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70" activeTab="2"/>
  </bookViews>
  <sheets>
    <sheet name="EFI_159_datails" sheetId="4" r:id="rId1"/>
    <sheet name="EFI_core indexes" sheetId="3" r:id="rId2"/>
    <sheet name="Sheet2" sheetId="6" r:id="rId3"/>
  </sheets>
  <externalReferences>
    <externalReference r:id="rId4"/>
    <externalReference r:id="rId5"/>
  </externalReferences>
  <definedNames>
    <definedName name="_xlnm._FilterDatabase" localSheetId="0" hidden="1">EFI_159_datails!$C$1:$C$2863</definedName>
    <definedName name="_xlnm._FilterDatabase" localSheetId="1" hidden="1">'EFI_core indexes'!$E$1:$E$2863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2"/>
  <c r="E141" i="4"/>
  <c r="C141" s="1"/>
  <c r="E66"/>
  <c r="C66" s="1"/>
  <c r="E376"/>
  <c r="C376" s="1"/>
  <c r="E174"/>
  <c r="C174" s="1"/>
  <c r="E165"/>
  <c r="C165" s="1"/>
  <c r="E139"/>
  <c r="C139" s="1"/>
  <c r="E159"/>
  <c r="C159" s="1"/>
  <c r="E187"/>
  <c r="C187" s="1"/>
  <c r="E149"/>
  <c r="C149" s="1"/>
  <c r="E448"/>
  <c r="C448" s="1"/>
  <c r="E420"/>
  <c r="C420" s="1"/>
  <c r="E421"/>
  <c r="C421" s="1"/>
  <c r="E404"/>
  <c r="C404" s="1"/>
  <c r="E426"/>
  <c r="C426" s="1"/>
  <c r="E316"/>
  <c r="C316" s="1"/>
  <c r="E317"/>
  <c r="C317" s="1"/>
  <c r="E318"/>
  <c r="C318" s="1"/>
  <c r="E1886"/>
  <c r="C1886" s="1"/>
  <c r="E1987"/>
  <c r="C1987" s="1"/>
  <c r="E2019"/>
  <c r="C2019" s="1"/>
  <c r="E2089"/>
  <c r="C2089" s="1"/>
  <c r="E2088"/>
  <c r="C2088" s="1"/>
  <c r="E2112"/>
  <c r="C2112" s="1"/>
  <c r="E2074"/>
  <c r="C2074" s="1"/>
  <c r="E2170"/>
  <c r="C2170" s="1"/>
  <c r="E2372"/>
  <c r="C2372" s="1"/>
  <c r="E2364"/>
  <c r="C2364" s="1"/>
  <c r="E2432"/>
  <c r="C2432" s="1"/>
  <c r="E2555"/>
  <c r="C2555" s="1"/>
  <c r="E2548"/>
  <c r="C2548" s="1"/>
  <c r="E2496"/>
  <c r="C2496" s="1"/>
  <c r="E2468"/>
  <c r="C2468" s="1"/>
  <c r="E2433"/>
  <c r="C2433" s="1"/>
  <c r="E2434"/>
  <c r="C2434" s="1"/>
  <c r="E2435"/>
  <c r="C2435" s="1"/>
  <c r="E2657"/>
  <c r="C2657" s="1"/>
  <c r="E2658"/>
  <c r="C2658" s="1"/>
  <c r="E2659"/>
  <c r="C2659" s="1"/>
  <c r="E2660"/>
  <c r="C2660" s="1"/>
  <c r="E2661"/>
  <c r="C2661" s="1"/>
  <c r="E2357"/>
  <c r="C2357" s="1"/>
  <c r="E2451"/>
  <c r="C2451" s="1"/>
  <c r="E2220"/>
  <c r="C2220" s="1"/>
  <c r="E2311"/>
  <c r="C2311" s="1"/>
  <c r="E1409"/>
  <c r="C1409" s="1"/>
  <c r="E2110"/>
  <c r="C2110" s="1"/>
  <c r="E2338"/>
  <c r="C2338" s="1"/>
  <c r="E2443"/>
  <c r="C2443" s="1"/>
  <c r="E2226"/>
  <c r="C2226" s="1"/>
  <c r="E2051"/>
  <c r="C2051" s="1"/>
  <c r="E1181"/>
  <c r="C1181" s="1"/>
  <c r="E1182"/>
  <c r="C1182" s="1"/>
  <c r="E1183"/>
  <c r="C1183" s="1"/>
  <c r="E897"/>
  <c r="C897" s="1"/>
  <c r="E955"/>
  <c r="C955" s="1"/>
  <c r="E882"/>
  <c r="C882" s="1"/>
  <c r="E722"/>
  <c r="C722" s="1"/>
  <c r="E695"/>
  <c r="C695" s="1"/>
  <c r="E845"/>
  <c r="C845" s="1"/>
  <c r="E1005"/>
  <c r="C1005" s="1"/>
  <c r="E1103"/>
  <c r="C1103" s="1"/>
  <c r="E1150"/>
  <c r="C1150" s="1"/>
  <c r="E1410"/>
  <c r="C1410" s="1"/>
  <c r="E1259"/>
  <c r="C1259" s="1"/>
  <c r="E1323"/>
  <c r="C1323" s="1"/>
  <c r="E1414"/>
  <c r="C1414" s="1"/>
  <c r="E1390"/>
  <c r="C1390" s="1"/>
  <c r="E1428"/>
  <c r="C1428" s="1"/>
  <c r="E1561"/>
  <c r="C1561" s="1"/>
  <c r="E1562"/>
  <c r="C1562" s="1"/>
  <c r="E1563"/>
  <c r="C1563" s="1"/>
  <c r="E2662"/>
  <c r="C2662" s="1"/>
  <c r="E2663"/>
  <c r="C2663" s="1"/>
  <c r="E2664"/>
  <c r="C2664" s="1"/>
  <c r="E2665"/>
  <c r="C2665" s="1"/>
  <c r="E310"/>
  <c r="C310" s="1"/>
  <c r="E410"/>
  <c r="C410" s="1"/>
  <c r="E564"/>
  <c r="C564" s="1"/>
  <c r="E500"/>
  <c r="C500" s="1"/>
  <c r="E392"/>
  <c r="C392" s="1"/>
  <c r="E618"/>
  <c r="C618" s="1"/>
  <c r="E576"/>
  <c r="C576" s="1"/>
  <c r="E544"/>
  <c r="C544" s="1"/>
  <c r="E290"/>
  <c r="C290" s="1"/>
  <c r="E388"/>
  <c r="C388" s="1"/>
  <c r="E504"/>
  <c r="C504" s="1"/>
  <c r="E619"/>
  <c r="C619" s="1"/>
  <c r="E620"/>
  <c r="C620" s="1"/>
  <c r="E621"/>
  <c r="C621" s="1"/>
  <c r="E1768"/>
  <c r="C1768" s="1"/>
  <c r="E1774"/>
  <c r="C1774" s="1"/>
  <c r="E1697"/>
  <c r="C1697" s="1"/>
  <c r="E1710"/>
  <c r="C1710" s="1"/>
  <c r="E1719"/>
  <c r="C1719" s="1"/>
  <c r="E1802"/>
  <c r="C1802" s="1"/>
  <c r="E1847"/>
  <c r="C1847" s="1"/>
  <c r="E1830"/>
  <c r="C1830" s="1"/>
  <c r="E1880"/>
  <c r="C1880" s="1"/>
  <c r="E1897"/>
  <c r="C1897" s="1"/>
  <c r="E1958"/>
  <c r="C1958" s="1"/>
  <c r="E1914"/>
  <c r="C1914" s="1"/>
  <c r="E1931"/>
  <c r="C1931" s="1"/>
  <c r="E1866"/>
  <c r="C1866" s="1"/>
  <c r="E1861"/>
  <c r="C1861" s="1"/>
  <c r="E1808"/>
  <c r="C1808" s="1"/>
  <c r="E1809"/>
  <c r="C1809" s="1"/>
  <c r="E1810"/>
  <c r="C1810" s="1"/>
  <c r="E2031"/>
  <c r="C2031" s="1"/>
  <c r="E1928"/>
  <c r="C1928" s="1"/>
  <c r="E1913"/>
  <c r="C1913" s="1"/>
  <c r="E1894"/>
  <c r="C1894" s="1"/>
  <c r="E1838"/>
  <c r="C1838" s="1"/>
  <c r="E1872"/>
  <c r="C1872" s="1"/>
  <c r="E1874"/>
  <c r="C1874" s="1"/>
  <c r="E1888"/>
  <c r="C1888" s="1"/>
  <c r="E2011"/>
  <c r="C2011" s="1"/>
  <c r="E2120"/>
  <c r="C2120" s="1"/>
  <c r="E2053"/>
  <c r="C2053" s="1"/>
  <c r="E2013"/>
  <c r="C2013" s="1"/>
  <c r="E2014"/>
  <c r="C2014" s="1"/>
  <c r="E2124"/>
  <c r="C2124" s="1"/>
  <c r="E2134"/>
  <c r="C2134" s="1"/>
  <c r="E2165"/>
  <c r="C2165" s="1"/>
  <c r="E2166"/>
  <c r="C2166" s="1"/>
  <c r="E2167"/>
  <c r="C2167" s="1"/>
  <c r="E2666"/>
  <c r="C2666" s="1"/>
  <c r="E2667"/>
  <c r="C2667" s="1"/>
  <c r="E2668"/>
  <c r="C2668" s="1"/>
  <c r="E2669"/>
  <c r="C2669" s="1"/>
  <c r="E603"/>
  <c r="C603" s="1"/>
  <c r="E1310"/>
  <c r="C1310" s="1"/>
  <c r="E1347"/>
  <c r="C1347" s="1"/>
  <c r="E2059"/>
  <c r="C2059" s="1"/>
  <c r="E1839"/>
  <c r="C1839" s="1"/>
  <c r="E2115"/>
  <c r="C2115" s="1"/>
  <c r="E2036"/>
  <c r="C2036" s="1"/>
  <c r="E1505"/>
  <c r="C1505" s="1"/>
  <c r="E1420"/>
  <c r="C1420" s="1"/>
  <c r="E1479"/>
  <c r="C1479" s="1"/>
  <c r="E1244"/>
  <c r="C1244" s="1"/>
  <c r="E1125"/>
  <c r="C1125" s="1"/>
  <c r="E1126"/>
  <c r="C1126" s="1"/>
  <c r="E1127"/>
  <c r="C1127" s="1"/>
  <c r="E1631"/>
  <c r="C1631" s="1"/>
  <c r="E919"/>
  <c r="C919" s="1"/>
  <c r="E1068"/>
  <c r="C1068" s="1"/>
  <c r="E987"/>
  <c r="C987" s="1"/>
  <c r="E1037"/>
  <c r="C1037" s="1"/>
  <c r="E1097"/>
  <c r="C1097" s="1"/>
  <c r="E1019"/>
  <c r="C1019" s="1"/>
  <c r="E824"/>
  <c r="C824" s="1"/>
  <c r="E773"/>
  <c r="C773" s="1"/>
  <c r="E1040"/>
  <c r="C1040" s="1"/>
  <c r="E1061"/>
  <c r="C1061" s="1"/>
  <c r="E1021"/>
  <c r="C1021" s="1"/>
  <c r="E1022"/>
  <c r="C1022" s="1"/>
  <c r="E1190"/>
  <c r="C1190" s="1"/>
  <c r="E1075"/>
  <c r="C1075" s="1"/>
  <c r="E1311"/>
  <c r="C1311" s="1"/>
  <c r="E1312"/>
  <c r="C1312" s="1"/>
  <c r="E1313"/>
  <c r="C1313" s="1"/>
  <c r="E2144"/>
  <c r="C2144" s="1"/>
  <c r="E2195"/>
  <c r="C2195" s="1"/>
  <c r="E2316"/>
  <c r="C2316" s="1"/>
  <c r="E2360"/>
  <c r="C2360" s="1"/>
  <c r="E2172"/>
  <c r="C2172" s="1"/>
  <c r="E2298"/>
  <c r="C2298" s="1"/>
  <c r="E2275"/>
  <c r="C2275" s="1"/>
  <c r="E2224"/>
  <c r="C2224" s="1"/>
  <c r="E2329"/>
  <c r="C2329" s="1"/>
  <c r="E2341"/>
  <c r="C2341" s="1"/>
  <c r="E1795"/>
  <c r="C1795" s="1"/>
  <c r="E2060"/>
  <c r="C2060" s="1"/>
  <c r="E2173"/>
  <c r="C2173" s="1"/>
  <c r="E2184"/>
  <c r="C2184" s="1"/>
  <c r="E2176"/>
  <c r="C2176" s="1"/>
  <c r="E2199"/>
  <c r="C2199" s="1"/>
  <c r="E2200"/>
  <c r="C2200" s="1"/>
  <c r="E2201"/>
  <c r="C2201" s="1"/>
  <c r="E9"/>
  <c r="C9" s="1"/>
  <c r="E7"/>
  <c r="C7" s="1"/>
  <c r="E5"/>
  <c r="C5" s="1"/>
  <c r="E11"/>
  <c r="C11" s="1"/>
  <c r="E35"/>
  <c r="C35" s="1"/>
  <c r="E44"/>
  <c r="C44" s="1"/>
  <c r="E41"/>
  <c r="C41" s="1"/>
  <c r="E37"/>
  <c r="C37" s="1"/>
  <c r="E26"/>
  <c r="C26" s="1"/>
  <c r="E13"/>
  <c r="C13" s="1"/>
  <c r="E29"/>
  <c r="C29" s="1"/>
  <c r="E53"/>
  <c r="C53" s="1"/>
  <c r="E36"/>
  <c r="C36" s="1"/>
  <c r="E23"/>
  <c r="C23" s="1"/>
  <c r="E34"/>
  <c r="C34" s="1"/>
  <c r="E38"/>
  <c r="C38" s="1"/>
  <c r="E39"/>
  <c r="C39" s="1"/>
  <c r="E40"/>
  <c r="C40" s="1"/>
  <c r="E2111"/>
  <c r="C2111" s="1"/>
  <c r="E2002"/>
  <c r="C2002" s="1"/>
  <c r="E2082"/>
  <c r="C2082" s="1"/>
  <c r="E2040"/>
  <c r="C2040" s="1"/>
  <c r="E1662"/>
  <c r="C1662" s="1"/>
  <c r="E1922"/>
  <c r="C1922" s="1"/>
  <c r="E2099"/>
  <c r="C2099" s="1"/>
  <c r="E2263"/>
  <c r="C2263" s="1"/>
  <c r="E2233"/>
  <c r="C2233" s="1"/>
  <c r="E2208"/>
  <c r="C2208" s="1"/>
  <c r="E1465"/>
  <c r="C1465" s="1"/>
  <c r="E1441"/>
  <c r="C1441" s="1"/>
  <c r="E922"/>
  <c r="C922" s="1"/>
  <c r="E719"/>
  <c r="C719" s="1"/>
  <c r="E633"/>
  <c r="C633" s="1"/>
  <c r="E732"/>
  <c r="C732" s="1"/>
  <c r="E733"/>
  <c r="C733" s="1"/>
  <c r="E734"/>
  <c r="C734" s="1"/>
  <c r="E2204"/>
  <c r="C2204" s="1"/>
  <c r="E2202"/>
  <c r="C2202" s="1"/>
  <c r="E2194"/>
  <c r="C2194" s="1"/>
  <c r="E2266"/>
  <c r="C2266" s="1"/>
  <c r="E2313"/>
  <c r="C2313" s="1"/>
  <c r="E2297"/>
  <c r="C2297" s="1"/>
  <c r="E2295"/>
  <c r="C2295" s="1"/>
  <c r="E2293"/>
  <c r="C2293" s="1"/>
  <c r="E2314"/>
  <c r="C2314" s="1"/>
  <c r="E2388"/>
  <c r="C2388" s="1"/>
  <c r="E2363"/>
  <c r="C2363" s="1"/>
  <c r="E2365"/>
  <c r="C2365" s="1"/>
  <c r="E2385"/>
  <c r="C2385" s="1"/>
  <c r="E2392"/>
  <c r="C2392" s="1"/>
  <c r="E2390"/>
  <c r="C2390" s="1"/>
  <c r="E2374"/>
  <c r="C2374" s="1"/>
  <c r="E2375"/>
  <c r="C2375" s="1"/>
  <c r="E2376"/>
  <c r="C2376" s="1"/>
  <c r="E1143"/>
  <c r="C1143" s="1"/>
  <c r="E1179"/>
  <c r="C1179" s="1"/>
  <c r="E752"/>
  <c r="C752" s="1"/>
  <c r="E784"/>
  <c r="C784" s="1"/>
  <c r="E762"/>
  <c r="C762" s="1"/>
  <c r="E929"/>
  <c r="C929" s="1"/>
  <c r="E995"/>
  <c r="C995" s="1"/>
  <c r="E1199"/>
  <c r="C1199" s="1"/>
  <c r="E1316"/>
  <c r="C1316" s="1"/>
  <c r="E1274"/>
  <c r="C1274" s="1"/>
  <c r="E1231"/>
  <c r="C1231" s="1"/>
  <c r="E1104"/>
  <c r="C1104" s="1"/>
  <c r="E1044"/>
  <c r="C1044" s="1"/>
  <c r="E1008"/>
  <c r="C1008" s="1"/>
  <c r="E959"/>
  <c r="C959" s="1"/>
  <c r="E1055"/>
  <c r="C1055" s="1"/>
  <c r="E1056"/>
  <c r="C1056" s="1"/>
  <c r="E1057"/>
  <c r="C1057" s="1"/>
  <c r="E660"/>
  <c r="C660" s="1"/>
  <c r="E578"/>
  <c r="C578" s="1"/>
  <c r="E566"/>
  <c r="C566" s="1"/>
  <c r="E592"/>
  <c r="C592" s="1"/>
  <c r="E634"/>
  <c r="C634" s="1"/>
  <c r="E836"/>
  <c r="C836" s="1"/>
  <c r="E468"/>
  <c r="C468" s="1"/>
  <c r="E464"/>
  <c r="C464" s="1"/>
  <c r="E561"/>
  <c r="C561" s="1"/>
  <c r="E569"/>
  <c r="C569" s="1"/>
  <c r="E1204"/>
  <c r="C1204" s="1"/>
  <c r="E1158"/>
  <c r="C1158" s="1"/>
  <c r="E1237"/>
  <c r="C1237" s="1"/>
  <c r="E1282"/>
  <c r="C1282" s="1"/>
  <c r="E1239"/>
  <c r="C1239" s="1"/>
  <c r="E1340"/>
  <c r="C1340" s="1"/>
  <c r="E1341"/>
  <c r="C1341" s="1"/>
  <c r="E1342"/>
  <c r="C1342" s="1"/>
  <c r="E2670"/>
  <c r="C2670" s="1"/>
  <c r="E2671"/>
  <c r="C2671" s="1"/>
  <c r="E2672"/>
  <c r="C2672" s="1"/>
  <c r="E2673"/>
  <c r="C2673" s="1"/>
  <c r="E2614"/>
  <c r="C2614" s="1"/>
  <c r="E2615"/>
  <c r="C2615" s="1"/>
  <c r="E2616"/>
  <c r="C2616" s="1"/>
  <c r="E2617"/>
  <c r="C2617" s="1"/>
  <c r="E2618"/>
  <c r="C2618" s="1"/>
  <c r="E2619"/>
  <c r="C2619" s="1"/>
  <c r="E2300"/>
  <c r="C2300" s="1"/>
  <c r="E2409"/>
  <c r="C2409" s="1"/>
  <c r="E2330"/>
  <c r="C2330" s="1"/>
  <c r="E1677"/>
  <c r="C1677" s="1"/>
  <c r="E1862"/>
  <c r="C1862" s="1"/>
  <c r="E1854"/>
  <c r="C1854" s="1"/>
  <c r="E1855"/>
  <c r="C1855" s="1"/>
  <c r="E1856"/>
  <c r="C1856" s="1"/>
  <c r="E791"/>
  <c r="C791" s="1"/>
  <c r="E644"/>
  <c r="C644" s="1"/>
  <c r="E968"/>
  <c r="C968" s="1"/>
  <c r="E1225"/>
  <c r="C1225" s="1"/>
  <c r="E1276"/>
  <c r="C1276" s="1"/>
  <c r="E1298"/>
  <c r="C1298" s="1"/>
  <c r="E1226"/>
  <c r="C1226" s="1"/>
  <c r="E1112"/>
  <c r="C1112" s="1"/>
  <c r="E1047"/>
  <c r="C1047" s="1"/>
  <c r="E1131"/>
  <c r="C1131" s="1"/>
  <c r="E1108"/>
  <c r="C1108" s="1"/>
  <c r="E1139"/>
  <c r="C1139" s="1"/>
  <c r="E1163"/>
  <c r="C1163" s="1"/>
  <c r="E1210"/>
  <c r="C1210" s="1"/>
  <c r="E1235"/>
  <c r="C1235" s="1"/>
  <c r="E1363"/>
  <c r="C1363" s="1"/>
  <c r="E1364"/>
  <c r="C1364" s="1"/>
  <c r="E1365"/>
  <c r="C1365" s="1"/>
  <c r="E2674"/>
  <c r="C2674" s="1"/>
  <c r="E2675"/>
  <c r="C2675" s="1"/>
  <c r="E2676"/>
  <c r="C2676" s="1"/>
  <c r="E2677"/>
  <c r="C2677" s="1"/>
  <c r="E2678"/>
  <c r="C2678" s="1"/>
  <c r="E1389"/>
  <c r="C1389" s="1"/>
  <c r="E1451"/>
  <c r="C1451" s="1"/>
  <c r="E1290"/>
  <c r="C1290" s="1"/>
  <c r="E1119"/>
  <c r="C1119" s="1"/>
  <c r="E1455"/>
  <c r="C1455" s="1"/>
  <c r="E1435"/>
  <c r="C1435" s="1"/>
  <c r="E1485"/>
  <c r="C1485" s="1"/>
  <c r="E1454"/>
  <c r="C1454" s="1"/>
  <c r="E1452"/>
  <c r="C1452" s="1"/>
  <c r="E1449"/>
  <c r="C1449" s="1"/>
  <c r="E1417"/>
  <c r="C1417" s="1"/>
  <c r="E1418"/>
  <c r="C1418" s="1"/>
  <c r="E1419"/>
  <c r="C1419" s="1"/>
  <c r="E2594"/>
  <c r="C2594" s="1"/>
  <c r="E2570"/>
  <c r="C2570" s="1"/>
  <c r="E2572"/>
  <c r="C2572" s="1"/>
  <c r="E2583"/>
  <c r="C2583" s="1"/>
  <c r="E2569"/>
  <c r="C2569" s="1"/>
  <c r="E2571"/>
  <c r="C2571" s="1"/>
  <c r="E2559"/>
  <c r="C2559" s="1"/>
  <c r="E2510"/>
  <c r="C2510" s="1"/>
  <c r="E2469"/>
  <c r="C2469" s="1"/>
  <c r="E2482"/>
  <c r="C2482" s="1"/>
  <c r="E2428"/>
  <c r="C2428" s="1"/>
  <c r="E2333"/>
  <c r="C2333" s="1"/>
  <c r="E2083"/>
  <c r="C2083" s="1"/>
  <c r="E2116"/>
  <c r="C2116" s="1"/>
  <c r="E1982"/>
  <c r="C1982" s="1"/>
  <c r="E2130"/>
  <c r="C2130" s="1"/>
  <c r="E2131"/>
  <c r="C2131" s="1"/>
  <c r="E2132"/>
  <c r="C2132" s="1"/>
  <c r="E1915"/>
  <c r="C1915" s="1"/>
  <c r="E1918"/>
  <c r="C1918" s="1"/>
  <c r="E1879"/>
  <c r="C1879" s="1"/>
  <c r="E2034"/>
  <c r="C2034" s="1"/>
  <c r="E1981"/>
  <c r="C1981" s="1"/>
  <c r="E1924"/>
  <c r="C1924" s="1"/>
  <c r="E1908"/>
  <c r="C1908" s="1"/>
  <c r="E1864"/>
  <c r="C1864" s="1"/>
  <c r="E1806"/>
  <c r="C1806" s="1"/>
  <c r="E1824"/>
  <c r="C1824" s="1"/>
  <c r="E1811"/>
  <c r="C1811" s="1"/>
  <c r="E1762"/>
  <c r="C1762" s="1"/>
  <c r="E1709"/>
  <c r="C1709" s="1"/>
  <c r="E1737"/>
  <c r="C1737" s="1"/>
  <c r="E1785"/>
  <c r="C1785" s="1"/>
  <c r="E1834"/>
  <c r="C1834" s="1"/>
  <c r="E1835"/>
  <c r="C1835" s="1"/>
  <c r="E1836"/>
  <c r="C1836" s="1"/>
  <c r="E2679"/>
  <c r="C2679" s="1"/>
  <c r="E2680"/>
  <c r="C2680" s="1"/>
  <c r="E2681"/>
  <c r="C2681" s="1"/>
  <c r="E2682"/>
  <c r="C2682" s="1"/>
  <c r="E2683"/>
  <c r="C2683" s="1"/>
  <c r="E2620"/>
  <c r="C2620" s="1"/>
  <c r="E2621"/>
  <c r="C2621" s="1"/>
  <c r="E2622"/>
  <c r="C2622" s="1"/>
  <c r="E2684"/>
  <c r="C2684" s="1"/>
  <c r="E2685"/>
  <c r="C2685" s="1"/>
  <c r="E2595"/>
  <c r="C2595" s="1"/>
  <c r="E2584"/>
  <c r="C2584" s="1"/>
  <c r="E2580"/>
  <c r="C2580" s="1"/>
  <c r="E2576"/>
  <c r="C2576" s="1"/>
  <c r="E2609"/>
  <c r="C2609" s="1"/>
  <c r="E2606"/>
  <c r="C2606" s="1"/>
  <c r="E2607"/>
  <c r="C2607" s="1"/>
  <c r="E2608"/>
  <c r="C2608" s="1"/>
  <c r="E1605"/>
  <c r="C1605" s="1"/>
  <c r="E1368"/>
  <c r="C1368" s="1"/>
  <c r="E1407"/>
  <c r="C1407" s="1"/>
  <c r="E1534"/>
  <c r="C1534" s="1"/>
  <c r="E1531"/>
  <c r="C1531" s="1"/>
  <c r="E1448"/>
  <c r="C1448" s="1"/>
  <c r="E1359"/>
  <c r="C1359" s="1"/>
  <c r="E1234"/>
  <c r="C1234" s="1"/>
  <c r="E1354"/>
  <c r="C1354" s="1"/>
  <c r="E1399"/>
  <c r="C1399" s="1"/>
  <c r="E1404"/>
  <c r="C1404" s="1"/>
  <c r="E1383"/>
  <c r="C1383" s="1"/>
  <c r="E1293"/>
  <c r="C1293" s="1"/>
  <c r="E1442"/>
  <c r="C1442" s="1"/>
  <c r="E1424"/>
  <c r="C1424" s="1"/>
  <c r="E1400"/>
  <c r="C1400" s="1"/>
  <c r="E1401"/>
  <c r="C1401" s="1"/>
  <c r="E1402"/>
  <c r="C1402" s="1"/>
  <c r="E2686"/>
  <c r="C2686" s="1"/>
  <c r="E2687"/>
  <c r="C2687" s="1"/>
  <c r="E2688"/>
  <c r="C2688" s="1"/>
  <c r="E2689"/>
  <c r="C2689" s="1"/>
  <c r="E2690"/>
  <c r="C2690" s="1"/>
  <c r="E1659"/>
  <c r="C1659" s="1"/>
  <c r="E1471"/>
  <c r="C1471" s="1"/>
  <c r="E1588"/>
  <c r="C1588" s="1"/>
  <c r="E1712"/>
  <c r="C1712" s="1"/>
  <c r="E1812"/>
  <c r="C1812" s="1"/>
  <c r="E1892"/>
  <c r="C1892" s="1"/>
  <c r="E2004"/>
  <c r="C2004" s="1"/>
  <c r="E1945"/>
  <c r="C1945" s="1"/>
  <c r="E1988"/>
  <c r="C1988" s="1"/>
  <c r="E2098"/>
  <c r="C2098" s="1"/>
  <c r="E2148"/>
  <c r="C2148" s="1"/>
  <c r="E2149"/>
  <c r="C2149" s="1"/>
  <c r="E2150"/>
  <c r="C2150" s="1"/>
  <c r="E491"/>
  <c r="C491" s="1"/>
  <c r="E891"/>
  <c r="C891" s="1"/>
  <c r="E606"/>
  <c r="C606" s="1"/>
  <c r="E1064"/>
  <c r="C1064" s="1"/>
  <c r="E1382"/>
  <c r="C1382" s="1"/>
  <c r="E1488"/>
  <c r="C1488" s="1"/>
  <c r="E1489"/>
  <c r="C1489" s="1"/>
  <c r="E1867"/>
  <c r="C1867" s="1"/>
  <c r="E2015"/>
  <c r="C2015" s="1"/>
  <c r="E1887"/>
  <c r="C1887" s="1"/>
  <c r="E2197"/>
  <c r="C2197" s="1"/>
  <c r="E1796"/>
  <c r="C1796" s="1"/>
  <c r="E1842"/>
  <c r="C1842" s="1"/>
  <c r="E1641"/>
  <c r="C1641" s="1"/>
  <c r="E1521"/>
  <c r="C1521" s="1"/>
  <c r="E1279"/>
  <c r="C1279" s="1"/>
  <c r="E1280"/>
  <c r="C1280" s="1"/>
  <c r="E1281"/>
  <c r="C1281" s="1"/>
  <c r="E2691"/>
  <c r="C2691" s="1"/>
  <c r="E2692"/>
  <c r="C2692" s="1"/>
  <c r="E2693"/>
  <c r="C2693" s="1"/>
  <c r="E2694"/>
  <c r="C2694" s="1"/>
  <c r="E2695"/>
  <c r="C2695" s="1"/>
  <c r="E2623"/>
  <c r="C2623" s="1"/>
  <c r="E2624"/>
  <c r="C2624" s="1"/>
  <c r="E2625"/>
  <c r="C2625" s="1"/>
  <c r="E2696"/>
  <c r="C2696" s="1"/>
  <c r="E2697"/>
  <c r="C2697" s="1"/>
  <c r="E54"/>
  <c r="C54" s="1"/>
  <c r="E32"/>
  <c r="C32" s="1"/>
  <c r="E30"/>
  <c r="C30" s="1"/>
  <c r="E27"/>
  <c r="C27" s="1"/>
  <c r="E24"/>
  <c r="C24" s="1"/>
  <c r="E20"/>
  <c r="C20" s="1"/>
  <c r="E21"/>
  <c r="C21" s="1"/>
  <c r="E22"/>
  <c r="C22" s="1"/>
  <c r="E480"/>
  <c r="C480" s="1"/>
  <c r="E593"/>
  <c r="C593" s="1"/>
  <c r="E440"/>
  <c r="C440" s="1"/>
  <c r="E386"/>
  <c r="C386" s="1"/>
  <c r="E418"/>
  <c r="C418" s="1"/>
  <c r="E452"/>
  <c r="C452" s="1"/>
  <c r="E475"/>
  <c r="C475" s="1"/>
  <c r="E557"/>
  <c r="C557" s="1"/>
  <c r="E701"/>
  <c r="C701" s="1"/>
  <c r="E778"/>
  <c r="C778" s="1"/>
  <c r="E545"/>
  <c r="C545" s="1"/>
  <c r="E535"/>
  <c r="C535" s="1"/>
  <c r="E501"/>
  <c r="C501" s="1"/>
  <c r="E502"/>
  <c r="C502" s="1"/>
  <c r="E539"/>
  <c r="C539" s="1"/>
  <c r="E511"/>
  <c r="C511" s="1"/>
  <c r="E512"/>
  <c r="C512" s="1"/>
  <c r="E513"/>
  <c r="C513" s="1"/>
  <c r="E1884"/>
  <c r="C1884" s="1"/>
  <c r="E1900"/>
  <c r="C1900" s="1"/>
  <c r="E1929"/>
  <c r="C1929" s="1"/>
  <c r="E1944"/>
  <c r="C1944" s="1"/>
  <c r="E2012"/>
  <c r="C2012" s="1"/>
  <c r="E2007"/>
  <c r="C2007" s="1"/>
  <c r="E2042"/>
  <c r="C2042" s="1"/>
  <c r="E2032"/>
  <c r="C2032" s="1"/>
  <c r="E2047"/>
  <c r="C2047" s="1"/>
  <c r="E2140"/>
  <c r="C2140" s="1"/>
  <c r="E2155"/>
  <c r="C2155" s="1"/>
  <c r="E2147"/>
  <c r="C2147" s="1"/>
  <c r="E2152"/>
  <c r="C2152" s="1"/>
  <c r="E2189"/>
  <c r="C2189" s="1"/>
  <c r="E2168"/>
  <c r="C2168" s="1"/>
  <c r="E2125"/>
  <c r="C2125" s="1"/>
  <c r="E2126"/>
  <c r="C2126" s="1"/>
  <c r="E2127"/>
  <c r="C2127" s="1"/>
  <c r="E2698"/>
  <c r="C2698" s="1"/>
  <c r="E2699"/>
  <c r="C2699" s="1"/>
  <c r="E2700"/>
  <c r="C2700" s="1"/>
  <c r="E2701"/>
  <c r="C2701" s="1"/>
  <c r="E2702"/>
  <c r="C2702" s="1"/>
  <c r="E2626"/>
  <c r="C2626" s="1"/>
  <c r="E2627"/>
  <c r="C2627" s="1"/>
  <c r="E2628"/>
  <c r="C2628" s="1"/>
  <c r="E2703"/>
  <c r="C2703" s="1"/>
  <c r="E2704"/>
  <c r="C2704" s="1"/>
  <c r="E2227"/>
  <c r="C2227" s="1"/>
  <c r="E1654"/>
  <c r="C1654" s="1"/>
  <c r="E1474"/>
  <c r="C1474" s="1"/>
  <c r="E1759"/>
  <c r="C1759" s="1"/>
  <c r="E1639"/>
  <c r="C1639" s="1"/>
  <c r="E1634"/>
  <c r="C1634" s="1"/>
  <c r="E1635"/>
  <c r="C1635" s="1"/>
  <c r="E1636"/>
  <c r="C1636" s="1"/>
  <c r="E272"/>
  <c r="C272" s="1"/>
  <c r="E319"/>
  <c r="C319" s="1"/>
  <c r="E341"/>
  <c r="C341" s="1"/>
  <c r="E291"/>
  <c r="C291" s="1"/>
  <c r="E239"/>
  <c r="C239" s="1"/>
  <c r="E518"/>
  <c r="C518" s="1"/>
  <c r="E240"/>
  <c r="C240" s="1"/>
  <c r="E15"/>
  <c r="C15" s="1"/>
  <c r="E47"/>
  <c r="C47" s="1"/>
  <c r="E63"/>
  <c r="C63" s="1"/>
  <c r="E92"/>
  <c r="C92" s="1"/>
  <c r="E75"/>
  <c r="C75" s="1"/>
  <c r="E76"/>
  <c r="C76" s="1"/>
  <c r="E190"/>
  <c r="C190" s="1"/>
  <c r="E45"/>
  <c r="C45" s="1"/>
  <c r="E48"/>
  <c r="C48" s="1"/>
  <c r="E49"/>
  <c r="C49" s="1"/>
  <c r="E50"/>
  <c r="C50" s="1"/>
  <c r="E70"/>
  <c r="C70" s="1"/>
  <c r="E77"/>
  <c r="C77" s="1"/>
  <c r="E61"/>
  <c r="C61" s="1"/>
  <c r="E108"/>
  <c r="C108" s="1"/>
  <c r="E16"/>
  <c r="C16" s="1"/>
  <c r="E43"/>
  <c r="C43" s="1"/>
  <c r="E186"/>
  <c r="C186" s="1"/>
  <c r="E295"/>
  <c r="C295" s="1"/>
  <c r="E492"/>
  <c r="C492" s="1"/>
  <c r="E359"/>
  <c r="C359" s="1"/>
  <c r="E299"/>
  <c r="C299" s="1"/>
  <c r="E227"/>
  <c r="C227" s="1"/>
  <c r="E136"/>
  <c r="C136" s="1"/>
  <c r="E175"/>
  <c r="C175" s="1"/>
  <c r="E94"/>
  <c r="C94" s="1"/>
  <c r="E17"/>
  <c r="C17" s="1"/>
  <c r="E18"/>
  <c r="C18" s="1"/>
  <c r="E19"/>
  <c r="C19" s="1"/>
  <c r="E830"/>
  <c r="C830" s="1"/>
  <c r="E873"/>
  <c r="C873" s="1"/>
  <c r="E904"/>
  <c r="C904" s="1"/>
  <c r="E928"/>
  <c r="C928" s="1"/>
  <c r="E914"/>
  <c r="C914" s="1"/>
  <c r="E788"/>
  <c r="C788" s="1"/>
  <c r="E751"/>
  <c r="C751" s="1"/>
  <c r="E828"/>
  <c r="C828" s="1"/>
  <c r="E764"/>
  <c r="C764" s="1"/>
  <c r="E1023"/>
  <c r="C1023" s="1"/>
  <c r="E960"/>
  <c r="C960" s="1"/>
  <c r="E864"/>
  <c r="C864" s="1"/>
  <c r="E832"/>
  <c r="C832" s="1"/>
  <c r="E833"/>
  <c r="C833" s="1"/>
  <c r="E906"/>
  <c r="C906" s="1"/>
  <c r="E979"/>
  <c r="C979" s="1"/>
  <c r="E980"/>
  <c r="C980" s="1"/>
  <c r="E981"/>
  <c r="C981" s="1"/>
  <c r="E1985"/>
  <c r="C1985" s="1"/>
  <c r="E2086"/>
  <c r="C2086" s="1"/>
  <c r="E2105"/>
  <c r="C2105" s="1"/>
  <c r="E2102"/>
  <c r="C2102" s="1"/>
  <c r="E2103"/>
  <c r="C2103" s="1"/>
  <c r="E2119"/>
  <c r="C2119" s="1"/>
  <c r="E2159"/>
  <c r="C2159" s="1"/>
  <c r="E2160"/>
  <c r="C2160" s="1"/>
  <c r="E2154"/>
  <c r="C2154" s="1"/>
  <c r="E2214"/>
  <c r="C2214" s="1"/>
  <c r="E2181"/>
  <c r="C2181" s="1"/>
  <c r="E2174"/>
  <c r="C2174" s="1"/>
  <c r="E2162"/>
  <c r="C2162" s="1"/>
  <c r="E2163"/>
  <c r="C2163" s="1"/>
  <c r="E2064"/>
  <c r="C2064" s="1"/>
  <c r="E2076"/>
  <c r="C2076" s="1"/>
  <c r="E2077"/>
  <c r="C2077" s="1"/>
  <c r="E2078"/>
  <c r="C2078" s="1"/>
  <c r="E1960"/>
  <c r="C1960" s="1"/>
  <c r="E1714"/>
  <c r="C1714" s="1"/>
  <c r="E1817"/>
  <c r="C1817" s="1"/>
  <c r="E1618"/>
  <c r="C1618" s="1"/>
  <c r="E1701"/>
  <c r="C1701" s="1"/>
  <c r="E2346"/>
  <c r="C2346" s="1"/>
  <c r="E1640"/>
  <c r="C1640" s="1"/>
  <c r="E1423"/>
  <c r="C1423" s="1"/>
  <c r="E1263"/>
  <c r="C1263" s="1"/>
  <c r="E1339"/>
  <c r="C1339" s="1"/>
  <c r="E1480"/>
  <c r="C1480" s="1"/>
  <c r="E1411"/>
  <c r="C1411" s="1"/>
  <c r="E1481"/>
  <c r="C1481" s="1"/>
  <c r="E1522"/>
  <c r="C1522" s="1"/>
  <c r="E1688"/>
  <c r="C1688" s="1"/>
  <c r="E1619"/>
  <c r="C1619" s="1"/>
  <c r="E1620"/>
  <c r="C1620" s="1"/>
  <c r="E1621"/>
  <c r="C1621" s="1"/>
  <c r="E102"/>
  <c r="C102" s="1"/>
  <c r="E3"/>
  <c r="C3" s="1"/>
  <c r="E10"/>
  <c r="C10" s="1"/>
  <c r="E42"/>
  <c r="C42" s="1"/>
  <c r="E107"/>
  <c r="C107" s="1"/>
  <c r="E130"/>
  <c r="C130" s="1"/>
  <c r="E69"/>
  <c r="C69" s="1"/>
  <c r="E427"/>
  <c r="C427" s="1"/>
  <c r="E384"/>
  <c r="C384" s="1"/>
  <c r="E435"/>
  <c r="C435" s="1"/>
  <c r="E488"/>
  <c r="C488" s="1"/>
  <c r="E546"/>
  <c r="C546" s="1"/>
  <c r="E536"/>
  <c r="C536" s="1"/>
  <c r="E635"/>
  <c r="C635" s="1"/>
  <c r="E771"/>
  <c r="C771" s="1"/>
  <c r="E909"/>
  <c r="C909" s="1"/>
  <c r="E910"/>
  <c r="C910" s="1"/>
  <c r="E911"/>
  <c r="C911" s="1"/>
  <c r="E2464"/>
  <c r="C2464" s="1"/>
  <c r="E2265"/>
  <c r="C2265" s="1"/>
  <c r="E2091"/>
  <c r="C2091" s="1"/>
  <c r="E2476"/>
  <c r="C2476" s="1"/>
  <c r="E2417"/>
  <c r="C2417" s="1"/>
  <c r="E2391"/>
  <c r="C2391" s="1"/>
  <c r="E2403"/>
  <c r="C2403" s="1"/>
  <c r="E2523"/>
  <c r="C2523" s="1"/>
  <c r="E1622"/>
  <c r="C1622" s="1"/>
  <c r="E1502"/>
  <c r="C1502" s="1"/>
  <c r="E1493"/>
  <c r="C1493" s="1"/>
  <c r="E1597"/>
  <c r="C1597" s="1"/>
  <c r="E2244"/>
  <c r="C2244" s="1"/>
  <c r="E1702"/>
  <c r="C1702" s="1"/>
  <c r="E1895"/>
  <c r="C1895" s="1"/>
  <c r="E1456"/>
  <c r="C1456" s="1"/>
  <c r="E1457"/>
  <c r="C1457" s="1"/>
  <c r="E1458"/>
  <c r="C1458" s="1"/>
  <c r="E865"/>
  <c r="C865" s="1"/>
  <c r="E982"/>
  <c r="C982" s="1"/>
  <c r="E1082"/>
  <c r="C1082" s="1"/>
  <c r="E1079"/>
  <c r="C1079" s="1"/>
  <c r="E1051"/>
  <c r="C1051" s="1"/>
  <c r="E1004"/>
  <c r="C1004" s="1"/>
  <c r="E996"/>
  <c r="C996" s="1"/>
  <c r="E899"/>
  <c r="C899" s="1"/>
  <c r="E1024"/>
  <c r="C1024" s="1"/>
  <c r="E1369"/>
  <c r="C1369" s="1"/>
  <c r="E1500"/>
  <c r="C1500" s="1"/>
  <c r="E1550"/>
  <c r="C1550" s="1"/>
  <c r="E1539"/>
  <c r="C1539" s="1"/>
  <c r="E1564"/>
  <c r="C1564" s="1"/>
  <c r="E1526"/>
  <c r="C1526" s="1"/>
  <c r="E1545"/>
  <c r="C1545" s="1"/>
  <c r="E1546"/>
  <c r="C1546" s="1"/>
  <c r="E1547"/>
  <c r="C1547" s="1"/>
  <c r="E402"/>
  <c r="C402" s="1"/>
  <c r="E804"/>
  <c r="C804" s="1"/>
  <c r="E1463"/>
  <c r="C1463" s="1"/>
  <c r="E207"/>
  <c r="C207" s="1"/>
  <c r="E223"/>
  <c r="C223" s="1"/>
  <c r="E198"/>
  <c r="C198" s="1"/>
  <c r="E213"/>
  <c r="C213" s="1"/>
  <c r="E266"/>
  <c r="C266" s="1"/>
  <c r="E224"/>
  <c r="C224" s="1"/>
  <c r="E254"/>
  <c r="C254" s="1"/>
  <c r="E736"/>
  <c r="C736" s="1"/>
  <c r="E610"/>
  <c r="C610" s="1"/>
  <c r="E1109"/>
  <c r="C1109" s="1"/>
  <c r="E935"/>
  <c r="C935" s="1"/>
  <c r="E958"/>
  <c r="C958" s="1"/>
  <c r="E1200"/>
  <c r="C1200" s="1"/>
  <c r="E1201"/>
  <c r="C1201" s="1"/>
  <c r="E1202"/>
  <c r="C1202" s="1"/>
  <c r="E2369"/>
  <c r="C2369" s="1"/>
  <c r="E2260"/>
  <c r="C2260" s="1"/>
  <c r="E2096"/>
  <c r="C2096" s="1"/>
  <c r="E2035"/>
  <c r="C2035" s="1"/>
  <c r="E2062"/>
  <c r="C2062" s="1"/>
  <c r="E1731"/>
  <c r="C1731" s="1"/>
  <c r="E1733"/>
  <c r="C1733" s="1"/>
  <c r="E1747"/>
  <c r="C1747" s="1"/>
  <c r="E2039"/>
  <c r="C2039" s="1"/>
  <c r="E2016"/>
  <c r="C2016" s="1"/>
  <c r="E1969"/>
  <c r="C1969" s="1"/>
  <c r="E1961"/>
  <c r="C1961" s="1"/>
  <c r="E1893"/>
  <c r="C1893" s="1"/>
  <c r="E1903"/>
  <c r="C1903" s="1"/>
  <c r="E1911"/>
  <c r="C1911" s="1"/>
  <c r="E1919"/>
  <c r="C1919" s="1"/>
  <c r="E1920"/>
  <c r="C1920" s="1"/>
  <c r="E1921"/>
  <c r="C1921" s="1"/>
  <c r="E1300"/>
  <c r="C1300" s="1"/>
  <c r="E1413"/>
  <c r="C1413" s="1"/>
  <c r="E1617"/>
  <c r="C1617" s="1"/>
  <c r="E1789"/>
  <c r="C1789" s="1"/>
  <c r="E1593"/>
  <c r="C1593" s="1"/>
  <c r="E1579"/>
  <c r="C1579" s="1"/>
  <c r="E1629"/>
  <c r="C1629" s="1"/>
  <c r="E1501"/>
  <c r="C1501" s="1"/>
  <c r="E1415"/>
  <c r="C1415" s="1"/>
  <c r="E1645"/>
  <c r="C1645" s="1"/>
  <c r="E1630"/>
  <c r="C1630" s="1"/>
  <c r="E1700"/>
  <c r="C1700" s="1"/>
  <c r="E1570"/>
  <c r="C1570" s="1"/>
  <c r="E1478"/>
  <c r="C1478" s="1"/>
  <c r="E1144"/>
  <c r="C1144" s="1"/>
  <c r="E1154"/>
  <c r="C1154" s="1"/>
  <c r="E1155"/>
  <c r="C1155" s="1"/>
  <c r="E1156"/>
  <c r="C1156" s="1"/>
  <c r="E2286"/>
  <c r="C2286" s="1"/>
  <c r="E2310"/>
  <c r="C2310" s="1"/>
  <c r="E2353"/>
  <c r="C2353" s="1"/>
  <c r="E2389"/>
  <c r="C2389" s="1"/>
  <c r="E2350"/>
  <c r="C2350" s="1"/>
  <c r="E2354"/>
  <c r="C2354" s="1"/>
  <c r="E2342"/>
  <c r="C2342" s="1"/>
  <c r="E2273"/>
  <c r="C2273" s="1"/>
  <c r="E2254"/>
  <c r="C2254" s="1"/>
  <c r="E2321"/>
  <c r="C2321" s="1"/>
  <c r="E2308"/>
  <c r="C2308" s="1"/>
  <c r="E2253"/>
  <c r="C2253" s="1"/>
  <c r="E2228"/>
  <c r="C2228" s="1"/>
  <c r="E2243"/>
  <c r="C2243" s="1"/>
  <c r="E2251"/>
  <c r="C2251" s="1"/>
  <c r="E2269"/>
  <c r="C2269" s="1"/>
  <c r="E2270"/>
  <c r="C2270" s="1"/>
  <c r="E2271"/>
  <c r="C2271" s="1"/>
  <c r="E2446"/>
  <c r="C2446" s="1"/>
  <c r="E2483"/>
  <c r="C2483" s="1"/>
  <c r="E2506"/>
  <c r="C2506" s="1"/>
  <c r="E2509"/>
  <c r="C2509" s="1"/>
  <c r="E2491"/>
  <c r="C2491" s="1"/>
  <c r="E2467"/>
  <c r="C2467" s="1"/>
  <c r="E2457"/>
  <c r="C2457" s="1"/>
  <c r="E2453"/>
  <c r="C2453" s="1"/>
  <c r="E2477"/>
  <c r="C2477" s="1"/>
  <c r="E2536"/>
  <c r="C2536" s="1"/>
  <c r="E2524"/>
  <c r="C2524" s="1"/>
  <c r="E2501"/>
  <c r="C2501" s="1"/>
  <c r="E2494"/>
  <c r="C2494" s="1"/>
  <c r="E2493"/>
  <c r="C2493" s="1"/>
  <c r="E2492"/>
  <c r="C2492" s="1"/>
  <c r="E2485"/>
  <c r="C2485" s="1"/>
  <c r="E2486"/>
  <c r="C2486" s="1"/>
  <c r="E2487"/>
  <c r="C2487" s="1"/>
  <c r="E161"/>
  <c r="C161" s="1"/>
  <c r="E181"/>
  <c r="C181" s="1"/>
  <c r="E203"/>
  <c r="C203" s="1"/>
  <c r="E286"/>
  <c r="C286" s="1"/>
  <c r="E347"/>
  <c r="C347" s="1"/>
  <c r="E57"/>
  <c r="C57" s="1"/>
  <c r="E68"/>
  <c r="C68" s="1"/>
  <c r="E67"/>
  <c r="C67" s="1"/>
  <c r="E78"/>
  <c r="C78" s="1"/>
  <c r="E101"/>
  <c r="C101" s="1"/>
  <c r="E337"/>
  <c r="C337" s="1"/>
  <c r="E270"/>
  <c r="C270" s="1"/>
  <c r="E338"/>
  <c r="C338" s="1"/>
  <c r="E320"/>
  <c r="C320" s="1"/>
  <c r="E433"/>
  <c r="C433" s="1"/>
  <c r="E552"/>
  <c r="C552" s="1"/>
  <c r="E553"/>
  <c r="C553" s="1"/>
  <c r="E554"/>
  <c r="C554" s="1"/>
  <c r="E531"/>
  <c r="C531" s="1"/>
  <c r="E437"/>
  <c r="C437" s="1"/>
  <c r="E522"/>
  <c r="C522" s="1"/>
  <c r="E412"/>
  <c r="C412" s="1"/>
  <c r="E614"/>
  <c r="C614" s="1"/>
  <c r="E628"/>
  <c r="C628" s="1"/>
  <c r="E629"/>
  <c r="C629" s="1"/>
  <c r="E617"/>
  <c r="C617" s="1"/>
  <c r="E720"/>
  <c r="C720" s="1"/>
  <c r="E761"/>
  <c r="C761" s="1"/>
  <c r="E668"/>
  <c r="C668" s="1"/>
  <c r="E1009"/>
  <c r="C1009" s="1"/>
  <c r="E1091"/>
  <c r="C1091" s="1"/>
  <c r="E1254"/>
  <c r="C1254" s="1"/>
  <c r="E1262"/>
  <c r="C1262" s="1"/>
  <c r="E1228"/>
  <c r="C1228" s="1"/>
  <c r="E1229"/>
  <c r="C1229" s="1"/>
  <c r="E1230"/>
  <c r="C1230" s="1"/>
  <c r="E360"/>
  <c r="C360" s="1"/>
  <c r="E326"/>
  <c r="C326" s="1"/>
  <c r="E567"/>
  <c r="C567" s="1"/>
  <c r="E684"/>
  <c r="C684" s="1"/>
  <c r="E670"/>
  <c r="C670" s="1"/>
  <c r="E707"/>
  <c r="C707" s="1"/>
  <c r="E680"/>
  <c r="C680" s="1"/>
  <c r="E560"/>
  <c r="C560" s="1"/>
  <c r="E521"/>
  <c r="C521" s="1"/>
  <c r="E499"/>
  <c r="C499" s="1"/>
  <c r="E503"/>
  <c r="C503" s="1"/>
  <c r="E562"/>
  <c r="C562" s="1"/>
  <c r="E422"/>
  <c r="C422" s="1"/>
  <c r="E459"/>
  <c r="C459" s="1"/>
  <c r="E465"/>
  <c r="C465" s="1"/>
  <c r="E453"/>
  <c r="C453" s="1"/>
  <c r="E454"/>
  <c r="C454" s="1"/>
  <c r="E455"/>
  <c r="C455" s="1"/>
  <c r="E220"/>
  <c r="C220" s="1"/>
  <c r="E205"/>
  <c r="C205" s="1"/>
  <c r="E179"/>
  <c r="C179" s="1"/>
  <c r="E221"/>
  <c r="C221" s="1"/>
  <c r="E214"/>
  <c r="C214" s="1"/>
  <c r="E162"/>
  <c r="C162" s="1"/>
  <c r="E156"/>
  <c r="C156" s="1"/>
  <c r="E121"/>
  <c r="C121" s="1"/>
  <c r="E109"/>
  <c r="C109" s="1"/>
  <c r="E219"/>
  <c r="C219" s="1"/>
  <c r="E225"/>
  <c r="C225" s="1"/>
  <c r="E236"/>
  <c r="C236" s="1"/>
  <c r="E258"/>
  <c r="C258" s="1"/>
  <c r="E327"/>
  <c r="C327" s="1"/>
  <c r="E312"/>
  <c r="C312" s="1"/>
  <c r="E349"/>
  <c r="C349" s="1"/>
  <c r="E350"/>
  <c r="C350" s="1"/>
  <c r="E351"/>
  <c r="C351" s="1"/>
  <c r="E2158"/>
  <c r="C2158" s="1"/>
  <c r="E2100"/>
  <c r="C2100" s="1"/>
  <c r="E2008"/>
  <c r="C2008" s="1"/>
  <c r="E1943"/>
  <c r="C1943" s="1"/>
  <c r="E1974"/>
  <c r="C1974" s="1"/>
  <c r="E1955"/>
  <c r="C1955" s="1"/>
  <c r="E1845"/>
  <c r="C1845" s="1"/>
  <c r="E1781"/>
  <c r="C1781" s="1"/>
  <c r="E2041"/>
  <c r="C2041" s="1"/>
  <c r="E2258"/>
  <c r="C2258" s="1"/>
  <c r="E2196"/>
  <c r="C2196" s="1"/>
  <c r="E2177"/>
  <c r="C2177" s="1"/>
  <c r="E2153"/>
  <c r="C2153" s="1"/>
  <c r="E2141"/>
  <c r="C2141" s="1"/>
  <c r="E2161"/>
  <c r="C2161" s="1"/>
  <c r="E2186"/>
  <c r="C2186" s="1"/>
  <c r="E2187"/>
  <c r="C2187" s="1"/>
  <c r="E2188"/>
  <c r="C2188" s="1"/>
  <c r="E2705"/>
  <c r="C2705" s="1"/>
  <c r="E2706"/>
  <c r="C2706" s="1"/>
  <c r="E2707"/>
  <c r="C2707" s="1"/>
  <c r="E2708"/>
  <c r="C2708" s="1"/>
  <c r="E2709"/>
  <c r="C2709" s="1"/>
  <c r="E686"/>
  <c r="C686" s="1"/>
  <c r="E508"/>
  <c r="C508" s="1"/>
  <c r="E300"/>
  <c r="C300" s="1"/>
  <c r="E180"/>
  <c r="C180" s="1"/>
  <c r="E112"/>
  <c r="C112" s="1"/>
  <c r="E470"/>
  <c r="C470" s="1"/>
  <c r="E449"/>
  <c r="C449" s="1"/>
  <c r="E210"/>
  <c r="C210" s="1"/>
  <c r="E211"/>
  <c r="C211" s="1"/>
  <c r="E348"/>
  <c r="C348" s="1"/>
  <c r="E328"/>
  <c r="C328" s="1"/>
  <c r="E329"/>
  <c r="C329" s="1"/>
  <c r="E330"/>
  <c r="C330" s="1"/>
  <c r="E1355"/>
  <c r="C1355" s="1"/>
  <c r="E1698"/>
  <c r="C1698" s="1"/>
  <c r="E1294"/>
  <c r="C1294" s="1"/>
  <c r="E1272"/>
  <c r="C1272" s="1"/>
  <c r="E822"/>
  <c r="C822" s="1"/>
  <c r="E1090"/>
  <c r="C1090" s="1"/>
  <c r="E1211"/>
  <c r="C1211" s="1"/>
  <c r="E1084"/>
  <c r="C1084" s="1"/>
  <c r="E723"/>
  <c r="C723" s="1"/>
  <c r="E1169"/>
  <c r="C1169" s="1"/>
  <c r="E1157"/>
  <c r="C1157" s="1"/>
  <c r="E541"/>
  <c r="C541" s="1"/>
  <c r="E616"/>
  <c r="C616" s="1"/>
  <c r="E1503"/>
  <c r="C1503" s="1"/>
  <c r="E1470"/>
  <c r="C1470" s="1"/>
  <c r="E1566"/>
  <c r="C1566" s="1"/>
  <c r="E1567"/>
  <c r="C1567" s="1"/>
  <c r="E1568"/>
  <c r="C1568" s="1"/>
  <c r="E2278"/>
  <c r="C2278" s="1"/>
  <c r="E2285"/>
  <c r="C2285" s="1"/>
  <c r="E2299"/>
  <c r="C2299" s="1"/>
  <c r="E2284"/>
  <c r="C2284" s="1"/>
  <c r="E2315"/>
  <c r="C2315" s="1"/>
  <c r="E2304"/>
  <c r="C2304" s="1"/>
  <c r="E2282"/>
  <c r="C2282" s="1"/>
  <c r="E2279"/>
  <c r="C2279" s="1"/>
  <c r="E2309"/>
  <c r="C2309" s="1"/>
  <c r="E2362"/>
  <c r="C2362" s="1"/>
  <c r="E2344"/>
  <c r="C2344" s="1"/>
  <c r="E2327"/>
  <c r="C2327" s="1"/>
  <c r="E2345"/>
  <c r="C2345" s="1"/>
  <c r="E2355"/>
  <c r="C2355" s="1"/>
  <c r="E2351"/>
  <c r="C2351" s="1"/>
  <c r="E2334"/>
  <c r="C2334" s="1"/>
  <c r="E2335"/>
  <c r="C2335" s="1"/>
  <c r="E2336"/>
  <c r="C2336" s="1"/>
  <c r="E2439"/>
  <c r="C2439" s="1"/>
  <c r="E2301"/>
  <c r="C2301" s="1"/>
  <c r="E2322"/>
  <c r="C2322" s="1"/>
  <c r="E2340"/>
  <c r="C2340" s="1"/>
  <c r="E2291"/>
  <c r="C2291" s="1"/>
  <c r="E2267"/>
  <c r="C2267" s="1"/>
  <c r="E2272"/>
  <c r="C2272" s="1"/>
  <c r="E2248"/>
  <c r="C2248" s="1"/>
  <c r="E2234"/>
  <c r="C2234" s="1"/>
  <c r="E2283"/>
  <c r="C2283" s="1"/>
  <c r="E2294"/>
  <c r="C2294" s="1"/>
  <c r="E2289"/>
  <c r="C2289" s="1"/>
  <c r="E2302"/>
  <c r="C2302" s="1"/>
  <c r="E2328"/>
  <c r="C2328" s="1"/>
  <c r="E2326"/>
  <c r="C2326" s="1"/>
  <c r="E2318"/>
  <c r="C2318" s="1"/>
  <c r="E2319"/>
  <c r="C2319" s="1"/>
  <c r="E2320"/>
  <c r="C2320" s="1"/>
  <c r="E586"/>
  <c r="C586" s="1"/>
  <c r="E2093"/>
  <c r="C2093" s="1"/>
  <c r="E1646"/>
  <c r="C1646" s="1"/>
  <c r="E1297"/>
  <c r="C1297" s="1"/>
  <c r="E1248"/>
  <c r="C1248" s="1"/>
  <c r="E1983"/>
  <c r="C1983" s="1"/>
  <c r="E1780"/>
  <c r="C1780" s="1"/>
  <c r="E1322"/>
  <c r="C1322" s="1"/>
  <c r="E1348"/>
  <c r="C1348" s="1"/>
  <c r="E1436"/>
  <c r="C1436" s="1"/>
  <c r="E2332"/>
  <c r="C2332" s="1"/>
  <c r="E2370"/>
  <c r="C2370" s="1"/>
  <c r="E2399"/>
  <c r="C2399" s="1"/>
  <c r="E2349"/>
  <c r="C2349" s="1"/>
  <c r="E2312"/>
  <c r="C2312" s="1"/>
  <c r="E2205"/>
  <c r="C2205" s="1"/>
  <c r="E2206"/>
  <c r="C2206" s="1"/>
  <c r="E2207"/>
  <c r="C2207" s="1"/>
  <c r="E2710"/>
  <c r="C2710" s="1"/>
  <c r="E2711"/>
  <c r="C2711" s="1"/>
  <c r="E2712"/>
  <c r="C2712" s="1"/>
  <c r="E2713"/>
  <c r="C2713" s="1"/>
  <c r="E2714"/>
  <c r="C2714" s="1"/>
  <c r="E80"/>
  <c r="C80" s="1"/>
  <c r="E132"/>
  <c r="C132" s="1"/>
  <c r="E93"/>
  <c r="C93" s="1"/>
  <c r="E2715"/>
  <c r="C2715" s="1"/>
  <c r="E2716"/>
  <c r="C2716" s="1"/>
  <c r="E218"/>
  <c r="C218" s="1"/>
  <c r="E331"/>
  <c r="C331" s="1"/>
  <c r="E222"/>
  <c r="C222" s="1"/>
  <c r="E216"/>
  <c r="C216" s="1"/>
  <c r="E232"/>
  <c r="C232" s="1"/>
  <c r="E194"/>
  <c r="C194" s="1"/>
  <c r="E195"/>
  <c r="C195" s="1"/>
  <c r="E196"/>
  <c r="C196" s="1"/>
  <c r="E2717"/>
  <c r="C2717" s="1"/>
  <c r="E2718"/>
  <c r="C2718" s="1"/>
  <c r="E2719"/>
  <c r="C2719" s="1"/>
  <c r="E303"/>
  <c r="C303" s="1"/>
  <c r="E826"/>
  <c r="C826" s="1"/>
  <c r="E1405"/>
  <c r="C1405" s="1"/>
  <c r="E849"/>
  <c r="C849" s="1"/>
  <c r="E1757"/>
  <c r="C1757" s="1"/>
  <c r="E1923"/>
  <c r="C1923" s="1"/>
  <c r="E1696"/>
  <c r="C1696" s="1"/>
  <c r="E1520"/>
  <c r="C1520" s="1"/>
  <c r="E1344"/>
  <c r="C1344" s="1"/>
  <c r="E1329"/>
  <c r="C1329" s="1"/>
  <c r="E1241"/>
  <c r="C1241" s="1"/>
  <c r="E1277"/>
  <c r="C1277" s="1"/>
  <c r="E1216"/>
  <c r="C1216" s="1"/>
  <c r="E1217"/>
  <c r="C1217" s="1"/>
  <c r="E1218"/>
  <c r="C1218" s="1"/>
  <c r="E1878"/>
  <c r="C1878" s="1"/>
  <c r="E1868"/>
  <c r="C1868" s="1"/>
  <c r="E1876"/>
  <c r="C1876" s="1"/>
  <c r="E1901"/>
  <c r="C1901" s="1"/>
  <c r="E1800"/>
  <c r="C1800" s="1"/>
  <c r="E1829"/>
  <c r="C1829" s="1"/>
  <c r="E1803"/>
  <c r="C1803" s="1"/>
  <c r="E1822"/>
  <c r="C1822" s="1"/>
  <c r="E1858"/>
  <c r="C1858" s="1"/>
  <c r="E1942"/>
  <c r="C1942" s="1"/>
  <c r="E2001"/>
  <c r="C2001" s="1"/>
  <c r="E1946"/>
  <c r="C1946" s="1"/>
  <c r="E1947"/>
  <c r="C1947" s="1"/>
  <c r="E2005"/>
  <c r="C2005" s="1"/>
  <c r="E2054"/>
  <c r="C2054" s="1"/>
  <c r="E2068"/>
  <c r="C2068" s="1"/>
  <c r="E2069"/>
  <c r="C2069" s="1"/>
  <c r="E2070"/>
  <c r="C2070" s="1"/>
  <c r="E792"/>
  <c r="C792" s="1"/>
  <c r="E875"/>
  <c r="C875" s="1"/>
  <c r="E438"/>
  <c r="C438" s="1"/>
  <c r="E439"/>
  <c r="C439" s="1"/>
  <c r="E428"/>
  <c r="C428" s="1"/>
  <c r="E802"/>
  <c r="C802" s="1"/>
  <c r="E387"/>
  <c r="C387" s="1"/>
  <c r="E432"/>
  <c r="C432" s="1"/>
  <c r="E352"/>
  <c r="C352" s="1"/>
  <c r="E506"/>
  <c r="C506" s="1"/>
  <c r="E278"/>
  <c r="C278" s="1"/>
  <c r="E1496"/>
  <c r="C1496" s="1"/>
  <c r="E2358"/>
  <c r="C2358" s="1"/>
  <c r="E1584"/>
  <c r="C1584" s="1"/>
  <c r="E1490"/>
  <c r="C1490" s="1"/>
  <c r="E1609"/>
  <c r="C1609" s="1"/>
  <c r="E1610"/>
  <c r="C1610" s="1"/>
  <c r="E1611"/>
  <c r="C1611" s="1"/>
  <c r="E1058"/>
  <c r="C1058" s="1"/>
  <c r="E1191"/>
  <c r="C1191" s="1"/>
  <c r="E1243"/>
  <c r="C1243" s="1"/>
  <c r="E1077"/>
  <c r="C1077" s="1"/>
  <c r="E1076"/>
  <c r="C1076" s="1"/>
  <c r="E972"/>
  <c r="C972" s="1"/>
  <c r="E992"/>
  <c r="C992" s="1"/>
  <c r="E1273"/>
  <c r="C1273" s="1"/>
  <c r="E1349"/>
  <c r="C1349" s="1"/>
  <c r="E1583"/>
  <c r="C1583" s="1"/>
  <c r="E1751"/>
  <c r="C1751" s="1"/>
  <c r="E1715"/>
  <c r="C1715" s="1"/>
  <c r="E1725"/>
  <c r="C1725" s="1"/>
  <c r="E1574"/>
  <c r="C1574" s="1"/>
  <c r="E1591"/>
  <c r="C1591" s="1"/>
  <c r="E1626"/>
  <c r="C1626" s="1"/>
  <c r="E1627"/>
  <c r="C1627" s="1"/>
  <c r="E1628"/>
  <c r="C1628" s="1"/>
  <c r="E52"/>
  <c r="C52" s="1"/>
  <c r="E99"/>
  <c r="C99" s="1"/>
  <c r="E65"/>
  <c r="C65" s="1"/>
  <c r="E64"/>
  <c r="C64" s="1"/>
  <c r="E160"/>
  <c r="C160" s="1"/>
  <c r="E127"/>
  <c r="C127" s="1"/>
  <c r="E118"/>
  <c r="C118" s="1"/>
  <c r="E144"/>
  <c r="C144" s="1"/>
  <c r="E152"/>
  <c r="C152" s="1"/>
  <c r="E235"/>
  <c r="C235" s="1"/>
  <c r="E253"/>
  <c r="C253" s="1"/>
  <c r="E259"/>
  <c r="C259" s="1"/>
  <c r="E288"/>
  <c r="C288" s="1"/>
  <c r="E260"/>
  <c r="C260" s="1"/>
  <c r="E297"/>
  <c r="C297" s="1"/>
  <c r="E267"/>
  <c r="C267" s="1"/>
  <c r="E268"/>
  <c r="C268" s="1"/>
  <c r="E269"/>
  <c r="C269" s="1"/>
  <c r="E2720"/>
  <c r="C2720" s="1"/>
  <c r="E2721"/>
  <c r="C2721" s="1"/>
  <c r="E2722"/>
  <c r="C2722" s="1"/>
  <c r="E2723"/>
  <c r="C2723" s="1"/>
  <c r="E2629"/>
  <c r="C2629" s="1"/>
  <c r="E2630"/>
  <c r="C2630" s="1"/>
  <c r="E2631"/>
  <c r="C2631" s="1"/>
  <c r="E2632"/>
  <c r="C2632" s="1"/>
  <c r="E2633"/>
  <c r="C2633" s="1"/>
  <c r="E2634"/>
  <c r="C2634" s="1"/>
  <c r="E739"/>
  <c r="C739" s="1"/>
  <c r="E228"/>
  <c r="C228" s="1"/>
  <c r="E79"/>
  <c r="C79" s="1"/>
  <c r="E116"/>
  <c r="C116" s="1"/>
  <c r="E120"/>
  <c r="C120" s="1"/>
  <c r="E122"/>
  <c r="C122" s="1"/>
  <c r="E123"/>
  <c r="C123" s="1"/>
  <c r="E124"/>
  <c r="C124" s="1"/>
  <c r="E138"/>
  <c r="C138" s="1"/>
  <c r="E151"/>
  <c r="C151" s="1"/>
  <c r="E62"/>
  <c r="C62" s="1"/>
  <c r="E498"/>
  <c r="C498" s="1"/>
  <c r="E809"/>
  <c r="C809" s="1"/>
  <c r="E1394"/>
  <c r="C1394" s="1"/>
  <c r="E876"/>
  <c r="C876" s="1"/>
  <c r="E898"/>
  <c r="C898" s="1"/>
  <c r="E645"/>
  <c r="C645" s="1"/>
  <c r="E287"/>
  <c r="C287" s="1"/>
  <c r="E585"/>
  <c r="C585" s="1"/>
  <c r="E533"/>
  <c r="C533" s="1"/>
  <c r="E383"/>
  <c r="C383" s="1"/>
  <c r="E342"/>
  <c r="C342" s="1"/>
  <c r="E481"/>
  <c r="C481" s="1"/>
  <c r="E343"/>
  <c r="C343" s="1"/>
  <c r="E344"/>
  <c r="C344" s="1"/>
  <c r="E345"/>
  <c r="C345" s="1"/>
  <c r="E1476"/>
  <c r="C1476" s="1"/>
  <c r="E2257"/>
  <c r="C2257" s="1"/>
  <c r="E2382"/>
  <c r="C2382" s="1"/>
  <c r="E2465"/>
  <c r="C2465" s="1"/>
  <c r="E2343"/>
  <c r="C2343" s="1"/>
  <c r="E2118"/>
  <c r="C2118" s="1"/>
  <c r="E785"/>
  <c r="C785" s="1"/>
  <c r="E657"/>
  <c r="C657" s="1"/>
  <c r="E605"/>
  <c r="C605" s="1"/>
  <c r="E869"/>
  <c r="C869" s="1"/>
  <c r="E735"/>
  <c r="C735" s="1"/>
  <c r="E807"/>
  <c r="C807" s="1"/>
  <c r="E954"/>
  <c r="C954" s="1"/>
  <c r="E973"/>
  <c r="C973" s="1"/>
  <c r="E1110"/>
  <c r="C1110" s="1"/>
  <c r="E1025"/>
  <c r="C1025" s="1"/>
  <c r="E1026"/>
  <c r="C1026" s="1"/>
  <c r="E1027"/>
  <c r="C1027" s="1"/>
  <c r="E1657"/>
  <c r="C1657" s="1"/>
  <c r="E1440"/>
  <c r="C1440" s="1"/>
  <c r="E1372"/>
  <c r="C1372" s="1"/>
  <c r="E103"/>
  <c r="C103" s="1"/>
  <c r="E28"/>
  <c r="C28" s="1"/>
  <c r="E4"/>
  <c r="C4" s="1"/>
  <c r="E8"/>
  <c r="C8" s="1"/>
  <c r="E31"/>
  <c r="C31" s="1"/>
  <c r="E56"/>
  <c r="C56" s="1"/>
  <c r="E51"/>
  <c r="C51" s="1"/>
  <c r="E12"/>
  <c r="C12" s="1"/>
  <c r="E14"/>
  <c r="C14" s="1"/>
  <c r="E74"/>
  <c r="C74" s="1"/>
  <c r="E88"/>
  <c r="C88" s="1"/>
  <c r="E125"/>
  <c r="C125" s="1"/>
  <c r="E247"/>
  <c r="C247" s="1"/>
  <c r="E248"/>
  <c r="C248" s="1"/>
  <c r="E249"/>
  <c r="C249" s="1"/>
  <c r="E667"/>
  <c r="C667" s="1"/>
  <c r="E813"/>
  <c r="C813" s="1"/>
  <c r="E786"/>
  <c r="C786" s="1"/>
  <c r="E690"/>
  <c r="C690" s="1"/>
  <c r="E721"/>
  <c r="C721" s="1"/>
  <c r="E706"/>
  <c r="C706" s="1"/>
  <c r="E693"/>
  <c r="C693" s="1"/>
  <c r="E1020"/>
  <c r="C1020" s="1"/>
  <c r="E846"/>
  <c r="C846" s="1"/>
  <c r="E1324"/>
  <c r="C1324" s="1"/>
  <c r="E1151"/>
  <c r="C1151" s="1"/>
  <c r="E1028"/>
  <c r="C1028" s="1"/>
  <c r="E961"/>
  <c r="C961" s="1"/>
  <c r="E947"/>
  <c r="C947" s="1"/>
  <c r="E837"/>
  <c r="C837" s="1"/>
  <c r="E795"/>
  <c r="C795" s="1"/>
  <c r="E796"/>
  <c r="C796" s="1"/>
  <c r="E797"/>
  <c r="C797" s="1"/>
  <c r="E608"/>
  <c r="C608" s="1"/>
  <c r="E666"/>
  <c r="C666" s="1"/>
  <c r="E683"/>
  <c r="C683" s="1"/>
  <c r="E728"/>
  <c r="C728" s="1"/>
  <c r="E604"/>
  <c r="C604" s="1"/>
  <c r="E510"/>
  <c r="C510" s="1"/>
  <c r="E446"/>
  <c r="C446" s="1"/>
  <c r="E368"/>
  <c r="C368" s="1"/>
  <c r="E393"/>
  <c r="C393" s="1"/>
  <c r="E443"/>
  <c r="C443" s="1"/>
  <c r="E461"/>
  <c r="C461" s="1"/>
  <c r="E394"/>
  <c r="C394" s="1"/>
  <c r="E430"/>
  <c r="C430" s="1"/>
  <c r="E429"/>
  <c r="C429" s="1"/>
  <c r="E450"/>
  <c r="C450" s="1"/>
  <c r="E472"/>
  <c r="C472" s="1"/>
  <c r="E473"/>
  <c r="C473" s="1"/>
  <c r="E474"/>
  <c r="C474" s="1"/>
  <c r="E532"/>
  <c r="C532" s="1"/>
  <c r="E662"/>
  <c r="C662" s="1"/>
  <c r="E2231"/>
  <c r="C2231" s="1"/>
  <c r="E2259"/>
  <c r="C2259" s="1"/>
  <c r="E2238"/>
  <c r="C2238" s="1"/>
  <c r="E2256"/>
  <c r="C2256" s="1"/>
  <c r="E2296"/>
  <c r="C2296" s="1"/>
  <c r="E2203"/>
  <c r="C2203" s="1"/>
  <c r="E2229"/>
  <c r="C2229" s="1"/>
  <c r="E2268"/>
  <c r="C2268" s="1"/>
  <c r="E2252"/>
  <c r="C2252" s="1"/>
  <c r="E2213"/>
  <c r="C2213" s="1"/>
  <c r="E2143"/>
  <c r="C2143" s="1"/>
  <c r="E2164"/>
  <c r="C2164" s="1"/>
  <c r="E2225"/>
  <c r="C2225" s="1"/>
  <c r="E2235"/>
  <c r="C2235" s="1"/>
  <c r="E2236"/>
  <c r="C2236" s="1"/>
  <c r="E2237"/>
  <c r="C2237" s="1"/>
  <c r="E2212"/>
  <c r="C2212" s="1"/>
  <c r="E2276"/>
  <c r="C2276" s="1"/>
  <c r="E2373"/>
  <c r="C2373" s="1"/>
  <c r="E2394"/>
  <c r="C2394" s="1"/>
  <c r="E2348"/>
  <c r="C2348" s="1"/>
  <c r="E2250"/>
  <c r="C2250" s="1"/>
  <c r="E2249"/>
  <c r="C2249" s="1"/>
  <c r="E2281"/>
  <c r="C2281" s="1"/>
  <c r="E2359"/>
  <c r="C2359" s="1"/>
  <c r="E2447"/>
  <c r="C2447" s="1"/>
  <c r="E2436"/>
  <c r="C2436" s="1"/>
  <c r="E2413"/>
  <c r="C2413" s="1"/>
  <c r="E2386"/>
  <c r="C2386" s="1"/>
  <c r="E2366"/>
  <c r="C2366" s="1"/>
  <c r="E2368"/>
  <c r="C2368" s="1"/>
  <c r="E2378"/>
  <c r="C2378" s="1"/>
  <c r="E2379"/>
  <c r="C2379" s="1"/>
  <c r="E2380"/>
  <c r="C2380" s="1"/>
  <c r="E962"/>
  <c r="C962" s="1"/>
  <c r="E874"/>
  <c r="C874" s="1"/>
  <c r="E843"/>
  <c r="C843" s="1"/>
  <c r="E691"/>
  <c r="C691" s="1"/>
  <c r="E777"/>
  <c r="C777" s="1"/>
  <c r="E861"/>
  <c r="C861" s="1"/>
  <c r="E912"/>
  <c r="C912" s="1"/>
  <c r="E760"/>
  <c r="C760" s="1"/>
  <c r="E767"/>
  <c r="C767" s="1"/>
  <c r="E1015"/>
  <c r="C1015" s="1"/>
  <c r="E948"/>
  <c r="C948" s="1"/>
  <c r="E834"/>
  <c r="C834" s="1"/>
  <c r="E779"/>
  <c r="C779" s="1"/>
  <c r="E694"/>
  <c r="C694" s="1"/>
  <c r="E810"/>
  <c r="C810" s="1"/>
  <c r="E709"/>
  <c r="C709" s="1"/>
  <c r="E710"/>
  <c r="C710" s="1"/>
  <c r="E711"/>
  <c r="C711" s="1"/>
  <c r="E168"/>
  <c r="C168" s="1"/>
  <c r="E197"/>
  <c r="C197" s="1"/>
  <c r="E233"/>
  <c r="C233" s="1"/>
  <c r="E354"/>
  <c r="C354" s="1"/>
  <c r="E285"/>
  <c r="C285" s="1"/>
  <c r="E293"/>
  <c r="C293" s="1"/>
  <c r="E395"/>
  <c r="C395" s="1"/>
  <c r="E340"/>
  <c r="C340" s="1"/>
  <c r="E400"/>
  <c r="C400" s="1"/>
  <c r="E638"/>
  <c r="C638" s="1"/>
  <c r="E577"/>
  <c r="C577" s="1"/>
  <c r="E594"/>
  <c r="C594" s="1"/>
  <c r="E587"/>
  <c r="C587" s="1"/>
  <c r="E588"/>
  <c r="C588" s="1"/>
  <c r="E611"/>
  <c r="C611" s="1"/>
  <c r="E649"/>
  <c r="C649" s="1"/>
  <c r="E650"/>
  <c r="C650" s="1"/>
  <c r="E651"/>
  <c r="C651" s="1"/>
  <c r="E1825"/>
  <c r="C1825" s="1"/>
  <c r="E1841"/>
  <c r="C1841" s="1"/>
  <c r="E1600"/>
  <c r="C1600" s="1"/>
  <c r="E1543"/>
  <c r="C1543" s="1"/>
  <c r="E1356"/>
  <c r="C1356" s="1"/>
  <c r="E1494"/>
  <c r="C1494" s="1"/>
  <c r="E1495"/>
  <c r="C1495" s="1"/>
  <c r="E1343"/>
  <c r="C1343" s="1"/>
  <c r="E1338"/>
  <c r="C1338" s="1"/>
  <c r="E918"/>
  <c r="C918" s="1"/>
  <c r="E1406"/>
  <c r="C1406" s="1"/>
  <c r="E1170"/>
  <c r="C1170" s="1"/>
  <c r="E901"/>
  <c r="C901" s="1"/>
  <c r="E999"/>
  <c r="C999" s="1"/>
  <c r="E1016"/>
  <c r="C1016" s="1"/>
  <c r="E1249"/>
  <c r="C1249" s="1"/>
  <c r="E1250"/>
  <c r="C1250" s="1"/>
  <c r="E1251"/>
  <c r="C1251" s="1"/>
  <c r="E1572"/>
  <c r="C1572" s="1"/>
  <c r="E1384"/>
  <c r="C1384" s="1"/>
  <c r="E1638"/>
  <c r="C1638" s="1"/>
  <c r="E1727"/>
  <c r="C1727" s="1"/>
  <c r="E1820"/>
  <c r="C1820" s="1"/>
  <c r="E1650"/>
  <c r="C1650" s="1"/>
  <c r="E1936"/>
  <c r="C1936" s="1"/>
  <c r="E1971"/>
  <c r="C1971" s="1"/>
  <c r="E2087"/>
  <c r="C2087" s="1"/>
  <c r="E2182"/>
  <c r="C2182" s="1"/>
  <c r="E2218"/>
  <c r="C2218" s="1"/>
  <c r="E2190"/>
  <c r="C2190" s="1"/>
  <c r="E2209"/>
  <c r="C2209" s="1"/>
  <c r="E2191"/>
  <c r="C2191" s="1"/>
  <c r="E2185"/>
  <c r="C2185" s="1"/>
  <c r="E2121"/>
  <c r="C2121" s="1"/>
  <c r="E2122"/>
  <c r="C2122" s="1"/>
  <c r="E2123"/>
  <c r="C2123" s="1"/>
  <c r="E2408"/>
  <c r="C2408" s="1"/>
  <c r="E2437"/>
  <c r="C2437" s="1"/>
  <c r="E2466"/>
  <c r="C2466" s="1"/>
  <c r="E2442"/>
  <c r="C2442" s="1"/>
  <c r="E2410"/>
  <c r="C2410" s="1"/>
  <c r="E2416"/>
  <c r="C2416" s="1"/>
  <c r="E2421"/>
  <c r="C2421" s="1"/>
  <c r="E2347"/>
  <c r="C2347" s="1"/>
  <c r="E2290"/>
  <c r="C2290" s="1"/>
  <c r="E2287"/>
  <c r="C2287" s="1"/>
  <c r="E2219"/>
  <c r="C2219" s="1"/>
  <c r="E2192"/>
  <c r="C2192" s="1"/>
  <c r="E2210"/>
  <c r="C2210" s="1"/>
  <c r="E2221"/>
  <c r="C2221" s="1"/>
  <c r="E2230"/>
  <c r="C2230" s="1"/>
  <c r="E2245"/>
  <c r="C2245" s="1"/>
  <c r="E2246"/>
  <c r="C2246" s="1"/>
  <c r="E2247"/>
  <c r="C2247" s="1"/>
  <c r="E1745"/>
  <c r="C1745" s="1"/>
  <c r="E1813"/>
  <c r="C1813" s="1"/>
  <c r="E1777"/>
  <c r="C1777" s="1"/>
  <c r="E1863"/>
  <c r="C1863" s="1"/>
  <c r="E1849"/>
  <c r="C1849" s="1"/>
  <c r="E2017"/>
  <c r="C2017" s="1"/>
  <c r="E1989"/>
  <c r="C1989" s="1"/>
  <c r="E1954"/>
  <c r="C1954" s="1"/>
  <c r="E1994"/>
  <c r="C1994" s="1"/>
  <c r="E2090"/>
  <c r="C2090" s="1"/>
  <c r="E1948"/>
  <c r="C1948" s="1"/>
  <c r="E1826"/>
  <c r="C1826" s="1"/>
  <c r="E1827"/>
  <c r="C1827" s="1"/>
  <c r="E1851"/>
  <c r="C1851" s="1"/>
  <c r="E1846"/>
  <c r="C1846" s="1"/>
  <c r="E1763"/>
  <c r="C1763" s="1"/>
  <c r="E1764"/>
  <c r="C1764" s="1"/>
  <c r="E1765"/>
  <c r="C1765" s="1"/>
  <c r="E1275"/>
  <c r="C1275" s="1"/>
  <c r="E1164"/>
  <c r="C1164" s="1"/>
  <c r="E1168"/>
  <c r="C1168" s="1"/>
  <c r="E956"/>
  <c r="C956" s="1"/>
  <c r="E881"/>
  <c r="C881" s="1"/>
  <c r="E988"/>
  <c r="C988" s="1"/>
  <c r="E1261"/>
  <c r="C1261" s="1"/>
  <c r="E708"/>
  <c r="C708" s="1"/>
  <c r="E655"/>
  <c r="C655" s="1"/>
  <c r="E768"/>
  <c r="C768" s="1"/>
  <c r="E967"/>
  <c r="C967" s="1"/>
  <c r="E780"/>
  <c r="C780" s="1"/>
  <c r="E801"/>
  <c r="C801" s="1"/>
  <c r="E753"/>
  <c r="C753" s="1"/>
  <c r="E678"/>
  <c r="C678" s="1"/>
  <c r="E641"/>
  <c r="C641" s="1"/>
  <c r="E642"/>
  <c r="C642" s="1"/>
  <c r="E643"/>
  <c r="C643" s="1"/>
  <c r="E1676"/>
  <c r="C1676" s="1"/>
  <c r="E1769"/>
  <c r="C1769" s="1"/>
  <c r="E1767"/>
  <c r="C1767" s="1"/>
  <c r="E1744"/>
  <c r="C1744" s="1"/>
  <c r="E1782"/>
  <c r="C1782" s="1"/>
  <c r="E1788"/>
  <c r="C1788" s="1"/>
  <c r="E1756"/>
  <c r="C1756" s="1"/>
  <c r="E1750"/>
  <c r="C1750" s="1"/>
  <c r="E1850"/>
  <c r="C1850" s="1"/>
  <c r="E1912"/>
  <c r="C1912" s="1"/>
  <c r="E1990"/>
  <c r="C1990" s="1"/>
  <c r="E1991"/>
  <c r="C1991" s="1"/>
  <c r="E1962"/>
  <c r="C1962" s="1"/>
  <c r="E1970"/>
  <c r="C1970" s="1"/>
  <c r="E1977"/>
  <c r="C1977" s="1"/>
  <c r="E2026"/>
  <c r="C2026" s="1"/>
  <c r="E2027"/>
  <c r="C2027" s="1"/>
  <c r="E2028"/>
  <c r="C2028" s="1"/>
  <c r="E1791"/>
  <c r="C1791" s="1"/>
  <c r="E1752"/>
  <c r="C1752" s="1"/>
  <c r="E1678"/>
  <c r="C1678" s="1"/>
  <c r="E1675"/>
  <c r="C1675" s="1"/>
  <c r="E1421"/>
  <c r="C1421" s="1"/>
  <c r="E1000"/>
  <c r="C1000" s="1"/>
  <c r="E1333"/>
  <c r="C1333" s="1"/>
  <c r="E1380"/>
  <c r="C1380" s="1"/>
  <c r="E1779"/>
  <c r="C1779" s="1"/>
  <c r="E1589"/>
  <c r="C1589" s="1"/>
  <c r="E1482"/>
  <c r="C1482" s="1"/>
  <c r="E1318"/>
  <c r="C1318" s="1"/>
  <c r="E1240"/>
  <c r="C1240" s="1"/>
  <c r="E1121"/>
  <c r="C1121" s="1"/>
  <c r="E1314"/>
  <c r="C1314" s="1"/>
  <c r="E1219"/>
  <c r="C1219" s="1"/>
  <c r="E1220"/>
  <c r="C1220" s="1"/>
  <c r="E1221"/>
  <c r="C1221" s="1"/>
  <c r="E2724"/>
  <c r="C2724" s="1"/>
  <c r="E2725"/>
  <c r="C2725" s="1"/>
  <c r="E2726"/>
  <c r="C2726" s="1"/>
  <c r="E2727"/>
  <c r="C2727" s="1"/>
  <c r="E2728"/>
  <c r="C2728" s="1"/>
  <c r="E1123"/>
  <c r="C1123" s="1"/>
  <c r="E1128"/>
  <c r="C1128" s="1"/>
  <c r="E1063"/>
  <c r="C1063" s="1"/>
  <c r="E1573"/>
  <c r="C1573" s="1"/>
  <c r="E1468"/>
  <c r="C1468" s="1"/>
  <c r="E1088"/>
  <c r="C1088" s="1"/>
  <c r="E1140"/>
  <c r="C1140" s="1"/>
  <c r="E1360"/>
  <c r="C1360" s="1"/>
  <c r="E937"/>
  <c r="C937" s="1"/>
  <c r="E1165"/>
  <c r="C1165" s="1"/>
  <c r="E1116"/>
  <c r="C1116" s="1"/>
  <c r="E1117"/>
  <c r="C1117" s="1"/>
  <c r="E1118"/>
  <c r="C1118" s="1"/>
  <c r="E1255"/>
  <c r="C1255" s="1"/>
  <c r="E1066"/>
  <c r="C1066" s="1"/>
  <c r="E1434"/>
  <c r="C1434" s="1"/>
  <c r="E1305"/>
  <c r="C1305" s="1"/>
  <c r="E1162"/>
  <c r="C1162" s="1"/>
  <c r="E1138"/>
  <c r="C1138" s="1"/>
  <c r="E1086"/>
  <c r="C1086" s="1"/>
  <c r="E1132"/>
  <c r="C1132" s="1"/>
  <c r="E1203"/>
  <c r="C1203" s="1"/>
  <c r="E934"/>
  <c r="C934" s="1"/>
  <c r="E754"/>
  <c r="C754" s="1"/>
  <c r="E702"/>
  <c r="C702" s="1"/>
  <c r="E703"/>
  <c r="C703" s="1"/>
  <c r="E696"/>
  <c r="C696" s="1"/>
  <c r="E692"/>
  <c r="C692" s="1"/>
  <c r="E748"/>
  <c r="C748" s="1"/>
  <c r="E749"/>
  <c r="C749" s="1"/>
  <c r="E750"/>
  <c r="C750" s="1"/>
  <c r="E1130"/>
  <c r="C1130" s="1"/>
  <c r="E1238"/>
  <c r="C1238" s="1"/>
  <c r="E1223"/>
  <c r="C1223" s="1"/>
  <c r="E1337"/>
  <c r="C1337" s="1"/>
  <c r="E1425"/>
  <c r="C1425" s="1"/>
  <c r="E1473"/>
  <c r="C1473" s="1"/>
  <c r="E1548"/>
  <c r="C1548" s="1"/>
  <c r="E1569"/>
  <c r="C1569" s="1"/>
  <c r="E1575"/>
  <c r="C1575" s="1"/>
  <c r="E1670"/>
  <c r="C1670" s="1"/>
  <c r="E1644"/>
  <c r="C1644" s="1"/>
  <c r="E1692"/>
  <c r="C1692" s="1"/>
  <c r="E1671"/>
  <c r="C1671" s="1"/>
  <c r="E1655"/>
  <c r="C1655" s="1"/>
  <c r="E1695"/>
  <c r="C1695" s="1"/>
  <c r="E1734"/>
  <c r="C1734" s="1"/>
  <c r="E1735"/>
  <c r="C1735" s="1"/>
  <c r="E1736"/>
  <c r="C1736" s="1"/>
  <c r="E2484"/>
  <c r="C2484" s="1"/>
  <c r="E2495"/>
  <c r="C2495" s="1"/>
  <c r="E2393"/>
  <c r="C2393" s="1"/>
  <c r="E2454"/>
  <c r="C2454" s="1"/>
  <c r="E2505"/>
  <c r="C2505" s="1"/>
  <c r="E2423"/>
  <c r="C2423" s="1"/>
  <c r="E2431"/>
  <c r="C2431" s="1"/>
  <c r="E2406"/>
  <c r="C2406" s="1"/>
  <c r="E2400"/>
  <c r="C2400" s="1"/>
  <c r="E2497"/>
  <c r="C2497" s="1"/>
  <c r="E2535"/>
  <c r="C2535" s="1"/>
  <c r="E2542"/>
  <c r="C2542" s="1"/>
  <c r="E2551"/>
  <c r="C2551" s="1"/>
  <c r="E2552"/>
  <c r="C2552" s="1"/>
  <c r="E2540"/>
  <c r="C2540" s="1"/>
  <c r="E2537"/>
  <c r="C2537" s="1"/>
  <c r="E2538"/>
  <c r="C2538" s="1"/>
  <c r="E2539"/>
  <c r="C2539" s="1"/>
  <c r="E2729"/>
  <c r="C2729" s="1"/>
  <c r="E2730"/>
  <c r="C2730" s="1"/>
  <c r="E2731"/>
  <c r="C2731" s="1"/>
  <c r="E2732"/>
  <c r="C2732" s="1"/>
  <c r="E2733"/>
  <c r="C2733" s="1"/>
  <c r="E1106"/>
  <c r="C1106" s="1"/>
  <c r="E851"/>
  <c r="C851" s="1"/>
  <c r="E682"/>
  <c r="C682" s="1"/>
  <c r="E805"/>
  <c r="C805" s="1"/>
  <c r="E1287"/>
  <c r="C1287" s="1"/>
  <c r="E1152"/>
  <c r="C1152" s="1"/>
  <c r="E1081"/>
  <c r="C1081" s="1"/>
  <c r="E938"/>
  <c r="C938" s="1"/>
  <c r="E814"/>
  <c r="C814" s="1"/>
  <c r="E740"/>
  <c r="C740" s="1"/>
  <c r="E888"/>
  <c r="C888" s="1"/>
  <c r="E889"/>
  <c r="C889" s="1"/>
  <c r="E890"/>
  <c r="C890" s="1"/>
  <c r="E2734"/>
  <c r="C2734" s="1"/>
  <c r="E2735"/>
  <c r="C2735" s="1"/>
  <c r="E2736"/>
  <c r="C2736" s="1"/>
  <c r="E2737"/>
  <c r="C2737" s="1"/>
  <c r="E2738"/>
  <c r="C2738" s="1"/>
  <c r="E2739"/>
  <c r="C2739" s="1"/>
  <c r="E2740"/>
  <c r="C2740" s="1"/>
  <c r="E2741"/>
  <c r="C2741" s="1"/>
  <c r="E2742"/>
  <c r="C2742" s="1"/>
  <c r="E2743"/>
  <c r="C2743" s="1"/>
  <c r="E2744"/>
  <c r="C2744" s="1"/>
  <c r="E2745"/>
  <c r="C2745" s="1"/>
  <c r="E2746"/>
  <c r="C2746" s="1"/>
  <c r="E936"/>
  <c r="C936" s="1"/>
  <c r="E823"/>
  <c r="C823" s="1"/>
  <c r="E949"/>
  <c r="C949" s="1"/>
  <c r="E950"/>
  <c r="C950" s="1"/>
  <c r="E951"/>
  <c r="C951" s="1"/>
  <c r="E1707"/>
  <c r="C1707" s="1"/>
  <c r="E1852"/>
  <c r="C1852" s="1"/>
  <c r="E1754"/>
  <c r="C1754" s="1"/>
  <c r="E1910"/>
  <c r="C1910" s="1"/>
  <c r="E1848"/>
  <c r="C1848" s="1"/>
  <c r="E1602"/>
  <c r="C1602" s="1"/>
  <c r="E1376"/>
  <c r="C1376" s="1"/>
  <c r="E1578"/>
  <c r="C1578" s="1"/>
  <c r="E1778"/>
  <c r="C1778" s="1"/>
  <c r="E1840"/>
  <c r="C1840" s="1"/>
  <c r="E1632"/>
  <c r="C1632" s="1"/>
  <c r="E1680"/>
  <c r="C1680" s="1"/>
  <c r="E1603"/>
  <c r="C1603" s="1"/>
  <c r="E1616"/>
  <c r="C1616" s="1"/>
  <c r="E1623"/>
  <c r="C1623" s="1"/>
  <c r="E1672"/>
  <c r="C1672" s="1"/>
  <c r="E1673"/>
  <c r="C1673" s="1"/>
  <c r="E1674"/>
  <c r="C1674" s="1"/>
  <c r="E2747"/>
  <c r="C2747" s="1"/>
  <c r="E2748"/>
  <c r="C2748" s="1"/>
  <c r="E2749"/>
  <c r="C2749" s="1"/>
  <c r="E2750"/>
  <c r="C2750" s="1"/>
  <c r="E2751"/>
  <c r="C2751" s="1"/>
  <c r="E713"/>
  <c r="C713" s="1"/>
  <c r="E746"/>
  <c r="C746" s="1"/>
  <c r="E687"/>
  <c r="C687" s="1"/>
  <c r="E2752"/>
  <c r="C2752" s="1"/>
  <c r="E2753"/>
  <c r="C2753" s="1"/>
  <c r="E413"/>
  <c r="C413" s="1"/>
  <c r="E431"/>
  <c r="C431" s="1"/>
  <c r="E519"/>
  <c r="C519" s="1"/>
  <c r="E1039"/>
  <c r="C1039" s="1"/>
  <c r="E1135"/>
  <c r="C1135" s="1"/>
  <c r="E976"/>
  <c r="C976" s="1"/>
  <c r="E977"/>
  <c r="C977" s="1"/>
  <c r="E978"/>
  <c r="C978" s="1"/>
  <c r="E2754"/>
  <c r="C2754" s="1"/>
  <c r="E2755"/>
  <c r="C2755" s="1"/>
  <c r="E2756"/>
  <c r="C2756" s="1"/>
  <c r="E2757"/>
  <c r="C2757" s="1"/>
  <c r="E2758"/>
  <c r="C2758" s="1"/>
  <c r="E2339"/>
  <c r="C2339" s="1"/>
  <c r="E2412"/>
  <c r="C2412" s="1"/>
  <c r="E2352"/>
  <c r="C2352" s="1"/>
  <c r="E2133"/>
  <c r="C2133" s="1"/>
  <c r="E2198"/>
  <c r="C2198" s="1"/>
  <c r="E2135"/>
  <c r="C2135" s="1"/>
  <c r="E2052"/>
  <c r="C2052" s="1"/>
  <c r="E2171"/>
  <c r="C2171" s="1"/>
  <c r="E2137"/>
  <c r="C2137" s="1"/>
  <c r="E2104"/>
  <c r="C2104" s="1"/>
  <c r="E2240"/>
  <c r="C2240" s="1"/>
  <c r="E2241"/>
  <c r="C2241" s="1"/>
  <c r="E2242"/>
  <c r="C2242" s="1"/>
  <c r="E2759"/>
  <c r="C2759" s="1"/>
  <c r="E2760"/>
  <c r="C2760" s="1"/>
  <c r="E2761"/>
  <c r="C2761" s="1"/>
  <c r="E2762"/>
  <c r="C2762" s="1"/>
  <c r="E2763"/>
  <c r="C2763" s="1"/>
  <c r="E2764"/>
  <c r="C2764" s="1"/>
  <c r="E2765"/>
  <c r="C2765" s="1"/>
  <c r="E2766"/>
  <c r="C2766" s="1"/>
  <c r="E2767"/>
  <c r="C2767" s="1"/>
  <c r="E2768"/>
  <c r="C2768" s="1"/>
  <c r="E2769"/>
  <c r="C2769" s="1"/>
  <c r="E2770"/>
  <c r="C2770" s="1"/>
  <c r="E2771"/>
  <c r="C2771" s="1"/>
  <c r="E575"/>
  <c r="C575" s="1"/>
  <c r="E265"/>
  <c r="C265" s="1"/>
  <c r="E406"/>
  <c r="C406" s="1"/>
  <c r="E407"/>
  <c r="C407" s="1"/>
  <c r="E408"/>
  <c r="C408" s="1"/>
  <c r="E2772"/>
  <c r="C2772" s="1"/>
  <c r="E2773"/>
  <c r="C2773" s="1"/>
  <c r="E2774"/>
  <c r="C2774" s="1"/>
  <c r="E2775"/>
  <c r="C2775" s="1"/>
  <c r="E2776"/>
  <c r="C2776" s="1"/>
  <c r="E2635"/>
  <c r="C2635" s="1"/>
  <c r="E2636"/>
  <c r="C2636" s="1"/>
  <c r="E2637"/>
  <c r="C2637" s="1"/>
  <c r="E2638"/>
  <c r="C2638" s="1"/>
  <c r="E2639"/>
  <c r="C2639" s="1"/>
  <c r="E2499"/>
  <c r="C2499" s="1"/>
  <c r="E2585"/>
  <c r="C2585" s="1"/>
  <c r="E2556"/>
  <c r="C2556" s="1"/>
  <c r="E2565"/>
  <c r="C2565" s="1"/>
  <c r="E2611"/>
  <c r="C2611" s="1"/>
  <c r="E2603"/>
  <c r="C2603" s="1"/>
  <c r="E2604"/>
  <c r="C2604" s="1"/>
  <c r="E2605"/>
  <c r="C2605" s="1"/>
  <c r="E1916"/>
  <c r="C1916" s="1"/>
  <c r="E1797"/>
  <c r="C1797" s="1"/>
  <c r="E1898"/>
  <c r="C1898" s="1"/>
  <c r="E1601"/>
  <c r="C1601" s="1"/>
  <c r="E1533"/>
  <c r="C1533" s="1"/>
  <c r="E1378"/>
  <c r="C1378" s="1"/>
  <c r="E1544"/>
  <c r="C1544" s="1"/>
  <c r="E1391"/>
  <c r="C1391" s="1"/>
  <c r="E1661"/>
  <c r="C1661" s="1"/>
  <c r="E1831"/>
  <c r="C1831" s="1"/>
  <c r="E1748"/>
  <c r="C1748" s="1"/>
  <c r="E1682"/>
  <c r="C1682" s="1"/>
  <c r="E1555"/>
  <c r="C1555" s="1"/>
  <c r="E1472"/>
  <c r="C1472" s="1"/>
  <c r="E1483"/>
  <c r="C1483" s="1"/>
  <c r="E1557"/>
  <c r="C1557" s="1"/>
  <c r="E1558"/>
  <c r="C1558" s="1"/>
  <c r="E1559"/>
  <c r="C1559" s="1"/>
  <c r="E2262"/>
  <c r="C2262" s="1"/>
  <c r="E2280"/>
  <c r="C2280" s="1"/>
  <c r="E2401"/>
  <c r="C2401" s="1"/>
  <c r="E2331"/>
  <c r="C2331" s="1"/>
  <c r="E2356"/>
  <c r="C2356" s="1"/>
  <c r="E2377"/>
  <c r="C2377" s="1"/>
  <c r="E2371"/>
  <c r="C2371" s="1"/>
  <c r="E2396"/>
  <c r="C2396" s="1"/>
  <c r="E2381"/>
  <c r="C2381" s="1"/>
  <c r="E2445"/>
  <c r="C2445" s="1"/>
  <c r="E2461"/>
  <c r="C2461" s="1"/>
  <c r="E2462"/>
  <c r="C2462" s="1"/>
  <c r="E2488"/>
  <c r="C2488" s="1"/>
  <c r="E2502"/>
  <c r="C2502" s="1"/>
  <c r="E2490"/>
  <c r="C2490" s="1"/>
  <c r="E2511"/>
  <c r="C2511" s="1"/>
  <c r="E2512"/>
  <c r="C2512" s="1"/>
  <c r="E2513"/>
  <c r="C2513" s="1"/>
  <c r="E2777"/>
  <c r="C2777" s="1"/>
  <c r="E2778"/>
  <c r="C2778" s="1"/>
  <c r="E2779"/>
  <c r="C2779" s="1"/>
  <c r="E1475"/>
  <c r="C1475" s="1"/>
  <c r="E1460"/>
  <c r="C1460" s="1"/>
  <c r="E1299"/>
  <c r="C1299" s="1"/>
  <c r="E1258"/>
  <c r="C1258" s="1"/>
  <c r="E1166"/>
  <c r="C1166" s="1"/>
  <c r="E1278"/>
  <c r="C1278" s="1"/>
  <c r="E1350"/>
  <c r="C1350" s="1"/>
  <c r="E1292"/>
  <c r="C1292" s="1"/>
  <c r="E1319"/>
  <c r="C1319" s="1"/>
  <c r="E1366"/>
  <c r="C1366" s="1"/>
  <c r="E1325"/>
  <c r="C1325" s="1"/>
  <c r="E1284"/>
  <c r="C1284" s="1"/>
  <c r="E1326"/>
  <c r="C1326" s="1"/>
  <c r="E1327"/>
  <c r="C1327" s="1"/>
  <c r="E1328"/>
  <c r="C1328" s="1"/>
  <c r="E33"/>
  <c r="C33" s="1"/>
  <c r="E164"/>
  <c r="C164" s="1"/>
  <c r="E157"/>
  <c r="C157" s="1"/>
  <c r="E257"/>
  <c r="C257" s="1"/>
  <c r="E185"/>
  <c r="C185" s="1"/>
  <c r="E114"/>
  <c r="C114" s="1"/>
  <c r="E204"/>
  <c r="C204" s="1"/>
  <c r="E244"/>
  <c r="C244" s="1"/>
  <c r="E336"/>
  <c r="C336" s="1"/>
  <c r="E476"/>
  <c r="C476" s="1"/>
  <c r="E182"/>
  <c r="C182" s="1"/>
  <c r="E209"/>
  <c r="C209" s="1"/>
  <c r="E184"/>
  <c r="C184" s="1"/>
  <c r="E191"/>
  <c r="C191" s="1"/>
  <c r="E309"/>
  <c r="C309" s="1"/>
  <c r="E81"/>
  <c r="C81" s="1"/>
  <c r="E82"/>
  <c r="C82" s="1"/>
  <c r="E83"/>
  <c r="C83" s="1"/>
  <c r="E923"/>
  <c r="C923" s="1"/>
  <c r="E1029"/>
  <c r="C1029" s="1"/>
  <c r="E580"/>
  <c r="C580" s="1"/>
  <c r="E674"/>
  <c r="C674" s="1"/>
  <c r="E166"/>
  <c r="C166" s="1"/>
  <c r="E215"/>
  <c r="C215" s="1"/>
  <c r="E332"/>
  <c r="C332" s="1"/>
  <c r="E466"/>
  <c r="C466" s="1"/>
  <c r="E597"/>
  <c r="C597" s="1"/>
  <c r="E1124"/>
  <c r="C1124" s="1"/>
  <c r="E783"/>
  <c r="C783" s="1"/>
  <c r="E596"/>
  <c r="C596" s="1"/>
  <c r="E582"/>
  <c r="C582" s="1"/>
  <c r="E1006"/>
  <c r="C1006" s="1"/>
  <c r="E548"/>
  <c r="C548" s="1"/>
  <c r="E646"/>
  <c r="C646" s="1"/>
  <c r="E647"/>
  <c r="C647" s="1"/>
  <c r="E648"/>
  <c r="C648" s="1"/>
  <c r="E1358"/>
  <c r="C1358" s="1"/>
  <c r="E1606"/>
  <c r="C1606" s="1"/>
  <c r="E1793"/>
  <c r="C1793" s="1"/>
  <c r="E1832"/>
  <c r="C1832" s="1"/>
  <c r="E1742"/>
  <c r="C1742" s="1"/>
  <c r="E1681"/>
  <c r="C1681" s="1"/>
  <c r="E1450"/>
  <c r="C1450" s="1"/>
  <c r="E1469"/>
  <c r="C1469" s="1"/>
  <c r="E1527"/>
  <c r="C1527" s="1"/>
  <c r="E1587"/>
  <c r="C1587" s="1"/>
  <c r="E1445"/>
  <c r="C1445" s="1"/>
  <c r="E1523"/>
  <c r="C1523" s="1"/>
  <c r="E1551"/>
  <c r="C1551" s="1"/>
  <c r="E1453"/>
  <c r="C1453" s="1"/>
  <c r="E1375"/>
  <c r="C1375" s="1"/>
  <c r="E1301"/>
  <c r="C1301" s="1"/>
  <c r="E1302"/>
  <c r="C1302" s="1"/>
  <c r="E1303"/>
  <c r="C1303" s="1"/>
  <c r="E654"/>
  <c r="C654" s="1"/>
  <c r="E1206"/>
  <c r="C1206" s="1"/>
  <c r="E1265"/>
  <c r="C1265" s="1"/>
  <c r="E178"/>
  <c r="C178" s="1"/>
  <c r="E274"/>
  <c r="C274" s="1"/>
  <c r="E298"/>
  <c r="C298" s="1"/>
  <c r="E482"/>
  <c r="C482" s="1"/>
  <c r="E509"/>
  <c r="C509" s="1"/>
  <c r="E1540"/>
  <c r="C1540" s="1"/>
  <c r="E1565"/>
  <c r="C1565" s="1"/>
  <c r="E1580"/>
  <c r="C1580" s="1"/>
  <c r="E1553"/>
  <c r="C1553" s="1"/>
  <c r="E1087"/>
  <c r="C1087" s="1"/>
  <c r="E1197"/>
  <c r="C1197" s="1"/>
  <c r="E1078"/>
  <c r="C1078" s="1"/>
  <c r="E1099"/>
  <c r="C1099" s="1"/>
  <c r="E1100"/>
  <c r="C1100" s="1"/>
  <c r="E1101"/>
  <c r="C1101" s="1"/>
  <c r="E1660"/>
  <c r="C1660" s="1"/>
  <c r="E1814"/>
  <c r="C1814" s="1"/>
  <c r="E1801"/>
  <c r="C1801" s="1"/>
  <c r="E2021"/>
  <c r="C2021" s="1"/>
  <c r="E2010"/>
  <c r="C2010" s="1"/>
  <c r="E1873"/>
  <c r="C1873" s="1"/>
  <c r="E1766"/>
  <c r="C1766" s="1"/>
  <c r="E1816"/>
  <c r="C1816" s="1"/>
  <c r="E1909"/>
  <c r="C1909" s="1"/>
  <c r="E1941"/>
  <c r="C1941" s="1"/>
  <c r="E1984"/>
  <c r="C1984" s="1"/>
  <c r="E2006"/>
  <c r="C2006" s="1"/>
  <c r="E2050"/>
  <c r="C2050" s="1"/>
  <c r="E2063"/>
  <c r="C2063" s="1"/>
  <c r="E2114"/>
  <c r="C2114" s="1"/>
  <c r="E2106"/>
  <c r="C2106" s="1"/>
  <c r="E2107"/>
  <c r="C2107" s="1"/>
  <c r="E2108"/>
  <c r="C2108" s="1"/>
  <c r="E2780"/>
  <c r="C2780" s="1"/>
  <c r="E2781"/>
  <c r="C2781" s="1"/>
  <c r="E2782"/>
  <c r="C2782" s="1"/>
  <c r="E2783"/>
  <c r="C2783" s="1"/>
  <c r="E2784"/>
  <c r="C2784" s="1"/>
  <c r="E1307"/>
  <c r="C1307" s="1"/>
  <c r="E1403"/>
  <c r="C1403" s="1"/>
  <c r="E1107"/>
  <c r="C1107" s="1"/>
  <c r="E916"/>
  <c r="C916" s="1"/>
  <c r="E1484"/>
  <c r="C1484" s="1"/>
  <c r="E2156"/>
  <c r="C2156" s="1"/>
  <c r="E2232"/>
  <c r="C2232" s="1"/>
  <c r="E2261"/>
  <c r="C2261" s="1"/>
  <c r="E2255"/>
  <c r="C2255" s="1"/>
  <c r="E2288"/>
  <c r="C2288" s="1"/>
  <c r="E2323"/>
  <c r="C2323" s="1"/>
  <c r="E2324"/>
  <c r="C2324" s="1"/>
  <c r="E2325"/>
  <c r="C2325" s="1"/>
  <c r="E831"/>
  <c r="C831" s="1"/>
  <c r="E963"/>
  <c r="C963" s="1"/>
  <c r="E945"/>
  <c r="C945" s="1"/>
  <c r="E985"/>
  <c r="C985" s="1"/>
  <c r="E1134"/>
  <c r="C1134" s="1"/>
  <c r="E1036"/>
  <c r="C1036" s="1"/>
  <c r="E921"/>
  <c r="C921" s="1"/>
  <c r="E769"/>
  <c r="C769" s="1"/>
  <c r="E669"/>
  <c r="C669" s="1"/>
  <c r="E811"/>
  <c r="C811" s="1"/>
  <c r="E799"/>
  <c r="C799" s="1"/>
  <c r="E755"/>
  <c r="C755" s="1"/>
  <c r="E724"/>
  <c r="C724" s="1"/>
  <c r="E847"/>
  <c r="C847" s="1"/>
  <c r="E868"/>
  <c r="C868" s="1"/>
  <c r="E885"/>
  <c r="C885" s="1"/>
  <c r="E886"/>
  <c r="C886" s="1"/>
  <c r="E887"/>
  <c r="C887" s="1"/>
  <c r="E584"/>
  <c r="C584" s="1"/>
  <c r="E607"/>
  <c r="C607" s="1"/>
  <c r="E622"/>
  <c r="C622" s="1"/>
  <c r="E729"/>
  <c r="C729" s="1"/>
  <c r="E679"/>
  <c r="C679" s="1"/>
  <c r="E630"/>
  <c r="C630" s="1"/>
  <c r="E671"/>
  <c r="C671" s="1"/>
  <c r="E559"/>
  <c r="C559" s="1"/>
  <c r="E609"/>
  <c r="C609" s="1"/>
  <c r="E730"/>
  <c r="C730" s="1"/>
  <c r="E716"/>
  <c r="C716" s="1"/>
  <c r="E765"/>
  <c r="C765" s="1"/>
  <c r="E652"/>
  <c r="C652" s="1"/>
  <c r="E663"/>
  <c r="C663" s="1"/>
  <c r="E714"/>
  <c r="C714" s="1"/>
  <c r="E698"/>
  <c r="C698" s="1"/>
  <c r="E699"/>
  <c r="C699" s="1"/>
  <c r="E700"/>
  <c r="C700" s="1"/>
  <c r="E2785"/>
  <c r="C2785" s="1"/>
  <c r="E2786"/>
  <c r="C2786" s="1"/>
  <c r="E2787"/>
  <c r="C2787" s="1"/>
  <c r="E2788"/>
  <c r="C2788" s="1"/>
  <c r="E2789"/>
  <c r="C2789" s="1"/>
  <c r="E615"/>
  <c r="C615" s="1"/>
  <c r="E858"/>
  <c r="C858" s="1"/>
  <c r="E1073"/>
  <c r="C1073" s="1"/>
  <c r="E1120"/>
  <c r="C1120" s="1"/>
  <c r="E1295"/>
  <c r="C1295" s="1"/>
  <c r="E1256"/>
  <c r="C1256" s="1"/>
  <c r="E1048"/>
  <c r="C1048" s="1"/>
  <c r="E1049"/>
  <c r="C1049" s="1"/>
  <c r="E1092"/>
  <c r="C1092" s="1"/>
  <c r="E1136"/>
  <c r="C1136" s="1"/>
  <c r="E1159"/>
  <c r="C1159" s="1"/>
  <c r="E1160"/>
  <c r="C1160" s="1"/>
  <c r="E1161"/>
  <c r="C1161" s="1"/>
  <c r="E2790"/>
  <c r="C2790" s="1"/>
  <c r="E2791"/>
  <c r="C2791" s="1"/>
  <c r="E2792"/>
  <c r="C2792" s="1"/>
  <c r="E2793"/>
  <c r="C2793" s="1"/>
  <c r="E1102"/>
  <c r="C1102" s="1"/>
  <c r="E1114"/>
  <c r="C1114" s="1"/>
  <c r="E1246"/>
  <c r="C1246" s="1"/>
  <c r="E1422"/>
  <c r="C1422" s="1"/>
  <c r="E1585"/>
  <c r="C1585" s="1"/>
  <c r="E1371"/>
  <c r="C1371" s="1"/>
  <c r="E1207"/>
  <c r="C1207" s="1"/>
  <c r="E1266"/>
  <c r="C1266" s="1"/>
  <c r="E1377"/>
  <c r="C1377" s="1"/>
  <c r="E1286"/>
  <c r="C1286" s="1"/>
  <c r="E1208"/>
  <c r="C1208" s="1"/>
  <c r="E1213"/>
  <c r="C1213" s="1"/>
  <c r="E1214"/>
  <c r="C1214" s="1"/>
  <c r="E1215"/>
  <c r="C1215" s="1"/>
  <c r="E2794"/>
  <c r="C2794" s="1"/>
  <c r="E2795"/>
  <c r="C2795" s="1"/>
  <c r="E2796"/>
  <c r="C2796" s="1"/>
  <c r="E2797"/>
  <c r="C2797" s="1"/>
  <c r="E2798"/>
  <c r="C2798" s="1"/>
  <c r="E2303"/>
  <c r="C2303" s="1"/>
  <c r="E2033"/>
  <c r="C2033" s="1"/>
  <c r="E1184"/>
  <c r="C1184" s="1"/>
  <c r="E1345"/>
  <c r="C1345" s="1"/>
  <c r="E1443"/>
  <c r="C1443" s="1"/>
  <c r="E1607"/>
  <c r="C1607" s="1"/>
  <c r="E1430"/>
  <c r="C1430" s="1"/>
  <c r="E1232"/>
  <c r="C1232" s="1"/>
  <c r="E1309"/>
  <c r="C1309" s="1"/>
  <c r="E1288"/>
  <c r="C1288" s="1"/>
  <c r="E1334"/>
  <c r="C1334" s="1"/>
  <c r="E1335"/>
  <c r="C1335" s="1"/>
  <c r="E1336"/>
  <c r="C1336" s="1"/>
  <c r="E1658"/>
  <c r="C1658" s="1"/>
  <c r="E1625"/>
  <c r="C1625" s="1"/>
  <c r="E1704"/>
  <c r="C1704" s="1"/>
  <c r="E1860"/>
  <c r="C1860" s="1"/>
  <c r="E1787"/>
  <c r="C1787" s="1"/>
  <c r="E1899"/>
  <c r="C1899" s="1"/>
  <c r="E1902"/>
  <c r="C1902" s="1"/>
  <c r="E1784"/>
  <c r="C1784" s="1"/>
  <c r="E1614"/>
  <c r="C1614" s="1"/>
  <c r="E1805"/>
  <c r="C1805" s="1"/>
  <c r="E1728"/>
  <c r="C1728" s="1"/>
  <c r="E1320"/>
  <c r="C1320" s="1"/>
  <c r="E1853"/>
  <c r="C1853" s="1"/>
  <c r="E1815"/>
  <c r="C1815" s="1"/>
  <c r="E1904"/>
  <c r="C1904" s="1"/>
  <c r="E1925"/>
  <c r="C1925" s="1"/>
  <c r="E1926"/>
  <c r="C1926" s="1"/>
  <c r="E1927"/>
  <c r="C1927" s="1"/>
  <c r="E2799"/>
  <c r="C2799" s="1"/>
  <c r="E2800"/>
  <c r="C2800" s="1"/>
  <c r="E2801"/>
  <c r="C2801" s="1"/>
  <c r="E304"/>
  <c r="C304" s="1"/>
  <c r="E385"/>
  <c r="C385" s="1"/>
  <c r="E322"/>
  <c r="C322" s="1"/>
  <c r="E379"/>
  <c r="C379" s="1"/>
  <c r="E463"/>
  <c r="C463" s="1"/>
  <c r="E490"/>
  <c r="C490" s="1"/>
  <c r="E574"/>
  <c r="C574" s="1"/>
  <c r="E1385"/>
  <c r="C1385" s="1"/>
  <c r="E1386"/>
  <c r="C1386" s="1"/>
  <c r="E1592"/>
  <c r="C1592" s="1"/>
  <c r="E1885"/>
  <c r="C1885" s="1"/>
  <c r="E2128"/>
  <c r="C2128" s="1"/>
  <c r="E2215"/>
  <c r="C2215" s="1"/>
  <c r="E2216"/>
  <c r="C2216" s="1"/>
  <c r="E2217"/>
  <c r="C2217" s="1"/>
  <c r="E366"/>
  <c r="C366" s="1"/>
  <c r="E346"/>
  <c r="C346" s="1"/>
  <c r="E261"/>
  <c r="C261" s="1"/>
  <c r="E282"/>
  <c r="C282" s="1"/>
  <c r="E357"/>
  <c r="C357" s="1"/>
  <c r="E2"/>
  <c r="C2" s="1"/>
  <c r="E6"/>
  <c r="C6" s="1"/>
  <c r="E484"/>
  <c r="C484" s="1"/>
  <c r="E284"/>
  <c r="C284" s="1"/>
  <c r="E281"/>
  <c r="C281" s="1"/>
  <c r="E324"/>
  <c r="C324" s="1"/>
  <c r="E479"/>
  <c r="C479" s="1"/>
  <c r="E1317"/>
  <c r="C1317" s="1"/>
  <c r="E1427"/>
  <c r="C1427" s="1"/>
  <c r="E1590"/>
  <c r="C1590" s="1"/>
  <c r="E1683"/>
  <c r="C1683" s="1"/>
  <c r="E1684"/>
  <c r="C1684" s="1"/>
  <c r="E1685"/>
  <c r="C1685" s="1"/>
  <c r="E2407"/>
  <c r="C2407" s="1"/>
  <c r="E2405"/>
  <c r="C2405" s="1"/>
  <c r="E2398"/>
  <c r="C2398" s="1"/>
  <c r="E2404"/>
  <c r="C2404" s="1"/>
  <c r="E2384"/>
  <c r="C2384" s="1"/>
  <c r="E1930"/>
  <c r="C1930" s="1"/>
  <c r="E2020"/>
  <c r="C2020" s="1"/>
  <c r="E1871"/>
  <c r="C1871" s="1"/>
  <c r="E2043"/>
  <c r="C2043" s="1"/>
  <c r="E2211"/>
  <c r="C2211" s="1"/>
  <c r="E2142"/>
  <c r="C2142" s="1"/>
  <c r="E2193"/>
  <c r="C2193" s="1"/>
  <c r="E2264"/>
  <c r="C2264" s="1"/>
  <c r="E2277"/>
  <c r="C2277" s="1"/>
  <c r="E2292"/>
  <c r="C2292" s="1"/>
  <c r="E2305"/>
  <c r="C2305" s="1"/>
  <c r="E2306"/>
  <c r="C2306" s="1"/>
  <c r="E2307"/>
  <c r="C2307" s="1"/>
  <c r="E255"/>
  <c r="C255" s="1"/>
  <c r="E355"/>
  <c r="C355" s="1"/>
  <c r="E405"/>
  <c r="C405" s="1"/>
  <c r="E250"/>
  <c r="C250" s="1"/>
  <c r="E256"/>
  <c r="C256" s="1"/>
  <c r="E302"/>
  <c r="C302" s="1"/>
  <c r="E283"/>
  <c r="C283" s="1"/>
  <c r="E217"/>
  <c r="C217" s="1"/>
  <c r="E323"/>
  <c r="C323" s="1"/>
  <c r="E398"/>
  <c r="C398" s="1"/>
  <c r="E325"/>
  <c r="C325" s="1"/>
  <c r="E245"/>
  <c r="C245" s="1"/>
  <c r="E423"/>
  <c r="C423" s="1"/>
  <c r="E305"/>
  <c r="C305" s="1"/>
  <c r="E370"/>
  <c r="C370" s="1"/>
  <c r="E414"/>
  <c r="C414" s="1"/>
  <c r="E415"/>
  <c r="C415" s="1"/>
  <c r="E416"/>
  <c r="C416" s="1"/>
  <c r="E2361"/>
  <c r="C2361" s="1"/>
  <c r="E2383"/>
  <c r="C2383" s="1"/>
  <c r="E2422"/>
  <c r="C2422" s="1"/>
  <c r="E2444"/>
  <c r="C2444" s="1"/>
  <c r="E2430"/>
  <c r="C2430" s="1"/>
  <c r="E2425"/>
  <c r="C2425" s="1"/>
  <c r="E2475"/>
  <c r="C2475" s="1"/>
  <c r="E2474"/>
  <c r="C2474" s="1"/>
  <c r="E2478"/>
  <c r="C2478" s="1"/>
  <c r="E2543"/>
  <c r="C2543" s="1"/>
  <c r="E2547"/>
  <c r="C2547" s="1"/>
  <c r="E2544"/>
  <c r="C2544" s="1"/>
  <c r="E2546"/>
  <c r="C2546" s="1"/>
  <c r="E2533"/>
  <c r="C2533" s="1"/>
  <c r="E2530"/>
  <c r="C2530" s="1"/>
  <c r="E2516"/>
  <c r="C2516" s="1"/>
  <c r="E2517"/>
  <c r="C2517" s="1"/>
  <c r="E2518"/>
  <c r="C2518" s="1"/>
  <c r="E1746"/>
  <c r="C1746" s="1"/>
  <c r="E1716"/>
  <c r="C1716" s="1"/>
  <c r="E1758"/>
  <c r="C1758" s="1"/>
  <c r="E1687"/>
  <c r="C1687" s="1"/>
  <c r="E1708"/>
  <c r="C1708" s="1"/>
  <c r="E1730"/>
  <c r="C1730" s="1"/>
  <c r="E1823"/>
  <c r="C1823" s="1"/>
  <c r="E1844"/>
  <c r="C1844" s="1"/>
  <c r="E1975"/>
  <c r="C1975" s="1"/>
  <c r="E2029"/>
  <c r="C2029" s="1"/>
  <c r="E2084"/>
  <c r="C2084" s="1"/>
  <c r="E1963"/>
  <c r="C1963" s="1"/>
  <c r="E1917"/>
  <c r="C1917" s="1"/>
  <c r="E1869"/>
  <c r="C1869" s="1"/>
  <c r="E1934"/>
  <c r="C1934" s="1"/>
  <c r="E1881"/>
  <c r="C1881" s="1"/>
  <c r="E1882"/>
  <c r="C1882" s="1"/>
  <c r="E1883"/>
  <c r="C1883" s="1"/>
  <c r="E970"/>
  <c r="C970" s="1"/>
  <c r="E1089"/>
  <c r="C1089" s="1"/>
  <c r="E738"/>
  <c r="C738" s="1"/>
  <c r="E301"/>
  <c r="C301" s="1"/>
  <c r="E311"/>
  <c r="C311" s="1"/>
  <c r="E294"/>
  <c r="C294" s="1"/>
  <c r="E363"/>
  <c r="C363" s="1"/>
  <c r="E399"/>
  <c r="C399" s="1"/>
  <c r="E306"/>
  <c r="C306" s="1"/>
  <c r="E237"/>
  <c r="C237" s="1"/>
  <c r="E84"/>
  <c r="C84" s="1"/>
  <c r="E85"/>
  <c r="C85" s="1"/>
  <c r="E89"/>
  <c r="C89" s="1"/>
  <c r="E91"/>
  <c r="C91" s="1"/>
  <c r="E86"/>
  <c r="C86" s="1"/>
  <c r="E95"/>
  <c r="C95" s="1"/>
  <c r="E96"/>
  <c r="C96" s="1"/>
  <c r="E97"/>
  <c r="C97" s="1"/>
  <c r="E514"/>
  <c r="C514" s="1"/>
  <c r="E872"/>
  <c r="C872" s="1"/>
  <c r="E870"/>
  <c r="C870" s="1"/>
  <c r="E367"/>
  <c r="C367" s="1"/>
  <c r="E1069"/>
  <c r="C1069" s="1"/>
  <c r="E994"/>
  <c r="C994" s="1"/>
  <c r="E917"/>
  <c r="C917" s="1"/>
  <c r="E1017"/>
  <c r="C1017" s="1"/>
  <c r="E1030"/>
  <c r="C1030" s="1"/>
  <c r="E1062"/>
  <c r="C1062" s="1"/>
  <c r="E781"/>
  <c r="C781" s="1"/>
  <c r="E848"/>
  <c r="C848" s="1"/>
  <c r="E835"/>
  <c r="C835" s="1"/>
  <c r="E859"/>
  <c r="C859" s="1"/>
  <c r="E1193"/>
  <c r="C1193" s="1"/>
  <c r="E1351"/>
  <c r="C1351" s="1"/>
  <c r="E1352"/>
  <c r="C1352" s="1"/>
  <c r="E1353"/>
  <c r="C1353" s="1"/>
  <c r="E612"/>
  <c r="C612" s="1"/>
  <c r="E59"/>
  <c r="C59" s="1"/>
  <c r="E242"/>
  <c r="C242" s="1"/>
  <c r="E60"/>
  <c r="C60" s="1"/>
  <c r="E46"/>
  <c r="C46" s="1"/>
  <c r="E131"/>
  <c r="C131" s="1"/>
  <c r="E169"/>
  <c r="C169" s="1"/>
  <c r="E507"/>
  <c r="C507" s="1"/>
  <c r="E893"/>
  <c r="C893" s="1"/>
  <c r="E640"/>
  <c r="C640" s="1"/>
  <c r="E339"/>
  <c r="C339" s="1"/>
  <c r="E333"/>
  <c r="C333" s="1"/>
  <c r="E424"/>
  <c r="C424" s="1"/>
  <c r="E133"/>
  <c r="C133" s="1"/>
  <c r="E90"/>
  <c r="C90" s="1"/>
  <c r="E71"/>
  <c r="C71" s="1"/>
  <c r="E72"/>
  <c r="C72" s="1"/>
  <c r="E73"/>
  <c r="C73" s="1"/>
  <c r="E2337"/>
  <c r="C2337" s="1"/>
  <c r="E2367"/>
  <c r="C2367" s="1"/>
  <c r="E2411"/>
  <c r="C2411" s="1"/>
  <c r="E2429"/>
  <c r="C2429" s="1"/>
  <c r="E2415"/>
  <c r="C2415" s="1"/>
  <c r="E2414"/>
  <c r="C2414" s="1"/>
  <c r="E2397"/>
  <c r="C2397" s="1"/>
  <c r="E2395"/>
  <c r="C2395" s="1"/>
  <c r="E2427"/>
  <c r="C2427" s="1"/>
  <c r="E2456"/>
  <c r="C2456" s="1"/>
  <c r="E2441"/>
  <c r="C2441" s="1"/>
  <c r="E2449"/>
  <c r="C2449" s="1"/>
  <c r="E2463"/>
  <c r="C2463" s="1"/>
  <c r="E2470"/>
  <c r="C2470" s="1"/>
  <c r="E2473"/>
  <c r="C2473" s="1"/>
  <c r="E2479"/>
  <c r="C2479" s="1"/>
  <c r="E2480"/>
  <c r="C2480" s="1"/>
  <c r="E2481"/>
  <c r="C2481" s="1"/>
  <c r="E2455"/>
  <c r="C2455" s="1"/>
  <c r="E2489"/>
  <c r="C2489" s="1"/>
  <c r="E2472"/>
  <c r="C2472" s="1"/>
  <c r="E2438"/>
  <c r="C2438" s="1"/>
  <c r="E2541"/>
  <c r="C2541" s="1"/>
  <c r="E2549"/>
  <c r="C2549" s="1"/>
  <c r="E2534"/>
  <c r="C2534" s="1"/>
  <c r="E2450"/>
  <c r="C2450" s="1"/>
  <c r="E2317"/>
  <c r="C2317" s="1"/>
  <c r="E2424"/>
  <c r="C2424" s="1"/>
  <c r="E2514"/>
  <c r="C2514" s="1"/>
  <c r="E2550"/>
  <c r="C2550" s="1"/>
  <c r="E2557"/>
  <c r="C2557" s="1"/>
  <c r="E2560"/>
  <c r="C2560" s="1"/>
  <c r="E2573"/>
  <c r="C2573" s="1"/>
  <c r="E2577"/>
  <c r="C2577" s="1"/>
  <c r="E2578"/>
  <c r="C2578" s="1"/>
  <c r="E2579"/>
  <c r="C2579" s="1"/>
  <c r="E517"/>
  <c r="C517" s="1"/>
  <c r="E396"/>
  <c r="C396" s="1"/>
  <c r="E529"/>
  <c r="C529" s="1"/>
  <c r="E277"/>
  <c r="C277" s="1"/>
  <c r="E208"/>
  <c r="C208" s="1"/>
  <c r="E140"/>
  <c r="C140" s="1"/>
  <c r="E456"/>
  <c r="C456" s="1"/>
  <c r="E262"/>
  <c r="C262" s="1"/>
  <c r="E589"/>
  <c r="C589" s="1"/>
  <c r="E142"/>
  <c r="C142" s="1"/>
  <c r="E129"/>
  <c r="C129" s="1"/>
  <c r="E246"/>
  <c r="C246" s="1"/>
  <c r="E307"/>
  <c r="C307" s="1"/>
  <c r="E371"/>
  <c r="C371" s="1"/>
  <c r="E362"/>
  <c r="C362" s="1"/>
  <c r="E389"/>
  <c r="C389" s="1"/>
  <c r="E390"/>
  <c r="C390" s="1"/>
  <c r="E391"/>
  <c r="C391" s="1"/>
  <c r="E1598"/>
  <c r="C1598" s="1"/>
  <c r="E1153"/>
  <c r="C1153" s="1"/>
  <c r="E1212"/>
  <c r="C1212" s="1"/>
  <c r="E1260"/>
  <c r="C1260" s="1"/>
  <c r="E1043"/>
  <c r="C1043" s="1"/>
  <c r="E1010"/>
  <c r="C1010" s="1"/>
  <c r="E672"/>
  <c r="C672" s="1"/>
  <c r="E825"/>
  <c r="C825" s="1"/>
  <c r="E747"/>
  <c r="C747" s="1"/>
  <c r="E1242"/>
  <c r="C1242" s="1"/>
  <c r="E983"/>
  <c r="C983" s="1"/>
  <c r="E815"/>
  <c r="C815" s="1"/>
  <c r="E664"/>
  <c r="C664" s="1"/>
  <c r="E894"/>
  <c r="C894" s="1"/>
  <c r="E853"/>
  <c r="C853" s="1"/>
  <c r="E854"/>
  <c r="C854" s="1"/>
  <c r="E855"/>
  <c r="C855" s="1"/>
  <c r="E856"/>
  <c r="C856" s="1"/>
  <c r="E2139"/>
  <c r="C2139" s="1"/>
  <c r="E1978"/>
  <c r="C1978" s="1"/>
  <c r="E1370"/>
  <c r="C1370" s="1"/>
  <c r="E1665"/>
  <c r="C1665" s="1"/>
  <c r="E1582"/>
  <c r="C1582" s="1"/>
  <c r="E896"/>
  <c r="C896" s="1"/>
  <c r="E806"/>
  <c r="C806" s="1"/>
  <c r="E1291"/>
  <c r="C1291" s="1"/>
  <c r="E658"/>
  <c r="C658" s="1"/>
  <c r="E556"/>
  <c r="C556" s="1"/>
  <c r="E377"/>
  <c r="C377" s="1"/>
  <c r="E537"/>
  <c r="C537" s="1"/>
  <c r="E1222"/>
  <c r="C1222" s="1"/>
  <c r="E2274"/>
  <c r="C2274" s="1"/>
  <c r="E2448"/>
  <c r="C2448" s="1"/>
  <c r="E2178"/>
  <c r="C2178" s="1"/>
  <c r="E2179"/>
  <c r="C2179" s="1"/>
  <c r="E2180"/>
  <c r="C2180" s="1"/>
  <c r="E827"/>
  <c r="C827" s="1"/>
  <c r="E590"/>
  <c r="C590" s="1"/>
  <c r="E583"/>
  <c r="C583" s="1"/>
  <c r="E445"/>
  <c r="C445" s="1"/>
  <c r="E364"/>
  <c r="C364" s="1"/>
  <c r="E380"/>
  <c r="C380" s="1"/>
  <c r="E378"/>
  <c r="C378" s="1"/>
  <c r="E477"/>
  <c r="C477" s="1"/>
  <c r="E457"/>
  <c r="C457" s="1"/>
  <c r="E526"/>
  <c r="C526" s="1"/>
  <c r="E489"/>
  <c r="C489" s="1"/>
  <c r="E460"/>
  <c r="C460" s="1"/>
  <c r="E624"/>
  <c r="C624" s="1"/>
  <c r="E704"/>
  <c r="C704" s="1"/>
  <c r="E731"/>
  <c r="C731" s="1"/>
  <c r="E774"/>
  <c r="C774" s="1"/>
  <c r="E775"/>
  <c r="C775" s="1"/>
  <c r="E776"/>
  <c r="C776" s="1"/>
  <c r="E573"/>
  <c r="C573" s="1"/>
  <c r="E547"/>
  <c r="C547" s="1"/>
  <c r="E523"/>
  <c r="C523" s="1"/>
  <c r="E447"/>
  <c r="C447" s="1"/>
  <c r="E483"/>
  <c r="C483" s="1"/>
  <c r="E534"/>
  <c r="C534" s="1"/>
  <c r="E555"/>
  <c r="C555" s="1"/>
  <c r="E497"/>
  <c r="C497" s="1"/>
  <c r="E444"/>
  <c r="C444" s="1"/>
  <c r="E565"/>
  <c r="C565" s="1"/>
  <c r="E571"/>
  <c r="C571" s="1"/>
  <c r="E581"/>
  <c r="C581" s="1"/>
  <c r="E570"/>
  <c r="C570" s="1"/>
  <c r="E741"/>
  <c r="C741" s="1"/>
  <c r="E838"/>
  <c r="C838" s="1"/>
  <c r="E930"/>
  <c r="C930" s="1"/>
  <c r="E931"/>
  <c r="C931" s="1"/>
  <c r="E932"/>
  <c r="C932" s="1"/>
  <c r="E727"/>
  <c r="C727" s="1"/>
  <c r="E675"/>
  <c r="C675" s="1"/>
  <c r="E697"/>
  <c r="C697" s="1"/>
  <c r="E563"/>
  <c r="C563" s="1"/>
  <c r="E486"/>
  <c r="C486" s="1"/>
  <c r="E409"/>
  <c r="C409" s="1"/>
  <c r="E403"/>
  <c r="C403" s="1"/>
  <c r="E419"/>
  <c r="C419" s="1"/>
  <c r="E241"/>
  <c r="C241" s="1"/>
  <c r="E353"/>
  <c r="C353" s="1"/>
  <c r="E381"/>
  <c r="C381" s="1"/>
  <c r="E334"/>
  <c r="C334" s="1"/>
  <c r="E436"/>
  <c r="C436" s="1"/>
  <c r="E525"/>
  <c r="C525" s="1"/>
  <c r="E451"/>
  <c r="C451" s="1"/>
  <c r="E493"/>
  <c r="C493" s="1"/>
  <c r="E494"/>
  <c r="C494" s="1"/>
  <c r="E495"/>
  <c r="C495" s="1"/>
  <c r="E1694"/>
  <c r="C1694" s="1"/>
  <c r="E1699"/>
  <c r="C1699" s="1"/>
  <c r="E1679"/>
  <c r="C1679" s="1"/>
  <c r="E1705"/>
  <c r="C1705" s="1"/>
  <c r="E1711"/>
  <c r="C1711" s="1"/>
  <c r="E1643"/>
  <c r="C1643" s="1"/>
  <c r="E1724"/>
  <c r="C1724" s="1"/>
  <c r="E1799"/>
  <c r="C1799" s="1"/>
  <c r="E1859"/>
  <c r="C1859" s="1"/>
  <c r="E1703"/>
  <c r="C1703" s="1"/>
  <c r="E1738"/>
  <c r="C1738" s="1"/>
  <c r="E1669"/>
  <c r="C1669" s="1"/>
  <c r="E1656"/>
  <c r="C1656" s="1"/>
  <c r="E1693"/>
  <c r="C1693" s="1"/>
  <c r="E1726"/>
  <c r="C1726" s="1"/>
  <c r="E1739"/>
  <c r="C1739" s="1"/>
  <c r="E1740"/>
  <c r="C1740" s="1"/>
  <c r="E1741"/>
  <c r="C1741" s="1"/>
  <c r="E2023"/>
  <c r="C2023" s="1"/>
  <c r="E1964"/>
  <c r="C1964" s="1"/>
  <c r="E2037"/>
  <c r="C2037" s="1"/>
  <c r="E2003"/>
  <c r="C2003" s="1"/>
  <c r="E1821"/>
  <c r="C1821" s="1"/>
  <c r="E1857"/>
  <c r="C1857" s="1"/>
  <c r="E1818"/>
  <c r="C1818" s="1"/>
  <c r="E1792"/>
  <c r="C1792" s="1"/>
  <c r="E1771"/>
  <c r="C1771" s="1"/>
  <c r="E1968"/>
  <c r="C1968" s="1"/>
  <c r="E1889"/>
  <c r="C1889" s="1"/>
  <c r="E1706"/>
  <c r="C1706" s="1"/>
  <c r="E1552"/>
  <c r="C1552" s="1"/>
  <c r="E1663"/>
  <c r="C1663" s="1"/>
  <c r="E1581"/>
  <c r="C1581" s="1"/>
  <c r="E1536"/>
  <c r="C1536" s="1"/>
  <c r="E1537"/>
  <c r="C1537" s="1"/>
  <c r="E1538"/>
  <c r="C1538" s="1"/>
  <c r="E2802"/>
  <c r="C2802" s="1"/>
  <c r="E2803"/>
  <c r="C2803" s="1"/>
  <c r="E2804"/>
  <c r="C2804" s="1"/>
  <c r="E2805"/>
  <c r="C2805" s="1"/>
  <c r="E2806"/>
  <c r="C2806" s="1"/>
  <c r="E2602"/>
  <c r="C2602" s="1"/>
  <c r="E2599"/>
  <c r="C2599" s="1"/>
  <c r="E2600"/>
  <c r="C2600" s="1"/>
  <c r="E2807"/>
  <c r="C2807" s="1"/>
  <c r="E2808"/>
  <c r="C2808" s="1"/>
  <c r="E2582"/>
  <c r="C2582" s="1"/>
  <c r="E2593"/>
  <c r="C2593" s="1"/>
  <c r="E2598"/>
  <c r="C2598" s="1"/>
  <c r="E2597"/>
  <c r="C2597" s="1"/>
  <c r="E2592"/>
  <c r="C2592" s="1"/>
  <c r="E2586"/>
  <c r="C2586" s="1"/>
  <c r="E2587"/>
  <c r="C2587" s="1"/>
  <c r="E2588"/>
  <c r="C2588" s="1"/>
  <c r="E632"/>
  <c r="C632" s="1"/>
  <c r="E997"/>
  <c r="C997" s="1"/>
  <c r="E1227"/>
  <c r="C1227" s="1"/>
  <c r="E361"/>
  <c r="C361" s="1"/>
  <c r="E158"/>
  <c r="C158" s="1"/>
  <c r="E172"/>
  <c r="C172" s="1"/>
  <c r="E135"/>
  <c r="C135" s="1"/>
  <c r="E153"/>
  <c r="C153" s="1"/>
  <c r="E167"/>
  <c r="C167" s="1"/>
  <c r="E264"/>
  <c r="C264" s="1"/>
  <c r="E1357"/>
  <c r="C1357" s="1"/>
  <c r="E1252"/>
  <c r="C1252" s="1"/>
  <c r="E1257"/>
  <c r="C1257" s="1"/>
  <c r="E1198"/>
  <c r="C1198" s="1"/>
  <c r="E1148"/>
  <c r="C1148" s="1"/>
  <c r="E1093"/>
  <c r="C1093" s="1"/>
  <c r="E1094"/>
  <c r="C1094" s="1"/>
  <c r="E1095"/>
  <c r="C1095" s="1"/>
  <c r="E1686"/>
  <c r="C1686" s="1"/>
  <c r="E1576"/>
  <c r="C1576" s="1"/>
  <c r="E1907"/>
  <c r="C1907" s="1"/>
  <c r="E2018"/>
  <c r="C2018" s="1"/>
  <c r="E1967"/>
  <c r="C1967" s="1"/>
  <c r="E1937"/>
  <c r="C1937" s="1"/>
  <c r="E2094"/>
  <c r="C2094" s="1"/>
  <c r="E2109"/>
  <c r="C2109" s="1"/>
  <c r="E2157"/>
  <c r="C2157" s="1"/>
  <c r="E2223"/>
  <c r="C2223" s="1"/>
  <c r="E2071"/>
  <c r="C2071" s="1"/>
  <c r="E2072"/>
  <c r="C2072" s="1"/>
  <c r="E2097"/>
  <c r="C2097" s="1"/>
  <c r="E2113"/>
  <c r="C2113" s="1"/>
  <c r="E2030"/>
  <c r="C2030" s="1"/>
  <c r="E2044"/>
  <c r="C2044" s="1"/>
  <c r="E2045"/>
  <c r="C2045" s="1"/>
  <c r="E2046"/>
  <c r="C2046" s="1"/>
  <c r="E243"/>
  <c r="C243" s="1"/>
  <c r="E382"/>
  <c r="C382" s="1"/>
  <c r="E365"/>
  <c r="C365" s="1"/>
  <c r="E689"/>
  <c r="C689" s="1"/>
  <c r="E528"/>
  <c r="C528" s="1"/>
  <c r="E496"/>
  <c r="C496" s="1"/>
  <c r="E572"/>
  <c r="C572" s="1"/>
  <c r="E296"/>
  <c r="C296" s="1"/>
  <c r="E176"/>
  <c r="C176" s="1"/>
  <c r="E137"/>
  <c r="C137" s="1"/>
  <c r="E756"/>
  <c r="C756" s="1"/>
  <c r="E676"/>
  <c r="C676" s="1"/>
  <c r="E757"/>
  <c r="C757" s="1"/>
  <c r="E782"/>
  <c r="C782" s="1"/>
  <c r="E940"/>
  <c r="C940" s="1"/>
  <c r="E549"/>
  <c r="C549" s="1"/>
  <c r="E550"/>
  <c r="C550" s="1"/>
  <c r="E551"/>
  <c r="C551" s="1"/>
  <c r="E2809"/>
  <c r="C2809" s="1"/>
  <c r="E2810"/>
  <c r="C2810" s="1"/>
  <c r="E2811"/>
  <c r="C2811" s="1"/>
  <c r="E2812"/>
  <c r="C2812" s="1"/>
  <c r="E2813"/>
  <c r="C2813" s="1"/>
  <c r="E2640"/>
  <c r="C2640" s="1"/>
  <c r="E2641"/>
  <c r="C2641" s="1"/>
  <c r="E2642"/>
  <c r="C2642" s="1"/>
  <c r="E2814"/>
  <c r="C2814" s="1"/>
  <c r="E2815"/>
  <c r="C2815" s="1"/>
  <c r="E2554"/>
  <c r="C2554" s="1"/>
  <c r="E2553"/>
  <c r="C2553" s="1"/>
  <c r="E2561"/>
  <c r="C2561" s="1"/>
  <c r="E2568"/>
  <c r="C2568" s="1"/>
  <c r="E2574"/>
  <c r="C2574" s="1"/>
  <c r="E2562"/>
  <c r="C2562" s="1"/>
  <c r="E2563"/>
  <c r="C2563" s="1"/>
  <c r="E2564"/>
  <c r="C2564" s="1"/>
  <c r="E356"/>
  <c r="C356" s="1"/>
  <c r="E793"/>
  <c r="C793" s="1"/>
  <c r="E543"/>
  <c r="C543" s="1"/>
  <c r="E595"/>
  <c r="C595" s="1"/>
  <c r="E673"/>
  <c r="C673" s="1"/>
  <c r="E656"/>
  <c r="C656" s="1"/>
  <c r="E665"/>
  <c r="C665" s="1"/>
  <c r="E717"/>
  <c r="C717" s="1"/>
  <c r="E598"/>
  <c r="C598" s="1"/>
  <c r="E718"/>
  <c r="C718" s="1"/>
  <c r="E808"/>
  <c r="C808" s="1"/>
  <c r="E1011"/>
  <c r="C1011" s="1"/>
  <c r="E1167"/>
  <c r="C1167" s="1"/>
  <c r="E924"/>
  <c r="C924" s="1"/>
  <c r="E1045"/>
  <c r="C1045" s="1"/>
  <c r="E1052"/>
  <c r="C1052" s="1"/>
  <c r="E1053"/>
  <c r="C1053" s="1"/>
  <c r="E1054"/>
  <c r="C1054" s="1"/>
  <c r="E2816"/>
  <c r="C2816" s="1"/>
  <c r="E2817"/>
  <c r="C2817" s="1"/>
  <c r="E2818"/>
  <c r="C2818" s="1"/>
  <c r="E2819"/>
  <c r="C2819" s="1"/>
  <c r="E2820"/>
  <c r="C2820" s="1"/>
  <c r="E1446"/>
  <c r="C1446" s="1"/>
  <c r="E1486"/>
  <c r="C1486" s="1"/>
  <c r="E1080"/>
  <c r="C1080" s="1"/>
  <c r="E1513"/>
  <c r="C1513" s="1"/>
  <c r="E1388"/>
  <c r="C1388" s="1"/>
  <c r="E1397"/>
  <c r="C1397" s="1"/>
  <c r="E1330"/>
  <c r="C1330" s="1"/>
  <c r="E1387"/>
  <c r="C1387" s="1"/>
  <c r="E1270"/>
  <c r="C1270" s="1"/>
  <c r="E1268"/>
  <c r="C1268" s="1"/>
  <c r="E1070"/>
  <c r="C1070" s="1"/>
  <c r="E1071"/>
  <c r="C1071" s="1"/>
  <c r="E1072"/>
  <c r="C1072" s="1"/>
  <c r="E2821"/>
  <c r="C2821" s="1"/>
  <c r="E2822"/>
  <c r="C2822" s="1"/>
  <c r="E2823"/>
  <c r="C2823" s="1"/>
  <c r="E2824"/>
  <c r="C2824" s="1"/>
  <c r="E2825"/>
  <c r="C2825" s="1"/>
  <c r="E2643"/>
  <c r="C2643" s="1"/>
  <c r="E2644"/>
  <c r="C2644" s="1"/>
  <c r="E2645"/>
  <c r="C2645" s="1"/>
  <c r="E2646"/>
  <c r="C2646" s="1"/>
  <c r="E2647"/>
  <c r="C2647" s="1"/>
  <c r="E2402"/>
  <c r="C2402" s="1"/>
  <c r="E2387"/>
  <c r="C2387" s="1"/>
  <c r="E2440"/>
  <c r="C2440" s="1"/>
  <c r="E2545"/>
  <c r="C2545" s="1"/>
  <c r="E2426"/>
  <c r="C2426" s="1"/>
  <c r="E2458"/>
  <c r="C2458" s="1"/>
  <c r="E2459"/>
  <c r="C2459" s="1"/>
  <c r="E2460"/>
  <c r="C2460" s="1"/>
  <c r="E558"/>
  <c r="C558" s="1"/>
  <c r="E725"/>
  <c r="C725" s="1"/>
  <c r="E1041"/>
  <c r="C1041" s="1"/>
  <c r="E639"/>
  <c r="C639" s="1"/>
  <c r="E538"/>
  <c r="C538" s="1"/>
  <c r="E542"/>
  <c r="C542" s="1"/>
  <c r="E530"/>
  <c r="C530" s="1"/>
  <c r="E292"/>
  <c r="C292" s="1"/>
  <c r="E471"/>
  <c r="C471" s="1"/>
  <c r="E206"/>
  <c r="C206" s="1"/>
  <c r="E308"/>
  <c r="C308" s="1"/>
  <c r="E238"/>
  <c r="C238" s="1"/>
  <c r="E200"/>
  <c r="C200" s="1"/>
  <c r="E58"/>
  <c r="C58" s="1"/>
  <c r="E25"/>
  <c r="C25" s="1"/>
  <c r="E145"/>
  <c r="C145" s="1"/>
  <c r="E146"/>
  <c r="C146" s="1"/>
  <c r="E147"/>
  <c r="C147" s="1"/>
  <c r="E1431"/>
  <c r="C1431" s="1"/>
  <c r="E1535"/>
  <c r="C1535" s="1"/>
  <c r="E1438"/>
  <c r="C1438" s="1"/>
  <c r="E1392"/>
  <c r="C1392" s="1"/>
  <c r="E1315"/>
  <c r="C1315" s="1"/>
  <c r="E1373"/>
  <c r="C1373" s="1"/>
  <c r="E1586"/>
  <c r="C1586" s="1"/>
  <c r="E1444"/>
  <c r="C1444" s="1"/>
  <c r="E1416"/>
  <c r="C1416" s="1"/>
  <c r="E1512"/>
  <c r="C1512" s="1"/>
  <c r="E1608"/>
  <c r="C1608" s="1"/>
  <c r="E1432"/>
  <c r="C1432" s="1"/>
  <c r="E1331"/>
  <c r="C1331" s="1"/>
  <c r="E1491"/>
  <c r="C1491" s="1"/>
  <c r="E1477"/>
  <c r="C1477" s="1"/>
  <c r="E1594"/>
  <c r="C1594" s="1"/>
  <c r="E1595"/>
  <c r="C1595" s="1"/>
  <c r="E1596"/>
  <c r="C1596" s="1"/>
  <c r="E2065"/>
  <c r="C2065" s="1"/>
  <c r="E2048"/>
  <c r="C2048" s="1"/>
  <c r="E2058"/>
  <c r="C2058" s="1"/>
  <c r="E2049"/>
  <c r="C2049" s="1"/>
  <c r="E1996"/>
  <c r="C1996" s="1"/>
  <c r="E1865"/>
  <c r="C1865" s="1"/>
  <c r="E1959"/>
  <c r="C1959" s="1"/>
  <c r="E1761"/>
  <c r="C1761" s="1"/>
  <c r="E1729"/>
  <c r="C1729" s="1"/>
  <c r="E1896"/>
  <c r="C1896" s="1"/>
  <c r="E1950"/>
  <c r="C1950" s="1"/>
  <c r="E1798"/>
  <c r="C1798" s="1"/>
  <c r="E1722"/>
  <c r="C1722" s="1"/>
  <c r="E1843"/>
  <c r="C1843" s="1"/>
  <c r="E1932"/>
  <c r="C1932" s="1"/>
  <c r="E2055"/>
  <c r="C2055" s="1"/>
  <c r="E2056"/>
  <c r="C2056" s="1"/>
  <c r="E2057"/>
  <c r="C2057" s="1"/>
  <c r="E2169"/>
  <c r="C2169" s="1"/>
  <c r="E2222"/>
  <c r="C2222" s="1"/>
  <c r="E2151"/>
  <c r="C2151" s="1"/>
  <c r="E2145"/>
  <c r="C2145" s="1"/>
  <c r="E1993"/>
  <c r="C1993" s="1"/>
  <c r="E2066"/>
  <c r="C2066" s="1"/>
  <c r="E2067"/>
  <c r="C2067" s="1"/>
  <c r="E1972"/>
  <c r="C1972" s="1"/>
  <c r="E1979"/>
  <c r="C1979" s="1"/>
  <c r="E2129"/>
  <c r="C2129" s="1"/>
  <c r="E2138"/>
  <c r="C2138" s="1"/>
  <c r="E2101"/>
  <c r="C2101" s="1"/>
  <c r="E2073"/>
  <c r="C2073" s="1"/>
  <c r="E2075"/>
  <c r="C2075" s="1"/>
  <c r="E2022"/>
  <c r="C2022" s="1"/>
  <c r="E2079"/>
  <c r="C2079" s="1"/>
  <c r="E2080"/>
  <c r="C2080" s="1"/>
  <c r="E2081"/>
  <c r="C2081" s="1"/>
  <c r="E1637"/>
  <c r="C1637" s="1"/>
  <c r="E1633"/>
  <c r="C1633" s="1"/>
  <c r="E1760"/>
  <c r="C1760" s="1"/>
  <c r="E1718"/>
  <c r="C1718" s="1"/>
  <c r="E1794"/>
  <c r="C1794" s="1"/>
  <c r="E1790"/>
  <c r="C1790" s="1"/>
  <c r="E1775"/>
  <c r="C1775" s="1"/>
  <c r="E1833"/>
  <c r="C1833" s="1"/>
  <c r="E1957"/>
  <c r="C1957" s="1"/>
  <c r="E1995"/>
  <c r="C1995" s="1"/>
  <c r="E1992"/>
  <c r="C1992" s="1"/>
  <c r="E1965"/>
  <c r="C1965" s="1"/>
  <c r="E1905"/>
  <c r="C1905" s="1"/>
  <c r="E1986"/>
  <c r="C1986" s="1"/>
  <c r="E2009"/>
  <c r="C2009" s="1"/>
  <c r="E1997"/>
  <c r="C1997" s="1"/>
  <c r="E1998"/>
  <c r="C1998" s="1"/>
  <c r="E1999"/>
  <c r="C1999" s="1"/>
  <c r="E1613"/>
  <c r="C1613" s="1"/>
  <c r="E1664"/>
  <c r="C1664" s="1"/>
  <c r="E1713"/>
  <c r="C1713" s="1"/>
  <c r="E1755"/>
  <c r="C1755" s="1"/>
  <c r="E1749"/>
  <c r="C1749" s="1"/>
  <c r="E1773"/>
  <c r="C1773" s="1"/>
  <c r="E1776"/>
  <c r="C1776" s="1"/>
  <c r="E1870"/>
  <c r="C1870" s="1"/>
  <c r="E1935"/>
  <c r="C1935" s="1"/>
  <c r="E2146"/>
  <c r="C2146" s="1"/>
  <c r="E2061"/>
  <c r="C2061" s="1"/>
  <c r="E2085"/>
  <c r="C2085" s="1"/>
  <c r="E1980"/>
  <c r="C1980" s="1"/>
  <c r="E1949"/>
  <c r="C1949" s="1"/>
  <c r="E1933"/>
  <c r="C1933" s="1"/>
  <c r="E1951"/>
  <c r="C1951" s="1"/>
  <c r="E1952"/>
  <c r="C1952" s="1"/>
  <c r="E1953"/>
  <c r="C1953" s="1"/>
  <c r="E469"/>
  <c r="C469" s="1"/>
  <c r="E397"/>
  <c r="C397" s="1"/>
  <c r="E263"/>
  <c r="C263" s="1"/>
  <c r="E163"/>
  <c r="C163" s="1"/>
  <c r="E173"/>
  <c r="C173" s="1"/>
  <c r="E192"/>
  <c r="C192" s="1"/>
  <c r="E271"/>
  <c r="C271" s="1"/>
  <c r="E1178"/>
  <c r="C1178" s="1"/>
  <c r="E1224"/>
  <c r="C1224" s="1"/>
  <c r="E1530"/>
  <c r="C1530" s="1"/>
  <c r="E275"/>
  <c r="C275" s="1"/>
  <c r="E252"/>
  <c r="C252" s="1"/>
  <c r="E226"/>
  <c r="C226" s="1"/>
  <c r="E212"/>
  <c r="C212" s="1"/>
  <c r="E273"/>
  <c r="C273" s="1"/>
  <c r="E313"/>
  <c r="C313" s="1"/>
  <c r="E314"/>
  <c r="C314" s="1"/>
  <c r="E315"/>
  <c r="C315" s="1"/>
  <c r="E2826"/>
  <c r="C2826" s="1"/>
  <c r="E2827"/>
  <c r="C2827" s="1"/>
  <c r="E2828"/>
  <c r="C2828" s="1"/>
  <c r="E2829"/>
  <c r="C2829" s="1"/>
  <c r="E2830"/>
  <c r="C2830" s="1"/>
  <c r="E2648"/>
  <c r="C2648" s="1"/>
  <c r="E2649"/>
  <c r="C2649" s="1"/>
  <c r="E2650"/>
  <c r="C2650" s="1"/>
  <c r="E2831"/>
  <c r="C2831" s="1"/>
  <c r="E2832"/>
  <c r="C2832" s="1"/>
  <c r="E2136"/>
  <c r="C2136" s="1"/>
  <c r="E2532"/>
  <c r="C2532" s="1"/>
  <c r="E2558"/>
  <c r="C2558" s="1"/>
  <c r="E2566"/>
  <c r="C2566" s="1"/>
  <c r="E2567"/>
  <c r="C2567" s="1"/>
  <c r="E2418"/>
  <c r="C2418" s="1"/>
  <c r="E2419"/>
  <c r="C2419" s="1"/>
  <c r="E2420"/>
  <c r="C2420" s="1"/>
  <c r="E2833"/>
  <c r="C2833" s="1"/>
  <c r="E2834"/>
  <c r="C2834" s="1"/>
  <c r="E2835"/>
  <c r="C2835" s="1"/>
  <c r="E2836"/>
  <c r="C2836" s="1"/>
  <c r="E2837"/>
  <c r="C2837" s="1"/>
  <c r="E2651"/>
  <c r="C2651" s="1"/>
  <c r="E2652"/>
  <c r="C2652" s="1"/>
  <c r="E2653"/>
  <c r="C2653" s="1"/>
  <c r="E2838"/>
  <c r="C2838" s="1"/>
  <c r="E2839"/>
  <c r="C2839" s="1"/>
  <c r="E677"/>
  <c r="C677" s="1"/>
  <c r="E705"/>
  <c r="C705" s="1"/>
  <c r="E1346"/>
  <c r="C1346" s="1"/>
  <c r="E1466"/>
  <c r="C1466" s="1"/>
  <c r="E900"/>
  <c r="C900" s="1"/>
  <c r="E1185"/>
  <c r="C1185" s="1"/>
  <c r="E1186"/>
  <c r="C1186" s="1"/>
  <c r="E1187"/>
  <c r="C1187" s="1"/>
  <c r="E2452"/>
  <c r="C2452" s="1"/>
  <c r="E2471"/>
  <c r="C2471" s="1"/>
  <c r="E2525"/>
  <c r="C2525" s="1"/>
  <c r="E2529"/>
  <c r="C2529" s="1"/>
  <c r="E2519"/>
  <c r="C2519" s="1"/>
  <c r="E2508"/>
  <c r="C2508" s="1"/>
  <c r="E2515"/>
  <c r="C2515" s="1"/>
  <c r="E2504"/>
  <c r="C2504" s="1"/>
  <c r="E2520"/>
  <c r="C2520" s="1"/>
  <c r="E2522"/>
  <c r="C2522" s="1"/>
  <c r="E2500"/>
  <c r="C2500" s="1"/>
  <c r="E2498"/>
  <c r="C2498" s="1"/>
  <c r="E2503"/>
  <c r="C2503" s="1"/>
  <c r="E2507"/>
  <c r="C2507" s="1"/>
  <c r="E2521"/>
  <c r="C2521" s="1"/>
  <c r="E2526"/>
  <c r="C2526" s="1"/>
  <c r="E2527"/>
  <c r="C2527" s="1"/>
  <c r="E2528"/>
  <c r="C2528" s="1"/>
  <c r="E766"/>
  <c r="C766" s="1"/>
  <c r="E829"/>
  <c r="C829" s="1"/>
  <c r="E863"/>
  <c r="C863" s="1"/>
  <c r="E884"/>
  <c r="C884" s="1"/>
  <c r="E867"/>
  <c r="C867" s="1"/>
  <c r="E803"/>
  <c r="C803" s="1"/>
  <c r="E789"/>
  <c r="C789" s="1"/>
  <c r="E763"/>
  <c r="C763" s="1"/>
  <c r="E942"/>
  <c r="C942" s="1"/>
  <c r="E852"/>
  <c r="C852" s="1"/>
  <c r="E883"/>
  <c r="C883" s="1"/>
  <c r="E895"/>
  <c r="C895" s="1"/>
  <c r="E939"/>
  <c r="C939" s="1"/>
  <c r="E952"/>
  <c r="C952" s="1"/>
  <c r="E974"/>
  <c r="C974" s="1"/>
  <c r="E1001"/>
  <c r="C1001" s="1"/>
  <c r="E1002"/>
  <c r="C1002" s="1"/>
  <c r="E1003"/>
  <c r="C1003" s="1"/>
  <c r="E636"/>
  <c r="C636" s="1"/>
  <c r="E715"/>
  <c r="C715" s="1"/>
  <c r="E1007"/>
  <c r="C1007" s="1"/>
  <c r="E1149"/>
  <c r="C1149" s="1"/>
  <c r="E1060"/>
  <c r="C1060" s="1"/>
  <c r="E772"/>
  <c r="C772" s="1"/>
  <c r="E913"/>
  <c r="C913" s="1"/>
  <c r="E661"/>
  <c r="C661" s="1"/>
  <c r="E943"/>
  <c r="C943" s="1"/>
  <c r="E908"/>
  <c r="C908" s="1"/>
  <c r="E441"/>
  <c r="C441" s="1"/>
  <c r="E1285"/>
  <c r="C1285" s="1"/>
  <c r="E1267"/>
  <c r="C1267" s="1"/>
  <c r="E933"/>
  <c r="C933" s="1"/>
  <c r="E920"/>
  <c r="C920" s="1"/>
  <c r="E925"/>
  <c r="C925" s="1"/>
  <c r="E926"/>
  <c r="C926" s="1"/>
  <c r="E927"/>
  <c r="C927" s="1"/>
  <c r="E993"/>
  <c r="C993" s="1"/>
  <c r="E953"/>
  <c r="C953" s="1"/>
  <c r="E907"/>
  <c r="C907" s="1"/>
  <c r="E986"/>
  <c r="C986" s="1"/>
  <c r="E1554"/>
  <c r="C1554" s="1"/>
  <c r="E1504"/>
  <c r="C1504" s="1"/>
  <c r="E1462"/>
  <c r="C1462" s="1"/>
  <c r="E1464"/>
  <c r="C1464" s="1"/>
  <c r="E1529"/>
  <c r="C1529" s="1"/>
  <c r="E1615"/>
  <c r="C1615" s="1"/>
  <c r="E1571"/>
  <c r="C1571" s="1"/>
  <c r="E1556"/>
  <c r="C1556" s="1"/>
  <c r="E1577"/>
  <c r="C1577" s="1"/>
  <c r="E1492"/>
  <c r="C1492" s="1"/>
  <c r="E1514"/>
  <c r="C1514" s="1"/>
  <c r="E1515"/>
  <c r="C1515" s="1"/>
  <c r="E1516"/>
  <c r="C1516" s="1"/>
  <c r="E1517"/>
  <c r="C1517" s="1"/>
  <c r="E2840"/>
  <c r="C2840" s="1"/>
  <c r="E2841"/>
  <c r="C2841" s="1"/>
  <c r="E2842"/>
  <c r="C2842" s="1"/>
  <c r="E2843"/>
  <c r="C2843" s="1"/>
  <c r="E2844"/>
  <c r="C2844" s="1"/>
  <c r="E335"/>
  <c r="C335" s="1"/>
  <c r="E462"/>
  <c r="C462" s="1"/>
  <c r="E87"/>
  <c r="C87" s="1"/>
  <c r="E2845"/>
  <c r="C2845" s="1"/>
  <c r="E2846"/>
  <c r="C2846" s="1"/>
  <c r="E372"/>
  <c r="C372" s="1"/>
  <c r="E442"/>
  <c r="C442" s="1"/>
  <c r="E55"/>
  <c r="C55" s="1"/>
  <c r="E170"/>
  <c r="C170" s="1"/>
  <c r="E434"/>
  <c r="C434" s="1"/>
  <c r="E743"/>
  <c r="C743" s="1"/>
  <c r="E744"/>
  <c r="C744" s="1"/>
  <c r="E745"/>
  <c r="C745" s="1"/>
  <c r="E358"/>
  <c r="C358" s="1"/>
  <c r="E485"/>
  <c r="C485" s="1"/>
  <c r="E631"/>
  <c r="C631" s="1"/>
  <c r="E915"/>
  <c r="C915" s="1"/>
  <c r="E1074"/>
  <c r="C1074" s="1"/>
  <c r="E1188"/>
  <c r="C1188" s="1"/>
  <c r="E1269"/>
  <c r="C1269" s="1"/>
  <c r="E1599"/>
  <c r="C1599" s="1"/>
  <c r="E1433"/>
  <c r="C1433" s="1"/>
  <c r="E1459"/>
  <c r="C1459" s="1"/>
  <c r="E1398"/>
  <c r="C1398" s="1"/>
  <c r="E1332"/>
  <c r="C1332" s="1"/>
  <c r="E1524"/>
  <c r="C1524" s="1"/>
  <c r="E1264"/>
  <c r="C1264" s="1"/>
  <c r="E1059"/>
  <c r="C1059" s="1"/>
  <c r="E1194"/>
  <c r="C1194" s="1"/>
  <c r="E1195"/>
  <c r="C1195" s="1"/>
  <c r="E1196"/>
  <c r="C1196" s="1"/>
  <c r="E946"/>
  <c r="C946" s="1"/>
  <c r="E877"/>
  <c r="C877" s="1"/>
  <c r="E892"/>
  <c r="C892" s="1"/>
  <c r="E790"/>
  <c r="C790" s="1"/>
  <c r="E857"/>
  <c r="C857" s="1"/>
  <c r="E975"/>
  <c r="C975" s="1"/>
  <c r="E971"/>
  <c r="C971" s="1"/>
  <c r="E1253"/>
  <c r="C1253" s="1"/>
  <c r="E1145"/>
  <c r="C1145" s="1"/>
  <c r="E1289"/>
  <c r="C1289" s="1"/>
  <c r="E1720"/>
  <c r="C1720" s="1"/>
  <c r="E1723"/>
  <c r="C1723" s="1"/>
  <c r="E1772"/>
  <c r="C1772" s="1"/>
  <c r="E1875"/>
  <c r="C1875" s="1"/>
  <c r="E1891"/>
  <c r="C1891" s="1"/>
  <c r="E1938"/>
  <c r="C1938" s="1"/>
  <c r="E1939"/>
  <c r="C1939" s="1"/>
  <c r="E1940"/>
  <c r="C1940" s="1"/>
  <c r="E2847"/>
  <c r="C2847" s="1"/>
  <c r="E2848"/>
  <c r="C2848" s="1"/>
  <c r="E2849"/>
  <c r="C2849" s="1"/>
  <c r="E2850"/>
  <c r="C2850" s="1"/>
  <c r="E2851"/>
  <c r="C2851" s="1"/>
  <c r="E2531"/>
  <c r="C2531" s="1"/>
  <c r="E2596"/>
  <c r="C2596" s="1"/>
  <c r="E2601"/>
  <c r="C2601" s="1"/>
  <c r="E2852"/>
  <c r="C2852" s="1"/>
  <c r="E2853"/>
  <c r="C2853" s="1"/>
  <c r="E2610"/>
  <c r="C2610" s="1"/>
  <c r="E2613"/>
  <c r="C2613" s="1"/>
  <c r="E2612"/>
  <c r="C2612" s="1"/>
  <c r="E2575"/>
  <c r="C2575" s="1"/>
  <c r="E2581"/>
  <c r="C2581" s="1"/>
  <c r="E2589"/>
  <c r="C2589" s="1"/>
  <c r="E2590"/>
  <c r="C2590" s="1"/>
  <c r="E2591"/>
  <c r="C2591" s="1"/>
  <c r="E183"/>
  <c r="C183" s="1"/>
  <c r="E193"/>
  <c r="C193" s="1"/>
  <c r="E202"/>
  <c r="C202" s="1"/>
  <c r="E251"/>
  <c r="C251" s="1"/>
  <c r="E189"/>
  <c r="C189" s="1"/>
  <c r="E171"/>
  <c r="C171" s="1"/>
  <c r="E148"/>
  <c r="C148" s="1"/>
  <c r="E369"/>
  <c r="C369" s="1"/>
  <c r="E177"/>
  <c r="C177" s="1"/>
  <c r="E321"/>
  <c r="C321" s="1"/>
  <c r="E154"/>
  <c r="C154" s="1"/>
  <c r="E201"/>
  <c r="C201" s="1"/>
  <c r="E625"/>
  <c r="C625" s="1"/>
  <c r="E850"/>
  <c r="C850" s="1"/>
  <c r="E685"/>
  <c r="C685" s="1"/>
  <c r="E816"/>
  <c r="C816" s="1"/>
  <c r="E817"/>
  <c r="C817" s="1"/>
  <c r="E818"/>
  <c r="C818" s="1"/>
  <c r="E964"/>
  <c r="C964" s="1"/>
  <c r="E984"/>
  <c r="C984" s="1"/>
  <c r="E1439"/>
  <c r="C1439" s="1"/>
  <c r="E1807"/>
  <c r="C1807" s="1"/>
  <c r="E1085"/>
  <c r="C1085" s="1"/>
  <c r="E1321"/>
  <c r="C1321" s="1"/>
  <c r="E1209"/>
  <c r="C1209" s="1"/>
  <c r="E1014"/>
  <c r="C1014" s="1"/>
  <c r="E1304"/>
  <c r="C1304" s="1"/>
  <c r="E1381"/>
  <c r="C1381" s="1"/>
  <c r="E1395"/>
  <c r="C1395" s="1"/>
  <c r="E1146"/>
  <c r="C1146" s="1"/>
  <c r="E1038"/>
  <c r="C1038" s="1"/>
  <c r="E1205"/>
  <c r="C1205" s="1"/>
  <c r="E1141"/>
  <c r="C1141" s="1"/>
  <c r="E1171"/>
  <c r="C1171" s="1"/>
  <c r="E1172"/>
  <c r="C1172" s="1"/>
  <c r="E1173"/>
  <c r="C1173" s="1"/>
  <c r="E1396"/>
  <c r="C1396" s="1"/>
  <c r="E1412"/>
  <c r="C1412" s="1"/>
  <c r="E1426"/>
  <c r="C1426" s="1"/>
  <c r="E1379"/>
  <c r="C1379" s="1"/>
  <c r="E1367"/>
  <c r="C1367" s="1"/>
  <c r="E1308"/>
  <c r="C1308" s="1"/>
  <c r="E1111"/>
  <c r="C1111" s="1"/>
  <c r="E1180"/>
  <c r="C1180" s="1"/>
  <c r="E1437"/>
  <c r="C1437" s="1"/>
  <c r="E1429"/>
  <c r="C1429" s="1"/>
  <c r="E1447"/>
  <c r="C1447" s="1"/>
  <c r="E1506"/>
  <c r="C1506" s="1"/>
  <c r="E1525"/>
  <c r="C1525" s="1"/>
  <c r="E1532"/>
  <c r="C1532" s="1"/>
  <c r="E1519"/>
  <c r="C1519" s="1"/>
  <c r="E1507"/>
  <c r="C1507" s="1"/>
  <c r="E1508"/>
  <c r="C1508" s="1"/>
  <c r="E1509"/>
  <c r="C1509" s="1"/>
  <c r="E871"/>
  <c r="C871" s="1"/>
  <c r="E880"/>
  <c r="C880" s="1"/>
  <c r="E1018"/>
  <c r="C1018" s="1"/>
  <c r="E944"/>
  <c r="C944" s="1"/>
  <c r="E902"/>
  <c r="C902" s="1"/>
  <c r="E844"/>
  <c r="C844" s="1"/>
  <c r="E878"/>
  <c r="C878" s="1"/>
  <c r="E712"/>
  <c r="C712" s="1"/>
  <c r="E759"/>
  <c r="C759" s="1"/>
  <c r="E957"/>
  <c r="C957" s="1"/>
  <c r="E903"/>
  <c r="C903" s="1"/>
  <c r="E866"/>
  <c r="C866" s="1"/>
  <c r="E1012"/>
  <c r="C1012" s="1"/>
  <c r="E1031"/>
  <c r="C1031" s="1"/>
  <c r="E1115"/>
  <c r="C1115" s="1"/>
  <c r="E1175"/>
  <c r="C1175" s="1"/>
  <c r="E1176"/>
  <c r="C1176" s="1"/>
  <c r="E1177"/>
  <c r="C1177" s="1"/>
  <c r="E637"/>
  <c r="C637" s="1"/>
  <c r="E742"/>
  <c r="C742" s="1"/>
  <c r="E905"/>
  <c r="C905" s="1"/>
  <c r="E653"/>
  <c r="C653" s="1"/>
  <c r="E798"/>
  <c r="C798" s="1"/>
  <c r="E770"/>
  <c r="C770" s="1"/>
  <c r="E800"/>
  <c r="C800" s="1"/>
  <c r="E613"/>
  <c r="C613" s="1"/>
  <c r="E487"/>
  <c r="C487" s="1"/>
  <c r="E540"/>
  <c r="C540" s="1"/>
  <c r="E568"/>
  <c r="C568" s="1"/>
  <c r="E515"/>
  <c r="C515" s="1"/>
  <c r="E126"/>
  <c r="C126" s="1"/>
  <c r="E188"/>
  <c r="C188" s="1"/>
  <c r="E234"/>
  <c r="C234" s="1"/>
  <c r="E229"/>
  <c r="C229" s="1"/>
  <c r="E230"/>
  <c r="C230" s="1"/>
  <c r="E231"/>
  <c r="C231" s="1"/>
  <c r="E2183"/>
  <c r="C2183" s="1"/>
  <c r="E2239"/>
  <c r="C2239" s="1"/>
  <c r="E1461"/>
  <c r="C1461" s="1"/>
  <c r="E1966"/>
  <c r="C1966" s="1"/>
  <c r="E1890"/>
  <c r="C1890" s="1"/>
  <c r="E1956"/>
  <c r="C1956" s="1"/>
  <c r="E1819"/>
  <c r="C1819" s="1"/>
  <c r="E1743"/>
  <c r="C1743" s="1"/>
  <c r="E1487"/>
  <c r="C1487" s="1"/>
  <c r="E1786"/>
  <c r="C1786" s="1"/>
  <c r="E1828"/>
  <c r="C1828" s="1"/>
  <c r="E1541"/>
  <c r="C1541" s="1"/>
  <c r="E1604"/>
  <c r="C1604" s="1"/>
  <c r="E1528"/>
  <c r="C1528" s="1"/>
  <c r="E1542"/>
  <c r="C1542" s="1"/>
  <c r="E1666"/>
  <c r="C1666" s="1"/>
  <c r="E1667"/>
  <c r="C1667" s="1"/>
  <c r="E1668"/>
  <c r="C1668" s="1"/>
  <c r="E1804"/>
  <c r="C1804" s="1"/>
  <c r="E2038"/>
  <c r="C2038" s="1"/>
  <c r="E401"/>
  <c r="C401" s="1"/>
  <c r="E417"/>
  <c r="C417" s="1"/>
  <c r="E458"/>
  <c r="C458" s="1"/>
  <c r="E411"/>
  <c r="C411" s="1"/>
  <c r="E276"/>
  <c r="C276" s="1"/>
  <c r="E199"/>
  <c r="C199" s="1"/>
  <c r="E289"/>
  <c r="C289" s="1"/>
  <c r="E860"/>
  <c r="C860" s="1"/>
  <c r="E737"/>
  <c r="C737" s="1"/>
  <c r="E965"/>
  <c r="C965" s="1"/>
  <c r="E1236"/>
  <c r="C1236" s="1"/>
  <c r="E1624"/>
  <c r="C1624" s="1"/>
  <c r="E1510"/>
  <c r="C1510" s="1"/>
  <c r="E1651"/>
  <c r="C1651" s="1"/>
  <c r="E1652"/>
  <c r="C1652" s="1"/>
  <c r="E1653"/>
  <c r="C1653" s="1"/>
  <c r="E1612"/>
  <c r="C1612" s="1"/>
  <c r="E1642"/>
  <c r="C1642" s="1"/>
  <c r="E1721"/>
  <c r="C1721" s="1"/>
  <c r="E1837"/>
  <c r="C1837" s="1"/>
  <c r="E1877"/>
  <c r="C1877" s="1"/>
  <c r="E1973"/>
  <c r="C1973" s="1"/>
  <c r="E2025"/>
  <c r="C2025" s="1"/>
  <c r="E2000"/>
  <c r="C2000" s="1"/>
  <c r="E1976"/>
  <c r="C1976" s="1"/>
  <c r="E2095"/>
  <c r="C2095" s="1"/>
  <c r="E2092"/>
  <c r="C2092" s="1"/>
  <c r="E2024"/>
  <c r="C2024" s="1"/>
  <c r="E1906"/>
  <c r="C1906" s="1"/>
  <c r="E1783"/>
  <c r="C1783" s="1"/>
  <c r="E1717"/>
  <c r="C1717" s="1"/>
  <c r="E1689"/>
  <c r="C1689" s="1"/>
  <c r="E1690"/>
  <c r="C1690" s="1"/>
  <c r="E1691"/>
  <c r="C1691" s="1"/>
  <c r="E1050"/>
  <c r="C1050" s="1"/>
  <c r="E1042"/>
  <c r="C1042" s="1"/>
  <c r="E1083"/>
  <c r="C1083" s="1"/>
  <c r="E1105"/>
  <c r="C1105" s="1"/>
  <c r="E1129"/>
  <c r="C1129" s="1"/>
  <c r="E1147"/>
  <c r="C1147" s="1"/>
  <c r="E1174"/>
  <c r="C1174" s="1"/>
  <c r="E1189"/>
  <c r="C1189" s="1"/>
  <c r="E1271"/>
  <c r="C1271" s="1"/>
  <c r="E1361"/>
  <c r="C1361" s="1"/>
  <c r="E1362"/>
  <c r="C1362" s="1"/>
  <c r="E1296"/>
  <c r="C1296" s="1"/>
  <c r="E1192"/>
  <c r="C1192" s="1"/>
  <c r="E1113"/>
  <c r="C1113" s="1"/>
  <c r="E1065"/>
  <c r="C1065" s="1"/>
  <c r="E1032"/>
  <c r="C1032" s="1"/>
  <c r="E1033"/>
  <c r="C1033" s="1"/>
  <c r="E1034"/>
  <c r="C1034" s="1"/>
  <c r="E681"/>
  <c r="C681" s="1"/>
  <c r="E726"/>
  <c r="C726" s="1"/>
  <c r="E688"/>
  <c r="C688" s="1"/>
  <c r="E579"/>
  <c r="C579" s="1"/>
  <c r="E478"/>
  <c r="C478" s="1"/>
  <c r="E524"/>
  <c r="C524" s="1"/>
  <c r="E516"/>
  <c r="C516" s="1"/>
  <c r="E505"/>
  <c r="C505" s="1"/>
  <c r="E623"/>
  <c r="C623" s="1"/>
  <c r="E794"/>
  <c r="C794" s="1"/>
  <c r="E862"/>
  <c r="C862" s="1"/>
  <c r="E819"/>
  <c r="C819" s="1"/>
  <c r="E879"/>
  <c r="C879" s="1"/>
  <c r="E1013"/>
  <c r="C1013" s="1"/>
  <c r="E941"/>
  <c r="C941" s="1"/>
  <c r="E989"/>
  <c r="C989" s="1"/>
  <c r="E990"/>
  <c r="C990" s="1"/>
  <c r="E991"/>
  <c r="C991" s="1"/>
  <c r="E1283"/>
  <c r="C1283" s="1"/>
  <c r="E1408"/>
  <c r="C1408" s="1"/>
  <c r="E1306"/>
  <c r="C1306" s="1"/>
  <c r="E1247"/>
  <c r="C1247" s="1"/>
  <c r="E1374"/>
  <c r="C1374" s="1"/>
  <c r="E1137"/>
  <c r="C1137" s="1"/>
  <c r="E1245"/>
  <c r="C1245" s="1"/>
  <c r="E1098"/>
  <c r="C1098" s="1"/>
  <c r="E1046"/>
  <c r="C1046" s="1"/>
  <c r="E969"/>
  <c r="C969" s="1"/>
  <c r="E820"/>
  <c r="C820" s="1"/>
  <c r="E998"/>
  <c r="C998" s="1"/>
  <c r="E966"/>
  <c r="C966" s="1"/>
  <c r="E812"/>
  <c r="C812" s="1"/>
  <c r="E839"/>
  <c r="C839" s="1"/>
  <c r="E840"/>
  <c r="C840" s="1"/>
  <c r="E841"/>
  <c r="C841" s="1"/>
  <c r="E842"/>
  <c r="C842" s="1"/>
  <c r="E2854"/>
  <c r="C2854" s="1"/>
  <c r="E2855"/>
  <c r="C2855" s="1"/>
  <c r="E2856"/>
  <c r="C2856" s="1"/>
  <c r="E117"/>
  <c r="C117" s="1"/>
  <c r="E134"/>
  <c r="C134" s="1"/>
  <c r="E128"/>
  <c r="C128" s="1"/>
  <c r="E111"/>
  <c r="C111" s="1"/>
  <c r="E110"/>
  <c r="C110" s="1"/>
  <c r="E98"/>
  <c r="C98" s="1"/>
  <c r="E119"/>
  <c r="C119" s="1"/>
  <c r="E150"/>
  <c r="C150" s="1"/>
  <c r="E155"/>
  <c r="C155" s="1"/>
  <c r="E100"/>
  <c r="C100" s="1"/>
  <c r="E113"/>
  <c r="C113" s="1"/>
  <c r="E115"/>
  <c r="C115" s="1"/>
  <c r="E104"/>
  <c r="C104" s="1"/>
  <c r="E105"/>
  <c r="C105" s="1"/>
  <c r="E106"/>
  <c r="C106" s="1"/>
  <c r="E2857"/>
  <c r="C2857" s="1"/>
  <c r="E2858"/>
  <c r="C2858" s="1"/>
  <c r="E2859"/>
  <c r="C2859" s="1"/>
  <c r="E2860"/>
  <c r="C2860" s="1"/>
  <c r="E2861"/>
  <c r="C2861" s="1"/>
  <c r="E2654"/>
  <c r="C2654" s="1"/>
  <c r="E2655"/>
  <c r="C2655" s="1"/>
  <c r="E2656"/>
  <c r="C2656" s="1"/>
  <c r="E2862"/>
  <c r="C2862" s="1"/>
  <c r="E2863"/>
  <c r="C2863" s="1"/>
  <c r="E467"/>
  <c r="C467" s="1"/>
  <c r="E527"/>
  <c r="C527" s="1"/>
  <c r="E591"/>
  <c r="C591" s="1"/>
  <c r="E520"/>
  <c r="C520" s="1"/>
  <c r="E425"/>
  <c r="C425" s="1"/>
  <c r="E373"/>
  <c r="C373" s="1"/>
  <c r="E374"/>
  <c r="C374" s="1"/>
  <c r="E375"/>
  <c r="C375" s="1"/>
  <c r="E279"/>
  <c r="C279" s="1"/>
  <c r="E626"/>
  <c r="C626" s="1"/>
  <c r="E787"/>
  <c r="C787" s="1"/>
  <c r="E1096"/>
  <c r="C1096" s="1"/>
  <c r="E1549"/>
  <c r="C1549" s="1"/>
  <c r="E1753"/>
  <c r="C1753" s="1"/>
  <c r="E2117"/>
  <c r="C2117" s="1"/>
  <c r="E1732"/>
  <c r="C1732" s="1"/>
  <c r="E1511"/>
  <c r="C1511" s="1"/>
  <c r="E1770"/>
  <c r="C1770" s="1"/>
  <c r="E659"/>
  <c r="C659" s="1"/>
  <c r="E758"/>
  <c r="C758" s="1"/>
  <c r="E1142"/>
  <c r="C1142" s="1"/>
  <c r="E1233"/>
  <c r="C1233" s="1"/>
  <c r="E1560"/>
  <c r="C1560" s="1"/>
  <c r="E1647"/>
  <c r="C1647" s="1"/>
  <c r="E1648"/>
  <c r="C1648" s="1"/>
  <c r="E1649"/>
  <c r="C1649" s="1"/>
  <c r="E2175"/>
  <c r="C2175" s="1"/>
  <c r="E1467"/>
  <c r="C1467" s="1"/>
  <c r="E1122"/>
  <c r="C1122" s="1"/>
  <c r="E1133"/>
  <c r="C1133" s="1"/>
  <c r="E1393"/>
  <c r="C1393" s="1"/>
  <c r="E599"/>
  <c r="C599" s="1"/>
  <c r="E600"/>
  <c r="C600" s="1"/>
  <c r="E601"/>
  <c r="C601" s="1"/>
  <c r="E602"/>
  <c r="C602" s="1"/>
  <c r="E280"/>
  <c r="C280" s="1"/>
  <c r="E627"/>
  <c r="C627" s="1"/>
  <c r="E821"/>
  <c r="C821" s="1"/>
  <c r="E1067"/>
  <c r="C1067" s="1"/>
  <c r="E1035"/>
  <c r="C1035" s="1"/>
  <c r="E1518"/>
  <c r="C1518" s="1"/>
  <c r="E1497"/>
  <c r="C1497" s="1"/>
  <c r="E1498"/>
  <c r="C1498" s="1"/>
  <c r="E1499"/>
  <c r="C1499" s="1"/>
  <c r="E143"/>
  <c r="C143" s="1"/>
</calcChain>
</file>

<file path=xl/sharedStrings.xml><?xml version="1.0" encoding="utf-8"?>
<sst xmlns="http://schemas.openxmlformats.org/spreadsheetml/2006/main" count="17137" uniqueCount="629">
  <si>
    <t>ALB</t>
  </si>
  <si>
    <t>Albania</t>
  </si>
  <si>
    <t/>
  </si>
  <si>
    <t>DZA</t>
  </si>
  <si>
    <t>Algeria</t>
  </si>
  <si>
    <t>AGO</t>
  </si>
  <si>
    <t>Angola</t>
  </si>
  <si>
    <t>ARG</t>
  </si>
  <si>
    <t>Argentina</t>
  </si>
  <si>
    <t>36-43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</si>
  <si>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</si>
  <si>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</si>
  <si>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</si>
  <si>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</si>
  <si>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</si>
  <si>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</si>
  <si>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</si>
  <si>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</si>
  <si>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</si>
  <si>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</si>
  <si>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5-9</t>
  </si>
  <si>
    <t>BHR</t>
  </si>
  <si>
    <t>Bahrain</t>
  </si>
  <si>
    <t>BGD</t>
  </si>
  <si>
    <t>Bangladesh</t>
  </si>
  <si>
    <t>BRD</t>
  </si>
  <si>
    <t>Barbados</t>
  </si>
  <si>
    <t>BEL</t>
  </si>
  <si>
    <t>Belgium</t>
  </si>
  <si>
    <t>58-62.7</t>
  </si>
  <si>
    <t>53-57.4</t>
  </si>
  <si>
    <t>69-72</t>
  </si>
  <si>
    <t>50-54</t>
  </si>
  <si>
    <t>64-68</t>
  </si>
  <si>
    <t>50-55</t>
  </si>
  <si>
    <t>62-66</t>
  </si>
  <si>
    <t>67-71</t>
  </si>
  <si>
    <t>68-71</t>
  </si>
  <si>
    <t>67-70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</si>
  <si>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</si>
  <si>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</si>
  <si>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</si>
  <si>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</si>
  <si>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</si>
  <si>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</si>
  <si>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</si>
  <si>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</si>
  <si>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</si>
  <si>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</si>
  <si>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</si>
  <si>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</si>
  <si>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</si>
  <si>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</si>
  <si>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</si>
  <si>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</si>
  <si>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</si>
  <si>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</si>
  <si>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</si>
  <si>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</si>
  <si>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</si>
  <si>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</si>
  <si>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</si>
  <si>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</si>
  <si>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</si>
  <si>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</si>
  <si>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</si>
  <si>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</si>
  <si>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44-51</t>
  </si>
  <si>
    <t>39-48.6</t>
  </si>
  <si>
    <t>39-49</t>
  </si>
  <si>
    <t>39-48</t>
  </si>
  <si>
    <t>39-50</t>
  </si>
  <si>
    <t>40-55</t>
  </si>
  <si>
    <t>CPV</t>
  </si>
  <si>
    <t>Cape Verde</t>
  </si>
  <si>
    <t>CAF</t>
  </si>
  <si>
    <t>Central Afr. Rep.</t>
  </si>
  <si>
    <t>TCD</t>
  </si>
  <si>
    <t>Chad</t>
  </si>
  <si>
    <t>CHL</t>
  </si>
  <si>
    <t>Chile</t>
  </si>
  <si>
    <t>CHN</t>
  </si>
  <si>
    <t>China</t>
  </si>
  <si>
    <t>COL</t>
  </si>
  <si>
    <t>Colombia</t>
  </si>
  <si>
    <t>COD</t>
  </si>
  <si>
    <t>Congo, Dem. R.</t>
  </si>
  <si>
    <t>COG</t>
  </si>
  <si>
    <t>Congo, Rep. Of</t>
  </si>
  <si>
    <t>CRI</t>
  </si>
  <si>
    <t>Costa Rica</t>
  </si>
  <si>
    <t>18-30</t>
  </si>
  <si>
    <t>27-45</t>
  </si>
  <si>
    <t>15-25</t>
  </si>
  <si>
    <t>24-33</t>
  </si>
  <si>
    <t>CIV</t>
  </si>
  <si>
    <t>Cote d'Ivoire</t>
  </si>
  <si>
    <t>HRV</t>
  </si>
  <si>
    <t>Croatia</t>
  </si>
  <si>
    <t>35-53</t>
  </si>
  <si>
    <t>55.9-68</t>
  </si>
  <si>
    <t>45-63</t>
  </si>
  <si>
    <t>62-75</t>
  </si>
  <si>
    <t>53-71</t>
  </si>
  <si>
    <t>45-53</t>
  </si>
  <si>
    <t>62-68</t>
  </si>
  <si>
    <t>62-67</t>
  </si>
  <si>
    <t>40-47</t>
  </si>
  <si>
    <t>59-64</t>
  </si>
  <si>
    <t>58-63</t>
  </si>
  <si>
    <t>40-48</t>
  </si>
  <si>
    <t>CYP</t>
  </si>
  <si>
    <t>Cyprus</t>
  </si>
  <si>
    <t>CZE</t>
  </si>
  <si>
    <t>Czech Rep.</t>
  </si>
  <si>
    <t>DNK</t>
  </si>
  <si>
    <t>Denmark</t>
  </si>
  <si>
    <t>DOM</t>
  </si>
  <si>
    <t>Dominican Rep.</t>
  </si>
  <si>
    <t>ECU</t>
  </si>
  <si>
    <t>Ecuador</t>
  </si>
  <si>
    <t>EGY</t>
  </si>
  <si>
    <t>Egypt</t>
  </si>
  <si>
    <t>SLV</t>
  </si>
  <si>
    <t>El Salvador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</si>
  <si>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</si>
  <si>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</si>
  <si>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</si>
  <si>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</si>
  <si>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</si>
  <si>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</si>
  <si>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</si>
  <si>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</si>
  <si>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54-59</t>
  </si>
  <si>
    <t>51-57</t>
  </si>
  <si>
    <t>53.5-60.5</t>
  </si>
  <si>
    <t>51-56</t>
  </si>
  <si>
    <t>55-60</t>
  </si>
  <si>
    <t>50-56</t>
  </si>
  <si>
    <t>54-60</t>
  </si>
  <si>
    <t>49-56</t>
  </si>
  <si>
    <t>48-53</t>
  </si>
  <si>
    <t>52-59</t>
  </si>
  <si>
    <t>52-57</t>
  </si>
  <si>
    <t>46-51</t>
  </si>
  <si>
    <t>46-52</t>
  </si>
  <si>
    <t>48-54</t>
  </si>
  <si>
    <t>53-59</t>
  </si>
  <si>
    <t>FRA</t>
  </si>
  <si>
    <t>France</t>
  </si>
  <si>
    <t>62-65</t>
  </si>
  <si>
    <t>61-64</t>
  </si>
  <si>
    <t>62-64</t>
  </si>
  <si>
    <t>52-54</t>
  </si>
  <si>
    <t>54-56</t>
  </si>
  <si>
    <t>57-58</t>
  </si>
  <si>
    <t>60-62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</si>
  <si>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</si>
  <si>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</si>
  <si>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</si>
  <si>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</si>
  <si>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</si>
  <si>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</si>
  <si>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</si>
  <si>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</si>
  <si>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</si>
  <si>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</si>
  <si>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</si>
  <si>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</si>
  <si>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</si>
  <si>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</si>
  <si>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</si>
  <si>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</si>
  <si>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</si>
  <si>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</si>
  <si>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</si>
  <si>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</si>
  <si>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</si>
  <si>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</si>
  <si>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</si>
  <si>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</si>
  <si>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</si>
  <si>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</si>
  <si>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</si>
  <si>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</si>
  <si>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</si>
  <si>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</si>
  <si>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46.8-47.2</t>
  </si>
  <si>
    <t>IND</t>
  </si>
  <si>
    <t>India</t>
  </si>
  <si>
    <t>IDN</t>
  </si>
  <si>
    <t>Indonesia</t>
  </si>
  <si>
    <t>IRN</t>
  </si>
  <si>
    <t>Iran</t>
  </si>
  <si>
    <t>IRL</t>
  </si>
  <si>
    <t>Ireland</t>
  </si>
  <si>
    <t>ISR</t>
  </si>
  <si>
    <t>Israel</t>
  </si>
  <si>
    <t>ITA</t>
  </si>
  <si>
    <t>Italy</t>
  </si>
  <si>
    <t>45.9-49.5</t>
  </si>
  <si>
    <t>54.7-58.3</t>
  </si>
  <si>
    <t>43-45</t>
  </si>
  <si>
    <t>48-50</t>
  </si>
  <si>
    <t>59-61</t>
  </si>
  <si>
    <t>61-62</t>
  </si>
  <si>
    <t>47-48</t>
  </si>
  <si>
    <t>47-49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</si>
  <si>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</si>
  <si>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</si>
  <si>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</si>
  <si>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</si>
  <si>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</si>
  <si>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</si>
  <si>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</si>
  <si>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</si>
  <si>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</si>
  <si>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</si>
  <si>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</si>
  <si>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South</t>
  </si>
  <si>
    <t>KWT</t>
  </si>
  <si>
    <t>Kuwait</t>
  </si>
  <si>
    <t>KGZ</t>
  </si>
  <si>
    <t>Kyrgyz Republic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</si>
  <si>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</si>
  <si>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</si>
  <si>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</si>
  <si>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</si>
  <si>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</si>
  <si>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</si>
  <si>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</si>
  <si>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</si>
  <si>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</si>
  <si>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</si>
  <si>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</si>
  <si>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</si>
  <si>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</si>
  <si>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</si>
  <si>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</si>
  <si>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</si>
  <si>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</si>
  <si>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</si>
  <si>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</si>
  <si>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</si>
  <si>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</si>
  <si>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</si>
  <si>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</si>
  <si>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</si>
  <si>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</si>
  <si>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</si>
  <si>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</si>
  <si>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</si>
  <si>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</si>
  <si>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</si>
  <si>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</si>
  <si>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</si>
  <si>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</si>
  <si>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</si>
  <si>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</si>
  <si>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</si>
  <si>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</si>
  <si>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</si>
  <si>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</si>
  <si>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</si>
  <si>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</si>
  <si>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</si>
  <si>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</si>
  <si>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</si>
  <si>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</si>
  <si>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</si>
  <si>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</si>
  <si>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</si>
  <si>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</si>
  <si>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</si>
  <si>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</si>
  <si>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</si>
  <si>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</si>
  <si>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</si>
  <si>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</si>
  <si>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</si>
  <si>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</si>
  <si>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</si>
  <si>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</si>
  <si>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</si>
  <si>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</si>
  <si>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</si>
  <si>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</si>
  <si>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</si>
  <si>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</si>
  <si>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</si>
  <si>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</si>
  <si>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</si>
  <si>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</si>
  <si>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Pap.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</si>
  <si>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</si>
  <si>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</si>
  <si>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</si>
  <si>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</si>
  <si>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</si>
  <si>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</si>
  <si>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</si>
  <si>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</si>
  <si>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</si>
  <si>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</si>
  <si>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</si>
  <si>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</si>
  <si>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</si>
  <si>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</si>
  <si>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</si>
  <si>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</si>
  <si>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</si>
  <si>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</si>
  <si>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</si>
  <si>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</si>
  <si>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</si>
  <si>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</si>
  <si>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</si>
  <si>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</si>
  <si>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</si>
  <si>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</si>
  <si>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</si>
  <si>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</si>
  <si>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</si>
  <si>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</si>
  <si>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 xml:space="preserve"> </t>
  </si>
  <si>
    <t>SVK</t>
  </si>
  <si>
    <t>Slovak Rep</t>
  </si>
  <si>
    <t>SVN</t>
  </si>
  <si>
    <t>Slovenia</t>
  </si>
  <si>
    <t>ZAF</t>
  </si>
  <si>
    <t>South Africa</t>
  </si>
  <si>
    <t>ESP</t>
  </si>
  <si>
    <t>Spain</t>
  </si>
  <si>
    <t>38-48</t>
  </si>
  <si>
    <t>35-45</t>
  </si>
  <si>
    <t>35-43</t>
  </si>
  <si>
    <t>LKA</t>
  </si>
  <si>
    <t>Sri Lanka</t>
  </si>
  <si>
    <t>SUR</t>
  </si>
  <si>
    <t>Suriname</t>
  </si>
  <si>
    <t>SWZ</t>
  </si>
  <si>
    <t>Swaziland</t>
  </si>
  <si>
    <t>SWE</t>
  </si>
  <si>
    <t>Sweden</t>
  </si>
  <si>
    <t>51-58</t>
  </si>
  <si>
    <t>68.4-75.4</t>
  </si>
  <si>
    <t>64-69</t>
  </si>
  <si>
    <t>54-62</t>
  </si>
  <si>
    <t>63-69</t>
  </si>
  <si>
    <t>CHE</t>
  </si>
  <si>
    <t>Switzerland</t>
  </si>
  <si>
    <t>31-40</t>
  </si>
  <si>
    <t>26-44</t>
  </si>
  <si>
    <t>34-50</t>
  </si>
  <si>
    <t>26-42</t>
  </si>
  <si>
    <t>35-49</t>
  </si>
  <si>
    <t>26-43</t>
  </si>
  <si>
    <t>35-50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</si>
  <si>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</si>
  <si>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</si>
  <si>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</si>
  <si>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</si>
  <si>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</si>
  <si>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</si>
  <si>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</si>
  <si>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</si>
  <si>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</si>
  <si>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</si>
  <si>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</si>
  <si>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</si>
  <si>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</si>
  <si>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</si>
  <si>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</si>
  <si>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&amp; Tob.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</si>
  <si>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</si>
  <si>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</si>
  <si>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</si>
  <si>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</si>
  <si>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</si>
  <si>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</si>
  <si>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</si>
  <si>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</si>
  <si>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</si>
  <si>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Unit. Arab Em.</t>
  </si>
  <si>
    <t>GBR</t>
  </si>
  <si>
    <t>United Kingdom</t>
  </si>
  <si>
    <t>USA</t>
  </si>
  <si>
    <t>United States</t>
  </si>
  <si>
    <t>40-46</t>
  </si>
  <si>
    <t>42-49</t>
  </si>
  <si>
    <t>42-48</t>
  </si>
  <si>
    <t>39-43</t>
  </si>
  <si>
    <t>41-45</t>
  </si>
  <si>
    <t>35-42</t>
  </si>
  <si>
    <t>37-44</t>
  </si>
  <si>
    <t>35-41</t>
  </si>
  <si>
    <t>37-43</t>
  </si>
  <si>
    <t>43-50</t>
  </si>
  <si>
    <t>URY</t>
  </si>
  <si>
    <t>Uruguay</t>
  </si>
  <si>
    <t>VEN</t>
  </si>
  <si>
    <t>Venezuela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</si>
  <si>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</si>
  <si>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</si>
  <si>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</si>
  <si>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</si>
  <si>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</si>
  <si>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</si>
  <si>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</si>
  <si>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</si>
  <si>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iso_code</t>
  </si>
  <si>
    <t>countries</t>
  </si>
  <si>
    <t>year</t>
  </si>
  <si>
    <t>Impartial courts_index</t>
  </si>
  <si>
    <t>government_consumption</t>
  </si>
  <si>
    <t>transfers_subsidies</t>
  </si>
  <si>
    <t>government_enterprises_investment</t>
  </si>
  <si>
    <t>top_margina_ income_tax_rate</t>
  </si>
  <si>
    <t>top_marginal_income_payroll_tax_rate</t>
  </si>
  <si>
    <t>government_size_index (20%)</t>
  </si>
  <si>
    <t>judicial_independence_index</t>
  </si>
  <si>
    <t>protection_property_rights_index</t>
  </si>
  <si>
    <t xml:space="preserve"> military_interference_rule_of_law_politics_index</t>
  </si>
  <si>
    <t>integrity_the_legal_system_index</t>
  </si>
  <si>
    <t>legal_enforcement_contracts_index</t>
  </si>
  <si>
    <t>regulatory_restrictions_sale_real_property_index</t>
  </si>
  <si>
    <t>reliability_police_index</t>
  </si>
  <si>
    <t>business_costs_crime_index</t>
  </si>
  <si>
    <t>money_growth</t>
  </si>
  <si>
    <t>standard_deviation_inflation</t>
  </si>
  <si>
    <t>freedom_own_foreign_currency_bank_accounts_index</t>
  </si>
  <si>
    <t>inflation_rate</t>
  </si>
  <si>
    <t xml:space="preserve"> revenue_trade_taxes (%_trade_sector)</t>
  </si>
  <si>
    <t>mean_tariff_rate</t>
  </si>
  <si>
    <t>standard_deviation_tariff_rates</t>
  </si>
  <si>
    <t>tariff_index</t>
  </si>
  <si>
    <t xml:space="preserve"> non-tariff_trade_barriers_index</t>
  </si>
  <si>
    <t>compliance_cost_importing_exporting_index</t>
  </si>
  <si>
    <t xml:space="preserve"> regulatory_trade_barriers_index</t>
  </si>
  <si>
    <t>black_market_exchange_rate_index</t>
  </si>
  <si>
    <t>capital_control_index</t>
  </si>
  <si>
    <t>foreign_ownership_investment_restrictions_index</t>
  </si>
  <si>
    <t>freedom_foreigners_visit_index</t>
  </si>
  <si>
    <t>controls_movement_capital_people_index</t>
  </si>
  <si>
    <t>legal_system_property_rights_index (20%)</t>
  </si>
  <si>
    <t>sound_money_index (20%)</t>
  </si>
  <si>
    <t>freedom_trade_internationally_index (20%)</t>
  </si>
  <si>
    <t>regulations_index (20%)</t>
  </si>
  <si>
    <t>economic_freedom_index</t>
  </si>
  <si>
    <t>business_regulations_index</t>
  </si>
  <si>
    <t>ownership_banks_index</t>
  </si>
  <si>
    <t>private_sector_credit_index</t>
  </si>
  <si>
    <t>credit_market_regulation_index</t>
  </si>
  <si>
    <t>hiring_regulations_minimum_wage_index</t>
  </si>
  <si>
    <t>hiring_firing_regulation_index</t>
  </si>
  <si>
    <t>hours_regulation_index</t>
  </si>
  <si>
    <t>centralized_collective_bargaining_index</t>
  </si>
  <si>
    <t>mandated_cost_worker_dismissal_index</t>
  </si>
  <si>
    <t>conscription_index</t>
  </si>
  <si>
    <t>labor_market_regulation_index</t>
  </si>
  <si>
    <t>administrative_requirements_index</t>
  </si>
  <si>
    <t>bureaucracy_costs_index</t>
  </si>
  <si>
    <t>starting_business_index</t>
  </si>
  <si>
    <t>extra_payments/bribes/favoritism_index</t>
  </si>
  <si>
    <t>licensing_restrictions_index</t>
  </si>
  <si>
    <t>tax_compliance_index</t>
  </si>
  <si>
    <t>interest_rate_controls/negative_real_interest_rates_index</t>
  </si>
  <si>
    <t>code</t>
  </si>
  <si>
    <t>std_cnt</t>
  </si>
  <si>
    <t>AL</t>
  </si>
  <si>
    <t>DZ</t>
  </si>
  <si>
    <t>AO</t>
  </si>
  <si>
    <t>AR</t>
  </si>
  <si>
    <t>AM</t>
  </si>
  <si>
    <t>AU</t>
  </si>
  <si>
    <t>AT</t>
  </si>
  <si>
    <t>AZ</t>
  </si>
  <si>
    <t>BH</t>
  </si>
  <si>
    <t>BD</t>
  </si>
  <si>
    <t>BB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</si>
  <si>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</si>
  <si>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</si>
  <si>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</si>
  <si>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</si>
  <si>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</si>
  <si>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</si>
  <si>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</si>
  <si>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</si>
  <si>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</si>
  <si>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</si>
  <si>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</si>
  <si>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</si>
  <si>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</si>
  <si>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</si>
  <si>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CA</t>
  </si>
  <si>
    <t>CV</t>
  </si>
  <si>
    <t>TD</t>
  </si>
  <si>
    <t>CL</t>
  </si>
  <si>
    <t>CN</t>
  </si>
  <si>
    <t>CO</t>
  </si>
  <si>
    <t>CR</t>
  </si>
  <si>
    <t>CI</t>
  </si>
  <si>
    <t>HR</t>
  </si>
  <si>
    <t>CY</t>
  </si>
  <si>
    <t>DK</t>
  </si>
  <si>
    <t>EC</t>
  </si>
  <si>
    <t>EG</t>
  </si>
  <si>
    <t>SV</t>
  </si>
  <si>
    <t>EE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</si>
  <si>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</si>
  <si>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</si>
  <si>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</si>
  <si>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</si>
  <si>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</si>
  <si>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</si>
  <si>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</si>
  <si>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</si>
  <si>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</si>
  <si>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</si>
  <si>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</si>
  <si>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</si>
  <si>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</si>
  <si>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</si>
  <si>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</si>
  <si>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</si>
  <si>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</si>
  <si>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</si>
  <si>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</si>
  <si>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</si>
  <si>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</si>
  <si>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</si>
  <si>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</si>
  <si>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</si>
  <si>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</si>
  <si>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</si>
  <si>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</si>
  <si>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</si>
  <si>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</si>
  <si>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</si>
  <si>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</si>
  <si>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</si>
  <si>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</si>
  <si>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</si>
  <si>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</si>
  <si>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</si>
  <si>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</si>
  <si>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</si>
  <si>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</si>
  <si>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LT</t>
  </si>
  <si>
    <t>LU</t>
  </si>
  <si>
    <t>MK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</si>
  <si>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</si>
  <si>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</si>
  <si>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</si>
  <si>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</si>
  <si>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</si>
  <si>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</si>
  <si>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</si>
  <si>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</si>
  <si>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</si>
  <si>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</si>
  <si>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</si>
  <si>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</si>
  <si>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</si>
  <si>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</si>
  <si>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</si>
  <si>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</si>
  <si>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</si>
  <si>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</si>
  <si>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</si>
  <si>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</si>
  <si>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</si>
  <si>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NO</t>
  </si>
  <si>
    <t>OM</t>
  </si>
  <si>
    <t>PK</t>
  </si>
  <si>
    <t>PA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</si>
  <si>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</si>
  <si>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</si>
  <si>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</si>
  <si>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</si>
  <si>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</si>
  <si>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</si>
  <si>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</si>
  <si>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</si>
  <si>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</si>
  <si>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</si>
  <si>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</si>
  <si>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</si>
  <si>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</si>
  <si>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</si>
  <si>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</si>
  <si>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SI</t>
  </si>
  <si>
    <t>ZA</t>
  </si>
  <si>
    <t>ES</t>
  </si>
  <si>
    <t>LK</t>
  </si>
  <si>
    <t>SR</t>
  </si>
  <si>
    <t>SZ</t>
  </si>
  <si>
    <t>SE</t>
  </si>
  <si>
    <t>CH</t>
  </si>
  <si>
    <t>SY</t>
  </si>
  <si>
    <t>TJ</t>
  </si>
  <si>
    <t>TZ</t>
  </si>
  <si>
    <t>TH</t>
  </si>
  <si>
    <t>TL</t>
  </si>
  <si>
    <t>TG</t>
  </si>
  <si>
    <t>TN</t>
  </si>
  <si>
    <t>TR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</si>
  <si>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</si>
  <si>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</si>
  <si>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</si>
  <si>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</si>
  <si>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</si>
  <si>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</si>
  <si>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</si>
  <si>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</si>
  <si>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</si>
  <si>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</si>
  <si>
    <t>BS</t>
  </si>
  <si>
    <t>CF</t>
  </si>
  <si>
    <t>CD</t>
  </si>
  <si>
    <t>CG</t>
  </si>
  <si>
    <t>CZ</t>
  </si>
  <si>
    <t>DO</t>
  </si>
  <si>
    <t>PG</t>
  </si>
  <si>
    <t>SK</t>
  </si>
  <si>
    <t>TW</t>
  </si>
  <si>
    <t>TT</t>
  </si>
  <si>
    <t>AE</t>
  </si>
  <si>
    <t>update cmn_region set ef=1 where _code='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</si>
</sst>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b/>
      <sz val="11"/>
      <color rgb="FF002060"/>
      <name val="Calibri"/>
      <family val="2"/>
      <charset val="162"/>
      <scheme val="minor"/>
    </font>
    <font>
      <sz val="11"/>
      <color rgb="FF00206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1" fontId="3" fillId="0" borderId="1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2" fillId="0" borderId="0" xfId="0" applyFont="1"/>
    <xf numFmtId="1" fontId="4" fillId="0" borderId="1" xfId="0" applyNumberFormat="1" applyFont="1" applyFill="1" applyBorder="1" applyAlignment="1">
      <alignment horizontal="center"/>
    </xf>
    <xf numFmtId="1" fontId="5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skactive/Desktop/GRWA/demo_data/sqls/region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RWA_Political%20Risk_Database_New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gion"/>
    </sheetNames>
    <sheetDataSet>
      <sheetData sheetId="0">
        <row r="1">
          <cell r="A1" t="str">
            <v>_name</v>
          </cell>
          <cell r="B1" t="str">
            <v>_code</v>
          </cell>
        </row>
        <row r="2">
          <cell r="A2" t="str">
            <v>Arab World</v>
          </cell>
          <cell r="B2" t="str">
            <v>1A</v>
          </cell>
        </row>
        <row r="3">
          <cell r="A3" t="str">
            <v>World</v>
          </cell>
          <cell r="B3" t="str">
            <v>1W</v>
          </cell>
        </row>
        <row r="4">
          <cell r="A4" t="str">
            <v>East Asia &amp; Pacific (excluding high income)</v>
          </cell>
          <cell r="B4" t="str">
            <v>4E</v>
          </cell>
        </row>
        <row r="5">
          <cell r="A5" t="str">
            <v>IDA total, excluding Sub-Saharan Africa</v>
          </cell>
          <cell r="B5" t="str">
            <v>6D</v>
          </cell>
        </row>
        <row r="6">
          <cell r="A6" t="str">
            <v>IDA countries classified as fragile situations, excluding Sub-Saharan Africa</v>
          </cell>
          <cell r="B6" t="str">
            <v>6F</v>
          </cell>
        </row>
        <row r="7">
          <cell r="A7" t="str">
            <v>Non-resource rich Sub-Saharan Africa countries, of which landlocked</v>
          </cell>
          <cell r="B7" t="str">
            <v>6L</v>
          </cell>
        </row>
        <row r="8">
          <cell r="A8" t="str">
            <v>IDA countries not classified as fragile situations, excluding Sub-Saharan Africa</v>
          </cell>
          <cell r="B8" t="str">
            <v>6N</v>
          </cell>
        </row>
        <row r="9">
          <cell r="A9" t="str">
            <v>Non-resource rich Sub-Saharan Africa countries</v>
          </cell>
          <cell r="B9" t="str">
            <v>6X</v>
          </cell>
        </row>
        <row r="10">
          <cell r="A10" t="str">
            <v>Europe &amp; Central Asia (excluding high income)</v>
          </cell>
          <cell r="B10" t="str">
            <v>7E</v>
          </cell>
        </row>
        <row r="11">
          <cell r="A11" t="str">
            <v>South Asia</v>
          </cell>
          <cell r="B11" t="str">
            <v>8S</v>
          </cell>
        </row>
        <row r="12">
          <cell r="A12" t="str">
            <v>Sub-Saharan Africa excluding South Africa</v>
          </cell>
          <cell r="B12" t="str">
            <v>A4</v>
          </cell>
        </row>
        <row r="13">
          <cell r="A13" t="str">
            <v>Sub-Saharan Africa excluding South Africa and Nigeria</v>
          </cell>
          <cell r="B13" t="str">
            <v>A5</v>
          </cell>
        </row>
        <row r="14">
          <cell r="A14" t="str">
            <v>Africa</v>
          </cell>
          <cell r="B14" t="str">
            <v>A9</v>
          </cell>
        </row>
        <row r="15">
          <cell r="A15" t="str">
            <v>Andorra</v>
          </cell>
          <cell r="B15" t="str">
            <v>AD</v>
          </cell>
        </row>
        <row r="16">
          <cell r="A16" t="str">
            <v>United Arab Emirates</v>
          </cell>
          <cell r="B16" t="str">
            <v>AE</v>
          </cell>
        </row>
        <row r="17">
          <cell r="A17" t="str">
            <v>Afghanistan</v>
          </cell>
          <cell r="B17" t="str">
            <v>AF</v>
          </cell>
        </row>
        <row r="18">
          <cell r="A18" t="str">
            <v>Antigua and Barbuda</v>
          </cell>
          <cell r="B18" t="str">
            <v>AG</v>
          </cell>
        </row>
        <row r="19">
          <cell r="A19" t="str">
            <v>Albania</v>
          </cell>
          <cell r="B19" t="str">
            <v>AL</v>
          </cell>
        </row>
        <row r="20">
          <cell r="A20" t="str">
            <v>Armenia</v>
          </cell>
          <cell r="B20" t="str">
            <v>AM</v>
          </cell>
        </row>
        <row r="21">
          <cell r="A21" t="str">
            <v>Angola</v>
          </cell>
          <cell r="B21" t="str">
            <v>AO</v>
          </cell>
        </row>
        <row r="22">
          <cell r="A22" t="str">
            <v>Argentina</v>
          </cell>
          <cell r="B22" t="str">
            <v>AR</v>
          </cell>
        </row>
        <row r="23">
          <cell r="A23" t="str">
            <v>American Samoa</v>
          </cell>
          <cell r="B23" t="str">
            <v>AS</v>
          </cell>
        </row>
        <row r="24">
          <cell r="A24" t="str">
            <v>Austria</v>
          </cell>
          <cell r="B24" t="str">
            <v>AT</v>
          </cell>
        </row>
        <row r="25">
          <cell r="A25" t="str">
            <v>Australia</v>
          </cell>
          <cell r="B25" t="str">
            <v>AU</v>
          </cell>
        </row>
        <row r="26">
          <cell r="A26" t="str">
            <v>Aruba</v>
          </cell>
          <cell r="B26" t="str">
            <v>AW</v>
          </cell>
        </row>
        <row r="27">
          <cell r="A27" t="str">
            <v>Azerbaijan</v>
          </cell>
          <cell r="B27" t="str">
            <v>AZ</v>
          </cell>
        </row>
        <row r="28">
          <cell r="A28" t="str">
            <v>IBRD countries classified as high income</v>
          </cell>
          <cell r="B28" t="str">
            <v>B1</v>
          </cell>
        </row>
        <row r="29">
          <cell r="A29" t="str">
            <v>Latin America &amp; the Caribbean (IBRD-only countries)</v>
          </cell>
          <cell r="B29" t="str">
            <v>B2</v>
          </cell>
        </row>
        <row r="30">
          <cell r="A30" t="str">
            <v>Middle East &amp; North Africa (IBRD-only countries)</v>
          </cell>
          <cell r="B30" t="str">
            <v>B3</v>
          </cell>
        </row>
        <row r="31">
          <cell r="A31" t="str">
            <v>East Asia &amp; Pacific (IBRD-only countries)</v>
          </cell>
          <cell r="B31" t="str">
            <v>B4</v>
          </cell>
        </row>
        <row r="32">
          <cell r="A32" t="str">
            <v>Sub-Saharan Africa (IBRD-only countries)</v>
          </cell>
          <cell r="B32" t="str">
            <v>B6</v>
          </cell>
        </row>
        <row r="33">
          <cell r="A33" t="str">
            <v>Europe &amp; Central Asia (IBRD-only countries)</v>
          </cell>
          <cell r="B33" t="str">
            <v>B7</v>
          </cell>
        </row>
        <row r="34">
          <cell r="A34" t="str">
            <v>Central Europe and the Baltics</v>
          </cell>
          <cell r="B34" t="str">
            <v>B8</v>
          </cell>
        </row>
        <row r="35">
          <cell r="A35" t="str">
            <v>Bosnia and Herzegovina</v>
          </cell>
          <cell r="B35" t="str">
            <v>BA</v>
          </cell>
        </row>
        <row r="36">
          <cell r="A36" t="str">
            <v>Barbados</v>
          </cell>
          <cell r="B36" t="str">
            <v>BB</v>
          </cell>
        </row>
        <row r="37">
          <cell r="A37" t="str">
            <v>Bangladesh</v>
          </cell>
          <cell r="B37" t="str">
            <v>BD</v>
          </cell>
        </row>
        <row r="38">
          <cell r="A38" t="str">
            <v>Belgium</v>
          </cell>
          <cell r="B38" t="str">
            <v>BE</v>
          </cell>
        </row>
        <row r="39">
          <cell r="A39" t="str">
            <v>Burkina Faso</v>
          </cell>
          <cell r="B39" t="str">
            <v>BF</v>
          </cell>
        </row>
        <row r="40">
          <cell r="A40" t="str">
            <v>Bulgaria</v>
          </cell>
          <cell r="B40" t="str">
            <v>BG</v>
          </cell>
        </row>
        <row r="41">
          <cell r="A41" t="str">
            <v>Bahrain</v>
          </cell>
          <cell r="B41" t="str">
            <v>BH</v>
          </cell>
        </row>
        <row r="42">
          <cell r="A42" t="str">
            <v>Burundi</v>
          </cell>
          <cell r="B42" t="str">
            <v>BI</v>
          </cell>
        </row>
        <row r="43">
          <cell r="A43" t="str">
            <v>Benin</v>
          </cell>
          <cell r="B43" t="str">
            <v>BJ</v>
          </cell>
        </row>
        <row r="44">
          <cell r="A44" t="str">
            <v>Bermuda</v>
          </cell>
          <cell r="B44" t="str">
            <v>BM</v>
          </cell>
        </row>
        <row r="45">
          <cell r="A45" t="str">
            <v>Brunei Darussalam</v>
          </cell>
          <cell r="B45" t="str">
            <v>BN</v>
          </cell>
        </row>
        <row r="46">
          <cell r="A46" t="str">
            <v>Bolivia</v>
          </cell>
          <cell r="B46" t="str">
            <v>BO</v>
          </cell>
        </row>
        <row r="47">
          <cell r="A47" t="str">
            <v>Brazil</v>
          </cell>
          <cell r="B47" t="str">
            <v>BR</v>
          </cell>
        </row>
        <row r="48">
          <cell r="A48" t="str">
            <v>Bahamas, The</v>
          </cell>
          <cell r="B48" t="str">
            <v>BS</v>
          </cell>
        </row>
        <row r="49">
          <cell r="A49" t="str">
            <v>Bhutan</v>
          </cell>
          <cell r="B49" t="str">
            <v>BT</v>
          </cell>
        </row>
        <row r="50">
          <cell r="A50" t="str">
            <v>Botswana</v>
          </cell>
          <cell r="B50" t="str">
            <v>BW</v>
          </cell>
        </row>
        <row r="51">
          <cell r="A51" t="str">
            <v>Belarus</v>
          </cell>
          <cell r="B51" t="str">
            <v>BY</v>
          </cell>
        </row>
        <row r="52">
          <cell r="A52" t="str">
            <v>Belize</v>
          </cell>
          <cell r="B52" t="str">
            <v>BZ</v>
          </cell>
        </row>
        <row r="53">
          <cell r="A53" t="str">
            <v>East Asia and the Pacific (IFC classification)</v>
          </cell>
          <cell r="B53" t="str">
            <v>C4</v>
          </cell>
        </row>
        <row r="54">
          <cell r="A54" t="str">
            <v>Europe and Central Asia (IFC classification)</v>
          </cell>
          <cell r="B54" t="str">
            <v>C5</v>
          </cell>
        </row>
        <row r="55">
          <cell r="A55" t="str">
            <v>Latin America and the Caribbean (IFC classification)</v>
          </cell>
          <cell r="B55" t="str">
            <v>C6</v>
          </cell>
        </row>
        <row r="56">
          <cell r="A56" t="str">
            <v>Middle East and North Africa (IFC classification)</v>
          </cell>
          <cell r="B56" t="str">
            <v>C7</v>
          </cell>
        </row>
        <row r="57">
          <cell r="A57" t="str">
            <v>South Asia (IFC classification)</v>
          </cell>
          <cell r="B57" t="str">
            <v>C8</v>
          </cell>
        </row>
        <row r="58">
          <cell r="A58" t="str">
            <v>Sub-Saharan Africa (IFC classification)</v>
          </cell>
          <cell r="B58" t="str">
            <v>C9</v>
          </cell>
        </row>
        <row r="59">
          <cell r="A59" t="str">
            <v>Canada</v>
          </cell>
          <cell r="B59" t="str">
            <v>CA</v>
          </cell>
        </row>
        <row r="60">
          <cell r="A60" t="str">
            <v>Congo, Dem. Rep.</v>
          </cell>
          <cell r="B60" t="str">
            <v>CD</v>
          </cell>
        </row>
        <row r="61">
          <cell r="A61" t="str">
            <v>Central African Republic</v>
          </cell>
          <cell r="B61" t="str">
            <v>CF</v>
          </cell>
        </row>
        <row r="62">
          <cell r="A62" t="str">
            <v>Congo, Rep.</v>
          </cell>
          <cell r="B62" t="str">
            <v>CG</v>
          </cell>
        </row>
        <row r="63">
          <cell r="A63" t="str">
            <v>Switzerland</v>
          </cell>
          <cell r="B63" t="str">
            <v>CH</v>
          </cell>
        </row>
        <row r="64">
          <cell r="A64" t="str">
            <v>Cote d'Ivoire</v>
          </cell>
          <cell r="B64" t="str">
            <v>CI</v>
          </cell>
        </row>
        <row r="65">
          <cell r="A65" t="str">
            <v>Chile</v>
          </cell>
          <cell r="B65" t="str">
            <v>CL</v>
          </cell>
        </row>
        <row r="66">
          <cell r="A66" t="str">
            <v>Cameroon</v>
          </cell>
          <cell r="B66" t="str">
            <v>CM</v>
          </cell>
        </row>
        <row r="67">
          <cell r="A67" t="str">
            <v>China</v>
          </cell>
          <cell r="B67" t="str">
            <v>CN</v>
          </cell>
        </row>
        <row r="68">
          <cell r="A68" t="str">
            <v>Colombia</v>
          </cell>
          <cell r="B68" t="str">
            <v>CO</v>
          </cell>
        </row>
        <row r="69">
          <cell r="A69" t="str">
            <v>Costa Rica</v>
          </cell>
          <cell r="B69" t="str">
            <v>CR</v>
          </cell>
        </row>
        <row r="70">
          <cell r="A70" t="str">
            <v>Cuba</v>
          </cell>
          <cell r="B70" t="str">
            <v>CU</v>
          </cell>
        </row>
        <row r="71">
          <cell r="A71" t="str">
            <v>Cabo Verde</v>
          </cell>
          <cell r="B71" t="str">
            <v>CV</v>
          </cell>
        </row>
        <row r="72">
          <cell r="A72" t="str">
            <v>Curacao</v>
          </cell>
          <cell r="B72" t="str">
            <v>CW</v>
          </cell>
        </row>
        <row r="73">
          <cell r="A73" t="str">
            <v>Cyprus</v>
          </cell>
          <cell r="B73" t="str">
            <v>CY</v>
          </cell>
        </row>
        <row r="74">
          <cell r="A74" t="str">
            <v>Czech Republic</v>
          </cell>
          <cell r="B74" t="str">
            <v>CZ</v>
          </cell>
        </row>
        <row r="75">
          <cell r="A75" t="str">
            <v>Latin America &amp; the Caribbean (IDA-eligible countries)</v>
          </cell>
          <cell r="B75" t="str">
            <v>D2</v>
          </cell>
        </row>
        <row r="76">
          <cell r="A76" t="str">
            <v>Middle East &amp; North Africa (IDA-eligible countries)</v>
          </cell>
          <cell r="B76" t="str">
            <v>D3</v>
          </cell>
        </row>
        <row r="77">
          <cell r="A77" t="str">
            <v>East Asia &amp; Pacific (IDA-eligible countries)</v>
          </cell>
          <cell r="B77" t="str">
            <v>D4</v>
          </cell>
        </row>
        <row r="78">
          <cell r="A78" t="str">
            <v>South Asia (IDA-eligible countries)</v>
          </cell>
          <cell r="B78" t="str">
            <v>D5</v>
          </cell>
        </row>
        <row r="79">
          <cell r="A79" t="str">
            <v>Sub-Saharan Africa (IDA-eligible countries)</v>
          </cell>
          <cell r="B79" t="str">
            <v>D6</v>
          </cell>
        </row>
        <row r="80">
          <cell r="A80" t="str">
            <v>Europe &amp; Central Asia (IDA-eligible countries)</v>
          </cell>
          <cell r="B80" t="str">
            <v>D7</v>
          </cell>
        </row>
        <row r="81">
          <cell r="A81" t="str">
            <v>IDA countries classified as Fragile Situations</v>
          </cell>
          <cell r="B81" t="str">
            <v>D8</v>
          </cell>
        </row>
        <row r="82">
          <cell r="A82" t="str">
            <v>IDA countries not classified as Fragile Situations</v>
          </cell>
          <cell r="B82" t="str">
            <v>D9</v>
          </cell>
        </row>
        <row r="83">
          <cell r="A83" t="str">
            <v>Germany</v>
          </cell>
          <cell r="B83" t="str">
            <v>DE</v>
          </cell>
        </row>
        <row r="84">
          <cell r="A84" t="str">
            <v>Djibouti</v>
          </cell>
          <cell r="B84" t="str">
            <v>DJ</v>
          </cell>
        </row>
        <row r="85">
          <cell r="A85" t="str">
            <v>Denmark</v>
          </cell>
          <cell r="B85" t="str">
            <v>DK</v>
          </cell>
        </row>
        <row r="86">
          <cell r="A86" t="str">
            <v>Dominica</v>
          </cell>
          <cell r="B86" t="str">
            <v>DM</v>
          </cell>
        </row>
        <row r="87">
          <cell r="A87" t="str">
            <v>Dominican Republic</v>
          </cell>
          <cell r="B87" t="str">
            <v>DO</v>
          </cell>
        </row>
        <row r="88">
          <cell r="A88" t="str">
            <v>Algeria</v>
          </cell>
          <cell r="B88" t="str">
            <v>DZ</v>
          </cell>
        </row>
        <row r="89">
          <cell r="A89" t="str">
            <v>Ecuador</v>
          </cell>
          <cell r="B89" t="str">
            <v>EC</v>
          </cell>
        </row>
        <row r="90">
          <cell r="A90" t="str">
            <v>Estonia</v>
          </cell>
          <cell r="B90" t="str">
            <v>EE</v>
          </cell>
        </row>
        <row r="91">
          <cell r="A91" t="str">
            <v>Egypt, Arab Rep.</v>
          </cell>
          <cell r="B91" t="str">
            <v>EG</v>
          </cell>
        </row>
        <row r="92">
          <cell r="A92" t="str">
            <v>Eritrea</v>
          </cell>
          <cell r="B92" t="str">
            <v>ER</v>
          </cell>
        </row>
        <row r="93">
          <cell r="A93" t="str">
            <v>Spain</v>
          </cell>
          <cell r="B93" t="str">
            <v>ES</v>
          </cell>
        </row>
        <row r="94">
          <cell r="A94" t="str">
            <v>Ethiopia</v>
          </cell>
          <cell r="B94" t="str">
            <v>ET</v>
          </cell>
        </row>
        <row r="95">
          <cell r="A95" t="str">
            <v>European Union</v>
          </cell>
          <cell r="B95" t="str">
            <v>EU</v>
          </cell>
        </row>
        <row r="96">
          <cell r="A96" t="str">
            <v>Fragile and conflict affected situations</v>
          </cell>
          <cell r="B96" t="str">
            <v>F1</v>
          </cell>
        </row>
        <row r="97">
          <cell r="A97" t="str">
            <v xml:space="preserve">IDA countries in Sub-Saharan Africa classified as fragile situations </v>
          </cell>
          <cell r="B97" t="str">
            <v>F6</v>
          </cell>
        </row>
        <row r="98">
          <cell r="A98" t="str">
            <v>Finland</v>
          </cell>
          <cell r="B98" t="str">
            <v>FI</v>
          </cell>
        </row>
        <row r="99">
          <cell r="A99" t="str">
            <v>Fiji</v>
          </cell>
          <cell r="B99" t="str">
            <v>FJ</v>
          </cell>
        </row>
        <row r="100">
          <cell r="A100" t="str">
            <v>Micronesia, Fed. Sts.</v>
          </cell>
          <cell r="B100" t="str">
            <v>FM</v>
          </cell>
        </row>
        <row r="101">
          <cell r="A101" t="str">
            <v>Faroe Islands</v>
          </cell>
          <cell r="B101" t="str">
            <v>FO</v>
          </cell>
        </row>
        <row r="102">
          <cell r="A102" t="str">
            <v>France</v>
          </cell>
          <cell r="B102" t="str">
            <v>FR</v>
          </cell>
        </row>
        <row r="103">
          <cell r="A103" t="str">
            <v>Gabon</v>
          </cell>
          <cell r="B103" t="str">
            <v>GA</v>
          </cell>
        </row>
        <row r="104">
          <cell r="A104" t="str">
            <v>United Kingdom</v>
          </cell>
          <cell r="B104" t="str">
            <v>GB</v>
          </cell>
        </row>
        <row r="105">
          <cell r="A105" t="str">
            <v>Grenada</v>
          </cell>
          <cell r="B105" t="str">
            <v>GD</v>
          </cell>
        </row>
        <row r="106">
          <cell r="A106" t="str">
            <v>Georgia</v>
          </cell>
          <cell r="B106" t="str">
            <v>GE</v>
          </cell>
        </row>
        <row r="107">
          <cell r="A107" t="str">
            <v>Ghana</v>
          </cell>
          <cell r="B107" t="str">
            <v>GH</v>
          </cell>
        </row>
        <row r="108">
          <cell r="A108" t="str">
            <v>Gibraltar</v>
          </cell>
          <cell r="B108" t="str">
            <v>GI</v>
          </cell>
        </row>
        <row r="109">
          <cell r="A109" t="str">
            <v>Greenland</v>
          </cell>
          <cell r="B109" t="str">
            <v>GL</v>
          </cell>
        </row>
        <row r="110">
          <cell r="A110" t="str">
            <v>Gambia, The</v>
          </cell>
          <cell r="B110" t="str">
            <v>GM</v>
          </cell>
        </row>
        <row r="111">
          <cell r="A111" t="str">
            <v>Guinea</v>
          </cell>
          <cell r="B111" t="str">
            <v>GN</v>
          </cell>
        </row>
        <row r="112">
          <cell r="A112" t="str">
            <v>Equatorial Guinea</v>
          </cell>
          <cell r="B112" t="str">
            <v>GQ</v>
          </cell>
        </row>
        <row r="113">
          <cell r="A113" t="str">
            <v>Greece</v>
          </cell>
          <cell r="B113" t="str">
            <v>GR</v>
          </cell>
        </row>
        <row r="114">
          <cell r="A114" t="str">
            <v>Guatemala</v>
          </cell>
          <cell r="B114" t="str">
            <v>GT</v>
          </cell>
        </row>
        <row r="115">
          <cell r="A115" t="str">
            <v>Guam</v>
          </cell>
          <cell r="B115" t="str">
            <v>GU</v>
          </cell>
        </row>
        <row r="116">
          <cell r="A116" t="str">
            <v>Guinea-Bissau</v>
          </cell>
          <cell r="B116" t="str">
            <v>GW</v>
          </cell>
        </row>
        <row r="117">
          <cell r="A117" t="str">
            <v>Guyana</v>
          </cell>
          <cell r="B117" t="str">
            <v>GY</v>
          </cell>
        </row>
        <row r="118">
          <cell r="A118" t="str">
            <v>Hong Kong SAR, China</v>
          </cell>
          <cell r="B118" t="str">
            <v>HK</v>
          </cell>
        </row>
        <row r="119">
          <cell r="A119" t="str">
            <v>Honduras</v>
          </cell>
          <cell r="B119" t="str">
            <v>HN</v>
          </cell>
        </row>
        <row r="120">
          <cell r="A120" t="str">
            <v>Croatia</v>
          </cell>
          <cell r="B120" t="str">
            <v>HR</v>
          </cell>
        </row>
        <row r="121">
          <cell r="A121" t="str">
            <v>Haiti</v>
          </cell>
          <cell r="B121" t="str">
            <v>HT</v>
          </cell>
        </row>
        <row r="122">
          <cell r="A122" t="str">
            <v>Hungary</v>
          </cell>
          <cell r="B122" t="str">
            <v>HU</v>
          </cell>
        </row>
        <row r="123">
          <cell r="A123" t="str">
            <v>Indonesia</v>
          </cell>
          <cell r="B123" t="str">
            <v>ID</v>
          </cell>
        </row>
        <row r="124">
          <cell r="A124" t="str">
            <v>Ireland</v>
          </cell>
          <cell r="B124" t="str">
            <v>IE</v>
          </cell>
        </row>
        <row r="125">
          <cell r="A125" t="str">
            <v>Israel</v>
          </cell>
          <cell r="B125" t="str">
            <v>IL</v>
          </cell>
        </row>
        <row r="126">
          <cell r="A126" t="str">
            <v>Isle of Man</v>
          </cell>
          <cell r="B126" t="str">
            <v>IM</v>
          </cell>
        </row>
        <row r="127">
          <cell r="A127" t="str">
            <v>India</v>
          </cell>
          <cell r="B127" t="str">
            <v>IN</v>
          </cell>
        </row>
        <row r="128">
          <cell r="A128" t="str">
            <v>Iraq</v>
          </cell>
          <cell r="B128" t="str">
            <v>IQ</v>
          </cell>
        </row>
        <row r="129">
          <cell r="A129" t="str">
            <v>Iran, Islamic Rep.</v>
          </cell>
          <cell r="B129" t="str">
            <v>IR</v>
          </cell>
        </row>
        <row r="130">
          <cell r="A130" t="str">
            <v>Iceland</v>
          </cell>
          <cell r="B130" t="str">
            <v>IS</v>
          </cell>
        </row>
        <row r="131">
          <cell r="A131" t="str">
            <v>Italy</v>
          </cell>
          <cell r="B131" t="str">
            <v>IT</v>
          </cell>
        </row>
        <row r="132">
          <cell r="A132" t="str">
            <v>Channel Islands</v>
          </cell>
          <cell r="B132" t="str">
            <v>JG</v>
          </cell>
        </row>
        <row r="133">
          <cell r="A133" t="str">
            <v>Jamaica</v>
          </cell>
          <cell r="B133" t="str">
            <v>JM</v>
          </cell>
        </row>
        <row r="134">
          <cell r="A134" t="str">
            <v>Jordan</v>
          </cell>
          <cell r="B134" t="str">
            <v>JO</v>
          </cell>
        </row>
        <row r="135">
          <cell r="A135" t="str">
            <v>Japan</v>
          </cell>
          <cell r="B135" t="str">
            <v>JP</v>
          </cell>
        </row>
        <row r="136">
          <cell r="A136" t="str">
            <v>Kenya</v>
          </cell>
          <cell r="B136" t="str">
            <v>KE</v>
          </cell>
        </row>
        <row r="137">
          <cell r="A137" t="str">
            <v>Kyrgyz Republic</v>
          </cell>
          <cell r="B137" t="str">
            <v>KG</v>
          </cell>
        </row>
        <row r="138">
          <cell r="A138" t="str">
            <v>Cambodia</v>
          </cell>
          <cell r="B138" t="str">
            <v>KH</v>
          </cell>
        </row>
        <row r="139">
          <cell r="A139" t="str">
            <v>Kiribati</v>
          </cell>
          <cell r="B139" t="str">
            <v>KI</v>
          </cell>
        </row>
        <row r="140">
          <cell r="A140" t="str">
            <v>Comoros</v>
          </cell>
          <cell r="B140" t="str">
            <v>KM</v>
          </cell>
        </row>
        <row r="141">
          <cell r="A141" t="str">
            <v>St. Kitts and Nevis</v>
          </cell>
          <cell r="B141" t="str">
            <v>KN</v>
          </cell>
        </row>
        <row r="142">
          <cell r="A142" t="str">
            <v>Korea, Dem. Peopleâ€™s Rep.</v>
          </cell>
          <cell r="B142" t="str">
            <v>KP</v>
          </cell>
        </row>
        <row r="143">
          <cell r="A143" t="str">
            <v>Korea, Rep.</v>
          </cell>
          <cell r="B143" t="str">
            <v>KR</v>
          </cell>
        </row>
        <row r="144">
          <cell r="A144" t="str">
            <v>Kuwait</v>
          </cell>
          <cell r="B144" t="str">
            <v>KW</v>
          </cell>
        </row>
        <row r="145">
          <cell r="A145" t="str">
            <v>Cayman Islands</v>
          </cell>
          <cell r="B145" t="str">
            <v>KY</v>
          </cell>
        </row>
        <row r="146">
          <cell r="A146" t="str">
            <v>Kazakhstan</v>
          </cell>
          <cell r="B146" t="str">
            <v>KZ</v>
          </cell>
        </row>
        <row r="147">
          <cell r="A147" t="str">
            <v>Latin America and the Caribbean</v>
          </cell>
          <cell r="B147" t="str">
            <v>L4</v>
          </cell>
        </row>
        <row r="148">
          <cell r="A148" t="str">
            <v>Andean Region</v>
          </cell>
          <cell r="B148" t="str">
            <v>L5</v>
          </cell>
        </row>
        <row r="149">
          <cell r="A149" t="str">
            <v>Central America</v>
          </cell>
          <cell r="B149" t="str">
            <v>L6</v>
          </cell>
        </row>
        <row r="150">
          <cell r="A150" t="str">
            <v>Southern Cone</v>
          </cell>
          <cell r="B150" t="str">
            <v>L7</v>
          </cell>
        </row>
        <row r="151">
          <cell r="A151" t="str">
            <v>Lao PDR</v>
          </cell>
          <cell r="B151" t="str">
            <v>LA</v>
          </cell>
        </row>
        <row r="152">
          <cell r="A152" t="str">
            <v>Lebanon</v>
          </cell>
          <cell r="B152" t="str">
            <v>LB</v>
          </cell>
        </row>
        <row r="153">
          <cell r="A153" t="str">
            <v>St. Lucia</v>
          </cell>
          <cell r="B153" t="str">
            <v>LC</v>
          </cell>
        </row>
        <row r="154">
          <cell r="A154" t="str">
            <v>Liechtenstein</v>
          </cell>
          <cell r="B154" t="str">
            <v>LI</v>
          </cell>
        </row>
        <row r="155">
          <cell r="A155" t="str">
            <v>Sri Lanka</v>
          </cell>
          <cell r="B155" t="str">
            <v>LK</v>
          </cell>
        </row>
        <row r="156">
          <cell r="A156" t="str">
            <v>Liberia</v>
          </cell>
          <cell r="B156" t="str">
            <v>LR</v>
          </cell>
        </row>
        <row r="157">
          <cell r="A157" t="str">
            <v>Lesotho</v>
          </cell>
          <cell r="B157" t="str">
            <v>LS</v>
          </cell>
        </row>
        <row r="158">
          <cell r="A158" t="str">
            <v>Lithuania</v>
          </cell>
          <cell r="B158" t="str">
            <v>LT</v>
          </cell>
        </row>
        <row r="159">
          <cell r="A159" t="str">
            <v>Luxembourg</v>
          </cell>
          <cell r="B159" t="str">
            <v>LU</v>
          </cell>
        </row>
        <row r="160">
          <cell r="A160" t="str">
            <v>Latvia</v>
          </cell>
          <cell r="B160" t="str">
            <v>LV</v>
          </cell>
        </row>
        <row r="161">
          <cell r="A161" t="str">
            <v>Libya</v>
          </cell>
          <cell r="B161" t="str">
            <v>LY</v>
          </cell>
        </row>
        <row r="162">
          <cell r="A162" t="str">
            <v>Middle East (developing only)</v>
          </cell>
          <cell r="B162" t="str">
            <v>M1</v>
          </cell>
        </row>
        <row r="163">
          <cell r="A163" t="str">
            <v>North Africa</v>
          </cell>
          <cell r="B163" t="str">
            <v>M2</v>
          </cell>
        </row>
        <row r="164">
          <cell r="A164" t="str">
            <v>Morocco</v>
          </cell>
          <cell r="B164" t="str">
            <v>MA</v>
          </cell>
        </row>
        <row r="165">
          <cell r="A165" t="str">
            <v>Monaco</v>
          </cell>
          <cell r="B165" t="str">
            <v>MC</v>
          </cell>
        </row>
        <row r="166">
          <cell r="A166" t="str">
            <v>Moldova</v>
          </cell>
          <cell r="B166" t="str">
            <v>MD</v>
          </cell>
        </row>
        <row r="167">
          <cell r="A167" t="str">
            <v>Montenegro</v>
          </cell>
          <cell r="B167" t="str">
            <v>ME</v>
          </cell>
        </row>
        <row r="168">
          <cell r="A168" t="str">
            <v>St. Martin (French part)</v>
          </cell>
          <cell r="B168" t="str">
            <v>MF</v>
          </cell>
        </row>
        <row r="169">
          <cell r="A169" t="str">
            <v>Madagascar</v>
          </cell>
          <cell r="B169" t="str">
            <v>MG</v>
          </cell>
        </row>
        <row r="170">
          <cell r="A170" t="str">
            <v>Marshall Islands</v>
          </cell>
          <cell r="B170" t="str">
            <v>MH</v>
          </cell>
        </row>
        <row r="171">
          <cell r="A171" t="str">
            <v>Macedonia, FYR</v>
          </cell>
          <cell r="B171" t="str">
            <v>MK</v>
          </cell>
        </row>
        <row r="172">
          <cell r="A172" t="str">
            <v>Mali</v>
          </cell>
          <cell r="B172" t="str">
            <v>ML</v>
          </cell>
        </row>
        <row r="173">
          <cell r="A173" t="str">
            <v>Myanmar</v>
          </cell>
          <cell r="B173" t="str">
            <v>MM</v>
          </cell>
        </row>
        <row r="174">
          <cell r="A174" t="str">
            <v>Mongolia</v>
          </cell>
          <cell r="B174" t="str">
            <v>MN</v>
          </cell>
        </row>
        <row r="175">
          <cell r="A175" t="str">
            <v>Macao SAR, China</v>
          </cell>
          <cell r="B175" t="str">
            <v>MO</v>
          </cell>
        </row>
        <row r="176">
          <cell r="A176" t="str">
            <v>Northern Mariana Islands</v>
          </cell>
          <cell r="B176" t="str">
            <v>MP</v>
          </cell>
        </row>
        <row r="177">
          <cell r="A177" t="str">
            <v>Mauritania</v>
          </cell>
          <cell r="B177" t="str">
            <v>MR</v>
          </cell>
        </row>
        <row r="178">
          <cell r="A178" t="str">
            <v>Malta</v>
          </cell>
          <cell r="B178" t="str">
            <v>MT</v>
          </cell>
        </row>
        <row r="179">
          <cell r="A179" t="str">
            <v>Mauritius</v>
          </cell>
          <cell r="B179" t="str">
            <v>MU</v>
          </cell>
        </row>
        <row r="180">
          <cell r="A180" t="str">
            <v>Maldives</v>
          </cell>
          <cell r="B180" t="str">
            <v>MV</v>
          </cell>
        </row>
        <row r="181">
          <cell r="A181" t="str">
            <v>Malawi</v>
          </cell>
          <cell r="B181" t="str">
            <v>MW</v>
          </cell>
        </row>
        <row r="182">
          <cell r="A182" t="str">
            <v>Mexico</v>
          </cell>
          <cell r="B182" t="str">
            <v>MX</v>
          </cell>
        </row>
        <row r="183">
          <cell r="A183" t="str">
            <v>Malaysia</v>
          </cell>
          <cell r="B183" t="str">
            <v>MY</v>
          </cell>
        </row>
        <row r="184">
          <cell r="A184" t="str">
            <v>Mozambique</v>
          </cell>
          <cell r="B184" t="str">
            <v>MZ</v>
          </cell>
        </row>
        <row r="185">
          <cell r="A185" t="str">
            <v xml:space="preserve">IDA countries in Sub-Saharan Africa not classified as fragile situations </v>
          </cell>
          <cell r="B185" t="str">
            <v>N6</v>
          </cell>
        </row>
        <row r="186">
          <cell r="A186" t="str">
            <v>Namibia</v>
          </cell>
          <cell r="B186" t="str">
            <v>NA</v>
          </cell>
        </row>
        <row r="187">
          <cell r="A187" t="str">
            <v>New Caledonia</v>
          </cell>
          <cell r="B187" t="str">
            <v>NC</v>
          </cell>
        </row>
        <row r="188">
          <cell r="A188" t="str">
            <v>Niger</v>
          </cell>
          <cell r="B188" t="str">
            <v>NE</v>
          </cell>
        </row>
        <row r="189">
          <cell r="A189" t="str">
            <v>Nigeria</v>
          </cell>
          <cell r="B189" t="str">
            <v>NG</v>
          </cell>
        </row>
        <row r="190">
          <cell r="A190" t="str">
            <v>Nicaragua</v>
          </cell>
          <cell r="B190" t="str">
            <v>NI</v>
          </cell>
        </row>
        <row r="191">
          <cell r="A191" t="str">
            <v>Netherlands</v>
          </cell>
          <cell r="B191" t="str">
            <v>NL</v>
          </cell>
        </row>
        <row r="192">
          <cell r="A192" t="str">
            <v>Norway</v>
          </cell>
          <cell r="B192" t="str">
            <v>NO</v>
          </cell>
        </row>
        <row r="193">
          <cell r="A193" t="str">
            <v>Nepal</v>
          </cell>
          <cell r="B193" t="str">
            <v>NP</v>
          </cell>
        </row>
        <row r="194">
          <cell r="A194" t="str">
            <v>Nauru</v>
          </cell>
          <cell r="B194" t="str">
            <v>NR</v>
          </cell>
        </row>
        <row r="195">
          <cell r="A195" t="str">
            <v>New Zealand</v>
          </cell>
          <cell r="B195" t="str">
            <v>NZ</v>
          </cell>
        </row>
        <row r="196">
          <cell r="A196" t="str">
            <v>Resource rich Sub-Saharan Africa countries, of which oil exporters</v>
          </cell>
          <cell r="B196" t="str">
            <v>O6</v>
          </cell>
        </row>
        <row r="197">
          <cell r="A197" t="str">
            <v>OECD members</v>
          </cell>
          <cell r="B197" t="str">
            <v>OE</v>
          </cell>
        </row>
        <row r="198">
          <cell r="A198" t="str">
            <v>Oman</v>
          </cell>
          <cell r="B198" t="str">
            <v>OM</v>
          </cell>
        </row>
        <row r="199">
          <cell r="A199" t="str">
            <v>Panama</v>
          </cell>
          <cell r="B199" t="str">
            <v>PA</v>
          </cell>
        </row>
        <row r="200">
          <cell r="A200" t="str">
            <v>Peru</v>
          </cell>
          <cell r="B200" t="str">
            <v>PE</v>
          </cell>
        </row>
        <row r="201">
          <cell r="A201" t="str">
            <v>French Polynesia</v>
          </cell>
          <cell r="B201" t="str">
            <v>PF</v>
          </cell>
        </row>
        <row r="202">
          <cell r="A202" t="str">
            <v>Papua New Guinea</v>
          </cell>
          <cell r="B202" t="str">
            <v>PG</v>
          </cell>
        </row>
        <row r="203">
          <cell r="A203" t="str">
            <v>Philippines</v>
          </cell>
          <cell r="B203" t="str">
            <v>PH</v>
          </cell>
        </row>
        <row r="204">
          <cell r="A204" t="str">
            <v>Pakistan</v>
          </cell>
          <cell r="B204" t="str">
            <v>PK</v>
          </cell>
        </row>
        <row r="205">
          <cell r="A205" t="str">
            <v>Poland</v>
          </cell>
          <cell r="B205" t="str">
            <v>PL</v>
          </cell>
        </row>
        <row r="206">
          <cell r="A206" t="str">
            <v>Puerto Rico</v>
          </cell>
          <cell r="B206" t="str">
            <v>PR</v>
          </cell>
        </row>
        <row r="207">
          <cell r="A207" t="str">
            <v>West Bank and Gaza</v>
          </cell>
          <cell r="B207" t="str">
            <v>PS</v>
          </cell>
        </row>
        <row r="208">
          <cell r="A208" t="str">
            <v>Portugal</v>
          </cell>
          <cell r="B208" t="str">
            <v>PT</v>
          </cell>
        </row>
        <row r="209">
          <cell r="A209" t="str">
            <v>Palau</v>
          </cell>
          <cell r="B209" t="str">
            <v>PW</v>
          </cell>
        </row>
        <row r="210">
          <cell r="A210" t="str">
            <v>Paraguay</v>
          </cell>
          <cell r="B210" t="str">
            <v>PY</v>
          </cell>
        </row>
        <row r="211">
          <cell r="A211" t="str">
            <v>Qatar</v>
          </cell>
          <cell r="B211" t="str">
            <v>QA</v>
          </cell>
        </row>
        <row r="212">
          <cell r="A212" t="str">
            <v>Resource rich Sub-Saharan Africa countries</v>
          </cell>
          <cell r="B212" t="str">
            <v>R6</v>
          </cell>
        </row>
        <row r="213">
          <cell r="A213" t="str">
            <v>Romania</v>
          </cell>
          <cell r="B213" t="str">
            <v>RO</v>
          </cell>
        </row>
        <row r="214">
          <cell r="A214" t="str">
            <v>Serbia</v>
          </cell>
          <cell r="B214" t="str">
            <v>RS</v>
          </cell>
        </row>
        <row r="215">
          <cell r="A215" t="str">
            <v>Russian Federation</v>
          </cell>
          <cell r="B215" t="str">
            <v>RU</v>
          </cell>
        </row>
        <row r="216">
          <cell r="A216" t="str">
            <v>Rwanda</v>
          </cell>
          <cell r="B216" t="str">
            <v>RW</v>
          </cell>
        </row>
        <row r="217">
          <cell r="A217" t="str">
            <v>Small states</v>
          </cell>
          <cell r="B217" t="str">
            <v>S1</v>
          </cell>
        </row>
        <row r="218">
          <cell r="A218" t="str">
            <v>Pacific island small states</v>
          </cell>
          <cell r="B218" t="str">
            <v>S2</v>
          </cell>
        </row>
        <row r="219">
          <cell r="A219" t="str">
            <v>Caribbean small states</v>
          </cell>
          <cell r="B219" t="str">
            <v>S3</v>
          </cell>
        </row>
        <row r="220">
          <cell r="A220" t="str">
            <v>Other small states</v>
          </cell>
          <cell r="B220" t="str">
            <v>S4</v>
          </cell>
        </row>
        <row r="221">
          <cell r="A221" t="str">
            <v>Saudi Arabia</v>
          </cell>
          <cell r="B221" t="str">
            <v>SA</v>
          </cell>
        </row>
        <row r="222">
          <cell r="A222" t="str">
            <v>Solomon Islands</v>
          </cell>
          <cell r="B222" t="str">
            <v>SB</v>
          </cell>
        </row>
        <row r="223">
          <cell r="A223" t="str">
            <v>Seychelles</v>
          </cell>
          <cell r="B223" t="str">
            <v>SC</v>
          </cell>
        </row>
        <row r="224">
          <cell r="A224" t="str">
            <v>Sudan</v>
          </cell>
          <cell r="B224" t="str">
            <v>SD</v>
          </cell>
        </row>
        <row r="225">
          <cell r="A225" t="str">
            <v>Sweden</v>
          </cell>
          <cell r="B225" t="str">
            <v>SE</v>
          </cell>
        </row>
        <row r="226">
          <cell r="A226" t="str">
            <v>Singapore</v>
          </cell>
          <cell r="B226" t="str">
            <v>SG</v>
          </cell>
        </row>
        <row r="227">
          <cell r="A227" t="str">
            <v>Slovenia</v>
          </cell>
          <cell r="B227" t="str">
            <v>SI</v>
          </cell>
        </row>
        <row r="228">
          <cell r="A228" t="str">
            <v>Slovak Republic</v>
          </cell>
          <cell r="B228" t="str">
            <v>SK</v>
          </cell>
        </row>
        <row r="229">
          <cell r="A229" t="str">
            <v>Sierra Leone</v>
          </cell>
          <cell r="B229" t="str">
            <v>SL</v>
          </cell>
        </row>
        <row r="230">
          <cell r="A230" t="str">
            <v>San Marino</v>
          </cell>
          <cell r="B230" t="str">
            <v>SM</v>
          </cell>
        </row>
        <row r="231">
          <cell r="A231" t="str">
            <v>Senegal</v>
          </cell>
          <cell r="B231" t="str">
            <v>SN</v>
          </cell>
        </row>
        <row r="232">
          <cell r="A232" t="str">
            <v>Somalia</v>
          </cell>
          <cell r="B232" t="str">
            <v>SO</v>
          </cell>
        </row>
        <row r="233">
          <cell r="A233" t="str">
            <v>Suriname</v>
          </cell>
          <cell r="B233" t="str">
            <v>SR</v>
          </cell>
        </row>
        <row r="234">
          <cell r="A234" t="str">
            <v>South Sudan</v>
          </cell>
          <cell r="B234" t="str">
            <v>SS</v>
          </cell>
        </row>
        <row r="235">
          <cell r="A235" t="str">
            <v>Sao Tome and Principe</v>
          </cell>
          <cell r="B235" t="str">
            <v>ST</v>
          </cell>
        </row>
        <row r="236">
          <cell r="A236" t="str">
            <v>El Salvador</v>
          </cell>
          <cell r="B236" t="str">
            <v>SV</v>
          </cell>
        </row>
        <row r="237">
          <cell r="A237" t="str">
            <v>Sint Maarten (Dutch part)</v>
          </cell>
          <cell r="B237" t="str">
            <v>SX</v>
          </cell>
        </row>
        <row r="238">
          <cell r="A238" t="str">
            <v>Syrian Arab Republic</v>
          </cell>
          <cell r="B238" t="str">
            <v>SY</v>
          </cell>
        </row>
        <row r="239">
          <cell r="A239" t="str">
            <v>Swaziland</v>
          </cell>
          <cell r="B239" t="str">
            <v>SZ</v>
          </cell>
        </row>
        <row r="240">
          <cell r="A240" t="str">
            <v>Latin America &amp; the Caribbean (IDA &amp; IBRD countries)</v>
          </cell>
          <cell r="B240" t="str">
            <v>T2</v>
          </cell>
        </row>
        <row r="241">
          <cell r="A241" t="str">
            <v>Middle East &amp; North Africa (IDA &amp; IBRD countries)</v>
          </cell>
          <cell r="B241" t="str">
            <v>T3</v>
          </cell>
        </row>
        <row r="242">
          <cell r="A242" t="str">
            <v>East Asia &amp; Pacific (IDA &amp; IBRD countries)</v>
          </cell>
          <cell r="B242" t="str">
            <v>T4</v>
          </cell>
        </row>
        <row r="243">
          <cell r="A243" t="str">
            <v>South Asia (IDA &amp; IBRD)</v>
          </cell>
          <cell r="B243" t="str">
            <v>T5</v>
          </cell>
        </row>
        <row r="244">
          <cell r="A244" t="str">
            <v>Sub-Saharan Africa (IDA &amp; IBRD countries)</v>
          </cell>
          <cell r="B244" t="str">
            <v>T6</v>
          </cell>
        </row>
        <row r="245">
          <cell r="A245" t="str">
            <v>Europe &amp; Central Asia (IDA &amp; IBRD countries)</v>
          </cell>
          <cell r="B245" t="str">
            <v>T7</v>
          </cell>
        </row>
        <row r="246">
          <cell r="A246" t="str">
            <v>Turks and Caicos Islands</v>
          </cell>
          <cell r="B246" t="str">
            <v>TC</v>
          </cell>
        </row>
        <row r="247">
          <cell r="A247" t="str">
            <v>Chad</v>
          </cell>
          <cell r="B247" t="str">
            <v>TD</v>
          </cell>
        </row>
        <row r="248">
          <cell r="A248" t="str">
            <v>Togo</v>
          </cell>
          <cell r="B248" t="str">
            <v>TG</v>
          </cell>
        </row>
        <row r="249">
          <cell r="A249" t="str">
            <v>Thailand</v>
          </cell>
          <cell r="B249" t="str">
            <v>TH</v>
          </cell>
        </row>
        <row r="250">
          <cell r="A250" t="str">
            <v>Tajikistan</v>
          </cell>
          <cell r="B250" t="str">
            <v>TJ</v>
          </cell>
        </row>
        <row r="251">
          <cell r="A251" t="str">
            <v>Timor-Leste</v>
          </cell>
          <cell r="B251" t="str">
            <v>TL</v>
          </cell>
        </row>
        <row r="252">
          <cell r="A252" t="str">
            <v>Turkmenistan</v>
          </cell>
          <cell r="B252" t="str">
            <v>TM</v>
          </cell>
        </row>
        <row r="253">
          <cell r="A253" t="str">
            <v>Tunisia</v>
          </cell>
          <cell r="B253" t="str">
            <v>TN</v>
          </cell>
        </row>
        <row r="254">
          <cell r="A254" t="str">
            <v>Tonga</v>
          </cell>
          <cell r="B254" t="str">
            <v>TO</v>
          </cell>
        </row>
        <row r="255">
          <cell r="A255" t="str">
            <v>Turkey</v>
          </cell>
          <cell r="B255" t="str">
            <v>TR</v>
          </cell>
        </row>
        <row r="256">
          <cell r="A256" t="str">
            <v>Trinidad and Tobago</v>
          </cell>
          <cell r="B256" t="str">
            <v>TT</v>
          </cell>
        </row>
        <row r="257">
          <cell r="A257" t="str">
            <v>Tuvalu</v>
          </cell>
          <cell r="B257" t="str">
            <v>TV</v>
          </cell>
        </row>
        <row r="258">
          <cell r="A258" t="str">
            <v>Taiwan, China</v>
          </cell>
          <cell r="B258" t="str">
            <v>TW</v>
          </cell>
        </row>
        <row r="259">
          <cell r="A259" t="str">
            <v>Tanzania</v>
          </cell>
          <cell r="B259" t="str">
            <v>TZ</v>
          </cell>
        </row>
        <row r="260">
          <cell r="A260" t="str">
            <v>Ukraine</v>
          </cell>
          <cell r="B260" t="str">
            <v>UA</v>
          </cell>
        </row>
        <row r="261">
          <cell r="A261" t="str">
            <v>Uganda</v>
          </cell>
          <cell r="B261" t="str">
            <v>UG</v>
          </cell>
        </row>
        <row r="262">
          <cell r="A262" t="str">
            <v>United States</v>
          </cell>
          <cell r="B262" t="str">
            <v>US</v>
          </cell>
        </row>
        <row r="263">
          <cell r="A263" t="str">
            <v>Uruguay</v>
          </cell>
          <cell r="B263" t="str">
            <v>UY</v>
          </cell>
        </row>
        <row r="264">
          <cell r="A264" t="str">
            <v>Uzbekistan</v>
          </cell>
          <cell r="B264" t="str">
            <v>UZ</v>
          </cell>
        </row>
        <row r="265">
          <cell r="A265" t="str">
            <v>Pre-demographic dividend</v>
          </cell>
          <cell r="B265" t="str">
            <v>V1</v>
          </cell>
        </row>
        <row r="266">
          <cell r="A266" t="str">
            <v>Early-demographic dividend</v>
          </cell>
          <cell r="B266" t="str">
            <v>V2</v>
          </cell>
        </row>
        <row r="267">
          <cell r="A267" t="str">
            <v>Late-demographic dividend</v>
          </cell>
          <cell r="B267" t="str">
            <v>V3</v>
          </cell>
        </row>
        <row r="268">
          <cell r="A268" t="str">
            <v>Post-demographic dividend</v>
          </cell>
          <cell r="B268" t="str">
            <v>V4</v>
          </cell>
        </row>
        <row r="269">
          <cell r="A269" t="str">
            <v>St. Vincent and the Grenadines</v>
          </cell>
          <cell r="B269" t="str">
            <v>VC</v>
          </cell>
        </row>
        <row r="270">
          <cell r="A270" t="str">
            <v>Venezuela, RB</v>
          </cell>
          <cell r="B270" t="str">
            <v>VE</v>
          </cell>
        </row>
        <row r="271">
          <cell r="A271" t="str">
            <v>British Virgin Islands</v>
          </cell>
          <cell r="B271" t="str">
            <v>VG</v>
          </cell>
        </row>
        <row r="272">
          <cell r="A272" t="str">
            <v>Virgin Islands (U.S.)</v>
          </cell>
          <cell r="B272" t="str">
            <v>VI</v>
          </cell>
        </row>
        <row r="273">
          <cell r="A273" t="str">
            <v>Vietnam</v>
          </cell>
          <cell r="B273" t="str">
            <v>VN</v>
          </cell>
        </row>
        <row r="274">
          <cell r="A274" t="str">
            <v>Vanuatu</v>
          </cell>
          <cell r="B274" t="str">
            <v>VU</v>
          </cell>
        </row>
        <row r="275">
          <cell r="A275" t="str">
            <v>Samoa</v>
          </cell>
          <cell r="B275" t="str">
            <v>WS</v>
          </cell>
        </row>
        <row r="276">
          <cell r="A276" t="str">
            <v>Euro area</v>
          </cell>
          <cell r="B276" t="str">
            <v>XC</v>
          </cell>
        </row>
        <row r="277">
          <cell r="A277" t="str">
            <v>High income</v>
          </cell>
          <cell r="B277" t="str">
            <v>XD</v>
          </cell>
        </row>
        <row r="278">
          <cell r="A278" t="str">
            <v>Heavily indebted poor countries (HIPC)</v>
          </cell>
          <cell r="B278" t="str">
            <v>XE</v>
          </cell>
        </row>
        <row r="279">
          <cell r="A279" t="str">
            <v>IBRD only</v>
          </cell>
          <cell r="B279" t="str">
            <v>XF</v>
          </cell>
        </row>
        <row r="280">
          <cell r="A280" t="str">
            <v>IDA total</v>
          </cell>
          <cell r="B280" t="str">
            <v>XG</v>
          </cell>
        </row>
        <row r="281">
          <cell r="A281" t="str">
            <v>IDA blend</v>
          </cell>
          <cell r="B281" t="str">
            <v>XH</v>
          </cell>
        </row>
        <row r="282">
          <cell r="A282" t="str">
            <v>IDA only</v>
          </cell>
          <cell r="B282" t="str">
            <v>XI</v>
          </cell>
        </row>
        <row r="283">
          <cell r="A283" t="str">
            <v>Latin America &amp; Caribbean (excluding high income)</v>
          </cell>
          <cell r="B283" t="str">
            <v>XJ</v>
          </cell>
        </row>
        <row r="284">
          <cell r="A284" t="str">
            <v>Kosovo</v>
          </cell>
          <cell r="B284" t="str">
            <v>XK</v>
          </cell>
        </row>
        <row r="285">
          <cell r="A285" t="str">
            <v>Least developed countries: UN classification</v>
          </cell>
          <cell r="B285" t="str">
            <v>XL</v>
          </cell>
        </row>
        <row r="286">
          <cell r="A286" t="str">
            <v>Low income</v>
          </cell>
          <cell r="B286" t="str">
            <v>XM</v>
          </cell>
        </row>
        <row r="287">
          <cell r="A287" t="str">
            <v>Lower middle income</v>
          </cell>
          <cell r="B287" t="str">
            <v>XN</v>
          </cell>
        </row>
        <row r="288">
          <cell r="A288" t="str">
            <v>Low &amp; middle income</v>
          </cell>
          <cell r="B288" t="str">
            <v>XO</v>
          </cell>
        </row>
        <row r="289">
          <cell r="A289" t="str">
            <v>Middle income</v>
          </cell>
          <cell r="B289" t="str">
            <v>XP</v>
          </cell>
        </row>
        <row r="290">
          <cell r="A290" t="str">
            <v>Middle East &amp; North Africa (excluding high income)</v>
          </cell>
          <cell r="B290" t="str">
            <v>XQ</v>
          </cell>
        </row>
        <row r="291">
          <cell r="A291" t="str">
            <v>Upper middle income</v>
          </cell>
          <cell r="B291" t="str">
            <v>XT</v>
          </cell>
        </row>
        <row r="292">
          <cell r="A292" t="str">
            <v>North America</v>
          </cell>
          <cell r="B292" t="str">
            <v>XU</v>
          </cell>
        </row>
        <row r="293">
          <cell r="A293" t="str">
            <v>Not classified</v>
          </cell>
          <cell r="B293" t="str">
            <v>XY</v>
          </cell>
        </row>
        <row r="294">
          <cell r="A294" t="str">
            <v>Yemen, Rep.</v>
          </cell>
          <cell r="B294" t="str">
            <v>YE</v>
          </cell>
        </row>
        <row r="295">
          <cell r="A295" t="str">
            <v>East Asia &amp; Pacific</v>
          </cell>
          <cell r="B295" t="str">
            <v>Z4</v>
          </cell>
        </row>
        <row r="296">
          <cell r="A296" t="str">
            <v>Europe &amp; Central Asia</v>
          </cell>
          <cell r="B296" t="str">
            <v>Z7</v>
          </cell>
        </row>
        <row r="297">
          <cell r="A297" t="str">
            <v>South Africa</v>
          </cell>
          <cell r="B297" t="str">
            <v>ZA</v>
          </cell>
        </row>
        <row r="298">
          <cell r="A298" t="str">
            <v>IBRD, including blend</v>
          </cell>
          <cell r="B298" t="str">
            <v>ZB</v>
          </cell>
        </row>
        <row r="299">
          <cell r="A299" t="str">
            <v>Sub-Saharan Africa (excluding high income)</v>
          </cell>
          <cell r="B299" t="str">
            <v>ZF</v>
          </cell>
        </row>
        <row r="300">
          <cell r="A300" t="str">
            <v xml:space="preserve">Sub-Saharan Africa </v>
          </cell>
          <cell r="B300" t="str">
            <v>ZG</v>
          </cell>
        </row>
        <row r="301">
          <cell r="A301" t="str">
            <v xml:space="preserve">Latin America &amp; Caribbean </v>
          </cell>
          <cell r="B301" t="str">
            <v>ZJ</v>
          </cell>
        </row>
        <row r="302">
          <cell r="A302" t="str">
            <v>Zambia</v>
          </cell>
          <cell r="B302" t="str">
            <v>ZM</v>
          </cell>
        </row>
        <row r="303">
          <cell r="A303" t="str">
            <v>Middle East &amp; North Africa</v>
          </cell>
          <cell r="B303" t="str">
            <v>ZQ</v>
          </cell>
        </row>
        <row r="304">
          <cell r="A304" t="str">
            <v>IDA &amp; IBRD total</v>
          </cell>
          <cell r="B304" t="str">
            <v>ZT</v>
          </cell>
        </row>
        <row r="305">
          <cell r="A305" t="str">
            <v>Zimbabwe</v>
          </cell>
          <cell r="B305" t="str">
            <v>ZW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RW_PR_Data_162 Countries"/>
      <sheetName val="Sheet1"/>
    </sheetNames>
    <sheetDataSet>
      <sheetData sheetId="0" refreshError="1"/>
      <sheetData sheetId="1">
        <row r="1">
          <cell r="C1" t="str">
            <v>not standard</v>
          </cell>
          <cell r="D1" t="str">
            <v>WB standard</v>
          </cell>
        </row>
        <row r="2">
          <cell r="C2" t="str">
            <v>Cape Verde</v>
          </cell>
          <cell r="D2" t="str">
            <v>Cabo Verde</v>
          </cell>
        </row>
        <row r="3">
          <cell r="C3" t="str">
            <v>Congo, Democratic Republic</v>
          </cell>
          <cell r="D3" t="str">
            <v>Congo, Dem. Rep.</v>
          </cell>
        </row>
        <row r="4">
          <cell r="C4" t="str">
            <v>Congo  Republic</v>
          </cell>
          <cell r="D4" t="str">
            <v>Congo, Rep.</v>
          </cell>
        </row>
        <row r="5">
          <cell r="C5" t="str">
            <v>Cote D'Ivoire</v>
          </cell>
          <cell r="D5" t="str">
            <v>Cote d'Ivoire</v>
          </cell>
        </row>
        <row r="6">
          <cell r="C6" t="str">
            <v>Egypt</v>
          </cell>
          <cell r="D6" t="str">
            <v>Egypt, Arab Rep.</v>
          </cell>
        </row>
        <row r="7">
          <cell r="C7" t="str">
            <v>Gambia</v>
          </cell>
          <cell r="D7" t="str">
            <v>Gambia, The</v>
          </cell>
        </row>
        <row r="8">
          <cell r="C8" t="str">
            <v>Hong Kong</v>
          </cell>
          <cell r="D8" t="str">
            <v>Hong Kong SAR, China</v>
          </cell>
        </row>
        <row r="9">
          <cell r="C9" t="str">
            <v>Iran</v>
          </cell>
          <cell r="D9" t="str">
            <v>Iran, Islamic Rep.</v>
          </cell>
        </row>
        <row r="10">
          <cell r="C10" t="str">
            <v>Korea, South</v>
          </cell>
          <cell r="D10" t="str">
            <v>Korea, Rep.</v>
          </cell>
        </row>
        <row r="11">
          <cell r="C11" t="str">
            <v>Kyrgyzstan</v>
          </cell>
          <cell r="D11" t="str">
            <v>Kyrgyz Republic</v>
          </cell>
        </row>
        <row r="12">
          <cell r="C12" t="str">
            <v>Macedonia</v>
          </cell>
          <cell r="D12" t="str">
            <v>Macedonia, FYR</v>
          </cell>
        </row>
        <row r="13">
          <cell r="C13" t="str">
            <v>Slovakia</v>
          </cell>
          <cell r="D13" t="str">
            <v>Slovak Republic</v>
          </cell>
        </row>
        <row r="14">
          <cell r="C14" t="str">
            <v>Syria</v>
          </cell>
          <cell r="D14" t="str">
            <v>Syrian Arab Republic</v>
          </cell>
        </row>
        <row r="15">
          <cell r="C15" t="str">
            <v>Timor Leste</v>
          </cell>
          <cell r="D15" t="str">
            <v>Timor-Leste</v>
          </cell>
        </row>
        <row r="16">
          <cell r="C16" t="str">
            <v>Korea, Nord</v>
          </cell>
          <cell r="D16" t="str">
            <v>Korea, Dem. People's Rep.</v>
          </cell>
        </row>
        <row r="17">
          <cell r="C17" t="str">
            <v>Laos</v>
          </cell>
          <cell r="D17" t="str">
            <v>Lao PDR</v>
          </cell>
        </row>
        <row r="18">
          <cell r="C18" t="str">
            <v>Russia</v>
          </cell>
          <cell r="D18" t="str">
            <v>Russian Federation</v>
          </cell>
        </row>
        <row r="19">
          <cell r="C19" t="str">
            <v>Venezuela</v>
          </cell>
          <cell r="D19" t="str">
            <v>Venezuela, RB</v>
          </cell>
        </row>
        <row r="20">
          <cell r="C20" t="str">
            <v>Yemen</v>
          </cell>
          <cell r="D20" t="str">
            <v>Yemen, Rep.</v>
          </cell>
        </row>
        <row r="21">
          <cell r="C21" t="str">
            <v>Bahamas</v>
          </cell>
          <cell r="D21" t="str">
            <v>Bahamas, The</v>
          </cell>
        </row>
        <row r="22">
          <cell r="C22" t="str">
            <v>Central Afr. Rep.</v>
          </cell>
          <cell r="D22" t="str">
            <v>Central African Republic</v>
          </cell>
        </row>
        <row r="23">
          <cell r="C23" t="str">
            <v>Congo, Dem. R.</v>
          </cell>
          <cell r="D23" t="str">
            <v>Congo, Dem. Rep.</v>
          </cell>
        </row>
        <row r="24">
          <cell r="C24" t="str">
            <v>Congo, Rep. Of</v>
          </cell>
          <cell r="D24" t="str">
            <v>Congo, Rep.</v>
          </cell>
        </row>
        <row r="25">
          <cell r="C25" t="str">
            <v>Czech Rep.</v>
          </cell>
          <cell r="D25" t="str">
            <v>Czech Republic</v>
          </cell>
        </row>
        <row r="26">
          <cell r="C26" t="str">
            <v>Dominican Rep.</v>
          </cell>
          <cell r="D26" t="str">
            <v>Dominican Republic</v>
          </cell>
        </row>
        <row r="27">
          <cell r="C27" t="str">
            <v>Pap. New Guinea</v>
          </cell>
          <cell r="D27" t="str">
            <v>Papua New Guinea</v>
          </cell>
        </row>
        <row r="28">
          <cell r="C28" t="str">
            <v>Slovak Rep</v>
          </cell>
          <cell r="D28" t="str">
            <v>Slovak Republic</v>
          </cell>
        </row>
        <row r="29">
          <cell r="C29" t="str">
            <v>Taiwan</v>
          </cell>
          <cell r="D29" t="str">
            <v>Taiwan, China</v>
          </cell>
        </row>
        <row r="30">
          <cell r="C30" t="str">
            <v>Trinidad &amp; Tob.</v>
          </cell>
          <cell r="D30" t="str">
            <v>Trinidad and Tobago</v>
          </cell>
        </row>
        <row r="31">
          <cell r="C31" t="str">
            <v>Unit. Arab Em.</v>
          </cell>
          <cell r="D31" t="str">
            <v>United Arab Emirates</v>
          </cell>
        </row>
      </sheetData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2863"/>
  <sheetViews>
    <sheetView workbookViewId="0">
      <selection activeCell="H2" sqref="H2"/>
    </sheetView>
  </sheetViews>
  <sheetFormatPr defaultRowHeight="15"/>
  <cols>
    <col min="1" max="1" width="5" bestFit="1" customWidth="1"/>
    <col min="2" max="2" width="8.85546875" bestFit="1" customWidth="1"/>
    <col min="3" max="3" width="8.85546875" customWidth="1"/>
    <col min="4" max="5" width="22.42578125" bestFit="1" customWidth="1"/>
    <col min="6" max="6" width="24.85546875" bestFit="1" customWidth="1"/>
    <col min="7" max="7" width="18.42578125" bestFit="1" customWidth="1"/>
    <col min="8" max="8" width="35.42578125" bestFit="1" customWidth="1"/>
    <col min="9" max="9" width="29" bestFit="1" customWidth="1"/>
    <col min="10" max="10" width="36.5703125" bestFit="1" customWidth="1"/>
    <col min="11" max="11" width="28.28515625" style="9" bestFit="1" customWidth="1"/>
    <col min="12" max="12" width="27.85546875" bestFit="1" customWidth="1"/>
    <col min="13" max="13" width="21.140625" bestFit="1" customWidth="1"/>
    <col min="14" max="14" width="31.7109375" bestFit="1" customWidth="1"/>
    <col min="15" max="15" width="46.7109375" bestFit="1" customWidth="1"/>
    <col min="16" max="16" width="31.85546875" bestFit="1" customWidth="1"/>
    <col min="17" max="17" width="33.5703125" bestFit="1" customWidth="1"/>
    <col min="18" max="18" width="46" bestFit="1" customWidth="1"/>
    <col min="19" max="19" width="22.42578125" bestFit="1" customWidth="1"/>
    <col min="20" max="20" width="26.7109375" bestFit="1" customWidth="1"/>
    <col min="21" max="21" width="39.7109375" style="9" bestFit="1" customWidth="1"/>
    <col min="22" max="22" width="14.5703125" bestFit="1" customWidth="1"/>
    <col min="23" max="23" width="28.5703125" bestFit="1" customWidth="1"/>
    <col min="24" max="24" width="13.28515625" bestFit="1" customWidth="1"/>
    <col min="25" max="25" width="51" bestFit="1" customWidth="1"/>
    <col min="26" max="26" width="25.5703125" style="9" bestFit="1" customWidth="1"/>
    <col min="27" max="27" width="36.7109375" bestFit="1" customWidth="1"/>
    <col min="28" max="28" width="16.140625" bestFit="1" customWidth="1"/>
    <col min="29" max="29" width="29.7109375" bestFit="1" customWidth="1"/>
    <col min="30" max="30" width="11.42578125" bestFit="1" customWidth="1"/>
    <col min="31" max="31" width="30.28515625" bestFit="1" customWidth="1"/>
    <col min="32" max="32" width="42.140625" bestFit="1" customWidth="1"/>
    <col min="33" max="33" width="30.85546875" bestFit="1" customWidth="1"/>
    <col min="34" max="34" width="33.5703125" bestFit="1" customWidth="1"/>
    <col min="35" max="35" width="47.28515625" bestFit="1" customWidth="1"/>
    <col min="36" max="36" width="20.42578125" bestFit="1" customWidth="1"/>
    <col min="37" max="37" width="30.28515625" bestFit="1" customWidth="1"/>
    <col min="38" max="38" width="40" bestFit="1" customWidth="1"/>
    <col min="39" max="39" width="41" style="11" bestFit="1" customWidth="1"/>
    <col min="40" max="40" width="23" bestFit="1" customWidth="1"/>
    <col min="41" max="41" width="26.42578125" bestFit="1" customWidth="1"/>
    <col min="42" max="42" width="54.7109375" bestFit="1" customWidth="1"/>
    <col min="43" max="43" width="30.28515625" bestFit="1" customWidth="1"/>
    <col min="44" max="44" width="39.42578125" bestFit="1" customWidth="1"/>
    <col min="45" max="45" width="28.5703125" bestFit="1" customWidth="1"/>
    <col min="46" max="46" width="37.5703125" bestFit="1" customWidth="1"/>
    <col min="47" max="47" width="22.5703125" bestFit="1" customWidth="1"/>
    <col min="48" max="48" width="38" bestFit="1" customWidth="1"/>
    <col min="49" max="49" width="18.140625" bestFit="1" customWidth="1"/>
    <col min="50" max="50" width="29.7109375" bestFit="1" customWidth="1"/>
    <col min="51" max="51" width="33.85546875" bestFit="1" customWidth="1"/>
    <col min="52" max="52" width="23.5703125" bestFit="1" customWidth="1"/>
    <col min="53" max="53" width="22.85546875" bestFit="1" customWidth="1"/>
    <col min="54" max="54" width="38.5703125" bestFit="1" customWidth="1"/>
    <col min="55" max="55" width="26.42578125" bestFit="1" customWidth="1"/>
    <col min="56" max="56" width="21.140625" bestFit="1" customWidth="1"/>
    <col min="57" max="57" width="26.28515625" bestFit="1" customWidth="1"/>
    <col min="58" max="58" width="22.85546875" style="9" bestFit="1" customWidth="1"/>
    <col min="59" max="59" width="24.7109375" style="13" bestFit="1" customWidth="1"/>
  </cols>
  <sheetData>
    <row r="1" spans="1:59" s="7" customFormat="1">
      <c r="A1" s="4" t="s">
        <v>412</v>
      </c>
      <c r="B1" s="5" t="s">
        <v>410</v>
      </c>
      <c r="C1" s="5" t="s">
        <v>467</v>
      </c>
      <c r="D1" s="6" t="s">
        <v>411</v>
      </c>
      <c r="E1" s="6" t="s">
        <v>468</v>
      </c>
      <c r="F1" s="6" t="s">
        <v>414</v>
      </c>
      <c r="G1" s="6" t="s">
        <v>415</v>
      </c>
      <c r="H1" s="6" t="s">
        <v>416</v>
      </c>
      <c r="I1" s="6" t="s">
        <v>417</v>
      </c>
      <c r="J1" s="6" t="s">
        <v>418</v>
      </c>
      <c r="K1" s="8" t="s">
        <v>419</v>
      </c>
      <c r="L1" s="6" t="s">
        <v>420</v>
      </c>
      <c r="M1" s="6" t="s">
        <v>413</v>
      </c>
      <c r="N1" s="6" t="s">
        <v>421</v>
      </c>
      <c r="O1" s="6" t="s">
        <v>422</v>
      </c>
      <c r="P1" s="6" t="s">
        <v>423</v>
      </c>
      <c r="Q1" s="6" t="s">
        <v>424</v>
      </c>
      <c r="R1" s="6" t="s">
        <v>425</v>
      </c>
      <c r="S1" s="6" t="s">
        <v>426</v>
      </c>
      <c r="T1" s="6" t="s">
        <v>427</v>
      </c>
      <c r="U1" s="8" t="s">
        <v>444</v>
      </c>
      <c r="V1" s="6" t="s">
        <v>428</v>
      </c>
      <c r="W1" s="6" t="s">
        <v>429</v>
      </c>
      <c r="X1" s="6" t="s">
        <v>431</v>
      </c>
      <c r="Y1" s="6" t="s">
        <v>430</v>
      </c>
      <c r="Z1" s="8" t="s">
        <v>445</v>
      </c>
      <c r="AA1" s="6" t="s">
        <v>432</v>
      </c>
      <c r="AB1" s="6" t="s">
        <v>433</v>
      </c>
      <c r="AC1" s="6" t="s">
        <v>434</v>
      </c>
      <c r="AD1" s="6" t="s">
        <v>435</v>
      </c>
      <c r="AE1" s="6" t="s">
        <v>436</v>
      </c>
      <c r="AF1" s="6" t="s">
        <v>437</v>
      </c>
      <c r="AG1" s="6" t="s">
        <v>438</v>
      </c>
      <c r="AH1" s="6" t="s">
        <v>439</v>
      </c>
      <c r="AI1" s="6" t="s">
        <v>441</v>
      </c>
      <c r="AJ1" s="6" t="s">
        <v>440</v>
      </c>
      <c r="AK1" s="6" t="s">
        <v>442</v>
      </c>
      <c r="AL1" s="6" t="s">
        <v>443</v>
      </c>
      <c r="AM1" s="10" t="s">
        <v>446</v>
      </c>
      <c r="AN1" s="6" t="s">
        <v>450</v>
      </c>
      <c r="AO1" s="6" t="s">
        <v>451</v>
      </c>
      <c r="AP1" s="6" t="s">
        <v>466</v>
      </c>
      <c r="AQ1" s="6" t="s">
        <v>452</v>
      </c>
      <c r="AR1" s="6" t="s">
        <v>453</v>
      </c>
      <c r="AS1" s="6" t="s">
        <v>454</v>
      </c>
      <c r="AT1" s="6" t="s">
        <v>456</v>
      </c>
      <c r="AU1" s="6" t="s">
        <v>455</v>
      </c>
      <c r="AV1" s="6" t="s">
        <v>457</v>
      </c>
      <c r="AW1" s="6" t="s">
        <v>458</v>
      </c>
      <c r="AX1" s="6" t="s">
        <v>459</v>
      </c>
      <c r="AY1" s="6" t="s">
        <v>460</v>
      </c>
      <c r="AZ1" s="6" t="s">
        <v>461</v>
      </c>
      <c r="BA1" s="6" t="s">
        <v>462</v>
      </c>
      <c r="BB1" s="6" t="s">
        <v>463</v>
      </c>
      <c r="BC1" s="6" t="s">
        <v>464</v>
      </c>
      <c r="BD1" s="6" t="s">
        <v>465</v>
      </c>
      <c r="BE1" s="6" t="s">
        <v>449</v>
      </c>
      <c r="BF1" s="8" t="s">
        <v>447</v>
      </c>
      <c r="BG1" s="12" t="s">
        <v>448</v>
      </c>
    </row>
    <row r="2" spans="1:59">
      <c r="A2" s="1">
        <v>2005</v>
      </c>
      <c r="B2" s="3" t="s">
        <v>268</v>
      </c>
      <c r="C2" s="3" t="str">
        <f>VLOOKUP(E2,[1]region!$A:$B,2,FALSE)</f>
        <v>MM</v>
      </c>
      <c r="D2" s="3" t="s">
        <v>269</v>
      </c>
      <c r="E2" s="3" t="str">
        <f>IFERROR(VLOOKUP(D2,[2]Sheet1!$C:$D,2,FALSE),D2)</f>
        <v>Myanmar</v>
      </c>
      <c r="F2" s="3" t="s">
        <v>2</v>
      </c>
      <c r="G2" s="3" t="s">
        <v>2</v>
      </c>
      <c r="H2" s="3" t="s">
        <v>2</v>
      </c>
      <c r="I2" s="3" t="s">
        <v>29</v>
      </c>
      <c r="J2" s="3" t="s">
        <v>31</v>
      </c>
      <c r="K2" s="9">
        <v>63.333333333333329</v>
      </c>
      <c r="L2" s="3" t="s">
        <v>2</v>
      </c>
      <c r="M2" s="3">
        <v>9.6859999999999999</v>
      </c>
      <c r="N2" s="3" t="s">
        <v>2</v>
      </c>
      <c r="O2" s="3">
        <v>10</v>
      </c>
      <c r="P2" s="3">
        <v>10</v>
      </c>
      <c r="Q2" s="3" t="s">
        <v>2</v>
      </c>
      <c r="R2" s="3" t="s">
        <v>2</v>
      </c>
      <c r="S2" s="3" t="s">
        <v>2</v>
      </c>
      <c r="T2" s="3" t="s">
        <v>2</v>
      </c>
      <c r="U2" s="9">
        <v>25.048780487804876</v>
      </c>
      <c r="V2" s="3">
        <v>14.514317424001222</v>
      </c>
      <c r="W2" s="3">
        <v>13.494125657658593</v>
      </c>
      <c r="X2" s="3">
        <v>9.3686181419666106</v>
      </c>
      <c r="Y2" s="3">
        <v>0</v>
      </c>
      <c r="Z2" s="9">
        <v>49.564406559357494</v>
      </c>
      <c r="AA2" s="3">
        <v>57.21</v>
      </c>
      <c r="AB2" s="3">
        <v>4.5</v>
      </c>
      <c r="AC2" s="3">
        <v>7.1119999999999992</v>
      </c>
      <c r="AD2" s="3">
        <v>5.418400000000001</v>
      </c>
      <c r="AE2" s="3" t="s">
        <v>2</v>
      </c>
      <c r="AF2" s="3" t="s">
        <v>2</v>
      </c>
      <c r="AG2" s="3" t="s">
        <v>2</v>
      </c>
      <c r="AH2" s="3">
        <v>0</v>
      </c>
      <c r="AI2" s="3" t="s">
        <v>2</v>
      </c>
      <c r="AJ2" s="3">
        <v>0</v>
      </c>
      <c r="AK2" s="3">
        <v>0</v>
      </c>
      <c r="AL2" s="3">
        <v>0</v>
      </c>
      <c r="AM2" s="9">
        <v>18.061333333333337</v>
      </c>
      <c r="AN2" s="3">
        <v>0</v>
      </c>
      <c r="AO2" s="3">
        <v>1.9906832346767402</v>
      </c>
      <c r="AP2" s="3">
        <v>10</v>
      </c>
      <c r="AQ2" s="3">
        <v>3.9968944115589138</v>
      </c>
      <c r="AR2" s="3" t="s">
        <v>2</v>
      </c>
      <c r="AS2" s="3" t="s">
        <v>2</v>
      </c>
      <c r="AT2" s="3" t="s">
        <v>2</v>
      </c>
      <c r="AU2" s="3" t="s">
        <v>2</v>
      </c>
      <c r="AV2" s="3" t="s">
        <v>2</v>
      </c>
      <c r="AW2" s="3">
        <v>3</v>
      </c>
      <c r="AX2" s="3" t="s">
        <v>2</v>
      </c>
      <c r="AY2" s="3" t="s">
        <v>2</v>
      </c>
      <c r="AZ2" s="3" t="s">
        <v>2</v>
      </c>
      <c r="BA2" s="3" t="s">
        <v>2</v>
      </c>
      <c r="BB2" s="3" t="s">
        <v>2</v>
      </c>
      <c r="BC2" s="3" t="s">
        <v>2</v>
      </c>
      <c r="BD2" s="3" t="s">
        <v>2</v>
      </c>
      <c r="BE2" s="3" t="s">
        <v>2</v>
      </c>
      <c r="BF2" s="9">
        <v>43.59290287878941</v>
      </c>
      <c r="BG2" s="13">
        <v>39.920151318523686</v>
      </c>
    </row>
    <row r="3" spans="1:59">
      <c r="A3" s="1">
        <v>2001</v>
      </c>
      <c r="B3" s="3" t="s">
        <v>85</v>
      </c>
      <c r="C3" s="3" t="str">
        <f>VLOOKUP(E3,[1]region!$A:$B,2,FALSE)</f>
        <v>CD</v>
      </c>
      <c r="D3" s="3" t="s">
        <v>86</v>
      </c>
      <c r="E3" s="3" t="str">
        <f>IFERROR(VLOOKUP(D3,[2]Sheet1!$C:$D,2,FALSE),D3)</f>
        <v>Congo, Dem. Rep.</v>
      </c>
      <c r="F3" s="3" t="s">
        <v>2</v>
      </c>
      <c r="G3" s="3" t="s">
        <v>2</v>
      </c>
      <c r="H3" s="3" t="s">
        <v>2</v>
      </c>
      <c r="I3" s="3" t="s">
        <v>347</v>
      </c>
      <c r="J3" s="3" t="s">
        <v>37</v>
      </c>
      <c r="K3" s="9">
        <v>74.46525885558583</v>
      </c>
      <c r="L3" s="3" t="s">
        <v>2</v>
      </c>
      <c r="M3" s="3">
        <v>9.5190000000000001</v>
      </c>
      <c r="N3" s="3" t="s">
        <v>2</v>
      </c>
      <c r="O3" s="3">
        <v>10</v>
      </c>
      <c r="P3" s="3">
        <v>10</v>
      </c>
      <c r="Q3" s="3" t="s">
        <v>2</v>
      </c>
      <c r="R3" s="3" t="s">
        <v>2</v>
      </c>
      <c r="S3" s="3" t="s">
        <v>2</v>
      </c>
      <c r="T3" s="3" t="s">
        <v>2</v>
      </c>
      <c r="U3" s="9">
        <v>14.970734525782197</v>
      </c>
      <c r="V3" s="3">
        <v>2290</v>
      </c>
      <c r="W3" s="3">
        <v>195.7902503090927</v>
      </c>
      <c r="X3" s="3">
        <v>313.71946118864901</v>
      </c>
      <c r="Y3" s="3">
        <v>10</v>
      </c>
      <c r="Z3" s="9">
        <v>25</v>
      </c>
      <c r="AA3" s="3">
        <v>3.85</v>
      </c>
      <c r="AB3" s="3" t="s">
        <v>2</v>
      </c>
      <c r="AC3" s="3"/>
      <c r="AD3" s="3">
        <v>7.4333333333333336</v>
      </c>
      <c r="AE3" s="3"/>
      <c r="AF3" s="3" t="s">
        <v>2</v>
      </c>
      <c r="AG3" s="3" t="s">
        <v>2</v>
      </c>
      <c r="AH3" s="3">
        <v>1.4280000000000002</v>
      </c>
      <c r="AI3" s="3"/>
      <c r="AJ3" s="3">
        <v>3.0769230769230771</v>
      </c>
      <c r="AK3" s="3"/>
      <c r="AL3" s="3">
        <v>3.0769230769230771</v>
      </c>
      <c r="AM3" s="9">
        <v>39.794188034188039</v>
      </c>
      <c r="AN3" s="3">
        <v>0</v>
      </c>
      <c r="AO3" s="3">
        <v>9.972813617898975</v>
      </c>
      <c r="AP3" s="3">
        <v>0</v>
      </c>
      <c r="AQ3" s="3">
        <v>3.3242712059663249</v>
      </c>
      <c r="AR3" s="3">
        <v>5</v>
      </c>
      <c r="AS3" s="3" t="s">
        <v>2</v>
      </c>
      <c r="AT3" s="3" t="s">
        <v>2</v>
      </c>
      <c r="AU3" s="3">
        <v>5.3</v>
      </c>
      <c r="AV3" s="3">
        <v>7.126106558044313</v>
      </c>
      <c r="AW3" s="3">
        <v>3</v>
      </c>
      <c r="AX3" s="3">
        <v>5.1065266395110784</v>
      </c>
      <c r="AY3" s="3"/>
      <c r="AZ3" s="3"/>
      <c r="BA3" s="3">
        <v>3.3333333333333335</v>
      </c>
      <c r="BB3" s="3"/>
      <c r="BC3" s="3"/>
      <c r="BD3" s="3">
        <v>6.5475274479144465</v>
      </c>
      <c r="BE3" s="3" t="s">
        <v>2</v>
      </c>
      <c r="BF3" s="9">
        <v>42.153989227387015</v>
      </c>
      <c r="BG3" s="13">
        <v>39.276834128588611</v>
      </c>
    </row>
    <row r="4" spans="1:59">
      <c r="A4" s="1">
        <v>2005</v>
      </c>
      <c r="B4" s="3" t="s">
        <v>177</v>
      </c>
      <c r="C4" s="3" t="str">
        <f>VLOOKUP(E4,[1]region!$A:$B,2,FALSE)</f>
        <v>HT</v>
      </c>
      <c r="D4" s="3" t="s">
        <v>178</v>
      </c>
      <c r="E4" s="3" t="str">
        <f>IFERROR(VLOOKUP(D4,[2]Sheet1!$C:$D,2,FALSE),D4)</f>
        <v>Haiti</v>
      </c>
      <c r="F4" s="3" t="s">
        <v>2</v>
      </c>
      <c r="G4" s="3" t="s">
        <v>2</v>
      </c>
      <c r="H4" s="3" t="s">
        <v>2</v>
      </c>
      <c r="I4" s="3" t="s">
        <v>347</v>
      </c>
      <c r="J4" s="3" t="s">
        <v>37</v>
      </c>
      <c r="K4" s="9">
        <v>87.292234332425068</v>
      </c>
      <c r="L4" s="3" t="s">
        <v>2</v>
      </c>
      <c r="M4" s="3">
        <v>9.5190000000000001</v>
      </c>
      <c r="N4" s="3" t="s">
        <v>2</v>
      </c>
      <c r="O4" s="3">
        <v>10</v>
      </c>
      <c r="P4" s="3">
        <v>10</v>
      </c>
      <c r="Q4" s="3" t="s">
        <v>2</v>
      </c>
      <c r="R4" s="3" t="s">
        <v>2</v>
      </c>
      <c r="S4" s="3" t="s">
        <v>2</v>
      </c>
      <c r="T4" s="3" t="s">
        <v>2</v>
      </c>
      <c r="U4" s="9">
        <v>25.153339088906804</v>
      </c>
      <c r="V4" s="3">
        <v>14.629238524205102</v>
      </c>
      <c r="W4" s="3">
        <v>4.8753316028194424</v>
      </c>
      <c r="X4" s="3">
        <v>15.728646190005501</v>
      </c>
      <c r="Y4" s="3">
        <v>10</v>
      </c>
      <c r="Z4" s="9">
        <v>79.945726040075272</v>
      </c>
      <c r="AA4" s="3" t="s">
        <v>2</v>
      </c>
      <c r="AB4" s="3">
        <v>2.8</v>
      </c>
      <c r="AC4" s="3">
        <v>4.5639999999999992</v>
      </c>
      <c r="AD4" s="3">
        <v>8.8071999999999981</v>
      </c>
      <c r="AE4" s="3" t="s">
        <v>2</v>
      </c>
      <c r="AF4" s="3">
        <v>3.4157512286990599</v>
      </c>
      <c r="AG4" s="3">
        <v>3.4157512286990599</v>
      </c>
      <c r="AH4" s="3">
        <v>10</v>
      </c>
      <c r="AI4" s="3" t="s">
        <v>2</v>
      </c>
      <c r="AJ4" s="3">
        <v>9.0909090909090899</v>
      </c>
      <c r="AK4" s="3">
        <v>0</v>
      </c>
      <c r="AL4" s="3">
        <v>4.545454545454545</v>
      </c>
      <c r="AM4" s="9">
        <v>66.921014435384023</v>
      </c>
      <c r="AN4" s="3" t="s">
        <v>2</v>
      </c>
      <c r="AO4" s="3">
        <v>8.6086086086086073</v>
      </c>
      <c r="AP4" s="3">
        <v>8</v>
      </c>
      <c r="AQ4" s="3">
        <v>8.3043043043043028</v>
      </c>
      <c r="AR4" s="3">
        <v>7.8</v>
      </c>
      <c r="AS4" s="3" t="s">
        <v>2</v>
      </c>
      <c r="AT4" s="3" t="s">
        <v>2</v>
      </c>
      <c r="AU4" s="3">
        <v>8</v>
      </c>
      <c r="AV4" s="3">
        <v>8.4239939189275255</v>
      </c>
      <c r="AW4" s="3">
        <v>10</v>
      </c>
      <c r="AX4" s="3">
        <v>8.5559984797318815</v>
      </c>
      <c r="AY4" s="3" t="s">
        <v>2</v>
      </c>
      <c r="AZ4" s="3" t="s">
        <v>2</v>
      </c>
      <c r="BA4" s="3">
        <v>3.9130503660758493</v>
      </c>
      <c r="BB4" s="3" t="s">
        <v>2</v>
      </c>
      <c r="BC4" s="3">
        <v>3.5679092800574757</v>
      </c>
      <c r="BD4" s="3">
        <v>8.2065077651503611</v>
      </c>
      <c r="BE4" s="3">
        <v>5.2291558037612287</v>
      </c>
      <c r="BF4" s="9">
        <v>73.631528625991393</v>
      </c>
      <c r="BG4" s="13">
        <v>66.588768504556498</v>
      </c>
    </row>
    <row r="5" spans="1:59">
      <c r="A5" s="1">
        <v>2002</v>
      </c>
      <c r="B5" s="3" t="s">
        <v>23</v>
      </c>
      <c r="C5" s="3" t="str">
        <f>VLOOKUP(E5,[1]region!$A:$B,2,FALSE)</f>
        <v>BD</v>
      </c>
      <c r="D5" s="3" t="s">
        <v>24</v>
      </c>
      <c r="E5" s="3" t="str">
        <f>IFERROR(VLOOKUP(D5,[2]Sheet1!$C:$D,2,FALSE),D5)</f>
        <v>Bangladesh</v>
      </c>
      <c r="F5" s="3" t="s">
        <v>2</v>
      </c>
      <c r="G5" s="3" t="s">
        <v>2</v>
      </c>
      <c r="H5" s="3" t="s">
        <v>2</v>
      </c>
      <c r="I5" s="3" t="s">
        <v>30</v>
      </c>
      <c r="J5" s="3" t="s">
        <v>37</v>
      </c>
      <c r="K5" s="9">
        <v>80.694822888283383</v>
      </c>
      <c r="L5" s="3" t="s">
        <v>2</v>
      </c>
      <c r="M5" s="3">
        <v>9.3519999999999985</v>
      </c>
      <c r="N5" s="3" t="s">
        <v>2</v>
      </c>
      <c r="O5" s="3">
        <v>10</v>
      </c>
      <c r="P5" s="3">
        <v>10</v>
      </c>
      <c r="Q5" s="3" t="s">
        <v>2</v>
      </c>
      <c r="R5" s="3" t="s">
        <v>2</v>
      </c>
      <c r="S5" s="3" t="s">
        <v>2</v>
      </c>
      <c r="T5" s="3" t="s">
        <v>2</v>
      </c>
      <c r="U5" s="9">
        <v>23.710202746331682</v>
      </c>
      <c r="V5" s="3">
        <v>4.7529980869942534</v>
      </c>
      <c r="W5" s="3">
        <v>1.6401659760074399</v>
      </c>
      <c r="X5" s="3">
        <v>3.3325649327187801</v>
      </c>
      <c r="Y5" s="3">
        <v>0</v>
      </c>
      <c r="Z5" s="9">
        <v>69.317052514136037</v>
      </c>
      <c r="AA5" s="3">
        <v>9.8193101933216163</v>
      </c>
      <c r="AB5" s="3">
        <v>21.6</v>
      </c>
      <c r="AC5" s="3">
        <v>13.6</v>
      </c>
      <c r="AD5" s="3">
        <v>4.5645977348174185</v>
      </c>
      <c r="AE5" s="3">
        <v>4.833333333333333</v>
      </c>
      <c r="AF5" s="3">
        <v>7</v>
      </c>
      <c r="AG5" s="3">
        <v>6.0416666666666661</v>
      </c>
      <c r="AH5" s="3">
        <v>10</v>
      </c>
      <c r="AI5" s="3">
        <v>6.6666666666666661</v>
      </c>
      <c r="AJ5" s="3">
        <v>0.76923076923076927</v>
      </c>
      <c r="AK5" s="3"/>
      <c r="AL5" s="3">
        <v>3.7179487179487176</v>
      </c>
      <c r="AM5" s="9">
        <v>60.810532798582003</v>
      </c>
      <c r="AN5" s="3">
        <v>2</v>
      </c>
      <c r="AO5" s="3">
        <v>9.9413303180056349</v>
      </c>
      <c r="AP5" s="3">
        <v>10</v>
      </c>
      <c r="AQ5" s="3">
        <v>7.3137767726685441</v>
      </c>
      <c r="AR5" s="3">
        <v>5.6</v>
      </c>
      <c r="AS5" s="3">
        <v>5.333333333333333</v>
      </c>
      <c r="AT5" s="3">
        <v>7.3333333333333339</v>
      </c>
      <c r="AU5" s="3">
        <v>10</v>
      </c>
      <c r="AV5" s="3">
        <v>0.35855103343898331</v>
      </c>
      <c r="AW5" s="3">
        <v>10</v>
      </c>
      <c r="AX5" s="3">
        <v>6.4375362833509415</v>
      </c>
      <c r="AY5" s="3">
        <v>1.6666666666666665</v>
      </c>
      <c r="AZ5" s="3">
        <v>4.5</v>
      </c>
      <c r="BA5" s="3">
        <v>7.7384425106244477</v>
      </c>
      <c r="BB5" s="3">
        <v>2.2857142857142851</v>
      </c>
      <c r="BC5" s="3"/>
      <c r="BD5" s="3">
        <v>5.5162694128759036</v>
      </c>
      <c r="BE5" s="3">
        <v>4.0450797493171429</v>
      </c>
      <c r="BF5" s="9">
        <v>59.321309351122096</v>
      </c>
      <c r="BG5" s="13">
        <v>58.770784059691053</v>
      </c>
    </row>
    <row r="6" spans="1:59">
      <c r="A6" s="1">
        <v>2006</v>
      </c>
      <c r="B6" s="3" t="s">
        <v>268</v>
      </c>
      <c r="C6" s="3" t="str">
        <f>VLOOKUP(E6,[1]region!$A:$B,2,FALSE)</f>
        <v>MM</v>
      </c>
      <c r="D6" s="3" t="s">
        <v>269</v>
      </c>
      <c r="E6" s="3" t="str">
        <f>IFERROR(VLOOKUP(D6,[2]Sheet1!$C:$D,2,FALSE),D6)</f>
        <v>Myanmar</v>
      </c>
      <c r="F6" s="3" t="s">
        <v>2</v>
      </c>
      <c r="G6" s="3" t="s">
        <v>2</v>
      </c>
      <c r="H6" s="3" t="s">
        <v>2</v>
      </c>
      <c r="I6" s="3" t="s">
        <v>142</v>
      </c>
      <c r="J6" s="3" t="s">
        <v>37</v>
      </c>
      <c r="K6" s="9">
        <v>63.333333333333329</v>
      </c>
      <c r="L6" s="3" t="s">
        <v>2</v>
      </c>
      <c r="M6" s="3">
        <v>9.253731343283583</v>
      </c>
      <c r="N6" s="3" t="s">
        <v>2</v>
      </c>
      <c r="O6" s="3">
        <v>10</v>
      </c>
      <c r="P6" s="3">
        <v>10</v>
      </c>
      <c r="Q6" s="3" t="s">
        <v>2</v>
      </c>
      <c r="R6" s="3" t="s">
        <v>2</v>
      </c>
      <c r="S6" s="3" t="s">
        <v>2</v>
      </c>
      <c r="T6" s="3" t="s">
        <v>2</v>
      </c>
      <c r="U6" s="9">
        <v>39.30865736148094</v>
      </c>
      <c r="V6" s="3">
        <v>9.8317635461702366</v>
      </c>
      <c r="W6" s="3">
        <v>13.382813098295589</v>
      </c>
      <c r="X6" s="3">
        <v>19.996487335921799</v>
      </c>
      <c r="Y6" s="3">
        <v>0</v>
      </c>
      <c r="Z6" s="9">
        <v>46.703061460658397</v>
      </c>
      <c r="AA6" s="3">
        <v>57.21</v>
      </c>
      <c r="AB6" s="3">
        <v>5.6</v>
      </c>
      <c r="AC6" s="3">
        <v>7.1119999999999992</v>
      </c>
      <c r="AD6" s="3">
        <v>5.3450666666666677</v>
      </c>
      <c r="AE6" s="3"/>
      <c r="AF6" s="3" t="s">
        <v>2</v>
      </c>
      <c r="AG6" s="3" t="s">
        <v>2</v>
      </c>
      <c r="AH6" s="3">
        <v>0</v>
      </c>
      <c r="AI6" s="3"/>
      <c r="AJ6" s="3">
        <v>3.8461538461538463</v>
      </c>
      <c r="AK6" s="3">
        <v>0</v>
      </c>
      <c r="AL6" s="3">
        <v>1.9230769230769231</v>
      </c>
      <c r="AM6" s="9">
        <v>24.227145299145306</v>
      </c>
      <c r="AN6" s="3">
        <v>0</v>
      </c>
      <c r="AO6" s="3">
        <v>1.7927071270312491</v>
      </c>
      <c r="AP6" s="3">
        <v>9</v>
      </c>
      <c r="AQ6" s="3">
        <v>3.5975690423437499</v>
      </c>
      <c r="AR6" s="3" t="s">
        <v>2</v>
      </c>
      <c r="AS6" s="3"/>
      <c r="AT6" s="3"/>
      <c r="AU6" s="3" t="s">
        <v>2</v>
      </c>
      <c r="AV6" s="3" t="s">
        <v>2</v>
      </c>
      <c r="AW6" s="3">
        <v>3</v>
      </c>
      <c r="AX6" s="3" t="s">
        <v>2</v>
      </c>
      <c r="AY6" s="3"/>
      <c r="AZ6" s="3" t="s">
        <v>2</v>
      </c>
      <c r="BA6" s="3" t="s">
        <v>2</v>
      </c>
      <c r="BB6" s="3"/>
      <c r="BC6" s="3" t="s">
        <v>2</v>
      </c>
      <c r="BD6" s="3" t="s">
        <v>2</v>
      </c>
      <c r="BE6" s="3" t="s">
        <v>2</v>
      </c>
      <c r="BF6" s="9">
        <v>42.085639289552539</v>
      </c>
      <c r="BG6" s="13">
        <v>43.13156734883411</v>
      </c>
    </row>
    <row r="7" spans="1:59">
      <c r="A7" s="1">
        <v>2001</v>
      </c>
      <c r="B7" s="3" t="s">
        <v>23</v>
      </c>
      <c r="C7" s="3" t="str">
        <f>VLOOKUP(E7,[1]region!$A:$B,2,FALSE)</f>
        <v>BD</v>
      </c>
      <c r="D7" s="3" t="s">
        <v>24</v>
      </c>
      <c r="E7" s="3" t="str">
        <f>IFERROR(VLOOKUP(D7,[2]Sheet1!$C:$D,2,FALSE),D7)</f>
        <v>Bangladesh</v>
      </c>
      <c r="F7" s="3" t="s">
        <v>2</v>
      </c>
      <c r="G7" s="3" t="s">
        <v>2</v>
      </c>
      <c r="H7" s="3" t="s">
        <v>2</v>
      </c>
      <c r="I7" s="3" t="s">
        <v>142</v>
      </c>
      <c r="J7" s="3" t="s">
        <v>37</v>
      </c>
      <c r="K7" s="9">
        <v>80.694822888283383</v>
      </c>
      <c r="L7" s="3" t="s">
        <v>2</v>
      </c>
      <c r="M7" s="3">
        <v>9.1850000000000005</v>
      </c>
      <c r="N7" s="3" t="s">
        <v>2</v>
      </c>
      <c r="O7" s="3">
        <v>10</v>
      </c>
      <c r="P7" s="3">
        <v>10</v>
      </c>
      <c r="Q7" s="3" t="s">
        <v>2</v>
      </c>
      <c r="R7" s="3" t="s">
        <v>2</v>
      </c>
      <c r="S7" s="3" t="s">
        <v>2</v>
      </c>
      <c r="T7" s="3" t="s">
        <v>2</v>
      </c>
      <c r="U7" s="9">
        <v>21.986527346255208</v>
      </c>
      <c r="V7" s="3">
        <v>5.2170932401463643</v>
      </c>
      <c r="W7" s="3">
        <v>1.6427448719168356</v>
      </c>
      <c r="X7" s="3">
        <v>2.00717374213799</v>
      </c>
      <c r="Y7" s="3">
        <v>0</v>
      </c>
      <c r="Z7" s="9">
        <v>69.745121636940993</v>
      </c>
      <c r="AA7" s="3">
        <v>8.9058924179232175</v>
      </c>
      <c r="AB7" s="3">
        <v>21.6</v>
      </c>
      <c r="AC7" s="3">
        <v>13.6</v>
      </c>
      <c r="AD7" s="3">
        <v>4.76757946268373</v>
      </c>
      <c r="AE7" s="3">
        <v>4.5343136787414551</v>
      </c>
      <c r="AF7" s="3">
        <v>7</v>
      </c>
      <c r="AG7" s="3">
        <v>5.8772315084934235</v>
      </c>
      <c r="AH7" s="3">
        <v>10</v>
      </c>
      <c r="AI7" s="3">
        <v>5.8636299999999997</v>
      </c>
      <c r="AJ7" s="3">
        <v>0.76923076923076927</v>
      </c>
      <c r="AK7" s="3"/>
      <c r="AL7" s="3">
        <v>3.3164303846153844</v>
      </c>
      <c r="AM7" s="9">
        <v>59.903103389481345</v>
      </c>
      <c r="AN7" s="3">
        <v>2</v>
      </c>
      <c r="AO7" s="3">
        <v>9.7469089797047044</v>
      </c>
      <c r="AP7" s="3">
        <v>10</v>
      </c>
      <c r="AQ7" s="3">
        <v>7.2489696599015687</v>
      </c>
      <c r="AR7" s="3">
        <v>4.59992</v>
      </c>
      <c r="AS7" s="3">
        <v>4.9768519401550293</v>
      </c>
      <c r="AT7" s="3">
        <v>6.8055558204650879</v>
      </c>
      <c r="AU7" s="3">
        <v>10</v>
      </c>
      <c r="AV7" s="3">
        <v>0.35855103343898331</v>
      </c>
      <c r="AW7" s="3">
        <v>10</v>
      </c>
      <c r="AX7" s="3">
        <v>6.12347979900985</v>
      </c>
      <c r="AY7" s="3">
        <v>1.6666666666666665</v>
      </c>
      <c r="AZ7" s="3">
        <v>3.25</v>
      </c>
      <c r="BA7" s="3">
        <v>7.7384425106244477</v>
      </c>
      <c r="BB7" s="3">
        <v>2.5230287654059267</v>
      </c>
      <c r="BC7" s="3"/>
      <c r="BD7" s="3">
        <v>5.5162694128759036</v>
      </c>
      <c r="BE7" s="3">
        <v>4.1388814711145887</v>
      </c>
      <c r="BF7" s="9">
        <v>58.371103100086685</v>
      </c>
      <c r="BG7" s="13">
        <v>58.140135672209524</v>
      </c>
    </row>
    <row r="8" spans="1:59">
      <c r="A8" s="1">
        <v>2006</v>
      </c>
      <c r="B8" s="3" t="s">
        <v>177</v>
      </c>
      <c r="C8" s="3" t="str">
        <f>VLOOKUP(E8,[1]region!$A:$B,2,FALSE)</f>
        <v>HT</v>
      </c>
      <c r="D8" s="3" t="s">
        <v>178</v>
      </c>
      <c r="E8" s="3" t="str">
        <f>IFERROR(VLOOKUP(D8,[2]Sheet1!$C:$D,2,FALSE),D8)</f>
        <v>Haiti</v>
      </c>
      <c r="F8" s="3" t="s">
        <v>2</v>
      </c>
      <c r="G8" s="3" t="s">
        <v>2</v>
      </c>
      <c r="H8" s="3" t="s">
        <v>2</v>
      </c>
      <c r="I8" s="3" t="s">
        <v>142</v>
      </c>
      <c r="J8" s="3" t="s">
        <v>37</v>
      </c>
      <c r="K8" s="9">
        <v>87.292234332425068</v>
      </c>
      <c r="L8" s="3" t="s">
        <v>2</v>
      </c>
      <c r="M8" s="3">
        <v>9.1850000000000005</v>
      </c>
      <c r="N8" s="3" t="s">
        <v>2</v>
      </c>
      <c r="O8" s="3">
        <v>10</v>
      </c>
      <c r="P8" s="3">
        <v>10</v>
      </c>
      <c r="Q8" s="3" t="s">
        <v>2</v>
      </c>
      <c r="R8" s="3" t="s">
        <v>2</v>
      </c>
      <c r="S8" s="3" t="s">
        <v>2</v>
      </c>
      <c r="T8" s="3" t="s">
        <v>2</v>
      </c>
      <c r="U8" s="9">
        <v>29.786725322834062</v>
      </c>
      <c r="V8" s="3">
        <v>12.640192683999629</v>
      </c>
      <c r="W8" s="3">
        <v>4.3675685406736733</v>
      </c>
      <c r="X8" s="3">
        <v>13.065712094093399</v>
      </c>
      <c r="Y8" s="3">
        <v>10</v>
      </c>
      <c r="Z8" s="9">
        <v>82.77947907027982</v>
      </c>
      <c r="AA8" s="3" t="s">
        <v>2</v>
      </c>
      <c r="AB8" s="3">
        <v>2.8</v>
      </c>
      <c r="AC8" s="3">
        <v>4.5639999999999992</v>
      </c>
      <c r="AD8" s="3">
        <v>8.8071999999999999</v>
      </c>
      <c r="AE8" s="3"/>
      <c r="AF8" s="3">
        <v>3.4157512286990599</v>
      </c>
      <c r="AG8" s="3">
        <v>3.4157512286990599</v>
      </c>
      <c r="AH8" s="3">
        <v>10</v>
      </c>
      <c r="AI8" s="3"/>
      <c r="AJ8" s="3">
        <v>9.2307692307692317</v>
      </c>
      <c r="AK8" s="3">
        <v>0</v>
      </c>
      <c r="AL8" s="3">
        <v>4.6153846153846159</v>
      </c>
      <c r="AM8" s="9">
        <v>67.095839610209197</v>
      </c>
      <c r="AN8" s="3" t="s">
        <v>2</v>
      </c>
      <c r="AO8" s="3">
        <v>8.6212493011229423</v>
      </c>
      <c r="AP8" s="3">
        <v>5</v>
      </c>
      <c r="AQ8" s="3">
        <v>6.8106246505614711</v>
      </c>
      <c r="AR8" s="3">
        <v>7.8</v>
      </c>
      <c r="AS8" s="3"/>
      <c r="AT8" s="3"/>
      <c r="AU8" s="3">
        <v>8</v>
      </c>
      <c r="AV8" s="3">
        <v>8.4239939189275255</v>
      </c>
      <c r="AW8" s="3">
        <v>10</v>
      </c>
      <c r="AX8" s="3">
        <v>8.5559984797318815</v>
      </c>
      <c r="AY8" s="3"/>
      <c r="AZ8" s="3" t="s">
        <v>2</v>
      </c>
      <c r="BA8" s="3">
        <v>3.8005254240597863</v>
      </c>
      <c r="BB8" s="3"/>
      <c r="BC8" s="3">
        <v>3.5199497146859642</v>
      </c>
      <c r="BD8" s="3">
        <v>8.2065077651503611</v>
      </c>
      <c r="BE8" s="3">
        <v>5.1756609679653707</v>
      </c>
      <c r="BF8" s="9">
        <v>68.474280327529073</v>
      </c>
      <c r="BG8" s="13">
        <v>67.08571173265544</v>
      </c>
    </row>
    <row r="9" spans="1:59">
      <c r="A9" s="1">
        <v>2000</v>
      </c>
      <c r="B9" s="3" t="s">
        <v>23</v>
      </c>
      <c r="C9" s="3" t="str">
        <f>VLOOKUP(E9,[1]region!$A:$B,2,FALSE)</f>
        <v>BD</v>
      </c>
      <c r="D9" s="3" t="s">
        <v>24</v>
      </c>
      <c r="E9" s="3" t="str">
        <f>IFERROR(VLOOKUP(D9,[2]Sheet1!$C:$D,2,FALSE),D9)</f>
        <v>Bangladesh</v>
      </c>
      <c r="F9" s="3" t="s">
        <v>2</v>
      </c>
      <c r="G9" s="3" t="s">
        <v>2</v>
      </c>
      <c r="H9" s="3" t="s">
        <v>2</v>
      </c>
      <c r="I9" s="3" t="s">
        <v>142</v>
      </c>
      <c r="J9" s="3" t="s">
        <v>345</v>
      </c>
      <c r="K9" s="9">
        <v>80.694822888283383</v>
      </c>
      <c r="L9" s="3" t="s">
        <v>2</v>
      </c>
      <c r="M9" s="3">
        <v>9.1850000000000005</v>
      </c>
      <c r="N9" s="3" t="s">
        <v>2</v>
      </c>
      <c r="O9" s="3">
        <v>10</v>
      </c>
      <c r="P9" s="3">
        <v>10</v>
      </c>
      <c r="Q9" s="3" t="s">
        <v>2</v>
      </c>
      <c r="R9" s="3" t="s">
        <v>2</v>
      </c>
      <c r="S9" s="3" t="s">
        <v>2</v>
      </c>
      <c r="T9" s="3" t="s">
        <v>2</v>
      </c>
      <c r="U9" s="9">
        <v>22.826784502541727</v>
      </c>
      <c r="V9" s="3">
        <v>4.640655050310416</v>
      </c>
      <c r="W9" s="3">
        <v>1.3565697910295496</v>
      </c>
      <c r="X9" s="3">
        <v>2.2082562093754801</v>
      </c>
      <c r="Y9" s="3">
        <v>0</v>
      </c>
      <c r="Z9" s="9">
        <v>70.218974579127504</v>
      </c>
      <c r="AA9" s="3">
        <v>7</v>
      </c>
      <c r="AB9" s="3">
        <v>21.6</v>
      </c>
      <c r="AC9" s="3">
        <v>13.6</v>
      </c>
      <c r="AD9" s="3">
        <v>5.1911111111111099</v>
      </c>
      <c r="AE9" s="3">
        <v>4.73428</v>
      </c>
      <c r="AF9" s="3">
        <v>7</v>
      </c>
      <c r="AG9" s="3">
        <v>4.73428</v>
      </c>
      <c r="AH9" s="3">
        <v>10</v>
      </c>
      <c r="AI9" s="3">
        <v>5.8636299999999997</v>
      </c>
      <c r="AJ9" s="3">
        <v>0</v>
      </c>
      <c r="AK9" s="3"/>
      <c r="AL9" s="3">
        <v>2.9318149999999998</v>
      </c>
      <c r="AM9" s="9">
        <v>57.143015277777778</v>
      </c>
      <c r="AN9" s="3">
        <v>2</v>
      </c>
      <c r="AO9" s="3">
        <v>8.0484994631517885</v>
      </c>
      <c r="AP9" s="3">
        <v>10</v>
      </c>
      <c r="AQ9" s="3">
        <v>6.6828331543839292</v>
      </c>
      <c r="AR9" s="3">
        <v>4.59992</v>
      </c>
      <c r="AS9" s="3">
        <v>4.9676600000000004</v>
      </c>
      <c r="AT9" s="3">
        <v>6.6346600000000011</v>
      </c>
      <c r="AU9" s="3">
        <v>10</v>
      </c>
      <c r="AV9" s="3">
        <v>0.35855103343898331</v>
      </c>
      <c r="AW9" s="3">
        <v>10</v>
      </c>
      <c r="AX9" s="3">
        <v>6.0934651722398305</v>
      </c>
      <c r="AY9" s="3">
        <v>7.5515100000000004</v>
      </c>
      <c r="AZ9" s="3">
        <v>5.73</v>
      </c>
      <c r="BA9" s="3">
        <v>7.7384425106244477</v>
      </c>
      <c r="BB9" s="3">
        <v>1.9103819999999998</v>
      </c>
      <c r="BC9" s="3"/>
      <c r="BD9" s="3">
        <v>5.5162694128759036</v>
      </c>
      <c r="BE9" s="3">
        <v>5.6893207847000706</v>
      </c>
      <c r="BF9" s="9">
        <v>61.552063704412774</v>
      </c>
      <c r="BG9" s="13">
        <v>58.487132190428632</v>
      </c>
    </row>
    <row r="10" spans="1:59">
      <c r="A10" s="1">
        <v>2002</v>
      </c>
      <c r="B10" s="3" t="s">
        <v>85</v>
      </c>
      <c r="C10" s="3" t="str">
        <f>VLOOKUP(E10,[1]region!$A:$B,2,FALSE)</f>
        <v>CD</v>
      </c>
      <c r="D10" s="3" t="s">
        <v>86</v>
      </c>
      <c r="E10" s="3" t="str">
        <f>IFERROR(VLOOKUP(D10,[2]Sheet1!$C:$D,2,FALSE),D10)</f>
        <v>Congo, Dem. Rep.</v>
      </c>
      <c r="F10" s="3" t="s">
        <v>2</v>
      </c>
      <c r="G10" s="3" t="s">
        <v>2</v>
      </c>
      <c r="H10" s="3" t="s">
        <v>2</v>
      </c>
      <c r="I10" s="3" t="s">
        <v>142</v>
      </c>
      <c r="J10" s="3" t="s">
        <v>36</v>
      </c>
      <c r="K10" s="9">
        <v>79.46525885558583</v>
      </c>
      <c r="L10" s="3" t="s">
        <v>2</v>
      </c>
      <c r="M10" s="3">
        <v>9.1850000000000005</v>
      </c>
      <c r="N10" s="3" t="s">
        <v>2</v>
      </c>
      <c r="O10" s="3">
        <v>10</v>
      </c>
      <c r="P10" s="3">
        <v>10</v>
      </c>
      <c r="Q10" s="3" t="s">
        <v>2</v>
      </c>
      <c r="R10" s="3" t="s">
        <v>2</v>
      </c>
      <c r="S10" s="3" t="s">
        <v>2</v>
      </c>
      <c r="T10" s="3" t="s">
        <v>2</v>
      </c>
      <c r="U10" s="9">
        <v>14.970734525782197</v>
      </c>
      <c r="V10" s="3">
        <v>2290</v>
      </c>
      <c r="W10" s="3">
        <v>203.87833739553676</v>
      </c>
      <c r="X10" s="3">
        <v>38.093940480092897</v>
      </c>
      <c r="Y10" s="3">
        <v>10</v>
      </c>
      <c r="Z10" s="9">
        <v>30.953029759953552</v>
      </c>
      <c r="AA10" s="3">
        <v>4.78</v>
      </c>
      <c r="AB10" s="3" t="s">
        <v>2</v>
      </c>
      <c r="AC10" s="3"/>
      <c r="AD10" s="3">
        <v>6.8133333333333326</v>
      </c>
      <c r="AE10" s="3" t="s">
        <v>2</v>
      </c>
      <c r="AF10" s="3" t="s">
        <v>2</v>
      </c>
      <c r="AG10" s="3" t="s">
        <v>2</v>
      </c>
      <c r="AH10" s="3">
        <v>10</v>
      </c>
      <c r="AI10" s="3" t="s">
        <v>2</v>
      </c>
      <c r="AJ10" s="3">
        <v>3.0769230769230771</v>
      </c>
      <c r="AK10" s="3"/>
      <c r="AL10" s="3">
        <v>3.0769230769230771</v>
      </c>
      <c r="AM10" s="9">
        <v>66.3008547008547</v>
      </c>
      <c r="AN10" s="3">
        <v>0</v>
      </c>
      <c r="AO10" s="3">
        <v>10</v>
      </c>
      <c r="AP10" s="3">
        <v>5</v>
      </c>
      <c r="AQ10" s="3">
        <v>5</v>
      </c>
      <c r="AR10" s="3">
        <v>5</v>
      </c>
      <c r="AS10" s="3" t="s">
        <v>2</v>
      </c>
      <c r="AT10" s="3" t="s">
        <v>2</v>
      </c>
      <c r="AU10" s="3">
        <v>5.3</v>
      </c>
      <c r="AV10" s="3">
        <v>7.126106558044313</v>
      </c>
      <c r="AW10" s="3">
        <v>3</v>
      </c>
      <c r="AX10" s="3">
        <v>5.1065266395110784</v>
      </c>
      <c r="AY10" s="3" t="s">
        <v>2</v>
      </c>
      <c r="AZ10" s="3" t="s">
        <v>2</v>
      </c>
      <c r="BA10" s="3">
        <v>3.3333333333333335</v>
      </c>
      <c r="BB10" s="3" t="s">
        <v>2</v>
      </c>
      <c r="BC10" s="3"/>
      <c r="BD10" s="3">
        <v>6.5475274479144465</v>
      </c>
      <c r="BE10" s="3" t="s">
        <v>2</v>
      </c>
      <c r="BF10" s="9">
        <v>50.532633197555384</v>
      </c>
      <c r="BG10" s="13">
        <v>48.444502207946329</v>
      </c>
    </row>
    <row r="11" spans="1:59">
      <c r="A11" s="1">
        <v>2003</v>
      </c>
      <c r="B11" s="3" t="s">
        <v>23</v>
      </c>
      <c r="C11" s="3" t="str">
        <f>VLOOKUP(E11,[1]region!$A:$B,2,FALSE)</f>
        <v>BD</v>
      </c>
      <c r="D11" s="3" t="s">
        <v>24</v>
      </c>
      <c r="E11" s="3" t="str">
        <f>IFERROR(VLOOKUP(D11,[2]Sheet1!$C:$D,2,FALSE),D11)</f>
        <v>Bangladesh</v>
      </c>
      <c r="F11" s="3" t="s">
        <v>2</v>
      </c>
      <c r="G11" s="3" t="s">
        <v>2</v>
      </c>
      <c r="H11" s="3" t="s">
        <v>2</v>
      </c>
      <c r="I11" s="3" t="s">
        <v>142</v>
      </c>
      <c r="J11" s="3" t="s">
        <v>38</v>
      </c>
      <c r="K11" s="9">
        <v>81.029010407115862</v>
      </c>
      <c r="L11" s="3" t="s">
        <v>2</v>
      </c>
      <c r="M11" s="3">
        <v>9.1666666666666661</v>
      </c>
      <c r="N11" s="3" t="s">
        <v>2</v>
      </c>
      <c r="O11" s="3">
        <v>10</v>
      </c>
      <c r="P11" s="3">
        <v>10</v>
      </c>
      <c r="Q11" s="3" t="s">
        <v>2</v>
      </c>
      <c r="R11" s="3" t="s">
        <v>2</v>
      </c>
      <c r="S11" s="3" t="s">
        <v>2</v>
      </c>
      <c r="T11" s="3" t="s">
        <v>2</v>
      </c>
      <c r="U11" s="9">
        <v>20.534753010485019</v>
      </c>
      <c r="V11" s="3">
        <v>3.6088975032643411</v>
      </c>
      <c r="W11" s="3">
        <v>1.4386565837950935</v>
      </c>
      <c r="X11" s="3">
        <v>5.6687077344151904</v>
      </c>
      <c r="Y11" s="3">
        <v>0</v>
      </c>
      <c r="Z11" s="9">
        <v>68.922540797365144</v>
      </c>
      <c r="AA11" s="3">
        <v>8.218</v>
      </c>
      <c r="AB11" s="3">
        <v>21.6</v>
      </c>
      <c r="AC11" s="3">
        <v>13.6</v>
      </c>
      <c r="AD11" s="3">
        <v>4.9204444444444446</v>
      </c>
      <c r="AE11" s="3">
        <v>4.6666666666666661</v>
      </c>
      <c r="AF11" s="3">
        <v>7</v>
      </c>
      <c r="AG11" s="3">
        <v>5.833333333333333</v>
      </c>
      <c r="AH11" s="3">
        <v>10</v>
      </c>
      <c r="AI11" s="3">
        <v>6.6666666666666661</v>
      </c>
      <c r="AJ11" s="3">
        <v>0.76923076923076927</v>
      </c>
      <c r="AK11" s="3"/>
      <c r="AL11" s="3">
        <v>3.7179487179487176</v>
      </c>
      <c r="AM11" s="9">
        <v>61.179316239316243</v>
      </c>
      <c r="AN11" s="3">
        <v>2</v>
      </c>
      <c r="AO11" s="3">
        <v>9.9595242933637884</v>
      </c>
      <c r="AP11" s="3">
        <v>9</v>
      </c>
      <c r="AQ11" s="3">
        <v>6.9865080977879295</v>
      </c>
      <c r="AR11" s="3">
        <v>5.6</v>
      </c>
      <c r="AS11" s="3">
        <v>5</v>
      </c>
      <c r="AT11" s="3">
        <v>7.5</v>
      </c>
      <c r="AU11" s="3">
        <v>10</v>
      </c>
      <c r="AV11" s="3">
        <v>0.35855103343898331</v>
      </c>
      <c r="AW11" s="3">
        <v>10</v>
      </c>
      <c r="AX11" s="3">
        <v>6.409758505573163</v>
      </c>
      <c r="AY11" s="3">
        <v>2.1666666666666665</v>
      </c>
      <c r="AZ11" s="3">
        <v>4</v>
      </c>
      <c r="BA11" s="3">
        <v>7.7384425106244477</v>
      </c>
      <c r="BB11" s="3">
        <v>2.333333333333333</v>
      </c>
      <c r="BC11" s="3"/>
      <c r="BD11" s="3">
        <v>5.5162694128759036</v>
      </c>
      <c r="BE11" s="3">
        <v>4.0596106276561112</v>
      </c>
      <c r="BF11" s="9">
        <v>58.18625743672402</v>
      </c>
      <c r="BG11" s="13">
        <v>57.970375578201264</v>
      </c>
    </row>
    <row r="12" spans="1:59">
      <c r="A12" s="1">
        <v>2010</v>
      </c>
      <c r="B12" s="3" t="s">
        <v>177</v>
      </c>
      <c r="C12" s="3" t="str">
        <f>VLOOKUP(E12,[1]region!$A:$B,2,FALSE)</f>
        <v>HT</v>
      </c>
      <c r="D12" s="3" t="s">
        <v>178</v>
      </c>
      <c r="E12" s="3" t="str">
        <f>IFERROR(VLOOKUP(D12,[2]Sheet1!$C:$D,2,FALSE),D12)</f>
        <v>Haiti</v>
      </c>
      <c r="F12" s="3" t="s">
        <v>2</v>
      </c>
      <c r="G12" s="3" t="s">
        <v>2</v>
      </c>
      <c r="H12" s="3" t="s">
        <v>2</v>
      </c>
      <c r="I12" s="3" t="s">
        <v>142</v>
      </c>
      <c r="J12" s="3" t="s">
        <v>38</v>
      </c>
      <c r="K12" s="9">
        <v>74.674587273601546</v>
      </c>
      <c r="L12" s="3" t="s">
        <v>2</v>
      </c>
      <c r="M12" s="3">
        <v>9.1375461245630945</v>
      </c>
      <c r="N12" s="3" t="s">
        <v>2</v>
      </c>
      <c r="O12" s="3">
        <v>10</v>
      </c>
      <c r="P12" s="3">
        <v>10</v>
      </c>
      <c r="Q12" s="3" t="s">
        <v>2</v>
      </c>
      <c r="R12" s="3" t="s">
        <v>2</v>
      </c>
      <c r="S12" s="3" t="s">
        <v>2</v>
      </c>
      <c r="T12" s="3" t="s">
        <v>2</v>
      </c>
      <c r="U12" s="9">
        <v>20.101130048105517</v>
      </c>
      <c r="V12" s="3">
        <v>17.683545419832591</v>
      </c>
      <c r="W12" s="3">
        <v>8.0472126739463867</v>
      </c>
      <c r="X12" s="3">
        <v>5.6965110233995704</v>
      </c>
      <c r="Y12" s="3">
        <v>10</v>
      </c>
      <c r="Z12" s="9">
        <v>80.262759104437549</v>
      </c>
      <c r="AA12" s="3" t="s">
        <v>2</v>
      </c>
      <c r="AB12" s="3">
        <v>4.7</v>
      </c>
      <c r="AC12" s="3">
        <v>5.64</v>
      </c>
      <c r="AD12" s="3">
        <v>8.4019999999999992</v>
      </c>
      <c r="AE12" s="3">
        <v>4.1489216666666664</v>
      </c>
      <c r="AF12" s="3">
        <v>5.4620163754232269</v>
      </c>
      <c r="AG12" s="3">
        <v>4.8054690210449467</v>
      </c>
      <c r="AH12" s="3">
        <v>10</v>
      </c>
      <c r="AI12" s="3">
        <v>3.3215308333333335</v>
      </c>
      <c r="AJ12" s="3">
        <v>9.2307692307692317</v>
      </c>
      <c r="AK12" s="3">
        <v>0</v>
      </c>
      <c r="AL12" s="3">
        <v>4.1841000213675219</v>
      </c>
      <c r="AM12" s="9">
        <v>68.478922606031176</v>
      </c>
      <c r="AN12" s="3" t="s">
        <v>2</v>
      </c>
      <c r="AO12" s="3">
        <v>8.3337337337337338</v>
      </c>
      <c r="AP12" s="3">
        <v>8</v>
      </c>
      <c r="AQ12" s="3">
        <v>8.1668668668668669</v>
      </c>
      <c r="AR12" s="3">
        <v>6.666666666666667</v>
      </c>
      <c r="AS12" s="3">
        <v>5.0922150000000013</v>
      </c>
      <c r="AT12" s="3">
        <v>7.4649416666666655</v>
      </c>
      <c r="AU12" s="3">
        <v>10</v>
      </c>
      <c r="AV12" s="3">
        <v>10</v>
      </c>
      <c r="AW12" s="3">
        <v>10</v>
      </c>
      <c r="AX12" s="3">
        <v>8.2039705555555553</v>
      </c>
      <c r="AY12" s="3">
        <v>2.6955683333333336</v>
      </c>
      <c r="AZ12" s="3">
        <v>2.2727272727272729</v>
      </c>
      <c r="BA12" s="3">
        <v>3.2901023703646786</v>
      </c>
      <c r="BB12" s="3">
        <v>2.4943166666666667</v>
      </c>
      <c r="BC12" s="3">
        <v>3.616411783904891</v>
      </c>
      <c r="BD12" s="3">
        <v>7.9374839299229158</v>
      </c>
      <c r="BE12" s="3">
        <v>3.7177683928199596</v>
      </c>
      <c r="BF12" s="9">
        <v>66.962019384141271</v>
      </c>
      <c r="BG12" s="13">
        <v>62.095883683263409</v>
      </c>
    </row>
    <row r="13" spans="1:59">
      <c r="A13" s="1">
        <v>2009</v>
      </c>
      <c r="B13" s="3" t="s">
        <v>23</v>
      </c>
      <c r="C13" s="3" t="str">
        <f>VLOOKUP(E13,[1]region!$A:$B,2,FALSE)</f>
        <v>BD</v>
      </c>
      <c r="D13" s="3" t="s">
        <v>24</v>
      </c>
      <c r="E13" s="3" t="str">
        <f>IFERROR(VLOOKUP(D13,[2]Sheet1!$C:$D,2,FALSE),D13)</f>
        <v>Bangladesh</v>
      </c>
      <c r="F13" s="3" t="s">
        <v>2</v>
      </c>
      <c r="G13" s="3" t="s">
        <v>2</v>
      </c>
      <c r="H13" s="3" t="s">
        <v>2</v>
      </c>
      <c r="I13" s="3" t="s">
        <v>142</v>
      </c>
      <c r="J13" s="3" t="s">
        <v>38</v>
      </c>
      <c r="K13" s="9">
        <v>90.907000563020844</v>
      </c>
      <c r="L13" s="3" t="s">
        <v>2</v>
      </c>
      <c r="M13" s="3">
        <v>9.0180000000000007</v>
      </c>
      <c r="N13" s="3" t="s">
        <v>2</v>
      </c>
      <c r="O13" s="3">
        <v>10</v>
      </c>
      <c r="P13" s="3">
        <v>10</v>
      </c>
      <c r="Q13" s="3" t="s">
        <v>2</v>
      </c>
      <c r="R13" s="3" t="s">
        <v>2</v>
      </c>
      <c r="S13" s="3" t="s">
        <v>2</v>
      </c>
      <c r="T13" s="3" t="s">
        <v>2</v>
      </c>
      <c r="U13" s="9">
        <v>32.668706317668153</v>
      </c>
      <c r="V13" s="3">
        <v>6.8547868769865739</v>
      </c>
      <c r="W13" s="3">
        <v>1.509272248500837</v>
      </c>
      <c r="X13" s="3">
        <v>5.423472361746164</v>
      </c>
      <c r="Y13" s="3">
        <v>0</v>
      </c>
      <c r="Z13" s="9">
        <v>67.351598132132793</v>
      </c>
      <c r="AA13" s="3">
        <v>6.01</v>
      </c>
      <c r="AB13" s="3">
        <v>14.7</v>
      </c>
      <c r="AC13" s="3">
        <v>8.673</v>
      </c>
      <c r="AD13" s="3">
        <v>6.5280444444444443</v>
      </c>
      <c r="AE13" s="3">
        <v>5.1794311666666673</v>
      </c>
      <c r="AF13" s="3">
        <v>6.1327604548849628</v>
      </c>
      <c r="AG13" s="3">
        <v>5.656095810775815</v>
      </c>
      <c r="AH13" s="3">
        <v>10</v>
      </c>
      <c r="AI13" s="3">
        <v>4.6229235416666663</v>
      </c>
      <c r="AJ13" s="3">
        <v>0</v>
      </c>
      <c r="AK13" s="3">
        <v>0</v>
      </c>
      <c r="AL13" s="3">
        <v>1.5409745138888888</v>
      </c>
      <c r="AM13" s="9">
        <v>59.312786922772872</v>
      </c>
      <c r="AN13" s="3">
        <v>5</v>
      </c>
      <c r="AO13" s="3">
        <v>6.8465896507327271</v>
      </c>
      <c r="AP13" s="3">
        <v>10</v>
      </c>
      <c r="AQ13" s="3">
        <v>7.2821965502442429</v>
      </c>
      <c r="AR13" s="3">
        <v>5.5666666666666664</v>
      </c>
      <c r="AS13" s="3">
        <v>6.0911657499999992</v>
      </c>
      <c r="AT13" s="3">
        <v>6.8567906666666669</v>
      </c>
      <c r="AU13" s="3">
        <v>10</v>
      </c>
      <c r="AV13" s="3">
        <v>0.72937599369133022</v>
      </c>
      <c r="AW13" s="3">
        <v>10</v>
      </c>
      <c r="AX13" s="3">
        <v>6.5406665128374444</v>
      </c>
      <c r="AY13" s="3">
        <v>3.14837525</v>
      </c>
      <c r="AZ13" s="3">
        <v>6</v>
      </c>
      <c r="BA13" s="3">
        <v>9.0418871850426044</v>
      </c>
      <c r="BB13" s="3">
        <v>2.6687061250000004</v>
      </c>
      <c r="BC13" s="3">
        <v>6.1414143448810679</v>
      </c>
      <c r="BD13" s="3">
        <v>6.6147834067213074</v>
      </c>
      <c r="BE13" s="3">
        <v>5.6025277186074964</v>
      </c>
      <c r="BF13" s="9">
        <v>64.751302605630613</v>
      </c>
      <c r="BG13" s="13">
        <v>62.998278908245048</v>
      </c>
    </row>
    <row r="14" spans="1:59">
      <c r="A14" s="1">
        <v>2011</v>
      </c>
      <c r="B14" s="3" t="s">
        <v>177</v>
      </c>
      <c r="C14" s="3" t="str">
        <f>VLOOKUP(E14,[1]region!$A:$B,2,FALSE)</f>
        <v>HT</v>
      </c>
      <c r="D14" s="3" t="s">
        <v>178</v>
      </c>
      <c r="E14" s="3" t="str">
        <f>IFERROR(VLOOKUP(D14,[2]Sheet1!$C:$D,2,FALSE),D14)</f>
        <v>Haiti</v>
      </c>
      <c r="F14" s="3" t="s">
        <v>2</v>
      </c>
      <c r="G14" s="3" t="s">
        <v>2</v>
      </c>
      <c r="H14" s="3" t="s">
        <v>2</v>
      </c>
      <c r="I14" s="3" t="s">
        <v>344</v>
      </c>
      <c r="J14" s="3" t="s">
        <v>38</v>
      </c>
      <c r="K14" s="9">
        <v>74.468704920660372</v>
      </c>
      <c r="L14" s="3" t="s">
        <v>2</v>
      </c>
      <c r="M14" s="3">
        <v>9.0180000000000007</v>
      </c>
      <c r="N14" s="3" t="s">
        <v>2</v>
      </c>
      <c r="O14" s="3">
        <v>10</v>
      </c>
      <c r="P14" s="3">
        <v>10</v>
      </c>
      <c r="Q14" s="3" t="s">
        <v>2</v>
      </c>
      <c r="R14" s="3" t="s">
        <v>2</v>
      </c>
      <c r="S14" s="3" t="s">
        <v>2</v>
      </c>
      <c r="T14" s="3" t="s">
        <v>2</v>
      </c>
      <c r="U14" s="9">
        <v>20.373042441498903</v>
      </c>
      <c r="V14" s="3">
        <v>14.512488153522662</v>
      </c>
      <c r="W14" s="3">
        <v>8.4375601680888508</v>
      </c>
      <c r="X14" s="3">
        <v>8.41</v>
      </c>
      <c r="Y14" s="3">
        <v>10</v>
      </c>
      <c r="Z14" s="9">
        <v>80.101195755149803</v>
      </c>
      <c r="AA14" s="3" t="s">
        <v>2</v>
      </c>
      <c r="AB14" s="3">
        <v>4.7</v>
      </c>
      <c r="AC14" s="3">
        <v>5.64</v>
      </c>
      <c r="AD14" s="3">
        <v>8.4019999999999992</v>
      </c>
      <c r="AE14" s="3">
        <v>4.2326963366666668</v>
      </c>
      <c r="AF14" s="3">
        <v>5.4620163754232269</v>
      </c>
      <c r="AG14" s="3">
        <v>4.8473563560449469</v>
      </c>
      <c r="AH14" s="3">
        <v>10</v>
      </c>
      <c r="AI14" s="3">
        <v>3.5917018949999995</v>
      </c>
      <c r="AJ14" s="3">
        <v>9.2307692307692317</v>
      </c>
      <c r="AK14" s="3">
        <v>0</v>
      </c>
      <c r="AL14" s="3">
        <v>4.2741570419230772</v>
      </c>
      <c r="AM14" s="9">
        <v>68.808783494920064</v>
      </c>
      <c r="AN14" s="3" t="s">
        <v>2</v>
      </c>
      <c r="AO14" s="3">
        <v>8.9589589589589576</v>
      </c>
      <c r="AP14" s="3">
        <v>9</v>
      </c>
      <c r="AQ14" s="3">
        <v>8.9794794794794797</v>
      </c>
      <c r="AR14" s="3">
        <v>6.666666666666667</v>
      </c>
      <c r="AS14" s="3">
        <v>5.2811527083333329</v>
      </c>
      <c r="AT14" s="3">
        <v>7.7140837033333334</v>
      </c>
      <c r="AU14" s="3">
        <v>10</v>
      </c>
      <c r="AV14" s="3">
        <v>10</v>
      </c>
      <c r="AW14" s="3">
        <v>10</v>
      </c>
      <c r="AX14" s="3">
        <v>8.2769838463888892</v>
      </c>
      <c r="AY14" s="3">
        <v>3.1508333100000003</v>
      </c>
      <c r="AZ14" s="3">
        <v>2.2727272727272729</v>
      </c>
      <c r="BA14" s="3">
        <v>3.5872383210778338</v>
      </c>
      <c r="BB14" s="3">
        <v>2.7332583521428573</v>
      </c>
      <c r="BC14" s="3">
        <v>3.747621915581667</v>
      </c>
      <c r="BD14" s="3">
        <v>7.9374839299229158</v>
      </c>
      <c r="BE14" s="3">
        <v>3.9048605169087582</v>
      </c>
      <c r="BF14" s="9">
        <v>70.537746142590422</v>
      </c>
      <c r="BG14" s="13">
        <v>62.85789455096392</v>
      </c>
    </row>
    <row r="15" spans="1:59">
      <c r="A15" s="1">
        <v>2007</v>
      </c>
      <c r="B15" s="3" t="s">
        <v>75</v>
      </c>
      <c r="C15" s="3" t="str">
        <f>VLOOKUP(E15,[1]region!$A:$B,2,FALSE)</f>
        <v>CF</v>
      </c>
      <c r="D15" s="3" t="s">
        <v>76</v>
      </c>
      <c r="E15" s="3" t="str">
        <f>IFERROR(VLOOKUP(D15,[2]Sheet1!$C:$D,2,FALSE),D15)</f>
        <v>Central African Republic</v>
      </c>
      <c r="F15" s="3" t="s">
        <v>2</v>
      </c>
      <c r="G15" s="3" t="s">
        <v>2</v>
      </c>
      <c r="H15" s="3" t="s">
        <v>2</v>
      </c>
      <c r="I15" s="3" t="s">
        <v>134</v>
      </c>
      <c r="J15" s="3" t="s">
        <v>38</v>
      </c>
      <c r="K15" s="9">
        <v>69.264705882352942</v>
      </c>
      <c r="L15" s="3" t="s">
        <v>2</v>
      </c>
      <c r="M15" s="3">
        <v>9.0180000000000007</v>
      </c>
      <c r="N15" s="3" t="s">
        <v>2</v>
      </c>
      <c r="O15" s="3">
        <v>10</v>
      </c>
      <c r="P15" s="3">
        <v>10</v>
      </c>
      <c r="Q15" s="3" t="s">
        <v>2</v>
      </c>
      <c r="R15" s="3" t="s">
        <v>2</v>
      </c>
      <c r="S15" s="3" t="s">
        <v>2</v>
      </c>
      <c r="T15" s="3" t="s">
        <v>2</v>
      </c>
      <c r="U15" s="9">
        <v>20.283664885783192</v>
      </c>
      <c r="V15" s="3">
        <v>1.7311005093856968</v>
      </c>
      <c r="W15" s="3">
        <v>2.2837051230453285</v>
      </c>
      <c r="X15" s="3">
        <v>3.8</v>
      </c>
      <c r="Y15" s="3">
        <v>0</v>
      </c>
      <c r="Z15" s="9">
        <v>69.950744622261823</v>
      </c>
      <c r="AA15" s="3">
        <v>6.18</v>
      </c>
      <c r="AB15" s="3">
        <v>17.899999999999999</v>
      </c>
      <c r="AC15" s="3">
        <v>9.4870000000000001</v>
      </c>
      <c r="AD15" s="3">
        <v>6.168400000000001</v>
      </c>
      <c r="AE15" s="3"/>
      <c r="AF15" s="3">
        <v>1.2642440641908073</v>
      </c>
      <c r="AG15" s="3">
        <v>1.2642440641908073</v>
      </c>
      <c r="AH15" s="3">
        <v>10</v>
      </c>
      <c r="AI15" s="3"/>
      <c r="AJ15" s="3">
        <v>0</v>
      </c>
      <c r="AK15" s="3">
        <v>0</v>
      </c>
      <c r="AL15" s="3">
        <v>0</v>
      </c>
      <c r="AM15" s="9">
        <v>43.58161016047702</v>
      </c>
      <c r="AN15" s="3">
        <v>5</v>
      </c>
      <c r="AO15" s="3">
        <v>7.3668948551609139</v>
      </c>
      <c r="AP15" s="3">
        <v>9</v>
      </c>
      <c r="AQ15" s="3">
        <v>7.1222982850536383</v>
      </c>
      <c r="AR15" s="3">
        <v>3.9</v>
      </c>
      <c r="AS15" s="3"/>
      <c r="AT15" s="3"/>
      <c r="AU15" s="3">
        <v>6</v>
      </c>
      <c r="AV15" s="3">
        <v>7.9604627186120922</v>
      </c>
      <c r="AW15" s="3">
        <v>0</v>
      </c>
      <c r="AX15" s="3">
        <v>4.4651156796530227</v>
      </c>
      <c r="AY15" s="3"/>
      <c r="AZ15" s="3" t="s">
        <v>2</v>
      </c>
      <c r="BA15" s="3">
        <v>5.1149549356897657</v>
      </c>
      <c r="BB15" s="3"/>
      <c r="BC15" s="3">
        <v>6.5161959911616414</v>
      </c>
      <c r="BD15" s="3">
        <v>4.3504994602236389</v>
      </c>
      <c r="BE15" s="3">
        <v>5.3272167956916823</v>
      </c>
      <c r="BF15" s="9">
        <v>56.382102534661136</v>
      </c>
      <c r="BG15" s="13">
        <v>51.892565617107223</v>
      </c>
    </row>
    <row r="16" spans="1:59">
      <c r="A16" s="1">
        <v>2004</v>
      </c>
      <c r="B16" s="3" t="s">
        <v>77</v>
      </c>
      <c r="C16" s="3" t="str">
        <f>VLOOKUP(E16,[1]region!$A:$B,2,FALSE)</f>
        <v>TD</v>
      </c>
      <c r="D16" s="3" t="s">
        <v>78</v>
      </c>
      <c r="E16" s="3" t="str">
        <f>IFERROR(VLOOKUP(D16,[2]Sheet1!$C:$D,2,FALSE),D16)</f>
        <v>Chad</v>
      </c>
      <c r="F16" s="3" t="s">
        <v>2</v>
      </c>
      <c r="G16" s="3" t="s">
        <v>2</v>
      </c>
      <c r="H16" s="3" t="s">
        <v>2</v>
      </c>
      <c r="I16" s="3" t="s">
        <v>134</v>
      </c>
      <c r="J16" s="3" t="s">
        <v>38</v>
      </c>
      <c r="K16" s="9">
        <v>79.23732435753594</v>
      </c>
      <c r="L16" s="3" t="s">
        <v>2</v>
      </c>
      <c r="M16" s="3">
        <v>9.0180000000000007</v>
      </c>
      <c r="N16" s="3" t="s">
        <v>2</v>
      </c>
      <c r="O16" s="3">
        <v>10</v>
      </c>
      <c r="P16" s="3">
        <v>10</v>
      </c>
      <c r="Q16" s="3" t="s">
        <v>2</v>
      </c>
      <c r="R16" s="3" t="s">
        <v>2</v>
      </c>
      <c r="S16" s="3" t="s">
        <v>2</v>
      </c>
      <c r="T16" s="3" t="s">
        <v>2</v>
      </c>
      <c r="U16" s="9">
        <v>23.347079092632956</v>
      </c>
      <c r="V16" s="3">
        <v>1.1796320353715473</v>
      </c>
      <c r="W16" s="3">
        <v>5.8693823924937565</v>
      </c>
      <c r="X16" s="3">
        <v>-5.35540028884793</v>
      </c>
      <c r="Y16" s="3">
        <v>0</v>
      </c>
      <c r="Z16" s="9">
        <v>65.863101445396509</v>
      </c>
      <c r="AA16" s="3" t="s">
        <v>2</v>
      </c>
      <c r="AB16" s="3">
        <v>17.100000000000001</v>
      </c>
      <c r="AC16" s="3">
        <v>9.4</v>
      </c>
      <c r="AD16" s="3">
        <v>6.41</v>
      </c>
      <c r="AE16" s="3">
        <v>3.9690721649484533</v>
      </c>
      <c r="AF16" s="3">
        <v>0</v>
      </c>
      <c r="AG16" s="3">
        <v>1.9845360824742266</v>
      </c>
      <c r="AH16" s="3">
        <v>10</v>
      </c>
      <c r="AI16" s="3">
        <v>5.5723905723905718</v>
      </c>
      <c r="AJ16" s="3">
        <v>0</v>
      </c>
      <c r="AK16" s="3"/>
      <c r="AL16" s="3">
        <v>2.7861952861952859</v>
      </c>
      <c r="AM16" s="9">
        <v>52.951828421673781</v>
      </c>
      <c r="AN16" s="3">
        <v>2</v>
      </c>
      <c r="AO16" s="3">
        <v>6.3311174422285523</v>
      </c>
      <c r="AP16" s="3">
        <v>9</v>
      </c>
      <c r="AQ16" s="3">
        <v>5.7770391474095177</v>
      </c>
      <c r="AR16" s="3">
        <v>5</v>
      </c>
      <c r="AS16" s="3">
        <v>4.4093851132686082</v>
      </c>
      <c r="AT16" s="3">
        <v>7.3552425665101717</v>
      </c>
      <c r="AU16" s="3">
        <v>8</v>
      </c>
      <c r="AV16" s="3">
        <v>6.6625753577288798</v>
      </c>
      <c r="AW16" s="3">
        <v>3</v>
      </c>
      <c r="AX16" s="3">
        <v>5.7378671729179436</v>
      </c>
      <c r="AY16" s="3">
        <v>2.724358974358974</v>
      </c>
      <c r="AZ16" s="3">
        <v>6.3756613756613767</v>
      </c>
      <c r="BA16" s="3">
        <v>2.2357084444811712</v>
      </c>
      <c r="BB16" s="3">
        <v>2.7905481714048053</v>
      </c>
      <c r="BC16" s="3">
        <v>5.5720851384376573</v>
      </c>
      <c r="BD16" s="3">
        <v>1.7947730255629037</v>
      </c>
      <c r="BE16" s="3">
        <v>3.5821891883178147</v>
      </c>
      <c r="BF16" s="9">
        <v>50.323651695484259</v>
      </c>
      <c r="BG16" s="13">
        <v>54.344597002544688</v>
      </c>
    </row>
    <row r="17" spans="1:59">
      <c r="A17" s="1">
        <v>2015</v>
      </c>
      <c r="B17" s="3" t="s">
        <v>77</v>
      </c>
      <c r="C17" s="3" t="str">
        <f>VLOOKUP(E17,[1]region!$A:$B,2,FALSE)</f>
        <v>TD</v>
      </c>
      <c r="D17" s="3" t="s">
        <v>78</v>
      </c>
      <c r="E17" s="3" t="str">
        <f>IFERROR(VLOOKUP(D17,[2]Sheet1!$C:$D,2,FALSE),D17)</f>
        <v>Chad</v>
      </c>
      <c r="F17" s="3" t="s">
        <v>2</v>
      </c>
      <c r="G17" s="3" t="s">
        <v>2</v>
      </c>
      <c r="H17" s="3" t="s">
        <v>2</v>
      </c>
      <c r="I17" s="3" t="s">
        <v>136</v>
      </c>
      <c r="J17" s="3" t="s">
        <v>346</v>
      </c>
      <c r="K17" s="9">
        <v>69.383875621093125</v>
      </c>
      <c r="L17" s="3" t="s">
        <v>2</v>
      </c>
      <c r="M17" s="3">
        <v>9</v>
      </c>
      <c r="N17" s="3" t="s">
        <v>2</v>
      </c>
      <c r="O17" s="3">
        <v>10</v>
      </c>
      <c r="P17" s="3">
        <v>10</v>
      </c>
      <c r="Q17" s="3" t="s">
        <v>2</v>
      </c>
      <c r="R17" s="3" t="s">
        <v>2</v>
      </c>
      <c r="S17" s="3" t="s">
        <v>2</v>
      </c>
      <c r="T17" s="3" t="s">
        <v>2</v>
      </c>
      <c r="U17" s="9">
        <v>27.677820499010181</v>
      </c>
      <c r="V17" s="3">
        <v>5.7231338218425742</v>
      </c>
      <c r="W17" s="3">
        <v>6.7838739168840396</v>
      </c>
      <c r="X17" s="3">
        <v>-0.37</v>
      </c>
      <c r="Y17" s="3">
        <v>0</v>
      </c>
      <c r="Z17" s="9">
        <v>65.169559172194681</v>
      </c>
      <c r="AA17" s="3" t="s">
        <v>2</v>
      </c>
      <c r="AB17" s="3">
        <v>17.899999999999999</v>
      </c>
      <c r="AC17" s="3">
        <v>9.4870000000000001</v>
      </c>
      <c r="AD17" s="3">
        <v>6.3125999999999998</v>
      </c>
      <c r="AE17" s="3">
        <v>3.436857058121277</v>
      </c>
      <c r="AF17" s="3">
        <v>0.77458621595586297</v>
      </c>
      <c r="AG17" s="3">
        <v>2.1057216370385698</v>
      </c>
      <c r="AH17" s="3">
        <v>10</v>
      </c>
      <c r="AI17" s="3">
        <v>3.6308667890660402</v>
      </c>
      <c r="AJ17" s="3">
        <v>1.5384615384615385</v>
      </c>
      <c r="AK17" s="3">
        <v>1.4381333370972826</v>
      </c>
      <c r="AL17" s="3">
        <v>2.2024872215416202</v>
      </c>
      <c r="AM17" s="9">
        <v>51.552022146450476</v>
      </c>
      <c r="AN17" s="3">
        <v>2</v>
      </c>
      <c r="AO17" s="3">
        <v>6.5749999999999993</v>
      </c>
      <c r="AP17" s="3">
        <v>9</v>
      </c>
      <c r="AQ17" s="3">
        <v>5.8583333333333334</v>
      </c>
      <c r="AR17" s="3">
        <v>5</v>
      </c>
      <c r="AS17" s="3">
        <v>3.8989709937894661</v>
      </c>
      <c r="AT17" s="3">
        <v>5.5786952762990385</v>
      </c>
      <c r="AU17" s="3">
        <v>6</v>
      </c>
      <c r="AV17" s="3">
        <v>7.9422448076812557</v>
      </c>
      <c r="AW17" s="3">
        <v>3</v>
      </c>
      <c r="AX17" s="3">
        <v>5.2366518462949605</v>
      </c>
      <c r="AY17" s="3">
        <v>3.5943792349583399</v>
      </c>
      <c r="AZ17" s="3">
        <v>1.1111111111111112</v>
      </c>
      <c r="BA17" s="3">
        <v>6.326956098711233</v>
      </c>
      <c r="BB17" s="3">
        <v>1.9964303078415155</v>
      </c>
      <c r="BC17" s="3">
        <v>7.2999429198223762</v>
      </c>
      <c r="BD17" s="3">
        <v>1.4136559256573558</v>
      </c>
      <c r="BE17" s="3">
        <v>3.623745933016989</v>
      </c>
      <c r="BF17" s="9">
        <v>49.06243704215094</v>
      </c>
      <c r="BG17" s="13">
        <v>52.569142896179883</v>
      </c>
    </row>
    <row r="18" spans="1:59">
      <c r="A18" s="1">
        <v>2016</v>
      </c>
      <c r="B18" s="3" t="s">
        <v>77</v>
      </c>
      <c r="C18" s="3" t="str">
        <f>VLOOKUP(E18,[1]region!$A:$B,2,FALSE)</f>
        <v>TD</v>
      </c>
      <c r="D18" s="3" t="s">
        <v>78</v>
      </c>
      <c r="E18" s="3" t="str">
        <f>IFERROR(VLOOKUP(D18,[2]Sheet1!$C:$D,2,FALSE),D18)</f>
        <v>Chad</v>
      </c>
      <c r="F18" s="3" t="s">
        <v>2</v>
      </c>
      <c r="G18" s="3" t="s">
        <v>2</v>
      </c>
      <c r="H18" s="3" t="s">
        <v>2</v>
      </c>
      <c r="I18" s="3" t="s">
        <v>138</v>
      </c>
      <c r="J18" s="3" t="s">
        <v>346</v>
      </c>
      <c r="K18" s="9">
        <v>69.383875621093125</v>
      </c>
      <c r="L18" s="3" t="s">
        <v>2</v>
      </c>
      <c r="M18" s="3">
        <v>9</v>
      </c>
      <c r="N18" s="3" t="s">
        <v>2</v>
      </c>
      <c r="O18" s="3">
        <v>10</v>
      </c>
      <c r="P18" s="3">
        <v>10</v>
      </c>
      <c r="Q18" s="3" t="s">
        <v>2</v>
      </c>
      <c r="R18" s="3" t="s">
        <v>2</v>
      </c>
      <c r="S18" s="3" t="s">
        <v>2</v>
      </c>
      <c r="T18" s="3" t="s">
        <v>2</v>
      </c>
      <c r="U18" s="9">
        <v>27.677820499010181</v>
      </c>
      <c r="V18" s="3">
        <v>5.7231338218425742</v>
      </c>
      <c r="W18" s="3">
        <v>6.7838739168840396</v>
      </c>
      <c r="X18" s="3">
        <v>-0.37</v>
      </c>
      <c r="Y18" s="3">
        <v>0</v>
      </c>
      <c r="Z18" s="9">
        <v>65.169559172194681</v>
      </c>
      <c r="AA18" s="3" t="s">
        <v>2</v>
      </c>
      <c r="AB18" s="3">
        <v>17.899999999999999</v>
      </c>
      <c r="AC18" s="3">
        <v>9.4870000000000001</v>
      </c>
      <c r="AD18" s="3">
        <v>6.3125999999999998</v>
      </c>
      <c r="AE18" s="3">
        <v>3.436857058121277</v>
      </c>
      <c r="AF18" s="3">
        <v>0.77458621595586297</v>
      </c>
      <c r="AG18" s="3">
        <v>2.1057216370385698</v>
      </c>
      <c r="AH18" s="3">
        <v>10</v>
      </c>
      <c r="AI18" s="3">
        <v>3.6308667890660402</v>
      </c>
      <c r="AJ18" s="3">
        <v>1.5384615384615385</v>
      </c>
      <c r="AK18" s="3">
        <v>1.4381333370972826</v>
      </c>
      <c r="AL18" s="3">
        <v>2.2024872215416202</v>
      </c>
      <c r="AM18" s="9">
        <v>51.552022146450476</v>
      </c>
      <c r="AN18" s="3">
        <v>2</v>
      </c>
      <c r="AO18" s="3">
        <v>6.5749999999999993</v>
      </c>
      <c r="AP18" s="3">
        <v>9</v>
      </c>
      <c r="AQ18" s="3">
        <v>5.8583333333333334</v>
      </c>
      <c r="AR18" s="3">
        <v>5</v>
      </c>
      <c r="AS18" s="3">
        <v>3.8989709937894661</v>
      </c>
      <c r="AT18" s="3">
        <v>5.5786952762990385</v>
      </c>
      <c r="AU18" s="3">
        <v>6</v>
      </c>
      <c r="AV18" s="3">
        <v>7.9422448076812557</v>
      </c>
      <c r="AW18" s="3">
        <v>3</v>
      </c>
      <c r="AX18" s="3">
        <v>5.2366518462949605</v>
      </c>
      <c r="AY18" s="3">
        <v>3.5943792349583399</v>
      </c>
      <c r="AZ18" s="3">
        <v>1.1111111111111112</v>
      </c>
      <c r="BA18" s="3">
        <v>6.326956098711233</v>
      </c>
      <c r="BB18" s="3">
        <v>1.9964303078415155</v>
      </c>
      <c r="BC18" s="3">
        <v>7.2999429198223762</v>
      </c>
      <c r="BD18" s="3">
        <v>1.4136559256573558</v>
      </c>
      <c r="BE18" s="3">
        <v>3.623745933016989</v>
      </c>
      <c r="BF18" s="9">
        <v>49.06243704215094</v>
      </c>
      <c r="BG18" s="13">
        <v>52.569142896179883</v>
      </c>
    </row>
    <row r="19" spans="1:59">
      <c r="A19" s="1">
        <v>2017</v>
      </c>
      <c r="B19" s="3" t="s">
        <v>77</v>
      </c>
      <c r="C19" s="3" t="str">
        <f>VLOOKUP(E19,[1]region!$A:$B,2,FALSE)</f>
        <v>TD</v>
      </c>
      <c r="D19" s="3" t="s">
        <v>78</v>
      </c>
      <c r="E19" s="3" t="str">
        <f>IFERROR(VLOOKUP(D19,[2]Sheet1!$C:$D,2,FALSE),D19)</f>
        <v>Chad</v>
      </c>
      <c r="F19" s="3" t="s">
        <v>2</v>
      </c>
      <c r="G19" s="3" t="s">
        <v>2</v>
      </c>
      <c r="H19" s="3" t="s">
        <v>2</v>
      </c>
      <c r="I19" s="3" t="s">
        <v>138</v>
      </c>
      <c r="J19" s="3" t="s">
        <v>346</v>
      </c>
      <c r="K19" s="9">
        <v>69.383875621093125</v>
      </c>
      <c r="L19" s="3" t="s">
        <v>2</v>
      </c>
      <c r="M19" s="3">
        <v>8.9542483660130721</v>
      </c>
      <c r="N19" s="3" t="s">
        <v>2</v>
      </c>
      <c r="O19" s="3">
        <v>10</v>
      </c>
      <c r="P19" s="3">
        <v>10</v>
      </c>
      <c r="Q19" s="3" t="s">
        <v>2</v>
      </c>
      <c r="R19" s="3" t="s">
        <v>2</v>
      </c>
      <c r="S19" s="3" t="s">
        <v>2</v>
      </c>
      <c r="T19" s="3" t="s">
        <v>2</v>
      </c>
      <c r="U19" s="9">
        <v>27.677820499010181</v>
      </c>
      <c r="V19" s="3">
        <v>5.7231338218425742</v>
      </c>
      <c r="W19" s="3">
        <v>6.7838739168840396</v>
      </c>
      <c r="X19" s="3">
        <v>-0.37</v>
      </c>
      <c r="Y19" s="3">
        <v>0</v>
      </c>
      <c r="Z19" s="9">
        <v>65.169559172194681</v>
      </c>
      <c r="AA19" s="3" t="s">
        <v>2</v>
      </c>
      <c r="AB19" s="3">
        <v>17.899999999999999</v>
      </c>
      <c r="AC19" s="3">
        <v>9.4870000000000001</v>
      </c>
      <c r="AD19" s="3">
        <v>6.3125999999999998</v>
      </c>
      <c r="AE19" s="3">
        <v>3.436857058121277</v>
      </c>
      <c r="AF19" s="3">
        <v>0.77458621595586297</v>
      </c>
      <c r="AG19" s="3">
        <v>2.1057216370385698</v>
      </c>
      <c r="AH19" s="3">
        <v>10</v>
      </c>
      <c r="AI19" s="3">
        <v>3.6308667890660402</v>
      </c>
      <c r="AJ19" s="3">
        <v>1.5384615384615385</v>
      </c>
      <c r="AK19" s="3">
        <v>1.4381333370972826</v>
      </c>
      <c r="AL19" s="3">
        <v>2.2024872215416202</v>
      </c>
      <c r="AM19" s="9">
        <v>51.552022146450476</v>
      </c>
      <c r="AN19" s="3">
        <v>2</v>
      </c>
      <c r="AO19" s="3">
        <v>6.5749999999999993</v>
      </c>
      <c r="AP19" s="3">
        <v>9</v>
      </c>
      <c r="AQ19" s="3">
        <v>5.8583333333333334</v>
      </c>
      <c r="AR19" s="3">
        <v>5</v>
      </c>
      <c r="AS19" s="3">
        <v>3.8989709937894661</v>
      </c>
      <c r="AT19" s="3">
        <v>5.5786952762990385</v>
      </c>
      <c r="AU19" s="3">
        <v>6</v>
      </c>
      <c r="AV19" s="3">
        <v>7.9422448076812557</v>
      </c>
      <c r="AW19" s="3">
        <v>3</v>
      </c>
      <c r="AX19" s="3">
        <v>5.2366518462949605</v>
      </c>
      <c r="AY19" s="3">
        <v>3.5943792349583399</v>
      </c>
      <c r="AZ19" s="3">
        <v>1.1111111111111112</v>
      </c>
      <c r="BA19" s="3">
        <v>6.326956098711233</v>
      </c>
      <c r="BB19" s="3">
        <v>1.9964303078415155</v>
      </c>
      <c r="BC19" s="3">
        <v>7.2999429198223762</v>
      </c>
      <c r="BD19" s="3">
        <v>1.4136559256573558</v>
      </c>
      <c r="BE19" s="3">
        <v>3.623745933016989</v>
      </c>
      <c r="BF19" s="9">
        <v>49.06243704215094</v>
      </c>
      <c r="BG19" s="13">
        <v>52.569142896179883</v>
      </c>
    </row>
    <row r="20" spans="1:59">
      <c r="A20" s="1">
        <v>2015</v>
      </c>
      <c r="B20" s="3" t="s">
        <v>61</v>
      </c>
      <c r="C20" s="3" t="str">
        <f>VLOOKUP(E20,[1]region!$A:$B,2,FALSE)</f>
        <v>KH</v>
      </c>
      <c r="D20" s="3" t="s">
        <v>62</v>
      </c>
      <c r="E20" s="3" t="str">
        <f>IFERROR(VLOOKUP(D20,[2]Sheet1!$C:$D,2,FALSE),D20)</f>
        <v>Cambodia</v>
      </c>
      <c r="F20" s="3" t="s">
        <v>2</v>
      </c>
      <c r="G20" s="3" t="s">
        <v>2</v>
      </c>
      <c r="H20" s="3" t="s">
        <v>2</v>
      </c>
      <c r="I20" s="3" t="s">
        <v>138</v>
      </c>
      <c r="J20" s="3" t="s">
        <v>346</v>
      </c>
      <c r="K20" s="9">
        <v>78.682572659442485</v>
      </c>
      <c r="L20" s="3" t="s">
        <v>2</v>
      </c>
      <c r="M20" s="3">
        <v>8.9444444444444429</v>
      </c>
      <c r="N20" s="3" t="s">
        <v>2</v>
      </c>
      <c r="O20" s="3">
        <v>10</v>
      </c>
      <c r="P20" s="3">
        <v>10</v>
      </c>
      <c r="Q20" s="3" t="s">
        <v>2</v>
      </c>
      <c r="R20" s="3" t="s">
        <v>2</v>
      </c>
      <c r="S20" s="3" t="s">
        <v>2</v>
      </c>
      <c r="T20" s="3" t="s">
        <v>2</v>
      </c>
      <c r="U20" s="9">
        <v>43.549936636008937</v>
      </c>
      <c r="V20" s="3">
        <v>11.152890009644567</v>
      </c>
      <c r="W20" s="3">
        <v>0.85878885366963043</v>
      </c>
      <c r="X20" s="3">
        <v>1.2212700608070799</v>
      </c>
      <c r="Y20" s="3">
        <v>10</v>
      </c>
      <c r="Z20" s="9">
        <v>92.954131111104559</v>
      </c>
      <c r="AA20" s="3">
        <v>2.82</v>
      </c>
      <c r="AB20" s="3">
        <v>11.2</v>
      </c>
      <c r="AC20" s="3">
        <v>8.847999999999999</v>
      </c>
      <c r="AD20" s="3">
        <v>7.446933333333333</v>
      </c>
      <c r="AE20" s="3">
        <v>5.3521373491760684</v>
      </c>
      <c r="AF20" s="3">
        <v>3.9881936624881917</v>
      </c>
      <c r="AG20" s="3">
        <v>4.6701655058321299</v>
      </c>
      <c r="AH20" s="3">
        <v>10</v>
      </c>
      <c r="AI20" s="3">
        <v>5.9913931383308796</v>
      </c>
      <c r="AJ20" s="3">
        <v>5.3846153846153841</v>
      </c>
      <c r="AK20" s="3">
        <v>10</v>
      </c>
      <c r="AL20" s="3">
        <v>7.1253361743154215</v>
      </c>
      <c r="AM20" s="9">
        <v>73.106087533702208</v>
      </c>
      <c r="AN20" s="3"/>
      <c r="AO20" s="3">
        <v>10</v>
      </c>
      <c r="AP20" s="3" t="s">
        <v>2</v>
      </c>
      <c r="AQ20" s="3">
        <v>10</v>
      </c>
      <c r="AR20" s="3">
        <v>6.666666666666667</v>
      </c>
      <c r="AS20" s="3">
        <v>5.5286219576571849</v>
      </c>
      <c r="AT20" s="3">
        <v>6.6465475525416373</v>
      </c>
      <c r="AU20" s="3">
        <v>10</v>
      </c>
      <c r="AV20" s="3">
        <v>6.2997409129133617</v>
      </c>
      <c r="AW20" s="3">
        <v>5</v>
      </c>
      <c r="AX20" s="3">
        <v>6.6902628482964746</v>
      </c>
      <c r="AY20" s="3">
        <v>4.1652482553576746</v>
      </c>
      <c r="AZ20" s="3">
        <v>2.8888888888888884</v>
      </c>
      <c r="BA20" s="3">
        <v>6.155741689741407</v>
      </c>
      <c r="BB20" s="3">
        <v>3.3268220441561214</v>
      </c>
      <c r="BC20" s="3">
        <v>4.9895031894658572</v>
      </c>
      <c r="BD20" s="3">
        <v>8.0607865210688274</v>
      </c>
      <c r="BE20" s="3">
        <v>4.9311650981131292</v>
      </c>
      <c r="BF20" s="9">
        <v>72.071426488032017</v>
      </c>
      <c r="BG20" s="13">
        <v>72.072830885658021</v>
      </c>
    </row>
    <row r="21" spans="1:59">
      <c r="A21" s="1">
        <v>2016</v>
      </c>
      <c r="B21" s="3" t="s">
        <v>61</v>
      </c>
      <c r="C21" s="3" t="str">
        <f>VLOOKUP(E21,[1]region!$A:$B,2,FALSE)</f>
        <v>KH</v>
      </c>
      <c r="D21" s="3" t="s">
        <v>62</v>
      </c>
      <c r="E21" s="3" t="str">
        <f>IFERROR(VLOOKUP(D21,[2]Sheet1!$C:$D,2,FALSE),D21)</f>
        <v>Cambodia</v>
      </c>
      <c r="F21" s="3" t="s">
        <v>2</v>
      </c>
      <c r="G21" s="3" t="s">
        <v>2</v>
      </c>
      <c r="H21" s="3" t="s">
        <v>2</v>
      </c>
      <c r="I21" s="3" t="s">
        <v>34</v>
      </c>
      <c r="J21" s="3" t="s">
        <v>33</v>
      </c>
      <c r="K21" s="9">
        <v>78.682572659442485</v>
      </c>
      <c r="L21" s="3" t="s">
        <v>2</v>
      </c>
      <c r="M21" s="3">
        <v>8.9010989010989015</v>
      </c>
      <c r="N21" s="3" t="s">
        <v>2</v>
      </c>
      <c r="O21" s="3">
        <v>10</v>
      </c>
      <c r="P21" s="3">
        <v>10</v>
      </c>
      <c r="Q21" s="3" t="s">
        <v>2</v>
      </c>
      <c r="R21" s="3" t="s">
        <v>2</v>
      </c>
      <c r="S21" s="3" t="s">
        <v>2</v>
      </c>
      <c r="T21" s="3" t="s">
        <v>2</v>
      </c>
      <c r="U21" s="9">
        <v>43.549936636008937</v>
      </c>
      <c r="V21" s="3">
        <v>11.152890009644567</v>
      </c>
      <c r="W21" s="3">
        <v>0.85878885366963043</v>
      </c>
      <c r="X21" s="3">
        <v>1.2212700608070799</v>
      </c>
      <c r="Y21" s="3">
        <v>10</v>
      </c>
      <c r="Z21" s="9">
        <v>92.954131111104559</v>
      </c>
      <c r="AA21" s="3">
        <v>2.82</v>
      </c>
      <c r="AB21" s="3">
        <v>11.2</v>
      </c>
      <c r="AC21" s="3">
        <v>8.847999999999999</v>
      </c>
      <c r="AD21" s="3">
        <v>7.446933333333333</v>
      </c>
      <c r="AE21" s="3">
        <v>5.3521373491760684</v>
      </c>
      <c r="AF21" s="3">
        <v>3.9881936624881917</v>
      </c>
      <c r="AG21" s="3">
        <v>4.6701655058321299</v>
      </c>
      <c r="AH21" s="3">
        <v>10</v>
      </c>
      <c r="AI21" s="3">
        <v>5.9913931383308796</v>
      </c>
      <c r="AJ21" s="3">
        <v>5.3846153846153841</v>
      </c>
      <c r="AK21" s="3">
        <v>10</v>
      </c>
      <c r="AL21" s="3">
        <v>7.1253361743154215</v>
      </c>
      <c r="AM21" s="9">
        <v>73.106087533702208</v>
      </c>
      <c r="AN21" s="3"/>
      <c r="AO21" s="3">
        <v>10</v>
      </c>
      <c r="AP21" s="3" t="s">
        <v>2</v>
      </c>
      <c r="AQ21" s="3">
        <v>10</v>
      </c>
      <c r="AR21" s="3">
        <v>6.666666666666667</v>
      </c>
      <c r="AS21" s="3">
        <v>5.5286219576571849</v>
      </c>
      <c r="AT21" s="3">
        <v>6.6465475525416373</v>
      </c>
      <c r="AU21" s="3">
        <v>10</v>
      </c>
      <c r="AV21" s="3">
        <v>6.2997409129133617</v>
      </c>
      <c r="AW21" s="3">
        <v>5</v>
      </c>
      <c r="AX21" s="3">
        <v>6.6902628482964746</v>
      </c>
      <c r="AY21" s="3">
        <v>4.1652482553576746</v>
      </c>
      <c r="AZ21" s="3">
        <v>2.8888888888888884</v>
      </c>
      <c r="BA21" s="3">
        <v>6.155741689741407</v>
      </c>
      <c r="BB21" s="3">
        <v>3.3268220441561214</v>
      </c>
      <c r="BC21" s="3">
        <v>4.9895031894658572</v>
      </c>
      <c r="BD21" s="3">
        <v>8.0607865210688274</v>
      </c>
      <c r="BE21" s="3">
        <v>4.9311650981131292</v>
      </c>
      <c r="BF21" s="9">
        <v>72.071426488032017</v>
      </c>
      <c r="BG21" s="13">
        <v>72.072830885658021</v>
      </c>
    </row>
    <row r="22" spans="1:59">
      <c r="A22" s="1">
        <v>2017</v>
      </c>
      <c r="B22" s="3" t="s">
        <v>61</v>
      </c>
      <c r="C22" s="3" t="str">
        <f>VLOOKUP(E22,[1]region!$A:$B,2,FALSE)</f>
        <v>KH</v>
      </c>
      <c r="D22" s="3" t="s">
        <v>62</v>
      </c>
      <c r="E22" s="3" t="str">
        <f>IFERROR(VLOOKUP(D22,[2]Sheet1!$C:$D,2,FALSE),D22)</f>
        <v>Cambodia</v>
      </c>
      <c r="F22" s="3" t="s">
        <v>2</v>
      </c>
      <c r="G22" s="3" t="s">
        <v>2</v>
      </c>
      <c r="H22" s="3" t="s">
        <v>2</v>
      </c>
      <c r="I22" s="3" t="s">
        <v>34</v>
      </c>
      <c r="J22" s="3" t="s">
        <v>348</v>
      </c>
      <c r="K22" s="9">
        <v>78.682572659442485</v>
      </c>
      <c r="L22" s="3" t="s">
        <v>2</v>
      </c>
      <c r="M22" s="3">
        <v>8.8775510204081645</v>
      </c>
      <c r="N22" s="3" t="s">
        <v>2</v>
      </c>
      <c r="O22" s="3">
        <v>10</v>
      </c>
      <c r="P22" s="3">
        <v>10</v>
      </c>
      <c r="Q22" s="3" t="s">
        <v>2</v>
      </c>
      <c r="R22" s="3" t="s">
        <v>2</v>
      </c>
      <c r="S22" s="3" t="s">
        <v>2</v>
      </c>
      <c r="T22" s="3" t="s">
        <v>2</v>
      </c>
      <c r="U22" s="9">
        <v>43.549936636008937</v>
      </c>
      <c r="V22" s="3">
        <v>11.152890009644567</v>
      </c>
      <c r="W22" s="3">
        <v>0.85878885366963043</v>
      </c>
      <c r="X22" s="3">
        <v>1.2212700608070799</v>
      </c>
      <c r="Y22" s="3">
        <v>10</v>
      </c>
      <c r="Z22" s="9">
        <v>92.954131111104559</v>
      </c>
      <c r="AA22" s="3">
        <v>2.82</v>
      </c>
      <c r="AB22" s="3">
        <v>11.2</v>
      </c>
      <c r="AC22" s="3">
        <v>8.847999999999999</v>
      </c>
      <c r="AD22" s="3">
        <v>7.446933333333333</v>
      </c>
      <c r="AE22" s="3">
        <v>5.3521373491760684</v>
      </c>
      <c r="AF22" s="3">
        <v>3.9881936624881917</v>
      </c>
      <c r="AG22" s="3">
        <v>4.6701655058321299</v>
      </c>
      <c r="AH22" s="3">
        <v>10</v>
      </c>
      <c r="AI22" s="3">
        <v>5.9913931383308796</v>
      </c>
      <c r="AJ22" s="3">
        <v>5.3846153846153841</v>
      </c>
      <c r="AK22" s="3">
        <v>10</v>
      </c>
      <c r="AL22" s="3">
        <v>7.1253361743154215</v>
      </c>
      <c r="AM22" s="9">
        <v>73.106087533702208</v>
      </c>
      <c r="AN22" s="3"/>
      <c r="AO22" s="3">
        <v>10</v>
      </c>
      <c r="AP22" s="3" t="s">
        <v>2</v>
      </c>
      <c r="AQ22" s="3">
        <v>10</v>
      </c>
      <c r="AR22" s="3">
        <v>6.666666666666667</v>
      </c>
      <c r="AS22" s="3">
        <v>5.5286219576571849</v>
      </c>
      <c r="AT22" s="3">
        <v>6.6465475525416373</v>
      </c>
      <c r="AU22" s="3">
        <v>10</v>
      </c>
      <c r="AV22" s="3">
        <v>6.2997409129133617</v>
      </c>
      <c r="AW22" s="3">
        <v>5</v>
      </c>
      <c r="AX22" s="3">
        <v>6.6902628482964746</v>
      </c>
      <c r="AY22" s="3">
        <v>4.1652482553576746</v>
      </c>
      <c r="AZ22" s="3">
        <v>2.8888888888888884</v>
      </c>
      <c r="BA22" s="3">
        <v>6.155741689741407</v>
      </c>
      <c r="BB22" s="3">
        <v>3.3268220441561214</v>
      </c>
      <c r="BC22" s="3">
        <v>4.9895031894658572</v>
      </c>
      <c r="BD22" s="3">
        <v>8.0607865210688274</v>
      </c>
      <c r="BE22" s="3">
        <v>4.9311650981131292</v>
      </c>
      <c r="BF22" s="9">
        <v>72.071426488032017</v>
      </c>
      <c r="BG22" s="13">
        <v>72.072830885658021</v>
      </c>
    </row>
    <row r="23" spans="1:59">
      <c r="A23" s="1">
        <v>2013</v>
      </c>
      <c r="B23" s="3" t="s">
        <v>23</v>
      </c>
      <c r="C23" s="3" t="str">
        <f>VLOOKUP(E23,[1]region!$A:$B,2,FALSE)</f>
        <v>BD</v>
      </c>
      <c r="D23" s="3" t="s">
        <v>24</v>
      </c>
      <c r="E23" s="3" t="str">
        <f>IFERROR(VLOOKUP(D23,[2]Sheet1!$C:$D,2,FALSE),D23)</f>
        <v>Bangladesh</v>
      </c>
      <c r="F23" s="3" t="s">
        <v>2</v>
      </c>
      <c r="G23" s="3" t="s">
        <v>2</v>
      </c>
      <c r="H23" s="3" t="s">
        <v>2</v>
      </c>
      <c r="I23" s="3" t="s">
        <v>34</v>
      </c>
      <c r="J23" s="3" t="s">
        <v>348</v>
      </c>
      <c r="K23" s="9">
        <v>88.513047689933103</v>
      </c>
      <c r="L23" s="3" t="s">
        <v>2</v>
      </c>
      <c r="M23" s="3">
        <v>8.8509999999999991</v>
      </c>
      <c r="N23" s="3" t="s">
        <v>2</v>
      </c>
      <c r="O23" s="3">
        <v>10</v>
      </c>
      <c r="P23" s="3">
        <v>10</v>
      </c>
      <c r="Q23" s="3" t="s">
        <v>2</v>
      </c>
      <c r="R23" s="3" t="s">
        <v>2</v>
      </c>
      <c r="S23" s="3" t="s">
        <v>2</v>
      </c>
      <c r="T23" s="3" t="s">
        <v>2</v>
      </c>
      <c r="U23" s="9">
        <v>27.328797640377623</v>
      </c>
      <c r="V23" s="3">
        <v>5.7331980401193805</v>
      </c>
      <c r="W23" s="3">
        <v>0.82617366492665345</v>
      </c>
      <c r="X23" s="3">
        <v>7.5299728233702297</v>
      </c>
      <c r="Y23" s="3">
        <v>0</v>
      </c>
      <c r="Z23" s="9">
        <v>67.542240903328548</v>
      </c>
      <c r="AA23" s="3">
        <v>5.21</v>
      </c>
      <c r="AB23" s="3">
        <v>13.9</v>
      </c>
      <c r="AC23" s="3">
        <v>9.3130000000000006</v>
      </c>
      <c r="AD23" s="3">
        <v>6.6738222222222214</v>
      </c>
      <c r="AE23" s="3">
        <v>6.1125506337457081</v>
      </c>
      <c r="AF23" s="3">
        <v>5.6937241166954902</v>
      </c>
      <c r="AG23" s="3">
        <v>5.9031373752205987</v>
      </c>
      <c r="AH23" s="3">
        <v>10</v>
      </c>
      <c r="AI23" s="3">
        <v>5.332569039272542</v>
      </c>
      <c r="AJ23" s="3">
        <v>0</v>
      </c>
      <c r="AK23" s="3">
        <v>5.7854490043268854</v>
      </c>
      <c r="AL23" s="3">
        <v>3.7060060145331426</v>
      </c>
      <c r="AM23" s="9">
        <v>65.707414029939898</v>
      </c>
      <c r="AN23" s="3">
        <v>5</v>
      </c>
      <c r="AO23" s="3">
        <v>8.5915743108837734</v>
      </c>
      <c r="AP23" s="3">
        <v>10</v>
      </c>
      <c r="AQ23" s="3">
        <v>7.8638581036279236</v>
      </c>
      <c r="AR23" s="3">
        <v>10</v>
      </c>
      <c r="AS23" s="3">
        <v>5.6174913726252687</v>
      </c>
      <c r="AT23" s="3">
        <v>6.3922485437197532</v>
      </c>
      <c r="AU23" s="3">
        <v>10</v>
      </c>
      <c r="AV23" s="3">
        <v>1.3660621301311653</v>
      </c>
      <c r="AW23" s="3">
        <v>10</v>
      </c>
      <c r="AX23" s="3">
        <v>7.229300341079365</v>
      </c>
      <c r="AY23" s="3">
        <v>3.2604449102209876</v>
      </c>
      <c r="AZ23" s="3">
        <v>3.9999999999999996</v>
      </c>
      <c r="BA23" s="3">
        <v>9.1992026037549319</v>
      </c>
      <c r="BB23" s="3">
        <v>2.1028286006185835</v>
      </c>
      <c r="BC23" s="3">
        <v>6.5244602901941606</v>
      </c>
      <c r="BD23" s="3">
        <v>6.6147834067213074</v>
      </c>
      <c r="BE23" s="3">
        <v>5.2836199685849952</v>
      </c>
      <c r="BF23" s="9">
        <v>67.92259471097428</v>
      </c>
      <c r="BG23" s="13">
        <v>63.402818994910696</v>
      </c>
    </row>
    <row r="24" spans="1:59">
      <c r="A24" s="1">
        <v>2014</v>
      </c>
      <c r="B24" s="3" t="s">
        <v>61</v>
      </c>
      <c r="C24" s="3" t="str">
        <f>VLOOKUP(E24,[1]region!$A:$B,2,FALSE)</f>
        <v>KH</v>
      </c>
      <c r="D24" s="3" t="s">
        <v>62</v>
      </c>
      <c r="E24" s="3" t="str">
        <f>IFERROR(VLOOKUP(D24,[2]Sheet1!$C:$D,2,FALSE),D24)</f>
        <v>Cambodia</v>
      </c>
      <c r="F24" s="3" t="s">
        <v>2</v>
      </c>
      <c r="G24" s="3" t="s">
        <v>2</v>
      </c>
      <c r="H24" s="3" t="s">
        <v>2</v>
      </c>
      <c r="I24" s="3" t="s">
        <v>34</v>
      </c>
      <c r="J24" s="3" t="s">
        <v>102</v>
      </c>
      <c r="K24" s="9">
        <v>78.645807953560123</v>
      </c>
      <c r="L24" s="3" t="s">
        <v>2</v>
      </c>
      <c r="M24" s="3">
        <v>8.8509999999999991</v>
      </c>
      <c r="N24" s="3" t="s">
        <v>2</v>
      </c>
      <c r="O24" s="3">
        <v>10</v>
      </c>
      <c r="P24" s="3">
        <v>10</v>
      </c>
      <c r="Q24" s="3" t="s">
        <v>2</v>
      </c>
      <c r="R24" s="3" t="s">
        <v>2</v>
      </c>
      <c r="S24" s="3" t="s">
        <v>2</v>
      </c>
      <c r="T24" s="3" t="s">
        <v>2</v>
      </c>
      <c r="U24" s="9">
        <v>41.941000771820818</v>
      </c>
      <c r="V24" s="3">
        <v>9.2012886830550311</v>
      </c>
      <c r="W24" s="3">
        <v>0.87031091892334478</v>
      </c>
      <c r="X24" s="3">
        <v>3.8552385534790501</v>
      </c>
      <c r="Y24" s="3">
        <v>10</v>
      </c>
      <c r="Z24" s="9">
        <v>92.601425462809615</v>
      </c>
      <c r="AA24" s="3">
        <v>2.1</v>
      </c>
      <c r="AB24" s="3">
        <v>11.2</v>
      </c>
      <c r="AC24" s="3">
        <v>8.847999999999999</v>
      </c>
      <c r="AD24" s="3">
        <v>7.6069333333333331</v>
      </c>
      <c r="AE24" s="3">
        <v>5.3660802674418608</v>
      </c>
      <c r="AF24" s="3">
        <v>4.1130452671271955</v>
      </c>
      <c r="AG24" s="3">
        <v>4.7395627672845286</v>
      </c>
      <c r="AH24" s="3">
        <v>10</v>
      </c>
      <c r="AI24" s="3">
        <v>6.7520975484496129</v>
      </c>
      <c r="AJ24" s="3">
        <v>6.9230769230769234</v>
      </c>
      <c r="AK24" s="3">
        <v>10</v>
      </c>
      <c r="AL24" s="3">
        <v>7.8917248238421784</v>
      </c>
      <c r="AM24" s="9">
        <v>75.595552311150101</v>
      </c>
      <c r="AN24" s="3"/>
      <c r="AO24" s="3">
        <v>9.2439999999999998</v>
      </c>
      <c r="AP24" s="3" t="s">
        <v>2</v>
      </c>
      <c r="AQ24" s="3">
        <v>9.2439999999999998</v>
      </c>
      <c r="AR24" s="3">
        <v>6.666666666666667</v>
      </c>
      <c r="AS24" s="3">
        <v>5.4626893885658898</v>
      </c>
      <c r="AT24" s="3">
        <v>6.7062699534883716</v>
      </c>
      <c r="AU24" s="3">
        <v>10</v>
      </c>
      <c r="AV24" s="3">
        <v>6.3046745916961386</v>
      </c>
      <c r="AW24" s="3">
        <v>5</v>
      </c>
      <c r="AX24" s="3">
        <v>6.6900501000695121</v>
      </c>
      <c r="AY24" s="3">
        <v>4.0782422842240384</v>
      </c>
      <c r="AZ24" s="3">
        <v>2.8888888888888884</v>
      </c>
      <c r="BA24" s="3">
        <v>6.3088484617217491</v>
      </c>
      <c r="BB24" s="3">
        <v>2.960791912227299</v>
      </c>
      <c r="BC24" s="3">
        <v>4.9887792714979859</v>
      </c>
      <c r="BD24" s="3">
        <v>8.0607865210688274</v>
      </c>
      <c r="BE24" s="3">
        <v>4.8810562232714654</v>
      </c>
      <c r="BF24" s="9">
        <v>69.383687744469924</v>
      </c>
      <c r="BG24" s="13">
        <v>71.633494848762112</v>
      </c>
    </row>
    <row r="25" spans="1:59">
      <c r="A25" s="1">
        <v>2014</v>
      </c>
      <c r="B25" s="3" t="s">
        <v>320</v>
      </c>
      <c r="C25" s="3" t="str">
        <f>VLOOKUP(E25,[1]region!$A:$B,2,FALSE)</f>
        <v>SL</v>
      </c>
      <c r="D25" s="3" t="s">
        <v>321</v>
      </c>
      <c r="E25" s="3" t="str">
        <f>IFERROR(VLOOKUP(D25,[2]Sheet1!$C:$D,2,FALSE),D25)</f>
        <v>Sierra Leone</v>
      </c>
      <c r="F25" s="3" t="s">
        <v>2</v>
      </c>
      <c r="G25" s="3" t="s">
        <v>2</v>
      </c>
      <c r="H25" s="3" t="s">
        <v>2</v>
      </c>
      <c r="I25" s="3" t="s">
        <v>34</v>
      </c>
      <c r="J25" s="3" t="s">
        <v>102</v>
      </c>
      <c r="K25" s="9">
        <v>75.794117647058826</v>
      </c>
      <c r="L25" s="3" t="s">
        <v>2</v>
      </c>
      <c r="M25" s="3">
        <v>8.8333333333333321</v>
      </c>
      <c r="N25" s="3" t="s">
        <v>2</v>
      </c>
      <c r="O25" s="3">
        <v>10</v>
      </c>
      <c r="P25" s="3">
        <v>10</v>
      </c>
      <c r="Q25" s="3" t="s">
        <v>2</v>
      </c>
      <c r="R25" s="3" t="s">
        <v>2</v>
      </c>
      <c r="S25" s="3" t="s">
        <v>2</v>
      </c>
      <c r="T25" s="3" t="s">
        <v>2</v>
      </c>
      <c r="U25" s="9">
        <v>38.786181569209354</v>
      </c>
      <c r="V25" s="3">
        <v>7.3173338934213961</v>
      </c>
      <c r="W25" s="3">
        <v>7.4803201100736167</v>
      </c>
      <c r="X25" s="3">
        <v>7.3294443883453404</v>
      </c>
      <c r="Y25" s="3">
        <v>5</v>
      </c>
      <c r="Z25" s="9">
        <v>72.696290749043015</v>
      </c>
      <c r="AA25" s="3">
        <v>1.56</v>
      </c>
      <c r="AB25" s="3">
        <v>11.9</v>
      </c>
      <c r="AC25" s="3">
        <v>7.14</v>
      </c>
      <c r="AD25" s="3">
        <v>7.9080000000000004</v>
      </c>
      <c r="AE25" s="3">
        <v>6.0822057039512645</v>
      </c>
      <c r="AF25" s="3">
        <v>1.1432246473877492</v>
      </c>
      <c r="AG25" s="3">
        <v>3.6127151756695071</v>
      </c>
      <c r="AH25" s="3">
        <v>10</v>
      </c>
      <c r="AI25" s="3">
        <v>6.137268371505856</v>
      </c>
      <c r="AJ25" s="3">
        <v>1.6666666666666665</v>
      </c>
      <c r="AK25" s="3">
        <v>1.770010261042811</v>
      </c>
      <c r="AL25" s="3">
        <v>3.1913150997384445</v>
      </c>
      <c r="AM25" s="9">
        <v>61.780075688519887</v>
      </c>
      <c r="AN25" s="3">
        <v>2</v>
      </c>
      <c r="AO25" s="3">
        <v>1.6910000000000003</v>
      </c>
      <c r="AP25" s="3">
        <v>9</v>
      </c>
      <c r="AQ25" s="3">
        <v>4.2303333333333333</v>
      </c>
      <c r="AR25" s="3">
        <v>3.3333333333333344</v>
      </c>
      <c r="AS25" s="3">
        <v>5.786755406642202</v>
      </c>
      <c r="AT25" s="3">
        <v>6.6668234057709066</v>
      </c>
      <c r="AU25" s="3">
        <v>8</v>
      </c>
      <c r="AV25" s="3">
        <v>0</v>
      </c>
      <c r="AW25" s="3">
        <v>10</v>
      </c>
      <c r="AX25" s="3">
        <v>5.6311520242910733</v>
      </c>
      <c r="AY25" s="3">
        <v>4.2633842208929229</v>
      </c>
      <c r="AZ25" s="3">
        <v>2.4444444444444446</v>
      </c>
      <c r="BA25" s="3">
        <v>9.2155372955264685</v>
      </c>
      <c r="BB25" s="3">
        <v>2.5089622506252107</v>
      </c>
      <c r="BC25" s="3">
        <v>8.2062694245669601</v>
      </c>
      <c r="BD25" s="3">
        <v>6.1439916950732778</v>
      </c>
      <c r="BE25" s="3">
        <v>5.4637648885215464</v>
      </c>
      <c r="BF25" s="9">
        <v>51.084167487153174</v>
      </c>
      <c r="BG25" s="13">
        <v>60.028166628196857</v>
      </c>
    </row>
    <row r="26" spans="1:59">
      <c r="A26" s="1">
        <v>2008</v>
      </c>
      <c r="B26" s="3" t="s">
        <v>23</v>
      </c>
      <c r="C26" s="3" t="str">
        <f>VLOOKUP(E26,[1]region!$A:$B,2,FALSE)</f>
        <v>BD</v>
      </c>
      <c r="D26" s="3" t="s">
        <v>24</v>
      </c>
      <c r="E26" s="3" t="str">
        <f>IFERROR(VLOOKUP(D26,[2]Sheet1!$C:$D,2,FALSE),D26)</f>
        <v>Bangladesh</v>
      </c>
      <c r="F26" s="3" t="s">
        <v>2</v>
      </c>
      <c r="G26" s="3" t="s">
        <v>2</v>
      </c>
      <c r="H26" s="3" t="s">
        <v>2</v>
      </c>
      <c r="I26" s="3" t="s">
        <v>34</v>
      </c>
      <c r="J26" s="3" t="s">
        <v>102</v>
      </c>
      <c r="K26" s="9">
        <v>88.296773519958762</v>
      </c>
      <c r="L26" s="3" t="s">
        <v>2</v>
      </c>
      <c r="M26" s="3">
        <v>8.8333333333333321</v>
      </c>
      <c r="N26" s="3" t="s">
        <v>2</v>
      </c>
      <c r="O26" s="3">
        <v>10</v>
      </c>
      <c r="P26" s="3">
        <v>10</v>
      </c>
      <c r="Q26" s="3" t="s">
        <v>2</v>
      </c>
      <c r="R26" s="3" t="s">
        <v>2</v>
      </c>
      <c r="S26" s="3" t="s">
        <v>2</v>
      </c>
      <c r="T26" s="3" t="s">
        <v>2</v>
      </c>
      <c r="U26" s="9">
        <v>28.510939127473943</v>
      </c>
      <c r="V26" s="3">
        <v>9.7650485853527655</v>
      </c>
      <c r="W26" s="3">
        <v>1.805131721950002</v>
      </c>
      <c r="X26" s="3">
        <v>8.9019448946522743</v>
      </c>
      <c r="Y26" s="3">
        <v>0</v>
      </c>
      <c r="Z26" s="9">
        <v>63.861371538047479</v>
      </c>
      <c r="AA26" s="3">
        <v>6.17</v>
      </c>
      <c r="AB26" s="3">
        <v>14.8</v>
      </c>
      <c r="AC26" s="3">
        <v>8.73</v>
      </c>
      <c r="AD26" s="3">
        <v>6.4782222222222217</v>
      </c>
      <c r="AE26" s="3">
        <v>5.4600566959706951</v>
      </c>
      <c r="AF26" s="3">
        <v>6.2576484590476609</v>
      </c>
      <c r="AG26" s="3">
        <v>5.858852577509178</v>
      </c>
      <c r="AH26" s="3">
        <v>10</v>
      </c>
      <c r="AI26" s="3">
        <v>4.7870773081501827</v>
      </c>
      <c r="AJ26" s="3">
        <v>0</v>
      </c>
      <c r="AK26" s="3">
        <v>0</v>
      </c>
      <c r="AL26" s="3">
        <v>1.5956924360500608</v>
      </c>
      <c r="AM26" s="9">
        <v>59.831918089453652</v>
      </c>
      <c r="AN26" s="3">
        <v>5</v>
      </c>
      <c r="AO26" s="3">
        <v>6.8115334335616406</v>
      </c>
      <c r="AP26" s="3">
        <v>10</v>
      </c>
      <c r="AQ26" s="3">
        <v>7.2705111445205475</v>
      </c>
      <c r="AR26" s="3">
        <v>5.6</v>
      </c>
      <c r="AS26" s="3">
        <v>5.9369673104395595</v>
      </c>
      <c r="AT26" s="3">
        <v>6.345539254578755</v>
      </c>
      <c r="AU26" s="3">
        <v>10</v>
      </c>
      <c r="AV26" s="3">
        <v>0.35855103343898331</v>
      </c>
      <c r="AW26" s="3">
        <v>10</v>
      </c>
      <c r="AX26" s="3">
        <v>6.3735095997428823</v>
      </c>
      <c r="AY26" s="3">
        <v>2.4442162271062271</v>
      </c>
      <c r="AZ26" s="3">
        <v>6</v>
      </c>
      <c r="BA26" s="3">
        <v>8.211010937141193</v>
      </c>
      <c r="BB26" s="3">
        <v>2.4601849420024422</v>
      </c>
      <c r="BC26" s="3">
        <v>5.9839621868689363</v>
      </c>
      <c r="BD26" s="3">
        <v>6.6147834067213074</v>
      </c>
      <c r="BE26" s="3">
        <v>5.2856929499733516</v>
      </c>
      <c r="BF26" s="9">
        <v>63.099045647455938</v>
      </c>
      <c r="BG26" s="13">
        <v>60.72000958447795</v>
      </c>
    </row>
    <row r="27" spans="1:59">
      <c r="A27" s="1">
        <v>2013</v>
      </c>
      <c r="B27" s="3" t="s">
        <v>61</v>
      </c>
      <c r="C27" s="3" t="str">
        <f>VLOOKUP(E27,[1]region!$A:$B,2,FALSE)</f>
        <v>KH</v>
      </c>
      <c r="D27" s="3" t="s">
        <v>62</v>
      </c>
      <c r="E27" s="3" t="str">
        <f>IFERROR(VLOOKUP(D27,[2]Sheet1!$C:$D,2,FALSE),D27)</f>
        <v>Cambodia</v>
      </c>
      <c r="F27" s="3" t="s">
        <v>2</v>
      </c>
      <c r="G27" s="3" t="s">
        <v>2</v>
      </c>
      <c r="H27" s="3" t="s">
        <v>2</v>
      </c>
      <c r="I27" s="3" t="s">
        <v>34</v>
      </c>
      <c r="J27" s="3" t="s">
        <v>102</v>
      </c>
      <c r="K27" s="9">
        <v>78.720602362479909</v>
      </c>
      <c r="L27" s="3" t="s">
        <v>2</v>
      </c>
      <c r="M27" s="3">
        <v>8.8333333333333321</v>
      </c>
      <c r="N27" s="3" t="s">
        <v>2</v>
      </c>
      <c r="O27" s="3">
        <v>10</v>
      </c>
      <c r="P27" s="3">
        <v>10</v>
      </c>
      <c r="Q27" s="3" t="s">
        <v>2</v>
      </c>
      <c r="R27" s="3" t="s">
        <v>2</v>
      </c>
      <c r="S27" s="3" t="s">
        <v>2</v>
      </c>
      <c r="T27" s="3" t="s">
        <v>2</v>
      </c>
      <c r="U27" s="9">
        <v>41.028859720805748</v>
      </c>
      <c r="V27" s="3">
        <v>5.5116638563207587</v>
      </c>
      <c r="W27" s="3">
        <v>0.78472658132481254</v>
      </c>
      <c r="X27" s="3">
        <v>2.9426001598498885</v>
      </c>
      <c r="Y27" s="3">
        <v>10</v>
      </c>
      <c r="Z27" s="9">
        <v>94.988141410589861</v>
      </c>
      <c r="AA27" s="3">
        <v>2.09</v>
      </c>
      <c r="AB27" s="3">
        <v>10.9</v>
      </c>
      <c r="AC27" s="3">
        <v>8.6110000000000007</v>
      </c>
      <c r="AD27" s="3">
        <v>7.6607555555555562</v>
      </c>
      <c r="AE27" s="3">
        <v>5.4512090214820974</v>
      </c>
      <c r="AF27" s="3">
        <v>6.8213974992525568</v>
      </c>
      <c r="AG27" s="3">
        <v>6.1363032603673275</v>
      </c>
      <c r="AH27" s="3">
        <v>10</v>
      </c>
      <c r="AI27" s="3">
        <v>6.2756273239806415</v>
      </c>
      <c r="AJ27" s="3">
        <v>6.9230769230769234</v>
      </c>
      <c r="AK27" s="3">
        <v>10</v>
      </c>
      <c r="AL27" s="3">
        <v>7.7329014156858547</v>
      </c>
      <c r="AM27" s="9">
        <v>78.824900579021858</v>
      </c>
      <c r="AN27" s="3"/>
      <c r="AO27" s="3">
        <v>8.0067114093959741</v>
      </c>
      <c r="AP27" s="3" t="s">
        <v>2</v>
      </c>
      <c r="AQ27" s="3">
        <v>8.0067114093959741</v>
      </c>
      <c r="AR27" s="3">
        <v>6.666666666666667</v>
      </c>
      <c r="AS27" s="3">
        <v>6.2647914433466889</v>
      </c>
      <c r="AT27" s="3">
        <v>6.2701649696384099</v>
      </c>
      <c r="AU27" s="3">
        <v>10</v>
      </c>
      <c r="AV27" s="3">
        <v>6.2997409129133617</v>
      </c>
      <c r="AW27" s="3">
        <v>5</v>
      </c>
      <c r="AX27" s="3">
        <v>6.7502273320941883</v>
      </c>
      <c r="AY27" s="3">
        <v>3.9265266570857875</v>
      </c>
      <c r="AZ27" s="3">
        <v>2.8888888888888884</v>
      </c>
      <c r="BA27" s="3">
        <v>5.2153885017484205</v>
      </c>
      <c r="BB27" s="3">
        <v>2.8869812515608122</v>
      </c>
      <c r="BC27" s="3">
        <v>4.9878743740381468</v>
      </c>
      <c r="BD27" s="3">
        <v>8.0607865210688274</v>
      </c>
      <c r="BE27" s="3">
        <v>4.6610743657318139</v>
      </c>
      <c r="BF27" s="9">
        <v>64.726710357406589</v>
      </c>
      <c r="BG27" s="13">
        <v>71.657842886060791</v>
      </c>
    </row>
    <row r="28" spans="1:59">
      <c r="A28" s="1">
        <v>2004</v>
      </c>
      <c r="B28" s="3" t="s">
        <v>177</v>
      </c>
      <c r="C28" s="3" t="str">
        <f>VLOOKUP(E28,[1]region!$A:$B,2,FALSE)</f>
        <v>HT</v>
      </c>
      <c r="D28" s="3" t="s">
        <v>178</v>
      </c>
      <c r="E28" s="3" t="str">
        <f>IFERROR(VLOOKUP(D28,[2]Sheet1!$C:$D,2,FALSE),D28)</f>
        <v>Haiti</v>
      </c>
      <c r="F28" s="3" t="s">
        <v>2</v>
      </c>
      <c r="G28" s="3" t="s">
        <v>2</v>
      </c>
      <c r="H28" s="3" t="s">
        <v>2</v>
      </c>
      <c r="I28" s="3" t="s">
        <v>34</v>
      </c>
      <c r="J28" s="3" t="s">
        <v>105</v>
      </c>
      <c r="K28" s="9">
        <v>99.046508521664805</v>
      </c>
      <c r="L28" s="3" t="s">
        <v>2</v>
      </c>
      <c r="M28" s="3">
        <v>8.832030044555399</v>
      </c>
      <c r="N28" s="3" t="s">
        <v>2</v>
      </c>
      <c r="O28" s="3">
        <v>10</v>
      </c>
      <c r="P28" s="3">
        <v>10</v>
      </c>
      <c r="Q28" s="3" t="s">
        <v>2</v>
      </c>
      <c r="R28" s="3" t="s">
        <v>2</v>
      </c>
      <c r="S28" s="3" t="s">
        <v>2</v>
      </c>
      <c r="T28" s="3" t="s">
        <v>2</v>
      </c>
      <c r="U28" s="9">
        <v>20.041175282295075</v>
      </c>
      <c r="V28" s="3">
        <v>13.867183204727507</v>
      </c>
      <c r="W28" s="3">
        <v>5.1477295646710797</v>
      </c>
      <c r="X28" s="3">
        <v>22.811711256940701</v>
      </c>
      <c r="Y28" s="3">
        <v>10</v>
      </c>
      <c r="Z28" s="9">
        <v>76.512823204494808</v>
      </c>
      <c r="AA28" s="3" t="s">
        <v>2</v>
      </c>
      <c r="AB28" s="3">
        <v>10</v>
      </c>
      <c r="AC28" s="3"/>
      <c r="AD28" s="3">
        <v>8</v>
      </c>
      <c r="AE28" s="3">
        <v>5</v>
      </c>
      <c r="AF28" s="3">
        <v>2.4952311409119279</v>
      </c>
      <c r="AG28" s="3">
        <v>3.7476155704559639</v>
      </c>
      <c r="AH28" s="3">
        <v>10</v>
      </c>
      <c r="AI28" s="3">
        <v>5.6</v>
      </c>
      <c r="AJ28" s="3">
        <v>9.0909090909090899</v>
      </c>
      <c r="AK28" s="3"/>
      <c r="AL28" s="3">
        <v>7.3454545454545448</v>
      </c>
      <c r="AM28" s="9">
        <v>72.732675289776267</v>
      </c>
      <c r="AN28" s="3" t="s">
        <v>2</v>
      </c>
      <c r="AO28" s="3">
        <v>8.1351351351351333</v>
      </c>
      <c r="AP28" s="3">
        <v>8</v>
      </c>
      <c r="AQ28" s="3">
        <v>8.0675675675675667</v>
      </c>
      <c r="AR28" s="3">
        <v>7.8</v>
      </c>
      <c r="AS28" s="3">
        <v>6.166666666666667</v>
      </c>
      <c r="AT28" s="3">
        <v>8</v>
      </c>
      <c r="AU28" s="3">
        <v>8</v>
      </c>
      <c r="AV28" s="3">
        <v>8.4239939189275255</v>
      </c>
      <c r="AW28" s="3">
        <v>10</v>
      </c>
      <c r="AX28" s="3">
        <v>8.0651100975990317</v>
      </c>
      <c r="AY28" s="3">
        <v>2.8333333333333339</v>
      </c>
      <c r="AZ28" s="3" t="s">
        <v>2</v>
      </c>
      <c r="BA28" s="3">
        <v>3.3033628868865779</v>
      </c>
      <c r="BB28" s="3">
        <v>2.7619047619047628</v>
      </c>
      <c r="BC28" s="3">
        <v>4.8291553595822387</v>
      </c>
      <c r="BD28" s="3">
        <v>8.2065077651503611</v>
      </c>
      <c r="BE28" s="3">
        <v>4.3868528213714555</v>
      </c>
      <c r="BF28" s="9">
        <v>68.398434955126845</v>
      </c>
      <c r="BG28" s="13">
        <v>67.346323450671562</v>
      </c>
    </row>
    <row r="29" spans="1:59">
      <c r="A29" s="1">
        <v>2010</v>
      </c>
      <c r="B29" s="3" t="s">
        <v>23</v>
      </c>
      <c r="C29" s="3" t="str">
        <f>VLOOKUP(E29,[1]region!$A:$B,2,FALSE)</f>
        <v>BD</v>
      </c>
      <c r="D29" s="3" t="s">
        <v>24</v>
      </c>
      <c r="E29" s="3" t="str">
        <f>IFERROR(VLOOKUP(D29,[2]Sheet1!$C:$D,2,FALSE),D29)</f>
        <v>Bangladesh</v>
      </c>
      <c r="F29" s="3" t="s">
        <v>2</v>
      </c>
      <c r="G29" s="3" t="s">
        <v>2</v>
      </c>
      <c r="H29" s="3" t="s">
        <v>2</v>
      </c>
      <c r="I29" s="3" t="s">
        <v>34</v>
      </c>
      <c r="J29" s="3" t="s">
        <v>105</v>
      </c>
      <c r="K29" s="9">
        <v>90.895375861516271</v>
      </c>
      <c r="L29" s="3" t="s">
        <v>2</v>
      </c>
      <c r="M29" s="3">
        <v>8.8317831674049465</v>
      </c>
      <c r="N29" s="3" t="s">
        <v>2</v>
      </c>
      <c r="O29" s="3">
        <v>10</v>
      </c>
      <c r="P29" s="3">
        <v>10</v>
      </c>
      <c r="Q29" s="3" t="s">
        <v>2</v>
      </c>
      <c r="R29" s="3" t="s">
        <v>2</v>
      </c>
      <c r="S29" s="3" t="s">
        <v>2</v>
      </c>
      <c r="T29" s="3" t="s">
        <v>2</v>
      </c>
      <c r="U29" s="9">
        <v>32.733732816589423</v>
      </c>
      <c r="V29" s="3">
        <v>9.6075765509791253</v>
      </c>
      <c r="W29" s="3">
        <v>1.3016352959202815</v>
      </c>
      <c r="X29" s="3">
        <v>8.1266763916991405</v>
      </c>
      <c r="Y29" s="3">
        <v>0</v>
      </c>
      <c r="Z29" s="9">
        <v>64.831238232740589</v>
      </c>
      <c r="AA29" s="3">
        <v>6.52</v>
      </c>
      <c r="AB29" s="3">
        <v>14.7</v>
      </c>
      <c r="AC29" s="3">
        <v>8.673</v>
      </c>
      <c r="AD29" s="3">
        <v>6.4147111111111101</v>
      </c>
      <c r="AE29" s="3">
        <v>5.3164299451476795</v>
      </c>
      <c r="AF29" s="3">
        <v>6.1327604548849628</v>
      </c>
      <c r="AG29" s="3">
        <v>5.7245952000163207</v>
      </c>
      <c r="AH29" s="3">
        <v>10</v>
      </c>
      <c r="AI29" s="3">
        <v>6.0097973691983126</v>
      </c>
      <c r="AJ29" s="3">
        <v>0</v>
      </c>
      <c r="AK29" s="3">
        <v>0</v>
      </c>
      <c r="AL29" s="3">
        <v>2.003265789732771</v>
      </c>
      <c r="AM29" s="9">
        <v>60.35643025215051</v>
      </c>
      <c r="AN29" s="3">
        <v>5</v>
      </c>
      <c r="AO29" s="3">
        <v>9.7901049891455774</v>
      </c>
      <c r="AP29" s="3">
        <v>10</v>
      </c>
      <c r="AQ29" s="3">
        <v>8.2633683297151919</v>
      </c>
      <c r="AR29" s="3">
        <v>5.5666666666666664</v>
      </c>
      <c r="AS29" s="3">
        <v>6.229198721518987</v>
      </c>
      <c r="AT29" s="3">
        <v>6.9355007172995773</v>
      </c>
      <c r="AU29" s="3">
        <v>10</v>
      </c>
      <c r="AV29" s="3">
        <v>1.3660621301311653</v>
      </c>
      <c r="AW29" s="3">
        <v>10</v>
      </c>
      <c r="AX29" s="3">
        <v>6.6829047059360649</v>
      </c>
      <c r="AY29" s="3">
        <v>3.400685180379746</v>
      </c>
      <c r="AZ29" s="3">
        <v>5.1515151515151505</v>
      </c>
      <c r="BA29" s="3">
        <v>9.0702492425320322</v>
      </c>
      <c r="BB29" s="3">
        <v>2.5766620274261602</v>
      </c>
      <c r="BC29" s="3">
        <v>7.3612716818162482</v>
      </c>
      <c r="BD29" s="3">
        <v>6.6147834067213074</v>
      </c>
      <c r="BE29" s="3">
        <v>5.6958611150651075</v>
      </c>
      <c r="BF29" s="9">
        <v>68.807113835721211</v>
      </c>
      <c r="BG29" s="13">
        <v>63.524778199743608</v>
      </c>
    </row>
    <row r="30" spans="1:59">
      <c r="A30" s="1">
        <v>2012</v>
      </c>
      <c r="B30" s="3" t="s">
        <v>61</v>
      </c>
      <c r="C30" s="3" t="str">
        <f>VLOOKUP(E30,[1]region!$A:$B,2,FALSE)</f>
        <v>KH</v>
      </c>
      <c r="D30" s="3" t="s">
        <v>62</v>
      </c>
      <c r="E30" s="3" t="str">
        <f>IFERROR(VLOOKUP(D30,[2]Sheet1!$C:$D,2,FALSE),D30)</f>
        <v>Cambodia</v>
      </c>
      <c r="F30" s="3" t="s">
        <v>2</v>
      </c>
      <c r="G30" s="3" t="s">
        <v>2</v>
      </c>
      <c r="H30" s="3" t="s">
        <v>2</v>
      </c>
      <c r="I30" s="3" t="s">
        <v>34</v>
      </c>
      <c r="J30" s="3" t="s">
        <v>106</v>
      </c>
      <c r="K30" s="9">
        <v>78.470958018950242</v>
      </c>
      <c r="L30" s="3" t="s">
        <v>2</v>
      </c>
      <c r="M30" s="3">
        <v>8.8131313131313131</v>
      </c>
      <c r="N30" s="3" t="s">
        <v>2</v>
      </c>
      <c r="O30" s="3">
        <v>10</v>
      </c>
      <c r="P30" s="3">
        <v>10</v>
      </c>
      <c r="Q30" s="3" t="s">
        <v>2</v>
      </c>
      <c r="R30" s="3" t="s">
        <v>2</v>
      </c>
      <c r="S30" s="3" t="s">
        <v>2</v>
      </c>
      <c r="T30" s="3" t="s">
        <v>2</v>
      </c>
      <c r="U30" s="9">
        <v>45.616022195552397</v>
      </c>
      <c r="V30" s="3">
        <v>3.0788993004073895</v>
      </c>
      <c r="W30" s="3">
        <v>4.3903469517577021</v>
      </c>
      <c r="X30" s="3">
        <v>2.93</v>
      </c>
      <c r="Y30" s="3">
        <v>10</v>
      </c>
      <c r="Z30" s="9">
        <v>92.605203398038611</v>
      </c>
      <c r="AA30" s="3">
        <v>2.04</v>
      </c>
      <c r="AB30" s="3">
        <v>10.9</v>
      </c>
      <c r="AC30" s="3">
        <v>8.6110000000000007</v>
      </c>
      <c r="AD30" s="3">
        <v>7.6718666666666664</v>
      </c>
      <c r="AE30" s="3">
        <v>5.4218795343137325</v>
      </c>
      <c r="AF30" s="3">
        <v>6.8213974992525568</v>
      </c>
      <c r="AG30" s="3">
        <v>6.1216385167831451</v>
      </c>
      <c r="AH30" s="3">
        <v>10</v>
      </c>
      <c r="AI30" s="3">
        <v>6.3685839215686322</v>
      </c>
      <c r="AJ30" s="3">
        <v>7</v>
      </c>
      <c r="AK30" s="3">
        <v>0.33187692394552604</v>
      </c>
      <c r="AL30" s="3">
        <v>4.5668202818380523</v>
      </c>
      <c r="AM30" s="9">
        <v>70.900813663219651</v>
      </c>
      <c r="AN30" s="3"/>
      <c r="AO30" s="3">
        <v>6.2126409118207953</v>
      </c>
      <c r="AP30" s="3" t="s">
        <v>2</v>
      </c>
      <c r="AQ30" s="3">
        <v>6.2126409118207953</v>
      </c>
      <c r="AR30" s="3">
        <v>5.5666666666666664</v>
      </c>
      <c r="AS30" s="3">
        <v>6.1941914705882342</v>
      </c>
      <c r="AT30" s="3">
        <v>6.8630604656862673</v>
      </c>
      <c r="AU30" s="3">
        <v>10</v>
      </c>
      <c r="AV30" s="3">
        <v>6.2997409129133572</v>
      </c>
      <c r="AW30" s="3">
        <v>5</v>
      </c>
      <c r="AX30" s="3">
        <v>6.6539432526424207</v>
      </c>
      <c r="AY30" s="3">
        <v>4.18404531862745</v>
      </c>
      <c r="AZ30" s="3">
        <v>2.8888888888888884</v>
      </c>
      <c r="BA30" s="3">
        <v>4.9981494387035923</v>
      </c>
      <c r="BB30" s="3">
        <v>3.1523195182072854</v>
      </c>
      <c r="BC30" s="3">
        <v>4.9353903213674357</v>
      </c>
      <c r="BD30" s="3">
        <v>8.0607865210688274</v>
      </c>
      <c r="BE30" s="3">
        <v>4.7032633344772465</v>
      </c>
      <c r="BF30" s="9">
        <v>58.566158329801539</v>
      </c>
      <c r="BG30" s="13">
        <v>69.231831121112492</v>
      </c>
    </row>
    <row r="31" spans="1:59">
      <c r="A31" s="1">
        <v>2007</v>
      </c>
      <c r="B31" s="3" t="s">
        <v>177</v>
      </c>
      <c r="C31" s="3" t="str">
        <f>VLOOKUP(E31,[1]region!$A:$B,2,FALSE)</f>
        <v>HT</v>
      </c>
      <c r="D31" s="3" t="s">
        <v>178</v>
      </c>
      <c r="E31" s="3" t="str">
        <f>IFERROR(VLOOKUP(D31,[2]Sheet1!$C:$D,2,FALSE),D31)</f>
        <v>Haiti</v>
      </c>
      <c r="F31" s="3" t="s">
        <v>2</v>
      </c>
      <c r="G31" s="3" t="s">
        <v>2</v>
      </c>
      <c r="H31" s="3" t="s">
        <v>2</v>
      </c>
      <c r="I31" s="3" t="s">
        <v>34</v>
      </c>
      <c r="J31" s="3" t="s">
        <v>35</v>
      </c>
      <c r="K31" s="9">
        <v>84.240763744189763</v>
      </c>
      <c r="L31" s="3" t="s">
        <v>2</v>
      </c>
      <c r="M31" s="3">
        <v>8.7373733520507813</v>
      </c>
      <c r="N31" s="3" t="s">
        <v>2</v>
      </c>
      <c r="O31" s="3">
        <v>10</v>
      </c>
      <c r="P31" s="3">
        <v>10</v>
      </c>
      <c r="Q31" s="3" t="s">
        <v>2</v>
      </c>
      <c r="R31" s="3" t="s">
        <v>2</v>
      </c>
      <c r="S31" s="3" t="s">
        <v>2</v>
      </c>
      <c r="T31" s="3" t="s">
        <v>2</v>
      </c>
      <c r="U31" s="9">
        <v>23.542607628986882</v>
      </c>
      <c r="V31" s="3">
        <v>12.222614135122157</v>
      </c>
      <c r="W31" s="3">
        <v>4.0491261582081703</v>
      </c>
      <c r="X31" s="3">
        <v>8.5287846481875391</v>
      </c>
      <c r="Y31" s="3">
        <v>10</v>
      </c>
      <c r="Z31" s="9">
        <v>85.575174450136984</v>
      </c>
      <c r="AA31" s="3" t="s">
        <v>2</v>
      </c>
      <c r="AB31" s="3">
        <v>2.8</v>
      </c>
      <c r="AC31" s="3">
        <v>4.62</v>
      </c>
      <c r="AD31" s="3">
        <v>8.7959999999999994</v>
      </c>
      <c r="AE31" s="3"/>
      <c r="AF31" s="3">
        <v>4.2489222636079642</v>
      </c>
      <c r="AG31" s="3">
        <v>4.2489222636079642</v>
      </c>
      <c r="AH31" s="3">
        <v>10</v>
      </c>
      <c r="AI31" s="3"/>
      <c r="AJ31" s="3">
        <v>9.0909090909090899</v>
      </c>
      <c r="AK31" s="3">
        <v>0</v>
      </c>
      <c r="AL31" s="3">
        <v>4.545454545454545</v>
      </c>
      <c r="AM31" s="9">
        <v>68.975942022656284</v>
      </c>
      <c r="AN31" s="3" t="s">
        <v>2</v>
      </c>
      <c r="AO31" s="3">
        <v>8.9101762282284085</v>
      </c>
      <c r="AP31" s="3">
        <v>5</v>
      </c>
      <c r="AQ31" s="3">
        <v>6.9550881141142042</v>
      </c>
      <c r="AR31" s="3">
        <v>7.8</v>
      </c>
      <c r="AS31" s="3"/>
      <c r="AT31" s="3"/>
      <c r="AU31" s="3">
        <v>8</v>
      </c>
      <c r="AV31" s="3">
        <v>8.4239939189275255</v>
      </c>
      <c r="AW31" s="3">
        <v>10</v>
      </c>
      <c r="AX31" s="3">
        <v>8.5559984797318815</v>
      </c>
      <c r="AY31" s="3"/>
      <c r="AZ31" s="3" t="s">
        <v>2</v>
      </c>
      <c r="BA31" s="3">
        <v>3.7852707244791914</v>
      </c>
      <c r="BB31" s="3"/>
      <c r="BC31" s="3">
        <v>3.7780264702322857</v>
      </c>
      <c r="BD31" s="3">
        <v>8.2065077651503611</v>
      </c>
      <c r="BE31" s="3">
        <v>5.2566016532872792</v>
      </c>
      <c r="BF31" s="9">
        <v>69.225627490444552</v>
      </c>
      <c r="BG31" s="13">
        <v>66.312023067282894</v>
      </c>
    </row>
    <row r="32" spans="1:59">
      <c r="A32" s="1">
        <v>2011</v>
      </c>
      <c r="B32" s="3" t="s">
        <v>61</v>
      </c>
      <c r="C32" s="3" t="str">
        <f>VLOOKUP(E32,[1]region!$A:$B,2,FALSE)</f>
        <v>KH</v>
      </c>
      <c r="D32" s="3" t="s">
        <v>62</v>
      </c>
      <c r="E32" s="3" t="str">
        <f>IFERROR(VLOOKUP(D32,[2]Sheet1!$C:$D,2,FALSE),D32)</f>
        <v>Cambodia</v>
      </c>
      <c r="F32" s="3" t="s">
        <v>2</v>
      </c>
      <c r="G32" s="3" t="s">
        <v>2</v>
      </c>
      <c r="H32" s="3" t="s">
        <v>2</v>
      </c>
      <c r="I32" s="3" t="s">
        <v>34</v>
      </c>
      <c r="J32" s="3" t="s">
        <v>35</v>
      </c>
      <c r="K32" s="9">
        <v>78.786684564834104</v>
      </c>
      <c r="L32" s="3" t="s">
        <v>2</v>
      </c>
      <c r="M32" s="3">
        <v>8.7201413491814463</v>
      </c>
      <c r="N32" s="3" t="s">
        <v>2</v>
      </c>
      <c r="O32" s="3">
        <v>10</v>
      </c>
      <c r="P32" s="3">
        <v>10</v>
      </c>
      <c r="Q32" s="3" t="s">
        <v>2</v>
      </c>
      <c r="R32" s="3" t="s">
        <v>2</v>
      </c>
      <c r="S32" s="3" t="s">
        <v>2</v>
      </c>
      <c r="T32" s="3" t="s">
        <v>2</v>
      </c>
      <c r="U32" s="9">
        <v>47.649538698652385</v>
      </c>
      <c r="V32" s="3">
        <v>-1.4271454002265482</v>
      </c>
      <c r="W32" s="3">
        <v>4.0575259768778169</v>
      </c>
      <c r="X32" s="3">
        <v>5.48</v>
      </c>
      <c r="Y32" s="3">
        <v>10</v>
      </c>
      <c r="Z32" s="9">
        <v>92.488901323008889</v>
      </c>
      <c r="AA32" s="3">
        <v>2.04</v>
      </c>
      <c r="AB32" s="3">
        <v>10.9</v>
      </c>
      <c r="AC32" s="3">
        <v>8.6110000000000007</v>
      </c>
      <c r="AD32" s="3">
        <v>7.6718666666666664</v>
      </c>
      <c r="AE32" s="3">
        <v>5.182171995</v>
      </c>
      <c r="AF32" s="3">
        <v>6.6965094950898596</v>
      </c>
      <c r="AG32" s="3">
        <v>5.9393407450449303</v>
      </c>
      <c r="AH32" s="3">
        <v>10</v>
      </c>
      <c r="AI32" s="3">
        <v>6.1381589166666686</v>
      </c>
      <c r="AJ32" s="3">
        <v>7</v>
      </c>
      <c r="AK32" s="3">
        <v>0.33187692394552604</v>
      </c>
      <c r="AL32" s="3">
        <v>4.4900119468707311</v>
      </c>
      <c r="AM32" s="9">
        <v>70.253048396455824</v>
      </c>
      <c r="AN32" s="3"/>
      <c r="AO32" s="3">
        <v>6.0387540487680909</v>
      </c>
      <c r="AP32" s="3" t="s">
        <v>2</v>
      </c>
      <c r="AQ32" s="3">
        <v>6.0387540487680909</v>
      </c>
      <c r="AR32" s="3">
        <v>5.5666666666666664</v>
      </c>
      <c r="AS32" s="3">
        <v>5.6800438583333337</v>
      </c>
      <c r="AT32" s="3">
        <v>6.7431051316666668</v>
      </c>
      <c r="AU32" s="3">
        <v>10</v>
      </c>
      <c r="AV32" s="3">
        <v>6.2997409129133572</v>
      </c>
      <c r="AW32" s="3">
        <v>5</v>
      </c>
      <c r="AX32" s="3">
        <v>6.5482594282633384</v>
      </c>
      <c r="AY32" s="3">
        <v>4.6470974549999999</v>
      </c>
      <c r="AZ32" s="3">
        <v>4.3939393939393927</v>
      </c>
      <c r="BA32" s="3">
        <v>6.1294587796865754</v>
      </c>
      <c r="BB32" s="3">
        <v>3.8013351450000004</v>
      </c>
      <c r="BC32" s="3">
        <v>4.93321856746382</v>
      </c>
      <c r="BD32" s="3">
        <v>8.0607865210688274</v>
      </c>
      <c r="BE32" s="3">
        <v>5.3276393103597686</v>
      </c>
      <c r="BF32" s="9">
        <v>59.715509291303988</v>
      </c>
      <c r="BG32" s="13">
        <v>69.778736454851042</v>
      </c>
    </row>
    <row r="33" spans="1:59">
      <c r="A33" s="1">
        <v>2000</v>
      </c>
      <c r="B33" s="3" t="s">
        <v>242</v>
      </c>
      <c r="C33" s="3" t="str">
        <f>VLOOKUP(E33,[1]region!$A:$B,2,FALSE)</f>
        <v>MG</v>
      </c>
      <c r="D33" s="3" t="s">
        <v>243</v>
      </c>
      <c r="E33" s="3" t="str">
        <f>IFERROR(VLOOKUP(D33,[2]Sheet1!$C:$D,2,FALSE),D33)</f>
        <v>Madagascar</v>
      </c>
      <c r="F33" s="3" t="s">
        <v>2</v>
      </c>
      <c r="G33" s="3" t="s">
        <v>2</v>
      </c>
      <c r="H33" s="3" t="s">
        <v>2</v>
      </c>
      <c r="I33" s="3" t="s">
        <v>34</v>
      </c>
      <c r="J33" s="3" t="s">
        <v>150</v>
      </c>
      <c r="K33" s="9">
        <v>72.059166409549292</v>
      </c>
      <c r="L33" s="3" t="s">
        <v>2</v>
      </c>
      <c r="M33" s="3">
        <v>8.717948717948719</v>
      </c>
      <c r="N33" s="3" t="s">
        <v>2</v>
      </c>
      <c r="O33" s="3">
        <v>10</v>
      </c>
      <c r="P33" s="3">
        <v>10</v>
      </c>
      <c r="Q33" s="3" t="s">
        <v>2</v>
      </c>
      <c r="R33" s="3" t="s">
        <v>2</v>
      </c>
      <c r="S33" s="3" t="s">
        <v>2</v>
      </c>
      <c r="T33" s="3" t="s">
        <v>2</v>
      </c>
      <c r="U33" s="9">
        <v>31.835748371898308</v>
      </c>
      <c r="V33" s="3">
        <v>10.738611872338932</v>
      </c>
      <c r="W33" s="3">
        <v>4.4413469304700355</v>
      </c>
      <c r="X33" s="3">
        <v>12.0295801406888</v>
      </c>
      <c r="Y33" s="3">
        <v>5</v>
      </c>
      <c r="Z33" s="9">
        <v>71.674557063016096</v>
      </c>
      <c r="AA33" s="3">
        <v>8.83</v>
      </c>
      <c r="AB33" s="3" t="s">
        <v>2</v>
      </c>
      <c r="AC33" s="3"/>
      <c r="AD33" s="3">
        <v>4.1133333333333333</v>
      </c>
      <c r="AE33" s="3"/>
      <c r="AF33" s="3">
        <v>6.6666666666666661</v>
      </c>
      <c r="AG33" s="3" t="s">
        <v>2</v>
      </c>
      <c r="AH33" s="3">
        <v>10</v>
      </c>
      <c r="AI33" s="3"/>
      <c r="AJ33" s="3">
        <v>3</v>
      </c>
      <c r="AK33" s="3"/>
      <c r="AL33" s="3">
        <v>3</v>
      </c>
      <c r="AM33" s="9">
        <v>57.044444444444444</v>
      </c>
      <c r="AN33" s="3">
        <v>2</v>
      </c>
      <c r="AO33" s="3">
        <v>7.6811624201085991</v>
      </c>
      <c r="AP33" s="3">
        <v>9</v>
      </c>
      <c r="AQ33" s="3">
        <v>6.2270541400361994</v>
      </c>
      <c r="AR33" s="3">
        <v>7.2</v>
      </c>
      <c r="AS33" s="3">
        <v>4.5</v>
      </c>
      <c r="AT33" s="3">
        <v>7</v>
      </c>
      <c r="AU33" s="3">
        <v>6</v>
      </c>
      <c r="AV33" s="3">
        <v>7.2188127981073986</v>
      </c>
      <c r="AW33" s="3">
        <v>1</v>
      </c>
      <c r="AX33" s="3">
        <v>5.486468799684566</v>
      </c>
      <c r="AY33" s="3"/>
      <c r="AZ33" s="3"/>
      <c r="BA33" s="3">
        <v>7.9123955313680483</v>
      </c>
      <c r="BB33" s="3"/>
      <c r="BC33" s="3"/>
      <c r="BD33" s="3">
        <v>5.5162694128759036</v>
      </c>
      <c r="BE33" s="3" t="s">
        <v>2</v>
      </c>
      <c r="BF33" s="9">
        <v>58.567614698603819</v>
      </c>
      <c r="BG33" s="13">
        <v>58.236306197502394</v>
      </c>
    </row>
    <row r="34" spans="1:59">
      <c r="A34" s="1">
        <v>2014</v>
      </c>
      <c r="B34" s="3" t="s">
        <v>23</v>
      </c>
      <c r="C34" s="3" t="str">
        <f>VLOOKUP(E34,[1]region!$A:$B,2,FALSE)</f>
        <v>BD</v>
      </c>
      <c r="D34" s="3" t="s">
        <v>24</v>
      </c>
      <c r="E34" s="3" t="str">
        <f>IFERROR(VLOOKUP(D34,[2]Sheet1!$C:$D,2,FALSE),D34)</f>
        <v>Bangladesh</v>
      </c>
      <c r="F34" s="3" t="s">
        <v>2</v>
      </c>
      <c r="G34" s="3" t="s">
        <v>2</v>
      </c>
      <c r="H34" s="3" t="s">
        <v>2</v>
      </c>
      <c r="I34" s="3" t="s">
        <v>34</v>
      </c>
      <c r="J34" s="3" t="s">
        <v>152</v>
      </c>
      <c r="K34" s="9">
        <v>88.329224160521349</v>
      </c>
      <c r="L34" s="3" t="s">
        <v>2</v>
      </c>
      <c r="M34" s="3">
        <v>8.6839999999999993</v>
      </c>
      <c r="N34" s="3" t="s">
        <v>2</v>
      </c>
      <c r="O34" s="3">
        <v>10</v>
      </c>
      <c r="P34" s="3">
        <v>10</v>
      </c>
      <c r="Q34" s="3" t="s">
        <v>2</v>
      </c>
      <c r="R34" s="3" t="s">
        <v>2</v>
      </c>
      <c r="S34" s="3" t="s">
        <v>2</v>
      </c>
      <c r="T34" s="3" t="s">
        <v>2</v>
      </c>
      <c r="U34" s="9">
        <v>27.395993839629568</v>
      </c>
      <c r="V34" s="3">
        <v>-0.45940297792725904</v>
      </c>
      <c r="W34" s="3">
        <v>1.0641625962456898</v>
      </c>
      <c r="X34" s="3">
        <v>6.9911653270068301</v>
      </c>
      <c r="Y34" s="3">
        <v>0</v>
      </c>
      <c r="Z34" s="9">
        <v>70.210553251287266</v>
      </c>
      <c r="AA34" s="3">
        <v>5.21</v>
      </c>
      <c r="AB34" s="3">
        <v>13.9</v>
      </c>
      <c r="AC34" s="3">
        <v>9.3130000000000006</v>
      </c>
      <c r="AD34" s="3">
        <v>6.6738222222222214</v>
      </c>
      <c r="AE34" s="3">
        <v>5.4600566959706951</v>
      </c>
      <c r="AF34" s="3">
        <v>0.16272189349112426</v>
      </c>
      <c r="AG34" s="3">
        <v>2.8113892947309096</v>
      </c>
      <c r="AH34" s="3">
        <v>10</v>
      </c>
      <c r="AI34" s="3">
        <v>6.3110878337912091</v>
      </c>
      <c r="AJ34" s="3">
        <v>0</v>
      </c>
      <c r="AK34" s="3">
        <v>7.6331692507471232</v>
      </c>
      <c r="AL34" s="3">
        <v>4.6480856948461104</v>
      </c>
      <c r="AM34" s="9">
        <v>60.333243029498092</v>
      </c>
      <c r="AN34" s="3">
        <v>5</v>
      </c>
      <c r="AO34" s="3">
        <v>8.9990000000000006</v>
      </c>
      <c r="AP34" s="3">
        <v>10</v>
      </c>
      <c r="AQ34" s="3">
        <v>7.9996666666666671</v>
      </c>
      <c r="AR34" s="3">
        <v>10</v>
      </c>
      <c r="AS34" s="3">
        <v>5.9369673104395595</v>
      </c>
      <c r="AT34" s="3">
        <v>6.345539254578755</v>
      </c>
      <c r="AU34" s="3">
        <v>10</v>
      </c>
      <c r="AV34" s="3">
        <v>1.3660621301311653</v>
      </c>
      <c r="AW34" s="3">
        <v>10</v>
      </c>
      <c r="AX34" s="3">
        <v>7.2747614491915797</v>
      </c>
      <c r="AY34" s="3">
        <v>3.3635178033751671</v>
      </c>
      <c r="AZ34" s="3">
        <v>3.9999999999999996</v>
      </c>
      <c r="BA34" s="3">
        <v>9.2296655543917261</v>
      </c>
      <c r="BB34" s="3">
        <v>2.0374540784402506</v>
      </c>
      <c r="BC34" s="3">
        <v>6.5284470355443824</v>
      </c>
      <c r="BD34" s="3">
        <v>6.6147834067213074</v>
      </c>
      <c r="BE34" s="3">
        <v>5.2956446464121392</v>
      </c>
      <c r="BF34" s="9">
        <v>68.566909207567946</v>
      </c>
      <c r="BG34" s="13">
        <v>62.967184697700851</v>
      </c>
    </row>
    <row r="35" spans="1:59">
      <c r="A35" s="1">
        <v>2004</v>
      </c>
      <c r="B35" s="3" t="s">
        <v>23</v>
      </c>
      <c r="C35" s="3" t="str">
        <f>VLOOKUP(E35,[1]region!$A:$B,2,FALSE)</f>
        <v>BD</v>
      </c>
      <c r="D35" s="3" t="s">
        <v>24</v>
      </c>
      <c r="E35" s="3" t="str">
        <f>IFERROR(VLOOKUP(D35,[2]Sheet1!$C:$D,2,FALSE),D35)</f>
        <v>Bangladesh</v>
      </c>
      <c r="F35" s="3" t="s">
        <v>2</v>
      </c>
      <c r="G35" s="3" t="s">
        <v>2</v>
      </c>
      <c r="H35" s="3" t="s">
        <v>2</v>
      </c>
      <c r="I35" s="3" t="s">
        <v>34</v>
      </c>
      <c r="J35" s="3" t="s">
        <v>152</v>
      </c>
      <c r="K35" s="9">
        <v>80.435707733155596</v>
      </c>
      <c r="L35" s="3" t="s">
        <v>2</v>
      </c>
      <c r="M35" s="3">
        <v>8.6666666666666679</v>
      </c>
      <c r="N35" s="3" t="s">
        <v>2</v>
      </c>
      <c r="O35" s="3">
        <v>10</v>
      </c>
      <c r="P35" s="3">
        <v>10</v>
      </c>
      <c r="Q35" s="3" t="s">
        <v>2</v>
      </c>
      <c r="R35" s="3" t="s">
        <v>2</v>
      </c>
      <c r="S35" s="3" t="s">
        <v>2</v>
      </c>
      <c r="T35" s="3" t="s">
        <v>2</v>
      </c>
      <c r="U35" s="9">
        <v>20.476042932267625</v>
      </c>
      <c r="V35" s="3">
        <v>3.3664296090462953</v>
      </c>
      <c r="W35" s="3">
        <v>1.3396450993808</v>
      </c>
      <c r="X35" s="3">
        <v>9.1711406928001793</v>
      </c>
      <c r="Y35" s="3">
        <v>0</v>
      </c>
      <c r="Z35" s="9">
        <v>67.391569749695961</v>
      </c>
      <c r="AA35" s="3">
        <v>9.3610000000000007</v>
      </c>
      <c r="AB35" s="3">
        <v>16.399999999999999</v>
      </c>
      <c r="AC35" s="3">
        <v>13.6</v>
      </c>
      <c r="AD35" s="3">
        <v>5.0131111111111109</v>
      </c>
      <c r="AE35" s="3">
        <v>5.6560283687943258</v>
      </c>
      <c r="AF35" s="3">
        <v>3.6707863014427216</v>
      </c>
      <c r="AG35" s="3">
        <v>4.6634073351185235</v>
      </c>
      <c r="AH35" s="3">
        <v>10</v>
      </c>
      <c r="AI35" s="3">
        <v>7.1808510638297873</v>
      </c>
      <c r="AJ35" s="3">
        <v>0.76923076923076927</v>
      </c>
      <c r="AK35" s="3"/>
      <c r="AL35" s="3">
        <v>3.9750409165302782</v>
      </c>
      <c r="AM35" s="9">
        <v>59.128898406899786</v>
      </c>
      <c r="AN35" s="3">
        <v>2</v>
      </c>
      <c r="AO35" s="3">
        <v>9.765079547794782</v>
      </c>
      <c r="AP35" s="3">
        <v>9</v>
      </c>
      <c r="AQ35" s="3">
        <v>6.9216931825982613</v>
      </c>
      <c r="AR35" s="3">
        <v>5.6</v>
      </c>
      <c r="AS35" s="3">
        <v>5.0173611111111116</v>
      </c>
      <c r="AT35" s="3">
        <v>7.1180555555555545</v>
      </c>
      <c r="AU35" s="3">
        <v>10</v>
      </c>
      <c r="AV35" s="3">
        <v>0.35855103343898331</v>
      </c>
      <c r="AW35" s="3">
        <v>10</v>
      </c>
      <c r="AX35" s="3">
        <v>6.3489946166842754</v>
      </c>
      <c r="AY35" s="3">
        <v>2.3958333333333335</v>
      </c>
      <c r="AZ35" s="3">
        <v>2.5</v>
      </c>
      <c r="BA35" s="3">
        <v>7.8098728776348594</v>
      </c>
      <c r="BB35" s="3">
        <v>2.3818331286655456</v>
      </c>
      <c r="BC35" s="3">
        <v>5.084853373920712</v>
      </c>
      <c r="BD35" s="3">
        <v>5.5162694128759036</v>
      </c>
      <c r="BE35" s="3">
        <v>4.2814436877383928</v>
      </c>
      <c r="BF35" s="9">
        <v>58.507104956736427</v>
      </c>
      <c r="BG35" s="13">
        <v>57.187864755751079</v>
      </c>
    </row>
    <row r="36" spans="1:59">
      <c r="A36" s="1">
        <v>2012</v>
      </c>
      <c r="B36" s="3" t="s">
        <v>23</v>
      </c>
      <c r="C36" s="3" t="str">
        <f>VLOOKUP(E36,[1]region!$A:$B,2,FALSE)</f>
        <v>BD</v>
      </c>
      <c r="D36" s="3" t="s">
        <v>24</v>
      </c>
      <c r="E36" s="3" t="str">
        <f>IFERROR(VLOOKUP(D36,[2]Sheet1!$C:$D,2,FALSE),D36)</f>
        <v>Bangladesh</v>
      </c>
      <c r="F36" s="3" t="s">
        <v>2</v>
      </c>
      <c r="G36" s="3" t="s">
        <v>2</v>
      </c>
      <c r="H36" s="3" t="s">
        <v>2</v>
      </c>
      <c r="I36" s="3" t="s">
        <v>32</v>
      </c>
      <c r="J36" s="3" t="s">
        <v>152</v>
      </c>
      <c r="K36" s="9">
        <v>88.432896636518478</v>
      </c>
      <c r="L36" s="3" t="s">
        <v>2</v>
      </c>
      <c r="M36" s="3">
        <v>8.6666666666666679</v>
      </c>
      <c r="N36" s="3" t="s">
        <v>2</v>
      </c>
      <c r="O36" s="3">
        <v>10</v>
      </c>
      <c r="P36" s="3">
        <v>10</v>
      </c>
      <c r="Q36" s="3" t="s">
        <v>2</v>
      </c>
      <c r="R36" s="3" t="s">
        <v>2</v>
      </c>
      <c r="S36" s="3" t="s">
        <v>2</v>
      </c>
      <c r="T36" s="3" t="s">
        <v>2</v>
      </c>
      <c r="U36" s="9">
        <v>29.349936586069209</v>
      </c>
      <c r="V36" s="3">
        <v>7.3170834658263129</v>
      </c>
      <c r="W36" s="3">
        <v>1.074462467647376</v>
      </c>
      <c r="X36" s="3">
        <v>6.22</v>
      </c>
      <c r="Y36" s="3">
        <v>0</v>
      </c>
      <c r="Z36" s="9">
        <v>67.156995799439471</v>
      </c>
      <c r="AA36" s="3">
        <v>5.59</v>
      </c>
      <c r="AB36" s="3">
        <v>14.4</v>
      </c>
      <c r="AC36" s="3">
        <v>9.072000000000001</v>
      </c>
      <c r="AD36" s="3">
        <v>6.5881777777777772</v>
      </c>
      <c r="AE36" s="3">
        <v>5.6154575414012662</v>
      </c>
      <c r="AF36" s="3">
        <v>5.8829844465595675</v>
      </c>
      <c r="AG36" s="3">
        <v>5.7492209939804173</v>
      </c>
      <c r="AH36" s="3">
        <v>10</v>
      </c>
      <c r="AI36" s="3">
        <v>5.5176397898089169</v>
      </c>
      <c r="AJ36" s="3">
        <v>0</v>
      </c>
      <c r="AK36" s="3">
        <v>0</v>
      </c>
      <c r="AL36" s="3">
        <v>1.839213263269639</v>
      </c>
      <c r="AM36" s="9">
        <v>60.441530087569582</v>
      </c>
      <c r="AN36" s="3">
        <v>5</v>
      </c>
      <c r="AO36" s="3">
        <v>8.8490000000000002</v>
      </c>
      <c r="AP36" s="3">
        <v>10</v>
      </c>
      <c r="AQ36" s="3">
        <v>7.9496666666666664</v>
      </c>
      <c r="AR36" s="3">
        <v>5.5666666666666664</v>
      </c>
      <c r="AS36" s="3">
        <v>5.8196079639065834</v>
      </c>
      <c r="AT36" s="3">
        <v>6.3062351167728172</v>
      </c>
      <c r="AU36" s="3">
        <v>10</v>
      </c>
      <c r="AV36" s="3">
        <v>1.3660621301311653</v>
      </c>
      <c r="AW36" s="3">
        <v>10</v>
      </c>
      <c r="AX36" s="3">
        <v>6.5097619795795394</v>
      </c>
      <c r="AY36" s="3">
        <v>3.6701780169851332</v>
      </c>
      <c r="AZ36" s="3">
        <v>3.9999999999999996</v>
      </c>
      <c r="BA36" s="3">
        <v>9.4547875469860347</v>
      </c>
      <c r="BB36" s="3">
        <v>2.0573719088868616</v>
      </c>
      <c r="BC36" s="3">
        <v>7.4412646172660892</v>
      </c>
      <c r="BD36" s="3">
        <v>6.6147834067213074</v>
      </c>
      <c r="BE36" s="3">
        <v>5.5397309161409041</v>
      </c>
      <c r="BF36" s="9">
        <v>66.663865207957031</v>
      </c>
      <c r="BG36" s="13">
        <v>62.409044863510758</v>
      </c>
    </row>
    <row r="37" spans="1:59">
      <c r="A37" s="1">
        <v>2007</v>
      </c>
      <c r="B37" s="3" t="s">
        <v>23</v>
      </c>
      <c r="C37" s="3" t="str">
        <f>VLOOKUP(E37,[1]region!$A:$B,2,FALSE)</f>
        <v>BD</v>
      </c>
      <c r="D37" s="3" t="s">
        <v>24</v>
      </c>
      <c r="E37" s="3" t="str">
        <f>IFERROR(VLOOKUP(D37,[2]Sheet1!$C:$D,2,FALSE),D37)</f>
        <v>Bangladesh</v>
      </c>
      <c r="F37" s="3" t="s">
        <v>2</v>
      </c>
      <c r="G37" s="3" t="s">
        <v>2</v>
      </c>
      <c r="H37" s="3" t="s">
        <v>2</v>
      </c>
      <c r="I37" s="3" t="s">
        <v>140</v>
      </c>
      <c r="J37" s="3" t="s">
        <v>152</v>
      </c>
      <c r="K37" s="9">
        <v>88.621750030461968</v>
      </c>
      <c r="L37" s="3" t="s">
        <v>2</v>
      </c>
      <c r="M37" s="3">
        <v>8.6666666666666679</v>
      </c>
      <c r="N37" s="3" t="s">
        <v>2</v>
      </c>
      <c r="O37" s="3">
        <v>10</v>
      </c>
      <c r="P37" s="3">
        <v>10</v>
      </c>
      <c r="Q37" s="3" t="s">
        <v>2</v>
      </c>
      <c r="R37" s="3" t="s">
        <v>2</v>
      </c>
      <c r="S37" s="3" t="s">
        <v>2</v>
      </c>
      <c r="T37" s="3" t="s">
        <v>2</v>
      </c>
      <c r="U37" s="9">
        <v>27.550894216990017</v>
      </c>
      <c r="V37" s="3">
        <v>11.35309546905059</v>
      </c>
      <c r="W37" s="3">
        <v>0.98720176108505686</v>
      </c>
      <c r="X37" s="3">
        <v>9.1069849690535705</v>
      </c>
      <c r="Y37" s="3">
        <v>0</v>
      </c>
      <c r="Z37" s="9">
        <v>63.782758019862854</v>
      </c>
      <c r="AA37" s="3">
        <v>6.1710155369464532</v>
      </c>
      <c r="AB37" s="3">
        <v>14.6</v>
      </c>
      <c r="AC37" s="3">
        <v>9.0519999999999996</v>
      </c>
      <c r="AD37" s="3">
        <v>6.4483965473452329</v>
      </c>
      <c r="AE37" s="3">
        <v>5.439160197266073</v>
      </c>
      <c r="AF37" s="3">
        <v>5.818787423005463</v>
      </c>
      <c r="AG37" s="3">
        <v>5.6289738101357685</v>
      </c>
      <c r="AH37" s="3">
        <v>10</v>
      </c>
      <c r="AI37" s="3">
        <v>6.769711279675251</v>
      </c>
      <c r="AJ37" s="3">
        <v>0</v>
      </c>
      <c r="AK37" s="3">
        <v>0</v>
      </c>
      <c r="AL37" s="3">
        <v>2.256570426558417</v>
      </c>
      <c r="AM37" s="9">
        <v>60.834851960098547</v>
      </c>
      <c r="AN37" s="3">
        <v>5</v>
      </c>
      <c r="AO37" s="3">
        <v>6.7411032938478268</v>
      </c>
      <c r="AP37" s="3">
        <v>10</v>
      </c>
      <c r="AQ37" s="3">
        <v>7.2470344312826098</v>
      </c>
      <c r="AR37" s="3">
        <v>5.6</v>
      </c>
      <c r="AS37" s="3">
        <v>5.85639371945779</v>
      </c>
      <c r="AT37" s="3">
        <v>6.2821668148562892</v>
      </c>
      <c r="AU37" s="3">
        <v>10</v>
      </c>
      <c r="AV37" s="3">
        <v>0.35855103343898331</v>
      </c>
      <c r="AW37" s="3">
        <v>10</v>
      </c>
      <c r="AX37" s="3">
        <v>6.3495185946255104</v>
      </c>
      <c r="AY37" s="3">
        <v>2.5772479930477799</v>
      </c>
      <c r="AZ37" s="3">
        <v>6</v>
      </c>
      <c r="BA37" s="3">
        <v>7.3928284025509017</v>
      </c>
      <c r="BB37" s="3">
        <v>2.3533098013804152</v>
      </c>
      <c r="BC37" s="3">
        <v>5.8125746079752716</v>
      </c>
      <c r="BD37" s="3">
        <v>6.6147834067213074</v>
      </c>
      <c r="BE37" s="3">
        <v>5.1251240352792795</v>
      </c>
      <c r="BF37" s="9">
        <v>62.405590203957999</v>
      </c>
      <c r="BG37" s="13">
        <v>60.639168886274277</v>
      </c>
    </row>
    <row r="38" spans="1:59">
      <c r="A38" s="1">
        <v>2015</v>
      </c>
      <c r="B38" s="3" t="s">
        <v>23</v>
      </c>
      <c r="C38" s="3" t="str">
        <f>VLOOKUP(E38,[1]region!$A:$B,2,FALSE)</f>
        <v>BD</v>
      </c>
      <c r="D38" s="3" t="s">
        <v>24</v>
      </c>
      <c r="E38" s="3" t="str">
        <f>IFERROR(VLOOKUP(D38,[2]Sheet1!$C:$D,2,FALSE),D38)</f>
        <v>Bangladesh</v>
      </c>
      <c r="F38" s="3" t="s">
        <v>2</v>
      </c>
      <c r="G38" s="3" t="s">
        <v>2</v>
      </c>
      <c r="H38" s="3" t="s">
        <v>2</v>
      </c>
      <c r="I38" s="3" t="s">
        <v>146</v>
      </c>
      <c r="J38" s="3" t="s">
        <v>151</v>
      </c>
      <c r="K38" s="9">
        <v>88.263047689933117</v>
      </c>
      <c r="L38" s="3" t="s">
        <v>2</v>
      </c>
      <c r="M38" s="3">
        <v>8.6111111111111107</v>
      </c>
      <c r="N38" s="3" t="s">
        <v>2</v>
      </c>
      <c r="O38" s="3">
        <v>10</v>
      </c>
      <c r="P38" s="3">
        <v>10</v>
      </c>
      <c r="Q38" s="3" t="s">
        <v>2</v>
      </c>
      <c r="R38" s="3" t="s">
        <v>2</v>
      </c>
      <c r="S38" s="3" t="s">
        <v>2</v>
      </c>
      <c r="T38" s="3" t="s">
        <v>2</v>
      </c>
      <c r="U38" s="9">
        <v>30.171339504640468</v>
      </c>
      <c r="V38" s="3">
        <v>0.86570151257525652</v>
      </c>
      <c r="W38" s="3">
        <v>1.1757760276633071</v>
      </c>
      <c r="X38" s="3">
        <v>6.1942802298498902</v>
      </c>
      <c r="Y38" s="3">
        <v>0</v>
      </c>
      <c r="Z38" s="9">
        <v>70.294233101124121</v>
      </c>
      <c r="AA38" s="3">
        <v>5.21</v>
      </c>
      <c r="AB38" s="3">
        <v>13.9</v>
      </c>
      <c r="AC38" s="3">
        <v>9.5910000000000011</v>
      </c>
      <c r="AD38" s="3">
        <v>6.6367555555555553</v>
      </c>
      <c r="AE38" s="3">
        <v>5.9086259559348786</v>
      </c>
      <c r="AF38" s="3">
        <v>0.16272189349112426</v>
      </c>
      <c r="AG38" s="3">
        <v>3.0356739247130013</v>
      </c>
      <c r="AH38" s="3">
        <v>10</v>
      </c>
      <c r="AI38" s="3">
        <v>5.2398896195270392</v>
      </c>
      <c r="AJ38" s="3">
        <v>0</v>
      </c>
      <c r="AK38" s="3">
        <v>7.6331692507471232</v>
      </c>
      <c r="AL38" s="3">
        <v>4.2910196234247211</v>
      </c>
      <c r="AM38" s="9">
        <v>59.908622759233189</v>
      </c>
      <c r="AN38" s="3">
        <v>5</v>
      </c>
      <c r="AO38" s="3">
        <v>8.6319999999999997</v>
      </c>
      <c r="AP38" s="3">
        <v>10</v>
      </c>
      <c r="AQ38" s="3">
        <v>7.8773333333333326</v>
      </c>
      <c r="AR38" s="3">
        <v>10</v>
      </c>
      <c r="AS38" s="3">
        <v>5.4813461259559357</v>
      </c>
      <c r="AT38" s="3">
        <v>7.0960269908846172</v>
      </c>
      <c r="AU38" s="3">
        <v>10</v>
      </c>
      <c r="AV38" s="3">
        <v>1.3660621301311653</v>
      </c>
      <c r="AW38" s="3">
        <v>10</v>
      </c>
      <c r="AX38" s="3">
        <v>7.3239058744952859</v>
      </c>
      <c r="AY38" s="3">
        <v>3.6009680672928139</v>
      </c>
      <c r="AZ38" s="3">
        <v>3.7777777777777781</v>
      </c>
      <c r="BA38" s="3">
        <v>9.2307160009654066</v>
      </c>
      <c r="BB38" s="3">
        <v>2.0190555797682874</v>
      </c>
      <c r="BC38" s="3">
        <v>6.5266372406247024</v>
      </c>
      <c r="BD38" s="3">
        <v>5.123942986502545</v>
      </c>
      <c r="BE38" s="3">
        <v>5.0465162754885888</v>
      </c>
      <c r="BF38" s="9">
        <v>67.492518277724017</v>
      </c>
      <c r="BG38" s="13">
        <v>63.225952266530989</v>
      </c>
    </row>
    <row r="39" spans="1:59">
      <c r="A39" s="1">
        <v>2016</v>
      </c>
      <c r="B39" s="3" t="s">
        <v>23</v>
      </c>
      <c r="C39" s="3" t="str">
        <f>VLOOKUP(E39,[1]region!$A:$B,2,FALSE)</f>
        <v>BD</v>
      </c>
      <c r="D39" s="3" t="s">
        <v>24</v>
      </c>
      <c r="E39" s="3" t="str">
        <f>IFERROR(VLOOKUP(D39,[2]Sheet1!$C:$D,2,FALSE),D39)</f>
        <v>Bangladesh</v>
      </c>
      <c r="F39" s="3" t="s">
        <v>2</v>
      </c>
      <c r="G39" s="3" t="s">
        <v>2</v>
      </c>
      <c r="H39" s="3" t="s">
        <v>2</v>
      </c>
      <c r="I39" s="3" t="s">
        <v>146</v>
      </c>
      <c r="J39" s="3" t="s">
        <v>151</v>
      </c>
      <c r="K39" s="9">
        <v>88.263047689933117</v>
      </c>
      <c r="L39" s="3" t="s">
        <v>2</v>
      </c>
      <c r="M39" s="3">
        <v>8.5833334922790527</v>
      </c>
      <c r="N39" s="3" t="s">
        <v>2</v>
      </c>
      <c r="O39" s="3">
        <v>10</v>
      </c>
      <c r="P39" s="3">
        <v>10</v>
      </c>
      <c r="Q39" s="3" t="s">
        <v>2</v>
      </c>
      <c r="R39" s="3" t="s">
        <v>2</v>
      </c>
      <c r="S39" s="3" t="s">
        <v>2</v>
      </c>
      <c r="T39" s="3" t="s">
        <v>2</v>
      </c>
      <c r="U39" s="9">
        <v>30.171339504640468</v>
      </c>
      <c r="V39" s="3">
        <v>0.86570151257525652</v>
      </c>
      <c r="W39" s="3">
        <v>1.1757760276633071</v>
      </c>
      <c r="X39" s="3">
        <v>6.1942802298498902</v>
      </c>
      <c r="Y39" s="3">
        <v>0</v>
      </c>
      <c r="Z39" s="9">
        <v>70.294233101124121</v>
      </c>
      <c r="AA39" s="3">
        <v>5.21</v>
      </c>
      <c r="AB39" s="3">
        <v>13.9</v>
      </c>
      <c r="AC39" s="3">
        <v>9.5910000000000011</v>
      </c>
      <c r="AD39" s="3">
        <v>6.6367555555555553</v>
      </c>
      <c r="AE39" s="3">
        <v>5.9086259559348786</v>
      </c>
      <c r="AF39" s="3">
        <v>0.16272189349112426</v>
      </c>
      <c r="AG39" s="3">
        <v>3.0356739247130013</v>
      </c>
      <c r="AH39" s="3">
        <v>10</v>
      </c>
      <c r="AI39" s="3">
        <v>5.2398896195270392</v>
      </c>
      <c r="AJ39" s="3">
        <v>0</v>
      </c>
      <c r="AK39" s="3">
        <v>7.6331692507471232</v>
      </c>
      <c r="AL39" s="3">
        <v>4.2910196234247211</v>
      </c>
      <c r="AM39" s="9">
        <v>59.908622759233189</v>
      </c>
      <c r="AN39" s="3">
        <v>5</v>
      </c>
      <c r="AO39" s="3">
        <v>8.6319999999999997</v>
      </c>
      <c r="AP39" s="3">
        <v>10</v>
      </c>
      <c r="AQ39" s="3">
        <v>7.8773333333333326</v>
      </c>
      <c r="AR39" s="3">
        <v>10</v>
      </c>
      <c r="AS39" s="3">
        <v>5.4813461259559357</v>
      </c>
      <c r="AT39" s="3">
        <v>7.0960269908846172</v>
      </c>
      <c r="AU39" s="3">
        <v>10</v>
      </c>
      <c r="AV39" s="3">
        <v>1.3660621301311653</v>
      </c>
      <c r="AW39" s="3">
        <v>10</v>
      </c>
      <c r="AX39" s="3">
        <v>7.3239058744952859</v>
      </c>
      <c r="AY39" s="3">
        <v>3.6009680672928139</v>
      </c>
      <c r="AZ39" s="3">
        <v>3.7777777777777781</v>
      </c>
      <c r="BA39" s="3">
        <v>9.2307160009654066</v>
      </c>
      <c r="BB39" s="3">
        <v>2.0190555797682874</v>
      </c>
      <c r="BC39" s="3">
        <v>6.5266372406247024</v>
      </c>
      <c r="BD39" s="3">
        <v>5.123942986502545</v>
      </c>
      <c r="BE39" s="3">
        <v>5.0465162754885888</v>
      </c>
      <c r="BF39" s="9">
        <v>67.492518277724017</v>
      </c>
      <c r="BG39" s="13">
        <v>63.225952266530989</v>
      </c>
    </row>
    <row r="40" spans="1:59">
      <c r="A40" s="1">
        <v>2017</v>
      </c>
      <c r="B40" s="3" t="s">
        <v>23</v>
      </c>
      <c r="C40" s="3" t="str">
        <f>VLOOKUP(E40,[1]region!$A:$B,2,FALSE)</f>
        <v>BD</v>
      </c>
      <c r="D40" s="3" t="s">
        <v>24</v>
      </c>
      <c r="E40" s="3" t="str">
        <f>IFERROR(VLOOKUP(D40,[2]Sheet1!$C:$D,2,FALSE),D40)</f>
        <v>Bangladesh</v>
      </c>
      <c r="F40" s="3" t="s">
        <v>2</v>
      </c>
      <c r="G40" s="3" t="s">
        <v>2</v>
      </c>
      <c r="H40" s="3" t="s">
        <v>2</v>
      </c>
      <c r="I40" s="3" t="s">
        <v>146</v>
      </c>
      <c r="J40" s="3" t="s">
        <v>205</v>
      </c>
      <c r="K40" s="9">
        <v>88.263047689933117</v>
      </c>
      <c r="L40" s="3" t="s">
        <v>2</v>
      </c>
      <c r="M40" s="3">
        <v>8.5666666666666664</v>
      </c>
      <c r="N40" s="3" t="s">
        <v>2</v>
      </c>
      <c r="O40" s="3">
        <v>10</v>
      </c>
      <c r="P40" s="3">
        <v>10</v>
      </c>
      <c r="Q40" s="3" t="s">
        <v>2</v>
      </c>
      <c r="R40" s="3" t="s">
        <v>2</v>
      </c>
      <c r="S40" s="3" t="s">
        <v>2</v>
      </c>
      <c r="T40" s="3" t="s">
        <v>2</v>
      </c>
      <c r="U40" s="9">
        <v>30.171339504640468</v>
      </c>
      <c r="V40" s="3">
        <v>0.86570151257525652</v>
      </c>
      <c r="W40" s="3">
        <v>1.1757760276633071</v>
      </c>
      <c r="X40" s="3">
        <v>6.1942802298498902</v>
      </c>
      <c r="Y40" s="3">
        <v>0</v>
      </c>
      <c r="Z40" s="9">
        <v>70.294233101124121</v>
      </c>
      <c r="AA40" s="3">
        <v>5.21</v>
      </c>
      <c r="AB40" s="3">
        <v>13.9</v>
      </c>
      <c r="AC40" s="3">
        <v>9.5910000000000011</v>
      </c>
      <c r="AD40" s="3">
        <v>6.6367555555555553</v>
      </c>
      <c r="AE40" s="3">
        <v>5.9086259559348786</v>
      </c>
      <c r="AF40" s="3">
        <v>0.16272189349112426</v>
      </c>
      <c r="AG40" s="3">
        <v>3.0356739247130013</v>
      </c>
      <c r="AH40" s="3">
        <v>10</v>
      </c>
      <c r="AI40" s="3">
        <v>5.2398896195270392</v>
      </c>
      <c r="AJ40" s="3">
        <v>0</v>
      </c>
      <c r="AK40" s="3">
        <v>7.6331692507471232</v>
      </c>
      <c r="AL40" s="3">
        <v>4.2910196234247211</v>
      </c>
      <c r="AM40" s="9">
        <v>59.908622759233189</v>
      </c>
      <c r="AN40" s="3">
        <v>5</v>
      </c>
      <c r="AO40" s="3">
        <v>8.6319999999999997</v>
      </c>
      <c r="AP40" s="3">
        <v>10</v>
      </c>
      <c r="AQ40" s="3">
        <v>7.8773333333333326</v>
      </c>
      <c r="AR40" s="3">
        <v>10</v>
      </c>
      <c r="AS40" s="3">
        <v>5.4813461259559357</v>
      </c>
      <c r="AT40" s="3">
        <v>7.0960269908846172</v>
      </c>
      <c r="AU40" s="3">
        <v>10</v>
      </c>
      <c r="AV40" s="3">
        <v>1.3660621301311653</v>
      </c>
      <c r="AW40" s="3">
        <v>10</v>
      </c>
      <c r="AX40" s="3">
        <v>7.3239058744952859</v>
      </c>
      <c r="AY40" s="3">
        <v>3.6009680672928139</v>
      </c>
      <c r="AZ40" s="3">
        <v>3.7777777777777781</v>
      </c>
      <c r="BA40" s="3">
        <v>9.2307160009654066</v>
      </c>
      <c r="BB40" s="3">
        <v>2.0190555797682874</v>
      </c>
      <c r="BC40" s="3">
        <v>6.5266372406247024</v>
      </c>
      <c r="BD40" s="3">
        <v>5.123942986502545</v>
      </c>
      <c r="BE40" s="3">
        <v>5.0465162754885888</v>
      </c>
      <c r="BF40" s="9">
        <v>67.492518277724017</v>
      </c>
      <c r="BG40" s="13">
        <v>63.225952266530989</v>
      </c>
    </row>
    <row r="41" spans="1:59">
      <c r="A41" s="1">
        <v>2006</v>
      </c>
      <c r="B41" s="3" t="s">
        <v>23</v>
      </c>
      <c r="C41" s="3" t="str">
        <f>VLOOKUP(E41,[1]region!$A:$B,2,FALSE)</f>
        <v>BD</v>
      </c>
      <c r="D41" s="3" t="s">
        <v>24</v>
      </c>
      <c r="E41" s="3" t="str">
        <f>IFERROR(VLOOKUP(D41,[2]Sheet1!$C:$D,2,FALSE),D41)</f>
        <v>Bangladesh</v>
      </c>
      <c r="F41" s="3" t="s">
        <v>2</v>
      </c>
      <c r="G41" s="3" t="s">
        <v>2</v>
      </c>
      <c r="H41" s="3" t="s">
        <v>2</v>
      </c>
      <c r="I41" s="3" t="s">
        <v>146</v>
      </c>
      <c r="J41" s="3" t="s">
        <v>205</v>
      </c>
      <c r="K41" s="9">
        <v>88.742303498874548</v>
      </c>
      <c r="L41" s="3" t="s">
        <v>2</v>
      </c>
      <c r="M41" s="3">
        <v>8.5626911314984717</v>
      </c>
      <c r="N41" s="3" t="s">
        <v>2</v>
      </c>
      <c r="O41" s="3">
        <v>10</v>
      </c>
      <c r="P41" s="3">
        <v>10</v>
      </c>
      <c r="Q41" s="3" t="s">
        <v>2</v>
      </c>
      <c r="R41" s="3" t="s">
        <v>2</v>
      </c>
      <c r="S41" s="3" t="s">
        <v>2</v>
      </c>
      <c r="T41" s="3" t="s">
        <v>2</v>
      </c>
      <c r="U41" s="9">
        <v>27.989294325166689</v>
      </c>
      <c r="V41" s="3">
        <v>9.5726349605089744</v>
      </c>
      <c r="W41" s="3">
        <v>0.79621137436899325</v>
      </c>
      <c r="X41" s="3">
        <v>6.7686207873129298</v>
      </c>
      <c r="Y41" s="3">
        <v>0</v>
      </c>
      <c r="Z41" s="9">
        <v>66.033160751720047</v>
      </c>
      <c r="AA41" s="3">
        <v>7.38</v>
      </c>
      <c r="AB41" s="3">
        <v>15.2</v>
      </c>
      <c r="AC41" s="3">
        <v>8.6639999999999997</v>
      </c>
      <c r="AD41" s="3">
        <v>6.191466666666666</v>
      </c>
      <c r="AE41" s="3">
        <v>5.3297857216708024</v>
      </c>
      <c r="AF41" s="3">
        <v>5.818787423005463</v>
      </c>
      <c r="AG41" s="3">
        <v>5.5742865723381332</v>
      </c>
      <c r="AH41" s="3">
        <v>10</v>
      </c>
      <c r="AI41" s="3">
        <v>7.1718621001031995</v>
      </c>
      <c r="AJ41" s="3">
        <v>0.76923076923076927</v>
      </c>
      <c r="AK41" s="3">
        <v>0</v>
      </c>
      <c r="AL41" s="3">
        <v>2.6470309564446564</v>
      </c>
      <c r="AM41" s="9">
        <v>61.031960488623639</v>
      </c>
      <c r="AN41" s="3">
        <v>5</v>
      </c>
      <c r="AO41" s="3">
        <v>9.6418129330360731</v>
      </c>
      <c r="AP41" s="3">
        <v>10</v>
      </c>
      <c r="AQ41" s="3">
        <v>8.2139376443453571</v>
      </c>
      <c r="AR41" s="3">
        <v>5.6</v>
      </c>
      <c r="AS41" s="3">
        <v>5.8959677419354826</v>
      </c>
      <c r="AT41" s="3">
        <v>6.7707706766917299</v>
      </c>
      <c r="AU41" s="3">
        <v>10</v>
      </c>
      <c r="AV41" s="3">
        <v>0.35855103343898331</v>
      </c>
      <c r="AW41" s="3">
        <v>10</v>
      </c>
      <c r="AX41" s="3">
        <v>6.437548242011033</v>
      </c>
      <c r="AY41" s="3">
        <v>2.7902876180836707</v>
      </c>
      <c r="AZ41" s="3">
        <v>6</v>
      </c>
      <c r="BA41" s="3">
        <v>7.145470323055398</v>
      </c>
      <c r="BB41" s="3">
        <v>2.2104991705763055</v>
      </c>
      <c r="BC41" s="3">
        <v>5.449708029728134</v>
      </c>
      <c r="BD41" s="3">
        <v>5.5162694128759036</v>
      </c>
      <c r="BE41" s="3">
        <v>4.8520390923865682</v>
      </c>
      <c r="BF41" s="9">
        <v>65.011749929143193</v>
      </c>
      <c r="BG41" s="13">
        <v>61.761693798705622</v>
      </c>
    </row>
    <row r="42" spans="1:59">
      <c r="A42" s="1">
        <v>2003</v>
      </c>
      <c r="B42" s="3" t="s">
        <v>85</v>
      </c>
      <c r="C42" s="3" t="str">
        <f>VLOOKUP(E42,[1]region!$A:$B,2,FALSE)</f>
        <v>CD</v>
      </c>
      <c r="D42" s="3" t="s">
        <v>86</v>
      </c>
      <c r="E42" s="3" t="str">
        <f>IFERROR(VLOOKUP(D42,[2]Sheet1!$C:$D,2,FALSE),D42)</f>
        <v>Congo, Dem. Rep.</v>
      </c>
      <c r="F42" s="3" t="s">
        <v>2</v>
      </c>
      <c r="G42" s="3" t="s">
        <v>2</v>
      </c>
      <c r="H42" s="3" t="s">
        <v>2</v>
      </c>
      <c r="I42" s="3" t="s">
        <v>146</v>
      </c>
      <c r="J42" s="3" t="s">
        <v>205</v>
      </c>
      <c r="K42" s="9">
        <v>73.046835440259656</v>
      </c>
      <c r="L42" s="3" t="s">
        <v>2</v>
      </c>
      <c r="M42" s="3">
        <v>8.5618667293085906</v>
      </c>
      <c r="N42" s="3" t="s">
        <v>2</v>
      </c>
      <c r="O42" s="3">
        <v>10</v>
      </c>
      <c r="P42" s="3">
        <v>10</v>
      </c>
      <c r="Q42" s="3" t="s">
        <v>2</v>
      </c>
      <c r="R42" s="3" t="s">
        <v>2</v>
      </c>
      <c r="S42" s="3" t="s">
        <v>2</v>
      </c>
      <c r="T42" s="3" t="s">
        <v>2</v>
      </c>
      <c r="U42" s="9">
        <v>13.490069827967602</v>
      </c>
      <c r="V42" s="3">
        <v>2290</v>
      </c>
      <c r="W42" s="3">
        <v>233.00774137742479</v>
      </c>
      <c r="X42" s="3">
        <v>12.873965718740299</v>
      </c>
      <c r="Y42" s="3">
        <v>10</v>
      </c>
      <c r="Z42" s="9">
        <v>43.563017140629853</v>
      </c>
      <c r="AA42" s="3">
        <v>4.2300000000000004</v>
      </c>
      <c r="AB42" s="3">
        <v>13.1</v>
      </c>
      <c r="AC42" s="3"/>
      <c r="AD42" s="3">
        <v>7.0966666666666658</v>
      </c>
      <c r="AE42" s="3" t="s">
        <v>2</v>
      </c>
      <c r="AF42" s="3" t="s">
        <v>2</v>
      </c>
      <c r="AG42" s="3" t="s">
        <v>2</v>
      </c>
      <c r="AH42" s="3">
        <v>10</v>
      </c>
      <c r="AI42" s="3" t="s">
        <v>2</v>
      </c>
      <c r="AJ42" s="3">
        <v>3.0769230769230771</v>
      </c>
      <c r="AK42" s="3"/>
      <c r="AL42" s="3">
        <v>3.0769230769230771</v>
      </c>
      <c r="AM42" s="9">
        <v>67.245299145299128</v>
      </c>
      <c r="AN42" s="3">
        <v>0</v>
      </c>
      <c r="AO42" s="3">
        <v>9.5029798666427201</v>
      </c>
      <c r="AP42" s="3">
        <v>5</v>
      </c>
      <c r="AQ42" s="3">
        <v>4.83432662221424</v>
      </c>
      <c r="AR42" s="3">
        <v>5</v>
      </c>
      <c r="AS42" s="3" t="s">
        <v>2</v>
      </c>
      <c r="AT42" s="3" t="s">
        <v>2</v>
      </c>
      <c r="AU42" s="3">
        <v>5.3</v>
      </c>
      <c r="AV42" s="3">
        <v>7.126106558044313</v>
      </c>
      <c r="AW42" s="3">
        <v>3</v>
      </c>
      <c r="AX42" s="3">
        <v>5.1065266395110784</v>
      </c>
      <c r="AY42" s="3" t="s">
        <v>2</v>
      </c>
      <c r="AZ42" s="3" t="s">
        <v>2</v>
      </c>
      <c r="BA42" s="3">
        <v>3.3333333333333335</v>
      </c>
      <c r="BB42" s="3" t="s">
        <v>2</v>
      </c>
      <c r="BC42" s="3"/>
      <c r="BD42" s="3">
        <v>6.5475274479144465</v>
      </c>
      <c r="BE42" s="3" t="s">
        <v>2</v>
      </c>
      <c r="BF42" s="9">
        <v>49.7042663086266</v>
      </c>
      <c r="BG42" s="13">
        <v>49.409897572556567</v>
      </c>
    </row>
    <row r="43" spans="1:59">
      <c r="A43" s="1">
        <v>2005</v>
      </c>
      <c r="B43" s="3" t="s">
        <v>77</v>
      </c>
      <c r="C43" s="3" t="str">
        <f>VLOOKUP(E43,[1]region!$A:$B,2,FALSE)</f>
        <v>TD</v>
      </c>
      <c r="D43" s="3" t="s">
        <v>78</v>
      </c>
      <c r="E43" s="3" t="str">
        <f>IFERROR(VLOOKUP(D43,[2]Sheet1!$C:$D,2,FALSE),D43)</f>
        <v>Chad</v>
      </c>
      <c r="F43" s="3" t="s">
        <v>2</v>
      </c>
      <c r="G43" s="3" t="s">
        <v>2</v>
      </c>
      <c r="H43" s="3" t="s">
        <v>2</v>
      </c>
      <c r="I43" s="3" t="s">
        <v>141</v>
      </c>
      <c r="J43" s="3" t="s">
        <v>205</v>
      </c>
      <c r="K43" s="9">
        <v>78.747128279104558</v>
      </c>
      <c r="L43" s="3" t="s">
        <v>2</v>
      </c>
      <c r="M43" s="3">
        <v>8.5169999999999995</v>
      </c>
      <c r="N43" s="3" t="s">
        <v>2</v>
      </c>
      <c r="O43" s="3">
        <v>10</v>
      </c>
      <c r="P43" s="3">
        <v>10</v>
      </c>
      <c r="Q43" s="3" t="s">
        <v>2</v>
      </c>
      <c r="R43" s="3" t="s">
        <v>2</v>
      </c>
      <c r="S43" s="3" t="s">
        <v>2</v>
      </c>
      <c r="T43" s="3" t="s">
        <v>2</v>
      </c>
      <c r="U43" s="9">
        <v>19.674979411920617</v>
      </c>
      <c r="V43" s="3">
        <v>2.4020281363124507</v>
      </c>
      <c r="W43" s="3">
        <v>9.5625753988876436</v>
      </c>
      <c r="X43" s="3">
        <v>7.8903656746293898</v>
      </c>
      <c r="Y43" s="3">
        <v>0</v>
      </c>
      <c r="Z43" s="9">
        <v>60.291227695641432</v>
      </c>
      <c r="AA43" s="3" t="s">
        <v>2</v>
      </c>
      <c r="AB43" s="3">
        <v>17.2</v>
      </c>
      <c r="AC43" s="3">
        <v>9.18</v>
      </c>
      <c r="AD43" s="3">
        <v>6.444</v>
      </c>
      <c r="AE43" s="3">
        <v>3.6398467432950192</v>
      </c>
      <c r="AF43" s="3">
        <v>0</v>
      </c>
      <c r="AG43" s="3">
        <v>1.8199233716475096</v>
      </c>
      <c r="AH43" s="3">
        <v>10</v>
      </c>
      <c r="AI43" s="3">
        <v>4.6960482936826162</v>
      </c>
      <c r="AJ43" s="3">
        <v>0</v>
      </c>
      <c r="AK43" s="3">
        <v>0</v>
      </c>
      <c r="AL43" s="3">
        <v>1.5653494312275387</v>
      </c>
      <c r="AM43" s="9">
        <v>49.573182007187611</v>
      </c>
      <c r="AN43" s="3">
        <v>2</v>
      </c>
      <c r="AO43" s="3">
        <v>6.0333097380186542</v>
      </c>
      <c r="AP43" s="3">
        <v>9</v>
      </c>
      <c r="AQ43" s="3">
        <v>5.6777699126728853</v>
      </c>
      <c r="AR43" s="3">
        <v>6.1</v>
      </c>
      <c r="AS43" s="3">
        <v>4.2553191489361701</v>
      </c>
      <c r="AT43" s="3">
        <v>7.6975945017182124</v>
      </c>
      <c r="AU43" s="3">
        <v>8</v>
      </c>
      <c r="AV43" s="3">
        <v>6.6625753577288798</v>
      </c>
      <c r="AW43" s="3">
        <v>3</v>
      </c>
      <c r="AX43" s="3">
        <v>5.9525815013972094</v>
      </c>
      <c r="AY43" s="3">
        <v>2.3508771929824559</v>
      </c>
      <c r="AZ43" s="3">
        <v>3.1305114638447975</v>
      </c>
      <c r="BA43" s="3">
        <v>3.8660742370996211</v>
      </c>
      <c r="BB43" s="3">
        <v>3.6938316221149243</v>
      </c>
      <c r="BC43" s="3">
        <v>5.96625847194389</v>
      </c>
      <c r="BD43" s="3">
        <v>1.7947730255629037</v>
      </c>
      <c r="BE43" s="3">
        <v>3.4670543355914325</v>
      </c>
      <c r="BF43" s="9">
        <v>50.324685832205091</v>
      </c>
      <c r="BG43" s="13">
        <v>51.722240645211869</v>
      </c>
    </row>
    <row r="44" spans="1:59">
      <c r="A44" s="1">
        <v>2005</v>
      </c>
      <c r="B44" s="3" t="s">
        <v>23</v>
      </c>
      <c r="C44" s="3" t="str">
        <f>VLOOKUP(E44,[1]region!$A:$B,2,FALSE)</f>
        <v>BD</v>
      </c>
      <c r="D44" s="3" t="s">
        <v>24</v>
      </c>
      <c r="E44" s="3" t="str">
        <f>IFERROR(VLOOKUP(D44,[2]Sheet1!$C:$D,2,FALSE),D44)</f>
        <v>Bangladesh</v>
      </c>
      <c r="F44" s="3" t="s">
        <v>2</v>
      </c>
      <c r="G44" s="3" t="s">
        <v>2</v>
      </c>
      <c r="H44" s="3" t="s">
        <v>2</v>
      </c>
      <c r="I44" s="3" t="s">
        <v>141</v>
      </c>
      <c r="J44" s="3" t="s">
        <v>205</v>
      </c>
      <c r="K44" s="9">
        <v>86.192070992478989</v>
      </c>
      <c r="L44" s="3" t="s">
        <v>2</v>
      </c>
      <c r="M44" s="3">
        <v>8.5143425783256284</v>
      </c>
      <c r="N44" s="3" t="s">
        <v>2</v>
      </c>
      <c r="O44" s="3">
        <v>10</v>
      </c>
      <c r="P44" s="3">
        <v>10</v>
      </c>
      <c r="Q44" s="3" t="s">
        <v>2</v>
      </c>
      <c r="R44" s="3" t="s">
        <v>2</v>
      </c>
      <c r="S44" s="3" t="s">
        <v>2</v>
      </c>
      <c r="T44" s="3" t="s">
        <v>2</v>
      </c>
      <c r="U44" s="9">
        <v>26.292604039570353</v>
      </c>
      <c r="V44" s="3">
        <v>7.2415683400610442</v>
      </c>
      <c r="W44" s="3">
        <v>1.3775000019321022</v>
      </c>
      <c r="X44" s="3">
        <v>7.0432497978975004</v>
      </c>
      <c r="Y44" s="3">
        <v>0</v>
      </c>
      <c r="Z44" s="9">
        <v>66.480090929088632</v>
      </c>
      <c r="AA44" s="3">
        <v>8.82</v>
      </c>
      <c r="AB44" s="3">
        <v>16.8</v>
      </c>
      <c r="AC44" s="3">
        <v>8.6639999999999997</v>
      </c>
      <c r="AD44" s="3">
        <v>5.7648000000000001</v>
      </c>
      <c r="AE44" s="3">
        <v>5.4006410256410255</v>
      </c>
      <c r="AF44" s="3">
        <v>3.6707863014427216</v>
      </c>
      <c r="AG44" s="3">
        <v>4.5357136635418733</v>
      </c>
      <c r="AH44" s="3">
        <v>10</v>
      </c>
      <c r="AI44" s="3">
        <v>7.5245098039215685</v>
      </c>
      <c r="AJ44" s="3">
        <v>0.76923076923076927</v>
      </c>
      <c r="AK44" s="3">
        <v>0</v>
      </c>
      <c r="AL44" s="3">
        <v>2.7645801910507792</v>
      </c>
      <c r="AM44" s="9">
        <v>57.66273463648163</v>
      </c>
      <c r="AN44" s="3">
        <v>5</v>
      </c>
      <c r="AO44" s="3">
        <v>9.6402887266361521</v>
      </c>
      <c r="AP44" s="3">
        <v>10</v>
      </c>
      <c r="AQ44" s="3">
        <v>8.2134295755453834</v>
      </c>
      <c r="AR44" s="3">
        <v>6.7</v>
      </c>
      <c r="AS44" s="3">
        <v>6</v>
      </c>
      <c r="AT44" s="3">
        <v>7.5238095238095237</v>
      </c>
      <c r="AU44" s="3">
        <v>10</v>
      </c>
      <c r="AV44" s="3">
        <v>0.35855103343898331</v>
      </c>
      <c r="AW44" s="3">
        <v>10</v>
      </c>
      <c r="AX44" s="3">
        <v>6.7637267595414174</v>
      </c>
      <c r="AY44" s="3">
        <v>2.4038461538461542</v>
      </c>
      <c r="AZ44" s="3">
        <v>2.4045261669024049</v>
      </c>
      <c r="BA44" s="3">
        <v>7.851890740582161</v>
      </c>
      <c r="BB44" s="3">
        <v>2.3486725695223245</v>
      </c>
      <c r="BC44" s="3">
        <v>5.2245695417199824</v>
      </c>
      <c r="BD44" s="3">
        <v>5.5162694128759036</v>
      </c>
      <c r="BE44" s="3">
        <v>4.2916290975748224</v>
      </c>
      <c r="BF44" s="9">
        <v>64.229284775538744</v>
      </c>
      <c r="BG44" s="13">
        <v>60.171357074631672</v>
      </c>
    </row>
    <row r="45" spans="1:59">
      <c r="A45" s="1">
        <v>2014</v>
      </c>
      <c r="B45" s="3" t="s">
        <v>75</v>
      </c>
      <c r="C45" s="3" t="str">
        <f>VLOOKUP(E45,[1]region!$A:$B,2,FALSE)</f>
        <v>CF</v>
      </c>
      <c r="D45" s="3" t="s">
        <v>76</v>
      </c>
      <c r="E45" s="3" t="str">
        <f>IFERROR(VLOOKUP(D45,[2]Sheet1!$C:$D,2,FALSE),D45)</f>
        <v>Central African Republic</v>
      </c>
      <c r="F45" s="3">
        <v>59.5</v>
      </c>
      <c r="G45" s="3" t="s">
        <v>2</v>
      </c>
      <c r="H45" s="3" t="s">
        <v>2</v>
      </c>
      <c r="I45" s="3" t="s">
        <v>141</v>
      </c>
      <c r="J45" s="3" t="s">
        <v>205</v>
      </c>
      <c r="K45" s="9">
        <v>73.156121952089052</v>
      </c>
      <c r="L45" s="3" t="s">
        <v>2</v>
      </c>
      <c r="M45" s="3">
        <v>8.511904875437418</v>
      </c>
      <c r="N45" s="3" t="s">
        <v>2</v>
      </c>
      <c r="O45" s="3">
        <v>10</v>
      </c>
      <c r="P45" s="3">
        <v>10</v>
      </c>
      <c r="Q45" s="3" t="s">
        <v>2</v>
      </c>
      <c r="R45" s="3" t="s">
        <v>2</v>
      </c>
      <c r="S45" s="3" t="s">
        <v>2</v>
      </c>
      <c r="T45" s="3" t="s">
        <v>2</v>
      </c>
      <c r="U45" s="9">
        <v>16.77893980694418</v>
      </c>
      <c r="V45" s="3">
        <v>8.2589275414966963</v>
      </c>
      <c r="W45" s="3">
        <v>4.4370018833430462</v>
      </c>
      <c r="X45" s="3">
        <v>11.584</v>
      </c>
      <c r="Y45" s="3">
        <v>0</v>
      </c>
      <c r="Z45" s="9">
        <v>60.641534345908603</v>
      </c>
      <c r="AA45" s="3">
        <v>13.67</v>
      </c>
      <c r="AB45" s="3">
        <v>18</v>
      </c>
      <c r="AC45" s="3">
        <v>9.5399999999999991</v>
      </c>
      <c r="AD45" s="3">
        <v>4.490222222222223</v>
      </c>
      <c r="AE45" s="3" t="s">
        <v>2</v>
      </c>
      <c r="AF45" s="3">
        <v>2.5544703600508032</v>
      </c>
      <c r="AG45" s="3">
        <v>2.5544703600508032</v>
      </c>
      <c r="AH45" s="3">
        <v>10</v>
      </c>
      <c r="AI45" s="3" t="s">
        <v>2</v>
      </c>
      <c r="AJ45" s="3">
        <v>1.5384615384615385</v>
      </c>
      <c r="AK45" s="3">
        <v>1.4381333370972826</v>
      </c>
      <c r="AL45" s="3">
        <v>1.4882974377794107</v>
      </c>
      <c r="AM45" s="9">
        <v>46.332475050131094</v>
      </c>
      <c r="AN45" s="3">
        <v>5</v>
      </c>
      <c r="AO45" s="3">
        <v>9.5850000000000009</v>
      </c>
      <c r="AP45" s="3">
        <v>9</v>
      </c>
      <c r="AQ45" s="3">
        <v>7.8616666666666672</v>
      </c>
      <c r="AR45" s="3">
        <v>1.1000000000000001</v>
      </c>
      <c r="AS45" s="3" t="s">
        <v>2</v>
      </c>
      <c r="AT45" s="3" t="s">
        <v>2</v>
      </c>
      <c r="AU45" s="3">
        <v>6</v>
      </c>
      <c r="AV45" s="3">
        <v>7.0126574970253834</v>
      </c>
      <c r="AW45" s="3">
        <v>0</v>
      </c>
      <c r="AX45" s="3">
        <v>3.5281643742563458</v>
      </c>
      <c r="AY45" s="3" t="s">
        <v>2</v>
      </c>
      <c r="AZ45" s="3">
        <v>0</v>
      </c>
      <c r="BA45" s="3">
        <v>5.3820083275964095</v>
      </c>
      <c r="BB45" s="3" t="s">
        <v>2</v>
      </c>
      <c r="BC45" s="3">
        <v>7.6494170156638841</v>
      </c>
      <c r="BD45" s="3">
        <v>4.5858953160476537</v>
      </c>
      <c r="BE45" s="3">
        <v>4.4043301648269866</v>
      </c>
      <c r="BF45" s="9">
        <v>52.647204019166665</v>
      </c>
      <c r="BG45" s="13">
        <v>49.911255034847919</v>
      </c>
    </row>
    <row r="46" spans="1:59">
      <c r="A46" s="1">
        <v>2004</v>
      </c>
      <c r="B46" s="3" t="s">
        <v>282</v>
      </c>
      <c r="C46" s="3" t="str">
        <f>VLOOKUP(E46,[1]region!$A:$B,2,FALSE)</f>
        <v>NG</v>
      </c>
      <c r="D46" s="3" t="s">
        <v>283</v>
      </c>
      <c r="E46" s="3" t="str">
        <f>IFERROR(VLOOKUP(D46,[2]Sheet1!$C:$D,2,FALSE),D46)</f>
        <v>Nigeria</v>
      </c>
      <c r="F46" s="3">
        <v>59.42622950819672</v>
      </c>
      <c r="G46" s="3" t="s">
        <v>2</v>
      </c>
      <c r="H46" s="3" t="s">
        <v>2</v>
      </c>
      <c r="I46" s="3" t="s">
        <v>207</v>
      </c>
      <c r="J46" s="3" t="s">
        <v>205</v>
      </c>
      <c r="K46" s="9">
        <v>68.940900502093697</v>
      </c>
      <c r="L46" s="3" t="s">
        <v>2</v>
      </c>
      <c r="M46" s="3">
        <v>8.5087720553080235</v>
      </c>
      <c r="N46" s="3" t="s">
        <v>2</v>
      </c>
      <c r="O46" s="3">
        <v>10</v>
      </c>
      <c r="P46" s="3">
        <v>10</v>
      </c>
      <c r="Q46" s="3" t="s">
        <v>2</v>
      </c>
      <c r="R46" s="3" t="s">
        <v>2</v>
      </c>
      <c r="S46" s="3" t="s">
        <v>2</v>
      </c>
      <c r="T46" s="3" t="s">
        <v>2</v>
      </c>
      <c r="U46" s="9">
        <v>28.475371897657126</v>
      </c>
      <c r="V46" s="3">
        <v>13.002284279040289</v>
      </c>
      <c r="W46" s="3">
        <v>12.922336212824874</v>
      </c>
      <c r="X46" s="3">
        <v>14.996224990563</v>
      </c>
      <c r="Y46" s="3">
        <v>5</v>
      </c>
      <c r="Z46" s="9">
        <v>60.578409152373482</v>
      </c>
      <c r="AA46" s="3" t="s">
        <v>2</v>
      </c>
      <c r="AB46" s="3">
        <v>24.8</v>
      </c>
      <c r="AC46" s="3">
        <v>15.6</v>
      </c>
      <c r="AD46" s="3">
        <v>4.4000000000000004</v>
      </c>
      <c r="AE46" s="3">
        <v>4.5413870246085004</v>
      </c>
      <c r="AF46" s="3">
        <v>3.4175042501718149</v>
      </c>
      <c r="AG46" s="3">
        <v>3.9794456373901577</v>
      </c>
      <c r="AH46" s="3">
        <v>7.8625954198473282</v>
      </c>
      <c r="AI46" s="3">
        <v>6.8640350877192979</v>
      </c>
      <c r="AJ46" s="3">
        <v>5.383</v>
      </c>
      <c r="AK46" s="3"/>
      <c r="AL46" s="3">
        <v>6.1235175438596485</v>
      </c>
      <c r="AM46" s="9">
        <v>55.913896502742837</v>
      </c>
      <c r="AN46" s="3">
        <v>8</v>
      </c>
      <c r="AO46" s="3">
        <v>8.6064683320117936</v>
      </c>
      <c r="AP46" s="3">
        <v>9</v>
      </c>
      <c r="AQ46" s="3">
        <v>8.5354894440039306</v>
      </c>
      <c r="AR46" s="3">
        <v>10</v>
      </c>
      <c r="AS46" s="3">
        <v>5.882352941176471</v>
      </c>
      <c r="AT46" s="3">
        <v>5.9978070175438605</v>
      </c>
      <c r="AU46" s="3">
        <v>10</v>
      </c>
      <c r="AV46" s="3">
        <v>5.3646879968456656</v>
      </c>
      <c r="AW46" s="3">
        <v>10</v>
      </c>
      <c r="AX46" s="3">
        <v>7.874141325927666</v>
      </c>
      <c r="AY46" s="3">
        <v>3.7280701754385963</v>
      </c>
      <c r="AZ46" s="3">
        <v>1.0264900662251653</v>
      </c>
      <c r="BA46" s="3">
        <v>7.8480595573271428</v>
      </c>
      <c r="BB46" s="3">
        <v>4.0560306172738256</v>
      </c>
      <c r="BC46" s="3">
        <v>4.1421572080718354</v>
      </c>
      <c r="BD46" s="3">
        <v>0</v>
      </c>
      <c r="BE46" s="3">
        <v>3.4668012707227613</v>
      </c>
      <c r="BF46" s="9">
        <v>66.254773468847858</v>
      </c>
      <c r="BG46" s="13">
        <v>56.032670304743</v>
      </c>
    </row>
    <row r="47" spans="1:59">
      <c r="A47" s="1">
        <v>2008</v>
      </c>
      <c r="B47" s="3" t="s">
        <v>75</v>
      </c>
      <c r="C47" s="3" t="str">
        <f>VLOOKUP(E47,[1]region!$A:$B,2,FALSE)</f>
        <v>CF</v>
      </c>
      <c r="D47" s="3" t="s">
        <v>76</v>
      </c>
      <c r="E47" s="3" t="str">
        <f>IFERROR(VLOOKUP(D47,[2]Sheet1!$C:$D,2,FALSE),D47)</f>
        <v>Central African Republic</v>
      </c>
      <c r="F47" s="3">
        <v>59.006077721161518</v>
      </c>
      <c r="G47" s="3" t="s">
        <v>2</v>
      </c>
      <c r="H47" s="3" t="s">
        <v>2</v>
      </c>
      <c r="I47" s="3" t="s">
        <v>207</v>
      </c>
      <c r="J47" s="3" t="s">
        <v>205</v>
      </c>
      <c r="K47" s="9">
        <v>70.638042955601861</v>
      </c>
      <c r="L47" s="3" t="s">
        <v>2</v>
      </c>
      <c r="M47" s="3">
        <v>8.5005341880341891</v>
      </c>
      <c r="N47" s="3" t="s">
        <v>2</v>
      </c>
      <c r="O47" s="3">
        <v>10</v>
      </c>
      <c r="P47" s="3">
        <v>10</v>
      </c>
      <c r="Q47" s="3" t="s">
        <v>2</v>
      </c>
      <c r="R47" s="3" t="s">
        <v>2</v>
      </c>
      <c r="S47" s="3" t="s">
        <v>2</v>
      </c>
      <c r="T47" s="3" t="s">
        <v>2</v>
      </c>
      <c r="U47" s="9">
        <v>20.519775996908194</v>
      </c>
      <c r="V47" s="3">
        <v>2.3142441156033478</v>
      </c>
      <c r="W47" s="3">
        <v>2.9399363855543621</v>
      </c>
      <c r="X47" s="3">
        <v>9.2726185030090704</v>
      </c>
      <c r="Y47" s="3">
        <v>0</v>
      </c>
      <c r="Z47" s="9">
        <v>66.266632305139424</v>
      </c>
      <c r="AA47" s="3">
        <v>5.61</v>
      </c>
      <c r="AB47" s="3">
        <v>17.899999999999999</v>
      </c>
      <c r="AC47" s="3">
        <v>9.4870000000000001</v>
      </c>
      <c r="AD47" s="3">
        <v>6.2950666666666661</v>
      </c>
      <c r="AE47" s="3" t="s">
        <v>2</v>
      </c>
      <c r="AF47" s="3">
        <v>1.7655491023143539</v>
      </c>
      <c r="AG47" s="3">
        <v>1.7655491023143539</v>
      </c>
      <c r="AH47" s="3">
        <v>10</v>
      </c>
      <c r="AI47" s="3" t="s">
        <v>2</v>
      </c>
      <c r="AJ47" s="3">
        <v>0</v>
      </c>
      <c r="AK47" s="3">
        <v>0</v>
      </c>
      <c r="AL47" s="3">
        <v>0</v>
      </c>
      <c r="AM47" s="9">
        <v>45.151539422452551</v>
      </c>
      <c r="AN47" s="3">
        <v>5</v>
      </c>
      <c r="AO47" s="3">
        <v>7.296049134102959</v>
      </c>
      <c r="AP47" s="3">
        <v>9</v>
      </c>
      <c r="AQ47" s="3">
        <v>7.0986830447009863</v>
      </c>
      <c r="AR47" s="3">
        <v>3.9</v>
      </c>
      <c r="AS47" s="3" t="s">
        <v>2</v>
      </c>
      <c r="AT47" s="3" t="s">
        <v>2</v>
      </c>
      <c r="AU47" s="3">
        <v>6</v>
      </c>
      <c r="AV47" s="3">
        <v>7.9604627186120922</v>
      </c>
      <c r="AW47" s="3">
        <v>0</v>
      </c>
      <c r="AX47" s="3">
        <v>4.4651156796530227</v>
      </c>
      <c r="AY47" s="3" t="s">
        <v>2</v>
      </c>
      <c r="AZ47" s="3" t="s">
        <v>2</v>
      </c>
      <c r="BA47" s="3">
        <v>5.0605661246118814</v>
      </c>
      <c r="BB47" s="3" t="s">
        <v>2</v>
      </c>
      <c r="BC47" s="3">
        <v>6.5228922323644571</v>
      </c>
      <c r="BD47" s="3">
        <v>4.3504994602236389</v>
      </c>
      <c r="BE47" s="3">
        <v>5.3113192723999925</v>
      </c>
      <c r="BF47" s="9">
        <v>56.250393322513332</v>
      </c>
      <c r="BG47" s="13">
        <v>51.765276800523068</v>
      </c>
    </row>
    <row r="48" spans="1:59">
      <c r="A48" s="1">
        <v>2015</v>
      </c>
      <c r="B48" s="3" t="s">
        <v>75</v>
      </c>
      <c r="C48" s="3" t="str">
        <f>VLOOKUP(E48,[1]region!$A:$B,2,FALSE)</f>
        <v>CF</v>
      </c>
      <c r="D48" s="3" t="s">
        <v>76</v>
      </c>
      <c r="E48" s="3" t="str">
        <f>IFERROR(VLOOKUP(D48,[2]Sheet1!$C:$D,2,FALSE),D48)</f>
        <v>Central African Republic</v>
      </c>
      <c r="F48" s="3">
        <v>58.9</v>
      </c>
      <c r="G48" s="3" t="s">
        <v>2</v>
      </c>
      <c r="H48" s="3" t="s">
        <v>2</v>
      </c>
      <c r="I48" s="3" t="s">
        <v>207</v>
      </c>
      <c r="J48" s="3" t="s">
        <v>156</v>
      </c>
      <c r="K48" s="9">
        <v>65.64141606973611</v>
      </c>
      <c r="L48" s="3" t="s">
        <v>2</v>
      </c>
      <c r="M48" s="3">
        <v>8.5</v>
      </c>
      <c r="N48" s="3" t="s">
        <v>2</v>
      </c>
      <c r="O48" s="3">
        <v>10</v>
      </c>
      <c r="P48" s="3">
        <v>10</v>
      </c>
      <c r="Q48" s="3" t="s">
        <v>2</v>
      </c>
      <c r="R48" s="3" t="s">
        <v>2</v>
      </c>
      <c r="S48" s="3" t="s">
        <v>2</v>
      </c>
      <c r="T48" s="3" t="s">
        <v>2</v>
      </c>
      <c r="U48" s="9">
        <v>18.492764068204018</v>
      </c>
      <c r="V48" s="3">
        <v>7.2238359822882847</v>
      </c>
      <c r="W48" s="3">
        <v>4.3944619737408139</v>
      </c>
      <c r="X48" s="3">
        <v>38.04</v>
      </c>
      <c r="Y48" s="3">
        <v>0</v>
      </c>
      <c r="Z48" s="9">
        <v>47.973620035115033</v>
      </c>
      <c r="AA48" s="3">
        <v>13.67</v>
      </c>
      <c r="AB48" s="3">
        <v>18</v>
      </c>
      <c r="AC48" s="3">
        <v>9.5399999999999991</v>
      </c>
      <c r="AD48" s="3">
        <v>4.490222222222223</v>
      </c>
      <c r="AE48" s="3"/>
      <c r="AF48" s="3">
        <v>2.6373074876244358</v>
      </c>
      <c r="AG48" s="3">
        <v>2.6373074876244358</v>
      </c>
      <c r="AH48" s="3">
        <v>10</v>
      </c>
      <c r="AI48" s="3"/>
      <c r="AJ48" s="3">
        <v>1.5384615384615385</v>
      </c>
      <c r="AK48" s="3">
        <v>1.4381333370972826</v>
      </c>
      <c r="AL48" s="3">
        <v>1.4882974377794107</v>
      </c>
      <c r="AM48" s="9">
        <v>46.539567869065181</v>
      </c>
      <c r="AN48" s="3">
        <v>5</v>
      </c>
      <c r="AO48" s="3">
        <v>9.5850000000000009</v>
      </c>
      <c r="AP48" s="3">
        <v>9</v>
      </c>
      <c r="AQ48" s="3">
        <v>7.8616666666666672</v>
      </c>
      <c r="AR48" s="3">
        <v>0</v>
      </c>
      <c r="AS48" s="3"/>
      <c r="AT48" s="3"/>
      <c r="AU48" s="3">
        <v>6</v>
      </c>
      <c r="AV48" s="3">
        <v>7.0069015384454758</v>
      </c>
      <c r="AW48" s="3">
        <v>0</v>
      </c>
      <c r="AX48" s="3">
        <v>3.251725384611369</v>
      </c>
      <c r="AY48" s="3"/>
      <c r="AZ48" s="3">
        <v>1.1111111111111112</v>
      </c>
      <c r="BA48" s="3">
        <v>5.2711889897917379</v>
      </c>
      <c r="BB48" s="3"/>
      <c r="BC48" s="3">
        <v>7.6490550566799484</v>
      </c>
      <c r="BD48" s="3">
        <v>4.5858953160476537</v>
      </c>
      <c r="BE48" s="3">
        <v>4.6543126184076131</v>
      </c>
      <c r="BF48" s="9">
        <v>52.559015565618836</v>
      </c>
      <c r="BG48" s="13">
        <v>46.241276721547834</v>
      </c>
    </row>
    <row r="49" spans="1:59">
      <c r="A49" s="1">
        <v>2016</v>
      </c>
      <c r="B49" s="3" t="s">
        <v>75</v>
      </c>
      <c r="C49" s="3" t="str">
        <f>VLOOKUP(E49,[1]region!$A:$B,2,FALSE)</f>
        <v>CF</v>
      </c>
      <c r="D49" s="3" t="s">
        <v>76</v>
      </c>
      <c r="E49" s="3" t="str">
        <f>IFERROR(VLOOKUP(D49,[2]Sheet1!$C:$D,2,FALSE),D49)</f>
        <v>Central African Republic</v>
      </c>
      <c r="F49" s="3">
        <v>58.09</v>
      </c>
      <c r="G49" s="3" t="s">
        <v>2</v>
      </c>
      <c r="H49" s="3" t="s">
        <v>2</v>
      </c>
      <c r="I49" s="3" t="s">
        <v>207</v>
      </c>
      <c r="J49" s="3" t="s">
        <v>156</v>
      </c>
      <c r="K49" s="9">
        <v>65.64141606973611</v>
      </c>
      <c r="L49" s="3" t="s">
        <v>2</v>
      </c>
      <c r="M49" s="3">
        <v>8.5</v>
      </c>
      <c r="N49" s="3" t="s">
        <v>2</v>
      </c>
      <c r="O49" s="3">
        <v>10</v>
      </c>
      <c r="P49" s="3">
        <v>10</v>
      </c>
      <c r="Q49" s="3" t="s">
        <v>2</v>
      </c>
      <c r="R49" s="3" t="s">
        <v>2</v>
      </c>
      <c r="S49" s="3" t="s">
        <v>2</v>
      </c>
      <c r="T49" s="3" t="s">
        <v>2</v>
      </c>
      <c r="U49" s="9">
        <v>18.492764068204018</v>
      </c>
      <c r="V49" s="3">
        <v>7.2238359822882847</v>
      </c>
      <c r="W49" s="3">
        <v>4.3944619737408139</v>
      </c>
      <c r="X49" s="3">
        <v>38.04</v>
      </c>
      <c r="Y49" s="3">
        <v>0</v>
      </c>
      <c r="Z49" s="9">
        <v>47.973620035115033</v>
      </c>
      <c r="AA49" s="3">
        <v>13.67</v>
      </c>
      <c r="AB49" s="3">
        <v>18</v>
      </c>
      <c r="AC49" s="3">
        <v>9.5399999999999991</v>
      </c>
      <c r="AD49" s="3">
        <v>4.490222222222223</v>
      </c>
      <c r="AE49" s="3"/>
      <c r="AF49" s="3">
        <v>2.6373074876244358</v>
      </c>
      <c r="AG49" s="3">
        <v>2.6373074876244358</v>
      </c>
      <c r="AH49" s="3">
        <v>10</v>
      </c>
      <c r="AI49" s="3"/>
      <c r="AJ49" s="3">
        <v>1.5384615384615385</v>
      </c>
      <c r="AK49" s="3">
        <v>1.4381333370972826</v>
      </c>
      <c r="AL49" s="3">
        <v>1.4882974377794107</v>
      </c>
      <c r="AM49" s="9">
        <v>46.539567869065181</v>
      </c>
      <c r="AN49" s="3">
        <v>5</v>
      </c>
      <c r="AO49" s="3">
        <v>9.5850000000000009</v>
      </c>
      <c r="AP49" s="3">
        <v>9</v>
      </c>
      <c r="AQ49" s="3">
        <v>7.8616666666666672</v>
      </c>
      <c r="AR49" s="3">
        <v>0</v>
      </c>
      <c r="AS49" s="3"/>
      <c r="AT49" s="3"/>
      <c r="AU49" s="3">
        <v>6</v>
      </c>
      <c r="AV49" s="3">
        <v>7.0069015384454758</v>
      </c>
      <c r="AW49" s="3">
        <v>0</v>
      </c>
      <c r="AX49" s="3">
        <v>3.251725384611369</v>
      </c>
      <c r="AY49" s="3"/>
      <c r="AZ49" s="3">
        <v>1.1111111111111112</v>
      </c>
      <c r="BA49" s="3">
        <v>5.2711889897917379</v>
      </c>
      <c r="BB49" s="3"/>
      <c r="BC49" s="3">
        <v>7.6490550566799484</v>
      </c>
      <c r="BD49" s="3">
        <v>4.5858953160476537</v>
      </c>
      <c r="BE49" s="3">
        <v>4.6543126184076131</v>
      </c>
      <c r="BF49" s="9">
        <v>52.559015565618836</v>
      </c>
      <c r="BG49" s="13">
        <v>46.241276721547834</v>
      </c>
    </row>
    <row r="50" spans="1:59">
      <c r="A50" s="1">
        <v>2017</v>
      </c>
      <c r="B50" s="3" t="s">
        <v>75</v>
      </c>
      <c r="C50" s="3" t="str">
        <f>VLOOKUP(E50,[1]region!$A:$B,2,FALSE)</f>
        <v>CF</v>
      </c>
      <c r="D50" s="3" t="s">
        <v>76</v>
      </c>
      <c r="E50" s="3" t="str">
        <f>IFERROR(VLOOKUP(D50,[2]Sheet1!$C:$D,2,FALSE),D50)</f>
        <v>Central African Republic</v>
      </c>
      <c r="F50" s="3">
        <v>55.88</v>
      </c>
      <c r="G50" s="3" t="s">
        <v>2</v>
      </c>
      <c r="H50" s="3" t="s">
        <v>2</v>
      </c>
      <c r="I50" s="3" t="s">
        <v>207</v>
      </c>
      <c r="J50" s="3" t="s">
        <v>156</v>
      </c>
      <c r="K50" s="9">
        <v>65.64141606973611</v>
      </c>
      <c r="L50" s="3" t="s">
        <v>2</v>
      </c>
      <c r="M50" s="3">
        <v>8.4999998410542812</v>
      </c>
      <c r="N50" s="3" t="s">
        <v>2</v>
      </c>
      <c r="O50" s="3">
        <v>10</v>
      </c>
      <c r="P50" s="3">
        <v>10</v>
      </c>
      <c r="Q50" s="3" t="s">
        <v>2</v>
      </c>
      <c r="R50" s="3" t="s">
        <v>2</v>
      </c>
      <c r="S50" s="3" t="s">
        <v>2</v>
      </c>
      <c r="T50" s="3" t="s">
        <v>2</v>
      </c>
      <c r="U50" s="9">
        <v>18.492764068204018</v>
      </c>
      <c r="V50" s="3">
        <v>7.2238359822882847</v>
      </c>
      <c r="W50" s="3">
        <v>4.3944619737408139</v>
      </c>
      <c r="X50" s="3">
        <v>38.04</v>
      </c>
      <c r="Y50" s="3">
        <v>0</v>
      </c>
      <c r="Z50" s="9">
        <v>47.973620035115033</v>
      </c>
      <c r="AA50" s="3">
        <v>13.67</v>
      </c>
      <c r="AB50" s="3">
        <v>18</v>
      </c>
      <c r="AC50" s="3">
        <v>9.5399999999999991</v>
      </c>
      <c r="AD50" s="3">
        <v>4.490222222222223</v>
      </c>
      <c r="AE50" s="3"/>
      <c r="AF50" s="3">
        <v>2.6373074876244358</v>
      </c>
      <c r="AG50" s="3">
        <v>2.6373074876244358</v>
      </c>
      <c r="AH50" s="3">
        <v>10</v>
      </c>
      <c r="AI50" s="3"/>
      <c r="AJ50" s="3">
        <v>1.5384615384615385</v>
      </c>
      <c r="AK50" s="3">
        <v>1.4381333370972826</v>
      </c>
      <c r="AL50" s="3">
        <v>1.4882974377794107</v>
      </c>
      <c r="AM50" s="9">
        <v>46.539567869065181</v>
      </c>
      <c r="AN50" s="3">
        <v>5</v>
      </c>
      <c r="AO50" s="3">
        <v>9.5850000000000009</v>
      </c>
      <c r="AP50" s="3">
        <v>9</v>
      </c>
      <c r="AQ50" s="3">
        <v>7.8616666666666672</v>
      </c>
      <c r="AR50" s="3">
        <v>0</v>
      </c>
      <c r="AS50" s="3"/>
      <c r="AT50" s="3"/>
      <c r="AU50" s="3">
        <v>6</v>
      </c>
      <c r="AV50" s="3">
        <v>7.0069015384454758</v>
      </c>
      <c r="AW50" s="3">
        <v>0</v>
      </c>
      <c r="AX50" s="3">
        <v>3.251725384611369</v>
      </c>
      <c r="AY50" s="3"/>
      <c r="AZ50" s="3">
        <v>1.1111111111111112</v>
      </c>
      <c r="BA50" s="3">
        <v>5.2711889897917379</v>
      </c>
      <c r="BB50" s="3"/>
      <c r="BC50" s="3">
        <v>7.6490550566799484</v>
      </c>
      <c r="BD50" s="3">
        <v>4.5858953160476537</v>
      </c>
      <c r="BE50" s="3">
        <v>4.6543126184076131</v>
      </c>
      <c r="BF50" s="9">
        <v>52.559015565618836</v>
      </c>
      <c r="BG50" s="13">
        <v>46.241276721547834</v>
      </c>
    </row>
    <row r="51" spans="1:59">
      <c r="A51" s="1">
        <v>2009</v>
      </c>
      <c r="B51" s="3" t="s">
        <v>177</v>
      </c>
      <c r="C51" s="3" t="str">
        <f>VLOOKUP(E51,[1]region!$A:$B,2,FALSE)</f>
        <v>HT</v>
      </c>
      <c r="D51" s="3" t="s">
        <v>178</v>
      </c>
      <c r="E51" s="3" t="str">
        <f>IFERROR(VLOOKUP(D51,[2]Sheet1!$C:$D,2,FALSE),D51)</f>
        <v>Haiti</v>
      </c>
      <c r="F51" s="3">
        <v>55.88</v>
      </c>
      <c r="G51" s="3" t="s">
        <v>2</v>
      </c>
      <c r="H51" s="3" t="s">
        <v>2</v>
      </c>
      <c r="I51" s="3" t="s">
        <v>207</v>
      </c>
      <c r="J51" s="3" t="s">
        <v>156</v>
      </c>
      <c r="K51" s="9">
        <v>78.953999038307416</v>
      </c>
      <c r="L51" s="3" t="s">
        <v>2</v>
      </c>
      <c r="M51" s="3">
        <v>8.4615381558736171</v>
      </c>
      <c r="N51" s="3" t="s">
        <v>2</v>
      </c>
      <c r="O51" s="3">
        <v>10</v>
      </c>
      <c r="P51" s="3">
        <v>10</v>
      </c>
      <c r="Q51" s="3" t="s">
        <v>2</v>
      </c>
      <c r="R51" s="3" t="s">
        <v>2</v>
      </c>
      <c r="S51" s="3" t="s">
        <v>2</v>
      </c>
      <c r="T51" s="3" t="s">
        <v>2</v>
      </c>
      <c r="U51" s="9">
        <v>23.983174619824386</v>
      </c>
      <c r="V51" s="3">
        <v>12.914143895242724</v>
      </c>
      <c r="W51" s="3">
        <v>7.051616586150633</v>
      </c>
      <c r="X51" s="3">
        <v>-1.4636278179338547E-2</v>
      </c>
      <c r="Y51" s="3">
        <v>10</v>
      </c>
      <c r="Z51" s="9">
        <v>86.483993327138336</v>
      </c>
      <c r="AA51" s="3" t="s">
        <v>2</v>
      </c>
      <c r="AB51" s="3">
        <v>2.8</v>
      </c>
      <c r="AC51" s="3">
        <v>4.6479999999999997</v>
      </c>
      <c r="AD51" s="3">
        <v>8.7904000000000018</v>
      </c>
      <c r="AE51" s="3" t="s">
        <v>2</v>
      </c>
      <c r="AF51" s="3">
        <v>5.1694423513950953</v>
      </c>
      <c r="AG51" s="3">
        <v>5.1694423513950953</v>
      </c>
      <c r="AH51" s="3">
        <v>10</v>
      </c>
      <c r="AI51" s="3" t="s">
        <v>2</v>
      </c>
      <c r="AJ51" s="3">
        <v>8.4615384615384617</v>
      </c>
      <c r="AK51" s="3">
        <v>0</v>
      </c>
      <c r="AL51" s="3">
        <v>4.2307692307692308</v>
      </c>
      <c r="AM51" s="9">
        <v>70.476528955410814</v>
      </c>
      <c r="AN51" s="3" t="s">
        <v>2</v>
      </c>
      <c r="AO51" s="3">
        <v>9.1190778311194904</v>
      </c>
      <c r="AP51" s="3">
        <v>8</v>
      </c>
      <c r="AQ51" s="3">
        <v>8.5595389155597452</v>
      </c>
      <c r="AR51" s="3">
        <v>8.9</v>
      </c>
      <c r="AS51" s="3" t="s">
        <v>2</v>
      </c>
      <c r="AT51" s="3" t="s">
        <v>2</v>
      </c>
      <c r="AU51" s="3">
        <v>10</v>
      </c>
      <c r="AV51" s="3">
        <v>10</v>
      </c>
      <c r="AW51" s="3">
        <v>10</v>
      </c>
      <c r="AX51" s="3">
        <v>9.7249999999999996</v>
      </c>
      <c r="AY51" s="3" t="s">
        <v>2</v>
      </c>
      <c r="AZ51" s="3" t="s">
        <v>2</v>
      </c>
      <c r="BA51" s="3">
        <v>4.3718550145509321</v>
      </c>
      <c r="BB51" s="3" t="s">
        <v>2</v>
      </c>
      <c r="BC51" s="3">
        <v>4.0493147286922682</v>
      </c>
      <c r="BD51" s="3">
        <v>8.2065077651503611</v>
      </c>
      <c r="BE51" s="3">
        <v>5.5425591694645204</v>
      </c>
      <c r="BF51" s="9">
        <v>79.423660283414222</v>
      </c>
      <c r="BG51" s="13">
        <v>67.864271244819037</v>
      </c>
    </row>
    <row r="52" spans="1:59">
      <c r="A52" s="1">
        <v>2000</v>
      </c>
      <c r="B52" s="3" t="s">
        <v>169</v>
      </c>
      <c r="C52" s="3" t="str">
        <f>VLOOKUP(E52,[1]region!$A:$B,2,FALSE)</f>
        <v>GT</v>
      </c>
      <c r="D52" s="3" t="s">
        <v>170</v>
      </c>
      <c r="E52" s="3" t="str">
        <f>IFERROR(VLOOKUP(D52,[2]Sheet1!$C:$D,2,FALSE),D52)</f>
        <v>Guatemala</v>
      </c>
      <c r="F52" s="3">
        <v>55.88</v>
      </c>
      <c r="G52" s="3" t="s">
        <v>2</v>
      </c>
      <c r="H52" s="3" t="s">
        <v>2</v>
      </c>
      <c r="I52" s="3" t="s">
        <v>206</v>
      </c>
      <c r="J52" s="3" t="s">
        <v>156</v>
      </c>
      <c r="K52" s="9">
        <v>85.323495758117858</v>
      </c>
      <c r="L52" s="3" t="s">
        <v>2</v>
      </c>
      <c r="M52" s="3">
        <v>8.4446331481206425</v>
      </c>
      <c r="N52" s="3" t="s">
        <v>2</v>
      </c>
      <c r="O52" s="3">
        <v>10</v>
      </c>
      <c r="P52" s="3">
        <v>10</v>
      </c>
      <c r="Q52" s="3" t="s">
        <v>2</v>
      </c>
      <c r="R52" s="3" t="s">
        <v>2</v>
      </c>
      <c r="S52" s="3" t="s">
        <v>2</v>
      </c>
      <c r="T52" s="3" t="s">
        <v>2</v>
      </c>
      <c r="U52" s="9">
        <v>39.394259882591228</v>
      </c>
      <c r="V52" s="3">
        <v>12.635427515605269</v>
      </c>
      <c r="W52" s="3">
        <v>1.7904484368862283</v>
      </c>
      <c r="X52" s="3">
        <v>5.9775773473715503</v>
      </c>
      <c r="Y52" s="3">
        <v>5</v>
      </c>
      <c r="Z52" s="9">
        <v>76.403049131625366</v>
      </c>
      <c r="AA52" s="3">
        <v>2.46</v>
      </c>
      <c r="AB52" s="3">
        <v>7.2</v>
      </c>
      <c r="AC52" s="3">
        <v>7.8</v>
      </c>
      <c r="AD52" s="3">
        <v>7.9333333333333336</v>
      </c>
      <c r="AE52" s="3">
        <v>4.1341600000000005</v>
      </c>
      <c r="AF52" s="3">
        <v>8</v>
      </c>
      <c r="AG52" s="3">
        <v>4.1341600000000005</v>
      </c>
      <c r="AH52" s="3">
        <v>10</v>
      </c>
      <c r="AI52" s="3">
        <v>7.2339950000000002</v>
      </c>
      <c r="AJ52" s="3">
        <v>7.6923076923076925</v>
      </c>
      <c r="AK52" s="3"/>
      <c r="AL52" s="3">
        <v>7.4631513461538468</v>
      </c>
      <c r="AM52" s="9">
        <v>73.826611698717954</v>
      </c>
      <c r="AN52" s="3">
        <v>8</v>
      </c>
      <c r="AO52" s="3">
        <v>8.5635178734476742</v>
      </c>
      <c r="AP52" s="3">
        <v>9</v>
      </c>
      <c r="AQ52" s="3">
        <v>8.5211726244825581</v>
      </c>
      <c r="AR52" s="3">
        <v>4.6165900000000004</v>
      </c>
      <c r="AS52" s="3">
        <v>5.2510500000000011</v>
      </c>
      <c r="AT52" s="3">
        <v>6.2179100000000007</v>
      </c>
      <c r="AU52" s="3">
        <v>6</v>
      </c>
      <c r="AV52" s="3">
        <v>0.63666975362824341</v>
      </c>
      <c r="AW52" s="3">
        <v>3</v>
      </c>
      <c r="AX52" s="3">
        <v>4.2870366256047072</v>
      </c>
      <c r="AY52" s="3">
        <v>6.1012200000000005</v>
      </c>
      <c r="AZ52" s="3">
        <v>4.53</v>
      </c>
      <c r="BA52" s="3">
        <v>7.9874185603666268</v>
      </c>
      <c r="BB52" s="3">
        <v>4.9376540000000011</v>
      </c>
      <c r="BC52" s="3"/>
      <c r="BD52" s="3">
        <v>6.1439916950732778</v>
      </c>
      <c r="BE52" s="3">
        <v>5.9400568510879816</v>
      </c>
      <c r="BF52" s="9">
        <v>62.494220337250823</v>
      </c>
      <c r="BG52" s="13">
        <v>67.488327361660637</v>
      </c>
    </row>
    <row r="53" spans="1:59">
      <c r="A53" s="1">
        <v>2011</v>
      </c>
      <c r="B53" s="3" t="s">
        <v>23</v>
      </c>
      <c r="C53" s="3" t="str">
        <f>VLOOKUP(E53,[1]region!$A:$B,2,FALSE)</f>
        <v>BD</v>
      </c>
      <c r="D53" s="3" t="s">
        <v>24</v>
      </c>
      <c r="E53" s="3" t="str">
        <f>IFERROR(VLOOKUP(D53,[2]Sheet1!$C:$D,2,FALSE),D53)</f>
        <v>Bangladesh</v>
      </c>
      <c r="F53" s="3">
        <v>55.518581081081081</v>
      </c>
      <c r="G53" s="3" t="s">
        <v>2</v>
      </c>
      <c r="H53" s="3" t="s">
        <v>2</v>
      </c>
      <c r="I53" s="3" t="s">
        <v>145</v>
      </c>
      <c r="J53" s="3" t="s">
        <v>108</v>
      </c>
      <c r="K53" s="9">
        <v>90.663968584709096</v>
      </c>
      <c r="L53" s="3" t="s">
        <v>2</v>
      </c>
      <c r="M53" s="3">
        <v>8.4259255727132167</v>
      </c>
      <c r="N53" s="3" t="s">
        <v>2</v>
      </c>
      <c r="O53" s="3">
        <v>10</v>
      </c>
      <c r="P53" s="3">
        <v>10</v>
      </c>
      <c r="Q53" s="3" t="s">
        <v>2</v>
      </c>
      <c r="R53" s="3" t="s">
        <v>2</v>
      </c>
      <c r="S53" s="3" t="s">
        <v>2</v>
      </c>
      <c r="T53" s="3" t="s">
        <v>2</v>
      </c>
      <c r="U53" s="9">
        <v>32.347011362276191</v>
      </c>
      <c r="V53" s="3">
        <v>7.5758951987388912</v>
      </c>
      <c r="W53" s="3">
        <v>0.97364418150641407</v>
      </c>
      <c r="X53" s="3">
        <v>10.71</v>
      </c>
      <c r="Y53" s="3">
        <v>0</v>
      </c>
      <c r="Z53" s="9">
        <v>64.883408219124135</v>
      </c>
      <c r="AA53" s="3">
        <v>5.56</v>
      </c>
      <c r="AB53" s="3">
        <v>14.4</v>
      </c>
      <c r="AC53" s="3">
        <v>9.072000000000001</v>
      </c>
      <c r="AD53" s="3">
        <v>6.5948444444444441</v>
      </c>
      <c r="AE53" s="3">
        <v>5.3339680099999995</v>
      </c>
      <c r="AF53" s="3">
        <v>5.9454284486409161</v>
      </c>
      <c r="AG53" s="3">
        <v>5.6396982293204578</v>
      </c>
      <c r="AH53" s="3">
        <v>10</v>
      </c>
      <c r="AI53" s="3">
        <v>5.9433867933333326</v>
      </c>
      <c r="AJ53" s="3">
        <v>0</v>
      </c>
      <c r="AK53" s="3">
        <v>0</v>
      </c>
      <c r="AL53" s="3">
        <v>1.9811289311111109</v>
      </c>
      <c r="AM53" s="9">
        <v>60.539179012190033</v>
      </c>
      <c r="AN53" s="3">
        <v>5</v>
      </c>
      <c r="AO53" s="3">
        <v>9.7838479357340731</v>
      </c>
      <c r="AP53" s="3">
        <v>10</v>
      </c>
      <c r="AQ53" s="3">
        <v>8.261282645244691</v>
      </c>
      <c r="AR53" s="3">
        <v>5.5666666666666664</v>
      </c>
      <c r="AS53" s="3">
        <v>6.1921674833333329</v>
      </c>
      <c r="AT53" s="3">
        <v>6.3503816616666677</v>
      </c>
      <c r="AU53" s="3">
        <v>10</v>
      </c>
      <c r="AV53" s="3">
        <v>1.3660621301311653</v>
      </c>
      <c r="AW53" s="3">
        <v>10</v>
      </c>
      <c r="AX53" s="3">
        <v>6.5792129902996379</v>
      </c>
      <c r="AY53" s="3">
        <v>3.658580333333334</v>
      </c>
      <c r="AZ53" s="3">
        <v>5.1515151515151505</v>
      </c>
      <c r="BA53" s="3">
        <v>9.128023804084572</v>
      </c>
      <c r="BB53" s="3">
        <v>2.0049084585714283</v>
      </c>
      <c r="BC53" s="3">
        <v>7.4119459395672793</v>
      </c>
      <c r="BD53" s="3">
        <v>6.6147834067213074</v>
      </c>
      <c r="BE53" s="3">
        <v>5.6616261822988454</v>
      </c>
      <c r="BF53" s="9">
        <v>68.340406059477246</v>
      </c>
      <c r="BG53" s="13">
        <v>63.354794647555345</v>
      </c>
    </row>
    <row r="54" spans="1:59">
      <c r="A54" s="1">
        <v>2010</v>
      </c>
      <c r="B54" s="3" t="s">
        <v>61</v>
      </c>
      <c r="C54" s="3" t="str">
        <f>VLOOKUP(E54,[1]region!$A:$B,2,FALSE)</f>
        <v>KH</v>
      </c>
      <c r="D54" s="3" t="s">
        <v>62</v>
      </c>
      <c r="E54" s="3" t="str">
        <f>IFERROR(VLOOKUP(D54,[2]Sheet1!$C:$D,2,FALSE),D54)</f>
        <v>Cambodia</v>
      </c>
      <c r="F54" s="3">
        <v>55.518581081081081</v>
      </c>
      <c r="G54" s="3" t="s">
        <v>2</v>
      </c>
      <c r="H54" s="3" t="s">
        <v>2</v>
      </c>
      <c r="I54" s="3" t="s">
        <v>145</v>
      </c>
      <c r="J54" s="3" t="s">
        <v>108</v>
      </c>
      <c r="K54" s="9">
        <v>78.821886520275683</v>
      </c>
      <c r="L54" s="3" t="s">
        <v>2</v>
      </c>
      <c r="M54" s="3">
        <v>8.4198595522124933</v>
      </c>
      <c r="N54" s="3" t="s">
        <v>2</v>
      </c>
      <c r="O54" s="3">
        <v>10</v>
      </c>
      <c r="P54" s="3">
        <v>10</v>
      </c>
      <c r="Q54" s="3" t="s">
        <v>2</v>
      </c>
      <c r="R54" s="3" t="s">
        <v>2</v>
      </c>
      <c r="S54" s="3" t="s">
        <v>2</v>
      </c>
      <c r="T54" s="3" t="s">
        <v>2</v>
      </c>
      <c r="U54" s="9">
        <v>46.149875249117933</v>
      </c>
      <c r="V54" s="3">
        <v>-2.8640676637697204</v>
      </c>
      <c r="W54" s="3">
        <v>3.9235797051758627</v>
      </c>
      <c r="X54" s="3">
        <v>3.99623007954261</v>
      </c>
      <c r="Y54" s="3">
        <v>10</v>
      </c>
      <c r="Z54" s="9">
        <v>92.646271423167974</v>
      </c>
      <c r="AA54" s="3">
        <v>2.17</v>
      </c>
      <c r="AB54" s="3" t="s">
        <v>2</v>
      </c>
      <c r="AC54" s="3" t="s">
        <v>2</v>
      </c>
      <c r="AD54" s="3">
        <v>8.5533333333333346</v>
      </c>
      <c r="AE54" s="3">
        <v>5.4832134599627569</v>
      </c>
      <c r="AF54" s="3">
        <v>6.6965094950898596</v>
      </c>
      <c r="AG54" s="3">
        <v>6.0898614775263082</v>
      </c>
      <c r="AH54" s="3">
        <v>10</v>
      </c>
      <c r="AI54" s="3">
        <v>6.2093726233705766</v>
      </c>
      <c r="AJ54" s="3">
        <v>7</v>
      </c>
      <c r="AK54" s="3">
        <v>0.33187692394552604</v>
      </c>
      <c r="AL54" s="3">
        <v>4.5137498491053671</v>
      </c>
      <c r="AM54" s="9">
        <v>72.89236164991253</v>
      </c>
      <c r="AN54" s="3"/>
      <c r="AO54" s="3">
        <v>7.2944618078411825</v>
      </c>
      <c r="AP54" s="3" t="s">
        <v>2</v>
      </c>
      <c r="AQ54" s="3">
        <v>7.2944618078411825</v>
      </c>
      <c r="AR54" s="3">
        <v>5.5666666666666664</v>
      </c>
      <c r="AS54" s="3">
        <v>5.4425231201117308</v>
      </c>
      <c r="AT54" s="3">
        <v>6.488990044692736</v>
      </c>
      <c r="AU54" s="3">
        <v>10</v>
      </c>
      <c r="AV54" s="3">
        <v>6.2997409129133572</v>
      </c>
      <c r="AW54" s="3">
        <v>5</v>
      </c>
      <c r="AX54" s="3">
        <v>6.4663201240640822</v>
      </c>
      <c r="AY54" s="3">
        <v>4.4210456219739296</v>
      </c>
      <c r="AZ54" s="3">
        <v>4.3939393939393927</v>
      </c>
      <c r="BA54" s="3">
        <v>6.0236378995191586</v>
      </c>
      <c r="BB54" s="3">
        <v>3.4515387420856607</v>
      </c>
      <c r="BC54" s="3">
        <v>4.9265223262610052</v>
      </c>
      <c r="BD54" s="3">
        <v>8.0607865210688274</v>
      </c>
      <c r="BE54" s="3">
        <v>5.2129117508079954</v>
      </c>
      <c r="BF54" s="9">
        <v>63.245645609044203</v>
      </c>
      <c r="BG54" s="13">
        <v>70.751208090303663</v>
      </c>
    </row>
    <row r="55" spans="1:59">
      <c r="A55" s="1">
        <v>2012</v>
      </c>
      <c r="B55" s="3" t="s">
        <v>362</v>
      </c>
      <c r="C55" s="3" t="str">
        <f>VLOOKUP(E55,[1]region!$A:$B,2,FALSE)</f>
        <v>TJ</v>
      </c>
      <c r="D55" s="3" t="s">
        <v>363</v>
      </c>
      <c r="E55" s="3" t="str">
        <f>IFERROR(VLOOKUP(D55,[2]Sheet1!$C:$D,2,FALSE),D55)</f>
        <v>Tajikistan</v>
      </c>
      <c r="F55" s="3">
        <v>55.518581081081081</v>
      </c>
      <c r="G55" s="3" t="s">
        <v>2</v>
      </c>
      <c r="H55" s="3" t="s">
        <v>2</v>
      </c>
      <c r="I55" s="3" t="s">
        <v>144</v>
      </c>
      <c r="J55" s="3" t="s">
        <v>108</v>
      </c>
      <c r="K55" s="9">
        <v>67.87930758134317</v>
      </c>
      <c r="L55" s="3" t="s">
        <v>2</v>
      </c>
      <c r="M55" s="3">
        <v>8.4116325678825685</v>
      </c>
      <c r="N55" s="3" t="s">
        <v>2</v>
      </c>
      <c r="O55" s="3">
        <v>10</v>
      </c>
      <c r="P55" s="3">
        <v>10</v>
      </c>
      <c r="Q55" s="3" t="s">
        <v>2</v>
      </c>
      <c r="R55" s="3" t="s">
        <v>2</v>
      </c>
      <c r="S55" s="3" t="s">
        <v>2</v>
      </c>
      <c r="T55" s="3" t="s">
        <v>2</v>
      </c>
      <c r="U55" s="9">
        <v>50.130526183799006</v>
      </c>
      <c r="V55" s="3">
        <v>-3.9741042417901884</v>
      </c>
      <c r="W55" s="3">
        <v>7.7203138135007041</v>
      </c>
      <c r="X55" s="3">
        <v>5.83</v>
      </c>
      <c r="Y55" s="3">
        <v>10</v>
      </c>
      <c r="Z55" s="9">
        <v>87.377634065604198</v>
      </c>
      <c r="AA55" s="3">
        <v>1.22</v>
      </c>
      <c r="AB55" s="3">
        <v>7.8</v>
      </c>
      <c r="AC55" s="3">
        <v>5.6160000000000005</v>
      </c>
      <c r="AD55" s="3">
        <v>8.4600888888888885</v>
      </c>
      <c r="AE55" s="3">
        <v>6.2741032816666662</v>
      </c>
      <c r="AF55" s="3">
        <v>0.50403185014287843</v>
      </c>
      <c r="AG55" s="3">
        <v>3.3890675659047722</v>
      </c>
      <c r="AH55" s="3">
        <v>10</v>
      </c>
      <c r="AI55" s="3">
        <v>4.9957014224999998</v>
      </c>
      <c r="AJ55" s="3">
        <v>2.3076923076923079</v>
      </c>
      <c r="AK55" s="3">
        <v>1.1062564131517565</v>
      </c>
      <c r="AL55" s="3">
        <v>2.8032167144480216</v>
      </c>
      <c r="AM55" s="9">
        <v>61.630932923104211</v>
      </c>
      <c r="AN55" s="3">
        <v>8</v>
      </c>
      <c r="AO55" s="3">
        <v>8.519973293794278</v>
      </c>
      <c r="AP55" s="3">
        <v>8</v>
      </c>
      <c r="AQ55" s="3">
        <v>8.1733244312647599</v>
      </c>
      <c r="AR55" s="3">
        <v>6.666666666666667</v>
      </c>
      <c r="AS55" s="3">
        <v>5.3150617149999988</v>
      </c>
      <c r="AT55" s="3">
        <v>6.6504086949999994</v>
      </c>
      <c r="AU55" s="3">
        <v>4</v>
      </c>
      <c r="AV55" s="3">
        <v>8.1293134615284188</v>
      </c>
      <c r="AW55" s="3">
        <v>0</v>
      </c>
      <c r="AX55" s="3">
        <v>5.1269084230325142</v>
      </c>
      <c r="AY55" s="3">
        <v>3.4492105916666667</v>
      </c>
      <c r="AZ55" s="3">
        <v>2.666666666666667</v>
      </c>
      <c r="BA55" s="3">
        <v>8.6745401247479741</v>
      </c>
      <c r="BB55" s="3">
        <v>4.063588148809524</v>
      </c>
      <c r="BC55" s="3">
        <v>6.1063822713431772</v>
      </c>
      <c r="BD55" s="3">
        <v>7.4891108712105057</v>
      </c>
      <c r="BE55" s="3">
        <v>5.4082497790740867</v>
      </c>
      <c r="BF55" s="9">
        <v>62.361608777904536</v>
      </c>
      <c r="BG55" s="13">
        <v>65.876001906351036</v>
      </c>
    </row>
    <row r="56" spans="1:59">
      <c r="A56" s="1">
        <v>2008</v>
      </c>
      <c r="B56" s="3" t="s">
        <v>177</v>
      </c>
      <c r="C56" s="3" t="str">
        <f>VLOOKUP(E56,[1]region!$A:$B,2,FALSE)</f>
        <v>HT</v>
      </c>
      <c r="D56" s="3" t="s">
        <v>178</v>
      </c>
      <c r="E56" s="3" t="str">
        <f>IFERROR(VLOOKUP(D56,[2]Sheet1!$C:$D,2,FALSE),D56)</f>
        <v>Haiti</v>
      </c>
      <c r="F56" s="3">
        <v>55.22</v>
      </c>
      <c r="G56" s="3" t="s">
        <v>2</v>
      </c>
      <c r="H56" s="3" t="s">
        <v>2</v>
      </c>
      <c r="I56" s="3" t="s">
        <v>101</v>
      </c>
      <c r="J56" s="3" t="s">
        <v>108</v>
      </c>
      <c r="K56" s="9">
        <v>83.718704920660372</v>
      </c>
      <c r="L56" s="3" t="s">
        <v>2</v>
      </c>
      <c r="M56" s="3">
        <v>8.4026257558811803</v>
      </c>
      <c r="N56" s="3" t="s">
        <v>2</v>
      </c>
      <c r="O56" s="3">
        <v>10</v>
      </c>
      <c r="P56" s="3">
        <v>10</v>
      </c>
      <c r="Q56" s="3" t="s">
        <v>2</v>
      </c>
      <c r="R56" s="3" t="s">
        <v>2</v>
      </c>
      <c r="S56" s="3" t="s">
        <v>2</v>
      </c>
      <c r="T56" s="3" t="s">
        <v>2</v>
      </c>
      <c r="U56" s="9">
        <v>25.497562583941836</v>
      </c>
      <c r="V56" s="3">
        <v>14.013769207291894</v>
      </c>
      <c r="W56" s="3">
        <v>3.9153196254507407</v>
      </c>
      <c r="X56" s="3">
        <v>15.519676132642005</v>
      </c>
      <c r="Y56" s="3">
        <v>10</v>
      </c>
      <c r="Z56" s="9">
        <v>81.317957704582312</v>
      </c>
      <c r="AA56" s="3" t="s">
        <v>2</v>
      </c>
      <c r="AB56" s="3">
        <v>2.8</v>
      </c>
      <c r="AC56" s="3">
        <v>4.62</v>
      </c>
      <c r="AD56" s="3">
        <v>8.7959999999999994</v>
      </c>
      <c r="AE56" s="3"/>
      <c r="AF56" s="3">
        <v>5.1694423513950953</v>
      </c>
      <c r="AG56" s="3">
        <v>5.1694423513950953</v>
      </c>
      <c r="AH56" s="3">
        <v>10</v>
      </c>
      <c r="AI56" s="3"/>
      <c r="AJ56" s="3">
        <v>9.0909090909090899</v>
      </c>
      <c r="AK56" s="3">
        <v>0</v>
      </c>
      <c r="AL56" s="3">
        <v>4.545454545454545</v>
      </c>
      <c r="AM56" s="9">
        <v>71.277242242124089</v>
      </c>
      <c r="AN56" s="3" t="s">
        <v>2</v>
      </c>
      <c r="AO56" s="3">
        <v>9.1170164502809747</v>
      </c>
      <c r="AP56" s="3">
        <v>8</v>
      </c>
      <c r="AQ56" s="3">
        <v>8.5585082251404874</v>
      </c>
      <c r="AR56" s="3">
        <v>8.9</v>
      </c>
      <c r="AS56" s="3"/>
      <c r="AT56" s="3"/>
      <c r="AU56" s="3">
        <v>8</v>
      </c>
      <c r="AV56" s="3">
        <v>8.4239939189275255</v>
      </c>
      <c r="AW56" s="3">
        <v>10</v>
      </c>
      <c r="AX56" s="3">
        <v>8.8309984797318819</v>
      </c>
      <c r="AY56" s="3"/>
      <c r="AZ56" s="3" t="s">
        <v>2</v>
      </c>
      <c r="BA56" s="3">
        <v>4.1992605621351737</v>
      </c>
      <c r="BB56" s="3"/>
      <c r="BC56" s="3">
        <v>3.9693217932424267</v>
      </c>
      <c r="BD56" s="3">
        <v>8.2065077651503611</v>
      </c>
      <c r="BE56" s="3">
        <v>5.4583633735093207</v>
      </c>
      <c r="BF56" s="9">
        <v>76.159566927938968</v>
      </c>
      <c r="BG56" s="13">
        <v>67.594206875849508</v>
      </c>
    </row>
    <row r="57" spans="1:59">
      <c r="A57" s="1">
        <v>2005</v>
      </c>
      <c r="B57" s="3" t="s">
        <v>117</v>
      </c>
      <c r="C57" s="3" t="str">
        <f>VLOOKUP(E57,[1]region!$A:$B,2,FALSE)</f>
        <v>DO</v>
      </c>
      <c r="D57" s="3" t="s">
        <v>118</v>
      </c>
      <c r="E57" s="3" t="str">
        <f>IFERROR(VLOOKUP(D57,[2]Sheet1!$C:$D,2,FALSE),D57)</f>
        <v>Dominican Republic</v>
      </c>
      <c r="F57" s="3">
        <v>55.09</v>
      </c>
      <c r="G57" s="3" t="s">
        <v>2</v>
      </c>
      <c r="H57" s="3" t="s">
        <v>2</v>
      </c>
      <c r="I57" s="3" t="s">
        <v>101</v>
      </c>
      <c r="J57" s="3" t="s">
        <v>204</v>
      </c>
      <c r="K57" s="9">
        <v>84.343278769336592</v>
      </c>
      <c r="L57" s="3" t="s">
        <v>2</v>
      </c>
      <c r="M57" s="3">
        <v>8.3809523809523814</v>
      </c>
      <c r="N57" s="3" t="s">
        <v>2</v>
      </c>
      <c r="O57" s="3">
        <v>10</v>
      </c>
      <c r="P57" s="3">
        <v>10</v>
      </c>
      <c r="Q57" s="3" t="s">
        <v>2</v>
      </c>
      <c r="R57" s="3" t="s">
        <v>2</v>
      </c>
      <c r="S57" s="3" t="s">
        <v>2</v>
      </c>
      <c r="T57" s="3" t="s">
        <v>2</v>
      </c>
      <c r="U57" s="9">
        <v>43.629224246931493</v>
      </c>
      <c r="V57" s="3">
        <v>13.004303186534472</v>
      </c>
      <c r="W57" s="3">
        <v>20.221346277419968</v>
      </c>
      <c r="X57" s="3">
        <v>4.1902026047203096</v>
      </c>
      <c r="Y57" s="3">
        <v>5</v>
      </c>
      <c r="Z57" s="9">
        <v>58.68140082695264</v>
      </c>
      <c r="AA57" s="3">
        <v>5.96</v>
      </c>
      <c r="AB57" s="3">
        <v>9</v>
      </c>
      <c r="AC57" s="3">
        <v>7.82</v>
      </c>
      <c r="AD57" s="3">
        <v>7.0328888888888885</v>
      </c>
      <c r="AE57" s="3">
        <v>4.401041666666667</v>
      </c>
      <c r="AF57" s="3">
        <v>7.6777205634855843</v>
      </c>
      <c r="AG57" s="3">
        <v>6.0393811150761252</v>
      </c>
      <c r="AH57" s="3">
        <v>10</v>
      </c>
      <c r="AI57" s="3">
        <v>7.6982401656314696</v>
      </c>
      <c r="AJ57" s="3">
        <v>3.8461538461538463</v>
      </c>
      <c r="AK57" s="3">
        <v>6.3</v>
      </c>
      <c r="AL57" s="3">
        <v>5.9481313372617715</v>
      </c>
      <c r="AM57" s="9">
        <v>72.55100335306696</v>
      </c>
      <c r="AN57" s="3">
        <v>5</v>
      </c>
      <c r="AO57" s="3">
        <v>9.6266573286013273</v>
      </c>
      <c r="AP57" s="3">
        <v>9</v>
      </c>
      <c r="AQ57" s="3">
        <v>7.8755524428671082</v>
      </c>
      <c r="AR57" s="3">
        <v>4.4000000000000004</v>
      </c>
      <c r="AS57" s="3">
        <v>7.0952380952380958</v>
      </c>
      <c r="AT57" s="3">
        <v>7.5</v>
      </c>
      <c r="AU57" s="3">
        <v>8</v>
      </c>
      <c r="AV57" s="3">
        <v>1.8418508744483706</v>
      </c>
      <c r="AW57" s="3">
        <v>10</v>
      </c>
      <c r="AX57" s="3">
        <v>6.4728481616144116</v>
      </c>
      <c r="AY57" s="3">
        <v>3.5507246376811596</v>
      </c>
      <c r="AZ57" s="3">
        <v>4.437229437229437</v>
      </c>
      <c r="BA57" s="3">
        <v>7.3775748386257725</v>
      </c>
      <c r="BB57" s="3">
        <v>5.1063983060318732</v>
      </c>
      <c r="BC57" s="3">
        <v>7.0179777702867376</v>
      </c>
      <c r="BD57" s="3">
        <v>6.7941326302062706</v>
      </c>
      <c r="BE57" s="3">
        <v>5.7140062700102092</v>
      </c>
      <c r="BF57" s="9">
        <v>66.874689581639089</v>
      </c>
      <c r="BG57" s="13">
        <v>65.215919355585356</v>
      </c>
    </row>
    <row r="58" spans="1:59">
      <c r="A58" s="1">
        <v>2013</v>
      </c>
      <c r="B58" s="3" t="s">
        <v>320</v>
      </c>
      <c r="C58" s="3" t="str">
        <f>VLOOKUP(E58,[1]region!$A:$B,2,FALSE)</f>
        <v>SL</v>
      </c>
      <c r="D58" s="3" t="s">
        <v>321</v>
      </c>
      <c r="E58" s="3" t="str">
        <f>IFERROR(VLOOKUP(D58,[2]Sheet1!$C:$D,2,FALSE),D58)</f>
        <v>Sierra Leone</v>
      </c>
      <c r="F58" s="3">
        <v>54.63</v>
      </c>
      <c r="G58" s="3" t="s">
        <v>2</v>
      </c>
      <c r="H58" s="3" t="s">
        <v>2</v>
      </c>
      <c r="I58" s="3" t="s">
        <v>101</v>
      </c>
      <c r="J58" s="3" t="s">
        <v>20</v>
      </c>
      <c r="K58" s="9">
        <v>75.161764705882348</v>
      </c>
      <c r="L58" s="3" t="s">
        <v>2</v>
      </c>
      <c r="M58" s="3">
        <v>8.3739837010701503</v>
      </c>
      <c r="N58" s="3" t="s">
        <v>2</v>
      </c>
      <c r="O58" s="3">
        <v>10</v>
      </c>
      <c r="P58" s="3">
        <v>10</v>
      </c>
      <c r="Q58" s="3" t="s">
        <v>2</v>
      </c>
      <c r="R58" s="3" t="s">
        <v>2</v>
      </c>
      <c r="S58" s="3" t="s">
        <v>2</v>
      </c>
      <c r="T58" s="3" t="s">
        <v>2</v>
      </c>
      <c r="U58" s="9">
        <v>39.11488075403912</v>
      </c>
      <c r="V58" s="3">
        <v>7.6876257961293382</v>
      </c>
      <c r="W58" s="3">
        <v>5.4223423531603414</v>
      </c>
      <c r="X58" s="3">
        <v>10.266413714246553</v>
      </c>
      <c r="Y58" s="3">
        <v>5</v>
      </c>
      <c r="Z58" s="9">
        <v>73.100637891651701</v>
      </c>
      <c r="AA58" s="3">
        <v>1.34</v>
      </c>
      <c r="AB58" s="3">
        <v>11.9</v>
      </c>
      <c r="AC58" s="3">
        <v>7.14</v>
      </c>
      <c r="AD58" s="3">
        <v>7.956888888888888</v>
      </c>
      <c r="AE58" s="3">
        <v>6.0822057039512645</v>
      </c>
      <c r="AF58" s="3">
        <v>6.3200924611290095</v>
      </c>
      <c r="AG58" s="3">
        <v>6.2011490825401374</v>
      </c>
      <c r="AH58" s="3">
        <v>10</v>
      </c>
      <c r="AI58" s="3">
        <v>6.137268371505856</v>
      </c>
      <c r="AJ58" s="3">
        <v>1.6666666666666665</v>
      </c>
      <c r="AK58" s="3">
        <v>1.3415533923076834</v>
      </c>
      <c r="AL58" s="3">
        <v>3.0484961434934021</v>
      </c>
      <c r="AM58" s="9">
        <v>68.016335287306063</v>
      </c>
      <c r="AN58" s="3">
        <v>2</v>
      </c>
      <c r="AO58" s="3">
        <v>0</v>
      </c>
      <c r="AP58" s="3">
        <v>9</v>
      </c>
      <c r="AQ58" s="3">
        <v>3.6666666666666665</v>
      </c>
      <c r="AR58" s="3">
        <v>6.666666666666667</v>
      </c>
      <c r="AS58" s="3">
        <v>5.786755406642202</v>
      </c>
      <c r="AT58" s="3">
        <v>6.6668234057709066</v>
      </c>
      <c r="AU58" s="3">
        <v>6</v>
      </c>
      <c r="AV58" s="3">
        <v>0</v>
      </c>
      <c r="AW58" s="3">
        <v>10</v>
      </c>
      <c r="AX58" s="3">
        <v>5.8533742465132947</v>
      </c>
      <c r="AY58" s="3">
        <v>4.3784937859799449</v>
      </c>
      <c r="AZ58" s="3">
        <v>2.4444444444444446</v>
      </c>
      <c r="BA58" s="3">
        <v>9.2176823658873008</v>
      </c>
      <c r="BB58" s="3">
        <v>2.7441318452903274</v>
      </c>
      <c r="BC58" s="3">
        <v>8.2062694245669601</v>
      </c>
      <c r="BD58" s="3">
        <v>6.0431077568629856</v>
      </c>
      <c r="BE58" s="3">
        <v>5.5056882705053276</v>
      </c>
      <c r="BF58" s="9">
        <v>50.085763945617636</v>
      </c>
      <c r="BG58" s="13">
        <v>61.095876516899374</v>
      </c>
    </row>
    <row r="59" spans="1:59">
      <c r="A59" s="1">
        <v>2001</v>
      </c>
      <c r="B59" s="3" t="s">
        <v>282</v>
      </c>
      <c r="C59" s="3" t="str">
        <f>VLOOKUP(E59,[1]region!$A:$B,2,FALSE)</f>
        <v>NG</v>
      </c>
      <c r="D59" s="3" t="s">
        <v>283</v>
      </c>
      <c r="E59" s="3" t="str">
        <f>IFERROR(VLOOKUP(D59,[2]Sheet1!$C:$D,2,FALSE),D59)</f>
        <v>Nigeria</v>
      </c>
      <c r="F59" s="3">
        <v>54.1</v>
      </c>
      <c r="G59" s="3" t="s">
        <v>2</v>
      </c>
      <c r="H59" s="3" t="s">
        <v>2</v>
      </c>
      <c r="I59" s="3" t="s">
        <v>101</v>
      </c>
      <c r="J59" s="3" t="s">
        <v>20</v>
      </c>
      <c r="K59" s="9">
        <v>61.86274509803922</v>
      </c>
      <c r="L59" s="3" t="s">
        <v>2</v>
      </c>
      <c r="M59" s="3">
        <v>8.3567601080316738</v>
      </c>
      <c r="N59" s="3" t="s">
        <v>2</v>
      </c>
      <c r="O59" s="3">
        <v>10</v>
      </c>
      <c r="P59" s="3">
        <v>10</v>
      </c>
      <c r="Q59" s="3" t="s">
        <v>2</v>
      </c>
      <c r="R59" s="3" t="s">
        <v>2</v>
      </c>
      <c r="S59" s="3" t="s">
        <v>2</v>
      </c>
      <c r="T59" s="3" t="s">
        <v>2</v>
      </c>
      <c r="U59" s="9">
        <v>25.810143789646219</v>
      </c>
      <c r="V59" s="3">
        <v>22.076965745371346</v>
      </c>
      <c r="W59" s="3">
        <v>16.627593524129008</v>
      </c>
      <c r="X59" s="3">
        <v>18.873646209385999</v>
      </c>
      <c r="Y59" s="3">
        <v>5</v>
      </c>
      <c r="Z59" s="9">
        <v>50.397100498492321</v>
      </c>
      <c r="AA59" s="3" t="s">
        <v>2</v>
      </c>
      <c r="AB59" s="3">
        <v>20</v>
      </c>
      <c r="AC59" s="3">
        <v>15.6</v>
      </c>
      <c r="AD59" s="3">
        <v>4.88</v>
      </c>
      <c r="AE59" s="3">
        <v>3.4444443384806318</v>
      </c>
      <c r="AF59" s="3">
        <v>5.6666666666666661</v>
      </c>
      <c r="AG59" s="3">
        <v>5.2847221990426387</v>
      </c>
      <c r="AH59" s="3">
        <v>5.678478824546243</v>
      </c>
      <c r="AI59" s="3">
        <v>8.6925050000000006</v>
      </c>
      <c r="AJ59" s="3">
        <v>5.383</v>
      </c>
      <c r="AK59" s="3"/>
      <c r="AL59" s="3">
        <v>7.0377524999999999</v>
      </c>
      <c r="AM59" s="9">
        <v>57.202383808972208</v>
      </c>
      <c r="AN59" s="3">
        <v>5</v>
      </c>
      <c r="AO59" s="3">
        <v>7.9729876671632098</v>
      </c>
      <c r="AP59" s="3">
        <v>10</v>
      </c>
      <c r="AQ59" s="3">
        <v>7.6576625557210702</v>
      </c>
      <c r="AR59" s="3">
        <v>4.7916249999999998</v>
      </c>
      <c r="AS59" s="3">
        <v>6.7777776718139648</v>
      </c>
      <c r="AT59" s="3">
        <v>6.8888886769612636</v>
      </c>
      <c r="AU59" s="3">
        <v>10</v>
      </c>
      <c r="AV59" s="3">
        <v>5.3646879968456656</v>
      </c>
      <c r="AW59" s="3">
        <v>10</v>
      </c>
      <c r="AX59" s="3">
        <v>7.3038298909368153</v>
      </c>
      <c r="AY59" s="3">
        <v>1.547619104385376</v>
      </c>
      <c r="AZ59" s="3">
        <v>3</v>
      </c>
      <c r="BA59" s="3">
        <v>7.5870456723737645</v>
      </c>
      <c r="BB59" s="3">
        <v>2.9376417682284397</v>
      </c>
      <c r="BC59" s="3"/>
      <c r="BD59" s="3">
        <v>0</v>
      </c>
      <c r="BE59" s="3">
        <v>3.0144613089975163</v>
      </c>
      <c r="BF59" s="9">
        <v>59.919845852184679</v>
      </c>
      <c r="BG59" s="13">
        <v>51.038443809466933</v>
      </c>
    </row>
    <row r="60" spans="1:59">
      <c r="A60" s="1">
        <v>2003</v>
      </c>
      <c r="B60" s="3" t="s">
        <v>282</v>
      </c>
      <c r="C60" s="3" t="str">
        <f>VLOOKUP(E60,[1]region!$A:$B,2,FALSE)</f>
        <v>NG</v>
      </c>
      <c r="D60" s="3" t="s">
        <v>283</v>
      </c>
      <c r="E60" s="3" t="str">
        <f>IFERROR(VLOOKUP(D60,[2]Sheet1!$C:$D,2,FALSE),D60)</f>
        <v>Nigeria</v>
      </c>
      <c r="F60" s="3">
        <v>52.156698341717906</v>
      </c>
      <c r="G60" s="3" t="s">
        <v>2</v>
      </c>
      <c r="H60" s="3" t="s">
        <v>2</v>
      </c>
      <c r="I60" s="3" t="s">
        <v>101</v>
      </c>
      <c r="J60" s="3" t="s">
        <v>20</v>
      </c>
      <c r="K60" s="9">
        <v>68.458888855895708</v>
      </c>
      <c r="L60" s="3" t="s">
        <v>2</v>
      </c>
      <c r="M60" s="3">
        <v>8.35</v>
      </c>
      <c r="N60" s="3" t="s">
        <v>2</v>
      </c>
      <c r="O60" s="3">
        <v>10</v>
      </c>
      <c r="P60" s="3">
        <v>10</v>
      </c>
      <c r="Q60" s="3" t="s">
        <v>2</v>
      </c>
      <c r="R60" s="3" t="s">
        <v>2</v>
      </c>
      <c r="S60" s="3" t="s">
        <v>2</v>
      </c>
      <c r="T60" s="3" t="s">
        <v>2</v>
      </c>
      <c r="U60" s="9">
        <v>27.819046105596694</v>
      </c>
      <c r="V60" s="3">
        <v>22.762282346028062</v>
      </c>
      <c r="W60" s="3">
        <v>13.191344927517555</v>
      </c>
      <c r="X60" s="3">
        <v>14.033577270770399</v>
      </c>
      <c r="Y60" s="3">
        <v>5</v>
      </c>
      <c r="Z60" s="9">
        <v>55.910725264083219</v>
      </c>
      <c r="AA60" s="3" t="s">
        <v>2</v>
      </c>
      <c r="AB60" s="3">
        <v>24.8</v>
      </c>
      <c r="AC60" s="3">
        <v>15.6</v>
      </c>
      <c r="AD60" s="3">
        <v>4.4000000000000004</v>
      </c>
      <c r="AE60" s="3">
        <v>4.166666666666667</v>
      </c>
      <c r="AF60" s="3">
        <v>5.6666666666666661</v>
      </c>
      <c r="AG60" s="3">
        <v>4.9166666666666661</v>
      </c>
      <c r="AH60" s="3">
        <v>8.571428571428573</v>
      </c>
      <c r="AI60" s="3">
        <v>6.8333333333333321</v>
      </c>
      <c r="AJ60" s="3">
        <v>5.383</v>
      </c>
      <c r="AK60" s="3"/>
      <c r="AL60" s="3">
        <v>6.1081666666666656</v>
      </c>
      <c r="AM60" s="9">
        <v>59.990654761904764</v>
      </c>
      <c r="AN60" s="3">
        <v>8</v>
      </c>
      <c r="AO60" s="3">
        <v>5.135323133545854</v>
      </c>
      <c r="AP60" s="3">
        <v>9</v>
      </c>
      <c r="AQ60" s="3">
        <v>7.3784410445152844</v>
      </c>
      <c r="AR60" s="3">
        <v>7.8</v>
      </c>
      <c r="AS60" s="3">
        <v>6.5</v>
      </c>
      <c r="AT60" s="3">
        <v>6.8333333333333321</v>
      </c>
      <c r="AU60" s="3">
        <v>10</v>
      </c>
      <c r="AV60" s="3">
        <v>5.3646879968456656</v>
      </c>
      <c r="AW60" s="3">
        <v>10</v>
      </c>
      <c r="AX60" s="3">
        <v>7.7496702216965003</v>
      </c>
      <c r="AY60" s="3">
        <v>3.5</v>
      </c>
      <c r="AZ60" s="3">
        <v>5</v>
      </c>
      <c r="BA60" s="3">
        <v>7.5870456723737645</v>
      </c>
      <c r="BB60" s="3">
        <v>3.7380952380952386</v>
      </c>
      <c r="BC60" s="3"/>
      <c r="BD60" s="3">
        <v>0</v>
      </c>
      <c r="BE60" s="3">
        <v>4.9562852276172507</v>
      </c>
      <c r="BF60" s="9">
        <v>66.947988312763457</v>
      </c>
      <c r="BG60" s="13">
        <v>55.825460660048769</v>
      </c>
    </row>
    <row r="61" spans="1:59">
      <c r="A61" s="1">
        <v>2002</v>
      </c>
      <c r="B61" s="3" t="s">
        <v>77</v>
      </c>
      <c r="C61" s="3" t="str">
        <f>VLOOKUP(E61,[1]region!$A:$B,2,FALSE)</f>
        <v>TD</v>
      </c>
      <c r="D61" s="3" t="s">
        <v>78</v>
      </c>
      <c r="E61" s="3" t="str">
        <f>IFERROR(VLOOKUP(D61,[2]Sheet1!$C:$D,2,FALSE),D61)</f>
        <v>Chad</v>
      </c>
      <c r="F61" s="3">
        <v>49.8442683656802</v>
      </c>
      <c r="G61" s="3" t="s">
        <v>2</v>
      </c>
      <c r="H61" s="3" t="s">
        <v>2</v>
      </c>
      <c r="I61" s="3" t="s">
        <v>101</v>
      </c>
      <c r="J61" s="3" t="s">
        <v>20</v>
      </c>
      <c r="K61" s="9">
        <v>91.502030239888867</v>
      </c>
      <c r="L61" s="3" t="s">
        <v>2</v>
      </c>
      <c r="M61" s="3">
        <v>8.3419647488609439</v>
      </c>
      <c r="N61" s="3" t="s">
        <v>2</v>
      </c>
      <c r="O61" s="3">
        <v>10</v>
      </c>
      <c r="P61" s="3">
        <v>10</v>
      </c>
      <c r="Q61" s="3" t="s">
        <v>2</v>
      </c>
      <c r="R61" s="3" t="s">
        <v>2</v>
      </c>
      <c r="S61" s="3" t="s">
        <v>2</v>
      </c>
      <c r="T61" s="3" t="s">
        <v>2</v>
      </c>
      <c r="U61" s="9">
        <v>23.266173799104894</v>
      </c>
      <c r="V61" s="3">
        <v>7.6706719801414858</v>
      </c>
      <c r="W61" s="3">
        <v>6.6502900041373127</v>
      </c>
      <c r="X61" s="3">
        <v>5.19181895195391</v>
      </c>
      <c r="Y61" s="3">
        <v>0</v>
      </c>
      <c r="Z61" s="9">
        <v>61.918464529814997</v>
      </c>
      <c r="AA61" s="3" t="s">
        <v>2</v>
      </c>
      <c r="AB61" s="3">
        <v>17.100000000000001</v>
      </c>
      <c r="AC61" s="3">
        <v>9.4</v>
      </c>
      <c r="AD61" s="3">
        <v>6.41</v>
      </c>
      <c r="AE61" s="3">
        <v>1.8333333333333335</v>
      </c>
      <c r="AF61" s="3">
        <v>5.8333333333333339</v>
      </c>
      <c r="AG61" s="3">
        <v>3.854166666666667</v>
      </c>
      <c r="AH61" s="3">
        <v>10</v>
      </c>
      <c r="AI61" s="3">
        <v>4.6666666666666661</v>
      </c>
      <c r="AJ61" s="3">
        <v>0</v>
      </c>
      <c r="AK61" s="3"/>
      <c r="AL61" s="3">
        <v>2.333333333333333</v>
      </c>
      <c r="AM61" s="9">
        <v>56.493749999999999</v>
      </c>
      <c r="AN61" s="3">
        <v>2</v>
      </c>
      <c r="AO61" s="3">
        <v>6.444925708059662</v>
      </c>
      <c r="AP61" s="3">
        <v>9</v>
      </c>
      <c r="AQ61" s="3">
        <v>5.8149752360198876</v>
      </c>
      <c r="AR61" s="3">
        <v>5</v>
      </c>
      <c r="AS61" s="3">
        <v>6.333333333333333</v>
      </c>
      <c r="AT61" s="3">
        <v>8.3333333333333339</v>
      </c>
      <c r="AU61" s="3">
        <v>8</v>
      </c>
      <c r="AV61" s="3">
        <v>6.6625753577288798</v>
      </c>
      <c r="AW61" s="3">
        <v>3</v>
      </c>
      <c r="AX61" s="3">
        <v>6.221540337399257</v>
      </c>
      <c r="AY61" s="3">
        <v>3.1666666666666665</v>
      </c>
      <c r="AZ61" s="3">
        <v>6</v>
      </c>
      <c r="BA61" s="3">
        <v>2.2642313801529652</v>
      </c>
      <c r="BB61" s="3">
        <v>2.333333333333333</v>
      </c>
      <c r="BC61" s="3"/>
      <c r="BD61" s="3">
        <v>1.7947730255629037</v>
      </c>
      <c r="BE61" s="3">
        <v>3.4622861218744321</v>
      </c>
      <c r="BF61" s="9">
        <v>51.662672317645253</v>
      </c>
      <c r="BG61" s="13">
        <v>56.968618177290807</v>
      </c>
    </row>
    <row r="62" spans="1:59">
      <c r="A62" s="1">
        <v>2002</v>
      </c>
      <c r="B62" s="3" t="s">
        <v>173</v>
      </c>
      <c r="C62" s="3" t="str">
        <f>VLOOKUP(E62,[1]region!$A:$B,2,FALSE)</f>
        <v>GW</v>
      </c>
      <c r="D62" s="3" t="s">
        <v>174</v>
      </c>
      <c r="E62" s="3" t="str">
        <f>IFERROR(VLOOKUP(D62,[2]Sheet1!$C:$D,2,FALSE),D62)</f>
        <v>Guinea-Bissau</v>
      </c>
      <c r="F62" s="3">
        <v>49.28</v>
      </c>
      <c r="G62" s="3" t="s">
        <v>2</v>
      </c>
      <c r="H62" s="3" t="s">
        <v>2</v>
      </c>
      <c r="I62" s="3" t="s">
        <v>104</v>
      </c>
      <c r="J62" s="3" t="s">
        <v>20</v>
      </c>
      <c r="K62" s="9">
        <v>47.652022674568414</v>
      </c>
      <c r="L62" s="3" t="s">
        <v>2</v>
      </c>
      <c r="M62" s="3">
        <v>8.3360006711711723</v>
      </c>
      <c r="N62" s="3" t="s">
        <v>2</v>
      </c>
      <c r="O62" s="3">
        <v>10</v>
      </c>
      <c r="P62" s="3">
        <v>10</v>
      </c>
      <c r="Q62" s="3" t="s">
        <v>2</v>
      </c>
      <c r="R62" s="3" t="s">
        <v>2</v>
      </c>
      <c r="S62" s="3" t="s">
        <v>2</v>
      </c>
      <c r="T62" s="3" t="s">
        <v>2</v>
      </c>
      <c r="U62" s="9">
        <v>18.640854941710849</v>
      </c>
      <c r="V62" s="3">
        <v>21.532124371610283</v>
      </c>
      <c r="W62" s="3">
        <v>4.8493685357158638</v>
      </c>
      <c r="X62" s="3">
        <v>3.3001217528367301</v>
      </c>
      <c r="Y62" s="3">
        <v>0</v>
      </c>
      <c r="Z62" s="9">
        <v>57.734508402060634</v>
      </c>
      <c r="AA62" s="3" t="s">
        <v>2</v>
      </c>
      <c r="AB62" s="3">
        <v>13.6</v>
      </c>
      <c r="AC62" s="3">
        <v>7.1</v>
      </c>
      <c r="AD62" s="3">
        <v>7.2200000000000006</v>
      </c>
      <c r="AE62" s="3" t="s">
        <v>2</v>
      </c>
      <c r="AF62" s="3" t="s">
        <v>2</v>
      </c>
      <c r="AG62" s="3" t="s">
        <v>2</v>
      </c>
      <c r="AH62" s="3">
        <v>10</v>
      </c>
      <c r="AI62" s="3" t="s">
        <v>2</v>
      </c>
      <c r="AJ62" s="3">
        <v>0.76923076923076927</v>
      </c>
      <c r="AK62" s="3"/>
      <c r="AL62" s="3">
        <v>0.76923076923076927</v>
      </c>
      <c r="AM62" s="9">
        <v>59.964102564102568</v>
      </c>
      <c r="AN62" s="3">
        <v>10</v>
      </c>
      <c r="AO62" s="3">
        <v>10</v>
      </c>
      <c r="AP62" s="3">
        <v>10</v>
      </c>
      <c r="AQ62" s="3">
        <v>10</v>
      </c>
      <c r="AR62" s="3" t="s">
        <v>2</v>
      </c>
      <c r="AS62" s="3" t="s">
        <v>2</v>
      </c>
      <c r="AT62" s="3" t="s">
        <v>2</v>
      </c>
      <c r="AU62" s="3" t="s">
        <v>2</v>
      </c>
      <c r="AV62" s="3" t="s">
        <v>2</v>
      </c>
      <c r="AW62" s="3">
        <v>0</v>
      </c>
      <c r="AX62" s="3" t="s">
        <v>2</v>
      </c>
      <c r="AY62" s="3" t="s">
        <v>2</v>
      </c>
      <c r="AZ62" s="3" t="s">
        <v>2</v>
      </c>
      <c r="BA62" s="3" t="s">
        <v>2</v>
      </c>
      <c r="BB62" s="3" t="s">
        <v>2</v>
      </c>
      <c r="BC62" s="3"/>
      <c r="BD62" s="3">
        <v>7.6684600946954697</v>
      </c>
      <c r="BE62" s="3" t="s">
        <v>2</v>
      </c>
      <c r="BF62" s="9">
        <v>62.646811823714771</v>
      </c>
      <c r="BG62" s="13">
        <v>49.327660081231457</v>
      </c>
    </row>
    <row r="63" spans="1:59">
      <c r="A63" s="1">
        <v>2009</v>
      </c>
      <c r="B63" s="3" t="s">
        <v>75</v>
      </c>
      <c r="C63" s="3" t="str">
        <f>VLOOKUP(E63,[1]region!$A:$B,2,FALSE)</f>
        <v>CF</v>
      </c>
      <c r="D63" s="3" t="s">
        <v>76</v>
      </c>
      <c r="E63" s="3" t="str">
        <f>IFERROR(VLOOKUP(D63,[2]Sheet1!$C:$D,2,FALSE),D63)</f>
        <v>Central African Republic</v>
      </c>
      <c r="F63" s="3">
        <v>49.2</v>
      </c>
      <c r="G63" s="3" t="s">
        <v>2</v>
      </c>
      <c r="H63" s="3" t="s">
        <v>2</v>
      </c>
      <c r="I63" s="3" t="s">
        <v>104</v>
      </c>
      <c r="J63" s="3" t="s">
        <v>20</v>
      </c>
      <c r="K63" s="9">
        <v>70.613720147459532</v>
      </c>
      <c r="L63" s="3" t="s">
        <v>2</v>
      </c>
      <c r="M63" s="3">
        <v>8.3333333333333339</v>
      </c>
      <c r="N63" s="3" t="s">
        <v>2</v>
      </c>
      <c r="O63" s="3">
        <v>10</v>
      </c>
      <c r="P63" s="3">
        <v>10</v>
      </c>
      <c r="Q63" s="3" t="s">
        <v>2</v>
      </c>
      <c r="R63" s="3" t="s">
        <v>2</v>
      </c>
      <c r="S63" s="3" t="s">
        <v>2</v>
      </c>
      <c r="T63" s="3" t="s">
        <v>2</v>
      </c>
      <c r="U63" s="9">
        <v>17.326541389813698</v>
      </c>
      <c r="V63" s="3">
        <v>2.2468841165262488</v>
      </c>
      <c r="W63" s="3">
        <v>1.6333832207380774</v>
      </c>
      <c r="X63" s="3">
        <v>3.5199020997032591</v>
      </c>
      <c r="Y63" s="3">
        <v>0</v>
      </c>
      <c r="Z63" s="9">
        <v>70.483223671147158</v>
      </c>
      <c r="AA63" s="3">
        <v>6.43</v>
      </c>
      <c r="AB63" s="3">
        <v>17.8</v>
      </c>
      <c r="AC63" s="3">
        <v>9.4340000000000011</v>
      </c>
      <c r="AD63" s="3">
        <v>6.1265777777777783</v>
      </c>
      <c r="AE63" s="3" t="s">
        <v>2</v>
      </c>
      <c r="AF63" s="3">
        <v>1.7655491023143539</v>
      </c>
      <c r="AG63" s="3">
        <v>1.7655491023143539</v>
      </c>
      <c r="AH63" s="3">
        <v>10</v>
      </c>
      <c r="AI63" s="3" t="s">
        <v>2</v>
      </c>
      <c r="AJ63" s="3">
        <v>1.5384615384615385</v>
      </c>
      <c r="AK63" s="3">
        <v>0</v>
      </c>
      <c r="AL63" s="3">
        <v>0.76923076923076927</v>
      </c>
      <c r="AM63" s="9">
        <v>46.653394123307251</v>
      </c>
      <c r="AN63" s="3">
        <v>5</v>
      </c>
      <c r="AO63" s="3">
        <v>7.8120542630555665</v>
      </c>
      <c r="AP63" s="3">
        <v>9</v>
      </c>
      <c r="AQ63" s="3">
        <v>7.2706847543518549</v>
      </c>
      <c r="AR63" s="3">
        <v>2.7666666666666671</v>
      </c>
      <c r="AS63" s="3" t="s">
        <v>2</v>
      </c>
      <c r="AT63" s="3" t="s">
        <v>2</v>
      </c>
      <c r="AU63" s="3">
        <v>4</v>
      </c>
      <c r="AV63" s="3">
        <v>8.3930918389064981</v>
      </c>
      <c r="AW63" s="3">
        <v>0</v>
      </c>
      <c r="AX63" s="3">
        <v>3.7899396263932914</v>
      </c>
      <c r="AY63" s="3" t="s">
        <v>2</v>
      </c>
      <c r="AZ63" s="3" t="s">
        <v>2</v>
      </c>
      <c r="BA63" s="3">
        <v>5.3601119958630692</v>
      </c>
      <c r="BB63" s="3" t="s">
        <v>2</v>
      </c>
      <c r="BC63" s="3">
        <v>6.5513060126034279</v>
      </c>
      <c r="BD63" s="3">
        <v>4.3504994602236389</v>
      </c>
      <c r="BE63" s="3">
        <v>5.4206391562300453</v>
      </c>
      <c r="BF63" s="9">
        <v>54.937545123250644</v>
      </c>
      <c r="BG63" s="13">
        <v>52.002884890995652</v>
      </c>
    </row>
    <row r="64" spans="1:59">
      <c r="A64" s="1">
        <v>2003</v>
      </c>
      <c r="B64" s="3" t="s">
        <v>169</v>
      </c>
      <c r="C64" s="3" t="str">
        <f>VLOOKUP(E64,[1]region!$A:$B,2,FALSE)</f>
        <v>GT</v>
      </c>
      <c r="D64" s="3" t="s">
        <v>170</v>
      </c>
      <c r="E64" s="3" t="str">
        <f>IFERROR(VLOOKUP(D64,[2]Sheet1!$C:$D,2,FALSE),D64)</f>
        <v>Guatemala</v>
      </c>
      <c r="F64" s="3">
        <v>49.022737637631117</v>
      </c>
      <c r="G64" s="3" t="s">
        <v>2</v>
      </c>
      <c r="H64" s="3" t="s">
        <v>2</v>
      </c>
      <c r="I64" s="3" t="s">
        <v>200</v>
      </c>
      <c r="J64" s="3" t="s">
        <v>20</v>
      </c>
      <c r="K64" s="9">
        <v>85.457868428623996</v>
      </c>
      <c r="L64" s="3" t="s">
        <v>2</v>
      </c>
      <c r="M64" s="3">
        <v>8.3333333333333339</v>
      </c>
      <c r="N64" s="3" t="s">
        <v>2</v>
      </c>
      <c r="O64" s="3">
        <v>10</v>
      </c>
      <c r="P64" s="3">
        <v>10</v>
      </c>
      <c r="Q64" s="3" t="s">
        <v>2</v>
      </c>
      <c r="R64" s="3" t="s">
        <v>2</v>
      </c>
      <c r="S64" s="3" t="s">
        <v>2</v>
      </c>
      <c r="T64" s="3" t="s">
        <v>2</v>
      </c>
      <c r="U64" s="9">
        <v>37.144331918928707</v>
      </c>
      <c r="V64" s="3">
        <v>8.6292896984301759</v>
      </c>
      <c r="W64" s="3">
        <v>1.1507913387154176</v>
      </c>
      <c r="X64" s="3">
        <v>5.4801142606023099</v>
      </c>
      <c r="Y64" s="3">
        <v>10</v>
      </c>
      <c r="Z64" s="9">
        <v>91.79450668176834</v>
      </c>
      <c r="AA64" s="3">
        <v>2.08</v>
      </c>
      <c r="AB64" s="3">
        <v>7.8</v>
      </c>
      <c r="AC64" s="3">
        <v>7.7</v>
      </c>
      <c r="AD64" s="3">
        <v>7.9911111111111124</v>
      </c>
      <c r="AE64" s="3">
        <v>4</v>
      </c>
      <c r="AF64" s="3">
        <v>8</v>
      </c>
      <c r="AG64" s="3">
        <v>6</v>
      </c>
      <c r="AH64" s="3">
        <v>10</v>
      </c>
      <c r="AI64" s="3">
        <v>6.166666666666667</v>
      </c>
      <c r="AJ64" s="3">
        <v>7.6923076923076925</v>
      </c>
      <c r="AK64" s="3"/>
      <c r="AL64" s="3">
        <v>6.9294871794871797</v>
      </c>
      <c r="AM64" s="9">
        <v>77.30149572649573</v>
      </c>
      <c r="AN64" s="3">
        <v>10</v>
      </c>
      <c r="AO64" s="3">
        <v>8.3511530246418335</v>
      </c>
      <c r="AP64" s="3">
        <v>9</v>
      </c>
      <c r="AQ64" s="3">
        <v>9.1170510082139433</v>
      </c>
      <c r="AR64" s="3">
        <v>5.6</v>
      </c>
      <c r="AS64" s="3">
        <v>5.1666666666666661</v>
      </c>
      <c r="AT64" s="3">
        <v>5.8333333333333339</v>
      </c>
      <c r="AU64" s="3">
        <v>6</v>
      </c>
      <c r="AV64" s="3">
        <v>0.63666975362824341</v>
      </c>
      <c r="AW64" s="3">
        <v>3</v>
      </c>
      <c r="AX64" s="3">
        <v>4.3727782922713745</v>
      </c>
      <c r="AY64" s="3">
        <v>2.5</v>
      </c>
      <c r="AZ64" s="3">
        <v>5.75</v>
      </c>
      <c r="BA64" s="3">
        <v>7.9874185603666268</v>
      </c>
      <c r="BB64" s="3">
        <v>5.1428571428571423</v>
      </c>
      <c r="BC64" s="3"/>
      <c r="BD64" s="3">
        <v>6.1439916950732778</v>
      </c>
      <c r="BE64" s="3">
        <v>5.3450689258059425</v>
      </c>
      <c r="BF64" s="9">
        <v>62.78299408763754</v>
      </c>
      <c r="BG64" s="13">
        <v>70.896239368690857</v>
      </c>
    </row>
    <row r="65" spans="1:59">
      <c r="A65" s="1">
        <v>2002</v>
      </c>
      <c r="B65" s="3" t="s">
        <v>169</v>
      </c>
      <c r="C65" s="3" t="str">
        <f>VLOOKUP(E65,[1]region!$A:$B,2,FALSE)</f>
        <v>GT</v>
      </c>
      <c r="D65" s="3" t="s">
        <v>170</v>
      </c>
      <c r="E65" s="3" t="str">
        <f>IFERROR(VLOOKUP(D65,[2]Sheet1!$C:$D,2,FALSE),D65)</f>
        <v>Guatemala</v>
      </c>
      <c r="F65" s="3">
        <v>49</v>
      </c>
      <c r="G65" s="3" t="s">
        <v>2</v>
      </c>
      <c r="H65" s="3" t="s">
        <v>2</v>
      </c>
      <c r="I65" s="3" t="s">
        <v>67</v>
      </c>
      <c r="J65" s="3" t="s">
        <v>20</v>
      </c>
      <c r="K65" s="9">
        <v>82.715889656633891</v>
      </c>
      <c r="L65" s="3" t="s">
        <v>2</v>
      </c>
      <c r="M65" s="3">
        <v>8.3333333333333339</v>
      </c>
      <c r="N65" s="3" t="s">
        <v>2</v>
      </c>
      <c r="O65" s="3">
        <v>10</v>
      </c>
      <c r="P65" s="3">
        <v>10</v>
      </c>
      <c r="Q65" s="3" t="s">
        <v>2</v>
      </c>
      <c r="R65" s="3" t="s">
        <v>2</v>
      </c>
      <c r="S65" s="3" t="s">
        <v>2</v>
      </c>
      <c r="T65" s="3" t="s">
        <v>2</v>
      </c>
      <c r="U65" s="9">
        <v>34.525284299881093</v>
      </c>
      <c r="V65" s="3">
        <v>7.594071015158832</v>
      </c>
      <c r="W65" s="3">
        <v>1.6322416462754246</v>
      </c>
      <c r="X65" s="3">
        <v>8.0287696921261809</v>
      </c>
      <c r="Y65" s="3">
        <v>10</v>
      </c>
      <c r="Z65" s="9">
        <v>90.556338000082064</v>
      </c>
      <c r="AA65" s="3">
        <v>2.11</v>
      </c>
      <c r="AB65" s="3">
        <v>7.8</v>
      </c>
      <c r="AC65" s="3">
        <v>7.7</v>
      </c>
      <c r="AD65" s="3">
        <v>7.9844444444444447</v>
      </c>
      <c r="AE65" s="3">
        <v>4.3333333333333339</v>
      </c>
      <c r="AF65" s="3">
        <v>8</v>
      </c>
      <c r="AG65" s="3">
        <v>6.166666666666667</v>
      </c>
      <c r="AH65" s="3">
        <v>10</v>
      </c>
      <c r="AI65" s="3">
        <v>5.1666666666666661</v>
      </c>
      <c r="AJ65" s="3">
        <v>7.6923076923076925</v>
      </c>
      <c r="AK65" s="3"/>
      <c r="AL65" s="3">
        <v>6.4294871794871788</v>
      </c>
      <c r="AM65" s="9">
        <v>76.451495726495736</v>
      </c>
      <c r="AN65" s="3">
        <v>10</v>
      </c>
      <c r="AO65" s="3">
        <v>9.3759812859687006</v>
      </c>
      <c r="AP65" s="3">
        <v>9</v>
      </c>
      <c r="AQ65" s="3">
        <v>9.4586604286562324</v>
      </c>
      <c r="AR65" s="3">
        <v>5.6</v>
      </c>
      <c r="AS65" s="3">
        <v>3.5</v>
      </c>
      <c r="AT65" s="3">
        <v>5.1666666666666661</v>
      </c>
      <c r="AU65" s="3">
        <v>6</v>
      </c>
      <c r="AV65" s="3">
        <v>0.63666975362824341</v>
      </c>
      <c r="AW65" s="3">
        <v>3</v>
      </c>
      <c r="AX65" s="3">
        <v>3.9838894033824848</v>
      </c>
      <c r="AY65" s="3">
        <v>2.1666666666666665</v>
      </c>
      <c r="AZ65" s="3">
        <v>7.25</v>
      </c>
      <c r="BA65" s="3">
        <v>7.9874185603666268</v>
      </c>
      <c r="BB65" s="3">
        <v>4.0476190476190466</v>
      </c>
      <c r="BC65" s="3"/>
      <c r="BD65" s="3">
        <v>6.1439916950732778</v>
      </c>
      <c r="BE65" s="3">
        <v>5.3542615433060758</v>
      </c>
      <c r="BF65" s="9">
        <v>62.656037917815972</v>
      </c>
      <c r="BG65" s="13">
        <v>69.381009120181744</v>
      </c>
    </row>
    <row r="66" spans="1:59">
      <c r="A66" s="1">
        <v>2002</v>
      </c>
      <c r="B66" s="3" t="s">
        <v>0</v>
      </c>
      <c r="C66" s="3" t="str">
        <f>VLOOKUP(E66,[1]region!$A:$B,2,FALSE)</f>
        <v>AL</v>
      </c>
      <c r="D66" s="3" t="s">
        <v>1</v>
      </c>
      <c r="E66" s="3" t="str">
        <f>IFERROR(VLOOKUP(D66,[2]Sheet1!$C:$D,2,FALSE),D66)</f>
        <v>Albania</v>
      </c>
      <c r="F66" s="3">
        <v>48.85</v>
      </c>
      <c r="G66" s="3" t="s">
        <v>2</v>
      </c>
      <c r="H66" s="3" t="s">
        <v>2</v>
      </c>
      <c r="I66" s="3" t="s">
        <v>67</v>
      </c>
      <c r="J66" s="3" t="s">
        <v>20</v>
      </c>
      <c r="K66" s="9">
        <v>83.302986589731262</v>
      </c>
      <c r="L66" s="3" t="s">
        <v>2</v>
      </c>
      <c r="M66" s="3">
        <v>8.3333333333333339</v>
      </c>
      <c r="N66" s="3" t="s">
        <v>2</v>
      </c>
      <c r="O66" s="3">
        <v>10</v>
      </c>
      <c r="P66" s="3">
        <v>10</v>
      </c>
      <c r="Q66" s="3" t="s">
        <v>2</v>
      </c>
      <c r="R66" s="3" t="s">
        <v>2</v>
      </c>
      <c r="S66" s="3" t="s">
        <v>2</v>
      </c>
      <c r="T66" s="3" t="s">
        <v>2</v>
      </c>
      <c r="U66" s="9">
        <v>57.266474272797353</v>
      </c>
      <c r="V66" s="3">
        <v>7.4271647240596428</v>
      </c>
      <c r="W66" s="3">
        <v>9.6700812409900916</v>
      </c>
      <c r="X66" s="3">
        <v>7.77052583431509</v>
      </c>
      <c r="Y66" s="3">
        <v>5</v>
      </c>
      <c r="Z66" s="9">
        <v>70.231073479822541</v>
      </c>
      <c r="AA66" s="3">
        <v>3.2</v>
      </c>
      <c r="AB66" s="3">
        <v>8.3000000000000007</v>
      </c>
      <c r="AC66" s="3">
        <v>6.9</v>
      </c>
      <c r="AD66" s="3">
        <v>7.8155555555555551</v>
      </c>
      <c r="AE66" s="3" t="s">
        <v>2</v>
      </c>
      <c r="AF66" s="3" t="s">
        <v>2</v>
      </c>
      <c r="AG66" s="3" t="s">
        <v>2</v>
      </c>
      <c r="AH66" s="3">
        <v>10</v>
      </c>
      <c r="AI66" s="3" t="s">
        <v>2</v>
      </c>
      <c r="AJ66" s="3">
        <v>0.76923076923076927</v>
      </c>
      <c r="AK66" s="3"/>
      <c r="AL66" s="3">
        <v>0.76923076923076927</v>
      </c>
      <c r="AM66" s="9">
        <v>61.949287749287755</v>
      </c>
      <c r="AN66" s="3">
        <v>5</v>
      </c>
      <c r="AO66" s="3">
        <v>5.6910044322203577</v>
      </c>
      <c r="AP66" s="3">
        <v>10</v>
      </c>
      <c r="AQ66" s="3">
        <v>6.8970014774067856</v>
      </c>
      <c r="AR66" s="3">
        <v>5.6</v>
      </c>
      <c r="AS66" s="3" t="s">
        <v>2</v>
      </c>
      <c r="AT66" s="3" t="s">
        <v>2</v>
      </c>
      <c r="AU66" s="3">
        <v>8</v>
      </c>
      <c r="AV66" s="3">
        <v>4.8084505564671449</v>
      </c>
      <c r="AW66" s="3">
        <v>10</v>
      </c>
      <c r="AX66" s="3">
        <v>7.3107016792587309</v>
      </c>
      <c r="AY66" s="3" t="s">
        <v>2</v>
      </c>
      <c r="AZ66" s="3" t="s">
        <v>2</v>
      </c>
      <c r="BA66" s="3">
        <v>8.2136764137780585</v>
      </c>
      <c r="BB66" s="3" t="s">
        <v>2</v>
      </c>
      <c r="BC66" s="3"/>
      <c r="BD66" s="3">
        <v>7.3097616477255425</v>
      </c>
      <c r="BE66" s="3" t="s">
        <v>2</v>
      </c>
      <c r="BF66" s="9">
        <v>71.038515783327583</v>
      </c>
      <c r="BG66" s="13">
        <v>68.757667574993292</v>
      </c>
    </row>
    <row r="67" spans="1:59">
      <c r="A67" s="1">
        <v>2007</v>
      </c>
      <c r="B67" s="3" t="s">
        <v>117</v>
      </c>
      <c r="C67" s="3" t="str">
        <f>VLOOKUP(E67,[1]region!$A:$B,2,FALSE)</f>
        <v>DO</v>
      </c>
      <c r="D67" s="3" t="s">
        <v>118</v>
      </c>
      <c r="E67" s="3" t="str">
        <f>IFERROR(VLOOKUP(D67,[2]Sheet1!$C:$D,2,FALSE),D67)</f>
        <v>Dominican Republic</v>
      </c>
      <c r="F67" s="3">
        <v>47.475386143979769</v>
      </c>
      <c r="G67" s="3" t="s">
        <v>2</v>
      </c>
      <c r="H67" s="3" t="s">
        <v>2</v>
      </c>
      <c r="I67" s="3" t="s">
        <v>67</v>
      </c>
      <c r="J67" s="3" t="s">
        <v>109</v>
      </c>
      <c r="K67" s="9">
        <v>78.168438493804842</v>
      </c>
      <c r="L67" s="3" t="s">
        <v>2</v>
      </c>
      <c r="M67" s="3">
        <v>8.3333333333333339</v>
      </c>
      <c r="N67" s="3" t="s">
        <v>2</v>
      </c>
      <c r="O67" s="3">
        <v>10</v>
      </c>
      <c r="P67" s="3">
        <v>10</v>
      </c>
      <c r="Q67" s="3" t="s">
        <v>2</v>
      </c>
      <c r="R67" s="3" t="s">
        <v>2</v>
      </c>
      <c r="S67" s="3" t="s">
        <v>2</v>
      </c>
      <c r="T67" s="3" t="s">
        <v>2</v>
      </c>
      <c r="U67" s="9">
        <v>42.870476531261346</v>
      </c>
      <c r="V67" s="3">
        <v>8.8544887204146328</v>
      </c>
      <c r="W67" s="3">
        <v>20.317531504441629</v>
      </c>
      <c r="X67" s="3">
        <v>6.1435665524805403</v>
      </c>
      <c r="Y67" s="3">
        <v>5</v>
      </c>
      <c r="Z67" s="9">
        <v>59.683440859110775</v>
      </c>
      <c r="AA67" s="3">
        <v>2.48</v>
      </c>
      <c r="AB67" s="3">
        <v>8.5</v>
      </c>
      <c r="AC67" s="3">
        <v>7.82</v>
      </c>
      <c r="AD67" s="3">
        <v>7.8395555555555561</v>
      </c>
      <c r="AE67" s="3">
        <v>5.1793288554778547</v>
      </c>
      <c r="AF67" s="3">
        <v>8.785572657516763</v>
      </c>
      <c r="AG67" s="3">
        <v>6.9824507564973093</v>
      </c>
      <c r="AH67" s="3">
        <v>10</v>
      </c>
      <c r="AI67" s="3">
        <v>7.4476590963825204</v>
      </c>
      <c r="AJ67" s="3">
        <v>5.3846153846153841</v>
      </c>
      <c r="AK67" s="3">
        <v>6.3056615549650115</v>
      </c>
      <c r="AL67" s="3">
        <v>6.379312011987639</v>
      </c>
      <c r="AM67" s="9">
        <v>78.003295810101264</v>
      </c>
      <c r="AN67" s="3">
        <v>5</v>
      </c>
      <c r="AO67" s="3">
        <v>9.0060607614276638</v>
      </c>
      <c r="AP67" s="3">
        <v>9</v>
      </c>
      <c r="AQ67" s="3">
        <v>7.6686869204758876</v>
      </c>
      <c r="AR67" s="3">
        <v>5.6</v>
      </c>
      <c r="AS67" s="3">
        <v>5.6622848398430836</v>
      </c>
      <c r="AT67" s="3">
        <v>7.2541612081983065</v>
      </c>
      <c r="AU67" s="3">
        <v>8</v>
      </c>
      <c r="AV67" s="3">
        <v>1.8418508744483706</v>
      </c>
      <c r="AW67" s="3">
        <v>10</v>
      </c>
      <c r="AX67" s="3">
        <v>6.3930494870816261</v>
      </c>
      <c r="AY67" s="3">
        <v>3.1504712178192174</v>
      </c>
      <c r="AZ67" s="3">
        <v>7.0952380952380958</v>
      </c>
      <c r="BA67" s="3">
        <v>9.1878992587844781</v>
      </c>
      <c r="BB67" s="3">
        <v>3.6271790141002684</v>
      </c>
      <c r="BC67" s="3">
        <v>7.1195072652807667</v>
      </c>
      <c r="BD67" s="3">
        <v>4.619523295451085</v>
      </c>
      <c r="BE67" s="3">
        <v>5.7999696911123193</v>
      </c>
      <c r="BF67" s="9">
        <v>66.205686995566111</v>
      </c>
      <c r="BG67" s="13">
        <v>64.986267737968859</v>
      </c>
    </row>
    <row r="68" spans="1:59">
      <c r="A68" s="1">
        <v>2006</v>
      </c>
      <c r="B68" s="3" t="s">
        <v>117</v>
      </c>
      <c r="C68" s="3" t="str">
        <f>VLOOKUP(E68,[1]region!$A:$B,2,FALSE)</f>
        <v>DO</v>
      </c>
      <c r="D68" s="3" t="s">
        <v>118</v>
      </c>
      <c r="E68" s="3" t="str">
        <f>IFERROR(VLOOKUP(D68,[2]Sheet1!$C:$D,2,FALSE),D68)</f>
        <v>Dominican Republic</v>
      </c>
      <c r="F68" s="3">
        <v>47.475386143979769</v>
      </c>
      <c r="G68" s="3" t="s">
        <v>2</v>
      </c>
      <c r="H68" s="3" t="s">
        <v>2</v>
      </c>
      <c r="I68" s="3" t="s">
        <v>67</v>
      </c>
      <c r="J68" s="3" t="s">
        <v>109</v>
      </c>
      <c r="K68" s="9">
        <v>77.822006731848049</v>
      </c>
      <c r="L68" s="3" t="s">
        <v>2</v>
      </c>
      <c r="M68" s="3">
        <v>8.3333333333333339</v>
      </c>
      <c r="N68" s="3" t="s">
        <v>2</v>
      </c>
      <c r="O68" s="3">
        <v>10</v>
      </c>
      <c r="P68" s="3">
        <v>10</v>
      </c>
      <c r="Q68" s="3" t="s">
        <v>2</v>
      </c>
      <c r="R68" s="3" t="s">
        <v>2</v>
      </c>
      <c r="S68" s="3" t="s">
        <v>2</v>
      </c>
      <c r="T68" s="3" t="s">
        <v>2</v>
      </c>
      <c r="U68" s="9">
        <v>43.534078950637642</v>
      </c>
      <c r="V68" s="3">
        <v>15.114993414244339</v>
      </c>
      <c r="W68" s="3">
        <v>20.400475083914465</v>
      </c>
      <c r="X68" s="3">
        <v>7.5728052385307603</v>
      </c>
      <c r="Y68" s="3">
        <v>5</v>
      </c>
      <c r="Z68" s="9">
        <v>55.755625589697985</v>
      </c>
      <c r="AA68" s="3">
        <v>3.4644719496990057</v>
      </c>
      <c r="AB68" s="3">
        <v>8.5</v>
      </c>
      <c r="AC68" s="3">
        <v>7.82</v>
      </c>
      <c r="AD68" s="3">
        <v>7.6207840111779985</v>
      </c>
      <c r="AE68" s="3">
        <v>4.8950605936819169</v>
      </c>
      <c r="AF68" s="3">
        <v>8.3467116214745651</v>
      </c>
      <c r="AG68" s="3">
        <v>6.620886107578241</v>
      </c>
      <c r="AH68" s="3">
        <v>10</v>
      </c>
      <c r="AI68" s="3">
        <v>7.5577854571780412</v>
      </c>
      <c r="AJ68" s="3">
        <v>5.3846153846153841</v>
      </c>
      <c r="AK68" s="3">
        <v>6.3056615549650115</v>
      </c>
      <c r="AL68" s="3">
        <v>6.4160207989194786</v>
      </c>
      <c r="AM68" s="9">
        <v>76.644227294189292</v>
      </c>
      <c r="AN68" s="3">
        <v>5</v>
      </c>
      <c r="AO68" s="3">
        <v>9.4180859621514053</v>
      </c>
      <c r="AP68" s="3">
        <v>9</v>
      </c>
      <c r="AQ68" s="3">
        <v>7.8060286540504684</v>
      </c>
      <c r="AR68" s="3">
        <v>4.4000000000000004</v>
      </c>
      <c r="AS68" s="3">
        <v>6.228434788549567</v>
      </c>
      <c r="AT68" s="3">
        <v>7.0613210053669162</v>
      </c>
      <c r="AU68" s="3">
        <v>8</v>
      </c>
      <c r="AV68" s="3">
        <v>1.8418508744483706</v>
      </c>
      <c r="AW68" s="3">
        <v>10</v>
      </c>
      <c r="AX68" s="3">
        <v>6.2552677780608086</v>
      </c>
      <c r="AY68" s="3">
        <v>3.2870116019211411</v>
      </c>
      <c r="AZ68" s="3">
        <v>7.0952380952380958</v>
      </c>
      <c r="BA68" s="3">
        <v>8.9689474139918648</v>
      </c>
      <c r="BB68" s="3">
        <v>4.2966073493775756</v>
      </c>
      <c r="BC68" s="3">
        <v>7.0434958786542206</v>
      </c>
      <c r="BD68" s="3">
        <v>6.7941326302062706</v>
      </c>
      <c r="BE68" s="3">
        <v>6.2475721615648609</v>
      </c>
      <c r="BF68" s="9">
        <v>67.696228645587126</v>
      </c>
      <c r="BG68" s="13">
        <v>64.290433442392015</v>
      </c>
    </row>
    <row r="69" spans="1:59">
      <c r="A69" s="1">
        <v>2006</v>
      </c>
      <c r="B69" s="3" t="s">
        <v>85</v>
      </c>
      <c r="C69" s="3" t="str">
        <f>VLOOKUP(E69,[1]region!$A:$B,2,FALSE)</f>
        <v>CD</v>
      </c>
      <c r="D69" s="3" t="s">
        <v>86</v>
      </c>
      <c r="E69" s="3" t="str">
        <f>IFERROR(VLOOKUP(D69,[2]Sheet1!$C:$D,2,FALSE),D69)</f>
        <v>Congo, Dem. Rep.</v>
      </c>
      <c r="F69" s="3">
        <v>47.475386143979769</v>
      </c>
      <c r="G69" s="3" t="s">
        <v>2</v>
      </c>
      <c r="H69" s="3" t="s">
        <v>2</v>
      </c>
      <c r="I69" s="3" t="s">
        <v>67</v>
      </c>
      <c r="J69" s="3" t="s">
        <v>109</v>
      </c>
      <c r="K69" s="9">
        <v>70.161384035903183</v>
      </c>
      <c r="L69" s="3" t="s">
        <v>2</v>
      </c>
      <c r="M69" s="3">
        <v>8.3333333333333339</v>
      </c>
      <c r="N69" s="3" t="s">
        <v>2</v>
      </c>
      <c r="O69" s="3">
        <v>10</v>
      </c>
      <c r="P69" s="3">
        <v>10</v>
      </c>
      <c r="Q69" s="3" t="s">
        <v>2</v>
      </c>
      <c r="R69" s="3" t="s">
        <v>2</v>
      </c>
      <c r="S69" s="3" t="s">
        <v>2</v>
      </c>
      <c r="T69" s="3" t="s">
        <v>2</v>
      </c>
      <c r="U69" s="9">
        <v>18.668943984862185</v>
      </c>
      <c r="V69" s="3">
        <v>22.057773892914568</v>
      </c>
      <c r="W69" s="3">
        <v>9.9327831822953243</v>
      </c>
      <c r="X69" s="3">
        <v>13.1</v>
      </c>
      <c r="Y69" s="3">
        <v>10</v>
      </c>
      <c r="Z69" s="9">
        <v>72.488329871247402</v>
      </c>
      <c r="AA69" s="3">
        <v>5.29</v>
      </c>
      <c r="AB69" s="3">
        <v>12</v>
      </c>
      <c r="AC69" s="3">
        <v>6.12</v>
      </c>
      <c r="AD69" s="3">
        <v>7.2084444444444449</v>
      </c>
      <c r="AE69" s="3"/>
      <c r="AF69" s="3">
        <v>2.1865171734506941</v>
      </c>
      <c r="AG69" s="3">
        <v>2.1865171734506941</v>
      </c>
      <c r="AH69" s="3">
        <v>10</v>
      </c>
      <c r="AI69" s="3"/>
      <c r="AJ69" s="3">
        <v>0</v>
      </c>
      <c r="AK69" s="3">
        <v>0</v>
      </c>
      <c r="AL69" s="3">
        <v>0</v>
      </c>
      <c r="AM69" s="9">
        <v>48.487404044737843</v>
      </c>
      <c r="AN69" s="3">
        <v>0</v>
      </c>
      <c r="AO69" s="3">
        <v>9.1775814522200694</v>
      </c>
      <c r="AP69" s="3">
        <v>5</v>
      </c>
      <c r="AQ69" s="3">
        <v>4.7258604840733565</v>
      </c>
      <c r="AR69" s="3">
        <v>2.8</v>
      </c>
      <c r="AS69" s="3"/>
      <c r="AT69" s="3"/>
      <c r="AU69" s="3">
        <v>5.3</v>
      </c>
      <c r="AV69" s="3">
        <v>7.126106558044313</v>
      </c>
      <c r="AW69" s="3">
        <v>3</v>
      </c>
      <c r="AX69" s="3">
        <v>4.5565266395110786</v>
      </c>
      <c r="AY69" s="3"/>
      <c r="AZ69" s="3" t="s">
        <v>2</v>
      </c>
      <c r="BA69" s="3">
        <v>3.3333333333333335</v>
      </c>
      <c r="BB69" s="3"/>
      <c r="BC69" s="3">
        <v>1.8435016832698741</v>
      </c>
      <c r="BD69" s="3">
        <v>6.5475274479144465</v>
      </c>
      <c r="BE69" s="3">
        <v>3.9081208215058845</v>
      </c>
      <c r="BF69" s="9">
        <v>43.968359816967734</v>
      </c>
      <c r="BG69" s="13">
        <v>50.754884350743666</v>
      </c>
    </row>
    <row r="70" spans="1:59">
      <c r="A70" s="1">
        <v>2000</v>
      </c>
      <c r="B70" s="3" t="s">
        <v>77</v>
      </c>
      <c r="C70" s="3" t="str">
        <f>VLOOKUP(E70,[1]region!$A:$B,2,FALSE)</f>
        <v>TD</v>
      </c>
      <c r="D70" s="3" t="s">
        <v>78</v>
      </c>
      <c r="E70" s="3" t="str">
        <f>IFERROR(VLOOKUP(D70,[2]Sheet1!$C:$D,2,FALSE),D70)</f>
        <v>Chad</v>
      </c>
      <c r="F70" s="3">
        <v>47.36</v>
      </c>
      <c r="G70" s="3" t="s">
        <v>2</v>
      </c>
      <c r="H70" s="3" t="s">
        <v>2</v>
      </c>
      <c r="I70" s="3" t="s">
        <v>397</v>
      </c>
      <c r="J70" s="3" t="s">
        <v>155</v>
      </c>
      <c r="K70" s="9">
        <v>64.531442004594766</v>
      </c>
      <c r="L70" s="3" t="s">
        <v>2</v>
      </c>
      <c r="M70" s="3">
        <v>8.3333333333333339</v>
      </c>
      <c r="N70" s="3" t="s">
        <v>2</v>
      </c>
      <c r="O70" s="3">
        <v>10</v>
      </c>
      <c r="P70" s="3">
        <v>10</v>
      </c>
      <c r="Q70" s="3" t="s">
        <v>2</v>
      </c>
      <c r="R70" s="3" t="s">
        <v>2</v>
      </c>
      <c r="S70" s="3" t="s">
        <v>2</v>
      </c>
      <c r="T70" s="3" t="s">
        <v>2</v>
      </c>
      <c r="U70" s="9">
        <v>30.846677627308473</v>
      </c>
      <c r="V70" s="3">
        <v>-1.6590909733302683</v>
      </c>
      <c r="W70" s="3">
        <v>5.8653593756786462</v>
      </c>
      <c r="X70" s="3">
        <v>3.8226008808630598</v>
      </c>
      <c r="Y70" s="3">
        <v>0</v>
      </c>
      <c r="Z70" s="9">
        <v>66.393794697224692</v>
      </c>
      <c r="AA70" s="3" t="s">
        <v>2</v>
      </c>
      <c r="AB70" s="3">
        <v>15.8</v>
      </c>
      <c r="AC70" s="3">
        <v>10.9</v>
      </c>
      <c r="AD70" s="3">
        <v>6.24</v>
      </c>
      <c r="AE70" s="3"/>
      <c r="AF70" s="3">
        <v>5.8333333333333339</v>
      </c>
      <c r="AG70" s="3" t="s">
        <v>2</v>
      </c>
      <c r="AH70" s="3">
        <v>10</v>
      </c>
      <c r="AI70" s="3"/>
      <c r="AJ70" s="3">
        <v>0</v>
      </c>
      <c r="AK70" s="3"/>
      <c r="AL70" s="3">
        <v>0</v>
      </c>
      <c r="AM70" s="9">
        <v>54.13333333333334</v>
      </c>
      <c r="AN70" s="3">
        <v>0</v>
      </c>
      <c r="AO70" s="3">
        <v>6.0380352222827618</v>
      </c>
      <c r="AP70" s="3">
        <v>8</v>
      </c>
      <c r="AQ70" s="3">
        <v>4.6793450740942539</v>
      </c>
      <c r="AR70" s="3">
        <v>5</v>
      </c>
      <c r="AS70" s="3">
        <v>6.333333333333333</v>
      </c>
      <c r="AT70" s="3">
        <v>8.3333333333333339</v>
      </c>
      <c r="AU70" s="3">
        <v>8</v>
      </c>
      <c r="AV70" s="3">
        <v>6.6625753577288798</v>
      </c>
      <c r="AW70" s="3">
        <v>3</v>
      </c>
      <c r="AX70" s="3">
        <v>6.221540337399257</v>
      </c>
      <c r="AY70" s="3"/>
      <c r="AZ70" s="3"/>
      <c r="BA70" s="3">
        <v>2.2642313801529652</v>
      </c>
      <c r="BB70" s="3"/>
      <c r="BC70" s="3"/>
      <c r="BD70" s="3">
        <v>1.7947730255629037</v>
      </c>
      <c r="BE70" s="3" t="s">
        <v>2</v>
      </c>
      <c r="BF70" s="9">
        <v>54.504427057467559</v>
      </c>
      <c r="BG70" s="13">
        <v>54.081934943985765</v>
      </c>
    </row>
    <row r="71" spans="1:59">
      <c r="A71" s="1">
        <v>2015</v>
      </c>
      <c r="B71" s="3" t="s">
        <v>282</v>
      </c>
      <c r="C71" s="3" t="str">
        <f>VLOOKUP(E71,[1]region!$A:$B,2,FALSE)</f>
        <v>NG</v>
      </c>
      <c r="D71" s="3" t="s">
        <v>283</v>
      </c>
      <c r="E71" s="3" t="str">
        <f>IFERROR(VLOOKUP(D71,[2]Sheet1!$C:$D,2,FALSE),D71)</f>
        <v>Nigeria</v>
      </c>
      <c r="F71" s="3">
        <v>47.36</v>
      </c>
      <c r="G71" s="3" t="s">
        <v>2</v>
      </c>
      <c r="H71" s="3" t="s">
        <v>2</v>
      </c>
      <c r="I71" s="3" t="s">
        <v>397</v>
      </c>
      <c r="J71" s="3" t="s">
        <v>155</v>
      </c>
      <c r="K71" s="9">
        <v>70.771675517136302</v>
      </c>
      <c r="L71" s="3" t="s">
        <v>2</v>
      </c>
      <c r="M71" s="3">
        <v>8.3333333333333339</v>
      </c>
      <c r="N71" s="3" t="s">
        <v>2</v>
      </c>
      <c r="O71" s="3">
        <v>10</v>
      </c>
      <c r="P71" s="3">
        <v>10</v>
      </c>
      <c r="Q71" s="3" t="s">
        <v>2</v>
      </c>
      <c r="R71" s="3" t="s">
        <v>2</v>
      </c>
      <c r="S71" s="3" t="s">
        <v>2</v>
      </c>
      <c r="T71" s="3" t="s">
        <v>2</v>
      </c>
      <c r="U71" s="9">
        <v>36.097684585193157</v>
      </c>
      <c r="V71" s="3">
        <v>-4.039628731820688</v>
      </c>
      <c r="W71" s="3">
        <v>1.5782089076022394</v>
      </c>
      <c r="X71" s="3">
        <v>9.0176837907328107</v>
      </c>
      <c r="Y71" s="3">
        <v>5</v>
      </c>
      <c r="Z71" s="9">
        <v>79.393134831121017</v>
      </c>
      <c r="AA71" s="3" t="s">
        <v>2</v>
      </c>
      <c r="AB71" s="3">
        <v>12.1</v>
      </c>
      <c r="AC71" s="3">
        <v>7.5019999999999989</v>
      </c>
      <c r="AD71" s="3">
        <v>7.2896000000000001</v>
      </c>
      <c r="AE71" s="3">
        <v>6.3472372515079298</v>
      </c>
      <c r="AF71" s="3">
        <v>0</v>
      </c>
      <c r="AG71" s="3">
        <v>3.1736186257539649</v>
      </c>
      <c r="AH71" s="3">
        <v>8.4461152882205521</v>
      </c>
      <c r="AI71" s="3">
        <v>6.5791600961715755</v>
      </c>
      <c r="AJ71" s="3">
        <v>5.8333333333333339</v>
      </c>
      <c r="AK71" s="3">
        <v>1.9912615436731631</v>
      </c>
      <c r="AL71" s="3">
        <v>4.8012516577260245</v>
      </c>
      <c r="AM71" s="9">
        <v>59.276463929251349</v>
      </c>
      <c r="AN71" s="3">
        <v>10</v>
      </c>
      <c r="AO71" s="3">
        <v>6.694</v>
      </c>
      <c r="AP71" s="3">
        <v>10</v>
      </c>
      <c r="AQ71" s="3">
        <v>8.8979999999999997</v>
      </c>
      <c r="AR71" s="3">
        <v>10</v>
      </c>
      <c r="AS71" s="3">
        <v>6.2543702301306592</v>
      </c>
      <c r="AT71" s="3">
        <v>8.0235623661269493</v>
      </c>
      <c r="AU71" s="3">
        <v>10</v>
      </c>
      <c r="AV71" s="3">
        <v>10</v>
      </c>
      <c r="AW71" s="3">
        <v>10</v>
      </c>
      <c r="AX71" s="3">
        <v>9.046322099376269</v>
      </c>
      <c r="AY71" s="3">
        <v>3.2819049618183032</v>
      </c>
      <c r="AZ71" s="3">
        <v>1.1111111111111112</v>
      </c>
      <c r="BA71" s="3">
        <v>8.867544958515678</v>
      </c>
      <c r="BB71" s="3">
        <v>2.2142204759594719</v>
      </c>
      <c r="BC71" s="3">
        <v>9.143122602344933</v>
      </c>
      <c r="BD71" s="3">
        <v>0</v>
      </c>
      <c r="BE71" s="3">
        <v>4.1029840182915827</v>
      </c>
      <c r="BF71" s="9">
        <v>73.491020392226176</v>
      </c>
      <c r="BG71" s="13">
        <v>63.805995850985596</v>
      </c>
    </row>
    <row r="72" spans="1:59">
      <c r="A72" s="1">
        <v>2016</v>
      </c>
      <c r="B72" s="3" t="s">
        <v>282</v>
      </c>
      <c r="C72" s="3" t="str">
        <f>VLOOKUP(E72,[1]region!$A:$B,2,FALSE)</f>
        <v>NG</v>
      </c>
      <c r="D72" s="3" t="s">
        <v>283</v>
      </c>
      <c r="E72" s="3" t="str">
        <f>IFERROR(VLOOKUP(D72,[2]Sheet1!$C:$D,2,FALSE),D72)</f>
        <v>Nigeria</v>
      </c>
      <c r="F72" s="3">
        <v>47.36</v>
      </c>
      <c r="G72" s="3" t="s">
        <v>2</v>
      </c>
      <c r="H72" s="3" t="s">
        <v>2</v>
      </c>
      <c r="I72" s="3" t="s">
        <v>202</v>
      </c>
      <c r="J72" s="3" t="s">
        <v>137</v>
      </c>
      <c r="K72" s="9">
        <v>70.771675517136302</v>
      </c>
      <c r="L72" s="3" t="s">
        <v>2</v>
      </c>
      <c r="M72" s="3">
        <v>8.3333333333333339</v>
      </c>
      <c r="N72" s="3" t="s">
        <v>2</v>
      </c>
      <c r="O72" s="3">
        <v>10</v>
      </c>
      <c r="P72" s="3">
        <v>10</v>
      </c>
      <c r="Q72" s="3">
        <v>8.4787142731590102</v>
      </c>
      <c r="R72" s="3" t="s">
        <v>2</v>
      </c>
      <c r="S72" s="3" t="s">
        <v>2</v>
      </c>
      <c r="T72" s="3" t="s">
        <v>2</v>
      </c>
      <c r="U72" s="9">
        <v>36.097684585193157</v>
      </c>
      <c r="V72" s="3">
        <v>-4.039628731820688</v>
      </c>
      <c r="W72" s="3">
        <v>1.5782089076022394</v>
      </c>
      <c r="X72" s="3">
        <v>9.0176837907328107</v>
      </c>
      <c r="Y72" s="3">
        <v>5</v>
      </c>
      <c r="Z72" s="9">
        <v>79.393134831121017</v>
      </c>
      <c r="AA72" s="3" t="s">
        <v>2</v>
      </c>
      <c r="AB72" s="3">
        <v>12.1</v>
      </c>
      <c r="AC72" s="3">
        <v>7.5019999999999989</v>
      </c>
      <c r="AD72" s="3">
        <v>7.2896000000000001</v>
      </c>
      <c r="AE72" s="3">
        <v>6.3472372515079298</v>
      </c>
      <c r="AF72" s="3">
        <v>0</v>
      </c>
      <c r="AG72" s="3">
        <v>3.1736186257539649</v>
      </c>
      <c r="AH72" s="3">
        <v>8.4461152882205521</v>
      </c>
      <c r="AI72" s="3">
        <v>6.5791600961715755</v>
      </c>
      <c r="AJ72" s="3">
        <v>5.8333333333333339</v>
      </c>
      <c r="AK72" s="3">
        <v>1.9912615436731631</v>
      </c>
      <c r="AL72" s="3">
        <v>4.8012516577260245</v>
      </c>
      <c r="AM72" s="9">
        <v>59.276463929251349</v>
      </c>
      <c r="AN72" s="3">
        <v>10</v>
      </c>
      <c r="AO72" s="3">
        <v>6.694</v>
      </c>
      <c r="AP72" s="3">
        <v>10</v>
      </c>
      <c r="AQ72" s="3">
        <v>8.8979999999999997</v>
      </c>
      <c r="AR72" s="3">
        <v>10</v>
      </c>
      <c r="AS72" s="3">
        <v>6.2543702301306592</v>
      </c>
      <c r="AT72" s="3">
        <v>8.0235623661269493</v>
      </c>
      <c r="AU72" s="3">
        <v>10</v>
      </c>
      <c r="AV72" s="3">
        <v>10</v>
      </c>
      <c r="AW72" s="3">
        <v>10</v>
      </c>
      <c r="AX72" s="3">
        <v>9.046322099376269</v>
      </c>
      <c r="AY72" s="3">
        <v>3.2819049618183032</v>
      </c>
      <c r="AZ72" s="3">
        <v>1.1111111111111112</v>
      </c>
      <c r="BA72" s="3">
        <v>8.867544958515678</v>
      </c>
      <c r="BB72" s="3">
        <v>2.2142204759594719</v>
      </c>
      <c r="BC72" s="3">
        <v>9.143122602344933</v>
      </c>
      <c r="BD72" s="3">
        <v>0</v>
      </c>
      <c r="BE72" s="3">
        <v>4.1029840182915827</v>
      </c>
      <c r="BF72" s="9">
        <v>73.491020392226176</v>
      </c>
      <c r="BG72" s="13">
        <v>63.805995850985596</v>
      </c>
    </row>
    <row r="73" spans="1:59">
      <c r="A73" s="1">
        <v>2017</v>
      </c>
      <c r="B73" s="3" t="s">
        <v>282</v>
      </c>
      <c r="C73" s="3" t="str">
        <f>VLOOKUP(E73,[1]region!$A:$B,2,FALSE)</f>
        <v>NG</v>
      </c>
      <c r="D73" s="3" t="s">
        <v>283</v>
      </c>
      <c r="E73" s="3" t="str">
        <f>IFERROR(VLOOKUP(D73,[2]Sheet1!$C:$D,2,FALSE),D73)</f>
        <v>Nigeria</v>
      </c>
      <c r="F73" s="3">
        <v>46.618516086671043</v>
      </c>
      <c r="G73" s="3" t="s">
        <v>2</v>
      </c>
      <c r="H73" s="3" t="s">
        <v>2</v>
      </c>
      <c r="I73" s="3" t="s">
        <v>202</v>
      </c>
      <c r="J73" s="3" t="s">
        <v>100</v>
      </c>
      <c r="K73" s="9">
        <v>70.771675517136302</v>
      </c>
      <c r="L73" s="3" t="s">
        <v>2</v>
      </c>
      <c r="M73" s="3">
        <v>8.3212638663841467</v>
      </c>
      <c r="N73" s="3" t="s">
        <v>2</v>
      </c>
      <c r="O73" s="3">
        <v>10</v>
      </c>
      <c r="P73" s="3">
        <v>10</v>
      </c>
      <c r="Q73" s="3">
        <v>8.4787142731590102</v>
      </c>
      <c r="R73" s="3" t="s">
        <v>2</v>
      </c>
      <c r="S73" s="3" t="s">
        <v>2</v>
      </c>
      <c r="T73" s="3" t="s">
        <v>2</v>
      </c>
      <c r="U73" s="9">
        <v>36.097684585193157</v>
      </c>
      <c r="V73" s="3">
        <v>-4.039628731820688</v>
      </c>
      <c r="W73" s="3">
        <v>1.5782089076022394</v>
      </c>
      <c r="X73" s="3">
        <v>9.0176837907328107</v>
      </c>
      <c r="Y73" s="3">
        <v>5</v>
      </c>
      <c r="Z73" s="9">
        <v>79.393134831121017</v>
      </c>
      <c r="AA73" s="3" t="s">
        <v>2</v>
      </c>
      <c r="AB73" s="3">
        <v>12.1</v>
      </c>
      <c r="AC73" s="3">
        <v>7.5019999999999989</v>
      </c>
      <c r="AD73" s="3">
        <v>7.2896000000000001</v>
      </c>
      <c r="AE73" s="3">
        <v>6.3472372515079298</v>
      </c>
      <c r="AF73" s="3">
        <v>0</v>
      </c>
      <c r="AG73" s="3">
        <v>3.1736186257539649</v>
      </c>
      <c r="AH73" s="3">
        <v>8.4461152882205521</v>
      </c>
      <c r="AI73" s="3">
        <v>6.5791600961715755</v>
      </c>
      <c r="AJ73" s="3">
        <v>5.8333333333333339</v>
      </c>
      <c r="AK73" s="3">
        <v>1.9912615436731631</v>
      </c>
      <c r="AL73" s="3">
        <v>4.8012516577260245</v>
      </c>
      <c r="AM73" s="9">
        <v>59.276463929251349</v>
      </c>
      <c r="AN73" s="3">
        <v>10</v>
      </c>
      <c r="AO73" s="3">
        <v>6.694</v>
      </c>
      <c r="AP73" s="3">
        <v>10</v>
      </c>
      <c r="AQ73" s="3">
        <v>8.8979999999999997</v>
      </c>
      <c r="AR73" s="3">
        <v>10</v>
      </c>
      <c r="AS73" s="3">
        <v>6.2543702301306592</v>
      </c>
      <c r="AT73" s="3">
        <v>8.0235623661269493</v>
      </c>
      <c r="AU73" s="3">
        <v>10</v>
      </c>
      <c r="AV73" s="3">
        <v>10</v>
      </c>
      <c r="AW73" s="3">
        <v>10</v>
      </c>
      <c r="AX73" s="3">
        <v>9.046322099376269</v>
      </c>
      <c r="AY73" s="3">
        <v>3.2819049618183032</v>
      </c>
      <c r="AZ73" s="3">
        <v>1.1111111111111112</v>
      </c>
      <c r="BA73" s="3">
        <v>8.867544958515678</v>
      </c>
      <c r="BB73" s="3">
        <v>2.2142204759594719</v>
      </c>
      <c r="BC73" s="3">
        <v>9.143122602344933</v>
      </c>
      <c r="BD73" s="3">
        <v>0</v>
      </c>
      <c r="BE73" s="3">
        <v>4.1029840182915827</v>
      </c>
      <c r="BF73" s="9">
        <v>73.491020392226176</v>
      </c>
      <c r="BG73" s="13">
        <v>63.805995850985596</v>
      </c>
    </row>
    <row r="74" spans="1:59">
      <c r="A74" s="1">
        <v>2012</v>
      </c>
      <c r="B74" s="3" t="s">
        <v>177</v>
      </c>
      <c r="C74" s="3" t="str">
        <f>VLOOKUP(E74,[1]region!$A:$B,2,FALSE)</f>
        <v>HT</v>
      </c>
      <c r="D74" s="3" t="s">
        <v>178</v>
      </c>
      <c r="E74" s="3" t="str">
        <f>IFERROR(VLOOKUP(D74,[2]Sheet1!$C:$D,2,FALSE),D74)</f>
        <v>Haiti</v>
      </c>
      <c r="F74" s="3">
        <v>46.6</v>
      </c>
      <c r="G74" s="3" t="s">
        <v>2</v>
      </c>
      <c r="H74" s="3" t="s">
        <v>2</v>
      </c>
      <c r="I74" s="3" t="s">
        <v>202</v>
      </c>
      <c r="J74" s="3" t="s">
        <v>100</v>
      </c>
      <c r="K74" s="9">
        <v>68.38046962654272</v>
      </c>
      <c r="L74" s="3" t="s">
        <v>2</v>
      </c>
      <c r="M74" s="3">
        <v>8.3134920634920633</v>
      </c>
      <c r="N74" s="3" t="s">
        <v>2</v>
      </c>
      <c r="O74" s="3">
        <v>10</v>
      </c>
      <c r="P74" s="3">
        <v>10</v>
      </c>
      <c r="Q74" s="3">
        <v>8.4787142731590102</v>
      </c>
      <c r="R74" s="3" t="s">
        <v>2</v>
      </c>
      <c r="S74" s="3" t="s">
        <v>2</v>
      </c>
      <c r="T74" s="3" t="s">
        <v>2</v>
      </c>
      <c r="U74" s="9">
        <v>22.287659748452839</v>
      </c>
      <c r="V74" s="3">
        <v>12.16529023581192</v>
      </c>
      <c r="W74" s="3">
        <v>7.0752592570606749</v>
      </c>
      <c r="X74" s="3">
        <v>6.28</v>
      </c>
      <c r="Y74" s="3">
        <v>5</v>
      </c>
      <c r="Z74" s="9">
        <v>71.202095625033365</v>
      </c>
      <c r="AA74" s="3" t="s">
        <v>2</v>
      </c>
      <c r="AB74" s="3">
        <v>2.8</v>
      </c>
      <c r="AC74" s="3">
        <v>4.6199999999999992</v>
      </c>
      <c r="AD74" s="3">
        <v>8.7960000000000012</v>
      </c>
      <c r="AE74" s="3">
        <v>4.6219013967391334</v>
      </c>
      <c r="AF74" s="3">
        <v>5.4620163754232269</v>
      </c>
      <c r="AG74" s="3">
        <v>5.0419588860811801</v>
      </c>
      <c r="AH74" s="3">
        <v>10</v>
      </c>
      <c r="AI74" s="3">
        <v>3.696668075634058</v>
      </c>
      <c r="AJ74" s="3">
        <v>9.2307692307692317</v>
      </c>
      <c r="AK74" s="3">
        <v>0</v>
      </c>
      <c r="AL74" s="3">
        <v>4.3091457688010966</v>
      </c>
      <c r="AM74" s="9">
        <v>70.367761637205689</v>
      </c>
      <c r="AN74" s="3" t="s">
        <v>2</v>
      </c>
      <c r="AO74" s="3">
        <v>7.641</v>
      </c>
      <c r="AP74" s="3">
        <v>9</v>
      </c>
      <c r="AQ74" s="3">
        <v>8.3204999999999991</v>
      </c>
      <c r="AR74" s="3">
        <v>6.666666666666667</v>
      </c>
      <c r="AS74" s="3">
        <v>5.0862518967391335</v>
      </c>
      <c r="AT74" s="3">
        <v>7.1645760135869496</v>
      </c>
      <c r="AU74" s="3">
        <v>10</v>
      </c>
      <c r="AV74" s="3">
        <v>10</v>
      </c>
      <c r="AW74" s="3">
        <v>10</v>
      </c>
      <c r="AX74" s="3">
        <v>8.1529157628321247</v>
      </c>
      <c r="AY74" s="3">
        <v>3.9547370860507169</v>
      </c>
      <c r="AZ74" s="3">
        <v>0</v>
      </c>
      <c r="BA74" s="3">
        <v>4.0501945609580945</v>
      </c>
      <c r="BB74" s="3">
        <v>3.1553470423136694</v>
      </c>
      <c r="BC74" s="3">
        <v>3.8650776058688781</v>
      </c>
      <c r="BD74" s="3">
        <v>7.9374839299229158</v>
      </c>
      <c r="BE74" s="3">
        <v>3.8271400375190461</v>
      </c>
      <c r="BF74" s="9">
        <v>67.668519334503912</v>
      </c>
      <c r="BG74" s="13">
        <v>59.981301194347701</v>
      </c>
    </row>
    <row r="75" spans="1:59">
      <c r="A75" s="1">
        <v>2011</v>
      </c>
      <c r="B75" s="3" t="s">
        <v>75</v>
      </c>
      <c r="C75" s="3" t="str">
        <f>VLOOKUP(E75,[1]region!$A:$B,2,FALSE)</f>
        <v>CF</v>
      </c>
      <c r="D75" s="3" t="s">
        <v>76</v>
      </c>
      <c r="E75" s="3" t="str">
        <f>IFERROR(VLOOKUP(D75,[2]Sheet1!$C:$D,2,FALSE),D75)</f>
        <v>Central African Republic</v>
      </c>
      <c r="F75" s="3">
        <v>46.455028647802969</v>
      </c>
      <c r="G75" s="3" t="s">
        <v>2</v>
      </c>
      <c r="H75" s="3" t="s">
        <v>2</v>
      </c>
      <c r="I75" s="3" t="s">
        <v>202</v>
      </c>
      <c r="J75" s="3" t="s">
        <v>139</v>
      </c>
      <c r="K75" s="9">
        <v>59.865242827376179</v>
      </c>
      <c r="L75" s="3" t="s">
        <v>2</v>
      </c>
      <c r="M75" s="3">
        <v>8.3098591549295762</v>
      </c>
      <c r="N75" s="3" t="s">
        <v>2</v>
      </c>
      <c r="O75" s="3">
        <v>10</v>
      </c>
      <c r="P75" s="3">
        <v>10</v>
      </c>
      <c r="Q75" s="3">
        <v>8.4787142731590102</v>
      </c>
      <c r="R75" s="3" t="s">
        <v>2</v>
      </c>
      <c r="S75" s="3" t="s">
        <v>2</v>
      </c>
      <c r="T75" s="3" t="s">
        <v>2</v>
      </c>
      <c r="U75" s="9">
        <v>22.091219535472369</v>
      </c>
      <c r="V75" s="3">
        <v>10.063503108516493</v>
      </c>
      <c r="W75" s="3">
        <v>1.7417079463406409</v>
      </c>
      <c r="X75" s="3">
        <v>1.3</v>
      </c>
      <c r="Y75" s="3">
        <v>0</v>
      </c>
      <c r="Z75" s="9">
        <v>67.576540499401119</v>
      </c>
      <c r="AA75" s="3">
        <v>6.06</v>
      </c>
      <c r="AB75" s="3">
        <v>17.8</v>
      </c>
      <c r="AC75" s="3">
        <v>9.4340000000000011</v>
      </c>
      <c r="AD75" s="3">
        <v>6.208800000000001</v>
      </c>
      <c r="AE75" s="3" t="s">
        <v>2</v>
      </c>
      <c r="AF75" s="3">
        <v>1.7655491023143539</v>
      </c>
      <c r="AG75" s="3">
        <v>1.7655491023143539</v>
      </c>
      <c r="AH75" s="3">
        <v>10</v>
      </c>
      <c r="AI75" s="3" t="s">
        <v>2</v>
      </c>
      <c r="AJ75" s="3">
        <v>1.5384615384615385</v>
      </c>
      <c r="AK75" s="3">
        <v>0</v>
      </c>
      <c r="AL75" s="3">
        <v>0.76923076923076927</v>
      </c>
      <c r="AM75" s="9">
        <v>46.858949678862814</v>
      </c>
      <c r="AN75" s="3">
        <v>5</v>
      </c>
      <c r="AO75" s="3">
        <v>7.9579579579579569</v>
      </c>
      <c r="AP75" s="3">
        <v>9</v>
      </c>
      <c r="AQ75" s="3">
        <v>7.3193193193193196</v>
      </c>
      <c r="AR75" s="3">
        <v>2.7666666666666671</v>
      </c>
      <c r="AS75" s="3" t="s">
        <v>2</v>
      </c>
      <c r="AT75" s="3" t="s">
        <v>2</v>
      </c>
      <c r="AU75" s="3">
        <v>4</v>
      </c>
      <c r="AV75" s="3">
        <v>7.0069015384454705</v>
      </c>
      <c r="AW75" s="3">
        <v>0</v>
      </c>
      <c r="AX75" s="3">
        <v>3.4433920512780345</v>
      </c>
      <c r="AY75" s="3" t="s">
        <v>2</v>
      </c>
      <c r="AZ75" s="3">
        <v>0.15151515151515099</v>
      </c>
      <c r="BA75" s="3">
        <v>6.0265843936283785</v>
      </c>
      <c r="BB75" s="3" t="s">
        <v>2</v>
      </c>
      <c r="BC75" s="3">
        <v>7.2571565086654033</v>
      </c>
      <c r="BD75" s="3">
        <v>4.3504994602236389</v>
      </c>
      <c r="BE75" s="3">
        <v>4.4464388785081432</v>
      </c>
      <c r="BF75" s="9">
        <v>50.697167497018327</v>
      </c>
      <c r="BG75" s="13">
        <v>49.417824007626166</v>
      </c>
    </row>
    <row r="76" spans="1:59">
      <c r="A76" s="1">
        <v>2012</v>
      </c>
      <c r="B76" s="3" t="s">
        <v>75</v>
      </c>
      <c r="C76" s="3" t="str">
        <f>VLOOKUP(E76,[1]region!$A:$B,2,FALSE)</f>
        <v>CF</v>
      </c>
      <c r="D76" s="3" t="s">
        <v>76</v>
      </c>
      <c r="E76" s="3" t="str">
        <f>IFERROR(VLOOKUP(D76,[2]Sheet1!$C:$D,2,FALSE),D76)</f>
        <v>Central African Republic</v>
      </c>
      <c r="F76" s="3">
        <v>46.4</v>
      </c>
      <c r="G76" s="3" t="s">
        <v>2</v>
      </c>
      <c r="H76" s="3" t="s">
        <v>2</v>
      </c>
      <c r="I76" s="3" t="s">
        <v>202</v>
      </c>
      <c r="J76" s="3" t="s">
        <v>139</v>
      </c>
      <c r="K76" s="9">
        <v>59.979651363853762</v>
      </c>
      <c r="L76" s="3" t="s">
        <v>2</v>
      </c>
      <c r="M76" s="3">
        <v>8.2993973911325369</v>
      </c>
      <c r="N76" s="3" t="s">
        <v>2</v>
      </c>
      <c r="O76" s="3">
        <v>10</v>
      </c>
      <c r="P76" s="3">
        <v>10</v>
      </c>
      <c r="Q76" s="3">
        <v>8.4787142731590102</v>
      </c>
      <c r="R76" s="3" t="s">
        <v>2</v>
      </c>
      <c r="S76" s="3" t="s">
        <v>2</v>
      </c>
      <c r="T76" s="3" t="s">
        <v>2</v>
      </c>
      <c r="U76" s="9">
        <v>20.680554393398705</v>
      </c>
      <c r="V76" s="3">
        <v>5.6437950588947183</v>
      </c>
      <c r="W76" s="3">
        <v>2.3225542050302561</v>
      </c>
      <c r="X76" s="3">
        <v>5.77</v>
      </c>
      <c r="Y76" s="3">
        <v>0</v>
      </c>
      <c r="Z76" s="9">
        <v>66.970548265522382</v>
      </c>
      <c r="AA76" s="3">
        <v>13.67</v>
      </c>
      <c r="AB76" s="3">
        <v>17.8</v>
      </c>
      <c r="AC76" s="3">
        <v>9.4340000000000011</v>
      </c>
      <c r="AD76" s="3">
        <v>4.5176888888888884</v>
      </c>
      <c r="AE76" s="3" t="s">
        <v>2</v>
      </c>
      <c r="AF76" s="3">
        <v>2.8734011963455321</v>
      </c>
      <c r="AG76" s="3">
        <v>2.8734011963455321</v>
      </c>
      <c r="AH76" s="3">
        <v>10</v>
      </c>
      <c r="AI76" s="3" t="s">
        <v>2</v>
      </c>
      <c r="AJ76" s="3">
        <v>1.5384615384615385</v>
      </c>
      <c r="AK76" s="3">
        <v>0</v>
      </c>
      <c r="AL76" s="3">
        <v>0.76923076923076927</v>
      </c>
      <c r="AM76" s="9">
        <v>45.40080213616298</v>
      </c>
      <c r="AN76" s="3">
        <v>5</v>
      </c>
      <c r="AO76" s="3">
        <v>10</v>
      </c>
      <c r="AP76" s="3">
        <v>9</v>
      </c>
      <c r="AQ76" s="3">
        <v>8</v>
      </c>
      <c r="AR76" s="3">
        <v>2.7666666666666671</v>
      </c>
      <c r="AS76" s="3" t="s">
        <v>2</v>
      </c>
      <c r="AT76" s="3" t="s">
        <v>2</v>
      </c>
      <c r="AU76" s="3">
        <v>4</v>
      </c>
      <c r="AV76" s="3">
        <v>7.0069015384454705</v>
      </c>
      <c r="AW76" s="3">
        <v>0</v>
      </c>
      <c r="AX76" s="3">
        <v>3.4433920512780345</v>
      </c>
      <c r="AY76" s="3" t="s">
        <v>2</v>
      </c>
      <c r="AZ76" s="3">
        <v>0</v>
      </c>
      <c r="BA76" s="3">
        <v>6.2451386265844349</v>
      </c>
      <c r="BB76" s="3" t="s">
        <v>2</v>
      </c>
      <c r="BC76" s="3">
        <v>7.2830365760168227</v>
      </c>
      <c r="BD76" s="3">
        <v>4.5858953160476537</v>
      </c>
      <c r="BE76" s="3">
        <v>4.528517629662228</v>
      </c>
      <c r="BF76" s="9">
        <v>53.239698936467548</v>
      </c>
      <c r="BG76" s="13">
        <v>49.254251019081075</v>
      </c>
    </row>
    <row r="77" spans="1:59">
      <c r="A77" s="1">
        <v>2001</v>
      </c>
      <c r="B77" s="3" t="s">
        <v>77</v>
      </c>
      <c r="C77" s="3" t="str">
        <f>VLOOKUP(E77,[1]region!$A:$B,2,FALSE)</f>
        <v>TD</v>
      </c>
      <c r="D77" s="3" t="s">
        <v>78</v>
      </c>
      <c r="E77" s="3" t="str">
        <f>IFERROR(VLOOKUP(D77,[2]Sheet1!$C:$D,2,FALSE),D77)</f>
        <v>Chad</v>
      </c>
      <c r="F77" s="3">
        <v>45.86</v>
      </c>
      <c r="G77" s="3" t="s">
        <v>2</v>
      </c>
      <c r="H77" s="3" t="s">
        <v>2</v>
      </c>
      <c r="I77" s="3" t="s">
        <v>202</v>
      </c>
      <c r="J77" s="3" t="s">
        <v>139</v>
      </c>
      <c r="K77" s="9">
        <v>87.766736122241809</v>
      </c>
      <c r="L77" s="3" t="s">
        <v>2</v>
      </c>
      <c r="M77" s="3">
        <v>8.2971016565958653</v>
      </c>
      <c r="N77" s="3" t="s">
        <v>2</v>
      </c>
      <c r="O77" s="3">
        <v>10</v>
      </c>
      <c r="P77" s="3">
        <v>10</v>
      </c>
      <c r="Q77" s="3">
        <v>8.4787142731590102</v>
      </c>
      <c r="R77" s="3" t="s">
        <v>2</v>
      </c>
      <c r="S77" s="3" t="s">
        <v>2</v>
      </c>
      <c r="T77" s="3" t="s">
        <v>2</v>
      </c>
      <c r="U77" s="9">
        <v>30.846677627308473</v>
      </c>
      <c r="V77" s="3">
        <v>3.3418966072949141</v>
      </c>
      <c r="W77" s="3">
        <v>6.5790971089844037</v>
      </c>
      <c r="X77" s="3">
        <v>12.431286527994001</v>
      </c>
      <c r="Y77" s="3">
        <v>0</v>
      </c>
      <c r="Z77" s="9">
        <v>60.534311323371142</v>
      </c>
      <c r="AA77" s="3" t="s">
        <v>2</v>
      </c>
      <c r="AB77" s="3">
        <v>17</v>
      </c>
      <c r="AC77" s="3">
        <v>9.4</v>
      </c>
      <c r="AD77" s="3">
        <v>6.42</v>
      </c>
      <c r="AE77" s="3"/>
      <c r="AF77" s="3">
        <v>5.8333333333333339</v>
      </c>
      <c r="AG77" s="3" t="s">
        <v>2</v>
      </c>
      <c r="AH77" s="3">
        <v>10</v>
      </c>
      <c r="AI77" s="3"/>
      <c r="AJ77" s="3">
        <v>0</v>
      </c>
      <c r="AK77" s="3"/>
      <c r="AL77" s="3">
        <v>0</v>
      </c>
      <c r="AM77" s="9">
        <v>54.733333333333334</v>
      </c>
      <c r="AN77" s="3">
        <v>2</v>
      </c>
      <c r="AO77" s="3">
        <v>5.9842451146798954</v>
      </c>
      <c r="AP77" s="3">
        <v>9</v>
      </c>
      <c r="AQ77" s="3">
        <v>5.6614150382266315</v>
      </c>
      <c r="AR77" s="3">
        <v>5</v>
      </c>
      <c r="AS77" s="3">
        <v>6.333333333333333</v>
      </c>
      <c r="AT77" s="3">
        <v>8.3333333333333339</v>
      </c>
      <c r="AU77" s="3">
        <v>8</v>
      </c>
      <c r="AV77" s="3">
        <v>6.6625753577288798</v>
      </c>
      <c r="AW77" s="3">
        <v>3</v>
      </c>
      <c r="AX77" s="3">
        <v>6.221540337399257</v>
      </c>
      <c r="AY77" s="3"/>
      <c r="AZ77" s="3"/>
      <c r="BA77" s="3">
        <v>2.2642313801529652</v>
      </c>
      <c r="BB77" s="3"/>
      <c r="BC77" s="3"/>
      <c r="BD77" s="3">
        <v>1.7947730255629037</v>
      </c>
      <c r="BE77" s="3" t="s">
        <v>2</v>
      </c>
      <c r="BF77" s="9">
        <v>59.414776878129445</v>
      </c>
      <c r="BG77" s="13">
        <v>58.659167056876846</v>
      </c>
    </row>
    <row r="78" spans="1:59">
      <c r="A78" s="1">
        <v>2008</v>
      </c>
      <c r="B78" s="3" t="s">
        <v>117</v>
      </c>
      <c r="C78" s="3" t="str">
        <f>VLOOKUP(E78,[1]region!$A:$B,2,FALSE)</f>
        <v>DO</v>
      </c>
      <c r="D78" s="3" t="s">
        <v>118</v>
      </c>
      <c r="E78" s="3" t="str">
        <f>IFERROR(VLOOKUP(D78,[2]Sheet1!$C:$D,2,FALSE),D78)</f>
        <v>Dominican Republic</v>
      </c>
      <c r="F78" s="3">
        <v>45.8</v>
      </c>
      <c r="G78" s="3" t="s">
        <v>2</v>
      </c>
      <c r="H78" s="3" t="s">
        <v>2</v>
      </c>
      <c r="I78" s="3" t="s">
        <v>72</v>
      </c>
      <c r="J78" s="3" t="s">
        <v>139</v>
      </c>
      <c r="K78" s="9">
        <v>77.056526399466804</v>
      </c>
      <c r="L78" s="3" t="s">
        <v>2</v>
      </c>
      <c r="M78" s="3">
        <v>8.2781970745614011</v>
      </c>
      <c r="N78" s="3" t="s">
        <v>2</v>
      </c>
      <c r="O78" s="3">
        <v>10</v>
      </c>
      <c r="P78" s="3">
        <v>10</v>
      </c>
      <c r="Q78" s="3">
        <v>8.4787142731590102</v>
      </c>
      <c r="R78" s="3" t="s">
        <v>2</v>
      </c>
      <c r="S78" s="3" t="s">
        <v>2</v>
      </c>
      <c r="T78" s="3" t="s">
        <v>2</v>
      </c>
      <c r="U78" s="9">
        <v>43.708233459882671</v>
      </c>
      <c r="V78" s="3">
        <v>5.9742582526203014</v>
      </c>
      <c r="W78" s="3">
        <v>20.074448389315439</v>
      </c>
      <c r="X78" s="3">
        <v>10.644621095371079</v>
      </c>
      <c r="Y78" s="3">
        <v>5</v>
      </c>
      <c r="Z78" s="9">
        <v>59.116111936688867</v>
      </c>
      <c r="AA78" s="3">
        <v>3.41</v>
      </c>
      <c r="AB78" s="3">
        <v>7.1</v>
      </c>
      <c r="AC78" s="3">
        <v>8.8800000000000008</v>
      </c>
      <c r="AD78" s="3">
        <v>7.5848888888888881</v>
      </c>
      <c r="AE78" s="3">
        <v>4.8173792500000001</v>
      </c>
      <c r="AF78" s="3">
        <v>8.785572657516763</v>
      </c>
      <c r="AG78" s="3">
        <v>6.8014759537583815</v>
      </c>
      <c r="AH78" s="3">
        <v>10</v>
      </c>
      <c r="AI78" s="3">
        <v>6.7276612500000024</v>
      </c>
      <c r="AJ78" s="3">
        <v>5.3846153846153841</v>
      </c>
      <c r="AK78" s="3">
        <v>6.3056615549650115</v>
      </c>
      <c r="AL78" s="3">
        <v>6.1393127298601327</v>
      </c>
      <c r="AM78" s="9">
        <v>76.314193931268505</v>
      </c>
      <c r="AN78" s="3">
        <v>5</v>
      </c>
      <c r="AO78" s="3">
        <v>8.5019699805929214</v>
      </c>
      <c r="AP78" s="3">
        <v>9</v>
      </c>
      <c r="AQ78" s="3">
        <v>7.5006566601976408</v>
      </c>
      <c r="AR78" s="3">
        <v>5.6</v>
      </c>
      <c r="AS78" s="3">
        <v>4.9998762499999998</v>
      </c>
      <c r="AT78" s="3">
        <v>7.4540640000000016</v>
      </c>
      <c r="AU78" s="3">
        <v>8</v>
      </c>
      <c r="AV78" s="3">
        <v>1.8418508744483706</v>
      </c>
      <c r="AW78" s="3">
        <v>10</v>
      </c>
      <c r="AX78" s="3">
        <v>6.3159651874080618</v>
      </c>
      <c r="AY78" s="3">
        <v>3.5319318333333332</v>
      </c>
      <c r="AZ78" s="3">
        <v>7.0952380952380958</v>
      </c>
      <c r="BA78" s="3">
        <v>9.2099586368318089</v>
      </c>
      <c r="BB78" s="3">
        <v>4.0292654722222219</v>
      </c>
      <c r="BC78" s="3">
        <v>7.190632205624178</v>
      </c>
      <c r="BD78" s="3">
        <v>6.3681782244294816</v>
      </c>
      <c r="BE78" s="3">
        <v>6.2375340779465205</v>
      </c>
      <c r="BF78" s="9">
        <v>66.847186418507405</v>
      </c>
      <c r="BG78" s="13">
        <v>64.608450429162858</v>
      </c>
    </row>
    <row r="79" spans="1:59">
      <c r="A79" s="1">
        <v>2012</v>
      </c>
      <c r="B79" s="3" t="s">
        <v>171</v>
      </c>
      <c r="C79" s="3" t="str">
        <f>VLOOKUP(E79,[1]region!$A:$B,2,FALSE)</f>
        <v>GN</v>
      </c>
      <c r="D79" s="3" t="s">
        <v>172</v>
      </c>
      <c r="E79" s="3" t="str">
        <f>IFERROR(VLOOKUP(D79,[2]Sheet1!$C:$D,2,FALSE),D79)</f>
        <v>Guinea</v>
      </c>
      <c r="F79" s="3">
        <v>45.33</v>
      </c>
      <c r="G79" s="3" t="s">
        <v>2</v>
      </c>
      <c r="H79" s="3" t="s">
        <v>2</v>
      </c>
      <c r="I79" s="3" t="s">
        <v>72</v>
      </c>
      <c r="J79" s="3" t="s">
        <v>139</v>
      </c>
      <c r="K79" s="9">
        <v>64.019607843137265</v>
      </c>
      <c r="L79" s="3" t="s">
        <v>2</v>
      </c>
      <c r="M79" s="3">
        <v>8.2777777777777786</v>
      </c>
      <c r="N79" s="3" t="s">
        <v>2</v>
      </c>
      <c r="O79" s="3">
        <v>10</v>
      </c>
      <c r="P79" s="3">
        <v>10</v>
      </c>
      <c r="Q79" s="3">
        <v>8.1054167313359891</v>
      </c>
      <c r="R79" s="3" t="s">
        <v>2</v>
      </c>
      <c r="S79" s="3" t="s">
        <v>2</v>
      </c>
      <c r="T79" s="3" t="s">
        <v>2</v>
      </c>
      <c r="U79" s="9">
        <v>31.79718376721036</v>
      </c>
      <c r="V79" s="3">
        <v>19.687636713799584</v>
      </c>
      <c r="W79" s="3">
        <v>5.5110491750521993</v>
      </c>
      <c r="X79" s="3">
        <v>15.224557483388381</v>
      </c>
      <c r="Y79" s="3"/>
      <c r="Z79" s="9">
        <v>68.545912135607594</v>
      </c>
      <c r="AA79" s="3" t="s">
        <v>2</v>
      </c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9">
        <v>51.44239510704115</v>
      </c>
      <c r="AN79" s="3"/>
      <c r="AO79" s="3">
        <v>5.6386024742372429</v>
      </c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>
        <v>0</v>
      </c>
      <c r="BA79" s="3"/>
      <c r="BB79" s="3"/>
      <c r="BC79" s="3"/>
      <c r="BD79" s="3"/>
      <c r="BE79" s="3"/>
      <c r="BF79" s="9">
        <v>66.042422039734575</v>
      </c>
      <c r="BG79" s="13">
        <v>56.369504178546187</v>
      </c>
    </row>
    <row r="80" spans="1:59">
      <c r="A80" s="1">
        <v>2005</v>
      </c>
      <c r="B80" s="3" t="s">
        <v>159</v>
      </c>
      <c r="C80" s="3" t="str">
        <f>VLOOKUP(E80,[1]region!$A:$B,2,FALSE)</f>
        <v>GM</v>
      </c>
      <c r="D80" s="3" t="s">
        <v>160</v>
      </c>
      <c r="E80" s="3" t="str">
        <f>IFERROR(VLOOKUP(D80,[2]Sheet1!$C:$D,2,FALSE),D80)</f>
        <v>Gambia, The</v>
      </c>
      <c r="F80" s="3">
        <v>45.33</v>
      </c>
      <c r="G80" s="3" t="s">
        <v>2</v>
      </c>
      <c r="H80" s="3" t="s">
        <v>2</v>
      </c>
      <c r="I80" s="3" t="s">
        <v>72</v>
      </c>
      <c r="J80" s="3" t="s">
        <v>139</v>
      </c>
      <c r="K80" s="9">
        <v>74.284641342494837</v>
      </c>
      <c r="L80" s="3" t="s">
        <v>2</v>
      </c>
      <c r="M80" s="3">
        <v>8.2710483111111124</v>
      </c>
      <c r="N80" s="3" t="s">
        <v>2</v>
      </c>
      <c r="O80" s="3">
        <v>10</v>
      </c>
      <c r="P80" s="3">
        <v>10</v>
      </c>
      <c r="Q80" s="3">
        <v>8.1054167313359891</v>
      </c>
      <c r="R80" s="3" t="s">
        <v>2</v>
      </c>
      <c r="S80" s="3" t="s">
        <v>2</v>
      </c>
      <c r="T80" s="3" t="s">
        <v>2</v>
      </c>
      <c r="U80" s="9">
        <v>56.519549297048371</v>
      </c>
      <c r="V80" s="3"/>
      <c r="W80" s="3"/>
      <c r="X80" s="3"/>
      <c r="Y80" s="3"/>
      <c r="Z80" s="9">
        <v>79.220444256326076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9">
        <v>75.034022501292853</v>
      </c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9">
        <v>77.012810112263452</v>
      </c>
      <c r="BG80" s="13">
        <v>72.414293501885112</v>
      </c>
    </row>
    <row r="81" spans="1:59">
      <c r="A81" s="1">
        <v>2015</v>
      </c>
      <c r="B81" s="3" t="s">
        <v>242</v>
      </c>
      <c r="C81" s="3" t="str">
        <f>VLOOKUP(E81,[1]region!$A:$B,2,FALSE)</f>
        <v>MG</v>
      </c>
      <c r="D81" s="3" t="s">
        <v>243</v>
      </c>
      <c r="E81" s="3" t="str">
        <f>IFERROR(VLOOKUP(D81,[2]Sheet1!$C:$D,2,FALSE),D81)</f>
        <v>Madagascar</v>
      </c>
      <c r="F81" s="3">
        <v>45.33</v>
      </c>
      <c r="G81" s="3" t="s">
        <v>2</v>
      </c>
      <c r="H81" s="3" t="s">
        <v>2</v>
      </c>
      <c r="I81" s="3" t="s">
        <v>110</v>
      </c>
      <c r="J81" s="3" t="s">
        <v>139</v>
      </c>
      <c r="K81" s="9">
        <v>88.004828498156769</v>
      </c>
      <c r="L81" s="3" t="s">
        <v>2</v>
      </c>
      <c r="M81" s="3">
        <v>8.2628241666666682</v>
      </c>
      <c r="N81" s="3" t="s">
        <v>2</v>
      </c>
      <c r="O81" s="3">
        <v>10</v>
      </c>
      <c r="P81" s="3">
        <v>10</v>
      </c>
      <c r="Q81" s="3">
        <v>8.1054167313359891</v>
      </c>
      <c r="R81" s="3" t="s">
        <v>2</v>
      </c>
      <c r="S81" s="3" t="s">
        <v>2</v>
      </c>
      <c r="T81" s="3" t="s">
        <v>2</v>
      </c>
      <c r="U81" s="9">
        <v>28.810122579755699</v>
      </c>
      <c r="V81" s="3">
        <v>4.3725076507550753</v>
      </c>
      <c r="W81" s="3">
        <v>1.1307594776326053</v>
      </c>
      <c r="X81" s="3">
        <v>7.4040020324712996</v>
      </c>
      <c r="Y81" s="3">
        <v>5</v>
      </c>
      <c r="Z81" s="9">
        <v>80.480985680754202</v>
      </c>
      <c r="AA81" s="3">
        <v>6.52</v>
      </c>
      <c r="AB81" s="3">
        <v>11.7</v>
      </c>
      <c r="AC81" s="3">
        <v>6.9029999999999996</v>
      </c>
      <c r="AD81" s="3">
        <v>6.850711111111111</v>
      </c>
      <c r="AE81" s="3">
        <v>3.5155003642189424</v>
      </c>
      <c r="AF81" s="3">
        <v>5.072207848333333</v>
      </c>
      <c r="AG81" s="3">
        <v>4.2938541062761377</v>
      </c>
      <c r="AH81" s="3">
        <v>10</v>
      </c>
      <c r="AI81" s="3">
        <v>5.1065781115309958</v>
      </c>
      <c r="AJ81" s="3">
        <v>0.76923076923076927</v>
      </c>
      <c r="AK81" s="3">
        <v>10</v>
      </c>
      <c r="AL81" s="3">
        <v>5.2919362935872547</v>
      </c>
      <c r="AM81" s="9">
        <v>66.091253777436265</v>
      </c>
      <c r="AN81" s="3">
        <v>10</v>
      </c>
      <c r="AO81" s="3">
        <v>7.5209999999999999</v>
      </c>
      <c r="AP81" s="3">
        <v>5</v>
      </c>
      <c r="AQ81" s="3">
        <v>7.5070000000000006</v>
      </c>
      <c r="AR81" s="3">
        <v>0</v>
      </c>
      <c r="AS81" s="3">
        <v>4.5509926184159522</v>
      </c>
      <c r="AT81" s="3">
        <v>6.0960880950984784</v>
      </c>
      <c r="AU81" s="3">
        <v>8</v>
      </c>
      <c r="AV81" s="3">
        <v>7.1220207100437332</v>
      </c>
      <c r="AW81" s="3">
        <v>1</v>
      </c>
      <c r="AX81" s="3">
        <v>4.46151690392636</v>
      </c>
      <c r="AY81" s="3">
        <v>3.5976429730947674</v>
      </c>
      <c r="AZ81" s="3">
        <v>2.4444444444444446</v>
      </c>
      <c r="BA81" s="3">
        <v>9.2234377334358228</v>
      </c>
      <c r="BB81" s="3">
        <v>2.6884263704749483</v>
      </c>
      <c r="BC81" s="3">
        <v>7.8508749707597723</v>
      </c>
      <c r="BD81" s="3">
        <v>7.948693256390726</v>
      </c>
      <c r="BE81" s="3">
        <v>5.625586624766747</v>
      </c>
      <c r="BF81" s="9">
        <v>58.647011762310363</v>
      </c>
      <c r="BG81" s="13">
        <v>64.406840459682655</v>
      </c>
    </row>
    <row r="82" spans="1:59">
      <c r="A82" s="1">
        <v>2016</v>
      </c>
      <c r="B82" s="3" t="s">
        <v>242</v>
      </c>
      <c r="C82" s="3" t="str">
        <f>VLOOKUP(E82,[1]region!$A:$B,2,FALSE)</f>
        <v>MG</v>
      </c>
      <c r="D82" s="3" t="s">
        <v>243</v>
      </c>
      <c r="E82" s="3" t="str">
        <f>IFERROR(VLOOKUP(D82,[2]Sheet1!$C:$D,2,FALSE),D82)</f>
        <v>Madagascar</v>
      </c>
      <c r="F82" s="3">
        <v>45.1</v>
      </c>
      <c r="G82" s="3" t="s">
        <v>2</v>
      </c>
      <c r="H82" s="3" t="s">
        <v>2</v>
      </c>
      <c r="I82" s="3" t="s">
        <v>110</v>
      </c>
      <c r="J82" s="3" t="s">
        <v>133</v>
      </c>
      <c r="K82" s="9">
        <v>88.004828498156769</v>
      </c>
      <c r="L82" s="3" t="s">
        <v>2</v>
      </c>
      <c r="M82" s="3">
        <v>8.2572244526748975</v>
      </c>
      <c r="N82" s="3" t="s">
        <v>2</v>
      </c>
      <c r="O82" s="3">
        <v>10</v>
      </c>
      <c r="P82" s="3">
        <v>10</v>
      </c>
      <c r="Q82" s="3">
        <v>8.1054167313359891</v>
      </c>
      <c r="R82" s="3" t="s">
        <v>2</v>
      </c>
      <c r="S82" s="3" t="s">
        <v>2</v>
      </c>
      <c r="T82" s="3" t="s">
        <v>2</v>
      </c>
      <c r="U82" s="9">
        <v>28.810122579755699</v>
      </c>
      <c r="V82" s="3">
        <v>4.3725076507550753</v>
      </c>
      <c r="W82" s="3">
        <v>1.1307594776326053</v>
      </c>
      <c r="X82" s="3">
        <v>7.4040020324712996</v>
      </c>
      <c r="Y82" s="3">
        <v>5</v>
      </c>
      <c r="Z82" s="9">
        <v>80.480985680754202</v>
      </c>
      <c r="AA82" s="3">
        <v>6.52</v>
      </c>
      <c r="AB82" s="3">
        <v>11.7</v>
      </c>
      <c r="AC82" s="3">
        <v>6.9029999999999996</v>
      </c>
      <c r="AD82" s="3">
        <v>6.850711111111111</v>
      </c>
      <c r="AE82" s="3">
        <v>3.5155003642189424</v>
      </c>
      <c r="AF82" s="3">
        <v>5.072207848333333</v>
      </c>
      <c r="AG82" s="3">
        <v>4.2938541062761377</v>
      </c>
      <c r="AH82" s="3">
        <v>10</v>
      </c>
      <c r="AI82" s="3">
        <v>5.1065781115309958</v>
      </c>
      <c r="AJ82" s="3">
        <v>0.76923076923076927</v>
      </c>
      <c r="AK82" s="3">
        <v>10</v>
      </c>
      <c r="AL82" s="3">
        <v>5.2919362935872547</v>
      </c>
      <c r="AM82" s="9">
        <v>66.091253777436265</v>
      </c>
      <c r="AN82" s="3">
        <v>10</v>
      </c>
      <c r="AO82" s="3">
        <v>7.5209999999999999</v>
      </c>
      <c r="AP82" s="3">
        <v>5</v>
      </c>
      <c r="AQ82" s="3">
        <v>7.5070000000000006</v>
      </c>
      <c r="AR82" s="3">
        <v>0</v>
      </c>
      <c r="AS82" s="3">
        <v>4.5509926184159522</v>
      </c>
      <c r="AT82" s="3">
        <v>6.0960880950984784</v>
      </c>
      <c r="AU82" s="3">
        <v>8</v>
      </c>
      <c r="AV82" s="3">
        <v>7.1220207100437332</v>
      </c>
      <c r="AW82" s="3">
        <v>1</v>
      </c>
      <c r="AX82" s="3">
        <v>4.46151690392636</v>
      </c>
      <c r="AY82" s="3">
        <v>3.5976429730947674</v>
      </c>
      <c r="AZ82" s="3">
        <v>2.4444444444444446</v>
      </c>
      <c r="BA82" s="3">
        <v>9.2234377334358228</v>
      </c>
      <c r="BB82" s="3">
        <v>2.6884263704749483</v>
      </c>
      <c r="BC82" s="3">
        <v>7.8508749707597723</v>
      </c>
      <c r="BD82" s="3">
        <v>7.948693256390726</v>
      </c>
      <c r="BE82" s="3">
        <v>5.625586624766747</v>
      </c>
      <c r="BF82" s="9">
        <v>58.647011762310363</v>
      </c>
      <c r="BG82" s="13">
        <v>64.406840459682655</v>
      </c>
    </row>
    <row r="83" spans="1:59">
      <c r="A83" s="1">
        <v>2017</v>
      </c>
      <c r="B83" s="3" t="s">
        <v>242</v>
      </c>
      <c r="C83" s="3" t="str">
        <f>VLOOKUP(E83,[1]region!$A:$B,2,FALSE)</f>
        <v>MG</v>
      </c>
      <c r="D83" s="3" t="s">
        <v>243</v>
      </c>
      <c r="E83" s="3" t="str">
        <f>IFERROR(VLOOKUP(D83,[2]Sheet1!$C:$D,2,FALSE),D83)</f>
        <v>Madagascar</v>
      </c>
      <c r="F83" s="3">
        <v>45.09</v>
      </c>
      <c r="G83" s="3" t="s">
        <v>2</v>
      </c>
      <c r="H83" s="3" t="s">
        <v>2</v>
      </c>
      <c r="I83" s="3" t="s">
        <v>110</v>
      </c>
      <c r="J83" s="3" t="s">
        <v>154</v>
      </c>
      <c r="K83" s="9">
        <v>88.004828498156769</v>
      </c>
      <c r="L83" s="3" t="s">
        <v>2</v>
      </c>
      <c r="M83" s="3">
        <v>8.2399170407352216</v>
      </c>
      <c r="N83" s="3" t="s">
        <v>2</v>
      </c>
      <c r="O83" s="3">
        <v>10</v>
      </c>
      <c r="P83" s="3">
        <v>10</v>
      </c>
      <c r="Q83" s="3">
        <v>8.1054167313359891</v>
      </c>
      <c r="R83" s="3" t="s">
        <v>2</v>
      </c>
      <c r="S83" s="3" t="s">
        <v>2</v>
      </c>
      <c r="T83" s="3" t="s">
        <v>2</v>
      </c>
      <c r="U83" s="9">
        <v>28.810122579755699</v>
      </c>
      <c r="V83" s="3">
        <v>4.3725076507550753</v>
      </c>
      <c r="W83" s="3">
        <v>1.1307594776326053</v>
      </c>
      <c r="X83" s="3">
        <v>7.4040020324712996</v>
      </c>
      <c r="Y83" s="3">
        <v>5</v>
      </c>
      <c r="Z83" s="9">
        <v>80.480985680754202</v>
      </c>
      <c r="AA83" s="3">
        <v>6.52</v>
      </c>
      <c r="AB83" s="3">
        <v>11.7</v>
      </c>
      <c r="AC83" s="3">
        <v>6.9029999999999996</v>
      </c>
      <c r="AD83" s="3">
        <v>6.850711111111111</v>
      </c>
      <c r="AE83" s="3">
        <v>3.5155003642189424</v>
      </c>
      <c r="AF83" s="3">
        <v>5.072207848333333</v>
      </c>
      <c r="AG83" s="3">
        <v>4.2938541062761377</v>
      </c>
      <c r="AH83" s="3">
        <v>10</v>
      </c>
      <c r="AI83" s="3">
        <v>5.1065781115309958</v>
      </c>
      <c r="AJ83" s="3">
        <v>0.76923076923076927</v>
      </c>
      <c r="AK83" s="3">
        <v>10</v>
      </c>
      <c r="AL83" s="3">
        <v>5.2919362935872547</v>
      </c>
      <c r="AM83" s="9">
        <v>66.091253777436265</v>
      </c>
      <c r="AN83" s="3">
        <v>10</v>
      </c>
      <c r="AO83" s="3">
        <v>7.5209999999999999</v>
      </c>
      <c r="AP83" s="3">
        <v>5</v>
      </c>
      <c r="AQ83" s="3">
        <v>7.5070000000000006</v>
      </c>
      <c r="AR83" s="3">
        <v>0</v>
      </c>
      <c r="AS83" s="3">
        <v>4.5509926184159522</v>
      </c>
      <c r="AT83" s="3">
        <v>6.0960880950984784</v>
      </c>
      <c r="AU83" s="3">
        <v>8</v>
      </c>
      <c r="AV83" s="3">
        <v>7.1220207100437332</v>
      </c>
      <c r="AW83" s="3">
        <v>1</v>
      </c>
      <c r="AX83" s="3">
        <v>4.46151690392636</v>
      </c>
      <c r="AY83" s="3">
        <v>3.5976429730947674</v>
      </c>
      <c r="AZ83" s="3">
        <v>2.4444444444444446</v>
      </c>
      <c r="BA83" s="3">
        <v>9.2234377334358228</v>
      </c>
      <c r="BB83" s="3">
        <v>2.6884263704749483</v>
      </c>
      <c r="BC83" s="3">
        <v>7.8508749707597723</v>
      </c>
      <c r="BD83" s="3">
        <v>7.948693256390726</v>
      </c>
      <c r="BE83" s="3">
        <v>5.625586624766747</v>
      </c>
      <c r="BF83" s="9">
        <v>58.647011762310363</v>
      </c>
      <c r="BG83" s="13">
        <v>64.406840459682655</v>
      </c>
    </row>
    <row r="84" spans="1:59">
      <c r="A84" s="1">
        <v>2010</v>
      </c>
      <c r="B84" s="3" t="s">
        <v>278</v>
      </c>
      <c r="C84" s="3" t="str">
        <f>VLOOKUP(E84,[1]region!$A:$B,2,FALSE)</f>
        <v>NI</v>
      </c>
      <c r="D84" s="3" t="s">
        <v>279</v>
      </c>
      <c r="E84" s="3" t="str">
        <f>IFERROR(VLOOKUP(D84,[2]Sheet1!$C:$D,2,FALSE),D84)</f>
        <v>Nicaragua</v>
      </c>
      <c r="F84" s="3">
        <v>44.82</v>
      </c>
      <c r="G84" s="3" t="s">
        <v>2</v>
      </c>
      <c r="H84" s="3" t="s">
        <v>2</v>
      </c>
      <c r="I84" s="3" t="s">
        <v>107</v>
      </c>
      <c r="J84" s="3" t="s">
        <v>154</v>
      </c>
      <c r="K84" s="9">
        <v>82.981267029972742</v>
      </c>
      <c r="L84" s="3" t="s">
        <v>2</v>
      </c>
      <c r="M84" s="3">
        <v>8.2291166358024697</v>
      </c>
      <c r="N84" s="3" t="s">
        <v>2</v>
      </c>
      <c r="O84" s="3">
        <v>10</v>
      </c>
      <c r="P84" s="3">
        <v>10</v>
      </c>
      <c r="Q84" s="3">
        <v>8.1054167313359891</v>
      </c>
      <c r="R84" s="3" t="s">
        <v>2</v>
      </c>
      <c r="S84" s="3" t="s">
        <v>2</v>
      </c>
      <c r="T84" s="3" t="s">
        <v>2</v>
      </c>
      <c r="U84" s="9">
        <v>42.987510159804273</v>
      </c>
      <c r="V84" s="3">
        <v>17.265035074640501</v>
      </c>
      <c r="W84" s="3">
        <v>5.7413533656202818</v>
      </c>
      <c r="X84" s="3">
        <v>5.4548554615024996</v>
      </c>
      <c r="Y84" s="3">
        <v>10</v>
      </c>
      <c r="Z84" s="9">
        <v>82.898701366308217</v>
      </c>
      <c r="AA84" s="3">
        <v>0.73</v>
      </c>
      <c r="AB84" s="3">
        <v>5.6</v>
      </c>
      <c r="AC84" s="3">
        <v>7.3359999999999994</v>
      </c>
      <c r="AD84" s="3">
        <v>8.4863111111111103</v>
      </c>
      <c r="AE84" s="3">
        <v>4.9432430823863633</v>
      </c>
      <c r="AF84" s="3">
        <v>6.7161554814684719</v>
      </c>
      <c r="AG84" s="3">
        <v>5.829699281927418</v>
      </c>
      <c r="AH84" s="3">
        <v>10</v>
      </c>
      <c r="AI84" s="3">
        <v>5.5658639891098485</v>
      </c>
      <c r="AJ84" s="3">
        <v>5.3846153846153841</v>
      </c>
      <c r="AK84" s="3">
        <v>10</v>
      </c>
      <c r="AL84" s="3">
        <v>6.9834931245750775</v>
      </c>
      <c r="AM84" s="9">
        <v>78.248758794034018</v>
      </c>
      <c r="AN84" s="3">
        <v>10</v>
      </c>
      <c r="AO84" s="3">
        <v>9.5365911622401747</v>
      </c>
      <c r="AP84" s="3">
        <v>9</v>
      </c>
      <c r="AQ84" s="3">
        <v>9.5121970540800582</v>
      </c>
      <c r="AR84" s="3">
        <v>6.666666666666667</v>
      </c>
      <c r="AS84" s="3">
        <v>5.3922774384469694</v>
      </c>
      <c r="AT84" s="3">
        <v>6.3387314943181803</v>
      </c>
      <c r="AU84" s="3">
        <v>4</v>
      </c>
      <c r="AV84" s="3">
        <v>6.2586269230568394</v>
      </c>
      <c r="AW84" s="3">
        <v>10</v>
      </c>
      <c r="AX84" s="3">
        <v>6.4427170870814416</v>
      </c>
      <c r="AY84" s="3">
        <v>3.7397211524621214</v>
      </c>
      <c r="AZ84" s="3">
        <v>4.8484848484848486</v>
      </c>
      <c r="BA84" s="3">
        <v>7.6179234032637355</v>
      </c>
      <c r="BB84" s="3">
        <v>3.3395639182900432</v>
      </c>
      <c r="BC84" s="3">
        <v>6.5876855873403528</v>
      </c>
      <c r="BD84" s="3">
        <v>7.6796694211632799</v>
      </c>
      <c r="BE84" s="3">
        <v>5.6355080551673966</v>
      </c>
      <c r="BF84" s="9">
        <v>71.968073987762978</v>
      </c>
      <c r="BG84" s="13">
        <v>71.816862267576454</v>
      </c>
    </row>
    <row r="85" spans="1:59">
      <c r="A85" s="1">
        <v>2011</v>
      </c>
      <c r="B85" s="3" t="s">
        <v>278</v>
      </c>
      <c r="C85" s="3" t="str">
        <f>VLOOKUP(E85,[1]region!$A:$B,2,FALSE)</f>
        <v>NI</v>
      </c>
      <c r="D85" s="3" t="s">
        <v>279</v>
      </c>
      <c r="E85" s="3" t="str">
        <f>IFERROR(VLOOKUP(D85,[2]Sheet1!$C:$D,2,FALSE),D85)</f>
        <v>Nicaragua</v>
      </c>
      <c r="F85" s="3">
        <v>44.75</v>
      </c>
      <c r="G85" s="3" t="s">
        <v>2</v>
      </c>
      <c r="H85" s="3" t="s">
        <v>2</v>
      </c>
      <c r="I85" s="3" t="s">
        <v>107</v>
      </c>
      <c r="J85" s="3" t="s">
        <v>154</v>
      </c>
      <c r="K85" s="9">
        <v>85.783038147138967</v>
      </c>
      <c r="L85" s="3" t="s">
        <v>2</v>
      </c>
      <c r="M85" s="3">
        <v>8.218390941619873</v>
      </c>
      <c r="N85" s="3" t="s">
        <v>2</v>
      </c>
      <c r="O85" s="3">
        <v>10</v>
      </c>
      <c r="P85" s="3">
        <v>10</v>
      </c>
      <c r="Q85" s="3">
        <v>8.1054167313359891</v>
      </c>
      <c r="R85" s="3" t="s">
        <v>2</v>
      </c>
      <c r="S85" s="3" t="s">
        <v>2</v>
      </c>
      <c r="T85" s="3" t="s">
        <v>2</v>
      </c>
      <c r="U85" s="9">
        <v>45.476803235278012</v>
      </c>
      <c r="V85" s="3">
        <v>10.622504688334145</v>
      </c>
      <c r="W85" s="3">
        <v>5.7430132600667196</v>
      </c>
      <c r="X85" s="3">
        <v>8.08</v>
      </c>
      <c r="Y85" s="3">
        <v>10</v>
      </c>
      <c r="Z85" s="9">
        <v>84.905734395766217</v>
      </c>
      <c r="AA85" s="3">
        <v>0.72</v>
      </c>
      <c r="AB85" s="3">
        <v>5.6</v>
      </c>
      <c r="AC85" s="3">
        <v>7.7279999999999998</v>
      </c>
      <c r="AD85" s="3">
        <v>8.4362666666666666</v>
      </c>
      <c r="AE85" s="3">
        <v>4.3401163533333333</v>
      </c>
      <c r="AF85" s="3">
        <v>7.1550165175106697</v>
      </c>
      <c r="AG85" s="3">
        <v>5.7475664354220015</v>
      </c>
      <c r="AH85" s="3">
        <v>10</v>
      </c>
      <c r="AI85" s="3">
        <v>5.4759802866666671</v>
      </c>
      <c r="AJ85" s="3">
        <v>5.3846153846153841</v>
      </c>
      <c r="AK85" s="3">
        <v>10</v>
      </c>
      <c r="AL85" s="3">
        <v>6.9535318904273504</v>
      </c>
      <c r="AM85" s="9">
        <v>77.843412481290045</v>
      </c>
      <c r="AN85" s="3">
        <v>10</v>
      </c>
      <c r="AO85" s="3">
        <v>10</v>
      </c>
      <c r="AP85" s="3">
        <v>8</v>
      </c>
      <c r="AQ85" s="3">
        <v>9.3333333333333339</v>
      </c>
      <c r="AR85" s="3">
        <v>6.666666666666667</v>
      </c>
      <c r="AS85" s="3">
        <v>5.121413828333333</v>
      </c>
      <c r="AT85" s="3">
        <v>5.7840311133333335</v>
      </c>
      <c r="AU85" s="3">
        <v>4</v>
      </c>
      <c r="AV85" s="3">
        <v>6.2586269230568394</v>
      </c>
      <c r="AW85" s="3">
        <v>10</v>
      </c>
      <c r="AX85" s="3">
        <v>6.3051230885650291</v>
      </c>
      <c r="AY85" s="3">
        <v>3.8110502933333334</v>
      </c>
      <c r="AZ85" s="3">
        <v>4.8484848484848486</v>
      </c>
      <c r="BA85" s="3">
        <v>7.6946060031425612</v>
      </c>
      <c r="BB85" s="3">
        <v>3.8622155569047618</v>
      </c>
      <c r="BC85" s="3">
        <v>6.7083989084829865</v>
      </c>
      <c r="BD85" s="3">
        <v>7.6796694211632799</v>
      </c>
      <c r="BE85" s="3">
        <v>5.7674041719186286</v>
      </c>
      <c r="BF85" s="9">
        <v>71.352868646056635</v>
      </c>
      <c r="BG85" s="13">
        <v>73.072371381105967</v>
      </c>
    </row>
    <row r="86" spans="1:59">
      <c r="A86" s="1">
        <v>2014</v>
      </c>
      <c r="B86" s="3" t="s">
        <v>278</v>
      </c>
      <c r="C86" s="3" t="str">
        <f>VLOOKUP(E86,[1]region!$A:$B,2,FALSE)</f>
        <v>NI</v>
      </c>
      <c r="D86" s="3" t="s">
        <v>279</v>
      </c>
      <c r="E86" s="3" t="str">
        <f>IFERROR(VLOOKUP(D86,[2]Sheet1!$C:$D,2,FALSE),D86)</f>
        <v>Nicaragua</v>
      </c>
      <c r="F86" s="3">
        <v>44.117293883138409</v>
      </c>
      <c r="G86" s="3" t="s">
        <v>2</v>
      </c>
      <c r="H86" s="3" t="s">
        <v>2</v>
      </c>
      <c r="I86" s="3" t="s">
        <v>107</v>
      </c>
      <c r="J86" s="3" t="s">
        <v>201</v>
      </c>
      <c r="K86" s="9">
        <v>85.867647058823522</v>
      </c>
      <c r="L86" s="3" t="s">
        <v>2</v>
      </c>
      <c r="M86" s="3">
        <v>8.2099991666666661</v>
      </c>
      <c r="N86" s="3" t="s">
        <v>2</v>
      </c>
      <c r="O86" s="3">
        <v>10</v>
      </c>
      <c r="P86" s="3">
        <v>10</v>
      </c>
      <c r="Q86" s="3">
        <v>8.1054167313359891</v>
      </c>
      <c r="R86" s="3" t="s">
        <v>2</v>
      </c>
      <c r="S86" s="3" t="s">
        <v>2</v>
      </c>
      <c r="T86" s="3" t="s">
        <v>2</v>
      </c>
      <c r="U86" s="9">
        <v>42.984783401224803</v>
      </c>
      <c r="V86" s="3">
        <v>9.6399301498722991</v>
      </c>
      <c r="W86" s="3">
        <v>3.3369568941003633</v>
      </c>
      <c r="X86" s="3">
        <v>6.0357918680234404</v>
      </c>
      <c r="Y86" s="3">
        <v>10</v>
      </c>
      <c r="Z86" s="9">
        <v>88.825182096951778</v>
      </c>
      <c r="AA86" s="3">
        <v>0.66</v>
      </c>
      <c r="AB86" s="3">
        <v>5.7</v>
      </c>
      <c r="AC86" s="3">
        <v>7.4670000000000005</v>
      </c>
      <c r="AD86" s="3">
        <v>8.4777333333333331</v>
      </c>
      <c r="AE86" s="3">
        <v>4.3841237449186981</v>
      </c>
      <c r="AF86" s="3">
        <v>5.2828644877659006</v>
      </c>
      <c r="AG86" s="3">
        <v>4.8334941163422993</v>
      </c>
      <c r="AH86" s="3">
        <v>10</v>
      </c>
      <c r="AI86" s="3">
        <v>5.700173017784552</v>
      </c>
      <c r="AJ86" s="3">
        <v>5.3846153846153841</v>
      </c>
      <c r="AK86" s="3">
        <v>10</v>
      </c>
      <c r="AL86" s="3">
        <v>7.028262800799979</v>
      </c>
      <c r="AM86" s="9">
        <v>75.848725626189037</v>
      </c>
      <c r="AN86" s="3">
        <v>10</v>
      </c>
      <c r="AO86" s="3">
        <v>9.4329999999999998</v>
      </c>
      <c r="AP86" s="3">
        <v>9</v>
      </c>
      <c r="AQ86" s="3">
        <v>9.477666666666666</v>
      </c>
      <c r="AR86" s="3">
        <v>6.666666666666667</v>
      </c>
      <c r="AS86" s="3">
        <v>5.490462918699186</v>
      </c>
      <c r="AT86" s="3">
        <v>6.7727619471544696</v>
      </c>
      <c r="AU86" s="3">
        <v>4</v>
      </c>
      <c r="AV86" s="3">
        <v>6.2528709644769265</v>
      </c>
      <c r="AW86" s="3">
        <v>10</v>
      </c>
      <c r="AX86" s="3">
        <v>6.5304604161662079</v>
      </c>
      <c r="AY86" s="3">
        <v>2.9624496830834284</v>
      </c>
      <c r="AZ86" s="3">
        <v>3.5555555555555558</v>
      </c>
      <c r="BA86" s="3">
        <v>8.8253626592236056</v>
      </c>
      <c r="BB86" s="3">
        <v>2.7967849959686579</v>
      </c>
      <c r="BC86" s="3">
        <v>7.5370278522013212</v>
      </c>
      <c r="BD86" s="3">
        <v>7.6796694211632799</v>
      </c>
      <c r="BE86" s="3">
        <v>5.5594750278659752</v>
      </c>
      <c r="BF86" s="9">
        <v>71.892007035662829</v>
      </c>
      <c r="BG86" s="13">
        <v>73.083669043770399</v>
      </c>
    </row>
    <row r="87" spans="1:59">
      <c r="A87" s="1">
        <v>2007</v>
      </c>
      <c r="B87" s="3" t="s">
        <v>362</v>
      </c>
      <c r="C87" s="3" t="str">
        <f>VLOOKUP(E87,[1]region!$A:$B,2,FALSE)</f>
        <v>TJ</v>
      </c>
      <c r="D87" s="3" t="s">
        <v>363</v>
      </c>
      <c r="E87" s="3" t="str">
        <f>IFERROR(VLOOKUP(D87,[2]Sheet1!$C:$D,2,FALSE),D87)</f>
        <v>Tajikistan</v>
      </c>
      <c r="F87" s="3">
        <v>43.91</v>
      </c>
      <c r="G87" s="3" t="s">
        <v>2</v>
      </c>
      <c r="H87" s="3" t="s">
        <v>2</v>
      </c>
      <c r="I87" s="3" t="s">
        <v>107</v>
      </c>
      <c r="J87" s="3" t="s">
        <v>103</v>
      </c>
      <c r="K87" s="9">
        <v>64.570484051931402</v>
      </c>
      <c r="L87" s="3" t="s">
        <v>2</v>
      </c>
      <c r="M87" s="3">
        <v>8.2058574641666659</v>
      </c>
      <c r="N87" s="3" t="s">
        <v>2</v>
      </c>
      <c r="O87" s="3">
        <v>10</v>
      </c>
      <c r="P87" s="3">
        <v>10</v>
      </c>
      <c r="Q87" s="3">
        <v>8.1054167313359891</v>
      </c>
      <c r="R87" s="3" t="s">
        <v>2</v>
      </c>
      <c r="S87" s="3" t="s">
        <v>2</v>
      </c>
      <c r="T87" s="3" t="s">
        <v>2</v>
      </c>
      <c r="U87" s="9">
        <v>51.90277633986517</v>
      </c>
      <c r="V87" s="3"/>
      <c r="W87" s="3"/>
      <c r="X87" s="3"/>
      <c r="Y87" s="3"/>
      <c r="Z87" s="9">
        <v>75.132902354602308</v>
      </c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9">
        <v>57.300850480712398</v>
      </c>
      <c r="AN87" s="3"/>
      <c r="AO87" s="3" t="s">
        <v>2</v>
      </c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9">
        <v>64.877477575814837</v>
      </c>
      <c r="BG87" s="13">
        <v>62.756898160585216</v>
      </c>
    </row>
    <row r="88" spans="1:59">
      <c r="A88" s="1">
        <v>2013</v>
      </c>
      <c r="B88" s="3" t="s">
        <v>177</v>
      </c>
      <c r="C88" s="3" t="str">
        <f>VLOOKUP(E88,[1]region!$A:$B,2,FALSE)</f>
        <v>HT</v>
      </c>
      <c r="D88" s="3" t="s">
        <v>178</v>
      </c>
      <c r="E88" s="3" t="str">
        <f>IFERROR(VLOOKUP(D88,[2]Sheet1!$C:$D,2,FALSE),D88)</f>
        <v>Haiti</v>
      </c>
      <c r="F88" s="3">
        <v>43.579045899776013</v>
      </c>
      <c r="G88" s="3" t="s">
        <v>2</v>
      </c>
      <c r="H88" s="3" t="s">
        <v>2</v>
      </c>
      <c r="I88" s="3" t="s">
        <v>388</v>
      </c>
      <c r="J88" s="3" t="s">
        <v>103</v>
      </c>
      <c r="K88" s="9">
        <v>68.137822567719184</v>
      </c>
      <c r="L88" s="3" t="s">
        <v>2</v>
      </c>
      <c r="M88" s="3">
        <v>8.2051282051282062</v>
      </c>
      <c r="N88" s="3" t="s">
        <v>2</v>
      </c>
      <c r="O88" s="3">
        <v>10</v>
      </c>
      <c r="P88" s="3">
        <v>10</v>
      </c>
      <c r="Q88" s="3">
        <v>8.1054167313359891</v>
      </c>
      <c r="R88" s="3" t="s">
        <v>2</v>
      </c>
      <c r="S88" s="3" t="s">
        <v>2</v>
      </c>
      <c r="T88" s="3" t="s">
        <v>2</v>
      </c>
      <c r="U88" s="9">
        <v>23.067957339111199</v>
      </c>
      <c r="V88" s="3">
        <v>10.249786775457981</v>
      </c>
      <c r="W88" s="3">
        <v>1.5576581728282777</v>
      </c>
      <c r="X88" s="3">
        <v>5.8534727218857654</v>
      </c>
      <c r="Y88" s="3">
        <v>5</v>
      </c>
      <c r="Z88" s="9">
        <v>77.890712078499845</v>
      </c>
      <c r="AA88" s="3" t="s">
        <v>2</v>
      </c>
      <c r="AB88" s="3">
        <v>4.8</v>
      </c>
      <c r="AC88" s="3">
        <v>5.8079999999999998</v>
      </c>
      <c r="AD88" s="3">
        <v>8.3583999999999996</v>
      </c>
      <c r="AE88" s="3">
        <v>5.0070429402974437</v>
      </c>
      <c r="AF88" s="3">
        <v>6.1934514354935573</v>
      </c>
      <c r="AG88" s="3">
        <v>5.6002471878955005</v>
      </c>
      <c r="AH88" s="3">
        <v>10</v>
      </c>
      <c r="AI88" s="3">
        <v>3.7477911869249336</v>
      </c>
      <c r="AJ88" s="3">
        <v>9.2307692307692317</v>
      </c>
      <c r="AK88" s="3">
        <v>10</v>
      </c>
      <c r="AL88" s="3">
        <v>7.6595201392313887</v>
      </c>
      <c r="AM88" s="9">
        <v>79.045418317817223</v>
      </c>
      <c r="AN88" s="3" t="s">
        <v>2</v>
      </c>
      <c r="AO88" s="3">
        <v>7.1672253574914073</v>
      </c>
      <c r="AP88" s="3">
        <v>9</v>
      </c>
      <c r="AQ88" s="3">
        <v>8.0836126787457037</v>
      </c>
      <c r="AR88" s="3">
        <v>6.666666666666667</v>
      </c>
      <c r="AS88" s="3">
        <v>5.0640430281651803</v>
      </c>
      <c r="AT88" s="3">
        <v>6.8761629121843981</v>
      </c>
      <c r="AU88" s="3">
        <v>10</v>
      </c>
      <c r="AV88" s="3">
        <v>10</v>
      </c>
      <c r="AW88" s="3">
        <v>10</v>
      </c>
      <c r="AX88" s="3">
        <v>8.1011454345027065</v>
      </c>
      <c r="AY88" s="3">
        <v>3.7460559011999761</v>
      </c>
      <c r="AZ88" s="3">
        <v>0</v>
      </c>
      <c r="BA88" s="3">
        <v>4.2452431383242537</v>
      </c>
      <c r="BB88" s="3">
        <v>2.9869687796816509</v>
      </c>
      <c r="BC88" s="3">
        <v>9.7320421587513586</v>
      </c>
      <c r="BD88" s="3">
        <v>7.9374839299229158</v>
      </c>
      <c r="BE88" s="3">
        <v>4.7746323179800259</v>
      </c>
      <c r="BF88" s="9">
        <v>69.864634770761455</v>
      </c>
      <c r="BG88" s="13">
        <v>63.601309014781783</v>
      </c>
    </row>
    <row r="89" spans="1:59">
      <c r="A89" s="1">
        <v>2012</v>
      </c>
      <c r="B89" s="3" t="s">
        <v>278</v>
      </c>
      <c r="C89" s="3" t="str">
        <f>VLOOKUP(E89,[1]region!$A:$B,2,FALSE)</f>
        <v>NI</v>
      </c>
      <c r="D89" s="3" t="s">
        <v>279</v>
      </c>
      <c r="E89" s="3" t="str">
        <f>IFERROR(VLOOKUP(D89,[2]Sheet1!$C:$D,2,FALSE),D89)</f>
        <v>Nicaragua</v>
      </c>
      <c r="F89" s="3">
        <v>43.239021167142553</v>
      </c>
      <c r="G89" s="3" t="s">
        <v>2</v>
      </c>
      <c r="H89" s="3" t="s">
        <v>2</v>
      </c>
      <c r="I89" s="3" t="s">
        <v>388</v>
      </c>
      <c r="J89" s="3" t="s">
        <v>147</v>
      </c>
      <c r="K89" s="9">
        <v>85.830635897670518</v>
      </c>
      <c r="L89" s="3" t="s">
        <v>2</v>
      </c>
      <c r="M89" s="3">
        <v>8.2013201320132012</v>
      </c>
      <c r="N89" s="3" t="s">
        <v>2</v>
      </c>
      <c r="O89" s="3">
        <v>10</v>
      </c>
      <c r="P89" s="3">
        <v>10</v>
      </c>
      <c r="Q89" s="3">
        <v>8.1054167313359891</v>
      </c>
      <c r="R89" s="3" t="s">
        <v>2</v>
      </c>
      <c r="S89" s="3" t="s">
        <v>2</v>
      </c>
      <c r="T89" s="3" t="s">
        <v>2</v>
      </c>
      <c r="U89" s="9">
        <v>46.862128127142753</v>
      </c>
      <c r="V89" s="3">
        <v>11.462865214366813</v>
      </c>
      <c r="W89" s="3">
        <v>5.7736578073112437</v>
      </c>
      <c r="X89" s="3">
        <v>7.19</v>
      </c>
      <c r="Y89" s="3">
        <v>10</v>
      </c>
      <c r="Z89" s="9">
        <v>84.899909585505355</v>
      </c>
      <c r="AA89" s="3">
        <v>0.69</v>
      </c>
      <c r="AB89" s="3">
        <v>5.7</v>
      </c>
      <c r="AC89" s="3">
        <v>7.41</v>
      </c>
      <c r="AD89" s="3">
        <v>8.4786666666666672</v>
      </c>
      <c r="AE89" s="3">
        <v>4.3727981609588999</v>
      </c>
      <c r="AF89" s="3">
        <v>7.1550165175106697</v>
      </c>
      <c r="AG89" s="3">
        <v>5.7639073392347848</v>
      </c>
      <c r="AH89" s="3">
        <v>10</v>
      </c>
      <c r="AI89" s="3">
        <v>5.2081685896118746</v>
      </c>
      <c r="AJ89" s="3">
        <v>5.3846153846153841</v>
      </c>
      <c r="AK89" s="3">
        <v>10</v>
      </c>
      <c r="AL89" s="3">
        <v>6.8642613247424196</v>
      </c>
      <c r="AM89" s="9">
        <v>77.767088326609681</v>
      </c>
      <c r="AN89" s="3">
        <v>10</v>
      </c>
      <c r="AO89" s="3">
        <v>10</v>
      </c>
      <c r="AP89" s="3">
        <v>9</v>
      </c>
      <c r="AQ89" s="3">
        <v>9.6666666666666661</v>
      </c>
      <c r="AR89" s="3">
        <v>6.666666666666667</v>
      </c>
      <c r="AS89" s="3">
        <v>4.8840275422374502</v>
      </c>
      <c r="AT89" s="3">
        <v>5.7166735833333338</v>
      </c>
      <c r="AU89" s="3">
        <v>4</v>
      </c>
      <c r="AV89" s="3">
        <v>6.2586269230568394</v>
      </c>
      <c r="AW89" s="3">
        <v>10</v>
      </c>
      <c r="AX89" s="3">
        <v>6.2543324525490478</v>
      </c>
      <c r="AY89" s="3">
        <v>4.3430856872146171</v>
      </c>
      <c r="AZ89" s="3">
        <v>3.5555555555555558</v>
      </c>
      <c r="BA89" s="3">
        <v>8.0385609902033934</v>
      </c>
      <c r="BB89" s="3">
        <v>4.2733850694063875</v>
      </c>
      <c r="BC89" s="3">
        <v>7.0753231855564058</v>
      </c>
      <c r="BD89" s="3">
        <v>7.6796694211632799</v>
      </c>
      <c r="BE89" s="3">
        <v>5.8275966515166076</v>
      </c>
      <c r="BF89" s="9">
        <v>72.495319235774403</v>
      </c>
      <c r="BG89" s="13">
        <v>73.571016234540537</v>
      </c>
    </row>
    <row r="90" spans="1:59">
      <c r="A90" s="1">
        <v>2014</v>
      </c>
      <c r="B90" s="3" t="s">
        <v>282</v>
      </c>
      <c r="C90" s="3" t="str">
        <f>VLOOKUP(E90,[1]region!$A:$B,2,FALSE)</f>
        <v>NG</v>
      </c>
      <c r="D90" s="3" t="s">
        <v>283</v>
      </c>
      <c r="E90" s="3" t="str">
        <f>IFERROR(VLOOKUP(D90,[2]Sheet1!$C:$D,2,FALSE),D90)</f>
        <v>Nigeria</v>
      </c>
      <c r="F90" s="3">
        <v>43.1</v>
      </c>
      <c r="G90" s="3" t="s">
        <v>2</v>
      </c>
      <c r="H90" s="3" t="s">
        <v>2</v>
      </c>
      <c r="I90" s="3" t="s">
        <v>71</v>
      </c>
      <c r="J90" s="3" t="s">
        <v>135</v>
      </c>
      <c r="K90" s="9">
        <v>70.499616693606896</v>
      </c>
      <c r="L90" s="3" t="s">
        <v>2</v>
      </c>
      <c r="M90" s="3">
        <v>8.1999999999999993</v>
      </c>
      <c r="N90" s="3" t="s">
        <v>2</v>
      </c>
      <c r="O90" s="3">
        <v>10</v>
      </c>
      <c r="P90" s="3">
        <v>10</v>
      </c>
      <c r="Q90" s="3">
        <v>8.1054167313359891</v>
      </c>
      <c r="R90" s="3" t="s">
        <v>2</v>
      </c>
      <c r="S90" s="3" t="s">
        <v>2</v>
      </c>
      <c r="T90" s="3" t="s">
        <v>2</v>
      </c>
      <c r="U90" s="9">
        <v>34.795626383696749</v>
      </c>
      <c r="V90" s="3">
        <v>-1.1476299030920512</v>
      </c>
      <c r="W90" s="3">
        <v>3.4058216302809035</v>
      </c>
      <c r="X90" s="3">
        <v>8.0573826264461008</v>
      </c>
      <c r="Y90" s="3">
        <v>5</v>
      </c>
      <c r="Z90" s="9">
        <v>79.491672104950027</v>
      </c>
      <c r="AA90" s="3" t="s">
        <v>2</v>
      </c>
      <c r="AB90" s="3">
        <v>11.9</v>
      </c>
      <c r="AC90" s="3">
        <v>8.6870000000000012</v>
      </c>
      <c r="AD90" s="3">
        <v>7.0725999999999996</v>
      </c>
      <c r="AE90" s="3">
        <v>5.0254246190476195</v>
      </c>
      <c r="AF90" s="3">
        <v>0</v>
      </c>
      <c r="AG90" s="3">
        <v>2.5127123095238098</v>
      </c>
      <c r="AH90" s="3">
        <v>10</v>
      </c>
      <c r="AI90" s="3">
        <v>6.2858643154761893</v>
      </c>
      <c r="AJ90" s="3">
        <v>5.3846153846153841</v>
      </c>
      <c r="AK90" s="3">
        <v>1.9912615436731631</v>
      </c>
      <c r="AL90" s="3">
        <v>4.5539137479215785</v>
      </c>
      <c r="AM90" s="9">
        <v>60.348065143613461</v>
      </c>
      <c r="AN90" s="3">
        <v>10</v>
      </c>
      <c r="AO90" s="3">
        <v>8.6720000000000006</v>
      </c>
      <c r="AP90" s="3">
        <v>10</v>
      </c>
      <c r="AQ90" s="3">
        <v>9.5573333333333341</v>
      </c>
      <c r="AR90" s="3">
        <v>10</v>
      </c>
      <c r="AS90" s="3">
        <v>7.2564126904761892</v>
      </c>
      <c r="AT90" s="3">
        <v>7.3627940238095233</v>
      </c>
      <c r="AU90" s="3">
        <v>10</v>
      </c>
      <c r="AV90" s="3">
        <v>6.0456564556000734</v>
      </c>
      <c r="AW90" s="3">
        <v>10</v>
      </c>
      <c r="AX90" s="3">
        <v>8.4441438616476301</v>
      </c>
      <c r="AY90" s="3">
        <v>3.3026612087702141</v>
      </c>
      <c r="AZ90" s="3">
        <v>1.7777777777777772</v>
      </c>
      <c r="BA90" s="3">
        <v>8.6808992539126262</v>
      </c>
      <c r="BB90" s="3">
        <v>2.188423338489387</v>
      </c>
      <c r="BC90" s="3">
        <v>9.1416747664091886</v>
      </c>
      <c r="BD90" s="3">
        <v>0</v>
      </c>
      <c r="BE90" s="3">
        <v>4.181906057559865</v>
      </c>
      <c r="BF90" s="9">
        <v>73.944610841802756</v>
      </c>
      <c r="BG90" s="13">
        <v>63.815918233533978</v>
      </c>
    </row>
    <row r="91" spans="1:59">
      <c r="A91" s="1">
        <v>2013</v>
      </c>
      <c r="B91" s="3" t="s">
        <v>278</v>
      </c>
      <c r="C91" s="3" t="str">
        <f>VLOOKUP(E91,[1]region!$A:$B,2,FALSE)</f>
        <v>NI</v>
      </c>
      <c r="D91" s="3" t="s">
        <v>279</v>
      </c>
      <c r="E91" s="3" t="str">
        <f>IFERROR(VLOOKUP(D91,[2]Sheet1!$C:$D,2,FALSE),D91)</f>
        <v>Nicaragua</v>
      </c>
      <c r="F91" s="3">
        <v>42.7</v>
      </c>
      <c r="G91" s="3" t="s">
        <v>2</v>
      </c>
      <c r="H91" s="3" t="s">
        <v>2</v>
      </c>
      <c r="I91" s="3" t="s">
        <v>71</v>
      </c>
      <c r="J91" s="3" t="s">
        <v>135</v>
      </c>
      <c r="K91" s="9">
        <v>85.816176470588232</v>
      </c>
      <c r="L91" s="3" t="s">
        <v>2</v>
      </c>
      <c r="M91" s="3">
        <v>8.1999999999999993</v>
      </c>
      <c r="N91" s="3" t="s">
        <v>2</v>
      </c>
      <c r="O91" s="3">
        <v>10</v>
      </c>
      <c r="P91" s="3">
        <v>10</v>
      </c>
      <c r="Q91" s="3">
        <v>8.1054167313359891</v>
      </c>
      <c r="R91" s="3" t="s">
        <v>2</v>
      </c>
      <c r="S91" s="3" t="s">
        <v>2</v>
      </c>
      <c r="T91" s="3" t="s">
        <v>2</v>
      </c>
      <c r="U91" s="9">
        <v>44.47827913533834</v>
      </c>
      <c r="V91" s="3">
        <v>10.67194243320766</v>
      </c>
      <c r="W91" s="3">
        <v>5.3983301391977863</v>
      </c>
      <c r="X91" s="3">
        <v>7.1353807929822182</v>
      </c>
      <c r="Y91" s="3">
        <v>10</v>
      </c>
      <c r="Z91" s="9">
        <v>85.698008247707264</v>
      </c>
      <c r="AA91" s="3">
        <v>0.66</v>
      </c>
      <c r="AB91" s="3">
        <v>5.8</v>
      </c>
      <c r="AC91" s="3">
        <v>7.54</v>
      </c>
      <c r="AD91" s="3">
        <v>8.461333333333334</v>
      </c>
      <c r="AE91" s="3">
        <v>4.7344326228790283</v>
      </c>
      <c r="AF91" s="3">
        <v>7.1550165175106697</v>
      </c>
      <c r="AG91" s="3">
        <v>5.9447245701948486</v>
      </c>
      <c r="AH91" s="3">
        <v>10</v>
      </c>
      <c r="AI91" s="3">
        <v>5.4221458715562365</v>
      </c>
      <c r="AJ91" s="3">
        <v>5.3846153846153841</v>
      </c>
      <c r="AK91" s="3">
        <v>10</v>
      </c>
      <c r="AL91" s="3">
        <v>6.9355870853905399</v>
      </c>
      <c r="AM91" s="9">
        <v>78.354112472296805</v>
      </c>
      <c r="AN91" s="3">
        <v>10</v>
      </c>
      <c r="AO91" s="3">
        <v>9.7314061677102224</v>
      </c>
      <c r="AP91" s="3">
        <v>9</v>
      </c>
      <c r="AQ91" s="3">
        <v>9.5771353892367408</v>
      </c>
      <c r="AR91" s="3">
        <v>6.666666666666667</v>
      </c>
      <c r="AS91" s="3">
        <v>5.2276997472984679</v>
      </c>
      <c r="AT91" s="3">
        <v>6.2978509124247228</v>
      </c>
      <c r="AU91" s="3">
        <v>4</v>
      </c>
      <c r="AV91" s="3">
        <v>6.2586269230568323</v>
      </c>
      <c r="AW91" s="3">
        <v>10</v>
      </c>
      <c r="AX91" s="3">
        <v>6.4084740415744479</v>
      </c>
      <c r="AY91" s="3">
        <v>3.8854657746109726</v>
      </c>
      <c r="AZ91" s="3">
        <v>3.5555555555555558</v>
      </c>
      <c r="BA91" s="3">
        <v>8.807505067471002</v>
      </c>
      <c r="BB91" s="3">
        <v>3.7616658356531203</v>
      </c>
      <c r="BC91" s="3">
        <v>7.5381137291531299</v>
      </c>
      <c r="BD91" s="3">
        <v>7.6796694211632799</v>
      </c>
      <c r="BE91" s="3">
        <v>5.8713292306011766</v>
      </c>
      <c r="BF91" s="9">
        <v>72.856462204707881</v>
      </c>
      <c r="BG91" s="13">
        <v>73.440607706127707</v>
      </c>
    </row>
    <row r="92" spans="1:59">
      <c r="A92" s="1">
        <v>2010</v>
      </c>
      <c r="B92" s="3" t="s">
        <v>75</v>
      </c>
      <c r="C92" s="3" t="str">
        <f>VLOOKUP(E92,[1]region!$A:$B,2,FALSE)</f>
        <v>CF</v>
      </c>
      <c r="D92" s="3" t="s">
        <v>76</v>
      </c>
      <c r="E92" s="3" t="str">
        <f>IFERROR(VLOOKUP(D92,[2]Sheet1!$C:$D,2,FALSE),D92)</f>
        <v>Central African Republic</v>
      </c>
      <c r="F92" s="3">
        <v>42.66</v>
      </c>
      <c r="G92" s="3" t="s">
        <v>2</v>
      </c>
      <c r="H92" s="3" t="s">
        <v>2</v>
      </c>
      <c r="I92" s="3" t="s">
        <v>71</v>
      </c>
      <c r="J92" s="3" t="s">
        <v>142</v>
      </c>
      <c r="K92" s="9">
        <v>64.936207725597058</v>
      </c>
      <c r="L92" s="3" t="s">
        <v>2</v>
      </c>
      <c r="M92" s="3">
        <v>8.1992337164750957</v>
      </c>
      <c r="N92" s="3" t="s">
        <v>2</v>
      </c>
      <c r="O92" s="3">
        <v>10</v>
      </c>
      <c r="P92" s="3">
        <v>10</v>
      </c>
      <c r="Q92" s="3">
        <v>8.1054167313359891</v>
      </c>
      <c r="R92" s="3" t="s">
        <v>2</v>
      </c>
      <c r="S92" s="3" t="s">
        <v>2</v>
      </c>
      <c r="T92" s="3" t="s">
        <v>2</v>
      </c>
      <c r="U92" s="9">
        <v>19.831529906860244</v>
      </c>
      <c r="V92" s="3">
        <v>6.5627803414730623</v>
      </c>
      <c r="W92" s="3">
        <v>1.5217749841956765</v>
      </c>
      <c r="X92" s="3">
        <v>1.4932337844149499</v>
      </c>
      <c r="Y92" s="3">
        <v>0</v>
      </c>
      <c r="Z92" s="9">
        <v>69.450217952860328</v>
      </c>
      <c r="AA92" s="3">
        <v>6.58</v>
      </c>
      <c r="AB92" s="3">
        <v>17.8</v>
      </c>
      <c r="AC92" s="3">
        <v>9.4340000000000011</v>
      </c>
      <c r="AD92" s="3">
        <v>6.0932444444444442</v>
      </c>
      <c r="AE92" s="3"/>
      <c r="AF92" s="3">
        <v>1.7655491023143539</v>
      </c>
      <c r="AG92" s="3">
        <v>1.7655491023143539</v>
      </c>
      <c r="AH92" s="3">
        <v>10</v>
      </c>
      <c r="AI92" s="3"/>
      <c r="AJ92" s="3">
        <v>1.5384615384615385</v>
      </c>
      <c r="AK92" s="3">
        <v>0</v>
      </c>
      <c r="AL92" s="3">
        <v>0.76923076923076927</v>
      </c>
      <c r="AM92" s="9">
        <v>46.570060789973915</v>
      </c>
      <c r="AN92" s="3">
        <v>5</v>
      </c>
      <c r="AO92" s="3">
        <v>8.3033033033033039</v>
      </c>
      <c r="AP92" s="3">
        <v>9</v>
      </c>
      <c r="AQ92" s="3">
        <v>7.4344344344344337</v>
      </c>
      <c r="AR92" s="3">
        <v>2.7666666666666671</v>
      </c>
      <c r="AS92" s="3"/>
      <c r="AT92" s="3"/>
      <c r="AU92" s="3">
        <v>4</v>
      </c>
      <c r="AV92" s="3">
        <v>7.0069015384454705</v>
      </c>
      <c r="AW92" s="3">
        <v>0</v>
      </c>
      <c r="AX92" s="3">
        <v>3.4433920512780345</v>
      </c>
      <c r="AY92" s="3"/>
      <c r="AZ92" s="3">
        <v>0.15151515151515099</v>
      </c>
      <c r="BA92" s="3">
        <v>5.9992871893750701</v>
      </c>
      <c r="BB92" s="3"/>
      <c r="BC92" s="3">
        <v>7.4051977330952017</v>
      </c>
      <c r="BD92" s="3">
        <v>4.3504994602236389</v>
      </c>
      <c r="BE92" s="3">
        <v>4.4766248835522653</v>
      </c>
      <c r="BF92" s="9">
        <v>51.181504564215778</v>
      </c>
      <c r="BG92" s="13">
        <v>50.393904187901462</v>
      </c>
    </row>
    <row r="93" spans="1:59">
      <c r="A93" s="1">
        <v>2007</v>
      </c>
      <c r="B93" s="3" t="s">
        <v>159</v>
      </c>
      <c r="C93" s="3" t="str">
        <f>VLOOKUP(E93,[1]region!$A:$B,2,FALSE)</f>
        <v>GM</v>
      </c>
      <c r="D93" s="3" t="s">
        <v>160</v>
      </c>
      <c r="E93" s="3" t="str">
        <f>IFERROR(VLOOKUP(D93,[2]Sheet1!$C:$D,2,FALSE),D93)</f>
        <v>Gambia, The</v>
      </c>
      <c r="F93" s="3">
        <v>42.303653223103566</v>
      </c>
      <c r="G93" s="3" t="s">
        <v>2</v>
      </c>
      <c r="H93" s="3" t="s">
        <v>2</v>
      </c>
      <c r="I93" s="3" t="s">
        <v>71</v>
      </c>
      <c r="J93" s="3" t="s">
        <v>142</v>
      </c>
      <c r="K93" s="9">
        <v>74.284641342494837</v>
      </c>
      <c r="L93" s="3" t="s">
        <v>2</v>
      </c>
      <c r="M93" s="3">
        <v>8.1851605556424847</v>
      </c>
      <c r="N93" s="3" t="s">
        <v>2</v>
      </c>
      <c r="O93" s="3">
        <v>10</v>
      </c>
      <c r="P93" s="3">
        <v>10</v>
      </c>
      <c r="Q93" s="3">
        <v>8.1050000000000004</v>
      </c>
      <c r="R93" s="3" t="s">
        <v>2</v>
      </c>
      <c r="S93" s="3" t="s">
        <v>2</v>
      </c>
      <c r="T93" s="3" t="s">
        <v>2</v>
      </c>
      <c r="U93" s="9">
        <v>56.519549297048371</v>
      </c>
      <c r="V93" s="3"/>
      <c r="W93" s="3"/>
      <c r="X93" s="3"/>
      <c r="Y93" s="3"/>
      <c r="Z93" s="9">
        <v>79.220444256326076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9">
        <v>75.034022501292853</v>
      </c>
      <c r="AN93" s="3"/>
      <c r="AO93" s="3" t="s">
        <v>2</v>
      </c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9">
        <v>77.012810112263452</v>
      </c>
      <c r="BG93" s="13">
        <v>72.414293501885112</v>
      </c>
    </row>
    <row r="94" spans="1:59">
      <c r="A94" s="1">
        <v>2014</v>
      </c>
      <c r="B94" s="3" t="s">
        <v>77</v>
      </c>
      <c r="C94" s="3" t="str">
        <f>VLOOKUP(E94,[1]region!$A:$B,2,FALSE)</f>
        <v>TD</v>
      </c>
      <c r="D94" s="3" t="s">
        <v>78</v>
      </c>
      <c r="E94" s="3" t="str">
        <f>IFERROR(VLOOKUP(D94,[2]Sheet1!$C:$D,2,FALSE),D94)</f>
        <v>Chad</v>
      </c>
      <c r="F94" s="3">
        <v>42</v>
      </c>
      <c r="G94" s="3" t="s">
        <v>2</v>
      </c>
      <c r="H94" s="3" t="s">
        <v>2</v>
      </c>
      <c r="I94" s="3" t="s">
        <v>71</v>
      </c>
      <c r="J94" s="3" t="s">
        <v>143</v>
      </c>
      <c r="K94" s="9">
        <v>60.567699150504893</v>
      </c>
      <c r="L94" s="3" t="s">
        <v>2</v>
      </c>
      <c r="M94" s="3">
        <v>8.1829999999999998</v>
      </c>
      <c r="N94" s="3" t="s">
        <v>2</v>
      </c>
      <c r="O94" s="3">
        <v>10</v>
      </c>
      <c r="P94" s="3">
        <v>10</v>
      </c>
      <c r="Q94" s="3">
        <v>8.0616584727263376</v>
      </c>
      <c r="R94" s="3" t="s">
        <v>2</v>
      </c>
      <c r="S94" s="3" t="s">
        <v>2</v>
      </c>
      <c r="T94" s="3" t="s">
        <v>2</v>
      </c>
      <c r="U94" s="9">
        <v>27.304199759395452</v>
      </c>
      <c r="V94" s="3">
        <v>9.259476544903734</v>
      </c>
      <c r="W94" s="3">
        <v>5.1511822799543951</v>
      </c>
      <c r="X94" s="3">
        <v>1.68083587513844</v>
      </c>
      <c r="Y94" s="3">
        <v>0</v>
      </c>
      <c r="Z94" s="9">
        <v>64.378661510024514</v>
      </c>
      <c r="AA94" s="3" t="s">
        <v>2</v>
      </c>
      <c r="AB94" s="3">
        <v>18</v>
      </c>
      <c r="AC94" s="3">
        <v>9.5399999999999991</v>
      </c>
      <c r="AD94" s="3">
        <v>6.2920000000000007</v>
      </c>
      <c r="AE94" s="3">
        <v>3.9889232063492059</v>
      </c>
      <c r="AF94" s="3">
        <v>0.92783956563622028</v>
      </c>
      <c r="AG94" s="3">
        <v>2.4583813859927131</v>
      </c>
      <c r="AH94" s="3">
        <v>10</v>
      </c>
      <c r="AI94" s="3">
        <v>3.8443157817460323</v>
      </c>
      <c r="AJ94" s="3">
        <v>1.5384615384615385</v>
      </c>
      <c r="AK94" s="3">
        <v>1.4381333370972826</v>
      </c>
      <c r="AL94" s="3">
        <v>2.2736368857682847</v>
      </c>
      <c r="AM94" s="9">
        <v>52.560045679402492</v>
      </c>
      <c r="AN94" s="3">
        <v>2</v>
      </c>
      <c r="AO94" s="3">
        <v>0</v>
      </c>
      <c r="AP94" s="3">
        <v>9</v>
      </c>
      <c r="AQ94" s="3">
        <v>3.6666666666666665</v>
      </c>
      <c r="AR94" s="3">
        <v>6.1000000000000005</v>
      </c>
      <c r="AS94" s="3">
        <v>4.7231104920634923</v>
      </c>
      <c r="AT94" s="3">
        <v>7.144318346560846</v>
      </c>
      <c r="AU94" s="3">
        <v>6</v>
      </c>
      <c r="AV94" s="3">
        <v>7.9451227869712167</v>
      </c>
      <c r="AW94" s="3">
        <v>3</v>
      </c>
      <c r="AX94" s="3">
        <v>5.8187586042659261</v>
      </c>
      <c r="AY94" s="3">
        <v>3.4036987491001351</v>
      </c>
      <c r="AZ94" s="3">
        <v>1.1111111111111112</v>
      </c>
      <c r="BA94" s="3">
        <v>5.8395025711067419</v>
      </c>
      <c r="BB94" s="3">
        <v>2.1226758354500941</v>
      </c>
      <c r="BC94" s="3">
        <v>7.3003048788063118</v>
      </c>
      <c r="BD94" s="3">
        <v>1.7947730255629037</v>
      </c>
      <c r="BE94" s="3">
        <v>3.5953443618562164</v>
      </c>
      <c r="BF94" s="9">
        <v>43.60256544262937</v>
      </c>
      <c r="BG94" s="13">
        <v>49.682634308391343</v>
      </c>
    </row>
    <row r="95" spans="1:59">
      <c r="A95" s="1">
        <v>2015</v>
      </c>
      <c r="B95" s="3" t="s">
        <v>278</v>
      </c>
      <c r="C95" s="3" t="str">
        <f>VLOOKUP(E95,[1]region!$A:$B,2,FALSE)</f>
        <v>NI</v>
      </c>
      <c r="D95" s="3" t="s">
        <v>279</v>
      </c>
      <c r="E95" s="3" t="str">
        <f>IFERROR(VLOOKUP(D95,[2]Sheet1!$C:$D,2,FALSE),D95)</f>
        <v>Nicaragua</v>
      </c>
      <c r="F95" s="3">
        <v>42</v>
      </c>
      <c r="G95" s="3" t="s">
        <v>2</v>
      </c>
      <c r="H95" s="3" t="s">
        <v>2</v>
      </c>
      <c r="I95" s="3" t="s">
        <v>69</v>
      </c>
      <c r="J95" s="3" t="s">
        <v>143</v>
      </c>
      <c r="K95" s="9">
        <v>80.764705882352942</v>
      </c>
      <c r="L95" s="3" t="s">
        <v>2</v>
      </c>
      <c r="M95" s="3">
        <v>8.1666666666666679</v>
      </c>
      <c r="N95" s="3" t="s">
        <v>2</v>
      </c>
      <c r="O95" s="3">
        <v>10</v>
      </c>
      <c r="P95" s="3">
        <v>10</v>
      </c>
      <c r="Q95" s="3">
        <v>8.0616584727263376</v>
      </c>
      <c r="R95" s="3" t="s">
        <v>2</v>
      </c>
      <c r="S95" s="3" t="s">
        <v>2</v>
      </c>
      <c r="T95" s="3" t="s">
        <v>2</v>
      </c>
      <c r="U95" s="9">
        <v>44.480910887079773</v>
      </c>
      <c r="V95" s="3">
        <v>13.290870341354321</v>
      </c>
      <c r="W95" s="3">
        <v>2.3781563970396742</v>
      </c>
      <c r="X95" s="3">
        <v>3.99910182366839</v>
      </c>
      <c r="Y95" s="3">
        <v>10</v>
      </c>
      <c r="Z95" s="9">
        <v>88.976857520448959</v>
      </c>
      <c r="AA95" s="3">
        <v>0.72</v>
      </c>
      <c r="AB95" s="3">
        <v>5.7</v>
      </c>
      <c r="AC95" s="3">
        <v>7.4670000000000005</v>
      </c>
      <c r="AD95" s="3">
        <v>8.4643999999999995</v>
      </c>
      <c r="AE95" s="3">
        <v>4.9668986532423238</v>
      </c>
      <c r="AF95" s="3">
        <v>6.333744599859779</v>
      </c>
      <c r="AG95" s="3">
        <v>5.650321626551051</v>
      </c>
      <c r="AH95" s="3">
        <v>10</v>
      </c>
      <c r="AI95" s="3">
        <v>6.0166899098290347</v>
      </c>
      <c r="AJ95" s="3">
        <v>5.3846153846153841</v>
      </c>
      <c r="AK95" s="3">
        <v>10</v>
      </c>
      <c r="AL95" s="3">
        <v>7.1337684314814735</v>
      </c>
      <c r="AM95" s="9">
        <v>78.121225145081311</v>
      </c>
      <c r="AN95" s="3">
        <v>10</v>
      </c>
      <c r="AO95" s="3">
        <v>9.254999999999999</v>
      </c>
      <c r="AP95" s="3">
        <v>9</v>
      </c>
      <c r="AQ95" s="3">
        <v>9.418333333333333</v>
      </c>
      <c r="AR95" s="3">
        <v>6.666666666666667</v>
      </c>
      <c r="AS95" s="3">
        <v>5.4712840716044111</v>
      </c>
      <c r="AT95" s="3">
        <v>6.9115042289098092</v>
      </c>
      <c r="AU95" s="3">
        <v>4</v>
      </c>
      <c r="AV95" s="3">
        <v>6.2586269230568492</v>
      </c>
      <c r="AW95" s="3">
        <v>10</v>
      </c>
      <c r="AX95" s="3">
        <v>6.5513469817062884</v>
      </c>
      <c r="AY95" s="3">
        <v>2.9624496830834284</v>
      </c>
      <c r="AZ95" s="3">
        <v>3.5555555555555558</v>
      </c>
      <c r="BA95" s="3">
        <v>8.8694814153182708</v>
      </c>
      <c r="BB95" s="3">
        <v>2.6134620739354024</v>
      </c>
      <c r="BC95" s="3">
        <v>7.5373898111852577</v>
      </c>
      <c r="BD95" s="3">
        <v>7.7469253799701416</v>
      </c>
      <c r="BE95" s="3">
        <v>5.5475439865080096</v>
      </c>
      <c r="BF95" s="9">
        <v>71.72408100515878</v>
      </c>
      <c r="BG95" s="13">
        <v>72.813556088024356</v>
      </c>
    </row>
    <row r="96" spans="1:59">
      <c r="A96" s="1">
        <v>2016</v>
      </c>
      <c r="B96" s="3" t="s">
        <v>278</v>
      </c>
      <c r="C96" s="3" t="str">
        <f>VLOOKUP(E96,[1]region!$A:$B,2,FALSE)</f>
        <v>NI</v>
      </c>
      <c r="D96" s="3" t="s">
        <v>279</v>
      </c>
      <c r="E96" s="3" t="str">
        <f>IFERROR(VLOOKUP(D96,[2]Sheet1!$C:$D,2,FALSE),D96)</f>
        <v>Nicaragua</v>
      </c>
      <c r="F96" s="3">
        <v>42</v>
      </c>
      <c r="G96" s="3" t="s">
        <v>2</v>
      </c>
      <c r="H96" s="3" t="s">
        <v>2</v>
      </c>
      <c r="I96" s="3" t="s">
        <v>69</v>
      </c>
      <c r="J96" s="3" t="s">
        <v>143</v>
      </c>
      <c r="K96" s="9">
        <v>80.764705882352942</v>
      </c>
      <c r="L96" s="3" t="s">
        <v>2</v>
      </c>
      <c r="M96" s="3">
        <v>8.1666666666666679</v>
      </c>
      <c r="N96" s="3" t="s">
        <v>2</v>
      </c>
      <c r="O96" s="3">
        <v>10</v>
      </c>
      <c r="P96" s="3">
        <v>10</v>
      </c>
      <c r="Q96" s="3">
        <v>8.0616584727263376</v>
      </c>
      <c r="R96" s="3">
        <v>9.9811007625072481</v>
      </c>
      <c r="S96" s="3" t="s">
        <v>2</v>
      </c>
      <c r="T96" s="3" t="s">
        <v>2</v>
      </c>
      <c r="U96" s="9">
        <v>44.480910887079773</v>
      </c>
      <c r="V96" s="3">
        <v>13.290870341354321</v>
      </c>
      <c r="W96" s="3">
        <v>2.3781563970396742</v>
      </c>
      <c r="X96" s="3">
        <v>3.99910182366839</v>
      </c>
      <c r="Y96" s="3">
        <v>10</v>
      </c>
      <c r="Z96" s="9">
        <v>88.976857520448959</v>
      </c>
      <c r="AA96" s="3">
        <v>0.72</v>
      </c>
      <c r="AB96" s="3">
        <v>5.7</v>
      </c>
      <c r="AC96" s="3">
        <v>7.4670000000000005</v>
      </c>
      <c r="AD96" s="3">
        <v>8.4643999999999995</v>
      </c>
      <c r="AE96" s="3">
        <v>4.9668986532423238</v>
      </c>
      <c r="AF96" s="3">
        <v>6.333744599859779</v>
      </c>
      <c r="AG96" s="3">
        <v>5.650321626551051</v>
      </c>
      <c r="AH96" s="3">
        <v>10</v>
      </c>
      <c r="AI96" s="3">
        <v>6.0166899098290347</v>
      </c>
      <c r="AJ96" s="3">
        <v>5.3846153846153841</v>
      </c>
      <c r="AK96" s="3">
        <v>10</v>
      </c>
      <c r="AL96" s="3">
        <v>7.1337684314814735</v>
      </c>
      <c r="AM96" s="9">
        <v>78.121225145081311</v>
      </c>
      <c r="AN96" s="3">
        <v>10</v>
      </c>
      <c r="AO96" s="3">
        <v>9.254999999999999</v>
      </c>
      <c r="AP96" s="3">
        <v>9</v>
      </c>
      <c r="AQ96" s="3">
        <v>9.418333333333333</v>
      </c>
      <c r="AR96" s="3">
        <v>6.666666666666667</v>
      </c>
      <c r="AS96" s="3">
        <v>5.4712840716044111</v>
      </c>
      <c r="AT96" s="3">
        <v>6.9115042289098092</v>
      </c>
      <c r="AU96" s="3">
        <v>4</v>
      </c>
      <c r="AV96" s="3">
        <v>6.2586269230568492</v>
      </c>
      <c r="AW96" s="3">
        <v>10</v>
      </c>
      <c r="AX96" s="3">
        <v>6.5513469817062884</v>
      </c>
      <c r="AY96" s="3">
        <v>2.9624496830834284</v>
      </c>
      <c r="AZ96" s="3">
        <v>3.5555555555555558</v>
      </c>
      <c r="BA96" s="3">
        <v>8.8694814153182708</v>
      </c>
      <c r="BB96" s="3">
        <v>2.6134620739354024</v>
      </c>
      <c r="BC96" s="3">
        <v>7.5373898111852577</v>
      </c>
      <c r="BD96" s="3">
        <v>7.7469253799701416</v>
      </c>
      <c r="BE96" s="3">
        <v>5.5475439865080096</v>
      </c>
      <c r="BF96" s="9">
        <v>71.72408100515878</v>
      </c>
      <c r="BG96" s="13">
        <v>72.813556088024356</v>
      </c>
    </row>
    <row r="97" spans="1:59">
      <c r="A97" s="1">
        <v>2017</v>
      </c>
      <c r="B97" s="3" t="s">
        <v>278</v>
      </c>
      <c r="C97" s="3" t="str">
        <f>VLOOKUP(E97,[1]region!$A:$B,2,FALSE)</f>
        <v>NI</v>
      </c>
      <c r="D97" s="3" t="s">
        <v>279</v>
      </c>
      <c r="E97" s="3" t="str">
        <f>IFERROR(VLOOKUP(D97,[2]Sheet1!$C:$D,2,FALSE),D97)</f>
        <v>Nicaragua</v>
      </c>
      <c r="F97" s="3">
        <v>42</v>
      </c>
      <c r="G97" s="3" t="s">
        <v>2</v>
      </c>
      <c r="H97" s="3" t="s">
        <v>2</v>
      </c>
      <c r="I97" s="3" t="s">
        <v>69</v>
      </c>
      <c r="J97" s="3" t="s">
        <v>153</v>
      </c>
      <c r="K97" s="9">
        <v>80.764705882352942</v>
      </c>
      <c r="L97" s="3" t="s">
        <v>2</v>
      </c>
      <c r="M97" s="3">
        <v>8.1666666666666679</v>
      </c>
      <c r="N97" s="3" t="s">
        <v>2</v>
      </c>
      <c r="O97" s="3">
        <v>10</v>
      </c>
      <c r="P97" s="3">
        <v>10</v>
      </c>
      <c r="Q97" s="3">
        <v>8.0616584727263376</v>
      </c>
      <c r="R97" s="3">
        <v>9.9811007625072481</v>
      </c>
      <c r="S97" s="3" t="s">
        <v>2</v>
      </c>
      <c r="T97" s="3" t="s">
        <v>2</v>
      </c>
      <c r="U97" s="9">
        <v>44.480910887079773</v>
      </c>
      <c r="V97" s="3">
        <v>13.290870341354321</v>
      </c>
      <c r="W97" s="3">
        <v>2.3781563970396742</v>
      </c>
      <c r="X97" s="3">
        <v>3.99910182366839</v>
      </c>
      <c r="Y97" s="3">
        <v>10</v>
      </c>
      <c r="Z97" s="9">
        <v>88.976857520448959</v>
      </c>
      <c r="AA97" s="3">
        <v>0.72</v>
      </c>
      <c r="AB97" s="3">
        <v>5.7</v>
      </c>
      <c r="AC97" s="3">
        <v>7.4670000000000005</v>
      </c>
      <c r="AD97" s="3">
        <v>8.4643999999999995</v>
      </c>
      <c r="AE97" s="3">
        <v>4.9668986532423238</v>
      </c>
      <c r="AF97" s="3">
        <v>6.333744599859779</v>
      </c>
      <c r="AG97" s="3">
        <v>5.650321626551051</v>
      </c>
      <c r="AH97" s="3">
        <v>10</v>
      </c>
      <c r="AI97" s="3">
        <v>6.0166899098290347</v>
      </c>
      <c r="AJ97" s="3">
        <v>5.3846153846153841</v>
      </c>
      <c r="AK97" s="3">
        <v>10</v>
      </c>
      <c r="AL97" s="3">
        <v>7.1337684314814735</v>
      </c>
      <c r="AM97" s="9">
        <v>78.121225145081311</v>
      </c>
      <c r="AN97" s="3">
        <v>10</v>
      </c>
      <c r="AO97" s="3">
        <v>9.254999999999999</v>
      </c>
      <c r="AP97" s="3">
        <v>9</v>
      </c>
      <c r="AQ97" s="3">
        <v>9.418333333333333</v>
      </c>
      <c r="AR97" s="3">
        <v>6.666666666666667</v>
      </c>
      <c r="AS97" s="3">
        <v>5.4712840716044111</v>
      </c>
      <c r="AT97" s="3">
        <v>6.9115042289098092</v>
      </c>
      <c r="AU97" s="3">
        <v>4</v>
      </c>
      <c r="AV97" s="3">
        <v>6.2586269230568492</v>
      </c>
      <c r="AW97" s="3">
        <v>10</v>
      </c>
      <c r="AX97" s="3">
        <v>6.5513469817062884</v>
      </c>
      <c r="AY97" s="3">
        <v>2.9624496830834284</v>
      </c>
      <c r="AZ97" s="3">
        <v>3.5555555555555558</v>
      </c>
      <c r="BA97" s="3">
        <v>8.8694814153182708</v>
      </c>
      <c r="BB97" s="3">
        <v>2.6134620739354024</v>
      </c>
      <c r="BC97" s="3">
        <v>7.5373898111852577</v>
      </c>
      <c r="BD97" s="3">
        <v>7.7469253799701416</v>
      </c>
      <c r="BE97" s="3">
        <v>5.5475439865080096</v>
      </c>
      <c r="BF97" s="9">
        <v>71.72408100515878</v>
      </c>
      <c r="BG97" s="13">
        <v>72.813556088024356</v>
      </c>
    </row>
    <row r="98" spans="1:59">
      <c r="A98" s="1">
        <v>2008</v>
      </c>
      <c r="B98" s="3" t="s">
        <v>402</v>
      </c>
      <c r="C98" s="3" t="str">
        <f>VLOOKUP(E98,[1]region!$A:$B,2,FALSE)</f>
        <v>VN</v>
      </c>
      <c r="D98" s="3" t="s">
        <v>403</v>
      </c>
      <c r="E98" s="3" t="str">
        <f>IFERROR(VLOOKUP(D98,[2]Sheet1!$C:$D,2,FALSE),D98)</f>
        <v>Vietnam</v>
      </c>
      <c r="F98" s="3">
        <v>41.48</v>
      </c>
      <c r="G98" s="3" t="s">
        <v>2</v>
      </c>
      <c r="H98" s="3" t="s">
        <v>2</v>
      </c>
      <c r="I98" s="3" t="s">
        <v>69</v>
      </c>
      <c r="J98" s="3" t="s">
        <v>134</v>
      </c>
      <c r="K98" s="9">
        <v>74</v>
      </c>
      <c r="L98" s="3" t="s">
        <v>2</v>
      </c>
      <c r="M98" s="3">
        <v>8.1630308333333321</v>
      </c>
      <c r="N98" s="3" t="s">
        <v>2</v>
      </c>
      <c r="O98" s="3">
        <v>10</v>
      </c>
      <c r="P98" s="3">
        <v>10</v>
      </c>
      <c r="Q98" s="3">
        <v>7.9286884759919323</v>
      </c>
      <c r="R98" s="3">
        <v>9.9811007625072481</v>
      </c>
      <c r="S98" s="3" t="s">
        <v>2</v>
      </c>
      <c r="T98" s="3" t="s">
        <v>2</v>
      </c>
      <c r="U98" s="9">
        <v>60.73716608044986</v>
      </c>
      <c r="V98" s="3">
        <v>9.5221364578292658</v>
      </c>
      <c r="W98" s="3">
        <v>6.1478366115382412</v>
      </c>
      <c r="X98" s="3">
        <v>23.116316287190202</v>
      </c>
      <c r="Y98" s="3">
        <v>0</v>
      </c>
      <c r="Z98" s="9">
        <v>52.532937015952029</v>
      </c>
      <c r="AA98" s="3">
        <v>2.7637795275590551</v>
      </c>
      <c r="AB98" s="3">
        <v>16.8</v>
      </c>
      <c r="AC98" s="3">
        <v>20.328000000000003</v>
      </c>
      <c r="AD98" s="3">
        <v>5.5554267716535435</v>
      </c>
      <c r="AE98" s="3">
        <v>5.1498605973235998</v>
      </c>
      <c r="AF98" s="3">
        <v>7.0087295054966035</v>
      </c>
      <c r="AG98" s="3">
        <v>6.0792950514101012</v>
      </c>
      <c r="AH98" s="3">
        <v>10</v>
      </c>
      <c r="AI98" s="3">
        <v>5.4252564045012166</v>
      </c>
      <c r="AJ98" s="3">
        <v>0</v>
      </c>
      <c r="AK98" s="3">
        <v>0.55312820657587825</v>
      </c>
      <c r="AL98" s="3">
        <v>1.9927948703590317</v>
      </c>
      <c r="AM98" s="9">
        <v>59.068791733556687</v>
      </c>
      <c r="AN98" s="3" t="s">
        <v>2</v>
      </c>
      <c r="AO98" s="3">
        <v>8.9865918988404694</v>
      </c>
      <c r="AP98" s="3">
        <v>9</v>
      </c>
      <c r="AQ98" s="3">
        <v>8.9932959494202347</v>
      </c>
      <c r="AR98" s="3">
        <v>8.9</v>
      </c>
      <c r="AS98" s="3">
        <v>5.944467609489049</v>
      </c>
      <c r="AT98" s="3">
        <v>6.6494932603406323</v>
      </c>
      <c r="AU98" s="3">
        <v>8.6999999999999993</v>
      </c>
      <c r="AV98" s="3">
        <v>1.9345571145114573</v>
      </c>
      <c r="AW98" s="3">
        <v>0</v>
      </c>
      <c r="AX98" s="3">
        <v>5.3547529973901895</v>
      </c>
      <c r="AY98" s="3">
        <v>2.848557845498783</v>
      </c>
      <c r="AZ98" s="3">
        <v>5.4074074074074074</v>
      </c>
      <c r="BA98" s="3">
        <v>8.2594640111709854</v>
      </c>
      <c r="BB98" s="3">
        <v>3.6265927721005675</v>
      </c>
      <c r="BC98" s="3">
        <v>7.3060738357164734</v>
      </c>
      <c r="BD98" s="3">
        <v>0</v>
      </c>
      <c r="BE98" s="3">
        <v>4.5746826453157032</v>
      </c>
      <c r="BF98" s="9">
        <v>63.07577197375376</v>
      </c>
      <c r="BG98" s="13">
        <v>61.88293336074247</v>
      </c>
    </row>
    <row r="99" spans="1:59">
      <c r="A99" s="1">
        <v>2001</v>
      </c>
      <c r="B99" s="3" t="s">
        <v>169</v>
      </c>
      <c r="C99" s="3" t="str">
        <f>VLOOKUP(E99,[1]region!$A:$B,2,FALSE)</f>
        <v>GT</v>
      </c>
      <c r="D99" s="3" t="s">
        <v>170</v>
      </c>
      <c r="E99" s="3" t="str">
        <f>IFERROR(VLOOKUP(D99,[2]Sheet1!$C:$D,2,FALSE),D99)</f>
        <v>Guatemala</v>
      </c>
      <c r="F99" s="3">
        <v>41.4</v>
      </c>
      <c r="G99" s="3" t="s">
        <v>2</v>
      </c>
      <c r="H99" s="3" t="s">
        <v>2</v>
      </c>
      <c r="I99" s="3" t="s">
        <v>69</v>
      </c>
      <c r="J99" s="3" t="s">
        <v>136</v>
      </c>
      <c r="K99" s="9">
        <v>84.107228722551696</v>
      </c>
      <c r="L99" s="3" t="s">
        <v>2</v>
      </c>
      <c r="M99" s="3">
        <v>8.1481481481481488</v>
      </c>
      <c r="N99" s="3" t="s">
        <v>2</v>
      </c>
      <c r="O99" s="3">
        <v>10</v>
      </c>
      <c r="P99" s="3">
        <v>10</v>
      </c>
      <c r="Q99" s="3">
        <v>7.9286884759919323</v>
      </c>
      <c r="R99" s="3">
        <v>9.9622015250144962</v>
      </c>
      <c r="S99" s="3" t="s">
        <v>2</v>
      </c>
      <c r="T99" s="3" t="s">
        <v>2</v>
      </c>
      <c r="U99" s="9">
        <v>34.605909175449298</v>
      </c>
      <c r="V99" s="3">
        <v>8.4442031017204489</v>
      </c>
      <c r="W99" s="3">
        <v>1.6634950573263647</v>
      </c>
      <c r="X99" s="3">
        <v>7.6341988945570201</v>
      </c>
      <c r="Y99" s="3">
        <v>10</v>
      </c>
      <c r="Z99" s="9">
        <v>90.297303944534917</v>
      </c>
      <c r="AA99" s="3">
        <v>1.94</v>
      </c>
      <c r="AB99" s="3">
        <v>7.8</v>
      </c>
      <c r="AC99" s="3">
        <v>7.7</v>
      </c>
      <c r="AD99" s="3">
        <v>8.0222222222222239</v>
      </c>
      <c r="AE99" s="3">
        <v>4.025157292683919</v>
      </c>
      <c r="AF99" s="3">
        <v>8</v>
      </c>
      <c r="AG99" s="3">
        <v>6.0466695825258885</v>
      </c>
      <c r="AH99" s="3">
        <v>10</v>
      </c>
      <c r="AI99" s="3">
        <v>7.2339950000000002</v>
      </c>
      <c r="AJ99" s="3">
        <v>6.1538461538461542</v>
      </c>
      <c r="AK99" s="3"/>
      <c r="AL99" s="3">
        <v>6.6939205769230767</v>
      </c>
      <c r="AM99" s="9">
        <v>76.907030954177969</v>
      </c>
      <c r="AN99" s="3">
        <v>8</v>
      </c>
      <c r="AO99" s="3">
        <v>8.3180009532989487</v>
      </c>
      <c r="AP99" s="3">
        <v>9</v>
      </c>
      <c r="AQ99" s="3">
        <v>8.4393336510996502</v>
      </c>
      <c r="AR99" s="3">
        <v>4.6165900000000004</v>
      </c>
      <c r="AS99" s="3">
        <v>4.649122953414917</v>
      </c>
      <c r="AT99" s="3">
        <v>6.5497072537740078</v>
      </c>
      <c r="AU99" s="3">
        <v>6</v>
      </c>
      <c r="AV99" s="3">
        <v>0.63666975362824341</v>
      </c>
      <c r="AW99" s="3">
        <v>3</v>
      </c>
      <c r="AX99" s="3">
        <v>4.2420149934695282</v>
      </c>
      <c r="AY99" s="3">
        <v>1.8421053886413574</v>
      </c>
      <c r="AZ99" s="3">
        <v>4.75</v>
      </c>
      <c r="BA99" s="3">
        <v>7.9874185603666268</v>
      </c>
      <c r="BB99" s="3">
        <v>4.0426391646975564</v>
      </c>
      <c r="BC99" s="3"/>
      <c r="BD99" s="3">
        <v>6.1439916950732778</v>
      </c>
      <c r="BE99" s="3">
        <v>4.9532309617557635</v>
      </c>
      <c r="BF99" s="9">
        <v>58.781932021083136</v>
      </c>
      <c r="BG99" s="13">
        <v>68.939880963559403</v>
      </c>
    </row>
    <row r="100" spans="1:59">
      <c r="A100" s="1">
        <v>2012</v>
      </c>
      <c r="B100" s="3" t="s">
        <v>402</v>
      </c>
      <c r="C100" s="3" t="str">
        <f>VLOOKUP(E100,[1]region!$A:$B,2,FALSE)</f>
        <v>VN</v>
      </c>
      <c r="D100" s="3" t="s">
        <v>403</v>
      </c>
      <c r="E100" s="3" t="str">
        <f>IFERROR(VLOOKUP(D100,[2]Sheet1!$C:$D,2,FALSE),D100)</f>
        <v>Vietnam</v>
      </c>
      <c r="F100" s="3">
        <v>41.24</v>
      </c>
      <c r="G100" s="3" t="s">
        <v>2</v>
      </c>
      <c r="H100" s="3" t="s">
        <v>2</v>
      </c>
      <c r="I100" s="3" t="s">
        <v>68</v>
      </c>
      <c r="J100" s="3" t="s">
        <v>203</v>
      </c>
      <c r="K100" s="9">
        <v>76.470588235294116</v>
      </c>
      <c r="L100" s="3" t="s">
        <v>2</v>
      </c>
      <c r="M100" s="3">
        <v>8.0980498049804996</v>
      </c>
      <c r="N100" s="3" t="s">
        <v>2</v>
      </c>
      <c r="O100" s="3">
        <v>10</v>
      </c>
      <c r="P100" s="3">
        <v>10</v>
      </c>
      <c r="Q100" s="3">
        <v>7.9286884759919323</v>
      </c>
      <c r="R100" s="3">
        <v>9.9622015250144962</v>
      </c>
      <c r="S100" s="3" t="s">
        <v>2</v>
      </c>
      <c r="T100" s="3" t="s">
        <v>2</v>
      </c>
      <c r="U100" s="9">
        <v>53.503983912037008</v>
      </c>
      <c r="V100" s="3">
        <v>7.9599948720774583</v>
      </c>
      <c r="W100" s="3">
        <v>6.7702973873002019</v>
      </c>
      <c r="X100" s="3">
        <v>9.09</v>
      </c>
      <c r="Y100" s="3">
        <v>0</v>
      </c>
      <c r="Z100" s="9">
        <v>59.704705176661065</v>
      </c>
      <c r="AA100" s="3">
        <v>1.4</v>
      </c>
      <c r="AB100" s="3">
        <v>9.5</v>
      </c>
      <c r="AC100" s="3">
        <v>11.494999999999999</v>
      </c>
      <c r="AD100" s="3">
        <v>7.5228888888888896</v>
      </c>
      <c r="AE100" s="3">
        <v>5.0246080000000006</v>
      </c>
      <c r="AF100" s="3">
        <v>7.0925725154293202</v>
      </c>
      <c r="AG100" s="3">
        <v>6.0585902577146609</v>
      </c>
      <c r="AH100" s="3">
        <v>10</v>
      </c>
      <c r="AI100" s="3">
        <v>5.7935695243902421</v>
      </c>
      <c r="AJ100" s="3">
        <v>0.76923076923076927</v>
      </c>
      <c r="AK100" s="3">
        <v>0.55312820657587825</v>
      </c>
      <c r="AL100" s="3">
        <v>2.3719761667322965</v>
      </c>
      <c r="AM100" s="9">
        <v>64.883638283339607</v>
      </c>
      <c r="AN100" s="3" t="s">
        <v>2</v>
      </c>
      <c r="AO100" s="3">
        <v>8.2940000000000005</v>
      </c>
      <c r="AP100" s="3">
        <v>10</v>
      </c>
      <c r="AQ100" s="3">
        <v>9.1470000000000002</v>
      </c>
      <c r="AR100" s="3">
        <v>8.9</v>
      </c>
      <c r="AS100" s="3">
        <v>4.8324216178861832</v>
      </c>
      <c r="AT100" s="3">
        <v>6.8998298536585336</v>
      </c>
      <c r="AU100" s="3">
        <v>10</v>
      </c>
      <c r="AV100" s="3">
        <v>2.5172538461136771</v>
      </c>
      <c r="AW100" s="3">
        <v>0</v>
      </c>
      <c r="AX100" s="3">
        <v>5.5249175529430659</v>
      </c>
      <c r="AY100" s="3">
        <v>3.4266438699187001</v>
      </c>
      <c r="AZ100" s="3">
        <v>5.1111111111111107</v>
      </c>
      <c r="BA100" s="3">
        <v>8.8305535295465631</v>
      </c>
      <c r="BB100" s="3">
        <v>3.5119606638792118</v>
      </c>
      <c r="BC100" s="3">
        <v>8.9583234542509409</v>
      </c>
      <c r="BD100" s="3">
        <v>0.22546732006947023</v>
      </c>
      <c r="BE100" s="3">
        <v>5.0106766581293325</v>
      </c>
      <c r="BF100" s="9">
        <v>65.608647370241329</v>
      </c>
      <c r="BG100" s="13">
        <v>64.034312595514621</v>
      </c>
    </row>
    <row r="101" spans="1:59">
      <c r="A101" s="1">
        <v>2009</v>
      </c>
      <c r="B101" s="3" t="s">
        <v>117</v>
      </c>
      <c r="C101" s="3" t="str">
        <f>VLOOKUP(E101,[1]region!$A:$B,2,FALSE)</f>
        <v>DO</v>
      </c>
      <c r="D101" s="3" t="s">
        <v>118</v>
      </c>
      <c r="E101" s="3" t="str">
        <f>IFERROR(VLOOKUP(D101,[2]Sheet1!$C:$D,2,FALSE),D101)</f>
        <v>Dominican Republic</v>
      </c>
      <c r="F101" s="3">
        <v>40.56</v>
      </c>
      <c r="G101" s="3" t="s">
        <v>2</v>
      </c>
      <c r="H101" s="3" t="s">
        <v>2</v>
      </c>
      <c r="I101" s="3" t="s">
        <v>70</v>
      </c>
      <c r="J101" s="3" t="s">
        <v>203</v>
      </c>
      <c r="K101" s="9">
        <v>81.533118288187211</v>
      </c>
      <c r="L101" s="3" t="s">
        <v>2</v>
      </c>
      <c r="M101" s="3">
        <v>8.0952380952380949</v>
      </c>
      <c r="N101" s="3" t="s">
        <v>2</v>
      </c>
      <c r="O101" s="3">
        <v>10</v>
      </c>
      <c r="P101" s="3">
        <v>10</v>
      </c>
      <c r="Q101" s="3">
        <v>7.9286884759919323</v>
      </c>
      <c r="R101" s="3">
        <v>9.9482296387788534</v>
      </c>
      <c r="S101" s="3" t="s">
        <v>2</v>
      </c>
      <c r="T101" s="3" t="s">
        <v>2</v>
      </c>
      <c r="U101" s="9">
        <v>43.650052731606323</v>
      </c>
      <c r="V101" s="3">
        <v>5.7530958915156472</v>
      </c>
      <c r="W101" s="3">
        <v>2.7169747833365361</v>
      </c>
      <c r="X101" s="3">
        <v>1.442151318343889</v>
      </c>
      <c r="Y101" s="3">
        <v>5</v>
      </c>
      <c r="Z101" s="9">
        <v>81.185401611733695</v>
      </c>
      <c r="AA101" s="3">
        <v>3.6</v>
      </c>
      <c r="AB101" s="3">
        <v>7.1</v>
      </c>
      <c r="AC101" s="3">
        <v>8.8800000000000008</v>
      </c>
      <c r="AD101" s="3">
        <v>7.5426666666666664</v>
      </c>
      <c r="AE101" s="3">
        <v>4.7056397243589743</v>
      </c>
      <c r="AF101" s="3">
        <v>8.785572657516763</v>
      </c>
      <c r="AG101" s="3">
        <v>6.7456061909378686</v>
      </c>
      <c r="AH101" s="3">
        <v>10</v>
      </c>
      <c r="AI101" s="3">
        <v>6.6785517131410268</v>
      </c>
      <c r="AJ101" s="3">
        <v>4.6153846153846159</v>
      </c>
      <c r="AK101" s="3">
        <v>6.3056615549650115</v>
      </c>
      <c r="AL101" s="3">
        <v>5.8665326278302175</v>
      </c>
      <c r="AM101" s="9">
        <v>75.387013713586882</v>
      </c>
      <c r="AN101" s="3">
        <v>5</v>
      </c>
      <c r="AO101" s="3">
        <v>8.0563447798014085</v>
      </c>
      <c r="AP101" s="3">
        <v>9</v>
      </c>
      <c r="AQ101" s="3">
        <v>7.3521149266004686</v>
      </c>
      <c r="AR101" s="3">
        <v>5.5666666666666664</v>
      </c>
      <c r="AS101" s="3">
        <v>4.5245352403846155</v>
      </c>
      <c r="AT101" s="3">
        <v>7.1643121298076915</v>
      </c>
      <c r="AU101" s="3">
        <v>8</v>
      </c>
      <c r="AV101" s="3">
        <v>2.2463871947236576</v>
      </c>
      <c r="AW101" s="3">
        <v>10</v>
      </c>
      <c r="AX101" s="3">
        <v>6.2503168719304378</v>
      </c>
      <c r="AY101" s="3">
        <v>3.5410184871794863</v>
      </c>
      <c r="AZ101" s="3">
        <v>7.0952380952380958</v>
      </c>
      <c r="BA101" s="3">
        <v>8.984766155029055</v>
      </c>
      <c r="BB101" s="3">
        <v>3.9332016113782053</v>
      </c>
      <c r="BC101" s="3">
        <v>7.1995002007306086</v>
      </c>
      <c r="BD101" s="3">
        <v>6.3681782244294816</v>
      </c>
      <c r="BE101" s="3">
        <v>6.1869837956641547</v>
      </c>
      <c r="BF101" s="9">
        <v>65.964718647316872</v>
      </c>
      <c r="BG101" s="13">
        <v>69.544060998486202</v>
      </c>
    </row>
    <row r="102" spans="1:59">
      <c r="A102" s="1">
        <v>2000</v>
      </c>
      <c r="B102" s="3" t="s">
        <v>85</v>
      </c>
      <c r="C102" s="3" t="str">
        <f>VLOOKUP(E102,[1]region!$A:$B,2,FALSE)</f>
        <v>CD</v>
      </c>
      <c r="D102" s="3" t="s">
        <v>86</v>
      </c>
      <c r="E102" s="3" t="str">
        <f>IFERROR(VLOOKUP(D102,[2]Sheet1!$C:$D,2,FALSE),D102)</f>
        <v>Congo, Dem. Rep.</v>
      </c>
      <c r="F102" s="3">
        <v>40.109930921785633</v>
      </c>
      <c r="G102" s="3" t="s">
        <v>2</v>
      </c>
      <c r="H102" s="3" t="s">
        <v>2</v>
      </c>
      <c r="I102" s="3" t="s">
        <v>70</v>
      </c>
      <c r="J102" s="3" t="s">
        <v>187</v>
      </c>
      <c r="K102" s="9">
        <v>74.474328900979927</v>
      </c>
      <c r="L102" s="3" t="s">
        <v>2</v>
      </c>
      <c r="M102" s="3">
        <v>8.0831828833333343</v>
      </c>
      <c r="N102" s="3" t="s">
        <v>2</v>
      </c>
      <c r="O102" s="3">
        <v>10</v>
      </c>
      <c r="P102" s="3">
        <v>10</v>
      </c>
      <c r="Q102" s="3">
        <v>7.7670000000000003</v>
      </c>
      <c r="R102" s="3">
        <v>9.9482296387788534</v>
      </c>
      <c r="S102" s="3" t="s">
        <v>2</v>
      </c>
      <c r="T102" s="3" t="s">
        <v>2</v>
      </c>
      <c r="U102" s="9">
        <v>14.970734525782197</v>
      </c>
      <c r="V102" s="3">
        <v>2290</v>
      </c>
      <c r="W102" s="3">
        <v>248.27511208324643</v>
      </c>
      <c r="X102" s="3">
        <v>550.01026373332695</v>
      </c>
      <c r="Y102" s="3">
        <v>5</v>
      </c>
      <c r="Z102" s="9">
        <v>12.5</v>
      </c>
      <c r="AA102" s="3">
        <v>1.95</v>
      </c>
      <c r="AB102" s="3" t="s">
        <v>2</v>
      </c>
      <c r="AC102" s="3"/>
      <c r="AD102" s="3">
        <v>8.6999999999999993</v>
      </c>
      <c r="AE102" s="3"/>
      <c r="AF102" s="3" t="s">
        <v>2</v>
      </c>
      <c r="AG102" s="3" t="s">
        <v>2</v>
      </c>
      <c r="AH102" s="3">
        <v>1.4280000000000002</v>
      </c>
      <c r="AI102" s="3"/>
      <c r="AJ102" s="3">
        <v>2.3076923076923079</v>
      </c>
      <c r="AK102" s="3"/>
      <c r="AL102" s="3">
        <v>2.3076923076923079</v>
      </c>
      <c r="AM102" s="9">
        <v>41.452307692307699</v>
      </c>
      <c r="AN102" s="3">
        <v>0</v>
      </c>
      <c r="AO102" s="3">
        <v>8.9414828273258244</v>
      </c>
      <c r="AP102" s="3">
        <v>10</v>
      </c>
      <c r="AQ102" s="3">
        <v>6.3138276091086079</v>
      </c>
      <c r="AR102" s="3">
        <v>5</v>
      </c>
      <c r="AS102" s="3" t="s">
        <v>2</v>
      </c>
      <c r="AT102" s="3" t="s">
        <v>2</v>
      </c>
      <c r="AU102" s="3">
        <v>5.3</v>
      </c>
      <c r="AV102" s="3">
        <v>7.126106558044313</v>
      </c>
      <c r="AW102" s="3">
        <v>3</v>
      </c>
      <c r="AX102" s="3">
        <v>5.1065266395110784</v>
      </c>
      <c r="AY102" s="3"/>
      <c r="AZ102" s="3"/>
      <c r="BA102" s="3">
        <v>3.3333333333333335</v>
      </c>
      <c r="BB102" s="3"/>
      <c r="BC102" s="3"/>
      <c r="BD102" s="3">
        <v>6.5475274479144465</v>
      </c>
      <c r="BE102" s="3" t="s">
        <v>2</v>
      </c>
      <c r="BF102" s="9">
        <v>57.101771243098433</v>
      </c>
      <c r="BG102" s="13">
        <v>40.09982847243365</v>
      </c>
    </row>
    <row r="103" spans="1:59">
      <c r="A103" s="1">
        <v>2003</v>
      </c>
      <c r="B103" s="3" t="s">
        <v>177</v>
      </c>
      <c r="C103" s="3" t="str">
        <f>VLOOKUP(E103,[1]region!$A:$B,2,FALSE)</f>
        <v>HT</v>
      </c>
      <c r="D103" s="3" t="s">
        <v>178</v>
      </c>
      <c r="E103" s="3" t="str">
        <f>IFERROR(VLOOKUP(D103,[2]Sheet1!$C:$D,2,FALSE),D103)</f>
        <v>Haiti</v>
      </c>
      <c r="F103" s="3">
        <v>39.9</v>
      </c>
      <c r="G103" s="3" t="s">
        <v>2</v>
      </c>
      <c r="H103" s="3" t="s">
        <v>2</v>
      </c>
      <c r="I103" s="3" t="s">
        <v>70</v>
      </c>
      <c r="J103" s="3" t="s">
        <v>67</v>
      </c>
      <c r="K103" s="9">
        <v>97.330822247155012</v>
      </c>
      <c r="L103" s="3" t="s">
        <v>2</v>
      </c>
      <c r="M103" s="3">
        <v>8.0652680652680644</v>
      </c>
      <c r="N103" s="3" t="s">
        <v>2</v>
      </c>
      <c r="O103" s="3">
        <v>10</v>
      </c>
      <c r="P103" s="3">
        <v>10</v>
      </c>
      <c r="Q103" s="3">
        <v>7.7665314542680397</v>
      </c>
      <c r="R103" s="3">
        <v>9.9482296387788534</v>
      </c>
      <c r="S103" s="3" t="s">
        <v>2</v>
      </c>
      <c r="T103" s="3" t="s">
        <v>2</v>
      </c>
      <c r="U103" s="9">
        <v>23.559817862842291</v>
      </c>
      <c r="V103" s="3">
        <v>12.765825691588283</v>
      </c>
      <c r="W103" s="3">
        <v>5.3196862806039178</v>
      </c>
      <c r="X103" s="3">
        <v>39.281445545946902</v>
      </c>
      <c r="Y103" s="3">
        <v>10</v>
      </c>
      <c r="Z103" s="9">
        <v>68.656678100628483</v>
      </c>
      <c r="AA103" s="3" t="s">
        <v>2</v>
      </c>
      <c r="AB103" s="3">
        <v>10</v>
      </c>
      <c r="AC103" s="3"/>
      <c r="AD103" s="3">
        <v>8</v>
      </c>
      <c r="AE103" s="3">
        <v>5</v>
      </c>
      <c r="AF103" s="3">
        <v>5.166666666666667</v>
      </c>
      <c r="AG103" s="3">
        <v>5.0833333333333339</v>
      </c>
      <c r="AH103" s="3">
        <v>10</v>
      </c>
      <c r="AI103" s="3">
        <v>4.6666666666666661</v>
      </c>
      <c r="AJ103" s="3">
        <v>8.3333333333333339</v>
      </c>
      <c r="AK103" s="3"/>
      <c r="AL103" s="3">
        <v>6.5</v>
      </c>
      <c r="AM103" s="9">
        <v>73.958333333333343</v>
      </c>
      <c r="AN103" s="3" t="s">
        <v>2</v>
      </c>
      <c r="AO103" s="3">
        <v>8.1851851851851833</v>
      </c>
      <c r="AP103" s="3">
        <v>8</v>
      </c>
      <c r="AQ103" s="3">
        <v>8.0925925925925917</v>
      </c>
      <c r="AR103" s="3">
        <v>8.9</v>
      </c>
      <c r="AS103" s="3">
        <v>6.166666666666667</v>
      </c>
      <c r="AT103" s="3">
        <v>8</v>
      </c>
      <c r="AU103" s="3">
        <v>8</v>
      </c>
      <c r="AV103" s="3">
        <v>8.4239939189275255</v>
      </c>
      <c r="AW103" s="3">
        <v>10</v>
      </c>
      <c r="AX103" s="3">
        <v>8.2484434309323653</v>
      </c>
      <c r="AY103" s="3">
        <v>2.8333333333333339</v>
      </c>
      <c r="AZ103" s="3">
        <v>6.75</v>
      </c>
      <c r="BA103" s="3">
        <v>3.1838338084328992</v>
      </c>
      <c r="BB103" s="3">
        <v>2.7619047619047628</v>
      </c>
      <c r="BC103" s="3"/>
      <c r="BD103" s="3">
        <v>8.2065077651503611</v>
      </c>
      <c r="BE103" s="3">
        <v>3.882267975917749</v>
      </c>
      <c r="BF103" s="9">
        <v>67.411013331475687</v>
      </c>
      <c r="BG103" s="13">
        <v>66.183332975086984</v>
      </c>
    </row>
    <row r="104" spans="1:59">
      <c r="A104" s="1">
        <v>2015</v>
      </c>
      <c r="B104" s="3" t="s">
        <v>402</v>
      </c>
      <c r="C104" s="3" t="str">
        <f>VLOOKUP(E104,[1]region!$A:$B,2,FALSE)</f>
        <v>VN</v>
      </c>
      <c r="D104" s="3" t="s">
        <v>403</v>
      </c>
      <c r="E104" s="3" t="str">
        <f>IFERROR(VLOOKUP(D104,[2]Sheet1!$C:$D,2,FALSE),D104)</f>
        <v>Vietnam</v>
      </c>
      <c r="F104" s="3">
        <v>39.76</v>
      </c>
      <c r="G104" s="3" t="s">
        <v>2</v>
      </c>
      <c r="H104" s="3" t="s">
        <v>2</v>
      </c>
      <c r="I104" s="3" t="s">
        <v>70</v>
      </c>
      <c r="J104" s="3" t="s">
        <v>67</v>
      </c>
      <c r="K104" s="9">
        <v>76.294117647058826</v>
      </c>
      <c r="L104" s="3" t="s">
        <v>2</v>
      </c>
      <c r="M104" s="3">
        <v>8.0555555555555554</v>
      </c>
      <c r="N104" s="3" t="s">
        <v>2</v>
      </c>
      <c r="O104" s="3">
        <v>10</v>
      </c>
      <c r="P104" s="3">
        <v>10</v>
      </c>
      <c r="Q104" s="3">
        <v>7.7665314542680397</v>
      </c>
      <c r="R104" s="3">
        <v>9.9482296387788534</v>
      </c>
      <c r="S104" s="3" t="s">
        <v>2</v>
      </c>
      <c r="T104" s="3" t="s">
        <v>2</v>
      </c>
      <c r="U104" s="9">
        <v>50.213244291380121</v>
      </c>
      <c r="V104" s="3">
        <v>9.3780607095462543</v>
      </c>
      <c r="W104" s="3">
        <v>8.2213393446405885</v>
      </c>
      <c r="X104" s="3">
        <v>0.63061210501063802</v>
      </c>
      <c r="Y104" s="3">
        <v>0</v>
      </c>
      <c r="Z104" s="9">
        <v>61.774324248080958</v>
      </c>
      <c r="AA104" s="3">
        <v>1.32</v>
      </c>
      <c r="AB104" s="3">
        <v>14.2</v>
      </c>
      <c r="AC104" s="3">
        <v>16.756</v>
      </c>
      <c r="AD104" s="3">
        <v>6.5258666666666665</v>
      </c>
      <c r="AE104" s="3">
        <v>4.8897961558717666</v>
      </c>
      <c r="AF104" s="3">
        <v>5.5940996294455783</v>
      </c>
      <c r="AG104" s="3">
        <v>5.241947892658672</v>
      </c>
      <c r="AH104" s="3">
        <v>10</v>
      </c>
      <c r="AI104" s="3">
        <v>5.3761601809299329</v>
      </c>
      <c r="AJ104" s="3">
        <v>0.76923076923076927</v>
      </c>
      <c r="AK104" s="3">
        <v>0.77437948920623056</v>
      </c>
      <c r="AL104" s="3">
        <v>2.3065901464556444</v>
      </c>
      <c r="AM104" s="9">
        <v>60.186011764452452</v>
      </c>
      <c r="AN104" s="3" t="s">
        <v>2</v>
      </c>
      <c r="AO104" s="3">
        <v>7.7449999999999992</v>
      </c>
      <c r="AP104" s="3">
        <v>10</v>
      </c>
      <c r="AQ104" s="3">
        <v>8.8724999999999987</v>
      </c>
      <c r="AR104" s="3">
        <v>7.766667</v>
      </c>
      <c r="AS104" s="3">
        <v>5.1756564848350752</v>
      </c>
      <c r="AT104" s="3">
        <v>6.6731814194207226</v>
      </c>
      <c r="AU104" s="3">
        <v>10</v>
      </c>
      <c r="AV104" s="3">
        <v>2.5172539999999999</v>
      </c>
      <c r="AW104" s="3">
        <v>0</v>
      </c>
      <c r="AX104" s="3">
        <v>5.3554598173759658</v>
      </c>
      <c r="AY104" s="3">
        <v>3.7328422575285929</v>
      </c>
      <c r="AZ104" s="3">
        <v>5.5555555555555554</v>
      </c>
      <c r="BA104" s="3">
        <v>9.1832826922365687</v>
      </c>
      <c r="BB104" s="3">
        <v>3.7905856645468505</v>
      </c>
      <c r="BC104" s="3">
        <v>8.2104319528822227</v>
      </c>
      <c r="BD104" s="3">
        <v>3.9469637073824702</v>
      </c>
      <c r="BE104" s="3">
        <v>5.7366103050220438</v>
      </c>
      <c r="BF104" s="9">
        <v>66.548567074660028</v>
      </c>
      <c r="BG104" s="13">
        <v>63.003253005126474</v>
      </c>
    </row>
    <row r="105" spans="1:59">
      <c r="A105" s="1">
        <v>2016</v>
      </c>
      <c r="B105" s="3" t="s">
        <v>402</v>
      </c>
      <c r="C105" s="3" t="str">
        <f>VLOOKUP(E105,[1]region!$A:$B,2,FALSE)</f>
        <v>VN</v>
      </c>
      <c r="D105" s="3" t="s">
        <v>403</v>
      </c>
      <c r="E105" s="3" t="str">
        <f>IFERROR(VLOOKUP(D105,[2]Sheet1!$C:$D,2,FALSE),D105)</f>
        <v>Vietnam</v>
      </c>
      <c r="F105" s="3">
        <v>39.6</v>
      </c>
      <c r="G105" s="3" t="s">
        <v>2</v>
      </c>
      <c r="H105" s="3" t="s">
        <v>2</v>
      </c>
      <c r="I105" s="3" t="s">
        <v>70</v>
      </c>
      <c r="J105" s="3" t="s">
        <v>67</v>
      </c>
      <c r="K105" s="9">
        <v>76.294117647058826</v>
      </c>
      <c r="L105" s="3" t="s">
        <v>2</v>
      </c>
      <c r="M105" s="3">
        <v>8.0517304189435333</v>
      </c>
      <c r="N105" s="3" t="s">
        <v>2</v>
      </c>
      <c r="O105" s="3">
        <v>10</v>
      </c>
      <c r="P105" s="3">
        <v>10</v>
      </c>
      <c r="Q105" s="3">
        <v>7.7665314542680397</v>
      </c>
      <c r="R105" s="3">
        <v>9.9482296387788534</v>
      </c>
      <c r="S105" s="3" t="s">
        <v>2</v>
      </c>
      <c r="T105" s="3" t="s">
        <v>2</v>
      </c>
      <c r="U105" s="9">
        <v>50.213244291380121</v>
      </c>
      <c r="V105" s="3">
        <v>9.3780607095462543</v>
      </c>
      <c r="W105" s="3">
        <v>8.2213393446405885</v>
      </c>
      <c r="X105" s="3">
        <v>0.63061210501063802</v>
      </c>
      <c r="Y105" s="3">
        <v>0</v>
      </c>
      <c r="Z105" s="9">
        <v>61.774324248080958</v>
      </c>
      <c r="AA105" s="3">
        <v>1.32</v>
      </c>
      <c r="AB105" s="3">
        <v>14.2</v>
      </c>
      <c r="AC105" s="3">
        <v>16.756</v>
      </c>
      <c r="AD105" s="3">
        <v>6.5258666666666665</v>
      </c>
      <c r="AE105" s="3">
        <v>4.8897961558717666</v>
      </c>
      <c r="AF105" s="3">
        <v>5.5940996294455783</v>
      </c>
      <c r="AG105" s="3">
        <v>5.241947892658672</v>
      </c>
      <c r="AH105" s="3">
        <v>10</v>
      </c>
      <c r="AI105" s="3">
        <v>5.3761601809299329</v>
      </c>
      <c r="AJ105" s="3">
        <v>0.76923076923076927</v>
      </c>
      <c r="AK105" s="3">
        <v>0.77437948920623056</v>
      </c>
      <c r="AL105" s="3">
        <v>2.3065901464556444</v>
      </c>
      <c r="AM105" s="9">
        <v>60.186011764452452</v>
      </c>
      <c r="AN105" s="3" t="s">
        <v>2</v>
      </c>
      <c r="AO105" s="3">
        <v>7.7449999999999992</v>
      </c>
      <c r="AP105" s="3">
        <v>10</v>
      </c>
      <c r="AQ105" s="3">
        <v>8.8724999999999987</v>
      </c>
      <c r="AR105" s="3">
        <v>7.766667</v>
      </c>
      <c r="AS105" s="3">
        <v>5.1756564848350752</v>
      </c>
      <c r="AT105" s="3">
        <v>6.6731814194207226</v>
      </c>
      <c r="AU105" s="3">
        <v>10</v>
      </c>
      <c r="AV105" s="3">
        <v>2.5172539999999999</v>
      </c>
      <c r="AW105" s="3">
        <v>0</v>
      </c>
      <c r="AX105" s="3">
        <v>5.3554598173759658</v>
      </c>
      <c r="AY105" s="3">
        <v>3.7328422575285929</v>
      </c>
      <c r="AZ105" s="3">
        <v>5.5555555555555554</v>
      </c>
      <c r="BA105" s="3">
        <v>9.1832826922365687</v>
      </c>
      <c r="BB105" s="3">
        <v>3.7905856645468505</v>
      </c>
      <c r="BC105" s="3">
        <v>8.2104319528822227</v>
      </c>
      <c r="BD105" s="3">
        <v>3.9469637073824702</v>
      </c>
      <c r="BE105" s="3">
        <v>5.7366103050220438</v>
      </c>
      <c r="BF105" s="9">
        <v>66.548567074660028</v>
      </c>
      <c r="BG105" s="13">
        <v>63.003253005126474</v>
      </c>
    </row>
    <row r="106" spans="1:59">
      <c r="A106" s="1">
        <v>2017</v>
      </c>
      <c r="B106" s="3" t="s">
        <v>402</v>
      </c>
      <c r="C106" s="3" t="str">
        <f>VLOOKUP(E106,[1]region!$A:$B,2,FALSE)</f>
        <v>VN</v>
      </c>
      <c r="D106" s="3" t="s">
        <v>403</v>
      </c>
      <c r="E106" s="3" t="str">
        <f>IFERROR(VLOOKUP(D106,[2]Sheet1!$C:$D,2,FALSE),D106)</f>
        <v>Vietnam</v>
      </c>
      <c r="F106" s="3">
        <v>39.46</v>
      </c>
      <c r="G106" s="3" t="s">
        <v>2</v>
      </c>
      <c r="H106" s="3" t="s">
        <v>2</v>
      </c>
      <c r="I106" s="3" t="s">
        <v>70</v>
      </c>
      <c r="J106" s="3" t="s">
        <v>67</v>
      </c>
      <c r="K106" s="9">
        <v>76.294117647058826</v>
      </c>
      <c r="L106" s="3" t="s">
        <v>2</v>
      </c>
      <c r="M106" s="3">
        <v>8.0482186448293085</v>
      </c>
      <c r="N106" s="3" t="s">
        <v>2</v>
      </c>
      <c r="O106" s="3">
        <v>10</v>
      </c>
      <c r="P106" s="3">
        <v>10</v>
      </c>
      <c r="Q106" s="3">
        <v>7.7665314542680397</v>
      </c>
      <c r="R106" s="3">
        <v>9.9482296387788534</v>
      </c>
      <c r="S106" s="3" t="s">
        <v>2</v>
      </c>
      <c r="T106" s="3" t="s">
        <v>2</v>
      </c>
      <c r="U106" s="9">
        <v>50.213244291380121</v>
      </c>
      <c r="V106" s="3">
        <v>9.3780607095462543</v>
      </c>
      <c r="W106" s="3">
        <v>8.2213393446405885</v>
      </c>
      <c r="X106" s="3">
        <v>0.63061210501063802</v>
      </c>
      <c r="Y106" s="3">
        <v>0</v>
      </c>
      <c r="Z106" s="9">
        <v>61.774324248080958</v>
      </c>
      <c r="AA106" s="3">
        <v>1.32</v>
      </c>
      <c r="AB106" s="3">
        <v>14.2</v>
      </c>
      <c r="AC106" s="3">
        <v>16.756</v>
      </c>
      <c r="AD106" s="3">
        <v>6.5258666666666665</v>
      </c>
      <c r="AE106" s="3">
        <v>4.8897961558717666</v>
      </c>
      <c r="AF106" s="3">
        <v>5.5940996294455783</v>
      </c>
      <c r="AG106" s="3">
        <v>5.241947892658672</v>
      </c>
      <c r="AH106" s="3">
        <v>10</v>
      </c>
      <c r="AI106" s="3">
        <v>5.3761601809299329</v>
      </c>
      <c r="AJ106" s="3">
        <v>0.76923076923076927</v>
      </c>
      <c r="AK106" s="3">
        <v>0.77437948920623056</v>
      </c>
      <c r="AL106" s="3">
        <v>2.3065901464556444</v>
      </c>
      <c r="AM106" s="9">
        <v>60.186011764452452</v>
      </c>
      <c r="AN106" s="3" t="s">
        <v>2</v>
      </c>
      <c r="AO106" s="3">
        <v>7.7449999999999992</v>
      </c>
      <c r="AP106" s="3">
        <v>10</v>
      </c>
      <c r="AQ106" s="3">
        <v>8.8724999999999987</v>
      </c>
      <c r="AR106" s="3">
        <v>7.766667</v>
      </c>
      <c r="AS106" s="3">
        <v>5.1756564848350752</v>
      </c>
      <c r="AT106" s="3">
        <v>6.6731814194207226</v>
      </c>
      <c r="AU106" s="3">
        <v>10</v>
      </c>
      <c r="AV106" s="3">
        <v>2.5172539999999999</v>
      </c>
      <c r="AW106" s="3">
        <v>0</v>
      </c>
      <c r="AX106" s="3">
        <v>5.3554598173759658</v>
      </c>
      <c r="AY106" s="3">
        <v>3.7328422575285929</v>
      </c>
      <c r="AZ106" s="3">
        <v>5.5555555555555554</v>
      </c>
      <c r="BA106" s="3">
        <v>9.1832826922365687</v>
      </c>
      <c r="BB106" s="3">
        <v>3.7905856645468505</v>
      </c>
      <c r="BC106" s="3">
        <v>8.2104319528822227</v>
      </c>
      <c r="BD106" s="3">
        <v>3.9469637073824702</v>
      </c>
      <c r="BE106" s="3">
        <v>5.7366103050220438</v>
      </c>
      <c r="BF106" s="9">
        <v>66.548567074660028</v>
      </c>
      <c r="BG106" s="13">
        <v>63.003253005126474</v>
      </c>
    </row>
    <row r="107" spans="1:59">
      <c r="A107" s="1">
        <v>2004</v>
      </c>
      <c r="B107" s="3" t="s">
        <v>85</v>
      </c>
      <c r="C107" s="3" t="str">
        <f>VLOOKUP(E107,[1]region!$A:$B,2,FALSE)</f>
        <v>CD</v>
      </c>
      <c r="D107" s="3" t="s">
        <v>86</v>
      </c>
      <c r="E107" s="3" t="str">
        <f>IFERROR(VLOOKUP(D107,[2]Sheet1!$C:$D,2,FALSE),D107)</f>
        <v>Congo, Dem. Rep.</v>
      </c>
      <c r="F107" s="3">
        <v>39.1</v>
      </c>
      <c r="G107" s="3" t="s">
        <v>2</v>
      </c>
      <c r="H107" s="3" t="s">
        <v>2</v>
      </c>
      <c r="I107" s="3" t="s">
        <v>70</v>
      </c>
      <c r="J107" s="3" t="s">
        <v>397</v>
      </c>
      <c r="K107" s="9">
        <v>71.889705882352942</v>
      </c>
      <c r="L107" s="3" t="s">
        <v>2</v>
      </c>
      <c r="M107" s="3">
        <v>8.0434783299764003</v>
      </c>
      <c r="N107" s="3" t="s">
        <v>2</v>
      </c>
      <c r="O107" s="3">
        <v>10</v>
      </c>
      <c r="P107" s="3">
        <v>10</v>
      </c>
      <c r="Q107" s="3">
        <v>7.7665314542680397</v>
      </c>
      <c r="R107" s="3">
        <v>9.9482296387788534</v>
      </c>
      <c r="S107" s="3" t="s">
        <v>2</v>
      </c>
      <c r="T107" s="3" t="s">
        <v>2</v>
      </c>
      <c r="U107" s="9">
        <v>13.621554322848313</v>
      </c>
      <c r="V107" s="3">
        <v>2290</v>
      </c>
      <c r="W107" s="3">
        <v>241.78103992020871</v>
      </c>
      <c r="X107" s="3">
        <v>3.9943840081597299</v>
      </c>
      <c r="Y107" s="3">
        <v>10</v>
      </c>
      <c r="Z107" s="9">
        <v>48.002807995920129</v>
      </c>
      <c r="AA107" s="3">
        <v>4.95</v>
      </c>
      <c r="AB107" s="3">
        <v>13.1</v>
      </c>
      <c r="AC107" s="3"/>
      <c r="AD107" s="3">
        <v>7.0966666666666658</v>
      </c>
      <c r="AE107" s="3" t="s">
        <v>2</v>
      </c>
      <c r="AF107" s="3">
        <v>2.1009211420452218</v>
      </c>
      <c r="AG107" s="3">
        <v>2.1009211420452218</v>
      </c>
      <c r="AH107" s="3">
        <v>10</v>
      </c>
      <c r="AI107" s="3" t="s">
        <v>2</v>
      </c>
      <c r="AJ107" s="3">
        <v>2.3076923076923079</v>
      </c>
      <c r="AK107" s="3"/>
      <c r="AL107" s="3">
        <v>2.3076923076923079</v>
      </c>
      <c r="AM107" s="9">
        <v>53.763200291010484</v>
      </c>
      <c r="AN107" s="3">
        <v>0</v>
      </c>
      <c r="AO107" s="3">
        <v>9.3529777061143342</v>
      </c>
      <c r="AP107" s="3">
        <v>5</v>
      </c>
      <c r="AQ107" s="3">
        <v>4.7843259020381117</v>
      </c>
      <c r="AR107" s="3">
        <v>5</v>
      </c>
      <c r="AS107" s="3" t="s">
        <v>2</v>
      </c>
      <c r="AT107" s="3" t="s">
        <v>2</v>
      </c>
      <c r="AU107" s="3">
        <v>5.3</v>
      </c>
      <c r="AV107" s="3">
        <v>7.126106558044313</v>
      </c>
      <c r="AW107" s="3">
        <v>3</v>
      </c>
      <c r="AX107" s="3">
        <v>5.1065266395110784</v>
      </c>
      <c r="AY107" s="3" t="s">
        <v>2</v>
      </c>
      <c r="AZ107" s="3" t="s">
        <v>2</v>
      </c>
      <c r="BA107" s="3">
        <v>3.3333333333333335</v>
      </c>
      <c r="BB107" s="3" t="s">
        <v>2</v>
      </c>
      <c r="BC107" s="3">
        <v>0.66687443058514884</v>
      </c>
      <c r="BD107" s="3">
        <v>6.5475274479144465</v>
      </c>
      <c r="BE107" s="3">
        <v>3.5159117372776429</v>
      </c>
      <c r="BF107" s="9">
        <v>44.68921426275611</v>
      </c>
      <c r="BG107" s="13">
        <v>46.393296550977595</v>
      </c>
    </row>
    <row r="108" spans="1:59">
      <c r="A108" s="1">
        <v>2003</v>
      </c>
      <c r="B108" s="3" t="s">
        <v>77</v>
      </c>
      <c r="C108" s="3" t="str">
        <f>VLOOKUP(E108,[1]region!$A:$B,2,FALSE)</f>
        <v>TD</v>
      </c>
      <c r="D108" s="3" t="s">
        <v>78</v>
      </c>
      <c r="E108" s="3" t="str">
        <f>IFERROR(VLOOKUP(D108,[2]Sheet1!$C:$D,2,FALSE),D108)</f>
        <v>Chad</v>
      </c>
      <c r="F108" s="3">
        <v>38.96</v>
      </c>
      <c r="G108" s="3" t="s">
        <v>2</v>
      </c>
      <c r="H108" s="3" t="s">
        <v>2</v>
      </c>
      <c r="I108" s="3" t="s">
        <v>70</v>
      </c>
      <c r="J108" s="3" t="s">
        <v>397</v>
      </c>
      <c r="K108" s="9">
        <v>83.898840519837222</v>
      </c>
      <c r="L108" s="3" t="s">
        <v>2</v>
      </c>
      <c r="M108" s="3">
        <v>8.0348261197408046</v>
      </c>
      <c r="N108" s="3" t="s">
        <v>2</v>
      </c>
      <c r="O108" s="3">
        <v>10</v>
      </c>
      <c r="P108" s="3">
        <v>10</v>
      </c>
      <c r="Q108" s="3">
        <v>7.7665314542680397</v>
      </c>
      <c r="R108" s="3">
        <v>9.9482296387788534</v>
      </c>
      <c r="S108" s="3" t="s">
        <v>2</v>
      </c>
      <c r="T108" s="3" t="s">
        <v>2</v>
      </c>
      <c r="U108" s="9">
        <v>23.906567887774848</v>
      </c>
      <c r="V108" s="3">
        <v>7.2418552164815742</v>
      </c>
      <c r="W108" s="3">
        <v>6.9161172102361244</v>
      </c>
      <c r="X108" s="3">
        <v>-1.7525694124861699</v>
      </c>
      <c r="Y108" s="3">
        <v>0</v>
      </c>
      <c r="Z108" s="9">
        <v>63.586670475280002</v>
      </c>
      <c r="AA108" s="3" t="s">
        <v>2</v>
      </c>
      <c r="AB108" s="3">
        <v>17.100000000000001</v>
      </c>
      <c r="AC108" s="3">
        <v>9.4</v>
      </c>
      <c r="AD108" s="3">
        <v>6.41</v>
      </c>
      <c r="AE108" s="3">
        <v>2.5</v>
      </c>
      <c r="AF108" s="3">
        <v>5.8333333333333339</v>
      </c>
      <c r="AG108" s="3">
        <v>4.166666666666667</v>
      </c>
      <c r="AH108" s="3">
        <v>10</v>
      </c>
      <c r="AI108" s="3">
        <v>5.333333333333333</v>
      </c>
      <c r="AJ108" s="3">
        <v>0</v>
      </c>
      <c r="AK108" s="3"/>
      <c r="AL108" s="3">
        <v>2.6666666666666665</v>
      </c>
      <c r="AM108" s="9">
        <v>58.108333333333341</v>
      </c>
      <c r="AN108" s="3">
        <v>2</v>
      </c>
      <c r="AO108" s="3">
        <v>6.1745594391642502</v>
      </c>
      <c r="AP108" s="3">
        <v>9</v>
      </c>
      <c r="AQ108" s="3">
        <v>5.7248531463880825</v>
      </c>
      <c r="AR108" s="3">
        <v>5</v>
      </c>
      <c r="AS108" s="3">
        <v>4.833333333333333</v>
      </c>
      <c r="AT108" s="3">
        <v>7.5</v>
      </c>
      <c r="AU108" s="3">
        <v>8</v>
      </c>
      <c r="AV108" s="3">
        <v>6.6625753577288798</v>
      </c>
      <c r="AW108" s="3">
        <v>3</v>
      </c>
      <c r="AX108" s="3">
        <v>5.8326514485103687</v>
      </c>
      <c r="AY108" s="3">
        <v>3.333333333333333</v>
      </c>
      <c r="AZ108" s="3">
        <v>6.25</v>
      </c>
      <c r="BA108" s="3">
        <v>2.2642313801529652</v>
      </c>
      <c r="BB108" s="3">
        <v>2.8333333333333321</v>
      </c>
      <c r="BC108" s="3"/>
      <c r="BD108" s="3">
        <v>1.7947730255629037</v>
      </c>
      <c r="BE108" s="3">
        <v>3.6702245117049075</v>
      </c>
      <c r="BF108" s="9">
        <v>50.75909702201119</v>
      </c>
      <c r="BG108" s="13">
        <v>56.051901847647322</v>
      </c>
    </row>
    <row r="109" spans="1:59">
      <c r="A109" s="1">
        <v>2008</v>
      </c>
      <c r="B109" s="3" t="s">
        <v>123</v>
      </c>
      <c r="C109" s="3" t="str">
        <f>VLOOKUP(E109,[1]region!$A:$B,2,FALSE)</f>
        <v>SV</v>
      </c>
      <c r="D109" s="3" t="s">
        <v>124</v>
      </c>
      <c r="E109" s="3" t="str">
        <f>IFERROR(VLOOKUP(D109,[2]Sheet1!$C:$D,2,FALSE),D109)</f>
        <v>El Salvador</v>
      </c>
      <c r="F109" s="3">
        <v>38.840000000000003</v>
      </c>
      <c r="G109" s="3" t="s">
        <v>2</v>
      </c>
      <c r="H109" s="3" t="s">
        <v>2</v>
      </c>
      <c r="I109" s="3" t="s">
        <v>391</v>
      </c>
      <c r="J109" s="3" t="s">
        <v>389</v>
      </c>
      <c r="K109" s="9">
        <v>85.879984679631775</v>
      </c>
      <c r="L109" s="3" t="s">
        <v>2</v>
      </c>
      <c r="M109" s="3">
        <v>8.031629175187458</v>
      </c>
      <c r="N109" s="3" t="s">
        <v>2</v>
      </c>
      <c r="O109" s="3">
        <v>10</v>
      </c>
      <c r="P109" s="3">
        <v>10</v>
      </c>
      <c r="Q109" s="3">
        <v>7.7665314542680397</v>
      </c>
      <c r="R109" s="3">
        <v>9.9433022875217461</v>
      </c>
      <c r="S109" s="3" t="s">
        <v>2</v>
      </c>
      <c r="T109" s="3" t="s">
        <v>2</v>
      </c>
      <c r="U109" s="9">
        <v>43.02709806787783</v>
      </c>
      <c r="V109" s="3">
        <v>5.9299198696239452</v>
      </c>
      <c r="W109" s="3">
        <v>1.0063339028954554</v>
      </c>
      <c r="X109" s="3">
        <v>6.7079229351598002</v>
      </c>
      <c r="Y109" s="3">
        <v>10</v>
      </c>
      <c r="Z109" s="9">
        <v>92.674744694712672</v>
      </c>
      <c r="AA109" s="3">
        <v>1.22</v>
      </c>
      <c r="AB109" s="3">
        <v>5.9</v>
      </c>
      <c r="AC109" s="3">
        <v>8.26</v>
      </c>
      <c r="AD109" s="3">
        <v>8.2342222222222237</v>
      </c>
      <c r="AE109" s="3">
        <v>6.3448595485651218</v>
      </c>
      <c r="AF109" s="3">
        <v>8.3663576078531783</v>
      </c>
      <c r="AG109" s="3">
        <v>7.35560857820915</v>
      </c>
      <c r="AH109" s="3">
        <v>10</v>
      </c>
      <c r="AI109" s="3">
        <v>7.091795774834436</v>
      </c>
      <c r="AJ109" s="3">
        <v>7.6923076923076925</v>
      </c>
      <c r="AK109" s="3">
        <v>3.3187692394552695</v>
      </c>
      <c r="AL109" s="3">
        <v>6.0342909021991318</v>
      </c>
      <c r="AM109" s="9">
        <v>79.060304256576259</v>
      </c>
      <c r="AN109" s="3">
        <v>10</v>
      </c>
      <c r="AO109" s="3">
        <v>9.5330379623201242</v>
      </c>
      <c r="AP109" s="3">
        <v>10</v>
      </c>
      <c r="AQ109" s="3">
        <v>9.8443459874400414</v>
      </c>
      <c r="AR109" s="3">
        <v>6.7</v>
      </c>
      <c r="AS109" s="3">
        <v>6.1724519911699769</v>
      </c>
      <c r="AT109" s="3">
        <v>7.803831098233994</v>
      </c>
      <c r="AU109" s="3">
        <v>6</v>
      </c>
      <c r="AV109" s="3">
        <v>2.027263354574544</v>
      </c>
      <c r="AW109" s="3">
        <v>10</v>
      </c>
      <c r="AX109" s="3">
        <v>6.4505910739964198</v>
      </c>
      <c r="AY109" s="3">
        <v>4.1492876015452547</v>
      </c>
      <c r="AZ109" s="3">
        <v>6.3141025641025639</v>
      </c>
      <c r="BA109" s="3">
        <v>9.0396884886209872</v>
      </c>
      <c r="BB109" s="3">
        <v>4.8450818463944065</v>
      </c>
      <c r="BC109" s="3">
        <v>8.090547379196444</v>
      </c>
      <c r="BD109" s="3">
        <v>6.413015530300723</v>
      </c>
      <c r="BE109" s="3">
        <v>6.4752872350267303</v>
      </c>
      <c r="BF109" s="9">
        <v>75.900747654877307</v>
      </c>
      <c r="BG109" s="13">
        <v>75.308575870735169</v>
      </c>
    </row>
    <row r="110" spans="1:59">
      <c r="A110" s="1">
        <v>2007</v>
      </c>
      <c r="B110" s="3" t="s">
        <v>402</v>
      </c>
      <c r="C110" s="3" t="str">
        <f>VLOOKUP(E110,[1]region!$A:$B,2,FALSE)</f>
        <v>VN</v>
      </c>
      <c r="D110" s="3" t="s">
        <v>403</v>
      </c>
      <c r="E110" s="3" t="str">
        <f>IFERROR(VLOOKUP(D110,[2]Sheet1!$C:$D,2,FALSE),D110)</f>
        <v>Vietnam</v>
      </c>
      <c r="F110" s="3">
        <v>38.700000000000003</v>
      </c>
      <c r="G110" s="3" t="s">
        <v>2</v>
      </c>
      <c r="H110" s="3" t="s">
        <v>2</v>
      </c>
      <c r="I110" s="3" t="s">
        <v>333</v>
      </c>
      <c r="J110" s="3" t="s">
        <v>390</v>
      </c>
      <c r="K110" s="9">
        <v>68.744733595809521</v>
      </c>
      <c r="L110" s="3" t="s">
        <v>2</v>
      </c>
      <c r="M110" s="3">
        <v>8.0313472568922304</v>
      </c>
      <c r="N110" s="3" t="s">
        <v>2</v>
      </c>
      <c r="O110" s="3">
        <v>10</v>
      </c>
      <c r="P110" s="3">
        <v>10</v>
      </c>
      <c r="Q110" s="3">
        <v>7.7530000000000001</v>
      </c>
      <c r="R110" s="3">
        <v>9.9433022875217461</v>
      </c>
      <c r="S110" s="3" t="s">
        <v>2</v>
      </c>
      <c r="T110" s="3" t="s">
        <v>2</v>
      </c>
      <c r="U110" s="9">
        <v>60.294863487754654</v>
      </c>
      <c r="V110" s="3">
        <v>15.286072085859015</v>
      </c>
      <c r="W110" s="3">
        <v>0.7020430953643394</v>
      </c>
      <c r="X110" s="3">
        <v>8.8949709535778698</v>
      </c>
      <c r="Y110" s="3">
        <v>0</v>
      </c>
      <c r="Z110" s="9">
        <v>62.207435384917211</v>
      </c>
      <c r="AA110" s="3">
        <v>2.7637795275590551</v>
      </c>
      <c r="AB110" s="3">
        <v>16.8</v>
      </c>
      <c r="AC110" s="3">
        <v>20.328000000000003</v>
      </c>
      <c r="AD110" s="3">
        <v>5.5554267716535435</v>
      </c>
      <c r="AE110" s="3">
        <v>5.0831934436124051</v>
      </c>
      <c r="AF110" s="3">
        <v>6.7161554814684719</v>
      </c>
      <c r="AG110" s="3">
        <v>5.8996744625404389</v>
      </c>
      <c r="AH110" s="3">
        <v>10</v>
      </c>
      <c r="AI110" s="3">
        <v>6.5986637101866439</v>
      </c>
      <c r="AJ110" s="3">
        <v>0</v>
      </c>
      <c r="AK110" s="3">
        <v>0.55312820657587825</v>
      </c>
      <c r="AL110" s="3">
        <v>2.3839306389208406</v>
      </c>
      <c r="AM110" s="9">
        <v>59.597579682787057</v>
      </c>
      <c r="AN110" s="3" t="s">
        <v>2</v>
      </c>
      <c r="AO110" s="3">
        <v>9.0807026836709106</v>
      </c>
      <c r="AP110" s="3">
        <v>10</v>
      </c>
      <c r="AQ110" s="3">
        <v>9.5403513418354553</v>
      </c>
      <c r="AR110" s="3">
        <v>8.9</v>
      </c>
      <c r="AS110" s="3">
        <v>5.5994992584046432</v>
      </c>
      <c r="AT110" s="3">
        <v>5.8338373062414259</v>
      </c>
      <c r="AU110" s="3">
        <v>8.6999999999999993</v>
      </c>
      <c r="AV110" s="3">
        <v>1.9345571145114573</v>
      </c>
      <c r="AW110" s="3">
        <v>0</v>
      </c>
      <c r="AX110" s="3">
        <v>5.1613156131929205</v>
      </c>
      <c r="AY110" s="3">
        <v>2.8917936318272903</v>
      </c>
      <c r="AZ110" s="3">
        <v>5.4074074074074074</v>
      </c>
      <c r="BA110" s="3">
        <v>8.2226983810920959</v>
      </c>
      <c r="BB110" s="3">
        <v>3.7873763684115453</v>
      </c>
      <c r="BC110" s="3">
        <v>7.188075206953358</v>
      </c>
      <c r="BD110" s="3">
        <v>0</v>
      </c>
      <c r="BE110" s="3">
        <v>4.5828918326152825</v>
      </c>
      <c r="BF110" s="9">
        <v>64.281862625478851</v>
      </c>
      <c r="BG110" s="13">
        <v>63.025294955349452</v>
      </c>
    </row>
    <row r="111" spans="1:59">
      <c r="A111" s="1">
        <v>2006</v>
      </c>
      <c r="B111" s="3" t="s">
        <v>402</v>
      </c>
      <c r="C111" s="3" t="str">
        <f>VLOOKUP(E111,[1]region!$A:$B,2,FALSE)</f>
        <v>VN</v>
      </c>
      <c r="D111" s="3" t="s">
        <v>403</v>
      </c>
      <c r="E111" s="3" t="str">
        <f>IFERROR(VLOOKUP(D111,[2]Sheet1!$C:$D,2,FALSE),D111)</f>
        <v>Vietnam</v>
      </c>
      <c r="F111" s="3">
        <v>38.56</v>
      </c>
      <c r="G111" s="3" t="s">
        <v>2</v>
      </c>
      <c r="H111" s="3" t="s">
        <v>2</v>
      </c>
      <c r="I111" s="3" t="s">
        <v>99</v>
      </c>
      <c r="J111" s="3" t="s">
        <v>392</v>
      </c>
      <c r="K111" s="9">
        <v>68.735294117647058</v>
      </c>
      <c r="L111" s="3" t="s">
        <v>2</v>
      </c>
      <c r="M111" s="3">
        <v>8.016</v>
      </c>
      <c r="N111" s="3" t="s">
        <v>2</v>
      </c>
      <c r="O111" s="3">
        <v>10</v>
      </c>
      <c r="P111" s="3">
        <v>10</v>
      </c>
      <c r="Q111" s="3">
        <v>7.7528998984997921</v>
      </c>
      <c r="R111" s="3">
        <v>9.9433022875217461</v>
      </c>
      <c r="S111" s="3" t="s">
        <v>2</v>
      </c>
      <c r="T111" s="3" t="s">
        <v>2</v>
      </c>
      <c r="U111" s="9">
        <v>59.127155649506918</v>
      </c>
      <c r="V111" s="3">
        <v>11.419344522602803</v>
      </c>
      <c r="W111" s="3">
        <v>1.7490572360288057</v>
      </c>
      <c r="X111" s="3">
        <v>7.68783550124689</v>
      </c>
      <c r="Y111" s="3">
        <v>0</v>
      </c>
      <c r="Z111" s="9">
        <v>63.697352752046363</v>
      </c>
      <c r="AA111" s="3">
        <v>2.7637795275590551</v>
      </c>
      <c r="AB111" s="3">
        <v>16.8</v>
      </c>
      <c r="AC111" s="3">
        <v>20.327999999999999</v>
      </c>
      <c r="AD111" s="3">
        <v>5.5554267716535435</v>
      </c>
      <c r="AE111" s="3">
        <v>4.7731263318774539</v>
      </c>
      <c r="AF111" s="3">
        <v>6.7161554814684719</v>
      </c>
      <c r="AG111" s="3">
        <v>5.7446409066729629</v>
      </c>
      <c r="AH111" s="3">
        <v>10</v>
      </c>
      <c r="AI111" s="3">
        <v>6.0938138344650756</v>
      </c>
      <c r="AJ111" s="3">
        <v>0.76923076923076927</v>
      </c>
      <c r="AK111" s="3">
        <v>0.55312820657587825</v>
      </c>
      <c r="AL111" s="3">
        <v>2.4720576034239077</v>
      </c>
      <c r="AM111" s="9">
        <v>59.430313204376034</v>
      </c>
      <c r="AN111" s="3" t="s">
        <v>2</v>
      </c>
      <c r="AO111" s="3">
        <v>8.9321994625278247</v>
      </c>
      <c r="AP111" s="3">
        <v>10</v>
      </c>
      <c r="AQ111" s="3">
        <v>9.4660997312639132</v>
      </c>
      <c r="AR111" s="3">
        <v>10</v>
      </c>
      <c r="AS111" s="3">
        <v>5.2808479462054478</v>
      </c>
      <c r="AT111" s="3">
        <v>5.9876121206287136</v>
      </c>
      <c r="AU111" s="3">
        <v>8.6999999999999993</v>
      </c>
      <c r="AV111" s="3">
        <v>1.9345571145114573</v>
      </c>
      <c r="AW111" s="3">
        <v>0</v>
      </c>
      <c r="AX111" s="3">
        <v>5.3171695302242696</v>
      </c>
      <c r="AY111" s="3">
        <v>2.7010509646292507</v>
      </c>
      <c r="AZ111" s="3">
        <v>5.4074074074074074</v>
      </c>
      <c r="BA111" s="3">
        <v>8.189084090734255</v>
      </c>
      <c r="BB111" s="3">
        <v>4.0794476656674226</v>
      </c>
      <c r="BC111" s="3">
        <v>7.0789445732966749</v>
      </c>
      <c r="BD111" s="3">
        <v>0</v>
      </c>
      <c r="BE111" s="3">
        <v>4.5759891169558351</v>
      </c>
      <c r="BF111" s="9">
        <v>64.530861261480055</v>
      </c>
      <c r="BG111" s="13">
        <v>63.104195397011289</v>
      </c>
    </row>
    <row r="112" spans="1:59">
      <c r="A112" s="1">
        <v>2009</v>
      </c>
      <c r="B112" s="3" t="s">
        <v>127</v>
      </c>
      <c r="C112" s="3" t="str">
        <f>VLOOKUP(E112,[1]region!$A:$B,2,FALSE)</f>
        <v>ET</v>
      </c>
      <c r="D112" s="3" t="s">
        <v>128</v>
      </c>
      <c r="E112" s="3" t="str">
        <f>IFERROR(VLOOKUP(D112,[2]Sheet1!$C:$D,2,FALSE),D112)</f>
        <v>Ethiopia</v>
      </c>
      <c r="F112" s="3">
        <v>38.4</v>
      </c>
      <c r="G112" s="3" t="s">
        <v>2</v>
      </c>
      <c r="H112" s="3" t="s">
        <v>2</v>
      </c>
      <c r="I112" s="3" t="s">
        <v>99</v>
      </c>
      <c r="J112" s="3" t="s">
        <v>72</v>
      </c>
      <c r="K112" s="9">
        <v>62.246674146497838</v>
      </c>
      <c r="L112" s="3" t="s">
        <v>2</v>
      </c>
      <c r="M112" s="3">
        <v>8.016</v>
      </c>
      <c r="N112" s="3" t="s">
        <v>2</v>
      </c>
      <c r="O112" s="3">
        <v>10</v>
      </c>
      <c r="P112" s="3">
        <v>10</v>
      </c>
      <c r="Q112" s="3">
        <v>7.7528998984997921</v>
      </c>
      <c r="R112" s="3">
        <v>9.9433022875217461</v>
      </c>
      <c r="S112" s="3" t="s">
        <v>2</v>
      </c>
      <c r="T112" s="3" t="s">
        <v>2</v>
      </c>
      <c r="U112" s="9">
        <v>53.682177451389677</v>
      </c>
      <c r="V112" s="3">
        <v>8.0594566812823167</v>
      </c>
      <c r="W112" s="3">
        <v>9.0711636763738692</v>
      </c>
      <c r="X112" s="3">
        <v>8.468335787923408</v>
      </c>
      <c r="Y112" s="3">
        <v>0</v>
      </c>
      <c r="Z112" s="9">
        <v>57.664940089023276</v>
      </c>
      <c r="AA112" s="3">
        <v>8.9499999999999993</v>
      </c>
      <c r="AB112" s="3">
        <v>17.3</v>
      </c>
      <c r="AC112" s="3">
        <v>11.591000000000001</v>
      </c>
      <c r="AD112" s="3">
        <v>5.3123111111111117</v>
      </c>
      <c r="AE112" s="3">
        <v>5.0822766578947389</v>
      </c>
      <c r="AF112" s="3">
        <v>3.6655272370244556</v>
      </c>
      <c r="AG112" s="3">
        <v>4.373901947459597</v>
      </c>
      <c r="AH112" s="3">
        <v>10</v>
      </c>
      <c r="AI112" s="3">
        <v>3.9592683289473678</v>
      </c>
      <c r="AJ112" s="3">
        <v>0</v>
      </c>
      <c r="AK112" s="3">
        <v>0.22125128263035224</v>
      </c>
      <c r="AL112" s="3">
        <v>1.3935065371925734</v>
      </c>
      <c r="AM112" s="9">
        <v>52.699298989408199</v>
      </c>
      <c r="AN112" s="3">
        <v>2</v>
      </c>
      <c r="AO112" s="3">
        <v>7.5517448514858145</v>
      </c>
      <c r="AP112" s="3">
        <v>5</v>
      </c>
      <c r="AQ112" s="3">
        <v>4.8505816171619385</v>
      </c>
      <c r="AR112" s="3">
        <v>6.666666666666667</v>
      </c>
      <c r="AS112" s="3">
        <v>4.5713337631578952</v>
      </c>
      <c r="AT112" s="3">
        <v>7.2742572368421055</v>
      </c>
      <c r="AU112" s="3">
        <v>10</v>
      </c>
      <c r="AV112" s="3">
        <v>7.0863753123029891</v>
      </c>
      <c r="AW112" s="3">
        <v>10</v>
      </c>
      <c r="AX112" s="3">
        <v>7.5997721631616102</v>
      </c>
      <c r="AY112" s="3">
        <v>4.7071935964912281</v>
      </c>
      <c r="AZ112" s="3">
        <v>4.5625</v>
      </c>
      <c r="BA112" s="3">
        <v>8.3582344016680938</v>
      </c>
      <c r="BB112" s="3">
        <v>4.3213189883040926</v>
      </c>
      <c r="BC112" s="3">
        <v>8.072427043166833</v>
      </c>
      <c r="BD112" s="3">
        <v>7.7805533593735721</v>
      </c>
      <c r="BE112" s="3">
        <v>6.3003712315006366</v>
      </c>
      <c r="BF112" s="9">
        <v>62.502416706080623</v>
      </c>
      <c r="BG112" s="13">
        <v>57.75910147647992</v>
      </c>
    </row>
    <row r="113" spans="1:59">
      <c r="A113" s="1">
        <v>2013</v>
      </c>
      <c r="B113" s="3" t="s">
        <v>402</v>
      </c>
      <c r="C113" s="3" t="str">
        <f>VLOOKUP(E113,[1]region!$A:$B,2,FALSE)</f>
        <v>VN</v>
      </c>
      <c r="D113" s="3" t="s">
        <v>403</v>
      </c>
      <c r="E113" s="3" t="str">
        <f>IFERROR(VLOOKUP(D113,[2]Sheet1!$C:$D,2,FALSE),D113)</f>
        <v>Vietnam</v>
      </c>
      <c r="F113" s="3">
        <v>38.31</v>
      </c>
      <c r="G113" s="3" t="s">
        <v>2</v>
      </c>
      <c r="H113" s="3" t="s">
        <v>2</v>
      </c>
      <c r="I113" s="3" t="s">
        <v>334</v>
      </c>
      <c r="J113" s="3" t="s">
        <v>72</v>
      </c>
      <c r="K113" s="9">
        <v>76.17647058823529</v>
      </c>
      <c r="L113" s="3" t="s">
        <v>2</v>
      </c>
      <c r="M113" s="3">
        <v>8.016</v>
      </c>
      <c r="N113" s="3" t="s">
        <v>2</v>
      </c>
      <c r="O113" s="3">
        <v>10</v>
      </c>
      <c r="P113" s="3">
        <v>10</v>
      </c>
      <c r="Q113" s="3">
        <v>7.7528998984997921</v>
      </c>
      <c r="R113" s="3">
        <v>9.9433022875217461</v>
      </c>
      <c r="S113" s="3" t="s">
        <v>2</v>
      </c>
      <c r="T113" s="3" t="s">
        <v>2</v>
      </c>
      <c r="U113" s="9">
        <v>49.187250500607178</v>
      </c>
      <c r="V113" s="3">
        <v>5.8710334101910622</v>
      </c>
      <c r="W113" s="3">
        <v>6.3550109347396093</v>
      </c>
      <c r="X113" s="3">
        <v>6.5922558981659449</v>
      </c>
      <c r="Y113" s="3">
        <v>0</v>
      </c>
      <c r="Z113" s="9">
        <v>62.41334441108188</v>
      </c>
      <c r="AA113" s="3">
        <v>1.32</v>
      </c>
      <c r="AB113" s="3">
        <v>9.5</v>
      </c>
      <c r="AC113" s="3">
        <v>11.4</v>
      </c>
      <c r="AD113" s="3">
        <v>7.5533333333333346</v>
      </c>
      <c r="AE113" s="3">
        <v>5.4339685060801033</v>
      </c>
      <c r="AF113" s="3">
        <v>7.0925725154293202</v>
      </c>
      <c r="AG113" s="3">
        <v>6.2632705107547118</v>
      </c>
      <c r="AH113" s="3">
        <v>10</v>
      </c>
      <c r="AI113" s="3">
        <v>5.7002205597123909</v>
      </c>
      <c r="AJ113" s="3">
        <v>0.76923076923076927</v>
      </c>
      <c r="AK113" s="3">
        <v>0.58692960913461201</v>
      </c>
      <c r="AL113" s="3">
        <v>2.3521269793592574</v>
      </c>
      <c r="AM113" s="9">
        <v>65.421827058618263</v>
      </c>
      <c r="AN113" s="3" t="s">
        <v>2</v>
      </c>
      <c r="AO113" s="3">
        <v>8.2875970391767453</v>
      </c>
      <c r="AP113" s="3">
        <v>10</v>
      </c>
      <c r="AQ113" s="3">
        <v>9.1437985195883726</v>
      </c>
      <c r="AR113" s="3">
        <v>7.7666666666666657</v>
      </c>
      <c r="AS113" s="3">
        <v>4.8558477462535432</v>
      </c>
      <c r="AT113" s="3">
        <v>6.9029596287954744</v>
      </c>
      <c r="AU113" s="3">
        <v>10</v>
      </c>
      <c r="AV113" s="3">
        <v>2.5172538461136824</v>
      </c>
      <c r="AW113" s="3">
        <v>0</v>
      </c>
      <c r="AX113" s="3">
        <v>5.3404546479715611</v>
      </c>
      <c r="AY113" s="3">
        <v>3.4700067974072875</v>
      </c>
      <c r="AZ113" s="3">
        <v>5.1111111111111107</v>
      </c>
      <c r="BA113" s="3">
        <v>8.8557642473149443</v>
      </c>
      <c r="BB113" s="3">
        <v>3.6336768347095183</v>
      </c>
      <c r="BC113" s="3">
        <v>9.05894805178513</v>
      </c>
      <c r="BD113" s="3">
        <v>0.22546732006947023</v>
      </c>
      <c r="BE113" s="3">
        <v>5.05916239373291</v>
      </c>
      <c r="BF113" s="9">
        <v>65.144718537642817</v>
      </c>
      <c r="BG113" s="13">
        <v>63.668722219237075</v>
      </c>
    </row>
    <row r="114" spans="1:59">
      <c r="A114" s="1">
        <v>2005</v>
      </c>
      <c r="B114" s="3" t="s">
        <v>242</v>
      </c>
      <c r="C114" s="3" t="str">
        <f>VLOOKUP(E114,[1]region!$A:$B,2,FALSE)</f>
        <v>MG</v>
      </c>
      <c r="D114" s="3" t="s">
        <v>243</v>
      </c>
      <c r="E114" s="3" t="str">
        <f>IFERROR(VLOOKUP(D114,[2]Sheet1!$C:$D,2,FALSE),D114)</f>
        <v>Madagascar</v>
      </c>
      <c r="F114" s="3">
        <v>38.299999999999997</v>
      </c>
      <c r="G114" s="3" t="s">
        <v>2</v>
      </c>
      <c r="H114" s="3" t="s">
        <v>2</v>
      </c>
      <c r="I114" s="3" t="s">
        <v>334</v>
      </c>
      <c r="J114" s="3" t="s">
        <v>72</v>
      </c>
      <c r="K114" s="9">
        <v>76.642477101189257</v>
      </c>
      <c r="L114" s="3" t="s">
        <v>2</v>
      </c>
      <c r="M114" s="3">
        <v>8.016</v>
      </c>
      <c r="N114" s="3" t="s">
        <v>2</v>
      </c>
      <c r="O114" s="3">
        <v>10</v>
      </c>
      <c r="P114" s="3">
        <v>10</v>
      </c>
      <c r="Q114" s="3">
        <v>7.7528998984997921</v>
      </c>
      <c r="R114" s="3">
        <v>9.9433022875217461</v>
      </c>
      <c r="S114" s="3" t="s">
        <v>2</v>
      </c>
      <c r="T114" s="3" t="s">
        <v>2</v>
      </c>
      <c r="U114" s="9">
        <v>24.5042317477</v>
      </c>
      <c r="V114" s="3">
        <v>3.3829657587649997</v>
      </c>
      <c r="W114" s="3">
        <v>6.3903382144723073</v>
      </c>
      <c r="X114" s="3">
        <v>18.512564010956702</v>
      </c>
      <c r="Y114" s="3">
        <v>5</v>
      </c>
      <c r="Z114" s="9">
        <v>70.161896900666846</v>
      </c>
      <c r="AA114" s="3">
        <v>7.15</v>
      </c>
      <c r="AB114" s="3">
        <v>11.6</v>
      </c>
      <c r="AC114" s="3">
        <v>5.8520000000000003</v>
      </c>
      <c r="AD114" s="3">
        <v>6.8575111111111111</v>
      </c>
      <c r="AE114" s="3">
        <v>5.4901960784313717</v>
      </c>
      <c r="AF114" s="3">
        <v>3.1428231910495406</v>
      </c>
      <c r="AG114" s="3">
        <v>4.3165096347404557</v>
      </c>
      <c r="AH114" s="3">
        <v>10</v>
      </c>
      <c r="AI114" s="3">
        <v>6.0084664174878242</v>
      </c>
      <c r="AJ114" s="3">
        <v>3</v>
      </c>
      <c r="AK114" s="3">
        <v>0</v>
      </c>
      <c r="AL114" s="3">
        <v>3.0028221391626082</v>
      </c>
      <c r="AM114" s="9">
        <v>60.442107212535433</v>
      </c>
      <c r="AN114" s="3">
        <v>5</v>
      </c>
      <c r="AO114" s="3">
        <v>4.1594469411598247</v>
      </c>
      <c r="AP114" s="3">
        <v>9</v>
      </c>
      <c r="AQ114" s="3">
        <v>6.0531489803866085</v>
      </c>
      <c r="AR114" s="3">
        <v>1.1000000000000001</v>
      </c>
      <c r="AS114" s="3">
        <v>5.3484848484848477</v>
      </c>
      <c r="AT114" s="3">
        <v>6.8960244648318048</v>
      </c>
      <c r="AU114" s="3">
        <v>6</v>
      </c>
      <c r="AV114" s="3">
        <v>7.2188127981073986</v>
      </c>
      <c r="AW114" s="3">
        <v>1</v>
      </c>
      <c r="AX114" s="3">
        <v>4.5938870185706753</v>
      </c>
      <c r="AY114" s="3">
        <v>2.7477477477477481</v>
      </c>
      <c r="AZ114" s="3">
        <v>4.1353383458646622</v>
      </c>
      <c r="BA114" s="3">
        <v>7.7367887939747959</v>
      </c>
      <c r="BB114" s="3">
        <v>4.074740417019223</v>
      </c>
      <c r="BC114" s="3">
        <v>4.765551786919044</v>
      </c>
      <c r="BD114" s="3">
        <v>6.5923647537856862</v>
      </c>
      <c r="BE114" s="3">
        <v>5.0087553075518594</v>
      </c>
      <c r="BF114" s="9">
        <v>52.185971021697142</v>
      </c>
      <c r="BG114" s="13">
        <v>56.787336796757735</v>
      </c>
    </row>
    <row r="115" spans="1:59">
      <c r="A115" s="1">
        <v>2014</v>
      </c>
      <c r="B115" s="3" t="s">
        <v>402</v>
      </c>
      <c r="C115" s="3" t="str">
        <f>VLOOKUP(E115,[1]region!$A:$B,2,FALSE)</f>
        <v>VN</v>
      </c>
      <c r="D115" s="3" t="s">
        <v>403</v>
      </c>
      <c r="E115" s="3" t="str">
        <f>IFERROR(VLOOKUP(D115,[2]Sheet1!$C:$D,2,FALSE),D115)</f>
        <v>Vietnam</v>
      </c>
      <c r="F115" s="3">
        <v>38.250019400854576</v>
      </c>
      <c r="G115" s="3" t="s">
        <v>2</v>
      </c>
      <c r="H115" s="3" t="s">
        <v>2</v>
      </c>
      <c r="I115" s="3" t="s">
        <v>334</v>
      </c>
      <c r="J115" s="3" t="s">
        <v>71</v>
      </c>
      <c r="K115" s="9">
        <v>76.044117647058826</v>
      </c>
      <c r="L115" s="3" t="s">
        <v>2</v>
      </c>
      <c r="M115" s="3">
        <v>8.0107529958089199</v>
      </c>
      <c r="N115" s="3" t="s">
        <v>2</v>
      </c>
      <c r="O115" s="3">
        <v>10</v>
      </c>
      <c r="P115" s="3">
        <v>10</v>
      </c>
      <c r="Q115" s="3">
        <v>7.7528998984997921</v>
      </c>
      <c r="R115" s="3">
        <v>9.9293304012861014</v>
      </c>
      <c r="S115" s="3" t="s">
        <v>2</v>
      </c>
      <c r="T115" s="3" t="s">
        <v>2</v>
      </c>
      <c r="U115" s="9">
        <v>50.243396169531742</v>
      </c>
      <c r="V115" s="3">
        <v>8.1737583372165403</v>
      </c>
      <c r="W115" s="3">
        <v>6.8742442518708966</v>
      </c>
      <c r="X115" s="3">
        <v>4.0858999407279502</v>
      </c>
      <c r="Y115" s="3">
        <v>0</v>
      </c>
      <c r="Z115" s="9">
        <v>61.995926609156854</v>
      </c>
      <c r="AA115" s="3">
        <v>2.7637795275590551</v>
      </c>
      <c r="AB115" s="3">
        <v>9.5</v>
      </c>
      <c r="AC115" s="3">
        <v>11.21</v>
      </c>
      <c r="AD115" s="3">
        <v>7.2578267716535434</v>
      </c>
      <c r="AE115" s="3">
        <v>5.1498605973235998</v>
      </c>
      <c r="AF115" s="3">
        <v>4.4201401069845696</v>
      </c>
      <c r="AG115" s="3">
        <v>4.7850003521540847</v>
      </c>
      <c r="AH115" s="3">
        <v>10</v>
      </c>
      <c r="AI115" s="3">
        <v>6.452234671532846</v>
      </c>
      <c r="AJ115" s="3">
        <v>0.76923076923076927</v>
      </c>
      <c r="AK115" s="3">
        <v>0.77437948920623056</v>
      </c>
      <c r="AL115" s="3">
        <v>2.665281643323282</v>
      </c>
      <c r="AM115" s="9">
        <v>61.770271917827273</v>
      </c>
      <c r="AN115" s="3" t="s">
        <v>2</v>
      </c>
      <c r="AO115" s="3">
        <v>8.270999999999999</v>
      </c>
      <c r="AP115" s="3">
        <v>10</v>
      </c>
      <c r="AQ115" s="3">
        <v>9.1355000000000004</v>
      </c>
      <c r="AR115" s="3">
        <v>7.7666666666666657</v>
      </c>
      <c r="AS115" s="3">
        <v>5.944467609489049</v>
      </c>
      <c r="AT115" s="3">
        <v>6.6494932603406323</v>
      </c>
      <c r="AU115" s="3">
        <v>10</v>
      </c>
      <c r="AV115" s="3">
        <v>2.5230098046935896</v>
      </c>
      <c r="AW115" s="3">
        <v>0</v>
      </c>
      <c r="AX115" s="3">
        <v>5.4806062235316553</v>
      </c>
      <c r="AY115" s="3">
        <v>3.728525273559629</v>
      </c>
      <c r="AZ115" s="3">
        <v>5.1111111111111107</v>
      </c>
      <c r="BA115" s="3">
        <v>9.30819748007786</v>
      </c>
      <c r="BB115" s="3">
        <v>3.6550696457025662</v>
      </c>
      <c r="BC115" s="3">
        <v>8.2104319528822227</v>
      </c>
      <c r="BD115" s="3">
        <v>1.368818619786115</v>
      </c>
      <c r="BE115" s="3">
        <v>5.230359013853251</v>
      </c>
      <c r="BF115" s="9">
        <v>66.154884124616345</v>
      </c>
      <c r="BG115" s="13">
        <v>63.241719293638212</v>
      </c>
    </row>
    <row r="116" spans="1:59">
      <c r="A116" s="1">
        <v>2013</v>
      </c>
      <c r="B116" s="3" t="s">
        <v>171</v>
      </c>
      <c r="C116" s="3" t="str">
        <f>VLOOKUP(E116,[1]region!$A:$B,2,FALSE)</f>
        <v>GN</v>
      </c>
      <c r="D116" s="3" t="s">
        <v>172</v>
      </c>
      <c r="E116" s="3" t="str">
        <f>IFERROR(VLOOKUP(D116,[2]Sheet1!$C:$D,2,FALSE),D116)</f>
        <v>Guinea</v>
      </c>
      <c r="F116" s="3">
        <v>38.200000000000003</v>
      </c>
      <c r="G116" s="3" t="s">
        <v>2</v>
      </c>
      <c r="H116" s="3" t="s">
        <v>2</v>
      </c>
      <c r="I116" s="3" t="s">
        <v>334</v>
      </c>
      <c r="J116" s="3" t="s">
        <v>71</v>
      </c>
      <c r="K116" s="9">
        <v>64.019607843137265</v>
      </c>
      <c r="L116" s="3" t="s">
        <v>2</v>
      </c>
      <c r="M116" s="3">
        <v>8.0101622222222222</v>
      </c>
      <c r="N116" s="3" t="s">
        <v>2</v>
      </c>
      <c r="O116" s="3">
        <v>10</v>
      </c>
      <c r="P116" s="3">
        <v>10</v>
      </c>
      <c r="Q116" s="3">
        <v>7.7528998984997921</v>
      </c>
      <c r="R116" s="3">
        <v>9.9293304012861014</v>
      </c>
      <c r="S116" s="3" t="s">
        <v>2</v>
      </c>
      <c r="T116" s="3" t="s">
        <v>2</v>
      </c>
      <c r="U116" s="9">
        <v>31.79718376721036</v>
      </c>
      <c r="V116" s="3">
        <v>12.588532270332342</v>
      </c>
      <c r="W116" s="3">
        <v>6.7156098431985844</v>
      </c>
      <c r="X116" s="3">
        <v>11.888423772055305</v>
      </c>
      <c r="Y116" s="3">
        <v>5</v>
      </c>
      <c r="Z116" s="9">
        <v>68.545912135607594</v>
      </c>
      <c r="AA116" s="3" t="s">
        <v>2</v>
      </c>
      <c r="AB116" s="3">
        <v>11.9</v>
      </c>
      <c r="AC116" s="3">
        <v>7.0209999999999999</v>
      </c>
      <c r="AD116" s="3">
        <v>7.4058000000000002</v>
      </c>
      <c r="AE116" s="3">
        <v>5.0528721137500963</v>
      </c>
      <c r="AF116" s="3">
        <v>5.2104873456250758</v>
      </c>
      <c r="AG116" s="3">
        <v>5.131679729687586</v>
      </c>
      <c r="AH116" s="3">
        <v>5.8</v>
      </c>
      <c r="AI116" s="3">
        <v>4.1351016060532908</v>
      </c>
      <c r="AJ116" s="3">
        <v>0.83333333333333326</v>
      </c>
      <c r="AK116" s="3">
        <v>1.75</v>
      </c>
      <c r="AL116" s="3">
        <v>2.2394783131288745</v>
      </c>
      <c r="AM116" s="9">
        <v>51.44239510704115</v>
      </c>
      <c r="AN116" s="3"/>
      <c r="AO116" s="3">
        <v>10</v>
      </c>
      <c r="AP116" s="3" t="s">
        <v>2</v>
      </c>
      <c r="AQ116" s="3">
        <v>10</v>
      </c>
      <c r="AR116" s="3">
        <v>6.666666666666667</v>
      </c>
      <c r="AS116" s="3">
        <v>4.0394478595872565</v>
      </c>
      <c r="AT116" s="3">
        <v>7.2449664198751105</v>
      </c>
      <c r="AU116" s="3">
        <v>6</v>
      </c>
      <c r="AV116" s="3">
        <v>8.1293134615284242</v>
      </c>
      <c r="AW116" s="3">
        <v>0</v>
      </c>
      <c r="AX116" s="3">
        <v>5.3467324012762427</v>
      </c>
      <c r="AY116" s="3">
        <v>4.1725040057177187</v>
      </c>
      <c r="AZ116" s="3">
        <v>0</v>
      </c>
      <c r="BA116" s="3">
        <v>7.5123435601323907</v>
      </c>
      <c r="BB116" s="3">
        <v>1.8342372269046936</v>
      </c>
      <c r="BC116" s="3">
        <v>8.2089841169464801</v>
      </c>
      <c r="BD116" s="3">
        <v>5.0678963541634943</v>
      </c>
      <c r="BE116" s="3">
        <v>4.4659942106441299</v>
      </c>
      <c r="BF116" s="9">
        <v>66.042422039734575</v>
      </c>
      <c r="BG116" s="13">
        <v>56.369504178546187</v>
      </c>
    </row>
    <row r="117" spans="1:59">
      <c r="A117" s="1">
        <v>2003</v>
      </c>
      <c r="B117" s="3" t="s">
        <v>402</v>
      </c>
      <c r="C117" s="3" t="str">
        <f>VLOOKUP(E117,[1]region!$A:$B,2,FALSE)</f>
        <v>VN</v>
      </c>
      <c r="D117" s="3" t="s">
        <v>403</v>
      </c>
      <c r="E117" s="3" t="str">
        <f>IFERROR(VLOOKUP(D117,[2]Sheet1!$C:$D,2,FALSE),D117)</f>
        <v>Vietnam</v>
      </c>
      <c r="F117" s="3">
        <v>38.020000000000003</v>
      </c>
      <c r="G117" s="3" t="s">
        <v>2</v>
      </c>
      <c r="H117" s="3" t="s">
        <v>2</v>
      </c>
      <c r="I117" s="3" t="s">
        <v>334</v>
      </c>
      <c r="J117" s="3" t="s">
        <v>71</v>
      </c>
      <c r="K117" s="9">
        <v>46.017595755815648</v>
      </c>
      <c r="L117" s="3" t="s">
        <v>2</v>
      </c>
      <c r="M117" s="3">
        <v>8.0040699894097713</v>
      </c>
      <c r="N117" s="3" t="s">
        <v>2</v>
      </c>
      <c r="O117" s="3">
        <v>10</v>
      </c>
      <c r="P117" s="3">
        <v>10</v>
      </c>
      <c r="Q117" s="3">
        <v>7.7528998984997921</v>
      </c>
      <c r="R117" s="3">
        <v>9.9293304012861014</v>
      </c>
      <c r="S117" s="3" t="s">
        <v>2</v>
      </c>
      <c r="T117" s="3" t="s">
        <v>2</v>
      </c>
      <c r="U117" s="9">
        <v>48.175548443927696</v>
      </c>
      <c r="V117" s="3">
        <v>11.56619305864548</v>
      </c>
      <c r="W117" s="3">
        <v>1.8841483687832181</v>
      </c>
      <c r="X117" s="3">
        <v>3.10375008415792</v>
      </c>
      <c r="Y117" s="3">
        <v>0</v>
      </c>
      <c r="Z117" s="9">
        <v>65.780880059815075</v>
      </c>
      <c r="AA117" s="3">
        <v>2.7637795275590551</v>
      </c>
      <c r="AB117" s="3">
        <v>15</v>
      </c>
      <c r="AC117" s="3">
        <v>18.5</v>
      </c>
      <c r="AD117" s="3">
        <v>5.9191601049868767</v>
      </c>
      <c r="AE117" s="3">
        <v>3.5</v>
      </c>
      <c r="AF117" s="3">
        <v>8.1666666666666679</v>
      </c>
      <c r="AG117" s="3">
        <v>5.8333333333333339</v>
      </c>
      <c r="AH117" s="3">
        <v>10</v>
      </c>
      <c r="AI117" s="3">
        <v>4.6666666666666661</v>
      </c>
      <c r="AJ117" s="3">
        <v>0</v>
      </c>
      <c r="AK117" s="3"/>
      <c r="AL117" s="3">
        <v>2.333333333333333</v>
      </c>
      <c r="AM117" s="9">
        <v>60.214566929133859</v>
      </c>
      <c r="AN117" s="3"/>
      <c r="AO117" s="3">
        <v>8.9763870716769727</v>
      </c>
      <c r="AP117" s="3">
        <v>10</v>
      </c>
      <c r="AQ117" s="3">
        <v>9.4881935358384872</v>
      </c>
      <c r="AR117" s="3">
        <v>5.6</v>
      </c>
      <c r="AS117" s="3">
        <v>5</v>
      </c>
      <c r="AT117" s="3">
        <v>7.166666666666667</v>
      </c>
      <c r="AU117" s="3">
        <v>8.6999999999999993</v>
      </c>
      <c r="AV117" s="3">
        <v>1.9345571145114573</v>
      </c>
      <c r="AW117" s="3">
        <v>0</v>
      </c>
      <c r="AX117" s="3">
        <v>4.7335372968630205</v>
      </c>
      <c r="AY117" s="3">
        <v>3</v>
      </c>
      <c r="AZ117" s="3">
        <v>4.5</v>
      </c>
      <c r="BA117" s="3">
        <v>7.8856375625803983</v>
      </c>
      <c r="BB117" s="3">
        <v>3.7619047619047614</v>
      </c>
      <c r="BC117" s="3"/>
      <c r="BD117" s="3">
        <v>0</v>
      </c>
      <c r="BE117" s="3">
        <v>4.7868855811212905</v>
      </c>
      <c r="BF117" s="9">
        <v>63.362054712742655</v>
      </c>
      <c r="BG117" s="13">
        <v>56.710129180286984</v>
      </c>
    </row>
    <row r="118" spans="1:59">
      <c r="A118" s="1">
        <v>2006</v>
      </c>
      <c r="B118" s="3" t="s">
        <v>169</v>
      </c>
      <c r="C118" s="3" t="str">
        <f>VLOOKUP(E118,[1]region!$A:$B,2,FALSE)</f>
        <v>GT</v>
      </c>
      <c r="D118" s="3" t="s">
        <v>170</v>
      </c>
      <c r="E118" s="3" t="str">
        <f>IFERROR(VLOOKUP(D118,[2]Sheet1!$C:$D,2,FALSE),D118)</f>
        <v>Guatemala</v>
      </c>
      <c r="F118" s="3">
        <v>37.99</v>
      </c>
      <c r="G118" s="3" t="s">
        <v>2</v>
      </c>
      <c r="H118" s="3" t="s">
        <v>2</v>
      </c>
      <c r="I118" s="3" t="s">
        <v>335</v>
      </c>
      <c r="J118" s="3" t="s">
        <v>71</v>
      </c>
      <c r="K118" s="9">
        <v>80.905313351498634</v>
      </c>
      <c r="L118" s="3" t="s">
        <v>2</v>
      </c>
      <c r="M118" s="3">
        <v>8.0040699894097713</v>
      </c>
      <c r="N118" s="3" t="s">
        <v>2</v>
      </c>
      <c r="O118" s="3">
        <v>10</v>
      </c>
      <c r="P118" s="3">
        <v>10</v>
      </c>
      <c r="Q118" s="3">
        <v>7.7528998984997921</v>
      </c>
      <c r="R118" s="3">
        <v>9.9293304012861014</v>
      </c>
      <c r="S118" s="3" t="s">
        <v>2</v>
      </c>
      <c r="T118" s="3" t="s">
        <v>2</v>
      </c>
      <c r="U118" s="9">
        <v>45.261522413986711</v>
      </c>
      <c r="V118" s="3">
        <v>8.5200297479779863</v>
      </c>
      <c r="W118" s="3">
        <v>0.7989877680954669</v>
      </c>
      <c r="X118" s="3">
        <v>6.4549412536532902</v>
      </c>
      <c r="Y118" s="3">
        <v>10</v>
      </c>
      <c r="Z118" s="9">
        <v>91.713526731088905</v>
      </c>
      <c r="AA118" s="3">
        <v>1.83</v>
      </c>
      <c r="AB118" s="3">
        <v>5.6</v>
      </c>
      <c r="AC118" s="3">
        <v>6.1</v>
      </c>
      <c r="AD118" s="3">
        <v>8.4066666666666663</v>
      </c>
      <c r="AE118" s="3">
        <v>5.8217401896504741</v>
      </c>
      <c r="AF118" s="3">
        <v>7.6777205634855843</v>
      </c>
      <c r="AG118" s="3">
        <v>6.7497303765680297</v>
      </c>
      <c r="AH118" s="3">
        <v>10</v>
      </c>
      <c r="AI118" s="3">
        <v>7.2102812351807621</v>
      </c>
      <c r="AJ118" s="3">
        <v>8.4615384615384617</v>
      </c>
      <c r="AK118" s="3">
        <v>7.965046174692648</v>
      </c>
      <c r="AL118" s="3">
        <v>7.8789552904706239</v>
      </c>
      <c r="AM118" s="9">
        <v>82.58838083426329</v>
      </c>
      <c r="AN118" s="3">
        <v>10</v>
      </c>
      <c r="AO118" s="3">
        <v>8.7565782332924673</v>
      </c>
      <c r="AP118" s="3">
        <v>9</v>
      </c>
      <c r="AQ118" s="3">
        <v>9.2521927444308218</v>
      </c>
      <c r="AR118" s="3">
        <v>5.6</v>
      </c>
      <c r="AS118" s="3">
        <v>5.5746436982870771</v>
      </c>
      <c r="AT118" s="3">
        <v>7.0069793852425111</v>
      </c>
      <c r="AU118" s="3">
        <v>6</v>
      </c>
      <c r="AV118" s="3">
        <v>0.63666975362824341</v>
      </c>
      <c r="AW118" s="3">
        <v>3</v>
      </c>
      <c r="AX118" s="3">
        <v>4.6363821395263054</v>
      </c>
      <c r="AY118" s="3">
        <v>4.177049254303828</v>
      </c>
      <c r="AZ118" s="3">
        <v>5.9068627450980395</v>
      </c>
      <c r="BA118" s="3">
        <v>8.5890743325012711</v>
      </c>
      <c r="BB118" s="3">
        <v>5.7587871853445618</v>
      </c>
      <c r="BC118" s="3">
        <v>5.0190565846491761</v>
      </c>
      <c r="BD118" s="3">
        <v>6.1439916950732778</v>
      </c>
      <c r="BE118" s="3">
        <v>5.9324702994950256</v>
      </c>
      <c r="BF118" s="9">
        <v>66.070150611507174</v>
      </c>
      <c r="BG118" s="13">
        <v>73.307778788468951</v>
      </c>
    </row>
    <row r="119" spans="1:59">
      <c r="A119" s="1">
        <v>2009</v>
      </c>
      <c r="B119" s="3" t="s">
        <v>402</v>
      </c>
      <c r="C119" s="3" t="str">
        <f>VLOOKUP(E119,[1]region!$A:$B,2,FALSE)</f>
        <v>VN</v>
      </c>
      <c r="D119" s="3" t="s">
        <v>403</v>
      </c>
      <c r="E119" s="3" t="str">
        <f>IFERROR(VLOOKUP(D119,[2]Sheet1!$C:$D,2,FALSE),D119)</f>
        <v>Vietnam</v>
      </c>
      <c r="F119" s="3">
        <v>37.82</v>
      </c>
      <c r="G119" s="3" t="s">
        <v>2</v>
      </c>
      <c r="H119" s="3" t="s">
        <v>2</v>
      </c>
      <c r="I119" s="3" t="s">
        <v>335</v>
      </c>
      <c r="J119" s="3" t="s">
        <v>71</v>
      </c>
      <c r="K119" s="9">
        <v>75.98794216044223</v>
      </c>
      <c r="L119" s="3" t="s">
        <v>2</v>
      </c>
      <c r="M119" s="3">
        <v>8.0040699894097713</v>
      </c>
      <c r="N119" s="3" t="s">
        <v>2</v>
      </c>
      <c r="O119" s="3">
        <v>10</v>
      </c>
      <c r="P119" s="3">
        <v>10</v>
      </c>
      <c r="Q119" s="3">
        <v>7.7528998984997921</v>
      </c>
      <c r="R119" s="3">
        <v>9.9293304012861014</v>
      </c>
      <c r="S119" s="3" t="s">
        <v>2</v>
      </c>
      <c r="T119" s="3" t="s">
        <v>2</v>
      </c>
      <c r="U119" s="9">
        <v>58.74409133390769</v>
      </c>
      <c r="V119" s="3">
        <v>11.234349360493301</v>
      </c>
      <c r="W119" s="3">
        <v>6.4378802648353561</v>
      </c>
      <c r="X119" s="3">
        <v>7.0545584990913994</v>
      </c>
      <c r="Y119" s="3">
        <v>0</v>
      </c>
      <c r="Z119" s="9">
        <v>59.417665805372295</v>
      </c>
      <c r="AA119" s="3">
        <v>2.7637795275590551</v>
      </c>
      <c r="AB119" s="3">
        <v>10.9</v>
      </c>
      <c r="AC119" s="3">
        <v>13.189</v>
      </c>
      <c r="AD119" s="3">
        <v>6.9006267716535428</v>
      </c>
      <c r="AE119" s="3">
        <v>4.9740290645161283</v>
      </c>
      <c r="AF119" s="3">
        <v>7.0087295054966035</v>
      </c>
      <c r="AG119" s="3">
        <v>5.9913792850063654</v>
      </c>
      <c r="AH119" s="3">
        <v>10</v>
      </c>
      <c r="AI119" s="3">
        <v>5.0038262580645165</v>
      </c>
      <c r="AJ119" s="3">
        <v>0</v>
      </c>
      <c r="AK119" s="3">
        <v>0.55312820657587825</v>
      </c>
      <c r="AL119" s="3">
        <v>1.8523181548801315</v>
      </c>
      <c r="AM119" s="9">
        <v>61.860810528850095</v>
      </c>
      <c r="AN119" s="3" t="s">
        <v>2</v>
      </c>
      <c r="AO119" s="3">
        <v>9.2294866222214189</v>
      </c>
      <c r="AP119" s="3">
        <v>10</v>
      </c>
      <c r="AQ119" s="3">
        <v>9.6147433111107095</v>
      </c>
      <c r="AR119" s="3">
        <v>8.9</v>
      </c>
      <c r="AS119" s="3">
        <v>5.7768666559139792</v>
      </c>
      <c r="AT119" s="3">
        <v>7.6238435483870983</v>
      </c>
      <c r="AU119" s="3">
        <v>10</v>
      </c>
      <c r="AV119" s="3">
        <v>1.9654591945324871</v>
      </c>
      <c r="AW119" s="3">
        <v>0</v>
      </c>
      <c r="AX119" s="3">
        <v>5.7110282331389266</v>
      </c>
      <c r="AY119" s="3">
        <v>2.7022741827956986</v>
      </c>
      <c r="AZ119" s="3">
        <v>5.4074074074074074</v>
      </c>
      <c r="BA119" s="3">
        <v>8.4641685613986848</v>
      </c>
      <c r="BB119" s="3">
        <v>3.7934066702508962</v>
      </c>
      <c r="BC119" s="3">
        <v>7.52270628760213</v>
      </c>
      <c r="BD119" s="3">
        <v>0</v>
      </c>
      <c r="BE119" s="3">
        <v>4.6483271849091361</v>
      </c>
      <c r="BF119" s="9">
        <v>66.580329097195914</v>
      </c>
      <c r="BG119" s="13">
        <v>64.518167785153651</v>
      </c>
    </row>
    <row r="120" spans="1:59">
      <c r="A120" s="1">
        <v>2014</v>
      </c>
      <c r="B120" s="3" t="s">
        <v>171</v>
      </c>
      <c r="C120" s="3" t="str">
        <f>VLOOKUP(E120,[1]region!$A:$B,2,FALSE)</f>
        <v>GN</v>
      </c>
      <c r="D120" s="3" t="s">
        <v>172</v>
      </c>
      <c r="E120" s="3" t="str">
        <f>IFERROR(VLOOKUP(D120,[2]Sheet1!$C:$D,2,FALSE),D120)</f>
        <v>Guinea</v>
      </c>
      <c r="F120" s="3">
        <v>37.82</v>
      </c>
      <c r="G120" s="3" t="s">
        <v>2</v>
      </c>
      <c r="H120" s="3" t="s">
        <v>2</v>
      </c>
      <c r="I120" s="3" t="s">
        <v>335</v>
      </c>
      <c r="J120" s="3" t="s">
        <v>71</v>
      </c>
      <c r="K120" s="9">
        <v>63.990196078431367</v>
      </c>
      <c r="L120" s="3" t="s">
        <v>2</v>
      </c>
      <c r="M120" s="3">
        <v>8.0009697047343167</v>
      </c>
      <c r="N120" s="3" t="s">
        <v>2</v>
      </c>
      <c r="O120" s="3">
        <v>10</v>
      </c>
      <c r="P120" s="3">
        <v>10</v>
      </c>
      <c r="Q120" s="3">
        <v>7.6896053167428242</v>
      </c>
      <c r="R120" s="3">
        <v>9.9293304012861014</v>
      </c>
      <c r="S120" s="3" t="s">
        <v>2</v>
      </c>
      <c r="T120" s="3" t="s">
        <v>2</v>
      </c>
      <c r="U120" s="9">
        <v>29.964627469008917</v>
      </c>
      <c r="V120" s="3">
        <v>-1.8354722527674339</v>
      </c>
      <c r="W120" s="3">
        <v>6.5560493103234254</v>
      </c>
      <c r="X120" s="3">
        <v>9.7139773340528901</v>
      </c>
      <c r="Y120" s="3">
        <v>5</v>
      </c>
      <c r="Z120" s="9">
        <v>75.169225896266425</v>
      </c>
      <c r="AA120" s="3" t="s">
        <v>2</v>
      </c>
      <c r="AB120" s="3">
        <v>11.9</v>
      </c>
      <c r="AC120" s="3">
        <v>7.0209999999999999</v>
      </c>
      <c r="AD120" s="3">
        <v>7.4058000000000002</v>
      </c>
      <c r="AE120" s="3">
        <v>5.0528721137500963</v>
      </c>
      <c r="AF120" s="3">
        <v>1.2645318634830043</v>
      </c>
      <c r="AG120" s="3">
        <v>3.1587019886165502</v>
      </c>
      <c r="AH120" s="3">
        <v>5.8179231863442391</v>
      </c>
      <c r="AI120" s="3">
        <v>4.1351016060532908</v>
      </c>
      <c r="AJ120" s="3">
        <v>0.83333333333333326</v>
      </c>
      <c r="AK120" s="3">
        <v>2.316943431705039</v>
      </c>
      <c r="AL120" s="3">
        <v>2.4284594570305544</v>
      </c>
      <c r="AM120" s="9">
        <v>47.027211579978363</v>
      </c>
      <c r="AN120" s="3"/>
      <c r="AO120" s="3">
        <v>10</v>
      </c>
      <c r="AP120" s="3" t="s">
        <v>2</v>
      </c>
      <c r="AQ120" s="3">
        <v>10</v>
      </c>
      <c r="AR120" s="3">
        <v>3.3333333333333344</v>
      </c>
      <c r="AS120" s="3">
        <v>4.0394478595872565</v>
      </c>
      <c r="AT120" s="3">
        <v>7.2449664198751105</v>
      </c>
      <c r="AU120" s="3">
        <v>6</v>
      </c>
      <c r="AV120" s="3">
        <v>8.13506942010833</v>
      </c>
      <c r="AW120" s="3">
        <v>0</v>
      </c>
      <c r="AX120" s="3">
        <v>4.7921361721506726</v>
      </c>
      <c r="AY120" s="3">
        <v>4.1725040057177187</v>
      </c>
      <c r="AZ120" s="3">
        <v>0</v>
      </c>
      <c r="BA120" s="3">
        <v>8.868443824558307</v>
      </c>
      <c r="BB120" s="3">
        <v>1.7665331572858665</v>
      </c>
      <c r="BC120" s="3">
        <v>8.0949661380562041</v>
      </c>
      <c r="BD120" s="3">
        <v>5.0678963541634943</v>
      </c>
      <c r="BE120" s="3">
        <v>4.6617239132969317</v>
      </c>
      <c r="BF120" s="9">
        <v>64.846200284825358</v>
      </c>
      <c r="BG120" s="13">
        <v>56.199492261702083</v>
      </c>
    </row>
    <row r="121" spans="1:59">
      <c r="A121" s="1">
        <v>2007</v>
      </c>
      <c r="B121" s="3" t="s">
        <v>123</v>
      </c>
      <c r="C121" s="3" t="str">
        <f>VLOOKUP(E121,[1]region!$A:$B,2,FALSE)</f>
        <v>SV</v>
      </c>
      <c r="D121" s="3" t="s">
        <v>124</v>
      </c>
      <c r="E121" s="3" t="str">
        <f>IFERROR(VLOOKUP(D121,[2]Sheet1!$C:$D,2,FALSE),D121)</f>
        <v>El Salvador</v>
      </c>
      <c r="F121" s="3">
        <v>37.82</v>
      </c>
      <c r="G121" s="3" t="s">
        <v>2</v>
      </c>
      <c r="H121" s="3" t="s">
        <v>2</v>
      </c>
      <c r="I121" s="3" t="s">
        <v>393</v>
      </c>
      <c r="J121" s="3" t="s">
        <v>69</v>
      </c>
      <c r="K121" s="9">
        <v>91.544035100119089</v>
      </c>
      <c r="L121" s="3" t="s">
        <v>2</v>
      </c>
      <c r="M121" s="3">
        <v>8</v>
      </c>
      <c r="N121" s="3" t="s">
        <v>2</v>
      </c>
      <c r="O121" s="3">
        <v>10</v>
      </c>
      <c r="P121" s="3">
        <v>10</v>
      </c>
      <c r="Q121" s="3">
        <v>7.6896053167428242</v>
      </c>
      <c r="R121" s="3">
        <v>9.9293304012861014</v>
      </c>
      <c r="S121" s="3" t="s">
        <v>2</v>
      </c>
      <c r="T121" s="3" t="s">
        <v>2</v>
      </c>
      <c r="U121" s="9">
        <v>41.868421872707245</v>
      </c>
      <c r="V121" s="3">
        <v>6.4267923585486386</v>
      </c>
      <c r="W121" s="3">
        <v>0.97973828127828122</v>
      </c>
      <c r="X121" s="3">
        <v>4.5785168864875203</v>
      </c>
      <c r="Y121" s="3">
        <v>10</v>
      </c>
      <c r="Z121" s="9">
        <v>93.517607096203648</v>
      </c>
      <c r="AA121" s="3">
        <v>1.3127740464133004</v>
      </c>
      <c r="AB121" s="3">
        <v>6.7</v>
      </c>
      <c r="AC121" s="3">
        <v>8.375</v>
      </c>
      <c r="AD121" s="3">
        <v>8.1449391007970444</v>
      </c>
      <c r="AE121" s="3">
        <v>6.0707679086757995</v>
      </c>
      <c r="AF121" s="3">
        <v>8.3663576078531783</v>
      </c>
      <c r="AG121" s="3">
        <v>7.2185627582644889</v>
      </c>
      <c r="AH121" s="3">
        <v>10</v>
      </c>
      <c r="AI121" s="3">
        <v>7.4495634502164512</v>
      </c>
      <c r="AJ121" s="3">
        <v>7.6923076923076925</v>
      </c>
      <c r="AK121" s="3">
        <v>3.3187692394552695</v>
      </c>
      <c r="AL121" s="3">
        <v>6.1535467939931374</v>
      </c>
      <c r="AM121" s="9">
        <v>78.792621632636667</v>
      </c>
      <c r="AN121" s="3">
        <v>10</v>
      </c>
      <c r="AO121" s="3">
        <v>9.521239774156987</v>
      </c>
      <c r="AP121" s="3">
        <v>10</v>
      </c>
      <c r="AQ121" s="3">
        <v>9.8404132580523296</v>
      </c>
      <c r="AR121" s="3">
        <v>6.7</v>
      </c>
      <c r="AS121" s="3">
        <v>5.9221474090909112</v>
      </c>
      <c r="AT121" s="3">
        <v>7.9379399080086586</v>
      </c>
      <c r="AU121" s="3">
        <v>6</v>
      </c>
      <c r="AV121" s="3">
        <v>2.027263354574544</v>
      </c>
      <c r="AW121" s="3">
        <v>10</v>
      </c>
      <c r="AX121" s="3">
        <v>6.431225111945686</v>
      </c>
      <c r="AY121" s="3">
        <v>4.0595568409090914</v>
      </c>
      <c r="AZ121" s="3">
        <v>6.3141025641025639</v>
      </c>
      <c r="BA121" s="3">
        <v>8.9232227130777417</v>
      </c>
      <c r="BB121" s="3">
        <v>5.0318928923160167</v>
      </c>
      <c r="BC121" s="3">
        <v>8.0722684505076785</v>
      </c>
      <c r="BD121" s="3">
        <v>6.413015530300723</v>
      </c>
      <c r="BE121" s="3">
        <v>6.4690098318689691</v>
      </c>
      <c r="BF121" s="9">
        <v>75.802160672889954</v>
      </c>
      <c r="BG121" s="13">
        <v>76.304969274911315</v>
      </c>
    </row>
    <row r="122" spans="1:59">
      <c r="A122" s="1">
        <v>2015</v>
      </c>
      <c r="B122" s="3" t="s">
        <v>171</v>
      </c>
      <c r="C122" s="3" t="str">
        <f>VLOOKUP(E122,[1]region!$A:$B,2,FALSE)</f>
        <v>GN</v>
      </c>
      <c r="D122" s="3" t="s">
        <v>172</v>
      </c>
      <c r="E122" s="3" t="str">
        <f>IFERROR(VLOOKUP(D122,[2]Sheet1!$C:$D,2,FALSE),D122)</f>
        <v>Guinea</v>
      </c>
      <c r="F122" s="3">
        <v>37.799999999999997</v>
      </c>
      <c r="G122" s="3" t="s">
        <v>2</v>
      </c>
      <c r="H122" s="3" t="s">
        <v>2</v>
      </c>
      <c r="I122" s="3" t="s">
        <v>393</v>
      </c>
      <c r="J122" s="3" t="s">
        <v>69</v>
      </c>
      <c r="K122" s="9">
        <v>63.980392156862749</v>
      </c>
      <c r="L122" s="3" t="s">
        <v>2</v>
      </c>
      <c r="M122" s="3">
        <v>8</v>
      </c>
      <c r="N122" s="3" t="s">
        <v>2</v>
      </c>
      <c r="O122" s="3">
        <v>10</v>
      </c>
      <c r="P122" s="3">
        <v>10</v>
      </c>
      <c r="Q122" s="3">
        <v>7.6896053167428242</v>
      </c>
      <c r="R122" s="3">
        <v>9.9293304012861014</v>
      </c>
      <c r="S122" s="3" t="s">
        <v>2</v>
      </c>
      <c r="T122" s="3" t="s">
        <v>2</v>
      </c>
      <c r="U122" s="9">
        <v>29.760112659671776</v>
      </c>
      <c r="V122" s="3">
        <v>-8.4988370487626419E-2</v>
      </c>
      <c r="W122" s="3">
        <v>5.5731896933629725</v>
      </c>
      <c r="X122" s="3">
        <v>7.33</v>
      </c>
      <c r="Y122" s="3">
        <v>5</v>
      </c>
      <c r="Z122" s="9">
        <v>78.21931612139322</v>
      </c>
      <c r="AA122" s="3" t="s">
        <v>2</v>
      </c>
      <c r="AB122" s="3">
        <v>11.9</v>
      </c>
      <c r="AC122" s="3">
        <v>7.0209999999999999</v>
      </c>
      <c r="AD122" s="3">
        <v>7.4058000000000002</v>
      </c>
      <c r="AE122" s="3">
        <v>5.0528721137500963</v>
      </c>
      <c r="AF122" s="3">
        <v>1.7266600200745046</v>
      </c>
      <c r="AG122" s="3">
        <v>3.3897660669123004</v>
      </c>
      <c r="AH122" s="3">
        <v>6.5840220385674941</v>
      </c>
      <c r="AI122" s="3">
        <v>4.1351016060532908</v>
      </c>
      <c r="AJ122" s="3">
        <v>0.83333333333333326</v>
      </c>
      <c r="AK122" s="3">
        <v>2.316943431705039</v>
      </c>
      <c r="AL122" s="3">
        <v>2.4284594570305544</v>
      </c>
      <c r="AM122" s="9">
        <v>49.520118906275876</v>
      </c>
      <c r="AN122" s="3"/>
      <c r="AO122" s="3">
        <v>10</v>
      </c>
      <c r="AP122" s="3" t="s">
        <v>2</v>
      </c>
      <c r="AQ122" s="3">
        <v>10</v>
      </c>
      <c r="AR122" s="3">
        <v>3.3333333333333344</v>
      </c>
      <c r="AS122" s="3">
        <v>4.0394478595872565</v>
      </c>
      <c r="AT122" s="3">
        <v>7.2449664198751105</v>
      </c>
      <c r="AU122" s="3">
        <v>6</v>
      </c>
      <c r="AV122" s="3">
        <v>8.1293134615284242</v>
      </c>
      <c r="AW122" s="3">
        <v>0</v>
      </c>
      <c r="AX122" s="3">
        <v>4.7911768457206882</v>
      </c>
      <c r="AY122" s="3">
        <v>4.1725040057177187</v>
      </c>
      <c r="AZ122" s="3">
        <v>2.2222222222222223</v>
      </c>
      <c r="BA122" s="3">
        <v>8.8830831795221048</v>
      </c>
      <c r="BB122" s="3">
        <v>1.7665331572858665</v>
      </c>
      <c r="BC122" s="3">
        <v>8.0942422200883328</v>
      </c>
      <c r="BD122" s="3">
        <v>5.0678963541634943</v>
      </c>
      <c r="BE122" s="3">
        <v>5.0344135231666227</v>
      </c>
      <c r="BF122" s="9">
        <v>66.085301229624378</v>
      </c>
      <c r="BG122" s="13">
        <v>57.513048214765604</v>
      </c>
    </row>
    <row r="123" spans="1:59">
      <c r="A123" s="1">
        <v>2016</v>
      </c>
      <c r="B123" s="3" t="s">
        <v>171</v>
      </c>
      <c r="C123" s="3" t="str">
        <f>VLOOKUP(E123,[1]region!$A:$B,2,FALSE)</f>
        <v>GN</v>
      </c>
      <c r="D123" s="3" t="s">
        <v>172</v>
      </c>
      <c r="E123" s="3" t="str">
        <f>IFERROR(VLOOKUP(D123,[2]Sheet1!$C:$D,2,FALSE),D123)</f>
        <v>Guinea</v>
      </c>
      <c r="F123" s="3">
        <v>37.700000000000003</v>
      </c>
      <c r="G123" s="3" t="s">
        <v>2</v>
      </c>
      <c r="H123" s="3" t="s">
        <v>2</v>
      </c>
      <c r="I123" s="3" t="s">
        <v>393</v>
      </c>
      <c r="J123" s="3" t="s">
        <v>69</v>
      </c>
      <c r="K123" s="9">
        <v>63.980392156862749</v>
      </c>
      <c r="L123" s="3" t="s">
        <v>2</v>
      </c>
      <c r="M123" s="3">
        <v>8</v>
      </c>
      <c r="N123" s="3" t="s">
        <v>2</v>
      </c>
      <c r="O123" s="3">
        <v>10</v>
      </c>
      <c r="P123" s="3">
        <v>10</v>
      </c>
      <c r="Q123" s="3">
        <v>7.6896053167428242</v>
      </c>
      <c r="R123" s="3">
        <v>9.9293304012861014</v>
      </c>
      <c r="S123" s="3" t="s">
        <v>2</v>
      </c>
      <c r="T123" s="3" t="s">
        <v>2</v>
      </c>
      <c r="U123" s="9">
        <v>29.760112659671776</v>
      </c>
      <c r="V123" s="3">
        <v>-8.4988370487626419E-2</v>
      </c>
      <c r="W123" s="3">
        <v>5.5731896933629725</v>
      </c>
      <c r="X123" s="3">
        <v>7.33</v>
      </c>
      <c r="Y123" s="3">
        <v>5</v>
      </c>
      <c r="Z123" s="9">
        <v>78.21931612139322</v>
      </c>
      <c r="AA123" s="3" t="s">
        <v>2</v>
      </c>
      <c r="AB123" s="3">
        <v>11.9</v>
      </c>
      <c r="AC123" s="3">
        <v>7.0209999999999999</v>
      </c>
      <c r="AD123" s="3">
        <v>7.4058000000000002</v>
      </c>
      <c r="AE123" s="3">
        <v>5.0528721137500963</v>
      </c>
      <c r="AF123" s="3">
        <v>1.7266600200745046</v>
      </c>
      <c r="AG123" s="3">
        <v>3.3897660669123004</v>
      </c>
      <c r="AH123" s="3">
        <v>6.5840220385674941</v>
      </c>
      <c r="AI123" s="3">
        <v>4.1351016060532908</v>
      </c>
      <c r="AJ123" s="3">
        <v>0.83333333333333326</v>
      </c>
      <c r="AK123" s="3">
        <v>2.316943431705039</v>
      </c>
      <c r="AL123" s="3">
        <v>2.4284594570305544</v>
      </c>
      <c r="AM123" s="9">
        <v>49.520118906275876</v>
      </c>
      <c r="AN123" s="3"/>
      <c r="AO123" s="3">
        <v>10</v>
      </c>
      <c r="AP123" s="3" t="s">
        <v>2</v>
      </c>
      <c r="AQ123" s="3">
        <v>10</v>
      </c>
      <c r="AR123" s="3">
        <v>3.3333333333333344</v>
      </c>
      <c r="AS123" s="3">
        <v>4.0394478595872565</v>
      </c>
      <c r="AT123" s="3">
        <v>7.2449664198751105</v>
      </c>
      <c r="AU123" s="3">
        <v>6</v>
      </c>
      <c r="AV123" s="3">
        <v>8.1293134615284242</v>
      </c>
      <c r="AW123" s="3">
        <v>0</v>
      </c>
      <c r="AX123" s="3">
        <v>4.7911768457206882</v>
      </c>
      <c r="AY123" s="3">
        <v>4.1725040057177187</v>
      </c>
      <c r="AZ123" s="3">
        <v>2.2222222222222223</v>
      </c>
      <c r="BA123" s="3">
        <v>8.8830831795221048</v>
      </c>
      <c r="BB123" s="3">
        <v>1.7665331572858665</v>
      </c>
      <c r="BC123" s="3">
        <v>8.0942422200883328</v>
      </c>
      <c r="BD123" s="3">
        <v>5.0678963541634943</v>
      </c>
      <c r="BE123" s="3">
        <v>5.0344135231666227</v>
      </c>
      <c r="BF123" s="9">
        <v>66.085301229624378</v>
      </c>
      <c r="BG123" s="13">
        <v>57.513048214765604</v>
      </c>
    </row>
    <row r="124" spans="1:59">
      <c r="A124" s="1">
        <v>2017</v>
      </c>
      <c r="B124" s="3" t="s">
        <v>171</v>
      </c>
      <c r="C124" s="3" t="str">
        <f>VLOOKUP(E124,[1]region!$A:$B,2,FALSE)</f>
        <v>GN</v>
      </c>
      <c r="D124" s="3" t="s">
        <v>172</v>
      </c>
      <c r="E124" s="3" t="str">
        <f>IFERROR(VLOOKUP(D124,[2]Sheet1!$C:$D,2,FALSE),D124)</f>
        <v>Guinea</v>
      </c>
      <c r="F124" s="3">
        <v>37.53</v>
      </c>
      <c r="G124" s="3" t="s">
        <v>2</v>
      </c>
      <c r="H124" s="3" t="s">
        <v>2</v>
      </c>
      <c r="I124" s="3" t="s">
        <v>393</v>
      </c>
      <c r="J124" s="3" t="s">
        <v>69</v>
      </c>
      <c r="K124" s="9">
        <v>63.980392156862749</v>
      </c>
      <c r="L124" s="3" t="s">
        <v>2</v>
      </c>
      <c r="M124" s="3">
        <v>7.9949344270072995</v>
      </c>
      <c r="N124" s="3" t="s">
        <v>2</v>
      </c>
      <c r="O124" s="3">
        <v>10</v>
      </c>
      <c r="P124" s="3">
        <v>10</v>
      </c>
      <c r="Q124" s="3">
        <v>7.6896053167428242</v>
      </c>
      <c r="R124" s="3">
        <v>9.9293304012861014</v>
      </c>
      <c r="S124" s="3" t="s">
        <v>2</v>
      </c>
      <c r="T124" s="3" t="s">
        <v>2</v>
      </c>
      <c r="U124" s="9">
        <v>29.760112659671776</v>
      </c>
      <c r="V124" s="3">
        <v>-8.4988370487626419E-2</v>
      </c>
      <c r="W124" s="3">
        <v>5.5731896933629725</v>
      </c>
      <c r="X124" s="3">
        <v>7.33</v>
      </c>
      <c r="Y124" s="3">
        <v>5</v>
      </c>
      <c r="Z124" s="9">
        <v>78.21931612139322</v>
      </c>
      <c r="AA124" s="3" t="s">
        <v>2</v>
      </c>
      <c r="AB124" s="3">
        <v>11.9</v>
      </c>
      <c r="AC124" s="3">
        <v>7.0209999999999999</v>
      </c>
      <c r="AD124" s="3">
        <v>7.4058000000000002</v>
      </c>
      <c r="AE124" s="3">
        <v>5.0528721137500963</v>
      </c>
      <c r="AF124" s="3">
        <v>1.7266600200745046</v>
      </c>
      <c r="AG124" s="3">
        <v>3.3897660669123004</v>
      </c>
      <c r="AH124" s="3">
        <v>6.5840220385674941</v>
      </c>
      <c r="AI124" s="3">
        <v>4.1351016060532908</v>
      </c>
      <c r="AJ124" s="3">
        <v>0.83333333333333326</v>
      </c>
      <c r="AK124" s="3">
        <v>2.316943431705039</v>
      </c>
      <c r="AL124" s="3">
        <v>2.4284594570305544</v>
      </c>
      <c r="AM124" s="9">
        <v>49.520118906275876</v>
      </c>
      <c r="AN124" s="3"/>
      <c r="AO124" s="3">
        <v>10</v>
      </c>
      <c r="AP124" s="3" t="s">
        <v>2</v>
      </c>
      <c r="AQ124" s="3">
        <v>10</v>
      </c>
      <c r="AR124" s="3">
        <v>3.3333333333333344</v>
      </c>
      <c r="AS124" s="3">
        <v>4.0394478595872565</v>
      </c>
      <c r="AT124" s="3">
        <v>7.2449664198751105</v>
      </c>
      <c r="AU124" s="3">
        <v>6</v>
      </c>
      <c r="AV124" s="3">
        <v>8.1293134615284242</v>
      </c>
      <c r="AW124" s="3">
        <v>0</v>
      </c>
      <c r="AX124" s="3">
        <v>4.7911768457206882</v>
      </c>
      <c r="AY124" s="3">
        <v>4.1725040057177187</v>
      </c>
      <c r="AZ124" s="3">
        <v>2.2222222222222223</v>
      </c>
      <c r="BA124" s="3">
        <v>8.8830831795221048</v>
      </c>
      <c r="BB124" s="3">
        <v>1.7665331572858665</v>
      </c>
      <c r="BC124" s="3">
        <v>8.0942422200883328</v>
      </c>
      <c r="BD124" s="3">
        <v>5.0678963541634943</v>
      </c>
      <c r="BE124" s="3">
        <v>5.0344135231666227</v>
      </c>
      <c r="BF124" s="9">
        <v>66.085301229624378</v>
      </c>
      <c r="BG124" s="13">
        <v>57.513048214765604</v>
      </c>
    </row>
    <row r="125" spans="1:59">
      <c r="A125" s="1">
        <v>2014</v>
      </c>
      <c r="B125" s="3" t="s">
        <v>177</v>
      </c>
      <c r="C125" s="3" t="str">
        <f>VLOOKUP(E125,[1]region!$A:$B,2,FALSE)</f>
        <v>HT</v>
      </c>
      <c r="D125" s="3" t="s">
        <v>178</v>
      </c>
      <c r="E125" s="3" t="str">
        <f>IFERROR(VLOOKUP(D125,[2]Sheet1!$C:$D,2,FALSE),D125)</f>
        <v>Haiti</v>
      </c>
      <c r="F125" s="3">
        <v>36.9</v>
      </c>
      <c r="G125" s="3" t="s">
        <v>2</v>
      </c>
      <c r="H125" s="3" t="s">
        <v>2</v>
      </c>
      <c r="I125" s="3" t="s">
        <v>393</v>
      </c>
      <c r="J125" s="3" t="s">
        <v>69</v>
      </c>
      <c r="K125" s="9">
        <v>72.770175508895662</v>
      </c>
      <c r="L125" s="3" t="s">
        <v>2</v>
      </c>
      <c r="M125" s="3">
        <v>7.9786400000000004</v>
      </c>
      <c r="N125" s="3" t="s">
        <v>2</v>
      </c>
      <c r="O125" s="3">
        <v>10</v>
      </c>
      <c r="P125" s="3">
        <v>10</v>
      </c>
      <c r="Q125" s="3">
        <v>7.6896053167428242</v>
      </c>
      <c r="R125" s="3">
        <v>9.9293304012861014</v>
      </c>
      <c r="S125" s="3" t="s">
        <v>2</v>
      </c>
      <c r="T125" s="3" t="s">
        <v>2</v>
      </c>
      <c r="U125" s="9">
        <v>24.677479547952199</v>
      </c>
      <c r="V125" s="3">
        <v>4.293247642011444</v>
      </c>
      <c r="W125" s="3">
        <v>1.448599802038038</v>
      </c>
      <c r="X125" s="3">
        <v>4.5661735305874398</v>
      </c>
      <c r="Y125" s="3">
        <v>5</v>
      </c>
      <c r="Z125" s="9">
        <v>81.621689611662518</v>
      </c>
      <c r="AA125" s="3" t="s">
        <v>2</v>
      </c>
      <c r="AB125" s="3">
        <v>4.8</v>
      </c>
      <c r="AC125" s="3">
        <v>5.8079999999999998</v>
      </c>
      <c r="AD125" s="3">
        <v>8.3583999999999996</v>
      </c>
      <c r="AE125" s="3">
        <v>5.0070429402974437</v>
      </c>
      <c r="AF125" s="3">
        <v>7.0218987766159486</v>
      </c>
      <c r="AG125" s="3">
        <v>6.0144708584566962</v>
      </c>
      <c r="AH125" s="3">
        <v>10</v>
      </c>
      <c r="AI125" s="3">
        <v>3.7477911869249336</v>
      </c>
      <c r="AJ125" s="3">
        <v>9.2307692307692317</v>
      </c>
      <c r="AK125" s="3">
        <v>10</v>
      </c>
      <c r="AL125" s="3">
        <v>7.6595201392313887</v>
      </c>
      <c r="AM125" s="9">
        <v>80.080977494220207</v>
      </c>
      <c r="AN125" s="3" t="s">
        <v>2</v>
      </c>
      <c r="AO125" s="3">
        <v>7.48</v>
      </c>
      <c r="AP125" s="3">
        <v>9</v>
      </c>
      <c r="AQ125" s="3">
        <v>8.24</v>
      </c>
      <c r="AR125" s="3">
        <v>6.666666666666667</v>
      </c>
      <c r="AS125" s="3">
        <v>5.0640430281651803</v>
      </c>
      <c r="AT125" s="3">
        <v>6.8761629121843981</v>
      </c>
      <c r="AU125" s="3">
        <v>10</v>
      </c>
      <c r="AV125" s="3">
        <v>10</v>
      </c>
      <c r="AW125" s="3">
        <v>10</v>
      </c>
      <c r="AX125" s="3">
        <v>8.1011454345027065</v>
      </c>
      <c r="AY125" s="3">
        <v>3.4812423559996457</v>
      </c>
      <c r="AZ125" s="3">
        <v>0</v>
      </c>
      <c r="BA125" s="3">
        <v>4.3679446962418345</v>
      </c>
      <c r="BB125" s="3">
        <v>2.6729725315958559</v>
      </c>
      <c r="BC125" s="3">
        <v>9.5864817829893951</v>
      </c>
      <c r="BD125" s="3">
        <v>7.9374839299229158</v>
      </c>
      <c r="BE125" s="3">
        <v>4.6743542161249412</v>
      </c>
      <c r="BF125" s="9">
        <v>70.051665502092149</v>
      </c>
      <c r="BG125" s="13">
        <v>65.840397532964545</v>
      </c>
    </row>
    <row r="126" spans="1:59">
      <c r="A126" s="1">
        <v>2012</v>
      </c>
      <c r="B126" s="3" t="s">
        <v>378</v>
      </c>
      <c r="C126" s="3" t="str">
        <f>VLOOKUP(E126,[1]region!$A:$B,2,FALSE)</f>
        <v>UG</v>
      </c>
      <c r="D126" s="3" t="s">
        <v>379</v>
      </c>
      <c r="E126" s="3" t="str">
        <f>IFERROR(VLOOKUP(D126,[2]Sheet1!$C:$D,2,FALSE),D126)</f>
        <v>Uganda</v>
      </c>
      <c r="F126" s="3">
        <v>36.880000000000003</v>
      </c>
      <c r="G126" s="3" t="s">
        <v>2</v>
      </c>
      <c r="H126" s="3" t="s">
        <v>2</v>
      </c>
      <c r="I126" s="3" t="s">
        <v>393</v>
      </c>
      <c r="J126" s="3" t="s">
        <v>68</v>
      </c>
      <c r="K126" s="9">
        <v>80.206642667416105</v>
      </c>
      <c r="L126" s="3" t="s">
        <v>2</v>
      </c>
      <c r="M126" s="3">
        <v>7.9700854700854693</v>
      </c>
      <c r="N126" s="3" t="s">
        <v>2</v>
      </c>
      <c r="O126" s="3">
        <v>10</v>
      </c>
      <c r="P126" s="3">
        <v>10</v>
      </c>
      <c r="Q126" s="3">
        <v>7.6896053167428242</v>
      </c>
      <c r="R126" s="3">
        <v>9.9059088963040836</v>
      </c>
      <c r="S126" s="3" t="s">
        <v>2</v>
      </c>
      <c r="T126" s="3" t="s">
        <v>2</v>
      </c>
      <c r="U126" s="9">
        <v>44.514281692560189</v>
      </c>
      <c r="V126" s="3">
        <v>8.779680724078176</v>
      </c>
      <c r="W126" s="3">
        <v>8.0544858289020027</v>
      </c>
      <c r="X126" s="3">
        <v>14.02</v>
      </c>
      <c r="Y126" s="3">
        <v>10</v>
      </c>
      <c r="Z126" s="9">
        <v>80.545673809058911</v>
      </c>
      <c r="AA126" s="3">
        <v>2</v>
      </c>
      <c r="AB126" s="3">
        <v>12.8</v>
      </c>
      <c r="AC126" s="3">
        <v>11.904000000000002</v>
      </c>
      <c r="AD126" s="3">
        <v>7.1150222222222226</v>
      </c>
      <c r="AE126" s="3">
        <v>5.2472892021858</v>
      </c>
      <c r="AF126" s="3">
        <v>5.5886574010586809</v>
      </c>
      <c r="AG126" s="3">
        <v>5.41797330162224</v>
      </c>
      <c r="AH126" s="3">
        <v>10</v>
      </c>
      <c r="AI126" s="3">
        <v>6.7890692568305999</v>
      </c>
      <c r="AJ126" s="3">
        <v>8.4615384615384617</v>
      </c>
      <c r="AK126" s="3">
        <v>3.2081435981400936</v>
      </c>
      <c r="AL126" s="3">
        <v>6.1529171055030512</v>
      </c>
      <c r="AM126" s="9">
        <v>71.714781573368782</v>
      </c>
      <c r="AN126" s="3">
        <v>10</v>
      </c>
      <c r="AO126" s="3">
        <v>8.8770075660923133</v>
      </c>
      <c r="AP126" s="3">
        <v>9</v>
      </c>
      <c r="AQ126" s="3">
        <v>9.2923358553641044</v>
      </c>
      <c r="AR126" s="3">
        <v>10</v>
      </c>
      <c r="AS126" s="3">
        <v>6.7429003934426168</v>
      </c>
      <c r="AT126" s="3">
        <v>8.7401522404371494</v>
      </c>
      <c r="AU126" s="3">
        <v>8</v>
      </c>
      <c r="AV126" s="3">
        <v>10</v>
      </c>
      <c r="AW126" s="3">
        <v>10</v>
      </c>
      <c r="AX126" s="3">
        <v>8.9138421056466282</v>
      </c>
      <c r="AY126" s="3">
        <v>4.641824491803284</v>
      </c>
      <c r="AZ126" s="3">
        <v>3.5555555555555558</v>
      </c>
      <c r="BA126" s="3">
        <v>8.1529713123078604</v>
      </c>
      <c r="BB126" s="3">
        <v>2.9861976914910282</v>
      </c>
      <c r="BC126" s="3">
        <v>7.1936658812229153</v>
      </c>
      <c r="BD126" s="3">
        <v>7.6572507682276605</v>
      </c>
      <c r="BE126" s="3">
        <v>5.6979109501013845</v>
      </c>
      <c r="BF126" s="9">
        <v>79.680296370373725</v>
      </c>
      <c r="BG126" s="13">
        <v>71.332335222555542</v>
      </c>
    </row>
    <row r="127" spans="1:59">
      <c r="A127" s="1">
        <v>2005</v>
      </c>
      <c r="B127" s="3" t="s">
        <v>169</v>
      </c>
      <c r="C127" s="3" t="str">
        <f>VLOOKUP(E127,[1]region!$A:$B,2,FALSE)</f>
        <v>GT</v>
      </c>
      <c r="D127" s="3" t="s">
        <v>170</v>
      </c>
      <c r="E127" s="3" t="str">
        <f>IFERROR(VLOOKUP(D127,[2]Sheet1!$C:$D,2,FALSE),D127)</f>
        <v>Guatemala</v>
      </c>
      <c r="F127" s="3">
        <v>36.81</v>
      </c>
      <c r="G127" s="3" t="s">
        <v>2</v>
      </c>
      <c r="H127" s="3" t="s">
        <v>2</v>
      </c>
      <c r="I127" s="3" t="s">
        <v>395</v>
      </c>
      <c r="J127" s="3" t="s">
        <v>70</v>
      </c>
      <c r="K127" s="9">
        <v>80.807801731046638</v>
      </c>
      <c r="L127" s="3" t="s">
        <v>2</v>
      </c>
      <c r="M127" s="3">
        <v>7.9633579144532654</v>
      </c>
      <c r="N127" s="3" t="s">
        <v>2</v>
      </c>
      <c r="O127" s="3">
        <v>10</v>
      </c>
      <c r="P127" s="3">
        <v>10</v>
      </c>
      <c r="Q127" s="3">
        <v>7.6896053167428242</v>
      </c>
      <c r="R127" s="3">
        <v>9.9059088963040836</v>
      </c>
      <c r="S127" s="3" t="s">
        <v>2</v>
      </c>
      <c r="T127" s="3" t="s">
        <v>2</v>
      </c>
      <c r="U127" s="9">
        <v>46.755660563127073</v>
      </c>
      <c r="V127" s="3">
        <v>6.8213985877838335</v>
      </c>
      <c r="W127" s="3">
        <v>0.67869576668599185</v>
      </c>
      <c r="X127" s="3">
        <v>8.4162064996697694</v>
      </c>
      <c r="Y127" s="3">
        <v>10</v>
      </c>
      <c r="Z127" s="9">
        <v>91.702501689587194</v>
      </c>
      <c r="AA127" s="3">
        <v>2.71</v>
      </c>
      <c r="AB127" s="3">
        <v>2.7</v>
      </c>
      <c r="AC127" s="3">
        <v>18.568000000000001</v>
      </c>
      <c r="AD127" s="3">
        <v>6.7420444444444447</v>
      </c>
      <c r="AE127" s="3">
        <v>5.5637254901960773</v>
      </c>
      <c r="AF127" s="3">
        <v>6.6572175223326333</v>
      </c>
      <c r="AG127" s="3">
        <v>6.1104715062643553</v>
      </c>
      <c r="AH127" s="3">
        <v>10</v>
      </c>
      <c r="AI127" s="3">
        <v>6.8373472577436782</v>
      </c>
      <c r="AJ127" s="3">
        <v>8.4615384615384617</v>
      </c>
      <c r="AK127" s="3">
        <v>8</v>
      </c>
      <c r="AL127" s="3">
        <v>7.766295239760713</v>
      </c>
      <c r="AM127" s="9">
        <v>76.54702797617378</v>
      </c>
      <c r="AN127" s="3">
        <v>10</v>
      </c>
      <c r="AO127" s="3">
        <v>8.8661879476568277</v>
      </c>
      <c r="AP127" s="3">
        <v>9</v>
      </c>
      <c r="AQ127" s="3">
        <v>9.2887293158856092</v>
      </c>
      <c r="AR127" s="3">
        <v>5.6</v>
      </c>
      <c r="AS127" s="3">
        <v>5.9068627450980395</v>
      </c>
      <c r="AT127" s="3">
        <v>6.8357487922705307</v>
      </c>
      <c r="AU127" s="3">
        <v>6</v>
      </c>
      <c r="AV127" s="3">
        <v>0.63666975362824341</v>
      </c>
      <c r="AW127" s="3">
        <v>3</v>
      </c>
      <c r="AX127" s="3">
        <v>4.6632135484994688</v>
      </c>
      <c r="AY127" s="3">
        <v>3.8647342995169081</v>
      </c>
      <c r="AZ127" s="3">
        <v>4.637526652452026</v>
      </c>
      <c r="BA127" s="3">
        <v>8.4056690218725496</v>
      </c>
      <c r="BB127" s="3">
        <v>6.0044973418543748</v>
      </c>
      <c r="BC127" s="3">
        <v>4.1555451705475592</v>
      </c>
      <c r="BD127" s="3">
        <v>6.1439916950732778</v>
      </c>
      <c r="BE127" s="3">
        <v>5.5353273635527822</v>
      </c>
      <c r="BF127" s="9">
        <v>64.957567426459534</v>
      </c>
      <c r="BG127" s="13">
        <v>72.154111877278851</v>
      </c>
    </row>
    <row r="128" spans="1:59">
      <c r="A128" s="1">
        <v>2005</v>
      </c>
      <c r="B128" s="3" t="s">
        <v>402</v>
      </c>
      <c r="C128" s="3" t="str">
        <f>VLOOKUP(E128,[1]region!$A:$B,2,FALSE)</f>
        <v>VN</v>
      </c>
      <c r="D128" s="3" t="s">
        <v>403</v>
      </c>
      <c r="E128" s="3" t="str">
        <f>IFERROR(VLOOKUP(D128,[2]Sheet1!$C:$D,2,FALSE),D128)</f>
        <v>Vietnam</v>
      </c>
      <c r="F128" s="3">
        <v>36.64</v>
      </c>
      <c r="G128" s="3" t="s">
        <v>2</v>
      </c>
      <c r="H128" s="3" t="s">
        <v>2</v>
      </c>
      <c r="I128" s="3" t="s">
        <v>395</v>
      </c>
      <c r="J128" s="3" t="s">
        <v>70</v>
      </c>
      <c r="K128" s="9">
        <v>65.834519021864054</v>
      </c>
      <c r="L128" s="3" t="s">
        <v>2</v>
      </c>
      <c r="M128" s="3">
        <v>7.9633579144532654</v>
      </c>
      <c r="N128" s="3" t="s">
        <v>2</v>
      </c>
      <c r="O128" s="3">
        <v>10</v>
      </c>
      <c r="P128" s="3">
        <v>10</v>
      </c>
      <c r="Q128" s="3">
        <v>7.6610214808130799</v>
      </c>
      <c r="R128" s="3">
        <v>9.9059088963040836</v>
      </c>
      <c r="S128" s="3" t="s">
        <v>2</v>
      </c>
      <c r="T128" s="3" t="s">
        <v>2</v>
      </c>
      <c r="U128" s="9">
        <v>58.560593545596674</v>
      </c>
      <c r="V128" s="3">
        <v>10.26683939581401</v>
      </c>
      <c r="W128" s="3">
        <v>2.7589168260404402</v>
      </c>
      <c r="X128" s="3">
        <v>8.2687868684922794</v>
      </c>
      <c r="Y128" s="3">
        <v>0</v>
      </c>
      <c r="Z128" s="9">
        <v>62.973270041806408</v>
      </c>
      <c r="AA128" s="3">
        <v>2.7637795275590551</v>
      </c>
      <c r="AB128" s="3">
        <v>13.2</v>
      </c>
      <c r="AC128" s="3">
        <v>20.327999999999999</v>
      </c>
      <c r="AD128" s="3">
        <v>5.7954267716535428</v>
      </c>
      <c r="AE128" s="3">
        <v>4.3495934959349594</v>
      </c>
      <c r="AF128" s="3">
        <v>6.7161554814684719</v>
      </c>
      <c r="AG128" s="3">
        <v>5.5328744887017152</v>
      </c>
      <c r="AH128" s="3">
        <v>10</v>
      </c>
      <c r="AI128" s="3">
        <v>5.5440771349862263</v>
      </c>
      <c r="AJ128" s="3">
        <v>0</v>
      </c>
      <c r="AK128" s="3">
        <v>0.6</v>
      </c>
      <c r="AL128" s="3">
        <v>2.0480257116620755</v>
      </c>
      <c r="AM128" s="9">
        <v>58.440817430043325</v>
      </c>
      <c r="AN128" s="3" t="s">
        <v>2</v>
      </c>
      <c r="AO128" s="3">
        <v>9.0856125127931353</v>
      </c>
      <c r="AP128" s="3">
        <v>10</v>
      </c>
      <c r="AQ128" s="3">
        <v>9.5428062563965668</v>
      </c>
      <c r="AR128" s="3">
        <v>10</v>
      </c>
      <c r="AS128" s="3">
        <v>5.4074074074074074</v>
      </c>
      <c r="AT128" s="3">
        <v>6.2377450980392144</v>
      </c>
      <c r="AU128" s="3">
        <v>8.6999999999999993</v>
      </c>
      <c r="AV128" s="3">
        <v>1.9345571145114573</v>
      </c>
      <c r="AW128" s="3">
        <v>0</v>
      </c>
      <c r="AX128" s="3">
        <v>5.3799516033263473</v>
      </c>
      <c r="AY128" s="3">
        <v>2.3009950248756219</v>
      </c>
      <c r="AZ128" s="3">
        <v>3.9803707742639038</v>
      </c>
      <c r="BA128" s="3">
        <v>8.1439148880659076</v>
      </c>
      <c r="BB128" s="3">
        <v>4.0481648683655571</v>
      </c>
      <c r="BC128" s="3">
        <v>7.0007614327665122</v>
      </c>
      <c r="BD128" s="3">
        <v>0</v>
      </c>
      <c r="BE128" s="3">
        <v>4.2457011647229175</v>
      </c>
      <c r="BF128" s="9">
        <v>63.89486341481944</v>
      </c>
      <c r="BG128" s="13">
        <v>61.940812690825986</v>
      </c>
    </row>
    <row r="129" spans="1:59">
      <c r="A129" s="1">
        <v>2010</v>
      </c>
      <c r="B129" s="3" t="s">
        <v>288</v>
      </c>
      <c r="C129" s="3" t="str">
        <f>VLOOKUP(E129,[1]region!$A:$B,2,FALSE)</f>
        <v>PK</v>
      </c>
      <c r="D129" s="3" t="s">
        <v>289</v>
      </c>
      <c r="E129" s="3" t="str">
        <f>IFERROR(VLOOKUP(D129,[2]Sheet1!$C:$D,2,FALSE),D129)</f>
        <v>Pakistan</v>
      </c>
      <c r="F129" s="3">
        <v>36.633379825310378</v>
      </c>
      <c r="G129" s="3" t="s">
        <v>2</v>
      </c>
      <c r="H129" s="3" t="s">
        <v>2</v>
      </c>
      <c r="I129" s="3" t="s">
        <v>395</v>
      </c>
      <c r="J129" s="3" t="s">
        <v>70</v>
      </c>
      <c r="K129" s="9">
        <v>86.777568520596247</v>
      </c>
      <c r="L129" s="3" t="s">
        <v>2</v>
      </c>
      <c r="M129" s="3">
        <v>7.9633579144532654</v>
      </c>
      <c r="N129" s="3" t="s">
        <v>2</v>
      </c>
      <c r="O129" s="3">
        <v>10</v>
      </c>
      <c r="P129" s="3">
        <v>10</v>
      </c>
      <c r="Q129" s="3">
        <v>7.6610214808130799</v>
      </c>
      <c r="R129" s="3">
        <v>9.9059088963040836</v>
      </c>
      <c r="S129" s="3" t="s">
        <v>2</v>
      </c>
      <c r="T129" s="3" t="s">
        <v>2</v>
      </c>
      <c r="U129" s="9">
        <v>37.128064862404017</v>
      </c>
      <c r="V129" s="3">
        <v>5.2947054072092659</v>
      </c>
      <c r="W129" s="3">
        <v>5.0092885179978124</v>
      </c>
      <c r="X129" s="3">
        <v>13.881139257771601</v>
      </c>
      <c r="Y129" s="3">
        <v>0</v>
      </c>
      <c r="Z129" s="9">
        <v>60.402789149511747</v>
      </c>
      <c r="AA129" s="3">
        <v>3.37</v>
      </c>
      <c r="AB129" s="3">
        <v>13.9</v>
      </c>
      <c r="AC129" s="3">
        <v>27.105</v>
      </c>
      <c r="AD129" s="3">
        <v>4.9911111111111106</v>
      </c>
      <c r="AE129" s="3">
        <v>4.8938615842911881</v>
      </c>
      <c r="AF129" s="3">
        <v>7.2799045216733678</v>
      </c>
      <c r="AG129" s="3">
        <v>6.0868830529822784</v>
      </c>
      <c r="AH129" s="3">
        <v>10</v>
      </c>
      <c r="AI129" s="3">
        <v>5.3974409559386975</v>
      </c>
      <c r="AJ129" s="3">
        <v>0.76900000000000002</v>
      </c>
      <c r="AK129" s="3">
        <v>0.77437948920623056</v>
      </c>
      <c r="AL129" s="3">
        <v>2.3136068150483093</v>
      </c>
      <c r="AM129" s="9">
        <v>58.479002447854249</v>
      </c>
      <c r="AN129" s="3">
        <v>8</v>
      </c>
      <c r="AO129" s="3">
        <v>7.6849844927466604</v>
      </c>
      <c r="AP129" s="3">
        <v>10</v>
      </c>
      <c r="AQ129" s="3">
        <v>8.5616614975822198</v>
      </c>
      <c r="AR129" s="3">
        <v>2.2333333333333329</v>
      </c>
      <c r="AS129" s="3">
        <v>5.7247319032567043</v>
      </c>
      <c r="AT129" s="3">
        <v>6.0901127557471266</v>
      </c>
      <c r="AU129" s="3">
        <v>8</v>
      </c>
      <c r="AV129" s="3">
        <v>2.5994818258267136</v>
      </c>
      <c r="AW129" s="3">
        <v>10</v>
      </c>
      <c r="AX129" s="3">
        <v>5.7746099696939801</v>
      </c>
      <c r="AY129" s="3">
        <v>3.6194965498084297</v>
      </c>
      <c r="AZ129" s="3">
        <v>5.9090909090909083</v>
      </c>
      <c r="BA129" s="3">
        <v>9.210002814045275</v>
      </c>
      <c r="BB129" s="3">
        <v>3.4113056189107822</v>
      </c>
      <c r="BC129" s="3">
        <v>6.8232169553441189</v>
      </c>
      <c r="BD129" s="3">
        <v>3.7227771780262655</v>
      </c>
      <c r="BE129" s="3">
        <v>5.4493150042042968</v>
      </c>
      <c r="BF129" s="9">
        <v>65.951954904934979</v>
      </c>
      <c r="BG129" s="13">
        <v>61.747875977060247</v>
      </c>
    </row>
    <row r="130" spans="1:59">
      <c r="A130" s="1">
        <v>2005</v>
      </c>
      <c r="B130" s="3" t="s">
        <v>85</v>
      </c>
      <c r="C130" s="3" t="str">
        <f>VLOOKUP(E130,[1]region!$A:$B,2,FALSE)</f>
        <v>CD</v>
      </c>
      <c r="D130" s="3" t="s">
        <v>86</v>
      </c>
      <c r="E130" s="3" t="str">
        <f>IFERROR(VLOOKUP(D130,[2]Sheet1!$C:$D,2,FALSE),D130)</f>
        <v>Congo, Dem. Rep.</v>
      </c>
      <c r="F130" s="3">
        <v>36.53</v>
      </c>
      <c r="G130" s="3" t="s">
        <v>2</v>
      </c>
      <c r="H130" s="3" t="s">
        <v>2</v>
      </c>
      <c r="I130" s="3" t="s">
        <v>395</v>
      </c>
      <c r="J130" s="3" t="s">
        <v>70</v>
      </c>
      <c r="K130" s="9">
        <v>71.639705882352942</v>
      </c>
      <c r="L130" s="3" t="s">
        <v>2</v>
      </c>
      <c r="M130" s="3">
        <v>7.9633579144532654</v>
      </c>
      <c r="N130" s="3" t="s">
        <v>2</v>
      </c>
      <c r="O130" s="3">
        <v>10</v>
      </c>
      <c r="P130" s="3">
        <v>10</v>
      </c>
      <c r="Q130" s="3">
        <v>7.6610214808130799</v>
      </c>
      <c r="R130" s="3">
        <v>9.9009815450469745</v>
      </c>
      <c r="S130" s="3" t="s">
        <v>2</v>
      </c>
      <c r="T130" s="3" t="s">
        <v>2</v>
      </c>
      <c r="U130" s="9">
        <v>13.691782487801948</v>
      </c>
      <c r="V130" s="3">
        <v>27.794403177200643</v>
      </c>
      <c r="W130" s="3">
        <v>163.85298789160669</v>
      </c>
      <c r="X130" s="3">
        <v>21.316816722934199</v>
      </c>
      <c r="Y130" s="3">
        <v>10</v>
      </c>
      <c r="Z130" s="9">
        <v>50.444390049932579</v>
      </c>
      <c r="AA130" s="3">
        <v>4.45</v>
      </c>
      <c r="AB130" s="3">
        <v>12</v>
      </c>
      <c r="AC130" s="3">
        <v>6.12</v>
      </c>
      <c r="AD130" s="3">
        <v>7.3951111111111105</v>
      </c>
      <c r="AE130" s="3" t="s">
        <v>2</v>
      </c>
      <c r="AF130" s="3">
        <v>2.1865171734506941</v>
      </c>
      <c r="AG130" s="3">
        <v>2.1865171734506941</v>
      </c>
      <c r="AH130" s="3">
        <v>10</v>
      </c>
      <c r="AI130" s="3" t="s">
        <v>2</v>
      </c>
      <c r="AJ130" s="3">
        <v>0</v>
      </c>
      <c r="AK130" s="3">
        <v>0</v>
      </c>
      <c r="AL130" s="3">
        <v>0</v>
      </c>
      <c r="AM130" s="9">
        <v>48.954070711404512</v>
      </c>
      <c r="AN130" s="3">
        <v>0</v>
      </c>
      <c r="AO130" s="3">
        <v>9.4326052878508619</v>
      </c>
      <c r="AP130" s="3">
        <v>5</v>
      </c>
      <c r="AQ130" s="3">
        <v>4.8108684292836204</v>
      </c>
      <c r="AR130" s="3">
        <v>5</v>
      </c>
      <c r="AS130" s="3" t="s">
        <v>2</v>
      </c>
      <c r="AT130" s="3" t="s">
        <v>2</v>
      </c>
      <c r="AU130" s="3">
        <v>5.3</v>
      </c>
      <c r="AV130" s="3">
        <v>7.126106558044313</v>
      </c>
      <c r="AW130" s="3">
        <v>3</v>
      </c>
      <c r="AX130" s="3">
        <v>5.1065266395110784</v>
      </c>
      <c r="AY130" s="3" t="s">
        <v>2</v>
      </c>
      <c r="AZ130" s="3" t="s">
        <v>2</v>
      </c>
      <c r="BA130" s="3">
        <v>3.3333333333333335</v>
      </c>
      <c r="BB130" s="3" t="s">
        <v>2</v>
      </c>
      <c r="BC130" s="3">
        <v>1.5383702598118816</v>
      </c>
      <c r="BD130" s="3">
        <v>6.5475274479144465</v>
      </c>
      <c r="BE130" s="3">
        <v>3.8064103470198867</v>
      </c>
      <c r="BF130" s="9">
        <v>45.746018052715279</v>
      </c>
      <c r="BG130" s="13">
        <v>46.095193436841448</v>
      </c>
    </row>
    <row r="131" spans="1:59">
      <c r="A131" s="1">
        <v>2005</v>
      </c>
      <c r="B131" s="3" t="s">
        <v>282</v>
      </c>
      <c r="C131" s="3" t="str">
        <f>VLOOKUP(E131,[1]region!$A:$B,2,FALSE)</f>
        <v>NG</v>
      </c>
      <c r="D131" s="3" t="s">
        <v>283</v>
      </c>
      <c r="E131" s="3" t="str">
        <f>IFERROR(VLOOKUP(D131,[2]Sheet1!$C:$D,2,FALSE),D131)</f>
        <v>Nigeria</v>
      </c>
      <c r="F131" s="3">
        <v>36.53</v>
      </c>
      <c r="G131" s="3" t="s">
        <v>2</v>
      </c>
      <c r="H131" s="3" t="s">
        <v>2</v>
      </c>
      <c r="I131" s="3" t="s">
        <v>351</v>
      </c>
      <c r="J131" s="3" t="s">
        <v>70</v>
      </c>
      <c r="K131" s="9">
        <v>67.150925722802</v>
      </c>
      <c r="L131" s="3" t="s">
        <v>2</v>
      </c>
      <c r="M131" s="3">
        <v>7.9487180709838867</v>
      </c>
      <c r="N131" s="3" t="s">
        <v>2</v>
      </c>
      <c r="O131" s="3">
        <v>10</v>
      </c>
      <c r="P131" s="3">
        <v>10</v>
      </c>
      <c r="Q131" s="3">
        <v>7.6155997821025592</v>
      </c>
      <c r="R131" s="3">
        <v>9.9009815450469745</v>
      </c>
      <c r="S131" s="3">
        <v>9.6453897158304844</v>
      </c>
      <c r="T131" s="3">
        <v>9.6726075400291158</v>
      </c>
      <c r="U131" s="9">
        <v>34.96688124390802</v>
      </c>
      <c r="V131" s="3">
        <v>11.301381244132823</v>
      </c>
      <c r="W131" s="3">
        <v>8.8575315092262557</v>
      </c>
      <c r="X131" s="3">
        <v>17.863493366160299</v>
      </c>
      <c r="Y131" s="3">
        <v>5</v>
      </c>
      <c r="Z131" s="9">
        <v>64.060031185627196</v>
      </c>
      <c r="AA131" s="3" t="s">
        <v>2</v>
      </c>
      <c r="AB131" s="3">
        <v>11.6</v>
      </c>
      <c r="AC131" s="3">
        <v>9</v>
      </c>
      <c r="AD131" s="3">
        <v>7.04</v>
      </c>
      <c r="AE131" s="3">
        <v>4.4830246913580245</v>
      </c>
      <c r="AF131" s="3">
        <v>5.1122574137320127</v>
      </c>
      <c r="AG131" s="3">
        <v>4.7976410525450186</v>
      </c>
      <c r="AH131" s="3">
        <v>7.8625954198473282</v>
      </c>
      <c r="AI131" s="3">
        <v>6.9348534671743396</v>
      </c>
      <c r="AJ131" s="3">
        <v>5.383</v>
      </c>
      <c r="AK131" s="3">
        <v>0</v>
      </c>
      <c r="AL131" s="3">
        <v>4.1059511557247799</v>
      </c>
      <c r="AM131" s="9">
        <v>59.515469070292824</v>
      </c>
      <c r="AN131" s="3">
        <v>10</v>
      </c>
      <c r="AO131" s="3">
        <v>9.4414715311214543</v>
      </c>
      <c r="AP131" s="3">
        <v>10</v>
      </c>
      <c r="AQ131" s="3">
        <v>9.8138238437071514</v>
      </c>
      <c r="AR131" s="3">
        <v>10</v>
      </c>
      <c r="AS131" s="3">
        <v>6.6203703703703711</v>
      </c>
      <c r="AT131" s="3">
        <v>6.6894977168949765</v>
      </c>
      <c r="AU131" s="3">
        <v>10</v>
      </c>
      <c r="AV131" s="3">
        <v>5.3646879968456656</v>
      </c>
      <c r="AW131" s="3">
        <v>10</v>
      </c>
      <c r="AX131" s="3">
        <v>8.1124260140185012</v>
      </c>
      <c r="AY131" s="3">
        <v>3.7209302325581395</v>
      </c>
      <c r="AZ131" s="3">
        <v>3.1622023809523809</v>
      </c>
      <c r="BA131" s="3">
        <v>8.0518461926215554</v>
      </c>
      <c r="BB131" s="3">
        <v>3.8906888016806964</v>
      </c>
      <c r="BC131" s="3">
        <v>3.1588956282098697</v>
      </c>
      <c r="BD131" s="3">
        <v>0</v>
      </c>
      <c r="BE131" s="3">
        <v>3.6640938726704402</v>
      </c>
      <c r="BF131" s="9">
        <v>71.967812434653638</v>
      </c>
      <c r="BG131" s="13">
        <v>59.532223931456734</v>
      </c>
    </row>
    <row r="132" spans="1:59">
      <c r="A132" s="1">
        <v>2006</v>
      </c>
      <c r="B132" s="3" t="s">
        <v>159</v>
      </c>
      <c r="C132" s="3" t="str">
        <f>VLOOKUP(E132,[1]region!$A:$B,2,FALSE)</f>
        <v>GM</v>
      </c>
      <c r="D132" s="3" t="s">
        <v>160</v>
      </c>
      <c r="E132" s="3" t="str">
        <f>IFERROR(VLOOKUP(D132,[2]Sheet1!$C:$D,2,FALSE),D132)</f>
        <v>Gambia, The</v>
      </c>
      <c r="F132" s="3">
        <v>36.53</v>
      </c>
      <c r="G132" s="3" t="s">
        <v>2</v>
      </c>
      <c r="H132" s="3" t="s">
        <v>2</v>
      </c>
      <c r="I132" s="3" t="s">
        <v>351</v>
      </c>
      <c r="J132" s="3" t="s">
        <v>70</v>
      </c>
      <c r="K132" s="9">
        <v>74.284641342494837</v>
      </c>
      <c r="L132" s="3" t="s">
        <v>2</v>
      </c>
      <c r="M132" s="3">
        <v>7.9447013425929249</v>
      </c>
      <c r="N132" s="3" t="s">
        <v>2</v>
      </c>
      <c r="O132" s="3">
        <v>10</v>
      </c>
      <c r="P132" s="3">
        <v>10</v>
      </c>
      <c r="Q132" s="3">
        <v>7.6155997821025592</v>
      </c>
      <c r="R132" s="3">
        <v>9.9009815450469745</v>
      </c>
      <c r="S132" s="3">
        <v>9.6453897158304844</v>
      </c>
      <c r="T132" s="3">
        <v>9.5977011494252871</v>
      </c>
      <c r="U132" s="9">
        <v>56.519549297048371</v>
      </c>
      <c r="V132" s="3"/>
      <c r="W132" s="3"/>
      <c r="X132" s="3"/>
      <c r="Y132" s="3"/>
      <c r="Z132" s="9">
        <v>79.220444256326076</v>
      </c>
      <c r="AA132" s="3"/>
      <c r="AB132" s="3" t="s">
        <v>2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9">
        <v>75.034022501292853</v>
      </c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9">
        <v>77.012810112263452</v>
      </c>
      <c r="BG132" s="13">
        <v>72.414293501885112</v>
      </c>
    </row>
    <row r="133" spans="1:59">
      <c r="A133" s="1">
        <v>2013</v>
      </c>
      <c r="B133" s="3" t="s">
        <v>282</v>
      </c>
      <c r="C133" s="3" t="str">
        <f>VLOOKUP(E133,[1]region!$A:$B,2,FALSE)</f>
        <v>NG</v>
      </c>
      <c r="D133" s="3" t="s">
        <v>283</v>
      </c>
      <c r="E133" s="3" t="str">
        <f>IFERROR(VLOOKUP(D133,[2]Sheet1!$C:$D,2,FALSE),D133)</f>
        <v>Nigeria</v>
      </c>
      <c r="F133" s="3">
        <v>36.529064681661922</v>
      </c>
      <c r="G133" s="3" t="s">
        <v>2</v>
      </c>
      <c r="H133" s="3" t="s">
        <v>2</v>
      </c>
      <c r="I133" s="3" t="s">
        <v>351</v>
      </c>
      <c r="J133" s="3" t="s">
        <v>333</v>
      </c>
      <c r="K133" s="9">
        <v>70.00696963478336</v>
      </c>
      <c r="L133" s="3" t="s">
        <v>2</v>
      </c>
      <c r="M133" s="3">
        <v>7.9447013425929249</v>
      </c>
      <c r="N133" s="3" t="s">
        <v>2</v>
      </c>
      <c r="O133" s="3">
        <v>10</v>
      </c>
      <c r="P133" s="3">
        <v>10</v>
      </c>
      <c r="Q133" s="3">
        <v>7.5544194755124066</v>
      </c>
      <c r="R133" s="3">
        <v>9.8964592775577067</v>
      </c>
      <c r="S133" s="3">
        <v>9.6453897158304844</v>
      </c>
      <c r="T133" s="3">
        <v>9.5424836601307188</v>
      </c>
      <c r="U133" s="9">
        <v>31.33555931021931</v>
      </c>
      <c r="V133" s="3">
        <v>4.8805592229363537</v>
      </c>
      <c r="W133" s="3">
        <v>4.5560925144769495</v>
      </c>
      <c r="X133" s="3">
        <v>8.4758272850291974</v>
      </c>
      <c r="Y133" s="3">
        <v>5</v>
      </c>
      <c r="Z133" s="9">
        <v>76.265714231540272</v>
      </c>
      <c r="AA133" s="3" t="s">
        <v>2</v>
      </c>
      <c r="AB133" s="3">
        <v>11.7</v>
      </c>
      <c r="AC133" s="3">
        <v>7.9559999999999995</v>
      </c>
      <c r="AD133" s="3">
        <v>7.2387999999999995</v>
      </c>
      <c r="AE133" s="3">
        <v>5.9181003267492249</v>
      </c>
      <c r="AF133" s="3">
        <v>6.1277431697077578</v>
      </c>
      <c r="AG133" s="3">
        <v>6.0229217482284909</v>
      </c>
      <c r="AH133" s="3">
        <v>10</v>
      </c>
      <c r="AI133" s="3">
        <v>6.3384869431127502</v>
      </c>
      <c r="AJ133" s="3">
        <v>5.8333333333333339</v>
      </c>
      <c r="AK133" s="3">
        <v>1.5092475663461444</v>
      </c>
      <c r="AL133" s="3">
        <v>4.5603559475974089</v>
      </c>
      <c r="AM133" s="9">
        <v>69.555194239564742</v>
      </c>
      <c r="AN133" s="3">
        <v>10</v>
      </c>
      <c r="AO133" s="3">
        <v>8.3417051084913716</v>
      </c>
      <c r="AP133" s="3">
        <v>9</v>
      </c>
      <c r="AQ133" s="3">
        <v>9.1139017028304572</v>
      </c>
      <c r="AR133" s="3">
        <v>8.9</v>
      </c>
      <c r="AS133" s="3">
        <v>6.9170880904187335</v>
      </c>
      <c r="AT133" s="3">
        <v>7.4267473678985105</v>
      </c>
      <c r="AU133" s="3">
        <v>10</v>
      </c>
      <c r="AV133" s="3">
        <v>6.0495417276415155</v>
      </c>
      <c r="AW133" s="3">
        <v>10</v>
      </c>
      <c r="AX133" s="3">
        <v>8.2155628643264595</v>
      </c>
      <c r="AY133" s="3">
        <v>3.5111603255983104</v>
      </c>
      <c r="AZ133" s="3">
        <v>1.7777777777777772</v>
      </c>
      <c r="BA133" s="3">
        <v>8.6819497004863084</v>
      </c>
      <c r="BB133" s="3">
        <v>2.4248116823718213</v>
      </c>
      <c r="BC133" s="3">
        <v>9.1445808313345296</v>
      </c>
      <c r="BD133" s="3">
        <v>0</v>
      </c>
      <c r="BE133" s="3">
        <v>4.2567133862614579</v>
      </c>
      <c r="BF133" s="9">
        <v>71.953926511394599</v>
      </c>
      <c r="BG133" s="13">
        <v>63.823472785500464</v>
      </c>
    </row>
    <row r="134" spans="1:59">
      <c r="A134" s="1">
        <v>2004</v>
      </c>
      <c r="B134" s="3" t="s">
        <v>402</v>
      </c>
      <c r="C134" s="3" t="str">
        <f>VLOOKUP(E134,[1]region!$A:$B,2,FALSE)</f>
        <v>VN</v>
      </c>
      <c r="D134" s="3" t="s">
        <v>403</v>
      </c>
      <c r="E134" s="3" t="str">
        <f>IFERROR(VLOOKUP(D134,[2]Sheet1!$C:$D,2,FALSE),D134)</f>
        <v>Vietnam</v>
      </c>
      <c r="F134" s="3">
        <v>36.5</v>
      </c>
      <c r="G134" s="3" t="s">
        <v>2</v>
      </c>
      <c r="H134" s="3" t="s">
        <v>2</v>
      </c>
      <c r="I134" s="3" t="s">
        <v>352</v>
      </c>
      <c r="J134" s="3" t="s">
        <v>394</v>
      </c>
      <c r="K134" s="9">
        <v>65.673063922970115</v>
      </c>
      <c r="L134" s="3" t="s">
        <v>2</v>
      </c>
      <c r="M134" s="3">
        <v>7.9447013425929249</v>
      </c>
      <c r="N134" s="3" t="s">
        <v>2</v>
      </c>
      <c r="O134" s="3">
        <v>10</v>
      </c>
      <c r="P134" s="3">
        <v>10</v>
      </c>
      <c r="Q134" s="3">
        <v>7.5544194755124066</v>
      </c>
      <c r="R134" s="3">
        <v>9.8964592775577067</v>
      </c>
      <c r="S134" s="3">
        <v>9.5534377019838477</v>
      </c>
      <c r="T134" s="3">
        <v>9.4978026259541988</v>
      </c>
      <c r="U134" s="9">
        <v>52.370532134274484</v>
      </c>
      <c r="V134" s="3">
        <v>10.482383012502726</v>
      </c>
      <c r="W134" s="3">
        <v>2.5384990731401689</v>
      </c>
      <c r="X134" s="3">
        <v>7.7967872534942</v>
      </c>
      <c r="Y134" s="3">
        <v>0</v>
      </c>
      <c r="Z134" s="9">
        <v>63.321915793861372</v>
      </c>
      <c r="AA134" s="3">
        <v>2.7637795275590551</v>
      </c>
      <c r="AB134" s="3">
        <v>13.6</v>
      </c>
      <c r="AC134" s="3">
        <v>18.5</v>
      </c>
      <c r="AD134" s="3">
        <v>6.0124934383202104</v>
      </c>
      <c r="AE134" s="3">
        <v>4.0444444444444443</v>
      </c>
      <c r="AF134" s="3">
        <v>6.7161554814684719</v>
      </c>
      <c r="AG134" s="3">
        <v>5.3802999629564585</v>
      </c>
      <c r="AH134" s="3">
        <v>10</v>
      </c>
      <c r="AI134" s="3">
        <v>4.8777777777777782</v>
      </c>
      <c r="AJ134" s="3">
        <v>0</v>
      </c>
      <c r="AK134" s="3"/>
      <c r="AL134" s="3">
        <v>2.4388888888888891</v>
      </c>
      <c r="AM134" s="9">
        <v>59.5792057254139</v>
      </c>
      <c r="AN134" s="3"/>
      <c r="AO134" s="3">
        <v>9.6138923584945442</v>
      </c>
      <c r="AP134" s="3">
        <v>10</v>
      </c>
      <c r="AQ134" s="3">
        <v>9.806946179247273</v>
      </c>
      <c r="AR134" s="3">
        <v>6.7</v>
      </c>
      <c r="AS134" s="3">
        <v>5.3205128205128203</v>
      </c>
      <c r="AT134" s="3">
        <v>7.2688172043010759</v>
      </c>
      <c r="AU134" s="3">
        <v>8.6999999999999993</v>
      </c>
      <c r="AV134" s="3">
        <v>1.9345571145114573</v>
      </c>
      <c r="AW134" s="3">
        <v>0</v>
      </c>
      <c r="AX134" s="3">
        <v>4.987314523220892</v>
      </c>
      <c r="AY134" s="3">
        <v>2.3268398268398269</v>
      </c>
      <c r="AZ134" s="3">
        <v>5.6907894736842106</v>
      </c>
      <c r="BA134" s="3">
        <v>8.1092501511343826</v>
      </c>
      <c r="BB134" s="3">
        <v>3.4871226532525306</v>
      </c>
      <c r="BC134" s="3">
        <v>2.7550839552889999</v>
      </c>
      <c r="BD134" s="3">
        <v>0</v>
      </c>
      <c r="BE134" s="3">
        <v>3.7281810100333246</v>
      </c>
      <c r="BF134" s="9">
        <v>61.74147237500496</v>
      </c>
      <c r="BG134" s="13">
        <v>60.537237990304959</v>
      </c>
    </row>
    <row r="135" spans="1:59">
      <c r="A135" s="1">
        <v>2006</v>
      </c>
      <c r="B135" s="3" t="s">
        <v>306</v>
      </c>
      <c r="C135" s="3" t="str">
        <f>VLOOKUP(E135,[1]region!$A:$B,2,FALSE)</f>
        <v>RO</v>
      </c>
      <c r="D135" s="3" t="s">
        <v>307</v>
      </c>
      <c r="E135" s="3" t="str">
        <f>IFERROR(VLOOKUP(D135,[2]Sheet1!$C:$D,2,FALSE),D135)</f>
        <v>Romania</v>
      </c>
      <c r="F135" s="3">
        <v>36.36</v>
      </c>
      <c r="G135" s="3" t="s">
        <v>2</v>
      </c>
      <c r="H135" s="3" t="s">
        <v>2</v>
      </c>
      <c r="I135" s="3" t="s">
        <v>352</v>
      </c>
      <c r="J135" s="3" t="s">
        <v>394</v>
      </c>
      <c r="K135" s="9">
        <v>72.63960570604263</v>
      </c>
      <c r="L135" s="3" t="s">
        <v>2</v>
      </c>
      <c r="M135" s="3">
        <v>7.9292933146158848</v>
      </c>
      <c r="N135" s="3" t="s">
        <v>2</v>
      </c>
      <c r="O135" s="3">
        <v>10</v>
      </c>
      <c r="P135" s="3">
        <v>10</v>
      </c>
      <c r="Q135" s="3">
        <v>7.5544194755124066</v>
      </c>
      <c r="R135" s="3">
        <v>9.8964592775577067</v>
      </c>
      <c r="S135" s="3">
        <v>9.5534377019838477</v>
      </c>
      <c r="T135" s="3">
        <v>9.4858156028368796</v>
      </c>
      <c r="U135" s="9">
        <v>53.79862672412073</v>
      </c>
      <c r="V135" s="3">
        <v>-11.006655515266361</v>
      </c>
      <c r="W135" s="3">
        <v>6.3877906051788225</v>
      </c>
      <c r="X135" s="3">
        <v>6.5814009084386402</v>
      </c>
      <c r="Y135" s="3">
        <v>10</v>
      </c>
      <c r="Z135" s="9">
        <v>84.818181182968686</v>
      </c>
      <c r="AA135" s="3">
        <v>0.59</v>
      </c>
      <c r="AB135" s="3">
        <v>15.9</v>
      </c>
      <c r="AC135" s="3">
        <v>12.561000000000002</v>
      </c>
      <c r="AD135" s="3">
        <v>7.1340888888888898</v>
      </c>
      <c r="AE135" s="3">
        <v>5.7137257308802738</v>
      </c>
      <c r="AF135" s="3">
        <v>8.3467116214745651</v>
      </c>
      <c r="AG135" s="3">
        <v>7.0302186761774195</v>
      </c>
      <c r="AH135" s="3">
        <v>10</v>
      </c>
      <c r="AI135" s="3">
        <v>6.5155501607412809</v>
      </c>
      <c r="AJ135" s="3">
        <v>6.1538461538461542</v>
      </c>
      <c r="AK135" s="3">
        <v>6.4162871962801891</v>
      </c>
      <c r="AL135" s="3">
        <v>6.3618945036225414</v>
      </c>
      <c r="AM135" s="9">
        <v>76.315505171722123</v>
      </c>
      <c r="AN135" s="3">
        <v>5</v>
      </c>
      <c r="AO135" s="3">
        <v>8.6187463277797427</v>
      </c>
      <c r="AP135" s="3">
        <v>9</v>
      </c>
      <c r="AQ135" s="3">
        <v>7.5395821092599142</v>
      </c>
      <c r="AR135" s="3">
        <v>2.2000000000000002</v>
      </c>
      <c r="AS135" s="3">
        <v>4.3982882294614134</v>
      </c>
      <c r="AT135" s="3">
        <v>7.3622966446684579</v>
      </c>
      <c r="AU135" s="3">
        <v>6</v>
      </c>
      <c r="AV135" s="3">
        <v>9.2583500794953064</v>
      </c>
      <c r="AW135" s="3">
        <v>3</v>
      </c>
      <c r="AX135" s="3">
        <v>5.3698224922708633</v>
      </c>
      <c r="AY135" s="3">
        <v>4.1157395069115852</v>
      </c>
      <c r="AZ135" s="3">
        <v>4.1500000000000004</v>
      </c>
      <c r="BA135" s="3">
        <v>9.4974798170391157</v>
      </c>
      <c r="BB135" s="3">
        <v>5.144437033532677</v>
      </c>
      <c r="BC135" s="3">
        <v>6.7307337380971228</v>
      </c>
      <c r="BD135" s="3">
        <v>7.7357160535023315</v>
      </c>
      <c r="BE135" s="3">
        <v>6.2290176915138042</v>
      </c>
      <c r="BF135" s="9">
        <v>63.79474097681527</v>
      </c>
      <c r="BG135" s="13">
        <v>70.273331952333891</v>
      </c>
    </row>
    <row r="136" spans="1:59">
      <c r="A136" s="1">
        <v>2012</v>
      </c>
      <c r="B136" s="3" t="s">
        <v>77</v>
      </c>
      <c r="C136" s="3" t="str">
        <f>VLOOKUP(E136,[1]region!$A:$B,2,FALSE)</f>
        <v>TD</v>
      </c>
      <c r="D136" s="3" t="s">
        <v>78</v>
      </c>
      <c r="E136" s="3" t="str">
        <f>IFERROR(VLOOKUP(D136,[2]Sheet1!$C:$D,2,FALSE),D136)</f>
        <v>Chad</v>
      </c>
      <c r="F136" s="3">
        <v>36.295058323997182</v>
      </c>
      <c r="G136" s="3" t="s">
        <v>2</v>
      </c>
      <c r="H136" s="3" t="s">
        <v>2</v>
      </c>
      <c r="I136" s="3" t="s">
        <v>356</v>
      </c>
      <c r="J136" s="3" t="s">
        <v>394</v>
      </c>
      <c r="K136" s="9">
        <v>55.089757974034299</v>
      </c>
      <c r="L136" s="3" t="s">
        <v>2</v>
      </c>
      <c r="M136" s="3">
        <v>7.9220249964199532</v>
      </c>
      <c r="N136" s="3" t="s">
        <v>2</v>
      </c>
      <c r="O136" s="3">
        <v>10</v>
      </c>
      <c r="P136" s="3">
        <v>10</v>
      </c>
      <c r="Q136" s="3">
        <v>7.5544194755124066</v>
      </c>
      <c r="R136" s="3">
        <v>9.8964592775577067</v>
      </c>
      <c r="S136" s="3">
        <v>9.5148146498424158</v>
      </c>
      <c r="T136" s="3">
        <v>9.4457362797750068</v>
      </c>
      <c r="U136" s="9">
        <v>24.376978300179655</v>
      </c>
      <c r="V136" s="3">
        <v>5.0097622681536613</v>
      </c>
      <c r="W136" s="3">
        <v>9.4385039109210904</v>
      </c>
      <c r="X136" s="3">
        <v>14.02</v>
      </c>
      <c r="Y136" s="3">
        <v>0</v>
      </c>
      <c r="Z136" s="9">
        <v>56.046614955002084</v>
      </c>
      <c r="AA136" s="3" t="s">
        <v>2</v>
      </c>
      <c r="AB136" s="3">
        <v>17.8</v>
      </c>
      <c r="AC136" s="3">
        <v>9.4340000000000011</v>
      </c>
      <c r="AD136" s="3">
        <v>6.3331999999999997</v>
      </c>
      <c r="AE136" s="3">
        <v>3.53296151449275</v>
      </c>
      <c r="AF136" s="3">
        <v>0</v>
      </c>
      <c r="AG136" s="3">
        <v>1.766480757246375</v>
      </c>
      <c r="AH136" s="3">
        <v>10</v>
      </c>
      <c r="AI136" s="3">
        <v>4.0074998417874337</v>
      </c>
      <c r="AJ136" s="3">
        <v>1.5384615384615385</v>
      </c>
      <c r="AK136" s="3">
        <v>0</v>
      </c>
      <c r="AL136" s="3">
        <v>1.8486537934163241</v>
      </c>
      <c r="AM136" s="9">
        <v>49.870836376656754</v>
      </c>
      <c r="AN136" s="3">
        <v>2</v>
      </c>
      <c r="AO136" s="3">
        <v>8.5722386148815595</v>
      </c>
      <c r="AP136" s="3">
        <v>9</v>
      </c>
      <c r="AQ136" s="3">
        <v>6.5240795382938535</v>
      </c>
      <c r="AR136" s="3">
        <v>5</v>
      </c>
      <c r="AS136" s="3">
        <v>4.5970326932367165</v>
      </c>
      <c r="AT136" s="3">
        <v>6.8997299154589333</v>
      </c>
      <c r="AU136" s="3">
        <v>8</v>
      </c>
      <c r="AV136" s="3">
        <v>7.9422448076812611</v>
      </c>
      <c r="AW136" s="3">
        <v>3</v>
      </c>
      <c r="AX136" s="3">
        <v>5.9065012360628186</v>
      </c>
      <c r="AY136" s="3">
        <v>3.4078132705313995</v>
      </c>
      <c r="AZ136" s="3">
        <v>1.1111111111111112</v>
      </c>
      <c r="BA136" s="3">
        <v>5.2331228703783239</v>
      </c>
      <c r="BB136" s="3">
        <v>1.935150252449974</v>
      </c>
      <c r="BC136" s="3">
        <v>3.4076494317589527</v>
      </c>
      <c r="BD136" s="3">
        <v>1.7947730255629037</v>
      </c>
      <c r="BE136" s="3">
        <v>2.8149366602987773</v>
      </c>
      <c r="BF136" s="9">
        <v>50.8183914488515</v>
      </c>
      <c r="BG136" s="13">
        <v>47.240515810944864</v>
      </c>
    </row>
    <row r="137" spans="1:59">
      <c r="A137" s="1">
        <v>2009</v>
      </c>
      <c r="B137" s="3" t="s">
        <v>310</v>
      </c>
      <c r="C137" s="3" t="str">
        <f>VLOOKUP(E137,[1]region!$A:$B,2,FALSE)</f>
        <v>RW</v>
      </c>
      <c r="D137" s="3" t="s">
        <v>311</v>
      </c>
      <c r="E137" s="3" t="str">
        <f>IFERROR(VLOOKUP(D137,[2]Sheet1!$C:$D,2,FALSE),D137)</f>
        <v>Rwanda</v>
      </c>
      <c r="F137" s="3">
        <v>36.270000000000003</v>
      </c>
      <c r="G137" s="3" t="s">
        <v>2</v>
      </c>
      <c r="H137" s="3" t="s">
        <v>2</v>
      </c>
      <c r="I137" s="3" t="s">
        <v>356</v>
      </c>
      <c r="J137" s="3" t="s">
        <v>394</v>
      </c>
      <c r="K137" s="9">
        <v>59.302626959986966</v>
      </c>
      <c r="L137" s="3" t="s">
        <v>2</v>
      </c>
      <c r="M137" s="3">
        <v>7.9220249964199532</v>
      </c>
      <c r="N137" s="3" t="s">
        <v>2</v>
      </c>
      <c r="O137" s="3">
        <v>10</v>
      </c>
      <c r="P137" s="3">
        <v>10</v>
      </c>
      <c r="Q137" s="3">
        <v>7.5544194755124066</v>
      </c>
      <c r="R137" s="3">
        <v>9.8964592775577067</v>
      </c>
      <c r="S137" s="3">
        <v>9.5062695269607858</v>
      </c>
      <c r="T137" s="3">
        <v>9.4172281136388811</v>
      </c>
      <c r="U137" s="9">
        <v>65.310124127337033</v>
      </c>
      <c r="V137" s="3">
        <v>6.5066202795824202</v>
      </c>
      <c r="W137" s="3">
        <v>3.9924999467632047</v>
      </c>
      <c r="X137" s="3">
        <v>10.364834548000417</v>
      </c>
      <c r="Y137" s="3">
        <v>5</v>
      </c>
      <c r="Z137" s="9">
        <v>75.071772639445385</v>
      </c>
      <c r="AA137" s="3">
        <v>3.64</v>
      </c>
      <c r="AB137" s="3">
        <v>18.7</v>
      </c>
      <c r="AC137" s="3">
        <v>9.9109999999999996</v>
      </c>
      <c r="AD137" s="3">
        <v>6.622977777777777</v>
      </c>
      <c r="AE137" s="3">
        <v>4.3250633333333335</v>
      </c>
      <c r="AF137" s="3">
        <v>5.1069983493137467</v>
      </c>
      <c r="AG137" s="3">
        <v>4.7160308413235406</v>
      </c>
      <c r="AH137" s="3">
        <v>10</v>
      </c>
      <c r="AI137" s="3">
        <v>6.0339833333333335</v>
      </c>
      <c r="AJ137" s="3">
        <v>2.3076923076923079</v>
      </c>
      <c r="AK137" s="3">
        <v>1.5487589784124587</v>
      </c>
      <c r="AL137" s="3">
        <v>3.2968115398126998</v>
      </c>
      <c r="AM137" s="9">
        <v>61.589550397285045</v>
      </c>
      <c r="AN137" s="3">
        <v>8</v>
      </c>
      <c r="AO137" s="3">
        <v>8.6517647003278935</v>
      </c>
      <c r="AP137" s="3">
        <v>9</v>
      </c>
      <c r="AQ137" s="3">
        <v>8.5505882334426317</v>
      </c>
      <c r="AR137" s="3">
        <v>8.9</v>
      </c>
      <c r="AS137" s="3">
        <v>5.9338349999999993</v>
      </c>
      <c r="AT137" s="3">
        <v>7.9932583333333342</v>
      </c>
      <c r="AU137" s="3">
        <v>10</v>
      </c>
      <c r="AV137" s="3">
        <v>7.9913647986331231</v>
      </c>
      <c r="AW137" s="3">
        <v>10</v>
      </c>
      <c r="AX137" s="3">
        <v>8.4697430219944092</v>
      </c>
      <c r="AY137" s="3">
        <v>6.7181183333333339</v>
      </c>
      <c r="AZ137" s="3" t="s">
        <v>2</v>
      </c>
      <c r="BA137" s="3">
        <v>9.8115111058441826</v>
      </c>
      <c r="BB137" s="3">
        <v>7.4633083333333339</v>
      </c>
      <c r="BC137" s="3">
        <v>7.0988263347785194</v>
      </c>
      <c r="BD137" s="3">
        <v>8.3410196827640846</v>
      </c>
      <c r="BE137" s="3">
        <v>7.8865567580106894</v>
      </c>
      <c r="BF137" s="9">
        <v>83.02296004482578</v>
      </c>
      <c r="BG137" s="13">
        <v>68.859406833776035</v>
      </c>
    </row>
    <row r="138" spans="1:59">
      <c r="A138" s="1">
        <v>2000</v>
      </c>
      <c r="B138" s="3" t="s">
        <v>173</v>
      </c>
      <c r="C138" s="3" t="str">
        <f>VLOOKUP(E138,[1]region!$A:$B,2,FALSE)</f>
        <v>GW</v>
      </c>
      <c r="D138" s="3" t="s">
        <v>174</v>
      </c>
      <c r="E138" s="3" t="str">
        <f>IFERROR(VLOOKUP(D138,[2]Sheet1!$C:$D,2,FALSE),D138)</f>
        <v>Guinea-Bissau</v>
      </c>
      <c r="F138" s="3">
        <v>36.26</v>
      </c>
      <c r="G138" s="3" t="s">
        <v>2</v>
      </c>
      <c r="H138" s="3" t="s">
        <v>2</v>
      </c>
      <c r="I138" s="3" t="s">
        <v>356</v>
      </c>
      <c r="J138" s="3" t="s">
        <v>394</v>
      </c>
      <c r="K138" s="9">
        <v>45.563339046292064</v>
      </c>
      <c r="L138" s="3" t="s">
        <v>2</v>
      </c>
      <c r="M138" s="3">
        <v>7.9220249964199532</v>
      </c>
      <c r="N138" s="3" t="s">
        <v>2</v>
      </c>
      <c r="O138" s="3">
        <v>10</v>
      </c>
      <c r="P138" s="3">
        <v>10</v>
      </c>
      <c r="Q138" s="3">
        <v>7.5544194755124066</v>
      </c>
      <c r="R138" s="3">
        <v>9.8866045750434921</v>
      </c>
      <c r="S138" s="3">
        <v>9.5032987071526627</v>
      </c>
      <c r="T138" s="3">
        <v>9.4035510008084273</v>
      </c>
      <c r="U138" s="9">
        <v>23.626610126896033</v>
      </c>
      <c r="V138" s="3">
        <v>41.76468154520898</v>
      </c>
      <c r="W138" s="3">
        <v>17.239836115517122</v>
      </c>
      <c r="X138" s="3">
        <v>8.6363209493029096</v>
      </c>
      <c r="Y138" s="3">
        <v>0</v>
      </c>
      <c r="Z138" s="9">
        <v>32.559662637226936</v>
      </c>
      <c r="AA138" s="3" t="s">
        <v>2</v>
      </c>
      <c r="AB138" s="3">
        <v>12</v>
      </c>
      <c r="AC138" s="3"/>
      <c r="AD138" s="3">
        <v>7.6</v>
      </c>
      <c r="AE138" s="3"/>
      <c r="AF138" s="3" t="s">
        <v>2</v>
      </c>
      <c r="AG138" s="3" t="s">
        <v>2</v>
      </c>
      <c r="AH138" s="3">
        <v>10</v>
      </c>
      <c r="AI138" s="3"/>
      <c r="AJ138" s="3">
        <v>0</v>
      </c>
      <c r="AK138" s="3"/>
      <c r="AL138" s="3">
        <v>0</v>
      </c>
      <c r="AM138" s="9">
        <v>58.666666666666671</v>
      </c>
      <c r="AN138" s="3">
        <v>2</v>
      </c>
      <c r="AO138" s="3">
        <v>10</v>
      </c>
      <c r="AP138" s="3">
        <v>10</v>
      </c>
      <c r="AQ138" s="3">
        <v>7.333333333333333</v>
      </c>
      <c r="AR138" s="3" t="s">
        <v>2</v>
      </c>
      <c r="AS138" s="3" t="s">
        <v>2</v>
      </c>
      <c r="AT138" s="3" t="s">
        <v>2</v>
      </c>
      <c r="AU138" s="3" t="s">
        <v>2</v>
      </c>
      <c r="AV138" s="3" t="s">
        <v>2</v>
      </c>
      <c r="AW138" s="3">
        <v>0</v>
      </c>
      <c r="AX138" s="3" t="s">
        <v>2</v>
      </c>
      <c r="AY138" s="3"/>
      <c r="AZ138" s="3"/>
      <c r="BA138" s="3" t="s">
        <v>2</v>
      </c>
      <c r="BB138" s="3"/>
      <c r="BC138" s="3"/>
      <c r="BD138" s="3">
        <v>7.6684600946954697</v>
      </c>
      <c r="BE138" s="3" t="s">
        <v>2</v>
      </c>
      <c r="BF138" s="9">
        <v>54.594491823714776</v>
      </c>
      <c r="BG138" s="13">
        <v>43.002154060159299</v>
      </c>
    </row>
    <row r="139" spans="1:59">
      <c r="A139" s="1">
        <v>2006</v>
      </c>
      <c r="B139" s="3" t="s">
        <v>0</v>
      </c>
      <c r="C139" s="3" t="str">
        <f>VLOOKUP(E139,[1]region!$A:$B,2,FALSE)</f>
        <v>AL</v>
      </c>
      <c r="D139" s="3" t="s">
        <v>1</v>
      </c>
      <c r="E139" s="3" t="str">
        <f>IFERROR(VLOOKUP(D139,[2]Sheet1!$C:$D,2,FALSE),D139)</f>
        <v>Albania</v>
      </c>
      <c r="F139" s="3">
        <v>36.223802818349078</v>
      </c>
      <c r="G139" s="3" t="s">
        <v>2</v>
      </c>
      <c r="H139" s="3" t="s">
        <v>2</v>
      </c>
      <c r="I139" s="3" t="s">
        <v>354</v>
      </c>
      <c r="J139" s="3" t="s">
        <v>394</v>
      </c>
      <c r="K139" s="9">
        <v>80.50707244750761</v>
      </c>
      <c r="L139" s="3" t="s">
        <v>2</v>
      </c>
      <c r="M139" s="3">
        <v>7.9195890796568618</v>
      </c>
      <c r="N139" s="3" t="s">
        <v>2</v>
      </c>
      <c r="O139" s="3">
        <v>10</v>
      </c>
      <c r="P139" s="3">
        <v>10</v>
      </c>
      <c r="Q139" s="3">
        <v>7.5470671836354324</v>
      </c>
      <c r="R139" s="3">
        <v>9.8820823075542243</v>
      </c>
      <c r="S139" s="3">
        <v>9.4883244473684165</v>
      </c>
      <c r="T139" s="3">
        <v>9.3790849673202619</v>
      </c>
      <c r="U139" s="9">
        <v>48.142442280232842</v>
      </c>
      <c r="V139" s="3">
        <v>3.2402235055306372</v>
      </c>
      <c r="W139" s="3">
        <v>1.4682974607717503</v>
      </c>
      <c r="X139" s="3">
        <v>2.3707283190433199</v>
      </c>
      <c r="Y139" s="3">
        <v>10</v>
      </c>
      <c r="Z139" s="9">
        <v>95.726226626941283</v>
      </c>
      <c r="AA139" s="3">
        <v>2.1416545292457139</v>
      </c>
      <c r="AB139" s="3">
        <v>5.7</v>
      </c>
      <c r="AC139" s="3">
        <v>5.42</v>
      </c>
      <c r="AD139" s="3">
        <v>8.4214101046120629</v>
      </c>
      <c r="AE139" s="3">
        <v>5.3920754621904123</v>
      </c>
      <c r="AF139" s="3">
        <v>7.0301285133479716</v>
      </c>
      <c r="AG139" s="3">
        <v>6.211101987769192</v>
      </c>
      <c r="AH139" s="3">
        <v>10</v>
      </c>
      <c r="AI139" s="3">
        <v>5.4192312056778826</v>
      </c>
      <c r="AJ139" s="3">
        <v>1.5384615384615385</v>
      </c>
      <c r="AK139" s="3">
        <v>0</v>
      </c>
      <c r="AL139" s="3">
        <v>2.3192309147131405</v>
      </c>
      <c r="AM139" s="9">
        <v>67.379357517735997</v>
      </c>
      <c r="AN139" s="3">
        <v>5</v>
      </c>
      <c r="AO139" s="3">
        <v>8.5274918787611043</v>
      </c>
      <c r="AP139" s="3">
        <v>10</v>
      </c>
      <c r="AQ139" s="3">
        <v>7.8424972929203678</v>
      </c>
      <c r="AR139" s="3">
        <v>5.6</v>
      </c>
      <c r="AS139" s="3">
        <v>6.0303452026746021</v>
      </c>
      <c r="AT139" s="3">
        <v>7.6390227144592435</v>
      </c>
      <c r="AU139" s="3">
        <v>8</v>
      </c>
      <c r="AV139" s="3">
        <v>4.8084505564671449</v>
      </c>
      <c r="AW139" s="3">
        <v>3</v>
      </c>
      <c r="AX139" s="3">
        <v>5.8463030789334987</v>
      </c>
      <c r="AY139" s="3">
        <v>3.2958187271560173</v>
      </c>
      <c r="AZ139" s="3">
        <v>6.6880341880341874</v>
      </c>
      <c r="BA139" s="3">
        <v>8.4660380355655871</v>
      </c>
      <c r="BB139" s="3">
        <v>4.7058464184642999</v>
      </c>
      <c r="BC139" s="3">
        <v>4.6857317404070802</v>
      </c>
      <c r="BD139" s="3">
        <v>7.3097616477255425</v>
      </c>
      <c r="BE139" s="3">
        <v>5.8585384595587868</v>
      </c>
      <c r="BF139" s="9">
        <v>65.157796104708837</v>
      </c>
      <c r="BG139" s="13">
        <v>71.38257899542532</v>
      </c>
    </row>
    <row r="140" spans="1:59">
      <c r="A140" s="1">
        <v>2005</v>
      </c>
      <c r="B140" s="3" t="s">
        <v>288</v>
      </c>
      <c r="C140" s="3" t="str">
        <f>VLOOKUP(E140,[1]region!$A:$B,2,FALSE)</f>
        <v>PK</v>
      </c>
      <c r="D140" s="3" t="s">
        <v>289</v>
      </c>
      <c r="E140" s="3" t="str">
        <f>IFERROR(VLOOKUP(D140,[2]Sheet1!$C:$D,2,FALSE),D140)</f>
        <v>Pakistan</v>
      </c>
      <c r="F140" s="3">
        <v>36.22</v>
      </c>
      <c r="G140" s="3" t="s">
        <v>2</v>
      </c>
      <c r="H140" s="3" t="s">
        <v>2</v>
      </c>
      <c r="I140" s="3" t="s">
        <v>354</v>
      </c>
      <c r="J140" s="3" t="s">
        <v>394</v>
      </c>
      <c r="K140" s="9">
        <v>82.568178371749212</v>
      </c>
      <c r="L140" s="3" t="s">
        <v>2</v>
      </c>
      <c r="M140" s="3">
        <v>7.9090909090909092</v>
      </c>
      <c r="N140" s="3" t="s">
        <v>2</v>
      </c>
      <c r="O140" s="3">
        <v>10</v>
      </c>
      <c r="P140" s="3">
        <v>10</v>
      </c>
      <c r="Q140" s="3">
        <v>7.5326990886736622</v>
      </c>
      <c r="R140" s="3">
        <v>9.8726326888078475</v>
      </c>
      <c r="S140" s="3">
        <v>9.4057763183333325</v>
      </c>
      <c r="T140" s="3">
        <v>9.3735616547619056</v>
      </c>
      <c r="U140" s="9">
        <v>35.942129865064622</v>
      </c>
      <c r="V140" s="3">
        <v>15.404982250973154</v>
      </c>
      <c r="W140" s="3">
        <v>2.3770206585382399</v>
      </c>
      <c r="X140" s="3">
        <v>9.0633273703046502</v>
      </c>
      <c r="Y140" s="3">
        <v>0</v>
      </c>
      <c r="Z140" s="9">
        <v>60.388824530822859</v>
      </c>
      <c r="AA140" s="3">
        <v>5.116656628872188</v>
      </c>
      <c r="AB140" s="3">
        <v>14.6</v>
      </c>
      <c r="AC140" s="3">
        <v>11.011000000000001</v>
      </c>
      <c r="AD140" s="3">
        <v>6.4214985269172908</v>
      </c>
      <c r="AE140" s="3">
        <v>5.5620155038759691</v>
      </c>
      <c r="AF140" s="3">
        <v>7.1336175096593015</v>
      </c>
      <c r="AG140" s="3">
        <v>6.3478165067676358</v>
      </c>
      <c r="AH140" s="3">
        <v>8.9297658862876244</v>
      </c>
      <c r="AI140" s="3">
        <v>6.6971288515406151</v>
      </c>
      <c r="AJ140" s="3">
        <v>0.76900000000000002</v>
      </c>
      <c r="AK140" s="3">
        <v>0.8</v>
      </c>
      <c r="AL140" s="3">
        <v>2.7553762838468718</v>
      </c>
      <c r="AM140" s="9">
        <v>61.136143009548562</v>
      </c>
      <c r="AN140" s="3">
        <v>8</v>
      </c>
      <c r="AO140" s="3">
        <v>8.7472888010096135</v>
      </c>
      <c r="AP140" s="3">
        <v>10</v>
      </c>
      <c r="AQ140" s="3">
        <v>8.9157629336698712</v>
      </c>
      <c r="AR140" s="3">
        <v>2.2000000000000002</v>
      </c>
      <c r="AS140" s="3">
        <v>5.9578544061302683</v>
      </c>
      <c r="AT140" s="3">
        <v>6.6274509803921564</v>
      </c>
      <c r="AU140" s="3">
        <v>8</v>
      </c>
      <c r="AV140" s="3">
        <v>1.6564383943221972</v>
      </c>
      <c r="AW140" s="3">
        <v>10</v>
      </c>
      <c r="AX140" s="3">
        <v>5.7402906301407697</v>
      </c>
      <c r="AY140" s="3">
        <v>3.4482758620689657</v>
      </c>
      <c r="AZ140" s="3">
        <v>1.9132653061224487</v>
      </c>
      <c r="BA140" s="3">
        <v>9.0078581144315848</v>
      </c>
      <c r="BB140" s="3">
        <v>4.515918253606352</v>
      </c>
      <c r="BC140" s="3">
        <v>5.2519270234435957</v>
      </c>
      <c r="BD140" s="3">
        <v>3.7227771780262655</v>
      </c>
      <c r="BE140" s="3">
        <v>4.6433369562832025</v>
      </c>
      <c r="BF140" s="9">
        <v>64.331301733646143</v>
      </c>
      <c r="BG140" s="13">
        <v>60.873315502166278</v>
      </c>
    </row>
    <row r="141" spans="1:59">
      <c r="A141" s="1">
        <v>2001</v>
      </c>
      <c r="B141" s="3" t="s">
        <v>0</v>
      </c>
      <c r="C141" s="3" t="str">
        <f>VLOOKUP(E141,[1]region!$A:$B,2,FALSE)</f>
        <v>AL</v>
      </c>
      <c r="D141" s="3" t="s">
        <v>1</v>
      </c>
      <c r="E141" s="3" t="str">
        <f>IFERROR(VLOOKUP(D141,[2]Sheet1!$C:$D,2,FALSE),D141)</f>
        <v>Albania</v>
      </c>
      <c r="F141" s="3">
        <v>36.22</v>
      </c>
      <c r="G141" s="3" t="s">
        <v>2</v>
      </c>
      <c r="H141" s="3" t="s">
        <v>2</v>
      </c>
      <c r="I141" s="3" t="s">
        <v>354</v>
      </c>
      <c r="J141" s="3" t="s">
        <v>396</v>
      </c>
      <c r="K141" s="9">
        <v>76.356589360913929</v>
      </c>
      <c r="L141" s="3" t="s">
        <v>2</v>
      </c>
      <c r="M141" s="3">
        <v>7.9</v>
      </c>
      <c r="N141" s="3" t="s">
        <v>2</v>
      </c>
      <c r="O141" s="3">
        <v>10</v>
      </c>
      <c r="P141" s="3">
        <v>10</v>
      </c>
      <c r="Q141" s="3">
        <v>7.5326990886736622</v>
      </c>
      <c r="R141" s="3">
        <v>9.8681104213185797</v>
      </c>
      <c r="S141" s="3">
        <v>9.3971663882575776</v>
      </c>
      <c r="T141" s="3">
        <v>9.3724396143836675</v>
      </c>
      <c r="U141" s="9">
        <v>53.994869988846723</v>
      </c>
      <c r="V141" s="3">
        <v>3.4929319013154769</v>
      </c>
      <c r="W141" s="3">
        <v>13.561890076293707</v>
      </c>
      <c r="X141" s="3">
        <v>3.1075882703139799</v>
      </c>
      <c r="Y141" s="3">
        <v>5</v>
      </c>
      <c r="Z141" s="9">
        <v>70.637849837891565</v>
      </c>
      <c r="AA141" s="3">
        <v>7.29</v>
      </c>
      <c r="AB141" s="3">
        <v>11.7</v>
      </c>
      <c r="AC141" s="3">
        <v>6.9</v>
      </c>
      <c r="AD141" s="3">
        <v>6.68</v>
      </c>
      <c r="AE141" s="3"/>
      <c r="AF141" s="3" t="s">
        <v>2</v>
      </c>
      <c r="AG141" s="3" t="s">
        <v>2</v>
      </c>
      <c r="AH141" s="3">
        <v>10</v>
      </c>
      <c r="AI141" s="3"/>
      <c r="AJ141" s="3">
        <v>1.5384615384615385</v>
      </c>
      <c r="AK141" s="3"/>
      <c r="AL141" s="3">
        <v>1.5384615384615385</v>
      </c>
      <c r="AM141" s="9">
        <v>60.728205128205133</v>
      </c>
      <c r="AN141" s="3">
        <v>5</v>
      </c>
      <c r="AO141" s="3">
        <v>5.0794612293180474</v>
      </c>
      <c r="AP141" s="3">
        <v>9</v>
      </c>
      <c r="AQ141" s="3">
        <v>6.3598204097726834</v>
      </c>
      <c r="AR141" s="3">
        <v>5.6</v>
      </c>
      <c r="AS141" s="3" t="s">
        <v>2</v>
      </c>
      <c r="AT141" s="3" t="s">
        <v>2</v>
      </c>
      <c r="AU141" s="3">
        <v>8</v>
      </c>
      <c r="AV141" s="3">
        <v>5.642806717034925</v>
      </c>
      <c r="AW141" s="3">
        <v>10</v>
      </c>
      <c r="AX141" s="3">
        <v>7.3107016792587309</v>
      </c>
      <c r="AY141" s="3"/>
      <c r="AZ141" s="3"/>
      <c r="BA141" s="3">
        <v>8.2136764137780585</v>
      </c>
      <c r="BB141" s="3"/>
      <c r="BC141" s="3"/>
      <c r="BD141" s="3">
        <v>7.3097616477255425</v>
      </c>
      <c r="BE141" s="3" t="s">
        <v>2</v>
      </c>
      <c r="BF141" s="9">
        <v>68.352610445157069</v>
      </c>
      <c r="BG141" s="13">
        <v>66.014024952202888</v>
      </c>
    </row>
    <row r="142" spans="1:59">
      <c r="A142" s="1">
        <v>2009</v>
      </c>
      <c r="B142" s="3" t="s">
        <v>288</v>
      </c>
      <c r="C142" s="3" t="str">
        <f>VLOOKUP(E142,[1]region!$A:$B,2,FALSE)</f>
        <v>PK</v>
      </c>
      <c r="D142" s="3" t="s">
        <v>289</v>
      </c>
      <c r="E142" s="3" t="str">
        <f>IFERROR(VLOOKUP(D142,[2]Sheet1!$C:$D,2,FALSE),D142)</f>
        <v>Pakistan</v>
      </c>
      <c r="F142" s="3">
        <v>36.22</v>
      </c>
      <c r="G142" s="3" t="s">
        <v>2</v>
      </c>
      <c r="H142" s="3" t="s">
        <v>2</v>
      </c>
      <c r="I142" s="3" t="s">
        <v>354</v>
      </c>
      <c r="J142" s="3" t="s">
        <v>396</v>
      </c>
      <c r="K142" s="9">
        <v>86.525204359673026</v>
      </c>
      <c r="L142" s="3" t="s">
        <v>2</v>
      </c>
      <c r="M142" s="3">
        <v>7.8859985692901482</v>
      </c>
      <c r="N142" s="3" t="s">
        <v>2</v>
      </c>
      <c r="O142" s="3">
        <v>10</v>
      </c>
      <c r="P142" s="3">
        <v>10</v>
      </c>
      <c r="Q142" s="3">
        <v>7.5326990886736622</v>
      </c>
      <c r="R142" s="3">
        <v>9.8681104213185797</v>
      </c>
      <c r="S142" s="3">
        <v>9.3922060451977405</v>
      </c>
      <c r="T142" s="3">
        <v>9.3647549409282682</v>
      </c>
      <c r="U142" s="9">
        <v>34.255999060848069</v>
      </c>
      <c r="V142" s="3">
        <v>5.2917493009508876</v>
      </c>
      <c r="W142" s="3">
        <v>5.7222740547862312</v>
      </c>
      <c r="X142" s="3">
        <v>13.647295342239403</v>
      </c>
      <c r="Y142" s="3">
        <v>0</v>
      </c>
      <c r="Z142" s="9">
        <v>59.808203623618624</v>
      </c>
      <c r="AA142" s="3">
        <v>3.43</v>
      </c>
      <c r="AB142" s="3">
        <v>13.9</v>
      </c>
      <c r="AC142" s="3">
        <v>11.537000000000001</v>
      </c>
      <c r="AD142" s="3">
        <v>6.7728444444444449</v>
      </c>
      <c r="AE142" s="3">
        <v>5.1527896126126125</v>
      </c>
      <c r="AF142" s="3">
        <v>7.2799045216733678</v>
      </c>
      <c r="AG142" s="3">
        <v>6.2163470671429906</v>
      </c>
      <c r="AH142" s="3">
        <v>10</v>
      </c>
      <c r="AI142" s="3">
        <v>5.2412398262548265</v>
      </c>
      <c r="AJ142" s="3">
        <v>0.76900000000000002</v>
      </c>
      <c r="AK142" s="3">
        <v>0.77437948920623056</v>
      </c>
      <c r="AL142" s="3">
        <v>2.2615397718203525</v>
      </c>
      <c r="AM142" s="9">
        <v>63.12682820851947</v>
      </c>
      <c r="AN142" s="3">
        <v>8</v>
      </c>
      <c r="AO142" s="3">
        <v>5.9865838228891244</v>
      </c>
      <c r="AP142" s="3">
        <v>9</v>
      </c>
      <c r="AQ142" s="3">
        <v>7.6621946076297078</v>
      </c>
      <c r="AR142" s="3">
        <v>2.2333333333333329</v>
      </c>
      <c r="AS142" s="3">
        <v>5.3513467799227801</v>
      </c>
      <c r="AT142" s="3">
        <v>5.8731632149292121</v>
      </c>
      <c r="AU142" s="3">
        <v>8</v>
      </c>
      <c r="AV142" s="3">
        <v>2.0537508517354262</v>
      </c>
      <c r="AW142" s="3">
        <v>10</v>
      </c>
      <c r="AX142" s="3">
        <v>5.5852656966534582</v>
      </c>
      <c r="AY142" s="3">
        <v>3.7295208880308879</v>
      </c>
      <c r="AZ142" s="3">
        <v>5.9578544061302683</v>
      </c>
      <c r="BA142" s="3">
        <v>9.2152550469136898</v>
      </c>
      <c r="BB142" s="3">
        <v>3.3954595195195192</v>
      </c>
      <c r="BC142" s="3">
        <v>6.2400750495886967</v>
      </c>
      <c r="BD142" s="3">
        <v>3.7227771780262655</v>
      </c>
      <c r="BE142" s="3">
        <v>5.3768236813682213</v>
      </c>
      <c r="BF142" s="9">
        <v>62.080946618837956</v>
      </c>
      <c r="BG142" s="13">
        <v>61.159436374299425</v>
      </c>
    </row>
    <row r="143" spans="1:59">
      <c r="A143" s="1">
        <v>2000</v>
      </c>
      <c r="B143" s="3" t="s">
        <v>0</v>
      </c>
      <c r="C143" s="3" t="str">
        <f>VLOOKUP(E143,[1]region!$A:$B,2,FALSE)</f>
        <v>AL</v>
      </c>
      <c r="D143" s="3" t="s">
        <v>1</v>
      </c>
      <c r="E143" s="3" t="str">
        <f>IFERROR(VLOOKUP(D143,[2]Sheet1!$C:$D,2,FALSE),D143)</f>
        <v>Albania</v>
      </c>
      <c r="F143" s="3">
        <v>36.200000000000003</v>
      </c>
      <c r="G143" s="3" t="s">
        <v>2</v>
      </c>
      <c r="H143" s="3" t="s">
        <v>2</v>
      </c>
      <c r="I143" s="3" t="s">
        <v>354</v>
      </c>
      <c r="J143" s="3" t="s">
        <v>396</v>
      </c>
      <c r="K143" s="9">
        <v>76.32717759620806</v>
      </c>
      <c r="L143" s="3" t="s">
        <v>2</v>
      </c>
      <c r="M143" s="3">
        <v>7.8760648250920919</v>
      </c>
      <c r="N143" s="3" t="s">
        <v>2</v>
      </c>
      <c r="O143" s="3">
        <v>10</v>
      </c>
      <c r="P143" s="3">
        <v>10</v>
      </c>
      <c r="Q143" s="3">
        <v>7.5326990886736622</v>
      </c>
      <c r="R143" s="3">
        <v>9.8681104213185797</v>
      </c>
      <c r="S143" s="3">
        <v>9.3790849673202619</v>
      </c>
      <c r="T143" s="3">
        <v>9.344189561919082</v>
      </c>
      <c r="U143" s="9">
        <v>53.994869988846723</v>
      </c>
      <c r="V143" s="3">
        <v>2.163157436904406</v>
      </c>
      <c r="W143" s="3">
        <v>12.430574342784441</v>
      </c>
      <c r="X143" s="3">
        <v>5.0018136346892603E-2</v>
      </c>
      <c r="Y143" s="3">
        <v>5</v>
      </c>
      <c r="Z143" s="9">
        <v>73.962837870589908</v>
      </c>
      <c r="AA143" s="3">
        <v>7.29</v>
      </c>
      <c r="AB143" s="3">
        <v>17</v>
      </c>
      <c r="AC143" s="3">
        <v>8.5</v>
      </c>
      <c r="AD143" s="3">
        <v>6.1133333333333324</v>
      </c>
      <c r="AE143" s="3"/>
      <c r="AF143" s="3" t="s">
        <v>2</v>
      </c>
      <c r="AG143" s="3" t="s">
        <v>2</v>
      </c>
      <c r="AH143" s="3">
        <v>10</v>
      </c>
      <c r="AI143" s="3"/>
      <c r="AJ143" s="3">
        <v>1.5384615384615385</v>
      </c>
      <c r="AK143" s="3"/>
      <c r="AL143" s="3">
        <v>1.5384615384615385</v>
      </c>
      <c r="AM143" s="9">
        <v>58.839316239316197</v>
      </c>
      <c r="AN143" s="3">
        <v>2</v>
      </c>
      <c r="AO143" s="3">
        <v>5.0794612293180474</v>
      </c>
      <c r="AP143" s="3">
        <v>9</v>
      </c>
      <c r="AQ143" s="3">
        <v>5.3598204097726834</v>
      </c>
      <c r="AR143" s="3">
        <v>5.6</v>
      </c>
      <c r="AS143" s="3" t="s">
        <v>2</v>
      </c>
      <c r="AT143" s="3" t="s">
        <v>2</v>
      </c>
      <c r="AU143" s="3">
        <v>8</v>
      </c>
      <c r="AV143" s="3">
        <v>5.642806717034925</v>
      </c>
      <c r="AW143" s="3">
        <v>10</v>
      </c>
      <c r="AX143" s="3">
        <v>7.3107016792587309</v>
      </c>
      <c r="AY143" s="3"/>
      <c r="AZ143" s="3"/>
      <c r="BA143" s="3">
        <v>8.2136764137780585</v>
      </c>
      <c r="BB143" s="3"/>
      <c r="BC143" s="3"/>
      <c r="BD143" s="3">
        <v>7.3097616477255425</v>
      </c>
      <c r="BE143" s="3" t="s">
        <v>2</v>
      </c>
      <c r="BF143" s="9">
        <v>63.352610445157076</v>
      </c>
      <c r="BG143" s="13">
        <v>65.295362428023594</v>
      </c>
    </row>
    <row r="144" spans="1:59">
      <c r="A144" s="1">
        <v>2007</v>
      </c>
      <c r="B144" s="3" t="s">
        <v>169</v>
      </c>
      <c r="C144" s="3" t="str">
        <f>VLOOKUP(E144,[1]region!$A:$B,2,FALSE)</f>
        <v>GT</v>
      </c>
      <c r="D144" s="3" t="s">
        <v>170</v>
      </c>
      <c r="E144" s="3" t="str">
        <f>IFERROR(VLOOKUP(D144,[2]Sheet1!$C:$D,2,FALSE),D144)</f>
        <v>Guatemala</v>
      </c>
      <c r="F144" s="3">
        <v>36.200000000000003</v>
      </c>
      <c r="G144" s="3" t="s">
        <v>2</v>
      </c>
      <c r="H144" s="3" t="s">
        <v>2</v>
      </c>
      <c r="I144" s="3" t="s">
        <v>354</v>
      </c>
      <c r="J144" s="3" t="s">
        <v>9</v>
      </c>
      <c r="K144" s="9">
        <v>80.889245071325533</v>
      </c>
      <c r="L144" s="3" t="s">
        <v>2</v>
      </c>
      <c r="M144" s="3">
        <v>7.8617974938271606</v>
      </c>
      <c r="N144" s="3" t="s">
        <v>2</v>
      </c>
      <c r="O144" s="3">
        <v>10</v>
      </c>
      <c r="P144" s="3">
        <v>10</v>
      </c>
      <c r="Q144" s="3">
        <v>7.5326990886736622</v>
      </c>
      <c r="R144" s="3">
        <v>9.8681104213185797</v>
      </c>
      <c r="S144" s="3">
        <v>9.3712899616094489</v>
      </c>
      <c r="T144" s="3">
        <v>9.3381963333333342</v>
      </c>
      <c r="U144" s="9">
        <v>44.232616749561387</v>
      </c>
      <c r="V144" s="3">
        <v>6.9902277560970338</v>
      </c>
      <c r="W144" s="3">
        <v>0.70415166656051675</v>
      </c>
      <c r="X144" s="3">
        <v>6.4501128895807502</v>
      </c>
      <c r="Y144" s="3">
        <v>10</v>
      </c>
      <c r="Z144" s="9">
        <v>92.575678010600598</v>
      </c>
      <c r="AA144" s="3">
        <v>1.63</v>
      </c>
      <c r="AB144" s="3">
        <v>5.6</v>
      </c>
      <c r="AC144" s="3">
        <v>6.1040000000000001</v>
      </c>
      <c r="AD144" s="3">
        <v>8.4505777777777791</v>
      </c>
      <c r="AE144" s="3">
        <v>6.031651892095832</v>
      </c>
      <c r="AF144" s="3">
        <v>7.6777205634855843</v>
      </c>
      <c r="AG144" s="3">
        <v>6.8546862277907081</v>
      </c>
      <c r="AH144" s="3">
        <v>10</v>
      </c>
      <c r="AI144" s="3">
        <v>7.2766946250707409</v>
      </c>
      <c r="AJ144" s="3">
        <v>8.4615384615384617</v>
      </c>
      <c r="AK144" s="3">
        <v>7.965046174692648</v>
      </c>
      <c r="AL144" s="3">
        <v>7.9010930871006169</v>
      </c>
      <c r="AM144" s="9">
        <v>83.015892731672778</v>
      </c>
      <c r="AN144" s="3">
        <v>10</v>
      </c>
      <c r="AO144" s="3">
        <v>8.5889712909252989</v>
      </c>
      <c r="AP144" s="3">
        <v>9</v>
      </c>
      <c r="AQ144" s="3">
        <v>9.1963237636417663</v>
      </c>
      <c r="AR144" s="3">
        <v>5.6</v>
      </c>
      <c r="AS144" s="3">
        <v>5.5791252754197318</v>
      </c>
      <c r="AT144" s="3">
        <v>7.4230653359462471</v>
      </c>
      <c r="AU144" s="3">
        <v>6</v>
      </c>
      <c r="AV144" s="3">
        <v>0.63666975362824341</v>
      </c>
      <c r="AW144" s="3">
        <v>3</v>
      </c>
      <c r="AX144" s="3">
        <v>4.7064767274990373</v>
      </c>
      <c r="AY144" s="3">
        <v>4.5978596855169833</v>
      </c>
      <c r="AZ144" s="3">
        <v>5.9068627450980395</v>
      </c>
      <c r="BA144" s="3">
        <v>8.5498196978754368</v>
      </c>
      <c r="BB144" s="3">
        <v>5.5236554569892471</v>
      </c>
      <c r="BC144" s="3">
        <v>5.2333130173559814</v>
      </c>
      <c r="BD144" s="3">
        <v>6.1439916950732778</v>
      </c>
      <c r="BE144" s="3">
        <v>5.992583716318161</v>
      </c>
      <c r="BF144" s="9">
        <v>66.317947358196548</v>
      </c>
      <c r="BG144" s="13">
        <v>73.40627598427136</v>
      </c>
    </row>
    <row r="145" spans="1:59">
      <c r="A145" s="1">
        <v>2015</v>
      </c>
      <c r="B145" s="3" t="s">
        <v>320</v>
      </c>
      <c r="C145" s="3" t="str">
        <f>VLOOKUP(E145,[1]region!$A:$B,2,FALSE)</f>
        <v>SL</v>
      </c>
      <c r="D145" s="3" t="s">
        <v>321</v>
      </c>
      <c r="E145" s="3" t="str">
        <f>IFERROR(VLOOKUP(D145,[2]Sheet1!$C:$D,2,FALSE),D145)</f>
        <v>Sierra Leone</v>
      </c>
      <c r="F145" s="3">
        <v>36.14</v>
      </c>
      <c r="G145" s="3" t="s">
        <v>2</v>
      </c>
      <c r="H145" s="3" t="s">
        <v>2</v>
      </c>
      <c r="I145" s="3" t="s">
        <v>354</v>
      </c>
      <c r="J145" s="3" t="s">
        <v>357</v>
      </c>
      <c r="K145" s="9">
        <v>73.970588235294116</v>
      </c>
      <c r="L145" s="3" t="s">
        <v>2</v>
      </c>
      <c r="M145" s="3">
        <v>7.854406038920084</v>
      </c>
      <c r="N145" s="3" t="s">
        <v>2</v>
      </c>
      <c r="O145" s="3">
        <v>10</v>
      </c>
      <c r="P145" s="3">
        <v>10</v>
      </c>
      <c r="Q145" s="3">
        <v>7.5326990886736622</v>
      </c>
      <c r="R145" s="3">
        <v>9.8488061000579883</v>
      </c>
      <c r="S145" s="3">
        <v>9.3679876060013036</v>
      </c>
      <c r="T145" s="3">
        <v>9.2983485749999986</v>
      </c>
      <c r="U145" s="9">
        <v>39.652399459459573</v>
      </c>
      <c r="V145" s="3">
        <v>9.7805027327181762</v>
      </c>
      <c r="W145" s="3">
        <v>7.9309586649126596</v>
      </c>
      <c r="X145" s="3">
        <v>7.9821533250833099</v>
      </c>
      <c r="Y145" s="3">
        <v>5</v>
      </c>
      <c r="Z145" s="9">
        <v>70.687713306186609</v>
      </c>
      <c r="AA145" s="3">
        <v>1.56</v>
      </c>
      <c r="AB145" s="3">
        <v>11.9</v>
      </c>
      <c r="AC145" s="3">
        <v>7.14</v>
      </c>
      <c r="AD145" s="3">
        <v>7.9080000000000004</v>
      </c>
      <c r="AE145" s="3">
        <v>4.5451703377259083</v>
      </c>
      <c r="AF145" s="3">
        <v>1.1432246473877492</v>
      </c>
      <c r="AG145" s="3">
        <v>2.8441974925568285</v>
      </c>
      <c r="AH145" s="3">
        <v>10</v>
      </c>
      <c r="AI145" s="3">
        <v>5.8287998896378745</v>
      </c>
      <c r="AJ145" s="3">
        <v>0</v>
      </c>
      <c r="AK145" s="3">
        <v>1.770010261042811</v>
      </c>
      <c r="AL145" s="3">
        <v>2.5329367168935621</v>
      </c>
      <c r="AM145" s="9">
        <v>58.212835523625976</v>
      </c>
      <c r="AN145" s="3">
        <v>2</v>
      </c>
      <c r="AO145" s="3">
        <v>0</v>
      </c>
      <c r="AP145" s="3">
        <v>8</v>
      </c>
      <c r="AQ145" s="3">
        <v>3.3333333333333335</v>
      </c>
      <c r="AR145" s="3">
        <v>3.3333333333333344</v>
      </c>
      <c r="AS145" s="3">
        <v>4.4713505109151201</v>
      </c>
      <c r="AT145" s="3">
        <v>5.7328317756326772</v>
      </c>
      <c r="AU145" s="3">
        <v>8</v>
      </c>
      <c r="AV145" s="3">
        <v>0</v>
      </c>
      <c r="AW145" s="3">
        <v>10</v>
      </c>
      <c r="AX145" s="3">
        <v>5.2562526033135226</v>
      </c>
      <c r="AY145" s="3">
        <v>3.9173566704122438</v>
      </c>
      <c r="AZ145" s="3">
        <v>2.4444444444444446</v>
      </c>
      <c r="BA145" s="3">
        <v>9.361549369268344</v>
      </c>
      <c r="BB145" s="3">
        <v>2.2593169216416844</v>
      </c>
      <c r="BC145" s="3">
        <v>8.2068123630428644</v>
      </c>
      <c r="BD145" s="3">
        <v>6.1552010215410879</v>
      </c>
      <c r="BE145" s="3">
        <v>5.3907801317251112</v>
      </c>
      <c r="BF145" s="9">
        <v>46.601220227906559</v>
      </c>
      <c r="BG145" s="13">
        <v>57.824951350494565</v>
      </c>
    </row>
    <row r="146" spans="1:59">
      <c r="A146" s="1">
        <v>2016</v>
      </c>
      <c r="B146" s="3" t="s">
        <v>320</v>
      </c>
      <c r="C146" s="3" t="str">
        <f>VLOOKUP(E146,[1]region!$A:$B,2,FALSE)</f>
        <v>SL</v>
      </c>
      <c r="D146" s="3" t="s">
        <v>321</v>
      </c>
      <c r="E146" s="3" t="str">
        <f>IFERROR(VLOOKUP(D146,[2]Sheet1!$C:$D,2,FALSE),D146)</f>
        <v>Sierra Leone</v>
      </c>
      <c r="F146" s="3">
        <v>36.14</v>
      </c>
      <c r="G146" s="3" t="s">
        <v>2</v>
      </c>
      <c r="H146" s="3" t="s">
        <v>2</v>
      </c>
      <c r="I146" s="3" t="s">
        <v>354</v>
      </c>
      <c r="J146" s="3" t="s">
        <v>357</v>
      </c>
      <c r="K146" s="9">
        <v>73.970588235294116</v>
      </c>
      <c r="L146" s="3" t="s">
        <v>2</v>
      </c>
      <c r="M146" s="3">
        <v>7.851422091372914</v>
      </c>
      <c r="N146" s="3" t="s">
        <v>2</v>
      </c>
      <c r="O146" s="3">
        <v>10</v>
      </c>
      <c r="P146" s="3">
        <v>10</v>
      </c>
      <c r="Q146" s="3">
        <v>7.5326990886736622</v>
      </c>
      <c r="R146" s="3">
        <v>9.8488061000579883</v>
      </c>
      <c r="S146" s="3">
        <v>9.3518519401550293</v>
      </c>
      <c r="T146" s="3">
        <v>9.2916666666666679</v>
      </c>
      <c r="U146" s="9">
        <v>39.652399459459573</v>
      </c>
      <c r="V146" s="3">
        <v>9.7805027327181762</v>
      </c>
      <c r="W146" s="3">
        <v>7.9309586649126596</v>
      </c>
      <c r="X146" s="3">
        <v>7.9821533250833099</v>
      </c>
      <c r="Y146" s="3">
        <v>5</v>
      </c>
      <c r="Z146" s="9">
        <v>70.687713306186609</v>
      </c>
      <c r="AA146" s="3">
        <v>1.56</v>
      </c>
      <c r="AB146" s="3">
        <v>11.9</v>
      </c>
      <c r="AC146" s="3">
        <v>7.14</v>
      </c>
      <c r="AD146" s="3">
        <v>7.9080000000000004</v>
      </c>
      <c r="AE146" s="3">
        <v>4.5451703377259083</v>
      </c>
      <c r="AF146" s="3">
        <v>1.1432246473877492</v>
      </c>
      <c r="AG146" s="3">
        <v>2.8441974925568285</v>
      </c>
      <c r="AH146" s="3">
        <v>10</v>
      </c>
      <c r="AI146" s="3">
        <v>5.8287998896378745</v>
      </c>
      <c r="AJ146" s="3">
        <v>0</v>
      </c>
      <c r="AK146" s="3">
        <v>1.770010261042811</v>
      </c>
      <c r="AL146" s="3">
        <v>2.5329367168935621</v>
      </c>
      <c r="AM146" s="9">
        <v>58.212835523625976</v>
      </c>
      <c r="AN146" s="3">
        <v>2</v>
      </c>
      <c r="AO146" s="3">
        <v>0</v>
      </c>
      <c r="AP146" s="3">
        <v>8</v>
      </c>
      <c r="AQ146" s="3">
        <v>3.3333333333333335</v>
      </c>
      <c r="AR146" s="3">
        <v>3.3333333333333344</v>
      </c>
      <c r="AS146" s="3">
        <v>4.4713505109151201</v>
      </c>
      <c r="AT146" s="3">
        <v>5.7328317756326772</v>
      </c>
      <c r="AU146" s="3">
        <v>8</v>
      </c>
      <c r="AV146" s="3">
        <v>0</v>
      </c>
      <c r="AW146" s="3">
        <v>10</v>
      </c>
      <c r="AX146" s="3">
        <v>5.2562526033135226</v>
      </c>
      <c r="AY146" s="3">
        <v>3.9173566704122438</v>
      </c>
      <c r="AZ146" s="3">
        <v>2.4444444444444446</v>
      </c>
      <c r="BA146" s="3">
        <v>9.361549369268344</v>
      </c>
      <c r="BB146" s="3">
        <v>2.2593169216416844</v>
      </c>
      <c r="BC146" s="3">
        <v>8.2068123630428644</v>
      </c>
      <c r="BD146" s="3">
        <v>6.1552010215410879</v>
      </c>
      <c r="BE146" s="3">
        <v>5.3907801317251112</v>
      </c>
      <c r="BF146" s="9">
        <v>46.601220227906559</v>
      </c>
      <c r="BG146" s="13">
        <v>57.824951350494565</v>
      </c>
    </row>
    <row r="147" spans="1:59">
      <c r="A147" s="1">
        <v>2017</v>
      </c>
      <c r="B147" s="3" t="s">
        <v>320</v>
      </c>
      <c r="C147" s="3" t="str">
        <f>VLOOKUP(E147,[1]region!$A:$B,2,FALSE)</f>
        <v>SL</v>
      </c>
      <c r="D147" s="3" t="s">
        <v>321</v>
      </c>
      <c r="E147" s="3" t="str">
        <f>IFERROR(VLOOKUP(D147,[2]Sheet1!$C:$D,2,FALSE),D147)</f>
        <v>Sierra Leone</v>
      </c>
      <c r="F147" s="3">
        <v>36.14</v>
      </c>
      <c r="G147" s="3" t="s">
        <v>2</v>
      </c>
      <c r="H147" s="3" t="s">
        <v>2</v>
      </c>
      <c r="I147" s="3" t="s">
        <v>354</v>
      </c>
      <c r="J147" s="3" t="s">
        <v>357</v>
      </c>
      <c r="K147" s="9">
        <v>73.970588235294116</v>
      </c>
      <c r="L147" s="3">
        <v>9.6859999999999999</v>
      </c>
      <c r="M147" s="3">
        <v>7.8472222222222223</v>
      </c>
      <c r="N147" s="3" t="s">
        <v>2</v>
      </c>
      <c r="O147" s="3">
        <v>10</v>
      </c>
      <c r="P147" s="3">
        <v>10</v>
      </c>
      <c r="Q147" s="3">
        <v>7.5326990886736622</v>
      </c>
      <c r="R147" s="3">
        <v>9.8488061000579883</v>
      </c>
      <c r="S147" s="3">
        <v>9.3518519401550293</v>
      </c>
      <c r="T147" s="3">
        <v>9.2468943383333322</v>
      </c>
      <c r="U147" s="9">
        <v>39.652399459459573</v>
      </c>
      <c r="V147" s="3">
        <v>9.7805027327181762</v>
      </c>
      <c r="W147" s="3">
        <v>7.9309586649126596</v>
      </c>
      <c r="X147" s="3">
        <v>7.9821533250833099</v>
      </c>
      <c r="Y147" s="3">
        <v>5</v>
      </c>
      <c r="Z147" s="9">
        <v>70.687713306186609</v>
      </c>
      <c r="AA147" s="3">
        <v>1.56</v>
      </c>
      <c r="AB147" s="3">
        <v>11.9</v>
      </c>
      <c r="AC147" s="3">
        <v>7.14</v>
      </c>
      <c r="AD147" s="3">
        <v>7.9080000000000004</v>
      </c>
      <c r="AE147" s="3">
        <v>4.5451703377259083</v>
      </c>
      <c r="AF147" s="3">
        <v>1.1432246473877492</v>
      </c>
      <c r="AG147" s="3">
        <v>2.8441974925568285</v>
      </c>
      <c r="AH147" s="3">
        <v>10</v>
      </c>
      <c r="AI147" s="3">
        <v>5.8287998896378745</v>
      </c>
      <c r="AJ147" s="3">
        <v>0</v>
      </c>
      <c r="AK147" s="3">
        <v>1.770010261042811</v>
      </c>
      <c r="AL147" s="3">
        <v>2.5329367168935621</v>
      </c>
      <c r="AM147" s="9">
        <v>58.212835523625976</v>
      </c>
      <c r="AN147" s="3">
        <v>2</v>
      </c>
      <c r="AO147" s="3">
        <v>0</v>
      </c>
      <c r="AP147" s="3">
        <v>8</v>
      </c>
      <c r="AQ147" s="3">
        <v>3.3333333333333335</v>
      </c>
      <c r="AR147" s="3">
        <v>3.3333333333333344</v>
      </c>
      <c r="AS147" s="3">
        <v>4.4713505109151201</v>
      </c>
      <c r="AT147" s="3">
        <v>5.7328317756326772</v>
      </c>
      <c r="AU147" s="3">
        <v>8</v>
      </c>
      <c r="AV147" s="3">
        <v>0</v>
      </c>
      <c r="AW147" s="3">
        <v>10</v>
      </c>
      <c r="AX147" s="3">
        <v>5.2562526033135226</v>
      </c>
      <c r="AY147" s="3">
        <v>3.9173566704122438</v>
      </c>
      <c r="AZ147" s="3">
        <v>2.4444444444444446</v>
      </c>
      <c r="BA147" s="3">
        <v>9.361549369268344</v>
      </c>
      <c r="BB147" s="3">
        <v>2.2593169216416844</v>
      </c>
      <c r="BC147" s="3">
        <v>8.2068123630428644</v>
      </c>
      <c r="BD147" s="3">
        <v>6.1552010215410879</v>
      </c>
      <c r="BE147" s="3">
        <v>5.3907801317251112</v>
      </c>
      <c r="BF147" s="9">
        <v>46.601220227906559</v>
      </c>
      <c r="BG147" s="13">
        <v>57.824951350494565</v>
      </c>
    </row>
    <row r="148" spans="1:59">
      <c r="A148" s="1">
        <v>2006</v>
      </c>
      <c r="B148" s="3" t="s">
        <v>370</v>
      </c>
      <c r="C148" s="3" t="str">
        <f>VLOOKUP(E148,[1]region!$A:$B,2,FALSE)</f>
        <v>TG</v>
      </c>
      <c r="D148" s="3" t="s">
        <v>371</v>
      </c>
      <c r="E148" s="3" t="str">
        <f>IFERROR(VLOOKUP(D148,[2]Sheet1!$C:$D,2,FALSE),D148)</f>
        <v>Togo</v>
      </c>
      <c r="F148" s="3">
        <v>36.07</v>
      </c>
      <c r="G148" s="3" t="s">
        <v>2</v>
      </c>
      <c r="H148" s="3" t="s">
        <v>2</v>
      </c>
      <c r="I148" s="3" t="s">
        <v>354</v>
      </c>
      <c r="J148" s="3" t="s">
        <v>355</v>
      </c>
      <c r="K148" s="9">
        <v>85.885039012272429</v>
      </c>
      <c r="L148" s="3">
        <v>9.5966428796296288</v>
      </c>
      <c r="M148" s="3">
        <v>7.8411859205426415</v>
      </c>
      <c r="N148" s="3" t="s">
        <v>2</v>
      </c>
      <c r="O148" s="3">
        <v>10</v>
      </c>
      <c r="P148" s="3">
        <v>10</v>
      </c>
      <c r="Q148" s="3">
        <v>7.5326990886736622</v>
      </c>
      <c r="R148" s="3">
        <v>9.8348342138223455</v>
      </c>
      <c r="S148" s="3">
        <v>9.3518519401550293</v>
      </c>
      <c r="T148" s="3">
        <v>9.2244416666666673</v>
      </c>
      <c r="U148" s="9">
        <v>28.762236332373984</v>
      </c>
      <c r="V148" s="3">
        <v>4.7419863818493058</v>
      </c>
      <c r="W148" s="3">
        <v>2.4708864310181102</v>
      </c>
      <c r="X148" s="3">
        <v>2.2265836491608999</v>
      </c>
      <c r="Y148" s="3">
        <v>0</v>
      </c>
      <c r="Z148" s="9">
        <v>69.04482855347679</v>
      </c>
      <c r="AA148" s="3">
        <v>3.16</v>
      </c>
      <c r="AB148" s="3">
        <v>12</v>
      </c>
      <c r="AC148" s="3">
        <v>6.84</v>
      </c>
      <c r="AD148" s="3">
        <v>7.5857777777777775</v>
      </c>
      <c r="AE148" s="3"/>
      <c r="AF148" s="3">
        <v>6.3414914689803776</v>
      </c>
      <c r="AG148" s="3">
        <v>6.3414914689803776</v>
      </c>
      <c r="AH148" s="3">
        <v>10</v>
      </c>
      <c r="AI148" s="3"/>
      <c r="AJ148" s="3">
        <v>0.76923076923076927</v>
      </c>
      <c r="AK148" s="3">
        <v>0.22125128263035224</v>
      </c>
      <c r="AL148" s="3">
        <v>0.49524102593056074</v>
      </c>
      <c r="AM148" s="9">
        <v>61.056275681721786</v>
      </c>
      <c r="AN148" s="3">
        <v>5</v>
      </c>
      <c r="AO148" s="3">
        <v>5.701027386777171</v>
      </c>
      <c r="AP148" s="3">
        <v>6</v>
      </c>
      <c r="AQ148" s="3">
        <v>5.5670091289257231</v>
      </c>
      <c r="AR148" s="3">
        <v>3.9</v>
      </c>
      <c r="AS148" s="3"/>
      <c r="AT148" s="3"/>
      <c r="AU148" s="3">
        <v>6</v>
      </c>
      <c r="AV148" s="3">
        <v>6.6625753577288798</v>
      </c>
      <c r="AW148" s="3">
        <v>0</v>
      </c>
      <c r="AX148" s="3">
        <v>4.1406438394322205</v>
      </c>
      <c r="AY148" s="3"/>
      <c r="AZ148" s="3" t="s">
        <v>2</v>
      </c>
      <c r="BA148" s="3">
        <v>3.9308050781382633</v>
      </c>
      <c r="BB148" s="3"/>
      <c r="BC148" s="3">
        <v>3.9282877928555107</v>
      </c>
      <c r="BD148" s="3">
        <v>6.9734818536912346</v>
      </c>
      <c r="BE148" s="3">
        <v>4.9441915748950027</v>
      </c>
      <c r="BF148" s="9">
        <v>48.839481810843154</v>
      </c>
      <c r="BG148" s="13">
        <v>58.717572278137631</v>
      </c>
    </row>
    <row r="149" spans="1:59">
      <c r="A149" s="1">
        <v>2009</v>
      </c>
      <c r="B149" s="3" t="s">
        <v>0</v>
      </c>
      <c r="C149" s="3" t="str">
        <f>VLOOKUP(E149,[1]region!$A:$B,2,FALSE)</f>
        <v>AL</v>
      </c>
      <c r="D149" s="3" t="s">
        <v>1</v>
      </c>
      <c r="E149" s="3" t="str">
        <f>IFERROR(VLOOKUP(D149,[2]Sheet1!$C:$D,2,FALSE),D149)</f>
        <v>Albania</v>
      </c>
      <c r="F149" s="3">
        <v>36.058578217437692</v>
      </c>
      <c r="G149" s="3" t="s">
        <v>2</v>
      </c>
      <c r="H149" s="3" t="s">
        <v>2</v>
      </c>
      <c r="I149" s="3" t="s">
        <v>91</v>
      </c>
      <c r="J149" s="3" t="s">
        <v>355</v>
      </c>
      <c r="K149" s="9">
        <v>77.33408799487097</v>
      </c>
      <c r="L149" s="3">
        <v>9.5827453018015021</v>
      </c>
      <c r="M149" s="3">
        <v>7.8391461499999995</v>
      </c>
      <c r="N149" s="3" t="s">
        <v>2</v>
      </c>
      <c r="O149" s="3">
        <v>10</v>
      </c>
      <c r="P149" s="3">
        <v>10</v>
      </c>
      <c r="Q149" s="3">
        <v>7.5326990886736622</v>
      </c>
      <c r="R149" s="3">
        <v>9.8257896788438082</v>
      </c>
      <c r="S149" s="3">
        <v>9.2988180683413937</v>
      </c>
      <c r="T149" s="3">
        <v>9.2130836460786902</v>
      </c>
      <c r="U149" s="9">
        <v>55.438802289298359</v>
      </c>
      <c r="V149" s="3">
        <v>3.7958616434732528</v>
      </c>
      <c r="W149" s="3">
        <v>0.63160646618916216</v>
      </c>
      <c r="X149" s="3">
        <v>2.2805022218209956</v>
      </c>
      <c r="Y149" s="3">
        <v>10</v>
      </c>
      <c r="Z149" s="9">
        <v>96.330211601163711</v>
      </c>
      <c r="AA149" s="3">
        <v>2.1416545292457139</v>
      </c>
      <c r="AB149" s="3">
        <v>5</v>
      </c>
      <c r="AC149" s="3">
        <v>5.55</v>
      </c>
      <c r="AD149" s="3">
        <v>8.4507434379453965</v>
      </c>
      <c r="AE149" s="3">
        <v>6.3509445315315318</v>
      </c>
      <c r="AF149" s="3">
        <v>7.4475905415388013</v>
      </c>
      <c r="AG149" s="3">
        <v>6.8992675365351666</v>
      </c>
      <c r="AH149" s="3">
        <v>10</v>
      </c>
      <c r="AI149" s="3">
        <v>6.2570150900900909</v>
      </c>
      <c r="AJ149" s="3">
        <v>4.6153846153846159</v>
      </c>
      <c r="AK149" s="3">
        <v>0</v>
      </c>
      <c r="AL149" s="3">
        <v>3.6241332351582352</v>
      </c>
      <c r="AM149" s="9">
        <v>72.435360524096993</v>
      </c>
      <c r="AN149" s="3">
        <v>5</v>
      </c>
      <c r="AO149" s="3">
        <v>6.0043763290033514</v>
      </c>
      <c r="AP149" s="3">
        <v>10</v>
      </c>
      <c r="AQ149" s="3">
        <v>7.0014587763344496</v>
      </c>
      <c r="AR149" s="3">
        <v>5.5666666666666664</v>
      </c>
      <c r="AS149" s="3">
        <v>6.0476504414414425</v>
      </c>
      <c r="AT149" s="3">
        <v>7.0210857657657666</v>
      </c>
      <c r="AU149" s="3">
        <v>8</v>
      </c>
      <c r="AV149" s="3">
        <v>6.0268754258677131</v>
      </c>
      <c r="AW149" s="3">
        <v>3</v>
      </c>
      <c r="AX149" s="3">
        <v>5.9437130499569308</v>
      </c>
      <c r="AY149" s="3">
        <v>5.0068391891891908</v>
      </c>
      <c r="AZ149" s="3">
        <v>6.6880341880341874</v>
      </c>
      <c r="BA149" s="3">
        <v>9.6634423161684087</v>
      </c>
      <c r="BB149" s="3">
        <v>4.9079525810810818</v>
      </c>
      <c r="BC149" s="3">
        <v>4.8299723955055498</v>
      </c>
      <c r="BD149" s="3">
        <v>5.9646424715883137</v>
      </c>
      <c r="BE149" s="3">
        <v>6.1768138569277893</v>
      </c>
      <c r="BF149" s="9">
        <v>63.739952277397229</v>
      </c>
      <c r="BG149" s="13">
        <v>73.055682937365447</v>
      </c>
    </row>
    <row r="150" spans="1:59">
      <c r="A150" s="1">
        <v>2010</v>
      </c>
      <c r="B150" s="3" t="s">
        <v>402</v>
      </c>
      <c r="C150" s="3" t="str">
        <f>VLOOKUP(E150,[1]region!$A:$B,2,FALSE)</f>
        <v>VN</v>
      </c>
      <c r="D150" s="3" t="s">
        <v>403</v>
      </c>
      <c r="E150" s="3" t="str">
        <f>IFERROR(VLOOKUP(D150,[2]Sheet1!$C:$D,2,FALSE),D150)</f>
        <v>Vietnam</v>
      </c>
      <c r="F150" s="3">
        <v>36.031197738313296</v>
      </c>
      <c r="G150" s="3" t="s">
        <v>2</v>
      </c>
      <c r="H150" s="3" t="s">
        <v>2</v>
      </c>
      <c r="I150" s="3" t="s">
        <v>91</v>
      </c>
      <c r="J150" s="3" t="s">
        <v>355</v>
      </c>
      <c r="K150" s="9">
        <v>70.382352941176464</v>
      </c>
      <c r="L150" s="3">
        <v>9.5710120135566203</v>
      </c>
      <c r="M150" s="3">
        <v>7.833333333333333</v>
      </c>
      <c r="N150" s="3" t="s">
        <v>2</v>
      </c>
      <c r="O150" s="3">
        <v>10</v>
      </c>
      <c r="P150" s="3">
        <v>10</v>
      </c>
      <c r="Q150" s="3">
        <v>7.5326990886736622</v>
      </c>
      <c r="R150" s="3">
        <v>9.8257896788438082</v>
      </c>
      <c r="S150" s="3">
        <v>9.2682925860087071</v>
      </c>
      <c r="T150" s="3">
        <v>9.1992059443376704</v>
      </c>
      <c r="U150" s="9">
        <v>57.819390260709071</v>
      </c>
      <c r="V150" s="3">
        <v>9.9243913518929574</v>
      </c>
      <c r="W150" s="3">
        <v>6.3477665108675261</v>
      </c>
      <c r="X150" s="3">
        <v>8.8616003609535898</v>
      </c>
      <c r="Y150" s="3">
        <v>0</v>
      </c>
      <c r="Z150" s="9">
        <v>59.259237632709201</v>
      </c>
      <c r="AA150" s="3">
        <v>2.7637795275590551</v>
      </c>
      <c r="AB150" s="3">
        <v>9.8000000000000007</v>
      </c>
      <c r="AC150" s="3">
        <v>11.96</v>
      </c>
      <c r="AD150" s="3">
        <v>7.1378267716535433</v>
      </c>
      <c r="AE150" s="3">
        <v>4.538553966666667</v>
      </c>
      <c r="AF150" s="3">
        <v>7.0087295054966035</v>
      </c>
      <c r="AG150" s="3">
        <v>5.7736417360816352</v>
      </c>
      <c r="AH150" s="3">
        <v>10</v>
      </c>
      <c r="AI150" s="3">
        <v>5.3484058166666673</v>
      </c>
      <c r="AJ150" s="3">
        <v>0.76923076923076927</v>
      </c>
      <c r="AK150" s="3">
        <v>0.55312820657587825</v>
      </c>
      <c r="AL150" s="3">
        <v>2.2235882641577716</v>
      </c>
      <c r="AM150" s="9">
        <v>62.837641929732378</v>
      </c>
      <c r="AN150" s="3" t="s">
        <v>2</v>
      </c>
      <c r="AO150" s="3">
        <v>9.2557557557557555</v>
      </c>
      <c r="AP150" s="3">
        <v>10</v>
      </c>
      <c r="AQ150" s="3">
        <v>9.6278778778778786</v>
      </c>
      <c r="AR150" s="3">
        <v>7.2333333333333325</v>
      </c>
      <c r="AS150" s="3">
        <v>5.4359559666666666</v>
      </c>
      <c r="AT150" s="3">
        <v>7.7887245333333333</v>
      </c>
      <c r="AU150" s="3">
        <v>10</v>
      </c>
      <c r="AV150" s="3">
        <v>2.5172538461136771</v>
      </c>
      <c r="AW150" s="3">
        <v>0</v>
      </c>
      <c r="AX150" s="3">
        <v>5.4958779465745016</v>
      </c>
      <c r="AY150" s="3">
        <v>2.8468831666666672</v>
      </c>
      <c r="AZ150" s="3">
        <v>5.9090909090909083</v>
      </c>
      <c r="BA150" s="3">
        <v>8.4799252600039221</v>
      </c>
      <c r="BB150" s="3">
        <v>3.6264720333333349</v>
      </c>
      <c r="BC150" s="3">
        <v>7.4599314875734226</v>
      </c>
      <c r="BD150" s="3">
        <v>0</v>
      </c>
      <c r="BE150" s="3">
        <v>4.7203838094447086</v>
      </c>
      <c r="BF150" s="9">
        <v>66.147132112990306</v>
      </c>
      <c r="BG150" s="13">
        <v>63.289150975463485</v>
      </c>
    </row>
    <row r="151" spans="1:59">
      <c r="A151" s="1">
        <v>2001</v>
      </c>
      <c r="B151" s="3" t="s">
        <v>173</v>
      </c>
      <c r="C151" s="3" t="str">
        <f>VLOOKUP(E151,[1]region!$A:$B,2,FALSE)</f>
        <v>GW</v>
      </c>
      <c r="D151" s="3" t="s">
        <v>174</v>
      </c>
      <c r="E151" s="3" t="str">
        <f>IFERROR(VLOOKUP(D151,[2]Sheet1!$C:$D,2,FALSE),D151)</f>
        <v>Guinea-Bissau</v>
      </c>
      <c r="F151" s="3">
        <v>35.9</v>
      </c>
      <c r="G151" s="3" t="s">
        <v>2</v>
      </c>
      <c r="H151" s="3" t="s">
        <v>2</v>
      </c>
      <c r="I151" s="3" t="s">
        <v>93</v>
      </c>
      <c r="J151" s="3" t="s">
        <v>355</v>
      </c>
      <c r="K151" s="9">
        <v>45.340361779044272</v>
      </c>
      <c r="L151" s="3">
        <v>9.5710120135566203</v>
      </c>
      <c r="M151" s="3">
        <v>7.833333333333333</v>
      </c>
      <c r="N151" s="3" t="s">
        <v>2</v>
      </c>
      <c r="O151" s="3">
        <v>10</v>
      </c>
      <c r="P151" s="3">
        <v>10</v>
      </c>
      <c r="Q151" s="3">
        <v>7.5268070982391642</v>
      </c>
      <c r="R151" s="3">
        <v>9.8068904413510563</v>
      </c>
      <c r="S151" s="3">
        <v>9.2682925860087071</v>
      </c>
      <c r="T151" s="3">
        <v>9.1992059443376704</v>
      </c>
      <c r="U151" s="9">
        <v>23.626610126896033</v>
      </c>
      <c r="V151" s="3">
        <v>12.800661439568085</v>
      </c>
      <c r="W151" s="3">
        <v>14.776969993599753</v>
      </c>
      <c r="X151" s="3">
        <v>3.3481226552710002</v>
      </c>
      <c r="Y151" s="3">
        <v>0</v>
      </c>
      <c r="Z151" s="9">
        <v>52.1486379589807</v>
      </c>
      <c r="AA151" s="3" t="s">
        <v>2</v>
      </c>
      <c r="AB151" s="3">
        <v>14.1</v>
      </c>
      <c r="AC151" s="3">
        <v>7.1</v>
      </c>
      <c r="AD151" s="3">
        <v>7.17</v>
      </c>
      <c r="AE151" s="3"/>
      <c r="AF151" s="3" t="s">
        <v>2</v>
      </c>
      <c r="AG151" s="3" t="s">
        <v>2</v>
      </c>
      <c r="AH151" s="3">
        <v>10</v>
      </c>
      <c r="AI151" s="3"/>
      <c r="AJ151" s="3">
        <v>0.76923076923076927</v>
      </c>
      <c r="AK151" s="3"/>
      <c r="AL151" s="3">
        <v>0.76923076923076927</v>
      </c>
      <c r="AM151" s="9">
        <v>59.797435897435911</v>
      </c>
      <c r="AN151" s="3">
        <v>10</v>
      </c>
      <c r="AO151" s="3">
        <v>10</v>
      </c>
      <c r="AP151" s="3">
        <v>10</v>
      </c>
      <c r="AQ151" s="3">
        <v>10</v>
      </c>
      <c r="AR151" s="3" t="s">
        <v>2</v>
      </c>
      <c r="AS151" s="3" t="s">
        <v>2</v>
      </c>
      <c r="AT151" s="3" t="s">
        <v>2</v>
      </c>
      <c r="AU151" s="3" t="s">
        <v>2</v>
      </c>
      <c r="AV151" s="3" t="s">
        <v>2</v>
      </c>
      <c r="AW151" s="3">
        <v>0</v>
      </c>
      <c r="AX151" s="3" t="s">
        <v>2</v>
      </c>
      <c r="AY151" s="3"/>
      <c r="AZ151" s="3"/>
      <c r="BA151" s="3" t="s">
        <v>2</v>
      </c>
      <c r="BB151" s="3"/>
      <c r="BC151" s="3"/>
      <c r="BD151" s="3">
        <v>7.6684600946954697</v>
      </c>
      <c r="BE151" s="3" t="s">
        <v>2</v>
      </c>
      <c r="BF151" s="9">
        <v>62.646811823714771</v>
      </c>
      <c r="BG151" s="13">
        <v>48.711971517214337</v>
      </c>
    </row>
    <row r="152" spans="1:59">
      <c r="A152" s="1">
        <v>2008</v>
      </c>
      <c r="B152" s="3" t="s">
        <v>169</v>
      </c>
      <c r="C152" s="3" t="str">
        <f>VLOOKUP(E152,[1]region!$A:$B,2,FALSE)</f>
        <v>GT</v>
      </c>
      <c r="D152" s="3" t="s">
        <v>170</v>
      </c>
      <c r="E152" s="3" t="str">
        <f>IFERROR(VLOOKUP(D152,[2]Sheet1!$C:$D,2,FALSE),D152)</f>
        <v>Guatemala</v>
      </c>
      <c r="F152" s="3">
        <v>35.799999999999997</v>
      </c>
      <c r="G152" s="3" t="s">
        <v>2</v>
      </c>
      <c r="H152" s="3" t="s">
        <v>2</v>
      </c>
      <c r="I152" s="3" t="s">
        <v>93</v>
      </c>
      <c r="J152" s="3" t="s">
        <v>355</v>
      </c>
      <c r="K152" s="9">
        <v>81.058763423625578</v>
      </c>
      <c r="L152" s="3">
        <v>9.5710120135566203</v>
      </c>
      <c r="M152" s="3">
        <v>7.8288145050290412</v>
      </c>
      <c r="N152" s="3">
        <v>9.6078431372549016</v>
      </c>
      <c r="O152" s="3">
        <v>10</v>
      </c>
      <c r="P152" s="3">
        <v>10</v>
      </c>
      <c r="Q152" s="3">
        <v>7.5268070982391642</v>
      </c>
      <c r="R152" s="3">
        <v>9.8019630900939507</v>
      </c>
      <c r="S152" s="3">
        <v>9.2682925860087071</v>
      </c>
      <c r="T152" s="3">
        <v>9.1776094276094291</v>
      </c>
      <c r="U152" s="9">
        <v>42.289992750325503</v>
      </c>
      <c r="V152" s="3">
        <v>6.7922258872338492</v>
      </c>
      <c r="W152" s="3">
        <v>1.0042584199774955</v>
      </c>
      <c r="X152" s="3">
        <v>12.643678160919492</v>
      </c>
      <c r="Y152" s="3">
        <v>10</v>
      </c>
      <c r="Z152" s="9">
        <v>89.27778955594583</v>
      </c>
      <c r="AA152" s="3">
        <v>1.4</v>
      </c>
      <c r="AB152" s="3">
        <v>5.6</v>
      </c>
      <c r="AC152" s="3">
        <v>6.1</v>
      </c>
      <c r="AD152" s="3">
        <v>8.5022222222222208</v>
      </c>
      <c r="AE152" s="3">
        <v>6.0671794782608703</v>
      </c>
      <c r="AF152" s="3">
        <v>7.6777205634855843</v>
      </c>
      <c r="AG152" s="3">
        <v>6.8724500208732273</v>
      </c>
      <c r="AH152" s="3">
        <v>10</v>
      </c>
      <c r="AI152" s="3">
        <v>7.0595242753623175</v>
      </c>
      <c r="AJ152" s="3">
        <v>8.4615384615384617</v>
      </c>
      <c r="AK152" s="3">
        <v>7.965046174692648</v>
      </c>
      <c r="AL152" s="3">
        <v>7.8287029705311424</v>
      </c>
      <c r="AM152" s="9">
        <v>83.008438034066472</v>
      </c>
      <c r="AN152" s="3">
        <v>10</v>
      </c>
      <c r="AO152" s="3">
        <v>7.392860055489038</v>
      </c>
      <c r="AP152" s="3">
        <v>9</v>
      </c>
      <c r="AQ152" s="3">
        <v>8.797620018496346</v>
      </c>
      <c r="AR152" s="3">
        <v>5.6</v>
      </c>
      <c r="AS152" s="3">
        <v>5.2764530144927537</v>
      </c>
      <c r="AT152" s="3">
        <v>7.5092547246376817</v>
      </c>
      <c r="AU152" s="3">
        <v>6</v>
      </c>
      <c r="AV152" s="3">
        <v>0.63666975362824341</v>
      </c>
      <c r="AW152" s="3">
        <v>3</v>
      </c>
      <c r="AX152" s="3">
        <v>4.6703962487931134</v>
      </c>
      <c r="AY152" s="3">
        <v>4.4572372898550734</v>
      </c>
      <c r="AZ152" s="3">
        <v>5.9068627450980395</v>
      </c>
      <c r="BA152" s="3">
        <v>8.5175731194237976</v>
      </c>
      <c r="BB152" s="3">
        <v>4.9679632801932367</v>
      </c>
      <c r="BC152" s="3">
        <v>6.0627984890667115</v>
      </c>
      <c r="BD152" s="3">
        <v>6.1439916950732778</v>
      </c>
      <c r="BE152" s="3">
        <v>6.0094044364516899</v>
      </c>
      <c r="BF152" s="9">
        <v>64.924735679137171</v>
      </c>
      <c r="BG152" s="13">
        <v>72.111943888620118</v>
      </c>
    </row>
    <row r="153" spans="1:59">
      <c r="A153" s="1">
        <v>2007</v>
      </c>
      <c r="B153" s="3" t="s">
        <v>306</v>
      </c>
      <c r="C153" s="3" t="str">
        <f>VLOOKUP(E153,[1]region!$A:$B,2,FALSE)</f>
        <v>RO</v>
      </c>
      <c r="D153" s="3" t="s">
        <v>307</v>
      </c>
      <c r="E153" s="3" t="str">
        <f>IFERROR(VLOOKUP(D153,[2]Sheet1!$C:$D,2,FALSE),D153)</f>
        <v>Romania</v>
      </c>
      <c r="F153" s="3">
        <v>35.766045548654247</v>
      </c>
      <c r="G153" s="3" t="s">
        <v>2</v>
      </c>
      <c r="H153" s="3" t="s">
        <v>2</v>
      </c>
      <c r="I153" s="3" t="s">
        <v>93</v>
      </c>
      <c r="J153" s="3" t="s">
        <v>355</v>
      </c>
      <c r="K153" s="9">
        <v>79.386633455180629</v>
      </c>
      <c r="L153" s="3">
        <v>9.5635536666666674</v>
      </c>
      <c r="M153" s="3">
        <v>7.8255999999999997</v>
      </c>
      <c r="N153" s="3">
        <v>9.4485801217038521</v>
      </c>
      <c r="O153" s="3">
        <v>10</v>
      </c>
      <c r="P153" s="3">
        <v>10</v>
      </c>
      <c r="Q153" s="3">
        <v>7.5268070982391642</v>
      </c>
      <c r="R153" s="3">
        <v>9.8019630900939507</v>
      </c>
      <c r="S153" s="3">
        <v>9.2446041107177734</v>
      </c>
      <c r="T153" s="3">
        <v>9.1666666666666661</v>
      </c>
      <c r="U153" s="9">
        <v>58.628339395391023</v>
      </c>
      <c r="V153" s="3">
        <v>-6.3051931518444571</v>
      </c>
      <c r="W153" s="3">
        <v>5.6485219984184711</v>
      </c>
      <c r="X153" s="3">
        <v>4.8381670143331101</v>
      </c>
      <c r="Y153" s="3">
        <v>10</v>
      </c>
      <c r="Z153" s="9">
        <v>88.779797918492733</v>
      </c>
      <c r="AA153" s="3">
        <v>0.65</v>
      </c>
      <c r="AB153" s="3">
        <v>5.2</v>
      </c>
      <c r="AC153" s="3">
        <v>9.9840000000000018</v>
      </c>
      <c r="AD153" s="3">
        <v>8.1776888888888895</v>
      </c>
      <c r="AE153" s="3">
        <v>6.1697735015010471</v>
      </c>
      <c r="AF153" s="3">
        <v>8.3467116214745651</v>
      </c>
      <c r="AG153" s="3">
        <v>7.2582425614878066</v>
      </c>
      <c r="AH153" s="3">
        <v>10</v>
      </c>
      <c r="AI153" s="3">
        <v>6.4128665057914125</v>
      </c>
      <c r="AJ153" s="3">
        <v>8.4615384615384617</v>
      </c>
      <c r="AK153" s="3">
        <v>6.4162871962801891</v>
      </c>
      <c r="AL153" s="3">
        <v>7.0968973878700199</v>
      </c>
      <c r="AM153" s="9">
        <v>81.33207209561678</v>
      </c>
      <c r="AN153" s="3">
        <v>5</v>
      </c>
      <c r="AO153" s="3">
        <v>9.4068758678719018</v>
      </c>
      <c r="AP153" s="3">
        <v>10</v>
      </c>
      <c r="AQ153" s="3">
        <v>8.1356252892906351</v>
      </c>
      <c r="AR153" s="3">
        <v>3.3</v>
      </c>
      <c r="AS153" s="3">
        <v>4.9656954742890624</v>
      </c>
      <c r="AT153" s="3">
        <v>6.5686674567338734</v>
      </c>
      <c r="AU153" s="3">
        <v>6</v>
      </c>
      <c r="AV153" s="3">
        <v>9.2583500794953064</v>
      </c>
      <c r="AW153" s="3">
        <v>10</v>
      </c>
      <c r="AX153" s="3">
        <v>6.6821188350863743</v>
      </c>
      <c r="AY153" s="3">
        <v>4.0139356032981759</v>
      </c>
      <c r="AZ153" s="3">
        <v>4.1500000000000004</v>
      </c>
      <c r="BA153" s="3">
        <v>9.6384122562531918</v>
      </c>
      <c r="BB153" s="3">
        <v>5.6295584002915735</v>
      </c>
      <c r="BC153" s="3">
        <v>6.790637949938521</v>
      </c>
      <c r="BD153" s="3">
        <v>7.7357160535023315</v>
      </c>
      <c r="BE153" s="3">
        <v>6.3263767105472981</v>
      </c>
      <c r="BF153" s="9">
        <v>70.480402783081033</v>
      </c>
      <c r="BG153" s="13">
        <v>75.72144912955244</v>
      </c>
    </row>
    <row r="154" spans="1:59">
      <c r="A154" s="1">
        <v>2010</v>
      </c>
      <c r="B154" s="3" t="s">
        <v>370</v>
      </c>
      <c r="C154" s="3" t="str">
        <f>VLOOKUP(E154,[1]region!$A:$B,2,FALSE)</f>
        <v>TG</v>
      </c>
      <c r="D154" s="3" t="s">
        <v>371</v>
      </c>
      <c r="E154" s="3" t="str">
        <f>IFERROR(VLOOKUP(D154,[2]Sheet1!$C:$D,2,FALSE),D154)</f>
        <v>Togo</v>
      </c>
      <c r="F154" s="3">
        <v>35.710853097872203</v>
      </c>
      <c r="G154" s="3" t="s">
        <v>2</v>
      </c>
      <c r="H154" s="3" t="s">
        <v>2</v>
      </c>
      <c r="I154" s="3" t="s">
        <v>2</v>
      </c>
      <c r="J154" s="3" t="s">
        <v>355</v>
      </c>
      <c r="K154" s="9">
        <v>69.028957632099164</v>
      </c>
      <c r="L154" s="3">
        <v>9.5532028156028357</v>
      </c>
      <c r="M154" s="3">
        <v>7.8255999999999997</v>
      </c>
      <c r="N154" s="3">
        <v>9.4444444444444446</v>
      </c>
      <c r="O154" s="3">
        <v>10</v>
      </c>
      <c r="P154" s="3">
        <v>10</v>
      </c>
      <c r="Q154" s="3">
        <v>7.5268070982391642</v>
      </c>
      <c r="R154" s="3">
        <v>9.8019630900939507</v>
      </c>
      <c r="S154" s="3">
        <v>9.2446041107177734</v>
      </c>
      <c r="T154" s="3">
        <v>9.1605660321413751</v>
      </c>
      <c r="U154" s="9">
        <v>23.345241360087776</v>
      </c>
      <c r="V154" s="3">
        <v>8.5367600184983452</v>
      </c>
      <c r="W154" s="3">
        <v>2.9107696455077821</v>
      </c>
      <c r="X154" s="3">
        <v>1.83416933078755</v>
      </c>
      <c r="Y154" s="3">
        <v>0</v>
      </c>
      <c r="Z154" s="9">
        <v>66.903765679849272</v>
      </c>
      <c r="AA154" s="3">
        <v>4.1399999999999997</v>
      </c>
      <c r="AB154" s="3">
        <v>11.9</v>
      </c>
      <c r="AC154" s="3">
        <v>6.7830000000000004</v>
      </c>
      <c r="AD154" s="3">
        <v>7.3822666666666663</v>
      </c>
      <c r="AE154" s="3"/>
      <c r="AF154" s="3">
        <v>6.4039354710617271</v>
      </c>
      <c r="AG154" s="3">
        <v>6.4039354710617271</v>
      </c>
      <c r="AH154" s="3">
        <v>10</v>
      </c>
      <c r="AI154" s="3"/>
      <c r="AJ154" s="3">
        <v>0.76923076923076927</v>
      </c>
      <c r="AK154" s="3">
        <v>0.22125128263035224</v>
      </c>
      <c r="AL154" s="3">
        <v>0.49524102593056074</v>
      </c>
      <c r="AM154" s="9">
        <v>60.703607909147394</v>
      </c>
      <c r="AN154" s="3">
        <v>5</v>
      </c>
      <c r="AO154" s="3">
        <v>10</v>
      </c>
      <c r="AP154" s="3">
        <v>10</v>
      </c>
      <c r="AQ154" s="3">
        <v>8.3333333333333339</v>
      </c>
      <c r="AR154" s="3">
        <v>1.6666666666666656</v>
      </c>
      <c r="AS154" s="3"/>
      <c r="AT154" s="3"/>
      <c r="AU154" s="3">
        <v>8</v>
      </c>
      <c r="AV154" s="3">
        <v>7.5681074999869447</v>
      </c>
      <c r="AW154" s="3">
        <v>0</v>
      </c>
      <c r="AX154" s="3">
        <v>4.3086935416634029</v>
      </c>
      <c r="AY154" s="3"/>
      <c r="AZ154" s="3">
        <v>3.4848484848484849</v>
      </c>
      <c r="BA154" s="3">
        <v>3.8607875405583094</v>
      </c>
      <c r="BB154" s="3"/>
      <c r="BC154" s="3">
        <v>4.0800220602762893</v>
      </c>
      <c r="BD154" s="3">
        <v>6.9734818536912346</v>
      </c>
      <c r="BE154" s="3">
        <v>4.5997849848435788</v>
      </c>
      <c r="BF154" s="9">
        <v>57.472706199467723</v>
      </c>
      <c r="BG154" s="13">
        <v>55.490855756130259</v>
      </c>
    </row>
    <row r="155" spans="1:59">
      <c r="A155" s="1">
        <v>2011</v>
      </c>
      <c r="B155" s="3" t="s">
        <v>402</v>
      </c>
      <c r="C155" s="3" t="str">
        <f>VLOOKUP(E155,[1]region!$A:$B,2,FALSE)</f>
        <v>VN</v>
      </c>
      <c r="D155" s="3" t="s">
        <v>403</v>
      </c>
      <c r="E155" s="3" t="str">
        <f>IFERROR(VLOOKUP(D155,[2]Sheet1!$C:$D,2,FALSE),D155)</f>
        <v>Vietnam</v>
      </c>
      <c r="F155" s="3">
        <v>35.700000000000003</v>
      </c>
      <c r="G155" s="3" t="s">
        <v>2</v>
      </c>
      <c r="H155" s="3" t="s">
        <v>2</v>
      </c>
      <c r="I155" s="3" t="s">
        <v>2</v>
      </c>
      <c r="J155" s="3" t="s">
        <v>355</v>
      </c>
      <c r="K155" s="9">
        <v>70.294117647058826</v>
      </c>
      <c r="L155" s="3">
        <v>9.5190000000000001</v>
      </c>
      <c r="M155" s="3">
        <v>7.8115942028985508</v>
      </c>
      <c r="N155" s="3">
        <v>9.4359935541211506</v>
      </c>
      <c r="O155" s="3">
        <v>10</v>
      </c>
      <c r="P155" s="3">
        <v>10</v>
      </c>
      <c r="Q155" s="3">
        <v>7.5268070982391642</v>
      </c>
      <c r="R155" s="3">
        <v>9.8019630900939507</v>
      </c>
      <c r="S155" s="3">
        <v>9.2446041107177734</v>
      </c>
      <c r="T155" s="3">
        <v>9.1471492274011297</v>
      </c>
      <c r="U155" s="9">
        <v>55.624706473479847</v>
      </c>
      <c r="V155" s="3">
        <v>3.1340898624499403</v>
      </c>
      <c r="W155" s="3">
        <v>7.195043546192335</v>
      </c>
      <c r="X155" s="3">
        <v>18.68</v>
      </c>
      <c r="Y155" s="3">
        <v>0</v>
      </c>
      <c r="Z155" s="9">
        <v>56.897911522582696</v>
      </c>
      <c r="AA155" s="3">
        <v>1.8</v>
      </c>
      <c r="AB155" s="3">
        <v>9.8000000000000007</v>
      </c>
      <c r="AC155" s="3">
        <v>11.96</v>
      </c>
      <c r="AD155" s="3">
        <v>7.3520000000000012</v>
      </c>
      <c r="AE155" s="3">
        <v>4.3196729999999999</v>
      </c>
      <c r="AF155" s="3">
        <v>7.0925725154293202</v>
      </c>
      <c r="AG155" s="3">
        <v>5.7061227577146596</v>
      </c>
      <c r="AH155" s="3">
        <v>10</v>
      </c>
      <c r="AI155" s="3">
        <v>5.3269341250000002</v>
      </c>
      <c r="AJ155" s="3">
        <v>0.76923076923076927</v>
      </c>
      <c r="AK155" s="3">
        <v>0.55312820657587825</v>
      </c>
      <c r="AL155" s="3">
        <v>2.2164310336022157</v>
      </c>
      <c r="AM155" s="9">
        <v>63.18638447829219</v>
      </c>
      <c r="AN155" s="3" t="s">
        <v>2</v>
      </c>
      <c r="AO155" s="3">
        <v>9.1691691691691677</v>
      </c>
      <c r="AP155" s="3">
        <v>9</v>
      </c>
      <c r="AQ155" s="3">
        <v>9.084584584584583</v>
      </c>
      <c r="AR155" s="3">
        <v>8.9</v>
      </c>
      <c r="AS155" s="3">
        <v>5.1916417499999987</v>
      </c>
      <c r="AT155" s="3">
        <v>7.2233381666666663</v>
      </c>
      <c r="AU155" s="3">
        <v>10</v>
      </c>
      <c r="AV155" s="3">
        <v>2.5172538461136771</v>
      </c>
      <c r="AW155" s="3">
        <v>0</v>
      </c>
      <c r="AX155" s="3">
        <v>5.6387056271300571</v>
      </c>
      <c r="AY155" s="3">
        <v>3.2327253333333332</v>
      </c>
      <c r="AZ155" s="3">
        <v>5.9090909090909083</v>
      </c>
      <c r="BA155" s="3">
        <v>8.8200490638097389</v>
      </c>
      <c r="BB155" s="3">
        <v>3.5120721261904757</v>
      </c>
      <c r="BC155" s="3">
        <v>9.0036722577814601</v>
      </c>
      <c r="BD155" s="3">
        <v>0.22546732006947023</v>
      </c>
      <c r="BE155" s="3">
        <v>5.1171795017125641</v>
      </c>
      <c r="BF155" s="9">
        <v>66.134899044757347</v>
      </c>
      <c r="BG155" s="13">
        <v>62.427603833234187</v>
      </c>
    </row>
    <row r="156" spans="1:59">
      <c r="A156" s="1">
        <v>2006</v>
      </c>
      <c r="B156" s="3" t="s">
        <v>123</v>
      </c>
      <c r="C156" s="3" t="str">
        <f>VLOOKUP(E156,[1]region!$A:$B,2,FALSE)</f>
        <v>SV</v>
      </c>
      <c r="D156" s="3" t="s">
        <v>124</v>
      </c>
      <c r="E156" s="3" t="str">
        <f>IFERROR(VLOOKUP(D156,[2]Sheet1!$C:$D,2,FALSE),D156)</f>
        <v>El Salvador</v>
      </c>
      <c r="F156" s="3">
        <v>35.700000000000003</v>
      </c>
      <c r="G156" s="3" t="s">
        <v>2</v>
      </c>
      <c r="H156" s="3" t="s">
        <v>2</v>
      </c>
      <c r="I156" s="3" t="s">
        <v>2</v>
      </c>
      <c r="J156" s="3" t="s">
        <v>355</v>
      </c>
      <c r="K156" s="9">
        <v>89.603882833787466</v>
      </c>
      <c r="L156" s="3">
        <v>9.5190000000000001</v>
      </c>
      <c r="M156" s="3">
        <v>7.8097348632366668</v>
      </c>
      <c r="N156" s="3">
        <v>9.4018800000000002</v>
      </c>
      <c r="O156" s="3">
        <v>10</v>
      </c>
      <c r="P156" s="3">
        <v>10</v>
      </c>
      <c r="Q156" s="3">
        <v>7.5268070982391642</v>
      </c>
      <c r="R156" s="3">
        <v>9.8019630900939507</v>
      </c>
      <c r="S156" s="3">
        <v>9.2156862745098032</v>
      </c>
      <c r="T156" s="3">
        <v>9.1331185215053772</v>
      </c>
      <c r="U156" s="9">
        <v>43.951736682266031</v>
      </c>
      <c r="V156" s="3">
        <v>5.4111587882095913</v>
      </c>
      <c r="W156" s="3">
        <v>1.538385132395671</v>
      </c>
      <c r="X156" s="3">
        <v>4.0371235942961601</v>
      </c>
      <c r="Y156" s="3">
        <v>10</v>
      </c>
      <c r="Z156" s="9">
        <v>93.737473676351456</v>
      </c>
      <c r="AA156" s="3">
        <v>1.4459279425393883</v>
      </c>
      <c r="AB156" s="3">
        <v>5.9</v>
      </c>
      <c r="AC156" s="3">
        <v>7.1390000000000002</v>
      </c>
      <c r="AD156" s="3">
        <v>8.3334826794356918</v>
      </c>
      <c r="AE156" s="3">
        <v>6.0317284343917024</v>
      </c>
      <c r="AF156" s="3">
        <v>7.2799045216733678</v>
      </c>
      <c r="AG156" s="3">
        <v>6.6558164780325351</v>
      </c>
      <c r="AH156" s="3">
        <v>10</v>
      </c>
      <c r="AI156" s="3">
        <v>7.3819173854467959</v>
      </c>
      <c r="AJ156" s="3">
        <v>7.6923076923076925</v>
      </c>
      <c r="AK156" s="3">
        <v>3.3187692394552695</v>
      </c>
      <c r="AL156" s="3">
        <v>6.1309981057365848</v>
      </c>
      <c r="AM156" s="9">
        <v>77.800743158012025</v>
      </c>
      <c r="AN156" s="3">
        <v>10</v>
      </c>
      <c r="AO156" s="3">
        <v>7.4477150811434782</v>
      </c>
      <c r="AP156" s="3">
        <v>10</v>
      </c>
      <c r="AQ156" s="3">
        <v>9.14923836038116</v>
      </c>
      <c r="AR156" s="3">
        <v>6.7</v>
      </c>
      <c r="AS156" s="3">
        <v>6.0717234961420994</v>
      </c>
      <c r="AT156" s="3">
        <v>7.9972095088374138</v>
      </c>
      <c r="AU156" s="3">
        <v>6</v>
      </c>
      <c r="AV156" s="3">
        <v>2.027263354574544</v>
      </c>
      <c r="AW156" s="3">
        <v>10</v>
      </c>
      <c r="AX156" s="3">
        <v>6.466032726592343</v>
      </c>
      <c r="AY156" s="3">
        <v>3.9572975537407817</v>
      </c>
      <c r="AZ156" s="3">
        <v>6.3141025641025639</v>
      </c>
      <c r="BA156" s="3">
        <v>8.0308626607613949</v>
      </c>
      <c r="BB156" s="3">
        <v>5.9893618189160813</v>
      </c>
      <c r="BC156" s="3">
        <v>8.0331768802425962</v>
      </c>
      <c r="BD156" s="3">
        <v>6.413015530300723</v>
      </c>
      <c r="BE156" s="3">
        <v>6.4563028346773566</v>
      </c>
      <c r="BF156" s="9">
        <v>73.571913072169536</v>
      </c>
      <c r="BG156" s="13">
        <v>75.733149884517303</v>
      </c>
    </row>
    <row r="157" spans="1:59">
      <c r="A157" s="1">
        <v>2002</v>
      </c>
      <c r="B157" s="3" t="s">
        <v>242</v>
      </c>
      <c r="C157" s="3" t="str">
        <f>VLOOKUP(E157,[1]region!$A:$B,2,FALSE)</f>
        <v>MG</v>
      </c>
      <c r="D157" s="3" t="s">
        <v>243</v>
      </c>
      <c r="E157" s="3" t="str">
        <f>IFERROR(VLOOKUP(D157,[2]Sheet1!$C:$D,2,FALSE),D157)</f>
        <v>Madagascar</v>
      </c>
      <c r="F157" s="3">
        <v>35.700000000000003</v>
      </c>
      <c r="G157" s="3" t="s">
        <v>2</v>
      </c>
      <c r="H157" s="3" t="s">
        <v>2</v>
      </c>
      <c r="I157" s="3" t="s">
        <v>2</v>
      </c>
      <c r="J157" s="3" t="s">
        <v>334</v>
      </c>
      <c r="K157" s="9">
        <v>76.41345296631934</v>
      </c>
      <c r="L157" s="3">
        <v>9.4845364066666669</v>
      </c>
      <c r="M157" s="3">
        <v>7.7874999910161122</v>
      </c>
      <c r="N157" s="3">
        <v>9.396742621161783</v>
      </c>
      <c r="O157" s="3">
        <v>10</v>
      </c>
      <c r="P157" s="3">
        <v>10</v>
      </c>
      <c r="Q157" s="3">
        <v>7.5268070982391642</v>
      </c>
      <c r="R157" s="3">
        <v>9.8019630900939507</v>
      </c>
      <c r="S157" s="3">
        <v>9.1666666666666661</v>
      </c>
      <c r="T157" s="3">
        <v>9.1280664308943091</v>
      </c>
      <c r="U157" s="9">
        <v>23.456716875366794</v>
      </c>
      <c r="V157" s="3">
        <v>12.482465816687483</v>
      </c>
      <c r="W157" s="3">
        <v>3.3401075031243233</v>
      </c>
      <c r="X157" s="3">
        <v>15.932019245693899</v>
      </c>
      <c r="Y157" s="3">
        <v>5</v>
      </c>
      <c r="Z157" s="9">
        <v>69.952649965684984</v>
      </c>
      <c r="AA157" s="3">
        <v>9</v>
      </c>
      <c r="AB157" s="3">
        <v>5.2</v>
      </c>
      <c r="AC157" s="3"/>
      <c r="AD157" s="3">
        <v>6.48</v>
      </c>
      <c r="AE157" s="3">
        <v>3.833333333333333</v>
      </c>
      <c r="AF157" s="3">
        <v>6.6666666666666661</v>
      </c>
      <c r="AG157" s="3">
        <v>4.3541666666666661</v>
      </c>
      <c r="AH157" s="3">
        <v>10</v>
      </c>
      <c r="AI157" s="3">
        <v>6.166666666666667</v>
      </c>
      <c r="AJ157" s="3">
        <v>3</v>
      </c>
      <c r="AK157" s="3"/>
      <c r="AL157" s="3">
        <v>4.5833333333333339</v>
      </c>
      <c r="AM157" s="9">
        <v>63.54375000000001</v>
      </c>
      <c r="AN157" s="3">
        <v>8</v>
      </c>
      <c r="AO157" s="3">
        <v>5.5255690938478885</v>
      </c>
      <c r="AP157" s="3">
        <v>9</v>
      </c>
      <c r="AQ157" s="3">
        <v>7.5085230312826292</v>
      </c>
      <c r="AR157" s="3">
        <v>7.2</v>
      </c>
      <c r="AS157" s="3">
        <v>4.5</v>
      </c>
      <c r="AT157" s="3">
        <v>7</v>
      </c>
      <c r="AU157" s="3">
        <v>6</v>
      </c>
      <c r="AV157" s="3">
        <v>7.2188127981073986</v>
      </c>
      <c r="AW157" s="3">
        <v>1</v>
      </c>
      <c r="AX157" s="3">
        <v>5.486468799684566</v>
      </c>
      <c r="AY157" s="3">
        <v>1.3333333333333333</v>
      </c>
      <c r="AZ157" s="3">
        <v>4.5</v>
      </c>
      <c r="BA157" s="3">
        <v>7.9123955313680483</v>
      </c>
      <c r="BB157" s="3">
        <v>3.5238095238095242</v>
      </c>
      <c r="BC157" s="3"/>
      <c r="BD157" s="3">
        <v>5.5162694128759036</v>
      </c>
      <c r="BE157" s="3">
        <v>4.1252823719463416</v>
      </c>
      <c r="BF157" s="9">
        <v>57.067580676378455</v>
      </c>
      <c r="BG157" s="13">
        <v>58.086830096749921</v>
      </c>
    </row>
    <row r="158" spans="1:59">
      <c r="A158" s="1">
        <v>2004</v>
      </c>
      <c r="B158" s="3" t="s">
        <v>306</v>
      </c>
      <c r="C158" s="3" t="str">
        <f>VLOOKUP(E158,[1]region!$A:$B,2,FALSE)</f>
        <v>RO</v>
      </c>
      <c r="D158" s="3" t="s">
        <v>307</v>
      </c>
      <c r="E158" s="3" t="str">
        <f>IFERROR(VLOOKUP(D158,[2]Sheet1!$C:$D,2,FALSE),D158)</f>
        <v>Romania</v>
      </c>
      <c r="F158" s="3">
        <v>35.69</v>
      </c>
      <c r="G158" s="3" t="s">
        <v>2</v>
      </c>
      <c r="H158" s="3" t="s">
        <v>2</v>
      </c>
      <c r="I158" s="3" t="s">
        <v>2</v>
      </c>
      <c r="J158" s="3" t="s">
        <v>334</v>
      </c>
      <c r="K158" s="9">
        <v>63.86602420259657</v>
      </c>
      <c r="L158" s="3">
        <v>9.4725564202129622</v>
      </c>
      <c r="M158" s="3">
        <v>7.7789603209208682</v>
      </c>
      <c r="N158" s="3">
        <v>9.3635100107785654</v>
      </c>
      <c r="O158" s="3">
        <v>10</v>
      </c>
      <c r="P158" s="3">
        <v>10</v>
      </c>
      <c r="Q158" s="3">
        <v>7.5268070982391642</v>
      </c>
      <c r="R158" s="3">
        <v>9.7929185551154134</v>
      </c>
      <c r="S158" s="3">
        <v>9.1666666666666661</v>
      </c>
      <c r="T158" s="3">
        <v>9.1179812500000015</v>
      </c>
      <c r="U158" s="9">
        <v>52.551178401695296</v>
      </c>
      <c r="V158" s="3">
        <v>-8.7892868960713244</v>
      </c>
      <c r="W158" s="3">
        <v>11.778433861967772</v>
      </c>
      <c r="X158" s="3">
        <v>11.8768678680064</v>
      </c>
      <c r="Y158" s="3">
        <v>5</v>
      </c>
      <c r="Z158" s="9">
        <v>65.388488755993365</v>
      </c>
      <c r="AA158" s="3">
        <v>0.61</v>
      </c>
      <c r="AB158" s="3">
        <v>13.3</v>
      </c>
      <c r="AC158" s="3">
        <v>15.9</v>
      </c>
      <c r="AD158" s="3">
        <v>6.8577777777777778</v>
      </c>
      <c r="AE158" s="3">
        <v>5.4901960784313717</v>
      </c>
      <c r="AF158" s="3">
        <v>6.1524064412635759</v>
      </c>
      <c r="AG158" s="3">
        <v>5.8213012598474734</v>
      </c>
      <c r="AH158" s="3">
        <v>10</v>
      </c>
      <c r="AI158" s="3">
        <v>5.7547169811320753</v>
      </c>
      <c r="AJ158" s="3">
        <v>6.1538461538461542</v>
      </c>
      <c r="AK158" s="3"/>
      <c r="AL158" s="3">
        <v>5.9542815674891152</v>
      </c>
      <c r="AM158" s="9">
        <v>71.583401512785912</v>
      </c>
      <c r="AN158" s="3">
        <v>5</v>
      </c>
      <c r="AO158" s="3">
        <v>9.4040098204082607</v>
      </c>
      <c r="AP158" s="3">
        <v>9</v>
      </c>
      <c r="AQ158" s="3">
        <v>7.8013366068027539</v>
      </c>
      <c r="AR158" s="3">
        <v>3.3</v>
      </c>
      <c r="AS158" s="3">
        <v>3.5062893081761004</v>
      </c>
      <c r="AT158" s="3">
        <v>7.64797507788162</v>
      </c>
      <c r="AU158" s="3">
        <v>6</v>
      </c>
      <c r="AV158" s="3">
        <v>9.4437625596214794</v>
      </c>
      <c r="AW158" s="3">
        <v>3</v>
      </c>
      <c r="AX158" s="3">
        <v>5.4830044909465334</v>
      </c>
      <c r="AY158" s="3">
        <v>3.333333333333333</v>
      </c>
      <c r="AZ158" s="3">
        <v>9.9528301886792452</v>
      </c>
      <c r="BA158" s="3">
        <v>9.5859153339275434</v>
      </c>
      <c r="BB158" s="3">
        <v>5.0317382395628787</v>
      </c>
      <c r="BC158" s="3">
        <v>6.9553292876293709</v>
      </c>
      <c r="BD158" s="3">
        <v>7.8702279711160541</v>
      </c>
      <c r="BE158" s="3">
        <v>7.1215623923747371</v>
      </c>
      <c r="BF158" s="9">
        <v>68.019678300413418</v>
      </c>
      <c r="BG158" s="13">
        <v>64.281754234696919</v>
      </c>
    </row>
    <row r="159" spans="1:59">
      <c r="A159" s="1">
        <v>2007</v>
      </c>
      <c r="B159" s="3" t="s">
        <v>0</v>
      </c>
      <c r="C159" s="3" t="str">
        <f>VLOOKUP(E159,[1]region!$A:$B,2,FALSE)</f>
        <v>AL</v>
      </c>
      <c r="D159" s="3" t="s">
        <v>1</v>
      </c>
      <c r="E159" s="3" t="str">
        <f>IFERROR(VLOOKUP(D159,[2]Sheet1!$C:$D,2,FALSE),D159)</f>
        <v>Albania</v>
      </c>
      <c r="F159" s="3">
        <v>35.663182882199727</v>
      </c>
      <c r="G159" s="3" t="s">
        <v>2</v>
      </c>
      <c r="H159" s="3" t="s">
        <v>2</v>
      </c>
      <c r="I159" s="3" t="s">
        <v>2</v>
      </c>
      <c r="J159" s="3" t="s">
        <v>334</v>
      </c>
      <c r="K159" s="9">
        <v>87.928608695066373</v>
      </c>
      <c r="L159" s="3">
        <v>9.4662036147772088</v>
      </c>
      <c r="M159" s="3">
        <v>7.7658267509057985</v>
      </c>
      <c r="N159" s="3">
        <v>9.3382352941176467</v>
      </c>
      <c r="O159" s="3">
        <v>10</v>
      </c>
      <c r="P159" s="3">
        <v>10</v>
      </c>
      <c r="Q159" s="3">
        <v>7.5107437823719394</v>
      </c>
      <c r="R159" s="3">
        <v>9.7929185551154134</v>
      </c>
      <c r="S159" s="3">
        <v>9.1660434655214438</v>
      </c>
      <c r="T159" s="3">
        <v>9.1172561880341885</v>
      </c>
      <c r="U159" s="9">
        <v>49.762056339920171</v>
      </c>
      <c r="V159" s="3">
        <v>5.6231620561456364</v>
      </c>
      <c r="W159" s="3">
        <v>1.4775244589066241</v>
      </c>
      <c r="X159" s="3">
        <v>2.9326824816226802</v>
      </c>
      <c r="Y159" s="3">
        <v>10</v>
      </c>
      <c r="Z159" s="9">
        <v>94.244553272209231</v>
      </c>
      <c r="AA159" s="3">
        <v>2.1416545292457139</v>
      </c>
      <c r="AB159" s="3">
        <v>5.4</v>
      </c>
      <c r="AC159" s="3">
        <v>5.4540000000000006</v>
      </c>
      <c r="AD159" s="3">
        <v>8.4368767712787296</v>
      </c>
      <c r="AE159" s="3">
        <v>6.1601239182077041</v>
      </c>
      <c r="AF159" s="3">
        <v>7.0301285133479716</v>
      </c>
      <c r="AG159" s="3">
        <v>6.5951262157778379</v>
      </c>
      <c r="AH159" s="3">
        <v>10</v>
      </c>
      <c r="AI159" s="3">
        <v>5.4865016696810986</v>
      </c>
      <c r="AJ159" s="3">
        <v>0.83333333333333326</v>
      </c>
      <c r="AK159" s="3">
        <v>0</v>
      </c>
      <c r="AL159" s="3">
        <v>2.1066116676714772</v>
      </c>
      <c r="AM159" s="9">
        <v>67.846536636820105</v>
      </c>
      <c r="AN159" s="3">
        <v>5</v>
      </c>
      <c r="AO159" s="3">
        <v>5.2845325705336652</v>
      </c>
      <c r="AP159" s="3">
        <v>9</v>
      </c>
      <c r="AQ159" s="3">
        <v>6.4281775235112208</v>
      </c>
      <c r="AR159" s="3">
        <v>5.6</v>
      </c>
      <c r="AS159" s="3">
        <v>5.9099768947376417</v>
      </c>
      <c r="AT159" s="3">
        <v>7.3145254398816117</v>
      </c>
      <c r="AU159" s="3">
        <v>8</v>
      </c>
      <c r="AV159" s="3">
        <v>4.8084505564671449</v>
      </c>
      <c r="AW159" s="3">
        <v>3</v>
      </c>
      <c r="AX159" s="3">
        <v>5.7721588151810659</v>
      </c>
      <c r="AY159" s="3">
        <v>3.6956081816222279</v>
      </c>
      <c r="AZ159" s="3">
        <v>6.6880341880341874</v>
      </c>
      <c r="BA159" s="3">
        <v>9.3669570320607534</v>
      </c>
      <c r="BB159" s="3">
        <v>4.0784980560693134</v>
      </c>
      <c r="BC159" s="3">
        <v>4.7327864083187521</v>
      </c>
      <c r="BD159" s="3">
        <v>7.264924341854301</v>
      </c>
      <c r="BE159" s="3">
        <v>5.9711347013265899</v>
      </c>
      <c r="BF159" s="9">
        <v>60.571570133396257</v>
      </c>
      <c r="BG159" s="13">
        <v>72.070665015482433</v>
      </c>
    </row>
    <row r="160" spans="1:59">
      <c r="A160" s="1">
        <v>2004</v>
      </c>
      <c r="B160" s="3" t="s">
        <v>169</v>
      </c>
      <c r="C160" s="3" t="str">
        <f>VLOOKUP(E160,[1]region!$A:$B,2,FALSE)</f>
        <v>GT</v>
      </c>
      <c r="D160" s="3" t="s">
        <v>170</v>
      </c>
      <c r="E160" s="3" t="str">
        <f>IFERROR(VLOOKUP(D160,[2]Sheet1!$C:$D,2,FALSE),D160)</f>
        <v>Guatemala</v>
      </c>
      <c r="F160" s="3">
        <v>35.6</v>
      </c>
      <c r="G160" s="3" t="s">
        <v>2</v>
      </c>
      <c r="H160" s="3" t="s">
        <v>2</v>
      </c>
      <c r="I160" s="3" t="s">
        <v>2</v>
      </c>
      <c r="J160" s="3" t="s">
        <v>335</v>
      </c>
      <c r="K160" s="9">
        <v>89.439192979644162</v>
      </c>
      <c r="L160" s="3">
        <v>9.4662036147772088</v>
      </c>
      <c r="M160" s="3">
        <v>7.7612683333333345</v>
      </c>
      <c r="N160" s="3">
        <v>9.3208305426778431</v>
      </c>
      <c r="O160" s="3">
        <v>10</v>
      </c>
      <c r="P160" s="3">
        <v>10</v>
      </c>
      <c r="Q160" s="3">
        <v>7.5107437823719394</v>
      </c>
      <c r="R160" s="3">
        <v>9.7879912038583043</v>
      </c>
      <c r="S160" s="3">
        <v>9.1435374547976647</v>
      </c>
      <c r="T160" s="3">
        <v>9.104393719858157</v>
      </c>
      <c r="U160" s="9">
        <v>39.297850743876104</v>
      </c>
      <c r="V160" s="3">
        <v>5.9466483987073993</v>
      </c>
      <c r="W160" s="3">
        <v>0.64976271446176415</v>
      </c>
      <c r="X160" s="3">
        <v>7.3896619726134398</v>
      </c>
      <c r="Y160" s="3">
        <v>10</v>
      </c>
      <c r="Z160" s="9">
        <v>92.682082099877817</v>
      </c>
      <c r="AA160" s="3">
        <v>1.85</v>
      </c>
      <c r="AB160" s="3">
        <v>5.0999999999999996</v>
      </c>
      <c r="AC160" s="3">
        <v>7.7</v>
      </c>
      <c r="AD160" s="3">
        <v>8.2222222222222232</v>
      </c>
      <c r="AE160" s="3">
        <v>3.5123966942148761</v>
      </c>
      <c r="AF160" s="3">
        <v>6.4698855160885866</v>
      </c>
      <c r="AG160" s="3">
        <v>4.9911411051517316</v>
      </c>
      <c r="AH160" s="3">
        <v>10</v>
      </c>
      <c r="AI160" s="3">
        <v>5.5170068027210881</v>
      </c>
      <c r="AJ160" s="3">
        <v>8.4615384615384617</v>
      </c>
      <c r="AK160" s="3"/>
      <c r="AL160" s="3">
        <v>6.9892726321297749</v>
      </c>
      <c r="AM160" s="9">
        <v>75.50658989875933</v>
      </c>
      <c r="AN160" s="3">
        <v>10</v>
      </c>
      <c r="AO160" s="3">
        <v>9.3857774053531333</v>
      </c>
      <c r="AP160" s="3">
        <v>9</v>
      </c>
      <c r="AQ160" s="3">
        <v>9.4619258017843766</v>
      </c>
      <c r="AR160" s="3">
        <v>5.6</v>
      </c>
      <c r="AS160" s="3">
        <v>4.2948717948717956</v>
      </c>
      <c r="AT160" s="3">
        <v>5.7435897435897445</v>
      </c>
      <c r="AU160" s="3">
        <v>6</v>
      </c>
      <c r="AV160" s="3">
        <v>0.63666975362824341</v>
      </c>
      <c r="AW160" s="3">
        <v>3</v>
      </c>
      <c r="AX160" s="3">
        <v>4.2125218820149639</v>
      </c>
      <c r="AY160" s="3">
        <v>2.623697916666667</v>
      </c>
      <c r="AZ160" s="3">
        <v>6.3188976377952759</v>
      </c>
      <c r="BA160" s="3">
        <v>8.0418344554913581</v>
      </c>
      <c r="BB160" s="3">
        <v>4.4972558956554209</v>
      </c>
      <c r="BC160" s="3">
        <v>5.2670100880726505</v>
      </c>
      <c r="BD160" s="3">
        <v>6.1439916950732778</v>
      </c>
      <c r="BE160" s="3">
        <v>5.4821146147924411</v>
      </c>
      <c r="BF160" s="9">
        <v>63.855207661972599</v>
      </c>
      <c r="BG160" s="13">
        <v>72.156184676826001</v>
      </c>
    </row>
    <row r="161" spans="1:59">
      <c r="A161" s="1">
        <v>2000</v>
      </c>
      <c r="B161" s="3" t="s">
        <v>117</v>
      </c>
      <c r="C161" s="3" t="str">
        <f>VLOOKUP(E161,[1]region!$A:$B,2,FALSE)</f>
        <v>DO</v>
      </c>
      <c r="D161" s="3" t="s">
        <v>118</v>
      </c>
      <c r="E161" s="3" t="str">
        <f>IFERROR(VLOOKUP(D161,[2]Sheet1!$C:$D,2,FALSE),D161)</f>
        <v>Dominican Republic</v>
      </c>
      <c r="F161" s="3">
        <v>35.6</v>
      </c>
      <c r="G161" s="3" t="s">
        <v>2</v>
      </c>
      <c r="H161" s="3" t="s">
        <v>2</v>
      </c>
      <c r="I161" s="3" t="s">
        <v>2</v>
      </c>
      <c r="J161" s="3" t="s">
        <v>335</v>
      </c>
      <c r="K161" s="9">
        <v>88.812833347456461</v>
      </c>
      <c r="L161" s="3">
        <v>9.4662036147772088</v>
      </c>
      <c r="M161" s="3">
        <v>7.7587121207729481</v>
      </c>
      <c r="N161" s="3">
        <v>9.2956313414482192</v>
      </c>
      <c r="O161" s="3">
        <v>10</v>
      </c>
      <c r="P161" s="3">
        <v>10</v>
      </c>
      <c r="Q161" s="3">
        <v>7.5107437823719394</v>
      </c>
      <c r="R161" s="3">
        <v>9.7789466688797706</v>
      </c>
      <c r="S161" s="3">
        <v>9.1435374547976647</v>
      </c>
      <c r="T161" s="3">
        <v>9.100810000000001</v>
      </c>
      <c r="U161" s="9">
        <v>44.058606341127899</v>
      </c>
      <c r="V161" s="3">
        <v>3.0583644104554164</v>
      </c>
      <c r="W161" s="3">
        <v>1.4524286793820989</v>
      </c>
      <c r="X161" s="3">
        <v>7.7241356618161499</v>
      </c>
      <c r="Y161" s="3">
        <v>0</v>
      </c>
      <c r="Z161" s="9">
        <v>68.156321284482118</v>
      </c>
      <c r="AA161" s="3">
        <v>7.1611351017890197</v>
      </c>
      <c r="AB161" s="3">
        <v>19.5</v>
      </c>
      <c r="AC161" s="3">
        <v>10</v>
      </c>
      <c r="AD161" s="3">
        <v>5.775303310713551</v>
      </c>
      <c r="AE161" s="3">
        <v>3.3340000000000001</v>
      </c>
      <c r="AF161" s="3">
        <v>6.5</v>
      </c>
      <c r="AG161" s="3">
        <v>3.3340000000000001</v>
      </c>
      <c r="AH161" s="3">
        <v>10</v>
      </c>
      <c r="AI161" s="3">
        <v>8.41751</v>
      </c>
      <c r="AJ161" s="3">
        <v>4.6153846153846159</v>
      </c>
      <c r="AK161" s="3"/>
      <c r="AL161" s="3">
        <v>6.5164473076923084</v>
      </c>
      <c r="AM161" s="9">
        <v>64.064376546014643</v>
      </c>
      <c r="AN161" s="3">
        <v>10</v>
      </c>
      <c r="AO161" s="3">
        <v>9.169985136315848</v>
      </c>
      <c r="AP161" s="3">
        <v>9</v>
      </c>
      <c r="AQ161" s="3">
        <v>9.3899950454386154</v>
      </c>
      <c r="AR161" s="3">
        <v>2.9329200000000002</v>
      </c>
      <c r="AS161" s="3">
        <v>5.1677</v>
      </c>
      <c r="AT161" s="3">
        <v>5.5844499999999995</v>
      </c>
      <c r="AU161" s="3">
        <v>8</v>
      </c>
      <c r="AV161" s="3">
        <v>1.8418508744483706</v>
      </c>
      <c r="AW161" s="3">
        <v>10</v>
      </c>
      <c r="AX161" s="3">
        <v>5.5878201457413956</v>
      </c>
      <c r="AY161" s="3">
        <v>7.3681400000000004</v>
      </c>
      <c r="AZ161" s="3">
        <v>5.18</v>
      </c>
      <c r="BA161" s="3">
        <v>7.2679136147096104</v>
      </c>
      <c r="BB161" s="3">
        <v>5.7278120000000001</v>
      </c>
      <c r="BC161" s="3"/>
      <c r="BD161" s="3">
        <v>7.3994362594680236</v>
      </c>
      <c r="BE161" s="3">
        <v>6.588660374835527</v>
      </c>
      <c r="BF161" s="9">
        <v>71.88825188671845</v>
      </c>
      <c r="BG161" s="13">
        <v>67.396077881159911</v>
      </c>
    </row>
    <row r="162" spans="1:59">
      <c r="A162" s="1">
        <v>2005</v>
      </c>
      <c r="B162" s="3" t="s">
        <v>123</v>
      </c>
      <c r="C162" s="3" t="str">
        <f>VLOOKUP(E162,[1]region!$A:$B,2,FALSE)</f>
        <v>SV</v>
      </c>
      <c r="D162" s="3" t="s">
        <v>124</v>
      </c>
      <c r="E162" s="3" t="str">
        <f>IFERROR(VLOOKUP(D162,[2]Sheet1!$C:$D,2,FALSE),D162)</f>
        <v>El Salvador</v>
      </c>
      <c r="F162" s="3">
        <v>35.6</v>
      </c>
      <c r="G162" s="3" t="s">
        <v>2</v>
      </c>
      <c r="H162" s="3" t="s">
        <v>2</v>
      </c>
      <c r="I162" s="3" t="s">
        <v>2</v>
      </c>
      <c r="J162" s="3" t="s">
        <v>335</v>
      </c>
      <c r="K162" s="9">
        <v>85.815346766739594</v>
      </c>
      <c r="L162" s="3">
        <v>9.4637991394927496</v>
      </c>
      <c r="M162" s="3">
        <v>7.7562598299475951</v>
      </c>
      <c r="N162" s="3">
        <v>9.2824074074074083</v>
      </c>
      <c r="O162" s="3">
        <v>10</v>
      </c>
      <c r="P162" s="3">
        <v>10</v>
      </c>
      <c r="Q162" s="3">
        <v>7.5074041252256283</v>
      </c>
      <c r="R162" s="3">
        <v>9.7789466688797706</v>
      </c>
      <c r="S162" s="3">
        <v>9.1417721818438906</v>
      </c>
      <c r="T162" s="3">
        <v>9.0657122298647863</v>
      </c>
      <c r="U162" s="9">
        <v>43.959140546509403</v>
      </c>
      <c r="V162" s="3">
        <v>9.8894398743087919E-2</v>
      </c>
      <c r="W162" s="3">
        <v>1.2939714891943421</v>
      </c>
      <c r="X162" s="3">
        <v>4.6909487090374604</v>
      </c>
      <c r="Y162" s="3">
        <v>10</v>
      </c>
      <c r="Z162" s="9">
        <v>96.311106956915395</v>
      </c>
      <c r="AA162" s="3">
        <v>1.4797546012269938</v>
      </c>
      <c r="AB162" s="3">
        <v>6.4</v>
      </c>
      <c r="AC162" s="3">
        <v>7.1390000000000002</v>
      </c>
      <c r="AD162" s="3">
        <v>8.2926323108384459</v>
      </c>
      <c r="AE162" s="3">
        <v>5.8</v>
      </c>
      <c r="AF162" s="3">
        <v>6.4467334867644634</v>
      </c>
      <c r="AG162" s="3">
        <v>6.1233667433822312</v>
      </c>
      <c r="AH162" s="3">
        <v>10</v>
      </c>
      <c r="AI162" s="3">
        <v>7.3818501759678234</v>
      </c>
      <c r="AJ162" s="3">
        <v>7.6923076923076925</v>
      </c>
      <c r="AK162" s="3">
        <v>3.3</v>
      </c>
      <c r="AL162" s="3">
        <v>6.1247192894251725</v>
      </c>
      <c r="AM162" s="9">
        <v>76.351795859114617</v>
      </c>
      <c r="AN162" s="3">
        <v>10</v>
      </c>
      <c r="AO162" s="3">
        <v>6.4850763807285539</v>
      </c>
      <c r="AP162" s="3">
        <v>10</v>
      </c>
      <c r="AQ162" s="3">
        <v>8.828358793576184</v>
      </c>
      <c r="AR162" s="3">
        <v>6.7</v>
      </c>
      <c r="AS162" s="3">
        <v>6.3141025641025639</v>
      </c>
      <c r="AT162" s="3">
        <v>8.0769230769230766</v>
      </c>
      <c r="AU162" s="3">
        <v>6</v>
      </c>
      <c r="AV162" s="3">
        <v>2.027263354574544</v>
      </c>
      <c r="AW162" s="3">
        <v>10</v>
      </c>
      <c r="AX162" s="3">
        <v>6.5197148326000303</v>
      </c>
      <c r="AY162" s="3">
        <v>3.7581699346405228</v>
      </c>
      <c r="AZ162" s="3">
        <v>2.9761904761904767</v>
      </c>
      <c r="BA162" s="3">
        <v>7.9809963082771587</v>
      </c>
      <c r="BB162" s="3">
        <v>6.8607549857549861</v>
      </c>
      <c r="BC162" s="3">
        <v>8.0103734642546343</v>
      </c>
      <c r="BD162" s="3">
        <v>6.413015530300723</v>
      </c>
      <c r="BE162" s="3">
        <v>5.9999167832364177</v>
      </c>
      <c r="BF162" s="9">
        <v>71.159968031375442</v>
      </c>
      <c r="BG162" s="13">
        <v>74.719471632130904</v>
      </c>
    </row>
    <row r="163" spans="1:59">
      <c r="A163" s="1">
        <v>2003</v>
      </c>
      <c r="B163" s="3" t="s">
        <v>336</v>
      </c>
      <c r="C163" s="3" t="str">
        <f>VLOOKUP(E163,[1]region!$A:$B,2,FALSE)</f>
        <v>LK</v>
      </c>
      <c r="D163" s="3" t="s">
        <v>337</v>
      </c>
      <c r="E163" s="3" t="str">
        <f>IFERROR(VLOOKUP(D163,[2]Sheet1!$C:$D,2,FALSE),D163)</f>
        <v>Sri Lanka</v>
      </c>
      <c r="F163" s="3">
        <v>35.5</v>
      </c>
      <c r="G163" s="3" t="s">
        <v>2</v>
      </c>
      <c r="H163" s="3" t="s">
        <v>2</v>
      </c>
      <c r="I163" s="3" t="s">
        <v>2</v>
      </c>
      <c r="J163" s="3" t="s">
        <v>353</v>
      </c>
      <c r="K163" s="9">
        <v>74.939287563992252</v>
      </c>
      <c r="L163" s="3">
        <v>9.3859684632034632</v>
      </c>
      <c r="M163" s="3">
        <v>7.7462127147823416</v>
      </c>
      <c r="N163" s="3">
        <v>9.2488360791666668</v>
      </c>
      <c r="O163" s="3">
        <v>10</v>
      </c>
      <c r="P163" s="3">
        <v>10</v>
      </c>
      <c r="Q163" s="3">
        <v>7.5074041252256283</v>
      </c>
      <c r="R163" s="3">
        <v>9.773614233854822</v>
      </c>
      <c r="S163" s="3">
        <v>9.1383507062706268</v>
      </c>
      <c r="T163" s="3">
        <v>9.0654054779521189</v>
      </c>
      <c r="U163" s="9">
        <v>44.09939917836715</v>
      </c>
      <c r="V163" s="3">
        <v>4.4048474136658911</v>
      </c>
      <c r="W163" s="3">
        <v>3.7303310778516536</v>
      </c>
      <c r="X163" s="3">
        <v>6.3146378705119597</v>
      </c>
      <c r="Y163" s="3">
        <v>0</v>
      </c>
      <c r="Z163" s="9">
        <v>65.909926280059423</v>
      </c>
      <c r="AA163" s="3">
        <v>2.885766790292847</v>
      </c>
      <c r="AB163" s="3">
        <v>8.4</v>
      </c>
      <c r="AC163" s="3">
        <v>9.3000000000000007</v>
      </c>
      <c r="AD163" s="3">
        <v>7.5587184910460339</v>
      </c>
      <c r="AE163" s="3">
        <v>6.5</v>
      </c>
      <c r="AF163" s="3">
        <v>7.5</v>
      </c>
      <c r="AG163" s="3">
        <v>7</v>
      </c>
      <c r="AH163" s="3">
        <v>10</v>
      </c>
      <c r="AI163" s="3">
        <v>7</v>
      </c>
      <c r="AJ163" s="3">
        <v>0</v>
      </c>
      <c r="AK163" s="3"/>
      <c r="AL163" s="3">
        <v>3.5</v>
      </c>
      <c r="AM163" s="9">
        <v>70.146796227615084</v>
      </c>
      <c r="AN163" s="3">
        <v>5</v>
      </c>
      <c r="AO163" s="3">
        <v>6.8313289009808624</v>
      </c>
      <c r="AP163" s="3">
        <v>10</v>
      </c>
      <c r="AQ163" s="3">
        <v>7.2771096336602881</v>
      </c>
      <c r="AR163" s="3">
        <v>8.9</v>
      </c>
      <c r="AS163" s="3">
        <v>2</v>
      </c>
      <c r="AT163" s="3">
        <v>5.8333333333333339</v>
      </c>
      <c r="AU163" s="3">
        <v>10</v>
      </c>
      <c r="AV163" s="3">
        <v>0</v>
      </c>
      <c r="AW163" s="3">
        <v>10</v>
      </c>
      <c r="AX163" s="3">
        <v>6.1222222222222227</v>
      </c>
      <c r="AY163" s="3">
        <v>3.5</v>
      </c>
      <c r="AZ163" s="3">
        <v>5.5</v>
      </c>
      <c r="BA163" s="3">
        <v>8.286775622086731</v>
      </c>
      <c r="BB163" s="3">
        <v>5.333333333333333</v>
      </c>
      <c r="BC163" s="3"/>
      <c r="BD163" s="3">
        <v>7.1304124242405784</v>
      </c>
      <c r="BE163" s="3">
        <v>5.6550272388550153</v>
      </c>
      <c r="BF163" s="9">
        <v>63.51453031579176</v>
      </c>
      <c r="BG163" s="13">
        <v>63.721987913165137</v>
      </c>
    </row>
    <row r="164" spans="1:59">
      <c r="A164" s="1">
        <v>2001</v>
      </c>
      <c r="B164" s="3" t="s">
        <v>242</v>
      </c>
      <c r="C164" s="3" t="str">
        <f>VLOOKUP(E164,[1]region!$A:$B,2,FALSE)</f>
        <v>MG</v>
      </c>
      <c r="D164" s="3" t="s">
        <v>243</v>
      </c>
      <c r="E164" s="3" t="str">
        <f>IFERROR(VLOOKUP(D164,[2]Sheet1!$C:$D,2,FALSE),D164)</f>
        <v>Madagascar</v>
      </c>
      <c r="F164" s="3">
        <v>35.5</v>
      </c>
      <c r="G164" s="3" t="s">
        <v>2</v>
      </c>
      <c r="H164" s="3" t="s">
        <v>2</v>
      </c>
      <c r="I164" s="3" t="s">
        <v>2</v>
      </c>
      <c r="J164" s="3" t="s">
        <v>353</v>
      </c>
      <c r="K164" s="9">
        <v>76.209250050141975</v>
      </c>
      <c r="L164" s="3">
        <v>9.375985870189588</v>
      </c>
      <c r="M164" s="3">
        <v>7.7289531516666674</v>
      </c>
      <c r="N164" s="3">
        <v>9.2258319020289612</v>
      </c>
      <c r="O164" s="3">
        <v>10</v>
      </c>
      <c r="P164" s="3">
        <v>10</v>
      </c>
      <c r="Q164" s="3">
        <v>7.5074041252256283</v>
      </c>
      <c r="R164" s="3">
        <v>9.773614233854822</v>
      </c>
      <c r="S164" s="3">
        <v>9.1379308700561523</v>
      </c>
      <c r="T164" s="3">
        <v>9.0587400433333336</v>
      </c>
      <c r="U164" s="9">
        <v>31.835748371898308</v>
      </c>
      <c r="V164" s="3">
        <v>11.585615366811552</v>
      </c>
      <c r="W164" s="3">
        <v>1.090257127573462</v>
      </c>
      <c r="X164" s="3">
        <v>6.9377593360979999</v>
      </c>
      <c r="Y164" s="3">
        <v>5</v>
      </c>
      <c r="Z164" s="9">
        <v>77.148055520971766</v>
      </c>
      <c r="AA164" s="3">
        <v>7.93</v>
      </c>
      <c r="AB164" s="3">
        <v>5.2</v>
      </c>
      <c r="AC164" s="3"/>
      <c r="AD164" s="3">
        <v>6.8366666666666669</v>
      </c>
      <c r="AE164" s="3"/>
      <c r="AF164" s="3">
        <v>6.6666666666666661</v>
      </c>
      <c r="AG164" s="3" t="s">
        <v>2</v>
      </c>
      <c r="AH164" s="3">
        <v>10</v>
      </c>
      <c r="AI164" s="3"/>
      <c r="AJ164" s="3">
        <v>3</v>
      </c>
      <c r="AK164" s="3"/>
      <c r="AL164" s="3">
        <v>3</v>
      </c>
      <c r="AM164" s="9">
        <v>66.12222222222222</v>
      </c>
      <c r="AN164" s="3">
        <v>5</v>
      </c>
      <c r="AO164" s="3">
        <v>7.7116695442452423</v>
      </c>
      <c r="AP164" s="3">
        <v>9</v>
      </c>
      <c r="AQ164" s="3">
        <v>7.2372231814150814</v>
      </c>
      <c r="AR164" s="3">
        <v>7.2</v>
      </c>
      <c r="AS164" s="3">
        <v>4.5</v>
      </c>
      <c r="AT164" s="3">
        <v>7</v>
      </c>
      <c r="AU164" s="3">
        <v>6</v>
      </c>
      <c r="AV164" s="3">
        <v>7.2188127981073986</v>
      </c>
      <c r="AW164" s="3">
        <v>1</v>
      </c>
      <c r="AX164" s="3">
        <v>5.486468799684566</v>
      </c>
      <c r="AY164" s="3"/>
      <c r="AZ164" s="3"/>
      <c r="BA164" s="3">
        <v>7.9123955313680483</v>
      </c>
      <c r="BB164" s="3"/>
      <c r="BC164" s="3"/>
      <c r="BD164" s="3">
        <v>5.5162694128759036</v>
      </c>
      <c r="BE164" s="3" t="s">
        <v>2</v>
      </c>
      <c r="BF164" s="9">
        <v>63.618459905498241</v>
      </c>
      <c r="BG164" s="13">
        <v>62.986747214146497</v>
      </c>
    </row>
    <row r="165" spans="1:59">
      <c r="A165" s="1">
        <v>2005</v>
      </c>
      <c r="B165" s="3" t="s">
        <v>0</v>
      </c>
      <c r="C165" s="3" t="str">
        <f>VLOOKUP(E165,[1]region!$A:$B,2,FALSE)</f>
        <v>AL</v>
      </c>
      <c r="D165" s="3" t="s">
        <v>1</v>
      </c>
      <c r="E165" s="3" t="str">
        <f>IFERROR(VLOOKUP(D165,[2]Sheet1!$C:$D,2,FALSE),D165)</f>
        <v>Albania</v>
      </c>
      <c r="F165" s="3">
        <v>35.4</v>
      </c>
      <c r="G165" s="3" t="s">
        <v>2</v>
      </c>
      <c r="H165" s="3" t="s">
        <v>2</v>
      </c>
      <c r="I165" s="3" t="s">
        <v>2</v>
      </c>
      <c r="J165" s="3" t="s">
        <v>92</v>
      </c>
      <c r="K165" s="9">
        <v>80.397419458246517</v>
      </c>
      <c r="L165" s="3">
        <v>9.3519999999999985</v>
      </c>
      <c r="M165" s="3">
        <v>7.719298245614036</v>
      </c>
      <c r="N165" s="3">
        <v>9.2124542124542117</v>
      </c>
      <c r="O165" s="3">
        <v>10</v>
      </c>
      <c r="P165" s="3">
        <v>10</v>
      </c>
      <c r="Q165" s="3">
        <v>7.5000200525440714</v>
      </c>
      <c r="R165" s="3">
        <v>9.773614233854822</v>
      </c>
      <c r="S165" s="3">
        <v>9.1379308700561523</v>
      </c>
      <c r="T165" s="3">
        <v>9.0576140720452827</v>
      </c>
      <c r="U165" s="9">
        <v>47.103593388097849</v>
      </c>
      <c r="V165" s="3">
        <v>2.5035705320188173</v>
      </c>
      <c r="W165" s="3">
        <v>1.1636818583482564</v>
      </c>
      <c r="X165" s="3">
        <v>2.3665819567980599</v>
      </c>
      <c r="Y165" s="3">
        <v>10</v>
      </c>
      <c r="Z165" s="9">
        <v>96.40124189724331</v>
      </c>
      <c r="AA165" s="3">
        <v>2.79</v>
      </c>
      <c r="AB165" s="3">
        <v>6.3</v>
      </c>
      <c r="AC165" s="3">
        <v>5.415</v>
      </c>
      <c r="AD165" s="3">
        <v>8.2380000000000013</v>
      </c>
      <c r="AE165" s="3">
        <v>4.4117647058823533</v>
      </c>
      <c r="AF165" s="3">
        <v>5.3585273791118979</v>
      </c>
      <c r="AG165" s="3">
        <v>4.8851460424971256</v>
      </c>
      <c r="AH165" s="3">
        <v>10</v>
      </c>
      <c r="AI165" s="3">
        <v>5.0217592592592597</v>
      </c>
      <c r="AJ165" s="3">
        <v>1.5384615384615385</v>
      </c>
      <c r="AK165" s="3">
        <v>0</v>
      </c>
      <c r="AL165" s="3">
        <v>2.1867402659069328</v>
      </c>
      <c r="AM165" s="9">
        <v>63.27471577101015</v>
      </c>
      <c r="AN165" s="3">
        <v>5</v>
      </c>
      <c r="AO165" s="3">
        <v>8.5274918787611043</v>
      </c>
      <c r="AP165" s="3">
        <v>9</v>
      </c>
      <c r="AQ165" s="3">
        <v>7.5091639595870348</v>
      </c>
      <c r="AR165" s="3">
        <v>5.6</v>
      </c>
      <c r="AS165" s="3">
        <v>6.6880341880341874</v>
      </c>
      <c r="AT165" s="3">
        <v>7.7426160337552741</v>
      </c>
      <c r="AU165" s="3">
        <v>8</v>
      </c>
      <c r="AV165" s="3">
        <v>4.8084505564671449</v>
      </c>
      <c r="AW165" s="3">
        <v>3</v>
      </c>
      <c r="AX165" s="3">
        <v>5.9731834630427683</v>
      </c>
      <c r="AY165" s="3">
        <v>2.6582278481012662</v>
      </c>
      <c r="AZ165" s="3">
        <v>0.98684210526315752</v>
      </c>
      <c r="BA165" s="3">
        <v>8.3957343342042829</v>
      </c>
      <c r="BB165" s="3">
        <v>4.9427999571239596</v>
      </c>
      <c r="BC165" s="3">
        <v>4.6270943850094586</v>
      </c>
      <c r="BD165" s="3">
        <v>7.3097616477255425</v>
      </c>
      <c r="BE165" s="3">
        <v>4.8200767129046111</v>
      </c>
      <c r="BF165" s="9">
        <v>61.008080451781382</v>
      </c>
      <c r="BG165" s="13">
        <v>69.637010193275842</v>
      </c>
    </row>
    <row r="166" spans="1:59">
      <c r="A166" s="1">
        <v>2004</v>
      </c>
      <c r="B166" s="3" t="s">
        <v>244</v>
      </c>
      <c r="C166" s="3" t="str">
        <f>VLOOKUP(E166,[1]region!$A:$B,2,FALSE)</f>
        <v>MW</v>
      </c>
      <c r="D166" s="3" t="s">
        <v>245</v>
      </c>
      <c r="E166" s="3" t="str">
        <f>IFERROR(VLOOKUP(D166,[2]Sheet1!$C:$D,2,FALSE),D166)</f>
        <v>Malawi</v>
      </c>
      <c r="F166" s="3">
        <v>35.380000000000003</v>
      </c>
      <c r="G166" s="3" t="s">
        <v>2</v>
      </c>
      <c r="H166" s="3" t="s">
        <v>2</v>
      </c>
      <c r="I166" s="3" t="s">
        <v>2</v>
      </c>
      <c r="J166" s="3" t="s">
        <v>92</v>
      </c>
      <c r="K166" s="9">
        <v>83.676310306138802</v>
      </c>
      <c r="L166" s="3">
        <v>9.3519999999999985</v>
      </c>
      <c r="M166" s="3">
        <v>7.71505376344086</v>
      </c>
      <c r="N166" s="3">
        <v>9.2043354732663545</v>
      </c>
      <c r="O166" s="3">
        <v>10</v>
      </c>
      <c r="P166" s="3">
        <v>10</v>
      </c>
      <c r="Q166" s="3">
        <v>7.5000200525440714</v>
      </c>
      <c r="R166" s="3">
        <v>9.773614233854822</v>
      </c>
      <c r="S166" s="3">
        <v>9.1379308700561523</v>
      </c>
      <c r="T166" s="3">
        <v>9.0576140720452827</v>
      </c>
      <c r="U166" s="9">
        <v>47.46950944717986</v>
      </c>
      <c r="V166" s="3">
        <v>17.488986736390409</v>
      </c>
      <c r="W166" s="3">
        <v>25.103734187095672</v>
      </c>
      <c r="X166" s="3">
        <v>11.4298060822123</v>
      </c>
      <c r="Y166" s="3">
        <v>0</v>
      </c>
      <c r="Z166" s="9">
        <v>48.040603590698645</v>
      </c>
      <c r="AA166" s="3">
        <v>8.1</v>
      </c>
      <c r="AB166" s="3">
        <v>13.5</v>
      </c>
      <c r="AC166" s="3">
        <v>10.5</v>
      </c>
      <c r="AD166" s="3">
        <v>5.8999999999999995</v>
      </c>
      <c r="AE166" s="3">
        <v>5.2713178294573648</v>
      </c>
      <c r="AF166" s="3">
        <v>3.0196882083595979</v>
      </c>
      <c r="AG166" s="3">
        <v>4.1455030189084816</v>
      </c>
      <c r="AH166" s="3">
        <v>10</v>
      </c>
      <c r="AI166" s="3">
        <v>7.1705426356589141</v>
      </c>
      <c r="AJ166" s="3">
        <v>0.83333333333333326</v>
      </c>
      <c r="AK166" s="3"/>
      <c r="AL166" s="3">
        <v>4.0019379844961236</v>
      </c>
      <c r="AM166" s="9">
        <v>60.118602508511508</v>
      </c>
      <c r="AN166" s="3">
        <v>2</v>
      </c>
      <c r="AO166" s="3">
        <v>5.5900629345710948</v>
      </c>
      <c r="AP166" s="3">
        <v>8</v>
      </c>
      <c r="AQ166" s="3">
        <v>5.1966876448570316</v>
      </c>
      <c r="AR166" s="3">
        <v>6.7</v>
      </c>
      <c r="AS166" s="3">
        <v>4.1085271317829459</v>
      </c>
      <c r="AT166" s="3">
        <v>6.6279069767441854</v>
      </c>
      <c r="AU166" s="3">
        <v>10</v>
      </c>
      <c r="AV166" s="3">
        <v>2.2126758347007174</v>
      </c>
      <c r="AW166" s="3">
        <v>10</v>
      </c>
      <c r="AX166" s="3">
        <v>6.6081849905379748</v>
      </c>
      <c r="AY166" s="3">
        <v>3.5772357723577235</v>
      </c>
      <c r="AZ166" s="3">
        <v>3.3333333333333326</v>
      </c>
      <c r="BA166" s="3">
        <v>7.3489649031875404</v>
      </c>
      <c r="BB166" s="3">
        <v>5.3548193498129324</v>
      </c>
      <c r="BC166" s="3">
        <v>4.2117357504660697</v>
      </c>
      <c r="BD166" s="3">
        <v>5.8525492069102114</v>
      </c>
      <c r="BE166" s="3">
        <v>4.9464397193446343</v>
      </c>
      <c r="BF166" s="9">
        <v>55.837707849132137</v>
      </c>
      <c r="BG166" s="13">
        <v>59.028546740332196</v>
      </c>
    </row>
    <row r="167" spans="1:59">
      <c r="A167" s="1">
        <v>2008</v>
      </c>
      <c r="B167" s="3" t="s">
        <v>306</v>
      </c>
      <c r="C167" s="3" t="str">
        <f>VLOOKUP(E167,[1]region!$A:$B,2,FALSE)</f>
        <v>RO</v>
      </c>
      <c r="D167" s="3" t="s">
        <v>307</v>
      </c>
      <c r="E167" s="3" t="str">
        <f>IFERROR(VLOOKUP(D167,[2]Sheet1!$C:$D,2,FALSE),D167)</f>
        <v>Romania</v>
      </c>
      <c r="F167" s="3">
        <v>35.374954495813618</v>
      </c>
      <c r="G167" s="3" t="s">
        <v>2</v>
      </c>
      <c r="H167" s="3" t="s">
        <v>2</v>
      </c>
      <c r="I167" s="3" t="s">
        <v>2</v>
      </c>
      <c r="J167" s="3" t="s">
        <v>94</v>
      </c>
      <c r="K167" s="9">
        <v>72.500160282096488</v>
      </c>
      <c r="L167" s="3">
        <v>9.345238208770752</v>
      </c>
      <c r="M167" s="3">
        <v>7.7016999999999998</v>
      </c>
      <c r="N167" s="3">
        <v>9.1838908230758332</v>
      </c>
      <c r="O167" s="3">
        <v>10</v>
      </c>
      <c r="P167" s="3">
        <v>10</v>
      </c>
      <c r="Q167" s="3">
        <v>7.5000200525440714</v>
      </c>
      <c r="R167" s="3">
        <v>9.7690919663655542</v>
      </c>
      <c r="S167" s="3">
        <v>9.132602172302736</v>
      </c>
      <c r="T167" s="3">
        <v>9.0576140720452827</v>
      </c>
      <c r="U167" s="9">
        <v>60.213880087073946</v>
      </c>
      <c r="V167" s="3">
        <v>23.497269723733872</v>
      </c>
      <c r="W167" s="3">
        <v>1.8960837480309389</v>
      </c>
      <c r="X167" s="3">
        <v>7.8483251438799613</v>
      </c>
      <c r="Y167" s="3">
        <v>10</v>
      </c>
      <c r="Z167" s="9">
        <v>82.431118818162162</v>
      </c>
      <c r="AA167" s="3">
        <v>0.59</v>
      </c>
      <c r="AB167" s="3">
        <v>5.6</v>
      </c>
      <c r="AC167" s="3">
        <v>10.98</v>
      </c>
      <c r="AD167" s="3">
        <v>8.0315555555555562</v>
      </c>
      <c r="AE167" s="3">
        <v>6.3256024608501118</v>
      </c>
      <c r="AF167" s="3">
        <v>8.3467116214745651</v>
      </c>
      <c r="AG167" s="3">
        <v>7.3361570411623385</v>
      </c>
      <c r="AH167" s="3">
        <v>10</v>
      </c>
      <c r="AI167" s="3">
        <v>6.0245745357941836</v>
      </c>
      <c r="AJ167" s="3">
        <v>8.4615384615384617</v>
      </c>
      <c r="AK167" s="3">
        <v>6.4162871962801891</v>
      </c>
      <c r="AL167" s="3">
        <v>6.9674667312042784</v>
      </c>
      <c r="AM167" s="9">
        <v>80.83794831980542</v>
      </c>
      <c r="AN167" s="3">
        <v>5</v>
      </c>
      <c r="AO167" s="3">
        <v>9.2113734357104953</v>
      </c>
      <c r="AP167" s="3">
        <v>10</v>
      </c>
      <c r="AQ167" s="3">
        <v>8.0704578119034984</v>
      </c>
      <c r="AR167" s="3">
        <v>3.3</v>
      </c>
      <c r="AS167" s="3">
        <v>5.2027661319910514</v>
      </c>
      <c r="AT167" s="3">
        <v>6.3850902214765117</v>
      </c>
      <c r="AU167" s="3">
        <v>6</v>
      </c>
      <c r="AV167" s="3">
        <v>9.2583500794953064</v>
      </c>
      <c r="AW167" s="3">
        <v>10</v>
      </c>
      <c r="AX167" s="3">
        <v>6.691034405493812</v>
      </c>
      <c r="AY167" s="3">
        <v>3.3159309373601791</v>
      </c>
      <c r="AZ167" s="3">
        <v>4.1500000000000004</v>
      </c>
      <c r="BA167" s="3">
        <v>9.6464210819395859</v>
      </c>
      <c r="BB167" s="3">
        <v>5.908874746457867</v>
      </c>
      <c r="BC167" s="3">
        <v>6.7966102731734628</v>
      </c>
      <c r="BD167" s="3">
        <v>7.7357160535023315</v>
      </c>
      <c r="BE167" s="3">
        <v>6.2589255154055712</v>
      </c>
      <c r="BF167" s="9">
        <v>70.06805910934294</v>
      </c>
      <c r="BG167" s="13">
        <v>73.210233323296194</v>
      </c>
    </row>
    <row r="168" spans="1:59">
      <c r="A168" s="1">
        <v>2000</v>
      </c>
      <c r="B168" s="3" t="s">
        <v>190</v>
      </c>
      <c r="C168" s="3" t="str">
        <f>VLOOKUP(E168,[1]region!$A:$B,2,FALSE)</f>
        <v>ID</v>
      </c>
      <c r="D168" s="3" t="s">
        <v>191</v>
      </c>
      <c r="E168" s="3" t="str">
        <f>IFERROR(VLOOKUP(D168,[2]Sheet1!$C:$D,2,FALSE),D168)</f>
        <v>Indonesia</v>
      </c>
      <c r="F168" s="3">
        <v>35.35</v>
      </c>
      <c r="G168" s="3" t="s">
        <v>2</v>
      </c>
      <c r="H168" s="3" t="s">
        <v>2</v>
      </c>
      <c r="I168" s="3" t="s">
        <v>2</v>
      </c>
      <c r="J168" s="3" t="s">
        <v>94</v>
      </c>
      <c r="K168" s="9">
        <v>75.704775304494362</v>
      </c>
      <c r="L168" s="3">
        <v>9.3450455582329308</v>
      </c>
      <c r="M168" s="3">
        <v>7.7016999999999998</v>
      </c>
      <c r="N168" s="3">
        <v>9.1759888946078441</v>
      </c>
      <c r="O168" s="3">
        <v>10</v>
      </c>
      <c r="P168" s="3">
        <v>10</v>
      </c>
      <c r="Q168" s="3">
        <v>7.5000200525440714</v>
      </c>
      <c r="R168" s="3">
        <v>9.7690919663655542</v>
      </c>
      <c r="S168" s="3">
        <v>9.1232918606038904</v>
      </c>
      <c r="T168" s="3">
        <v>9.0421464500318791</v>
      </c>
      <c r="U168" s="9">
        <v>28.40559907845109</v>
      </c>
      <c r="V168" s="3">
        <v>22.187214428349478</v>
      </c>
      <c r="W168" s="3">
        <v>27.715611219719872</v>
      </c>
      <c r="X168" s="3">
        <v>3.71837979595368</v>
      </c>
      <c r="Y168" s="3">
        <v>10</v>
      </c>
      <c r="Z168" s="9">
        <v>62.047202887848421</v>
      </c>
      <c r="AA168" s="3">
        <v>0.52998437940776488</v>
      </c>
      <c r="AB168" s="3">
        <v>8.4</v>
      </c>
      <c r="AC168" s="3">
        <v>10.8</v>
      </c>
      <c r="AD168" s="3">
        <v>7.8822256934649415</v>
      </c>
      <c r="AE168" s="3">
        <v>3.8174300000000003</v>
      </c>
      <c r="AF168" s="3">
        <v>8.1666666666666679</v>
      </c>
      <c r="AG168" s="3">
        <v>5.9067150000000002</v>
      </c>
      <c r="AH168" s="3">
        <v>10</v>
      </c>
      <c r="AI168" s="3">
        <v>8.1224299999999996</v>
      </c>
      <c r="AJ168" s="3">
        <v>1.538</v>
      </c>
      <c r="AK168" s="3"/>
      <c r="AL168" s="3">
        <v>4.8302149999999999</v>
      </c>
      <c r="AM168" s="9">
        <v>71.547889233662346</v>
      </c>
      <c r="AN168" s="3">
        <v>5</v>
      </c>
      <c r="AO168" s="3">
        <v>7.2162642737274076</v>
      </c>
      <c r="AP168" s="3">
        <v>10</v>
      </c>
      <c r="AQ168" s="3">
        <v>7.4054214245758025</v>
      </c>
      <c r="AR168" s="3">
        <v>4.6165900000000004</v>
      </c>
      <c r="AS168" s="3">
        <v>3.2006399999999999</v>
      </c>
      <c r="AT168" s="3">
        <v>6.1845699999999999</v>
      </c>
      <c r="AU168" s="3">
        <v>5.8449999999999998</v>
      </c>
      <c r="AV168" s="3">
        <v>0</v>
      </c>
      <c r="AW168" s="3">
        <v>5</v>
      </c>
      <c r="AX168" s="3">
        <v>4.1411333333333333</v>
      </c>
      <c r="AY168" s="3">
        <v>6.95139</v>
      </c>
      <c r="AZ168" s="3">
        <v>5.3</v>
      </c>
      <c r="BA168" s="3">
        <v>5.0878432982901822</v>
      </c>
      <c r="BB168" s="3">
        <v>3.907448</v>
      </c>
      <c r="BC168" s="3"/>
      <c r="BD168" s="3">
        <v>3.7227771780262655</v>
      </c>
      <c r="BE168" s="3">
        <v>4.9938916952632892</v>
      </c>
      <c r="BF168" s="9">
        <v>55.134821510574746</v>
      </c>
      <c r="BG168" s="13">
        <v>58.568057603006196</v>
      </c>
    </row>
    <row r="169" spans="1:59">
      <c r="A169" s="1">
        <v>2006</v>
      </c>
      <c r="B169" s="3" t="s">
        <v>282</v>
      </c>
      <c r="C169" s="3" t="str">
        <f>VLOOKUP(E169,[1]region!$A:$B,2,FALSE)</f>
        <v>NG</v>
      </c>
      <c r="D169" s="3" t="s">
        <v>283</v>
      </c>
      <c r="E169" s="3" t="str">
        <f>IFERROR(VLOOKUP(D169,[2]Sheet1!$C:$D,2,FALSE),D169)</f>
        <v>Nigeria</v>
      </c>
      <c r="F169" s="3">
        <v>35.317860746720484</v>
      </c>
      <c r="G169" s="3" t="s">
        <v>2</v>
      </c>
      <c r="H169" s="3" t="s">
        <v>2</v>
      </c>
      <c r="I169" s="3" t="s">
        <v>2</v>
      </c>
      <c r="J169" s="3" t="s">
        <v>94</v>
      </c>
      <c r="K169" s="9">
        <v>74.898930936801378</v>
      </c>
      <c r="L169" s="3">
        <v>9.3333333333333321</v>
      </c>
      <c r="M169" s="3">
        <v>7.7</v>
      </c>
      <c r="N169" s="3">
        <v>9.1732488253968256</v>
      </c>
      <c r="O169" s="3">
        <v>10</v>
      </c>
      <c r="P169" s="3">
        <v>10</v>
      </c>
      <c r="Q169" s="3">
        <v>7.5000200525440714</v>
      </c>
      <c r="R169" s="3">
        <v>9.7592372638513396</v>
      </c>
      <c r="S169" s="3">
        <v>9.0990305869154966</v>
      </c>
      <c r="T169" s="3">
        <v>9.0401406008911085</v>
      </c>
      <c r="U169" s="9">
        <v>48.89509237092188</v>
      </c>
      <c r="V169" s="3">
        <v>11.520234384205331</v>
      </c>
      <c r="W169" s="3">
        <v>9.3684027720711871</v>
      </c>
      <c r="X169" s="3">
        <v>8.2395265173492493</v>
      </c>
      <c r="Y169" s="3">
        <v>5</v>
      </c>
      <c r="Z169" s="9">
        <v>68.251716777151529</v>
      </c>
      <c r="AA169" s="3" t="s">
        <v>2</v>
      </c>
      <c r="AB169" s="3">
        <v>12</v>
      </c>
      <c r="AC169" s="3">
        <v>9</v>
      </c>
      <c r="AD169" s="3">
        <v>7</v>
      </c>
      <c r="AE169" s="3">
        <v>4.7425365226337446</v>
      </c>
      <c r="AF169" s="3">
        <v>5.1122574137320127</v>
      </c>
      <c r="AG169" s="3">
        <v>4.9273969681828786</v>
      </c>
      <c r="AH169" s="3">
        <v>7.4143302180685371</v>
      </c>
      <c r="AI169" s="3">
        <v>7.3517980654393043</v>
      </c>
      <c r="AJ169" s="3">
        <v>6.1538461538461542</v>
      </c>
      <c r="AK169" s="3">
        <v>0</v>
      </c>
      <c r="AL169" s="3">
        <v>4.5018814064284856</v>
      </c>
      <c r="AM169" s="9">
        <v>59.609021481699756</v>
      </c>
      <c r="AN169" s="3">
        <v>10</v>
      </c>
      <c r="AO169" s="3">
        <v>9.8614817549786959</v>
      </c>
      <c r="AP169" s="3">
        <v>10</v>
      </c>
      <c r="AQ169" s="3">
        <v>9.9538272516595665</v>
      </c>
      <c r="AR169" s="3">
        <v>10</v>
      </c>
      <c r="AS169" s="3">
        <v>6.7463192359025692</v>
      </c>
      <c r="AT169" s="3">
        <v>6.9239435632460147</v>
      </c>
      <c r="AU169" s="3">
        <v>10</v>
      </c>
      <c r="AV169" s="3">
        <v>5.3646879968456656</v>
      </c>
      <c r="AW169" s="3">
        <v>10</v>
      </c>
      <c r="AX169" s="3">
        <v>8.1724917993323754</v>
      </c>
      <c r="AY169" s="3">
        <v>3.8829125637265172</v>
      </c>
      <c r="AZ169" s="3">
        <v>6.6203703703703711</v>
      </c>
      <c r="BA169" s="3">
        <v>8.3168851550158021</v>
      </c>
      <c r="BB169" s="3">
        <v>3.6375781501721032</v>
      </c>
      <c r="BC169" s="3">
        <v>3.2647300378925022</v>
      </c>
      <c r="BD169" s="3">
        <v>0</v>
      </c>
      <c r="BE169" s="3">
        <v>4.2870793795295494</v>
      </c>
      <c r="BF169" s="9">
        <v>74.711328101738303</v>
      </c>
      <c r="BG169" s="13">
        <v>65.273217933662565</v>
      </c>
    </row>
    <row r="170" spans="1:59">
      <c r="A170" s="1">
        <v>2013</v>
      </c>
      <c r="B170" s="3" t="s">
        <v>362</v>
      </c>
      <c r="C170" s="3" t="str">
        <f>VLOOKUP(E170,[1]region!$A:$B,2,FALSE)</f>
        <v>TJ</v>
      </c>
      <c r="D170" s="3" t="s">
        <v>363</v>
      </c>
      <c r="E170" s="3" t="str">
        <f>IFERROR(VLOOKUP(D170,[2]Sheet1!$C:$D,2,FALSE),D170)</f>
        <v>Tajikistan</v>
      </c>
      <c r="F170" s="3">
        <v>35.299999999999997</v>
      </c>
      <c r="G170" s="3" t="s">
        <v>2</v>
      </c>
      <c r="H170" s="3" t="s">
        <v>2</v>
      </c>
      <c r="I170" s="3" t="s">
        <v>2</v>
      </c>
      <c r="J170" s="3" t="s">
        <v>2</v>
      </c>
      <c r="K170" s="9">
        <v>66.335189934284344</v>
      </c>
      <c r="L170" s="3">
        <v>9.3333333333333321</v>
      </c>
      <c r="M170" s="3">
        <v>7.6970971989247303</v>
      </c>
      <c r="N170" s="3">
        <v>9.1684999999999999</v>
      </c>
      <c r="O170" s="3">
        <v>10</v>
      </c>
      <c r="P170" s="3">
        <v>10</v>
      </c>
      <c r="Q170" s="3">
        <v>7.5000200525440714</v>
      </c>
      <c r="R170" s="3">
        <v>9.7551200801299114</v>
      </c>
      <c r="S170" s="3">
        <v>9.0849730655224246</v>
      </c>
      <c r="T170" s="3">
        <v>9.0366972477064209</v>
      </c>
      <c r="U170" s="9">
        <v>45.082546124425846</v>
      </c>
      <c r="V170" s="3">
        <v>-0.8606692191253984</v>
      </c>
      <c r="W170" s="3">
        <v>4.4250956342241912</v>
      </c>
      <c r="X170" s="3">
        <v>5.0096464534491503</v>
      </c>
      <c r="Y170" s="3">
        <v>10</v>
      </c>
      <c r="Z170" s="9">
        <v>92.639746529488534</v>
      </c>
      <c r="AA170" s="3">
        <v>1.22</v>
      </c>
      <c r="AB170" s="3">
        <v>7.8</v>
      </c>
      <c r="AC170" s="3">
        <v>5.5379999999999994</v>
      </c>
      <c r="AD170" s="3">
        <v>8.4704888888888892</v>
      </c>
      <c r="AE170" s="3">
        <v>4.5263159275054932</v>
      </c>
      <c r="AF170" s="3">
        <v>0.62891985430557629</v>
      </c>
      <c r="AG170" s="3">
        <v>2.5776178909055347</v>
      </c>
      <c r="AH170" s="3">
        <v>10</v>
      </c>
      <c r="AI170" s="3">
        <v>4.1266606251398725</v>
      </c>
      <c r="AJ170" s="3">
        <v>3.0769230769230771</v>
      </c>
      <c r="AK170" s="3">
        <v>7.294696570673028</v>
      </c>
      <c r="AL170" s="3">
        <v>4.832760090911993</v>
      </c>
      <c r="AM170" s="9">
        <v>64.702167176766039</v>
      </c>
      <c r="AN170" s="3">
        <v>8</v>
      </c>
      <c r="AO170" s="3">
        <v>9.4103086779266167</v>
      </c>
      <c r="AP170" s="3">
        <v>8</v>
      </c>
      <c r="AQ170" s="3">
        <v>8.4701028926422044</v>
      </c>
      <c r="AR170" s="3">
        <v>5.5666666666666664</v>
      </c>
      <c r="AS170" s="3">
        <v>5.2482271194458008</v>
      </c>
      <c r="AT170" s="3">
        <v>6.2982455889383946</v>
      </c>
      <c r="AU170" s="3">
        <v>4</v>
      </c>
      <c r="AV170" s="3">
        <v>8.1293134615284242</v>
      </c>
      <c r="AW170" s="3">
        <v>0</v>
      </c>
      <c r="AX170" s="3">
        <v>4.8737421394298819</v>
      </c>
      <c r="AY170" s="3">
        <v>5.0905799865722656</v>
      </c>
      <c r="AZ170" s="3">
        <v>2.666666666666667</v>
      </c>
      <c r="BA170" s="3">
        <v>8.5066012045991641</v>
      </c>
      <c r="BB170" s="3">
        <v>4.2867739200592041</v>
      </c>
      <c r="BC170" s="3">
        <v>7.1969646899421473</v>
      </c>
      <c r="BD170" s="3">
        <v>7.6572507682276605</v>
      </c>
      <c r="BE170" s="3">
        <v>5.9008062060111852</v>
      </c>
      <c r="BF170" s="9">
        <v>64.148837460277576</v>
      </c>
      <c r="BG170" s="13">
        <v>66.581697445048462</v>
      </c>
    </row>
    <row r="171" spans="1:59">
      <c r="A171" s="1">
        <v>2005</v>
      </c>
      <c r="B171" s="3" t="s">
        <v>370</v>
      </c>
      <c r="C171" s="3" t="str">
        <f>VLOOKUP(E171,[1]region!$A:$B,2,FALSE)</f>
        <v>TG</v>
      </c>
      <c r="D171" s="3" t="s">
        <v>371</v>
      </c>
      <c r="E171" s="3" t="str">
        <f>IFERROR(VLOOKUP(D171,[2]Sheet1!$C:$D,2,FALSE),D171)</f>
        <v>Togo</v>
      </c>
      <c r="F171" s="3">
        <v>35.229999999999997</v>
      </c>
      <c r="G171" s="3" t="s">
        <v>2</v>
      </c>
      <c r="H171" s="3" t="s">
        <v>2</v>
      </c>
      <c r="I171" s="3" t="s">
        <v>2</v>
      </c>
      <c r="J171" s="3" t="s">
        <v>2</v>
      </c>
      <c r="K171" s="9">
        <v>89.879519897586221</v>
      </c>
      <c r="L171" s="3">
        <v>9.3333333333333321</v>
      </c>
      <c r="M171" s="3">
        <v>7.6819999999999995</v>
      </c>
      <c r="N171" s="3">
        <v>9.1525448951046027</v>
      </c>
      <c r="O171" s="3">
        <v>10</v>
      </c>
      <c r="P171" s="3">
        <v>10</v>
      </c>
      <c r="Q171" s="3">
        <v>7.5000200525440714</v>
      </c>
      <c r="R171" s="3">
        <v>9.7403380263585877</v>
      </c>
      <c r="S171" s="3">
        <v>9.0724635124206543</v>
      </c>
      <c r="T171" s="3">
        <v>9.0331731287996195</v>
      </c>
      <c r="U171" s="9">
        <v>21.286045857429542</v>
      </c>
      <c r="V171" s="3">
        <v>-0.31925626627218318</v>
      </c>
      <c r="W171" s="3">
        <v>2.6561888621521952</v>
      </c>
      <c r="X171" s="3">
        <v>6.8015901698593098</v>
      </c>
      <c r="Y171" s="3">
        <v>0</v>
      </c>
      <c r="Z171" s="9">
        <v>68.783387919782058</v>
      </c>
      <c r="AA171" s="3">
        <v>3.27</v>
      </c>
      <c r="AB171" s="3">
        <v>14.6</v>
      </c>
      <c r="AC171" s="3">
        <v>6.84</v>
      </c>
      <c r="AD171" s="3">
        <v>7.3880000000000008</v>
      </c>
      <c r="AE171" s="3" t="s">
        <v>2</v>
      </c>
      <c r="AF171" s="3">
        <v>6.3414914689803776</v>
      </c>
      <c r="AG171" s="3">
        <v>6.3414914689803776</v>
      </c>
      <c r="AH171" s="3">
        <v>10</v>
      </c>
      <c r="AI171" s="3" t="s">
        <v>2</v>
      </c>
      <c r="AJ171" s="3">
        <v>0.76923076923076927</v>
      </c>
      <c r="AK171" s="3">
        <v>0.2</v>
      </c>
      <c r="AL171" s="3">
        <v>0.48461538461538467</v>
      </c>
      <c r="AM171" s="9">
        <v>60.535267133989407</v>
      </c>
      <c r="AN171" s="3">
        <v>5</v>
      </c>
      <c r="AO171" s="3">
        <v>0</v>
      </c>
      <c r="AP171" s="3">
        <v>6</v>
      </c>
      <c r="AQ171" s="3">
        <v>3.6666666666666665</v>
      </c>
      <c r="AR171" s="3">
        <v>5.6</v>
      </c>
      <c r="AS171" s="3" t="s">
        <v>2</v>
      </c>
      <c r="AT171" s="3" t="s">
        <v>2</v>
      </c>
      <c r="AU171" s="3">
        <v>6</v>
      </c>
      <c r="AV171" s="3">
        <v>6.6625753577288798</v>
      </c>
      <c r="AW171" s="3">
        <v>0</v>
      </c>
      <c r="AX171" s="3">
        <v>4.5656438394322194</v>
      </c>
      <c r="AY171" s="3" t="s">
        <v>2</v>
      </c>
      <c r="AZ171" s="3" t="s">
        <v>2</v>
      </c>
      <c r="BA171" s="3">
        <v>3.8792397569461188</v>
      </c>
      <c r="BB171" s="3" t="s">
        <v>2</v>
      </c>
      <c r="BC171" s="3">
        <v>3.958511368014161</v>
      </c>
      <c r="BD171" s="3">
        <v>6.9734818536912346</v>
      </c>
      <c r="BE171" s="3">
        <v>4.9370776595505044</v>
      </c>
      <c r="BF171" s="9">
        <v>43.897960552164641</v>
      </c>
      <c r="BG171" s="13">
        <v>56.876436272190368</v>
      </c>
    </row>
    <row r="172" spans="1:59">
      <c r="A172" s="1">
        <v>2005</v>
      </c>
      <c r="B172" s="3" t="s">
        <v>306</v>
      </c>
      <c r="C172" s="3" t="str">
        <f>VLOOKUP(E172,[1]region!$A:$B,2,FALSE)</f>
        <v>RO</v>
      </c>
      <c r="D172" s="3" t="s">
        <v>307</v>
      </c>
      <c r="E172" s="3" t="str">
        <f>IFERROR(VLOOKUP(D172,[2]Sheet1!$C:$D,2,FALSE),D172)</f>
        <v>Romania</v>
      </c>
      <c r="F172" s="3">
        <v>35.229999999999997</v>
      </c>
      <c r="G172" s="3" t="s">
        <v>2</v>
      </c>
      <c r="H172" s="3" t="s">
        <v>2</v>
      </c>
      <c r="I172" s="3" t="s">
        <v>2</v>
      </c>
      <c r="J172" s="3" t="s">
        <v>2</v>
      </c>
      <c r="K172" s="9">
        <v>79.86656515467223</v>
      </c>
      <c r="L172" s="3">
        <v>9.329357053497942</v>
      </c>
      <c r="M172" s="3">
        <v>7.6666666666666661</v>
      </c>
      <c r="N172" s="3">
        <v>9.1525448951046027</v>
      </c>
      <c r="O172" s="3">
        <v>10</v>
      </c>
      <c r="P172" s="3">
        <v>10</v>
      </c>
      <c r="Q172" s="3">
        <v>7.5000200525440714</v>
      </c>
      <c r="R172" s="3">
        <v>9.7403380263585877</v>
      </c>
      <c r="S172" s="3">
        <v>9.0724635124206543</v>
      </c>
      <c r="T172" s="3">
        <v>9.03160664498645</v>
      </c>
      <c r="U172" s="9">
        <v>54.659212072489069</v>
      </c>
      <c r="V172" s="3">
        <v>-5.3930728745577028</v>
      </c>
      <c r="W172" s="3">
        <v>9.8248659421557587</v>
      </c>
      <c r="X172" s="3">
        <v>8.98905680041719</v>
      </c>
      <c r="Y172" s="3">
        <v>10</v>
      </c>
      <c r="Z172" s="9">
        <v>82.984069220356801</v>
      </c>
      <c r="AA172" s="3">
        <v>0.62</v>
      </c>
      <c r="AB172" s="3">
        <v>6.6</v>
      </c>
      <c r="AC172" s="3">
        <v>12.561000000000002</v>
      </c>
      <c r="AD172" s="3">
        <v>7.7474222222222222</v>
      </c>
      <c r="AE172" s="3">
        <v>5.42904290429043</v>
      </c>
      <c r="AF172" s="3">
        <v>8.3467116214745651</v>
      </c>
      <c r="AG172" s="3">
        <v>6.8878772628824976</v>
      </c>
      <c r="AH172" s="3">
        <v>10</v>
      </c>
      <c r="AI172" s="3">
        <v>6.2262935477221193</v>
      </c>
      <c r="AJ172" s="3">
        <v>6.9230769230769234</v>
      </c>
      <c r="AK172" s="3">
        <v>6.4</v>
      </c>
      <c r="AL172" s="3">
        <v>6.5164568235996798</v>
      </c>
      <c r="AM172" s="9">
        <v>77.879390771760995</v>
      </c>
      <c r="AN172" s="3">
        <v>5</v>
      </c>
      <c r="AO172" s="3">
        <v>9.3243649895376013</v>
      </c>
      <c r="AP172" s="3">
        <v>9</v>
      </c>
      <c r="AQ172" s="3">
        <v>7.7747883298458662</v>
      </c>
      <c r="AR172" s="3">
        <v>3.3</v>
      </c>
      <c r="AS172" s="3">
        <v>4.1500000000000004</v>
      </c>
      <c r="AT172" s="3">
        <v>7.8712871287128703</v>
      </c>
      <c r="AU172" s="3">
        <v>6</v>
      </c>
      <c r="AV172" s="3">
        <v>9.4437625596214794</v>
      </c>
      <c r="AW172" s="3">
        <v>3</v>
      </c>
      <c r="AX172" s="3">
        <v>5.6275082813890585</v>
      </c>
      <c r="AY172" s="3">
        <v>3.4983498349834985</v>
      </c>
      <c r="AZ172" s="3">
        <v>7.0357142857142874</v>
      </c>
      <c r="BA172" s="3">
        <v>9.5963529025966086</v>
      </c>
      <c r="BB172" s="3">
        <v>5.1838319910697157</v>
      </c>
      <c r="BC172" s="3">
        <v>6.7184271326433018</v>
      </c>
      <c r="BD172" s="3">
        <v>7.8365999917126237</v>
      </c>
      <c r="BE172" s="3">
        <v>6.6448793564533384</v>
      </c>
      <c r="BF172" s="9">
        <v>66.823919892294199</v>
      </c>
      <c r="BG172" s="13">
        <v>72.442631422314662</v>
      </c>
    </row>
    <row r="173" spans="1:59">
      <c r="A173" s="1">
        <v>2004</v>
      </c>
      <c r="B173" s="3" t="s">
        <v>336</v>
      </c>
      <c r="C173" s="3" t="str">
        <f>VLOOKUP(E173,[1]region!$A:$B,2,FALSE)</f>
        <v>LK</v>
      </c>
      <c r="D173" s="3" t="s">
        <v>337</v>
      </c>
      <c r="E173" s="3" t="str">
        <f>IFERROR(VLOOKUP(D173,[2]Sheet1!$C:$D,2,FALSE),D173)</f>
        <v>Sri Lanka</v>
      </c>
      <c r="F173" s="3">
        <v>35.229999999999997</v>
      </c>
      <c r="G173" s="3" t="s">
        <v>2</v>
      </c>
      <c r="H173" s="3" t="s">
        <v>2</v>
      </c>
      <c r="I173" s="3" t="s">
        <v>2</v>
      </c>
      <c r="J173" s="3" t="s">
        <v>2</v>
      </c>
      <c r="K173" s="9">
        <v>73.95072728916756</v>
      </c>
      <c r="L173" s="3">
        <v>9.3248137954108241</v>
      </c>
      <c r="M173" s="3">
        <v>7.6666666666666661</v>
      </c>
      <c r="N173" s="3">
        <v>9.1525448951046027</v>
      </c>
      <c r="O173" s="3">
        <v>10</v>
      </c>
      <c r="P173" s="3">
        <v>10</v>
      </c>
      <c r="Q173" s="3">
        <v>7.475715551612554</v>
      </c>
      <c r="R173" s="3">
        <v>9.7403380263585877</v>
      </c>
      <c r="S173" s="3">
        <v>9.0724635124206543</v>
      </c>
      <c r="T173" s="3">
        <v>9.0194265833333329</v>
      </c>
      <c r="U173" s="9">
        <v>42.167447714395976</v>
      </c>
      <c r="V173" s="3">
        <v>5.8584820785542835</v>
      </c>
      <c r="W173" s="3">
        <v>3.1996322225072382</v>
      </c>
      <c r="X173" s="3">
        <v>7.5759258299590302</v>
      </c>
      <c r="Y173" s="3">
        <v>0</v>
      </c>
      <c r="Z173" s="9">
        <v>65.083163823236106</v>
      </c>
      <c r="AA173" s="3">
        <v>2.9336679320640773</v>
      </c>
      <c r="AB173" s="3">
        <v>9.8000000000000007</v>
      </c>
      <c r="AC173" s="3">
        <v>9.3000000000000007</v>
      </c>
      <c r="AD173" s="3">
        <v>7.4547404595413163</v>
      </c>
      <c r="AE173" s="3">
        <v>4.6862745098039209</v>
      </c>
      <c r="AF173" s="3">
        <v>6.4449804652917084</v>
      </c>
      <c r="AG173" s="3">
        <v>5.5656274875478147</v>
      </c>
      <c r="AH173" s="3">
        <v>10</v>
      </c>
      <c r="AI173" s="3">
        <v>7.2037037037037033</v>
      </c>
      <c r="AJ173" s="3">
        <v>0</v>
      </c>
      <c r="AK173" s="3"/>
      <c r="AL173" s="3">
        <v>3.6018518518518516</v>
      </c>
      <c r="AM173" s="9">
        <v>66.555549497352459</v>
      </c>
      <c r="AN173" s="3">
        <v>5</v>
      </c>
      <c r="AO173" s="3">
        <v>6.6042125633562732</v>
      </c>
      <c r="AP173" s="3">
        <v>10</v>
      </c>
      <c r="AQ173" s="3">
        <v>7.2014041877854247</v>
      </c>
      <c r="AR173" s="3">
        <v>10</v>
      </c>
      <c r="AS173" s="3">
        <v>2.808988764044944</v>
      </c>
      <c r="AT173" s="3">
        <v>5.7954545454545459</v>
      </c>
      <c r="AU173" s="3">
        <v>10</v>
      </c>
      <c r="AV173" s="3">
        <v>0</v>
      </c>
      <c r="AW173" s="3">
        <v>10</v>
      </c>
      <c r="AX173" s="3">
        <v>6.4340738849165815</v>
      </c>
      <c r="AY173" s="3">
        <v>2.758620689655173</v>
      </c>
      <c r="AZ173" s="3">
        <v>3.202247191011236</v>
      </c>
      <c r="BA173" s="3">
        <v>8.2899269618077795</v>
      </c>
      <c r="BB173" s="3">
        <v>4.0706097162993711</v>
      </c>
      <c r="BC173" s="3">
        <v>6.9665795945678344</v>
      </c>
      <c r="BD173" s="3">
        <v>7.1304124242405784</v>
      </c>
      <c r="BE173" s="3">
        <v>5.4030660962636619</v>
      </c>
      <c r="BF173" s="9">
        <v>63.461813896552222</v>
      </c>
      <c r="BG173" s="13">
        <v>62.243740444140862</v>
      </c>
    </row>
    <row r="174" spans="1:59">
      <c r="A174" s="1">
        <v>2004</v>
      </c>
      <c r="B174" s="3" t="s">
        <v>0</v>
      </c>
      <c r="C174" s="3" t="str">
        <f>VLOOKUP(E174,[1]region!$A:$B,2,FALSE)</f>
        <v>AL</v>
      </c>
      <c r="D174" s="3" t="s">
        <v>1</v>
      </c>
      <c r="E174" s="3" t="str">
        <f>IFERROR(VLOOKUP(D174,[2]Sheet1!$C:$D,2,FALSE),D174)</f>
        <v>Albania</v>
      </c>
      <c r="F174" s="3">
        <v>35.214168039538713</v>
      </c>
      <c r="G174" s="3" t="s">
        <v>2</v>
      </c>
      <c r="H174" s="3" t="s">
        <v>2</v>
      </c>
      <c r="I174" s="3" t="s">
        <v>2</v>
      </c>
      <c r="J174" s="3" t="s">
        <v>2</v>
      </c>
      <c r="K174" s="9">
        <v>78.388897793449814</v>
      </c>
      <c r="L174" s="3">
        <v>9.3232707456140336</v>
      </c>
      <c r="M174" s="3">
        <v>7.6666666666666661</v>
      </c>
      <c r="N174" s="3">
        <v>9.1362956765676575</v>
      </c>
      <c r="O174" s="3">
        <v>10</v>
      </c>
      <c r="P174" s="3">
        <v>10</v>
      </c>
      <c r="Q174" s="3">
        <v>7.475715551612554</v>
      </c>
      <c r="R174" s="3">
        <v>9.727176307658624</v>
      </c>
      <c r="S174" s="3">
        <v>9.06392694063927</v>
      </c>
      <c r="T174" s="3">
        <v>8.9954337899543386</v>
      </c>
      <c r="U174" s="9">
        <v>44.95863347757458</v>
      </c>
      <c r="V174" s="3">
        <v>2.1732465433208059</v>
      </c>
      <c r="W174" s="3">
        <v>1.1459998754632224</v>
      </c>
      <c r="X174" s="3">
        <v>2.2800191693804499</v>
      </c>
      <c r="Y174" s="3">
        <v>10</v>
      </c>
      <c r="Z174" s="9">
        <v>96.627367268186148</v>
      </c>
      <c r="AA174" s="3">
        <v>2.79</v>
      </c>
      <c r="AB174" s="3">
        <v>8.3000000000000007</v>
      </c>
      <c r="AC174" s="3">
        <v>6.9</v>
      </c>
      <c r="AD174" s="3">
        <v>7.9066666666666663</v>
      </c>
      <c r="AE174" s="3">
        <v>5.3985507246376807</v>
      </c>
      <c r="AF174" s="3">
        <v>4.6895363211229171</v>
      </c>
      <c r="AG174" s="3">
        <v>5.0440435228802993</v>
      </c>
      <c r="AH174" s="3">
        <v>10</v>
      </c>
      <c r="AI174" s="3">
        <v>5.6227106227106214</v>
      </c>
      <c r="AJ174" s="3">
        <v>0.76923076923076927</v>
      </c>
      <c r="AK174" s="3"/>
      <c r="AL174" s="3">
        <v>3.1959706959706953</v>
      </c>
      <c r="AM174" s="9">
        <v>65.366702213794156</v>
      </c>
      <c r="AN174" s="3">
        <v>5</v>
      </c>
      <c r="AO174" s="3">
        <v>8.5274918787611043</v>
      </c>
      <c r="AP174" s="3">
        <v>10</v>
      </c>
      <c r="AQ174" s="3">
        <v>7.8424972929203678</v>
      </c>
      <c r="AR174" s="3">
        <v>5.6</v>
      </c>
      <c r="AS174" s="3">
        <v>6.3405797101449268</v>
      </c>
      <c r="AT174" s="3">
        <v>7.8623188405797109</v>
      </c>
      <c r="AU174" s="3">
        <v>8</v>
      </c>
      <c r="AV174" s="3">
        <v>4.8084505564671449</v>
      </c>
      <c r="AW174" s="3">
        <v>3</v>
      </c>
      <c r="AX174" s="3">
        <v>5.9352248511986305</v>
      </c>
      <c r="AY174" s="3">
        <v>2.6449275362318843</v>
      </c>
      <c r="AZ174" s="3">
        <v>4.2528735632183912</v>
      </c>
      <c r="BA174" s="3">
        <v>8.2298212237828761</v>
      </c>
      <c r="BB174" s="3">
        <v>4.1248234856930504</v>
      </c>
      <c r="BC174" s="3">
        <v>4.5539786702544003</v>
      </c>
      <c r="BD174" s="3">
        <v>7.3097616477255425</v>
      </c>
      <c r="BE174" s="3">
        <v>5.1860310211510239</v>
      </c>
      <c r="BF174" s="9">
        <v>63.212510550900063</v>
      </c>
      <c r="BG174" s="13">
        <v>69.710822260780944</v>
      </c>
    </row>
    <row r="175" spans="1:59">
      <c r="A175" s="1">
        <v>2013</v>
      </c>
      <c r="B175" s="3" t="s">
        <v>77</v>
      </c>
      <c r="C175" s="3" t="str">
        <f>VLOOKUP(E175,[1]region!$A:$B,2,FALSE)</f>
        <v>TD</v>
      </c>
      <c r="D175" s="3" t="s">
        <v>78</v>
      </c>
      <c r="E175" s="3" t="str">
        <f>IFERROR(VLOOKUP(D175,[2]Sheet1!$C:$D,2,FALSE),D175)</f>
        <v>Chad</v>
      </c>
      <c r="F175" s="3">
        <v>35.200000000000003</v>
      </c>
      <c r="G175" s="3" t="s">
        <v>2</v>
      </c>
      <c r="H175" s="3" t="s">
        <v>2</v>
      </c>
      <c r="I175" s="3" t="s">
        <v>2</v>
      </c>
      <c r="J175" s="3" t="s">
        <v>2</v>
      </c>
      <c r="K175" s="9">
        <v>59.575052091681364</v>
      </c>
      <c r="L175" s="3">
        <v>9.2875592973497181</v>
      </c>
      <c r="M175" s="3">
        <v>7.6505991467881715</v>
      </c>
      <c r="N175" s="3">
        <v>9.117325407532892</v>
      </c>
      <c r="O175" s="3">
        <v>10</v>
      </c>
      <c r="P175" s="3">
        <v>10</v>
      </c>
      <c r="Q175" s="3">
        <v>7.475715551612554</v>
      </c>
      <c r="R175" s="3">
        <v>9.727176307658624</v>
      </c>
      <c r="S175" s="3">
        <v>9.0599497735507164</v>
      </c>
      <c r="T175" s="3">
        <v>8.9946945233918125</v>
      </c>
      <c r="U175" s="9">
        <v>23.99659851543522</v>
      </c>
      <c r="V175" s="3">
        <v>9.2131835421809694</v>
      </c>
      <c r="W175" s="3">
        <v>8.8106779277494631</v>
      </c>
      <c r="X175" s="3">
        <v>0.1454510477287414</v>
      </c>
      <c r="Y175" s="3">
        <v>0</v>
      </c>
      <c r="Z175" s="9">
        <v>61.510004777295677</v>
      </c>
      <c r="AA175" s="3" t="s">
        <v>2</v>
      </c>
      <c r="AB175" s="3">
        <v>18</v>
      </c>
      <c r="AC175" s="3">
        <v>9.5399999999999991</v>
      </c>
      <c r="AD175" s="3">
        <v>6.2920000000000007</v>
      </c>
      <c r="AE175" s="3">
        <v>3.6154856217829385</v>
      </c>
      <c r="AF175" s="3">
        <v>0</v>
      </c>
      <c r="AG175" s="3">
        <v>1.8077428108914693</v>
      </c>
      <c r="AH175" s="3">
        <v>10</v>
      </c>
      <c r="AI175" s="3">
        <v>3.6865022334734592</v>
      </c>
      <c r="AJ175" s="3">
        <v>1.5384615384615385</v>
      </c>
      <c r="AK175" s="3">
        <v>1.0900121312499917</v>
      </c>
      <c r="AL175" s="3">
        <v>2.10499196772833</v>
      </c>
      <c r="AM175" s="9">
        <v>50.511836946549508</v>
      </c>
      <c r="AN175" s="3">
        <v>2</v>
      </c>
      <c r="AO175" s="3">
        <v>8.6792452830188687</v>
      </c>
      <c r="AP175" s="3">
        <v>9</v>
      </c>
      <c r="AQ175" s="3">
        <v>6.5597484276729565</v>
      </c>
      <c r="AR175" s="3">
        <v>6.1000000000000005</v>
      </c>
      <c r="AS175" s="3">
        <v>3.8703491666666667</v>
      </c>
      <c r="AT175" s="3">
        <v>6.7549002399444582</v>
      </c>
      <c r="AU175" s="3">
        <v>8</v>
      </c>
      <c r="AV175" s="3">
        <v>7.9422448076812557</v>
      </c>
      <c r="AW175" s="3">
        <v>3</v>
      </c>
      <c r="AX175" s="3">
        <v>5.9445823690487307</v>
      </c>
      <c r="AY175" s="3">
        <v>3.154480929501851</v>
      </c>
      <c r="AZ175" s="3">
        <v>1.1111111111111112</v>
      </c>
      <c r="BA175" s="3">
        <v>5.6781954427304555</v>
      </c>
      <c r="BB175" s="3">
        <v>2.1728218953334264</v>
      </c>
      <c r="BC175" s="3">
        <v>7.5323223854101551</v>
      </c>
      <c r="BD175" s="3">
        <v>1.7947730255629037</v>
      </c>
      <c r="BE175" s="3">
        <v>3.5739507982749839</v>
      </c>
      <c r="BF175" s="9">
        <v>53.594271983322237</v>
      </c>
      <c r="BG175" s="13">
        <v>49.837552862856811</v>
      </c>
    </row>
    <row r="176" spans="1:59">
      <c r="A176" s="1">
        <v>2008</v>
      </c>
      <c r="B176" s="3" t="s">
        <v>310</v>
      </c>
      <c r="C176" s="3" t="str">
        <f>VLOOKUP(E176,[1]region!$A:$B,2,FALSE)</f>
        <v>RW</v>
      </c>
      <c r="D176" s="3" t="s">
        <v>311</v>
      </c>
      <c r="E176" s="3" t="str">
        <f>IFERROR(VLOOKUP(D176,[2]Sheet1!$C:$D,2,FALSE),D176)</f>
        <v>Rwanda</v>
      </c>
      <c r="F176" s="3">
        <v>35.200000000000003</v>
      </c>
      <c r="G176" s="3" t="s">
        <v>2</v>
      </c>
      <c r="H176" s="3" t="s">
        <v>2</v>
      </c>
      <c r="I176" s="3" t="s">
        <v>2</v>
      </c>
      <c r="J176" s="3" t="s">
        <v>2</v>
      </c>
      <c r="K176" s="9">
        <v>65.658509898758709</v>
      </c>
      <c r="L176" s="3">
        <v>9.2875592973497181</v>
      </c>
      <c r="M176" s="3">
        <v>7.6466683333333343</v>
      </c>
      <c r="N176" s="3">
        <v>9.117325407532892</v>
      </c>
      <c r="O176" s="3">
        <v>10</v>
      </c>
      <c r="P176" s="3">
        <v>10</v>
      </c>
      <c r="Q176" s="3">
        <v>7.456058655276026</v>
      </c>
      <c r="R176" s="3">
        <v>9.727176307658624</v>
      </c>
      <c r="S176" s="3">
        <v>9.0599497735507164</v>
      </c>
      <c r="T176" s="3">
        <v>8.9915704817850646</v>
      </c>
      <c r="U176" s="9">
        <v>54.600563178328549</v>
      </c>
      <c r="V176" s="3">
        <v>5.7094842609357599</v>
      </c>
      <c r="W176" s="3">
        <v>4.0376966008620379</v>
      </c>
      <c r="X176" s="3">
        <v>15.444931176621864</v>
      </c>
      <c r="Y176" s="3">
        <v>5</v>
      </c>
      <c r="Z176" s="9">
        <v>72.885095680359157</v>
      </c>
      <c r="AA176" s="3">
        <v>3.82</v>
      </c>
      <c r="AB176" s="3">
        <v>18.600000000000001</v>
      </c>
      <c r="AC176" s="3">
        <v>9.86</v>
      </c>
      <c r="AD176" s="3">
        <v>6.5964444444444448</v>
      </c>
      <c r="AE176" s="3"/>
      <c r="AF176" s="3">
        <v>4.7930253174342461</v>
      </c>
      <c r="AG176" s="3">
        <v>4.7930253174342461</v>
      </c>
      <c r="AH176" s="3">
        <v>10</v>
      </c>
      <c r="AI176" s="3"/>
      <c r="AJ176" s="3">
        <v>3.0769230769230771</v>
      </c>
      <c r="AK176" s="3">
        <v>1.5487589784124587</v>
      </c>
      <c r="AL176" s="3">
        <v>2.3128410276677678</v>
      </c>
      <c r="AM176" s="9">
        <v>59.255776973866148</v>
      </c>
      <c r="AN176" s="3">
        <v>8</v>
      </c>
      <c r="AO176" s="3">
        <v>8.6517647003278935</v>
      </c>
      <c r="AP176" s="3">
        <v>8</v>
      </c>
      <c r="AQ176" s="3">
        <v>8.2172549001092978</v>
      </c>
      <c r="AR176" s="3">
        <v>8.9</v>
      </c>
      <c r="AS176" s="3"/>
      <c r="AT176" s="3"/>
      <c r="AU176" s="3">
        <v>10</v>
      </c>
      <c r="AV176" s="3">
        <v>7.5896377583597463</v>
      </c>
      <c r="AW176" s="3">
        <v>10</v>
      </c>
      <c r="AX176" s="3">
        <v>9.1224094395899371</v>
      </c>
      <c r="AY176" s="3"/>
      <c r="AZ176" s="3" t="s">
        <v>2</v>
      </c>
      <c r="BA176" s="3">
        <v>9.7978553003863098</v>
      </c>
      <c r="BB176" s="3"/>
      <c r="BC176" s="3">
        <v>6.6686103018351197</v>
      </c>
      <c r="BD176" s="3">
        <v>8.2065077651503611</v>
      </c>
      <c r="BE176" s="3">
        <v>8.2243244557905957</v>
      </c>
      <c r="BF176" s="9">
        <v>85.213295984966081</v>
      </c>
      <c r="BG176" s="13">
        <v>67.522648343255725</v>
      </c>
    </row>
    <row r="177" spans="1:59">
      <c r="A177" s="1">
        <v>2008</v>
      </c>
      <c r="B177" s="3" t="s">
        <v>370</v>
      </c>
      <c r="C177" s="3" t="str">
        <f>VLOOKUP(E177,[1]region!$A:$B,2,FALSE)</f>
        <v>TG</v>
      </c>
      <c r="D177" s="3" t="s">
        <v>371</v>
      </c>
      <c r="E177" s="3" t="str">
        <f>IFERROR(VLOOKUP(D177,[2]Sheet1!$C:$D,2,FALSE),D177)</f>
        <v>Togo</v>
      </c>
      <c r="F177" s="3">
        <v>35.159999999999997</v>
      </c>
      <c r="G177" s="3" t="s">
        <v>2</v>
      </c>
      <c r="H177" s="3" t="s">
        <v>2</v>
      </c>
      <c r="I177" s="3" t="s">
        <v>2</v>
      </c>
      <c r="J177" s="3" t="s">
        <v>2</v>
      </c>
      <c r="K177" s="9">
        <v>84.387139530301326</v>
      </c>
      <c r="L177" s="3">
        <v>9.2875592973497181</v>
      </c>
      <c r="M177" s="3">
        <v>7.6442789267270985</v>
      </c>
      <c r="N177" s="3">
        <v>9.117325407532892</v>
      </c>
      <c r="O177" s="3">
        <v>10</v>
      </c>
      <c r="P177" s="3">
        <v>10</v>
      </c>
      <c r="Q177" s="3">
        <v>7.456058655276026</v>
      </c>
      <c r="R177" s="3">
        <v>9.727176307658624</v>
      </c>
      <c r="S177" s="3">
        <v>9.0535295952380945</v>
      </c>
      <c r="T177" s="3">
        <v>8.9835909283489102</v>
      </c>
      <c r="U177" s="9">
        <v>22.355897458859701</v>
      </c>
      <c r="V177" s="3">
        <v>6.9941812821165295</v>
      </c>
      <c r="W177" s="3">
        <v>2.9593696393063658</v>
      </c>
      <c r="X177" s="3">
        <v>8.6819672131152004</v>
      </c>
      <c r="Y177" s="3">
        <v>0</v>
      </c>
      <c r="Z177" s="9">
        <v>64.202556113077776</v>
      </c>
      <c r="AA177" s="3">
        <v>4.3</v>
      </c>
      <c r="AB177" s="3">
        <v>11.9</v>
      </c>
      <c r="AC177" s="3">
        <v>6.78</v>
      </c>
      <c r="AD177" s="3">
        <v>7.3471111111111114</v>
      </c>
      <c r="AE177" s="3"/>
      <c r="AF177" s="3">
        <v>6.3414914689803776</v>
      </c>
      <c r="AG177" s="3">
        <v>6.3414914689803776</v>
      </c>
      <c r="AH177" s="3">
        <v>10</v>
      </c>
      <c r="AI177" s="3"/>
      <c r="AJ177" s="3">
        <v>0.76923076923076927</v>
      </c>
      <c r="AK177" s="3">
        <v>0.22125128263035224</v>
      </c>
      <c r="AL177" s="3">
        <v>0.49524102593056074</v>
      </c>
      <c r="AM177" s="9">
        <v>60.459609015055129</v>
      </c>
      <c r="AN177" s="3">
        <v>5</v>
      </c>
      <c r="AO177" s="3">
        <v>6.4511314179661223</v>
      </c>
      <c r="AP177" s="3">
        <v>10</v>
      </c>
      <c r="AQ177" s="3">
        <v>7.1503771393220417</v>
      </c>
      <c r="AR177" s="3">
        <v>1.7</v>
      </c>
      <c r="AS177" s="3"/>
      <c r="AT177" s="3"/>
      <c r="AU177" s="3">
        <v>6</v>
      </c>
      <c r="AV177" s="3">
        <v>6.6625753577288798</v>
      </c>
      <c r="AW177" s="3">
        <v>0</v>
      </c>
      <c r="AX177" s="3">
        <v>3.5906438394322198</v>
      </c>
      <c r="AY177" s="3"/>
      <c r="AZ177" s="3" t="s">
        <v>2</v>
      </c>
      <c r="BA177" s="3">
        <v>3.7601964786739743</v>
      </c>
      <c r="BB177" s="3"/>
      <c r="BC177" s="3">
        <v>4.0748811813495642</v>
      </c>
      <c r="BD177" s="3">
        <v>6.9734818536912346</v>
      </c>
      <c r="BE177" s="3">
        <v>4.9361865045715909</v>
      </c>
      <c r="BF177" s="9">
        <v>52.257358277752843</v>
      </c>
      <c r="BG177" s="13">
        <v>56.732512079009346</v>
      </c>
    </row>
    <row r="178" spans="1:59">
      <c r="A178" s="1">
        <v>2003</v>
      </c>
      <c r="B178" s="3" t="s">
        <v>248</v>
      </c>
      <c r="C178" s="3" t="str">
        <f>VLOOKUP(E178,[1]region!$A:$B,2,FALSE)</f>
        <v>ML</v>
      </c>
      <c r="D178" s="3" t="s">
        <v>249</v>
      </c>
      <c r="E178" s="3" t="str">
        <f>IFERROR(VLOOKUP(D178,[2]Sheet1!$C:$D,2,FALSE),D178)</f>
        <v>Mali</v>
      </c>
      <c r="F178" s="3">
        <v>35.159999999999997</v>
      </c>
      <c r="G178" s="3" t="s">
        <v>2</v>
      </c>
      <c r="H178" s="3" t="s">
        <v>2</v>
      </c>
      <c r="I178" s="3" t="s">
        <v>2</v>
      </c>
      <c r="J178" s="3" t="s">
        <v>2</v>
      </c>
      <c r="K178" s="9">
        <v>82.622695944862969</v>
      </c>
      <c r="L178" s="3">
        <v>9.2818004281367052</v>
      </c>
      <c r="M178" s="3">
        <v>7.6256493023699514</v>
      </c>
      <c r="N178" s="3">
        <v>9.10182</v>
      </c>
      <c r="O178" s="3">
        <v>10</v>
      </c>
      <c r="P178" s="3">
        <v>10</v>
      </c>
      <c r="Q178" s="3">
        <v>7.456058655276026</v>
      </c>
      <c r="R178" s="3">
        <v>9.727176307658624</v>
      </c>
      <c r="S178" s="3">
        <v>9.0530803483709263</v>
      </c>
      <c r="T178" s="3">
        <v>8.9732633333333336</v>
      </c>
      <c r="U178" s="9">
        <v>31.617727329819793</v>
      </c>
      <c r="V178" s="3">
        <v>13.548181936761949</v>
      </c>
      <c r="W178" s="3">
        <v>7.1952465942539225</v>
      </c>
      <c r="X178" s="3">
        <v>-1.3467261904762799</v>
      </c>
      <c r="Y178" s="3">
        <v>0</v>
      </c>
      <c r="Z178" s="9">
        <v>60.357299342126964</v>
      </c>
      <c r="AA178" s="3">
        <v>3.61</v>
      </c>
      <c r="AB178" s="3">
        <v>12.9</v>
      </c>
      <c r="AC178" s="3">
        <v>6.9</v>
      </c>
      <c r="AD178" s="3">
        <v>7.4177777777777782</v>
      </c>
      <c r="AE178" s="3">
        <v>4.833333333333333</v>
      </c>
      <c r="AF178" s="3">
        <v>6.8333333333333321</v>
      </c>
      <c r="AG178" s="3">
        <v>5.8333333333333321</v>
      </c>
      <c r="AH178" s="3">
        <v>10</v>
      </c>
      <c r="AI178" s="3">
        <v>6.5</v>
      </c>
      <c r="AJ178" s="3">
        <v>0</v>
      </c>
      <c r="AK178" s="3"/>
      <c r="AL178" s="3">
        <v>3.25</v>
      </c>
      <c r="AM178" s="9">
        <v>66.25277777777778</v>
      </c>
      <c r="AN178" s="3">
        <v>5</v>
      </c>
      <c r="AO178" s="3">
        <v>9.0029642599117246</v>
      </c>
      <c r="AP178" s="3">
        <v>8</v>
      </c>
      <c r="AQ178" s="3">
        <v>7.3343214199705749</v>
      </c>
      <c r="AR178" s="3">
        <v>3.3</v>
      </c>
      <c r="AS178" s="3">
        <v>4.3333333333333339</v>
      </c>
      <c r="AT178" s="3">
        <v>5.1666666666666661</v>
      </c>
      <c r="AU178" s="3">
        <v>8</v>
      </c>
      <c r="AV178" s="3">
        <v>7.126106558044313</v>
      </c>
      <c r="AW178" s="3">
        <v>0</v>
      </c>
      <c r="AX178" s="3">
        <v>4.6543510930073859</v>
      </c>
      <c r="AY178" s="3">
        <v>3.5</v>
      </c>
      <c r="AZ178" s="3">
        <v>5.25</v>
      </c>
      <c r="BA178" s="3">
        <v>5.1375655577146091</v>
      </c>
      <c r="BB178" s="3">
        <v>3.9523809523809521</v>
      </c>
      <c r="BC178" s="3"/>
      <c r="BD178" s="3">
        <v>6.9734818536912346</v>
      </c>
      <c r="BE178" s="3">
        <v>4.4599866275238904</v>
      </c>
      <c r="BF178" s="9">
        <v>54.828863801672831</v>
      </c>
      <c r="BG178" s="13">
        <v>59.135872839252066</v>
      </c>
    </row>
    <row r="179" spans="1:59">
      <c r="A179" s="1">
        <v>2002</v>
      </c>
      <c r="B179" s="3" t="s">
        <v>123</v>
      </c>
      <c r="C179" s="3" t="str">
        <f>VLOOKUP(E179,[1]region!$A:$B,2,FALSE)</f>
        <v>SV</v>
      </c>
      <c r="D179" s="3" t="s">
        <v>124</v>
      </c>
      <c r="E179" s="3" t="str">
        <f>IFERROR(VLOOKUP(D179,[2]Sheet1!$C:$D,2,FALSE),D179)</f>
        <v>El Salvador</v>
      </c>
      <c r="F179" s="3">
        <v>35.159999999999997</v>
      </c>
      <c r="G179" s="3" t="s">
        <v>2</v>
      </c>
      <c r="H179" s="3" t="s">
        <v>2</v>
      </c>
      <c r="I179" s="3" t="s">
        <v>2</v>
      </c>
      <c r="J179" s="3" t="s">
        <v>2</v>
      </c>
      <c r="K179" s="9">
        <v>87.259571103078287</v>
      </c>
      <c r="L179" s="3">
        <v>9.2589917777777764</v>
      </c>
      <c r="M179" s="3">
        <v>7.6254768567980493</v>
      </c>
      <c r="N179" s="3">
        <v>9.0935609039548027</v>
      </c>
      <c r="O179" s="3">
        <v>10</v>
      </c>
      <c r="P179" s="3">
        <v>10</v>
      </c>
      <c r="Q179" s="3">
        <v>7.456058655276026</v>
      </c>
      <c r="R179" s="3">
        <v>9.727176307658624</v>
      </c>
      <c r="S179" s="3">
        <v>9.0366687487013877</v>
      </c>
      <c r="T179" s="3">
        <v>8.9621537553191502</v>
      </c>
      <c r="U179" s="9">
        <v>47.619899740155063</v>
      </c>
      <c r="V179" s="3">
        <v>-4.1302670116905134</v>
      </c>
      <c r="W179" s="3">
        <v>1.5510695481406291</v>
      </c>
      <c r="X179" s="3">
        <v>1.8655250361004101</v>
      </c>
      <c r="Y179" s="3">
        <v>10</v>
      </c>
      <c r="Z179" s="9">
        <v>95.451034427963904</v>
      </c>
      <c r="AA179" s="3">
        <v>1.6021811901917413</v>
      </c>
      <c r="AB179" s="3">
        <v>7.5</v>
      </c>
      <c r="AC179" s="3">
        <v>8.4</v>
      </c>
      <c r="AD179" s="3">
        <v>8.0239597355129462</v>
      </c>
      <c r="AE179" s="3">
        <v>6.166666666666667</v>
      </c>
      <c r="AF179" s="3">
        <v>8.8333333333333321</v>
      </c>
      <c r="AG179" s="3">
        <v>7.3958333333333339</v>
      </c>
      <c r="AH179" s="3">
        <v>10</v>
      </c>
      <c r="AI179" s="3">
        <v>7</v>
      </c>
      <c r="AJ179" s="3">
        <v>7.6923076923076925</v>
      </c>
      <c r="AK179" s="3"/>
      <c r="AL179" s="3">
        <v>7.3461538461538467</v>
      </c>
      <c r="AM179" s="9">
        <v>81.914867287500329</v>
      </c>
      <c r="AN179" s="3">
        <v>5</v>
      </c>
      <c r="AO179" s="3">
        <v>6.5081984118799632</v>
      </c>
      <c r="AP179" s="3">
        <v>10</v>
      </c>
      <c r="AQ179" s="3">
        <v>7.1693994706266544</v>
      </c>
      <c r="AR179" s="3">
        <v>6.7</v>
      </c>
      <c r="AS179" s="3">
        <v>4</v>
      </c>
      <c r="AT179" s="3">
        <v>8</v>
      </c>
      <c r="AU179" s="3">
        <v>6</v>
      </c>
      <c r="AV179" s="3">
        <v>2.027263354574544</v>
      </c>
      <c r="AW179" s="3">
        <v>10</v>
      </c>
      <c r="AX179" s="3">
        <v>6.1212105590957577</v>
      </c>
      <c r="AY179" s="3">
        <v>3.5</v>
      </c>
      <c r="AZ179" s="3">
        <v>7</v>
      </c>
      <c r="BA179" s="3">
        <v>4.8876940205699553</v>
      </c>
      <c r="BB179" s="3">
        <v>6.9047619047619069</v>
      </c>
      <c r="BC179" s="3"/>
      <c r="BD179" s="3">
        <v>6.413015530300723</v>
      </c>
      <c r="BE179" s="3">
        <v>5.5741159139817</v>
      </c>
      <c r="BF179" s="9">
        <v>62.882419812347045</v>
      </c>
      <c r="BG179" s="13">
        <v>75.025558474208921</v>
      </c>
    </row>
    <row r="180" spans="1:59">
      <c r="A180" s="1">
        <v>2008</v>
      </c>
      <c r="B180" s="3" t="s">
        <v>127</v>
      </c>
      <c r="C180" s="3" t="str">
        <f>VLOOKUP(E180,[1]region!$A:$B,2,FALSE)</f>
        <v>ET</v>
      </c>
      <c r="D180" s="3" t="s">
        <v>128</v>
      </c>
      <c r="E180" s="3" t="str">
        <f>IFERROR(VLOOKUP(D180,[2]Sheet1!$C:$D,2,FALSE),D180)</f>
        <v>Ethiopia</v>
      </c>
      <c r="F180" s="3">
        <v>35.15</v>
      </c>
      <c r="G180" s="3" t="s">
        <v>2</v>
      </c>
      <c r="H180" s="3" t="s">
        <v>2</v>
      </c>
      <c r="I180" s="3" t="s">
        <v>2</v>
      </c>
      <c r="J180" s="3" t="s">
        <v>2</v>
      </c>
      <c r="K180" s="9">
        <v>64.648361115563389</v>
      </c>
      <c r="L180" s="3">
        <v>9.2550309264705888</v>
      </c>
      <c r="M180" s="3">
        <v>7.6236631589777328</v>
      </c>
      <c r="N180" s="3">
        <v>9.0931372549019613</v>
      </c>
      <c r="O180" s="3">
        <v>10</v>
      </c>
      <c r="P180" s="3">
        <v>10</v>
      </c>
      <c r="Q180" s="3">
        <v>7.456058655276026</v>
      </c>
      <c r="R180" s="3">
        <v>9.7263661401229449</v>
      </c>
      <c r="S180" s="3">
        <v>9.0366687487013877</v>
      </c>
      <c r="T180" s="3">
        <v>8.9556097647833912</v>
      </c>
      <c r="U180" s="9">
        <v>51.714080533524978</v>
      </c>
      <c r="V180" s="3">
        <v>9.2436672942225897</v>
      </c>
      <c r="W180" s="3">
        <v>9.4657862510641309</v>
      </c>
      <c r="X180" s="3">
        <v>44.391281233386508</v>
      </c>
      <c r="Y180" s="3">
        <v>0</v>
      </c>
      <c r="Z180" s="9">
        <v>38.71673948513132</v>
      </c>
      <c r="AA180" s="3">
        <v>10.6</v>
      </c>
      <c r="AB180" s="3">
        <v>17.3</v>
      </c>
      <c r="AC180" s="3">
        <v>11.59</v>
      </c>
      <c r="AD180" s="3">
        <v>4.9457777777777778</v>
      </c>
      <c r="AE180" s="3">
        <v>4.7774719658119666</v>
      </c>
      <c r="AF180" s="3">
        <v>3.2463121873608705</v>
      </c>
      <c r="AG180" s="3">
        <v>4.0118920765864186</v>
      </c>
      <c r="AH180" s="3">
        <v>10</v>
      </c>
      <c r="AI180" s="3">
        <v>3.9994536217948724</v>
      </c>
      <c r="AJ180" s="3">
        <v>1.5384615384615385</v>
      </c>
      <c r="AK180" s="3">
        <v>0.22125128263035224</v>
      </c>
      <c r="AL180" s="3">
        <v>1.919722147628921</v>
      </c>
      <c r="AM180" s="9">
        <v>52.193480004982796</v>
      </c>
      <c r="AN180" s="3">
        <v>2</v>
      </c>
      <c r="AO180" s="3">
        <v>7.5517448514858145</v>
      </c>
      <c r="AP180" s="3">
        <v>5</v>
      </c>
      <c r="AQ180" s="3">
        <v>4.8505816171619385</v>
      </c>
      <c r="AR180" s="3">
        <v>6.7</v>
      </c>
      <c r="AS180" s="3">
        <v>4.986322970085471</v>
      </c>
      <c r="AT180" s="3">
        <v>6.7711708760683766</v>
      </c>
      <c r="AU180" s="3">
        <v>8</v>
      </c>
      <c r="AV180" s="3">
        <v>6.2917503974765321</v>
      </c>
      <c r="AW180" s="3">
        <v>10</v>
      </c>
      <c r="AX180" s="3">
        <v>7.1248740406050635</v>
      </c>
      <c r="AY180" s="3">
        <v>4.6363547222222223</v>
      </c>
      <c r="AZ180" s="3">
        <v>4.5625</v>
      </c>
      <c r="BA180" s="3">
        <v>7.8989842215022934</v>
      </c>
      <c r="BB180" s="3">
        <v>3.9275611930199434</v>
      </c>
      <c r="BC180" s="3">
        <v>7.8159791030482229</v>
      </c>
      <c r="BD180" s="3">
        <v>7.7805533593735721</v>
      </c>
      <c r="BE180" s="3">
        <v>6.1036554331943753</v>
      </c>
      <c r="BF180" s="9">
        <v>60.263703636537926</v>
      </c>
      <c r="BG180" s="13">
        <v>53.507272955148082</v>
      </c>
    </row>
    <row r="181" spans="1:59">
      <c r="A181" s="1">
        <v>2001</v>
      </c>
      <c r="B181" s="3" t="s">
        <v>117</v>
      </c>
      <c r="C181" s="3" t="str">
        <f>VLOOKUP(E181,[1]region!$A:$B,2,FALSE)</f>
        <v>DO</v>
      </c>
      <c r="D181" s="3" t="s">
        <v>118</v>
      </c>
      <c r="E181" s="3" t="str">
        <f>IFERROR(VLOOKUP(D181,[2]Sheet1!$C:$D,2,FALSE),D181)</f>
        <v>Dominican Republic</v>
      </c>
      <c r="F181" s="3">
        <v>35.130000000000003</v>
      </c>
      <c r="G181" s="3" t="s">
        <v>2</v>
      </c>
      <c r="H181" s="3" t="s">
        <v>2</v>
      </c>
      <c r="I181" s="3" t="s">
        <v>2</v>
      </c>
      <c r="J181" s="3" t="s">
        <v>2</v>
      </c>
      <c r="K181" s="9">
        <v>83.489995608455814</v>
      </c>
      <c r="L181" s="3">
        <v>9.2500003178914394</v>
      </c>
      <c r="M181" s="3">
        <v>7.6236631589777328</v>
      </c>
      <c r="N181" s="3">
        <v>9.0856043616666664</v>
      </c>
      <c r="O181" s="3">
        <v>10</v>
      </c>
      <c r="P181" s="3">
        <v>10</v>
      </c>
      <c r="Q181" s="3">
        <v>7.456058655276026</v>
      </c>
      <c r="R181" s="3">
        <v>9.7263661401229449</v>
      </c>
      <c r="S181" s="3">
        <v>9.0366687487013877</v>
      </c>
      <c r="T181" s="3">
        <v>8.9544174825703653</v>
      </c>
      <c r="U181" s="9">
        <v>41.047299898858682</v>
      </c>
      <c r="V181" s="3">
        <v>3.0605132235462351</v>
      </c>
      <c r="W181" s="3">
        <v>1.5820507459724977</v>
      </c>
      <c r="X181" s="3">
        <v>8.8830684881299895</v>
      </c>
      <c r="Y181" s="3">
        <v>5</v>
      </c>
      <c r="Z181" s="9">
        <v>79.946158398189397</v>
      </c>
      <c r="AA181" s="3">
        <v>6.2795866064603985</v>
      </c>
      <c r="AB181" s="3">
        <v>10.1</v>
      </c>
      <c r="AC181" s="3">
        <v>8.1240384046359608</v>
      </c>
      <c r="AD181" s="3">
        <v>6.8479978557240058</v>
      </c>
      <c r="AE181" s="3">
        <v>4.1515151659647627</v>
      </c>
      <c r="AF181" s="3">
        <v>6.5</v>
      </c>
      <c r="AG181" s="3">
        <v>5.8105136950810756</v>
      </c>
      <c r="AH181" s="3">
        <v>10</v>
      </c>
      <c r="AI181" s="3">
        <v>8.41751</v>
      </c>
      <c r="AJ181" s="3">
        <v>4.6153846153846159</v>
      </c>
      <c r="AK181" s="3"/>
      <c r="AL181" s="3">
        <v>6.5164473076923084</v>
      </c>
      <c r="AM181" s="9">
        <v>72.937397146243484</v>
      </c>
      <c r="AN181" s="3">
        <v>8</v>
      </c>
      <c r="AO181" s="3">
        <v>8.7901294952385474</v>
      </c>
      <c r="AP181" s="3">
        <v>9</v>
      </c>
      <c r="AQ181" s="3">
        <v>8.5967098317461819</v>
      </c>
      <c r="AR181" s="3">
        <v>2.9329200000000002</v>
      </c>
      <c r="AS181" s="3">
        <v>4.5906432469685869</v>
      </c>
      <c r="AT181" s="3">
        <v>7.1052630742390956</v>
      </c>
      <c r="AU181" s="3">
        <v>8</v>
      </c>
      <c r="AV181" s="3">
        <v>1.8418508744483706</v>
      </c>
      <c r="AW181" s="3">
        <v>10</v>
      </c>
      <c r="AX181" s="3">
        <v>5.7451128659426756</v>
      </c>
      <c r="AY181" s="3">
        <v>3.4195403258005781</v>
      </c>
      <c r="AZ181" s="3">
        <v>5.75</v>
      </c>
      <c r="BA181" s="3">
        <v>7.2679136147096104</v>
      </c>
      <c r="BB181" s="3">
        <v>5.4846358299255371</v>
      </c>
      <c r="BC181" s="3"/>
      <c r="BD181" s="3">
        <v>7.3994362594680236</v>
      </c>
      <c r="BE181" s="3">
        <v>5.8643052059807506</v>
      </c>
      <c r="BF181" s="9">
        <v>67.353759678898697</v>
      </c>
      <c r="BG181" s="13">
        <v>68.954922146129221</v>
      </c>
    </row>
    <row r="182" spans="1:59">
      <c r="A182" s="1">
        <v>2010</v>
      </c>
      <c r="B182" s="3" t="s">
        <v>242</v>
      </c>
      <c r="C182" s="3" t="str">
        <f>VLOOKUP(E182,[1]region!$A:$B,2,FALSE)</f>
        <v>MG</v>
      </c>
      <c r="D182" s="3" t="s">
        <v>243</v>
      </c>
      <c r="E182" s="3" t="str">
        <f>IFERROR(VLOOKUP(D182,[2]Sheet1!$C:$D,2,FALSE),D182)</f>
        <v>Madagascar</v>
      </c>
      <c r="F182" s="3">
        <v>34.979999999999997</v>
      </c>
      <c r="G182" s="3" t="s">
        <v>2</v>
      </c>
      <c r="H182" s="3" t="s">
        <v>2</v>
      </c>
      <c r="I182" s="3" t="s">
        <v>2</v>
      </c>
      <c r="J182" s="3" t="s">
        <v>2</v>
      </c>
      <c r="K182" s="9">
        <v>88.056299086392045</v>
      </c>
      <c r="L182" s="3">
        <v>9.2312671084087476</v>
      </c>
      <c r="M182" s="3">
        <v>7.6236631589777328</v>
      </c>
      <c r="N182" s="3">
        <v>9.0851500000000005</v>
      </c>
      <c r="O182" s="3">
        <v>10</v>
      </c>
      <c r="P182" s="3">
        <v>10</v>
      </c>
      <c r="Q182" s="3">
        <v>7.456058655276026</v>
      </c>
      <c r="R182" s="3">
        <v>9.7263661401229449</v>
      </c>
      <c r="S182" s="3">
        <v>9.0291111800486608</v>
      </c>
      <c r="T182" s="3">
        <v>8.9544174825703653</v>
      </c>
      <c r="U182" s="9">
        <v>28.831409121146603</v>
      </c>
      <c r="V182" s="3">
        <v>6.0109082216023735</v>
      </c>
      <c r="W182" s="3">
        <v>1.3337385053352471</v>
      </c>
      <c r="X182" s="3">
        <v>9.2467173462336394</v>
      </c>
      <c r="Y182" s="3">
        <v>5</v>
      </c>
      <c r="Z182" s="9">
        <v>78.537448710746744</v>
      </c>
      <c r="AA182" s="3">
        <v>7.39</v>
      </c>
      <c r="AB182" s="3">
        <v>11.7</v>
      </c>
      <c r="AC182" s="3">
        <v>6.6689999999999996</v>
      </c>
      <c r="AD182" s="3">
        <v>6.6885777777777777</v>
      </c>
      <c r="AE182" s="3">
        <v>5.3142512376725834</v>
      </c>
      <c r="AF182" s="3">
        <v>6.9052405091852744</v>
      </c>
      <c r="AG182" s="3">
        <v>6.1097458734289294</v>
      </c>
      <c r="AH182" s="3">
        <v>10</v>
      </c>
      <c r="AI182" s="3">
        <v>4.5682651824457592</v>
      </c>
      <c r="AJ182" s="3">
        <v>0</v>
      </c>
      <c r="AK182" s="3">
        <v>0</v>
      </c>
      <c r="AL182" s="3">
        <v>1.5227550608152531</v>
      </c>
      <c r="AM182" s="9">
        <v>60.802696780054902</v>
      </c>
      <c r="AN182" s="3">
        <v>10</v>
      </c>
      <c r="AO182" s="3">
        <v>8.8066760753285589</v>
      </c>
      <c r="AP182" s="3">
        <v>5</v>
      </c>
      <c r="AQ182" s="3">
        <v>7.9355586917761869</v>
      </c>
      <c r="AR182" s="3">
        <v>1.1000000000000001</v>
      </c>
      <c r="AS182" s="3">
        <v>5.8739093234714002</v>
      </c>
      <c r="AT182" s="3">
        <v>6.8853274792899413</v>
      </c>
      <c r="AU182" s="3">
        <v>8</v>
      </c>
      <c r="AV182" s="3">
        <v>7.1220207100437225</v>
      </c>
      <c r="AW182" s="3">
        <v>1</v>
      </c>
      <c r="AX182" s="3">
        <v>4.9968762521341779</v>
      </c>
      <c r="AY182" s="3">
        <v>3.2098028155818543</v>
      </c>
      <c r="AZ182" s="3">
        <v>4.0909090909090908</v>
      </c>
      <c r="BA182" s="3">
        <v>9.6167637094597342</v>
      </c>
      <c r="BB182" s="3">
        <v>3.0359045183150184</v>
      </c>
      <c r="BC182" s="3">
        <v>7.3498995522587167</v>
      </c>
      <c r="BD182" s="3">
        <v>7.7469253799701416</v>
      </c>
      <c r="BE182" s="3">
        <v>5.841700844415759</v>
      </c>
      <c r="BF182" s="9">
        <v>62.580452627753751</v>
      </c>
      <c r="BG182" s="13">
        <v>63.761661265218798</v>
      </c>
    </row>
    <row r="183" spans="1:59">
      <c r="A183" s="1">
        <v>2000</v>
      </c>
      <c r="B183" s="3" t="s">
        <v>370</v>
      </c>
      <c r="C183" s="3" t="str">
        <f>VLOOKUP(E183,[1]region!$A:$B,2,FALSE)</f>
        <v>TG</v>
      </c>
      <c r="D183" s="3" t="s">
        <v>371</v>
      </c>
      <c r="E183" s="3" t="str">
        <f>IFERROR(VLOOKUP(D183,[2]Sheet1!$C:$D,2,FALSE),D183)</f>
        <v>Togo</v>
      </c>
      <c r="F183" s="3">
        <v>34.950000000000003</v>
      </c>
      <c r="G183" s="3" t="s">
        <v>2</v>
      </c>
      <c r="H183" s="3" t="s">
        <v>2</v>
      </c>
      <c r="I183" s="3" t="s">
        <v>2</v>
      </c>
      <c r="J183" s="3" t="s">
        <v>2</v>
      </c>
      <c r="K183" s="9">
        <v>84.381262897768821</v>
      </c>
      <c r="L183" s="3">
        <v>9.2107171338915759</v>
      </c>
      <c r="M183" s="3">
        <v>7.6190476190476186</v>
      </c>
      <c r="N183" s="3">
        <v>9.0825688073394488</v>
      </c>
      <c r="O183" s="3">
        <v>10</v>
      </c>
      <c r="P183" s="3">
        <v>10</v>
      </c>
      <c r="Q183" s="3">
        <v>7.456058655276026</v>
      </c>
      <c r="R183" s="3">
        <v>9.7222489564015149</v>
      </c>
      <c r="S183" s="3">
        <v>9.0123454729715977</v>
      </c>
      <c r="T183" s="3">
        <v>8.9544174825703653</v>
      </c>
      <c r="U183" s="9">
        <v>24.615016216780536</v>
      </c>
      <c r="V183" s="3">
        <v>6.6895120989625356</v>
      </c>
      <c r="W183" s="3">
        <v>5.8752013186446064</v>
      </c>
      <c r="X183" s="3">
        <v>1.89004783938583</v>
      </c>
      <c r="Y183" s="3">
        <v>0</v>
      </c>
      <c r="Z183" s="9">
        <v>64.835018712181224</v>
      </c>
      <c r="AA183" s="3" t="s">
        <v>2</v>
      </c>
      <c r="AB183" s="3">
        <v>12</v>
      </c>
      <c r="AC183" s="3"/>
      <c r="AD183" s="3">
        <v>7.6</v>
      </c>
      <c r="AE183" s="3"/>
      <c r="AF183" s="3" t="s">
        <v>2</v>
      </c>
      <c r="AG183" s="3" t="s">
        <v>2</v>
      </c>
      <c r="AH183" s="3">
        <v>10</v>
      </c>
      <c r="AI183" s="3"/>
      <c r="AJ183" s="3">
        <v>0</v>
      </c>
      <c r="AK183" s="3"/>
      <c r="AL183" s="3">
        <v>0</v>
      </c>
      <c r="AM183" s="9">
        <v>58.666666666666671</v>
      </c>
      <c r="AN183" s="3">
        <v>2</v>
      </c>
      <c r="AO183" s="3">
        <v>9.3275093275093255</v>
      </c>
      <c r="AP183" s="3">
        <v>6</v>
      </c>
      <c r="AQ183" s="3">
        <v>5.7758364425031088</v>
      </c>
      <c r="AR183" s="3">
        <v>4.4000000000000004</v>
      </c>
      <c r="AS183" s="3" t="s">
        <v>2</v>
      </c>
      <c r="AT183" s="3" t="s">
        <v>2</v>
      </c>
      <c r="AU183" s="3">
        <v>6</v>
      </c>
      <c r="AV183" s="3">
        <v>6.6625753577288798</v>
      </c>
      <c r="AW183" s="3">
        <v>0</v>
      </c>
      <c r="AX183" s="3">
        <v>4.2656438394322205</v>
      </c>
      <c r="AY183" s="3"/>
      <c r="AZ183" s="3"/>
      <c r="BA183" s="3">
        <v>4.3010327196804541</v>
      </c>
      <c r="BB183" s="3"/>
      <c r="BC183" s="3"/>
      <c r="BD183" s="3">
        <v>6.9734818536912346</v>
      </c>
      <c r="BE183" s="3" t="s">
        <v>2</v>
      </c>
      <c r="BF183" s="9">
        <v>50.207401409676642</v>
      </c>
      <c r="BG183" s="13">
        <v>56.541073180614788</v>
      </c>
    </row>
    <row r="184" spans="1:59">
      <c r="A184" s="1">
        <v>2012</v>
      </c>
      <c r="B184" s="3" t="s">
        <v>242</v>
      </c>
      <c r="C184" s="3" t="str">
        <f>VLOOKUP(E184,[1]region!$A:$B,2,FALSE)</f>
        <v>MG</v>
      </c>
      <c r="D184" s="3" t="s">
        <v>243</v>
      </c>
      <c r="E184" s="3" t="str">
        <f>IFERROR(VLOOKUP(D184,[2]Sheet1!$C:$D,2,FALSE),D184)</f>
        <v>Madagascar</v>
      </c>
      <c r="F184" s="3">
        <v>34.937138797926302</v>
      </c>
      <c r="G184" s="3" t="s">
        <v>2</v>
      </c>
      <c r="H184" s="3" t="s">
        <v>2</v>
      </c>
      <c r="I184" s="3" t="s">
        <v>2</v>
      </c>
      <c r="J184" s="3" t="s">
        <v>2</v>
      </c>
      <c r="K184" s="9">
        <v>90.548548930810682</v>
      </c>
      <c r="L184" s="3">
        <v>9.205374892628857</v>
      </c>
      <c r="M184" s="3">
        <v>7.6138193216666661</v>
      </c>
      <c r="N184" s="3">
        <v>9.077048539215685</v>
      </c>
      <c r="O184" s="3">
        <v>10</v>
      </c>
      <c r="P184" s="3">
        <v>10</v>
      </c>
      <c r="Q184" s="3">
        <v>7.456058655276026</v>
      </c>
      <c r="R184" s="3">
        <v>9.7132044214229811</v>
      </c>
      <c r="S184" s="3">
        <v>9.0123454729715977</v>
      </c>
      <c r="T184" s="3">
        <v>8.9470462622465909</v>
      </c>
      <c r="U184" s="9">
        <v>29.894905526007278</v>
      </c>
      <c r="V184" s="3">
        <v>5.1702011067409792</v>
      </c>
      <c r="W184" s="3">
        <v>1.3343378526404563</v>
      </c>
      <c r="X184" s="3">
        <v>6.36</v>
      </c>
      <c r="Y184" s="3">
        <v>5</v>
      </c>
      <c r="Z184" s="9">
        <v>80.400561593989067</v>
      </c>
      <c r="AA184" s="3">
        <v>6.6</v>
      </c>
      <c r="AB184" s="3">
        <v>11.8</v>
      </c>
      <c r="AC184" s="3">
        <v>6.8440000000000012</v>
      </c>
      <c r="AD184" s="3">
        <v>6.8341333333333338</v>
      </c>
      <c r="AE184" s="3">
        <v>4.5639689277108504</v>
      </c>
      <c r="AF184" s="3">
        <v>7.0087295054966035</v>
      </c>
      <c r="AG184" s="3">
        <v>5.7863492166037265</v>
      </c>
      <c r="AH184" s="3">
        <v>10</v>
      </c>
      <c r="AI184" s="3">
        <v>5.4450803420348084</v>
      </c>
      <c r="AJ184" s="3">
        <v>0</v>
      </c>
      <c r="AK184" s="3">
        <v>0</v>
      </c>
      <c r="AL184" s="3">
        <v>1.8150267806782694</v>
      </c>
      <c r="AM184" s="9">
        <v>61.088773326538323</v>
      </c>
      <c r="AN184" s="3">
        <v>10</v>
      </c>
      <c r="AO184" s="3">
        <v>8.0499999999999989</v>
      </c>
      <c r="AP184" s="3">
        <v>5</v>
      </c>
      <c r="AQ184" s="3">
        <v>7.6833333333333327</v>
      </c>
      <c r="AR184" s="3">
        <v>1.1000000000000001</v>
      </c>
      <c r="AS184" s="3">
        <v>5.4902985997322675</v>
      </c>
      <c r="AT184" s="3">
        <v>6.8170939879518002</v>
      </c>
      <c r="AU184" s="3">
        <v>8</v>
      </c>
      <c r="AV184" s="3">
        <v>7.1220207100437225</v>
      </c>
      <c r="AW184" s="3">
        <v>1</v>
      </c>
      <c r="AX184" s="3">
        <v>4.9215688829546318</v>
      </c>
      <c r="AY184" s="3">
        <v>3.8554006546184665</v>
      </c>
      <c r="AZ184" s="3">
        <v>2.4444444444444446</v>
      </c>
      <c r="BA184" s="3">
        <v>9.6083601368702745</v>
      </c>
      <c r="BB184" s="3">
        <v>3.3032611811818735</v>
      </c>
      <c r="BC184" s="3">
        <v>6.3093982855665196</v>
      </c>
      <c r="BD184" s="3">
        <v>7.948693256390726</v>
      </c>
      <c r="BE184" s="3">
        <v>5.5782596598453837</v>
      </c>
      <c r="BF184" s="9">
        <v>60.610539587111163</v>
      </c>
      <c r="BG184" s="13">
        <v>64.508665792891293</v>
      </c>
    </row>
    <row r="185" spans="1:59">
      <c r="A185" s="1">
        <v>2004</v>
      </c>
      <c r="B185" s="3" t="s">
        <v>242</v>
      </c>
      <c r="C185" s="3" t="str">
        <f>VLOOKUP(E185,[1]region!$A:$B,2,FALSE)</f>
        <v>MG</v>
      </c>
      <c r="D185" s="3" t="s">
        <v>243</v>
      </c>
      <c r="E185" s="3" t="str">
        <f>IFERROR(VLOOKUP(D185,[2]Sheet1!$C:$D,2,FALSE),D185)</f>
        <v>Madagascar</v>
      </c>
      <c r="F185" s="3">
        <v>34.880000000000003</v>
      </c>
      <c r="G185" s="3" t="s">
        <v>2</v>
      </c>
      <c r="H185" s="3" t="s">
        <v>2</v>
      </c>
      <c r="I185" s="3" t="s">
        <v>2</v>
      </c>
      <c r="J185" s="3" t="s">
        <v>2</v>
      </c>
      <c r="K185" s="9">
        <v>68.799695542723228</v>
      </c>
      <c r="L185" s="3">
        <v>9.1902828667647576</v>
      </c>
      <c r="M185" s="3">
        <v>7.6131266530358079</v>
      </c>
      <c r="N185" s="3">
        <v>9.0707380063795853</v>
      </c>
      <c r="O185" s="3">
        <v>10</v>
      </c>
      <c r="P185" s="3">
        <v>10</v>
      </c>
      <c r="Q185" s="3">
        <v>7.4560000000000004</v>
      </c>
      <c r="R185" s="3">
        <v>9.7132044214229811</v>
      </c>
      <c r="S185" s="3">
        <v>9.0123454729715977</v>
      </c>
      <c r="T185" s="3">
        <v>8.9470462622465909</v>
      </c>
      <c r="U185" s="9">
        <v>24.118695271291376</v>
      </c>
      <c r="V185" s="3">
        <v>9.1532716399747915</v>
      </c>
      <c r="W185" s="3">
        <v>5.2876631510476937</v>
      </c>
      <c r="X185" s="3">
        <v>13.811330984006201</v>
      </c>
      <c r="Y185" s="3">
        <v>5</v>
      </c>
      <c r="Z185" s="9">
        <v>70.730035536961807</v>
      </c>
      <c r="AA185" s="3">
        <v>6.81</v>
      </c>
      <c r="AB185" s="3">
        <v>5.2</v>
      </c>
      <c r="AC185" s="3"/>
      <c r="AD185" s="3">
        <v>7.2100000000000009</v>
      </c>
      <c r="AE185" s="3">
        <v>5.3472222222222223</v>
      </c>
      <c r="AF185" s="3">
        <v>3.1428231910495406</v>
      </c>
      <c r="AG185" s="3">
        <v>4.245022706635881</v>
      </c>
      <c r="AH185" s="3">
        <v>10</v>
      </c>
      <c r="AI185" s="3">
        <v>6.25</v>
      </c>
      <c r="AJ185" s="3">
        <v>3</v>
      </c>
      <c r="AK185" s="3"/>
      <c r="AL185" s="3">
        <v>4.625</v>
      </c>
      <c r="AM185" s="9">
        <v>65.200056766589697</v>
      </c>
      <c r="AN185" s="3">
        <v>8</v>
      </c>
      <c r="AO185" s="3">
        <v>6.8163913487976133</v>
      </c>
      <c r="AP185" s="3">
        <v>9</v>
      </c>
      <c r="AQ185" s="3">
        <v>7.9387971162658708</v>
      </c>
      <c r="AR185" s="3">
        <v>5.6</v>
      </c>
      <c r="AS185" s="3">
        <v>4.382716049382716</v>
      </c>
      <c r="AT185" s="3">
        <v>7.2088353413654618</v>
      </c>
      <c r="AU185" s="3">
        <v>6</v>
      </c>
      <c r="AV185" s="3">
        <v>7.2188127981073986</v>
      </c>
      <c r="AW185" s="3">
        <v>1</v>
      </c>
      <c r="AX185" s="3">
        <v>5.235060698142596</v>
      </c>
      <c r="AY185" s="3">
        <v>2.5813008130081299</v>
      </c>
      <c r="AZ185" s="3">
        <v>5.9868421052631575</v>
      </c>
      <c r="BA185" s="3">
        <v>4.9122098090989867</v>
      </c>
      <c r="BB185" s="3">
        <v>3.7992347351422779</v>
      </c>
      <c r="BC185" s="3">
        <v>1.5478378238195858</v>
      </c>
      <c r="BD185" s="3">
        <v>5.5162694128759036</v>
      </c>
      <c r="BE185" s="3">
        <v>4.0572824498680067</v>
      </c>
      <c r="BF185" s="9">
        <v>57.437134214254925</v>
      </c>
      <c r="BG185" s="13">
        <v>57.257123466364206</v>
      </c>
    </row>
    <row r="186" spans="1:59">
      <c r="A186" s="1">
        <v>2006</v>
      </c>
      <c r="B186" s="3" t="s">
        <v>77</v>
      </c>
      <c r="C186" s="3" t="str">
        <f>VLOOKUP(E186,[1]region!$A:$B,2,FALSE)</f>
        <v>TD</v>
      </c>
      <c r="D186" s="3" t="s">
        <v>78</v>
      </c>
      <c r="E186" s="3" t="str">
        <f>IFERROR(VLOOKUP(D186,[2]Sheet1!$C:$D,2,FALSE),D186)</f>
        <v>Chad</v>
      </c>
      <c r="F186" s="3">
        <v>34.849951597289447</v>
      </c>
      <c r="G186" s="3" t="s">
        <v>2</v>
      </c>
      <c r="H186" s="3" t="s">
        <v>2</v>
      </c>
      <c r="I186" s="3" t="s">
        <v>2</v>
      </c>
      <c r="J186" s="3" t="s">
        <v>2</v>
      </c>
      <c r="K186" s="9">
        <v>75.962814553614379</v>
      </c>
      <c r="L186" s="3">
        <v>9.1850000000000005</v>
      </c>
      <c r="M186" s="3">
        <v>7.6131266530358079</v>
      </c>
      <c r="N186" s="3">
        <v>9.0654703449999996</v>
      </c>
      <c r="O186" s="3">
        <v>10</v>
      </c>
      <c r="P186" s="3">
        <v>10</v>
      </c>
      <c r="Q186" s="3">
        <v>7.4480206088701282</v>
      </c>
      <c r="R186" s="3">
        <v>9.7078719863980325</v>
      </c>
      <c r="S186" s="3">
        <v>8.987249544626593</v>
      </c>
      <c r="T186" s="3">
        <v>8.9470462622465909</v>
      </c>
      <c r="U186" s="9">
        <v>20.997293592710264</v>
      </c>
      <c r="V186" s="3">
        <v>0.97016301402417238</v>
      </c>
      <c r="W186" s="3">
        <v>9.3030807882006812</v>
      </c>
      <c r="X186" s="3">
        <v>8.0362889795131007</v>
      </c>
      <c r="Y186" s="3">
        <v>0</v>
      </c>
      <c r="Z186" s="9">
        <v>61.193693215030684</v>
      </c>
      <c r="AA186" s="3" t="s">
        <v>2</v>
      </c>
      <c r="AB186" s="3">
        <v>18</v>
      </c>
      <c r="AC186" s="3">
        <v>9.18</v>
      </c>
      <c r="AD186" s="3">
        <v>6.3640000000000008</v>
      </c>
      <c r="AE186" s="3">
        <v>3.5289037109373007</v>
      </c>
      <c r="AF186" s="3">
        <v>0</v>
      </c>
      <c r="AG186" s="3">
        <v>1.7644518554686504</v>
      </c>
      <c r="AH186" s="3">
        <v>10</v>
      </c>
      <c r="AI186" s="3">
        <v>4.8723545380633926</v>
      </c>
      <c r="AJ186" s="3">
        <v>1.5384615384615385</v>
      </c>
      <c r="AK186" s="3">
        <v>0</v>
      </c>
      <c r="AL186" s="3">
        <v>2.1369386921749771</v>
      </c>
      <c r="AM186" s="9">
        <v>50.663476369109063</v>
      </c>
      <c r="AN186" s="3">
        <v>2</v>
      </c>
      <c r="AO186" s="3">
        <v>5.1433115268037435</v>
      </c>
      <c r="AP186" s="3">
        <v>9</v>
      </c>
      <c r="AQ186" s="3">
        <v>5.3811038422679145</v>
      </c>
      <c r="AR186" s="3">
        <v>6.1</v>
      </c>
      <c r="AS186" s="3">
        <v>4.4595815213438224</v>
      </c>
      <c r="AT186" s="3">
        <v>7.6768326945206944</v>
      </c>
      <c r="AU186" s="3">
        <v>8</v>
      </c>
      <c r="AV186" s="3">
        <v>6.6625753577288798</v>
      </c>
      <c r="AW186" s="3">
        <v>3</v>
      </c>
      <c r="AX186" s="3">
        <v>5.9831649289322328</v>
      </c>
      <c r="AY186" s="3">
        <v>2.4098824202484361</v>
      </c>
      <c r="AZ186" s="3">
        <v>4.2553191489361701</v>
      </c>
      <c r="BA186" s="3">
        <v>4.3093632332265592</v>
      </c>
      <c r="BB186" s="3">
        <v>2.6570502083087115</v>
      </c>
      <c r="BC186" s="3">
        <v>6.0419078995864997</v>
      </c>
      <c r="BD186" s="3">
        <v>1.7947730255629037</v>
      </c>
      <c r="BE186" s="3">
        <v>3.5780493226448797</v>
      </c>
      <c r="BF186" s="9">
        <v>49.807726979483427</v>
      </c>
      <c r="BG186" s="13">
        <v>51.72500094198957</v>
      </c>
    </row>
    <row r="187" spans="1:59">
      <c r="A187" s="1">
        <v>2008</v>
      </c>
      <c r="B187" s="3" t="s">
        <v>0</v>
      </c>
      <c r="C187" s="3" t="str">
        <f>VLOOKUP(E187,[1]region!$A:$B,2,FALSE)</f>
        <v>AL</v>
      </c>
      <c r="D187" s="3" t="s">
        <v>1</v>
      </c>
      <c r="E187" s="3" t="str">
        <f>IFERROR(VLOOKUP(D187,[2]Sheet1!$C:$D,2,FALSE),D187)</f>
        <v>Albania</v>
      </c>
      <c r="F187" s="3">
        <v>34.799999999999997</v>
      </c>
      <c r="G187" s="3" t="s">
        <v>2</v>
      </c>
      <c r="H187" s="3" t="s">
        <v>2</v>
      </c>
      <c r="I187" s="3" t="s">
        <v>2</v>
      </c>
      <c r="J187" s="3" t="s">
        <v>2</v>
      </c>
      <c r="K187" s="9">
        <v>82.383154351658931</v>
      </c>
      <c r="L187" s="3">
        <v>9.1850000000000005</v>
      </c>
      <c r="M187" s="3">
        <v>7.6131266530358079</v>
      </c>
      <c r="N187" s="3">
        <v>9.0547267595926915</v>
      </c>
      <c r="O187" s="3">
        <v>10</v>
      </c>
      <c r="P187" s="3">
        <v>10</v>
      </c>
      <c r="Q187" s="3">
        <v>7.4480206088701282</v>
      </c>
      <c r="R187" s="3">
        <v>9.707466902630193</v>
      </c>
      <c r="S187" s="3">
        <v>8.9583852000000004</v>
      </c>
      <c r="T187" s="3">
        <v>8.943661971830986</v>
      </c>
      <c r="U187" s="9">
        <v>53.123411183022654</v>
      </c>
      <c r="V187" s="3">
        <v>5.5993374443592536</v>
      </c>
      <c r="W187" s="3">
        <v>1.567297782364264</v>
      </c>
      <c r="X187" s="3">
        <v>3.3592424177660405</v>
      </c>
      <c r="Y187" s="3">
        <v>10</v>
      </c>
      <c r="Z187" s="9">
        <v>93.953412286573084</v>
      </c>
      <c r="AA187" s="3">
        <v>2.1416545292457139</v>
      </c>
      <c r="AB187" s="3">
        <v>5.2</v>
      </c>
      <c r="AC187" s="3">
        <v>5.56</v>
      </c>
      <c r="AD187" s="3">
        <v>8.4360767712787297</v>
      </c>
      <c r="AE187" s="3">
        <v>6.2747290567375877</v>
      </c>
      <c r="AF187" s="3">
        <v>7.4475905415388013</v>
      </c>
      <c r="AG187" s="3">
        <v>6.8611597991381945</v>
      </c>
      <c r="AH187" s="3">
        <v>10</v>
      </c>
      <c r="AI187" s="3">
        <v>5.4964406950354618</v>
      </c>
      <c r="AJ187" s="3">
        <v>0.83333333333333326</v>
      </c>
      <c r="AK187" s="3">
        <v>0</v>
      </c>
      <c r="AL187" s="3">
        <v>2.1099246761229318</v>
      </c>
      <c r="AM187" s="9">
        <v>68.517903116349643</v>
      </c>
      <c r="AN187" s="3">
        <v>5</v>
      </c>
      <c r="AO187" s="3">
        <v>5.9500038823013952</v>
      </c>
      <c r="AP187" s="3">
        <v>10</v>
      </c>
      <c r="AQ187" s="3">
        <v>6.9833346274337984</v>
      </c>
      <c r="AR187" s="3">
        <v>5.6</v>
      </c>
      <c r="AS187" s="3">
        <v>6.1493674964539</v>
      </c>
      <c r="AT187" s="3">
        <v>7.1978244680851056</v>
      </c>
      <c r="AU187" s="3">
        <v>8</v>
      </c>
      <c r="AV187" s="3">
        <v>4.8084505564671449</v>
      </c>
      <c r="AW187" s="3">
        <v>3</v>
      </c>
      <c r="AX187" s="3">
        <v>5.7926070868343587</v>
      </c>
      <c r="AY187" s="3">
        <v>3.9672871063829795</v>
      </c>
      <c r="AZ187" s="3">
        <v>6.6880341880341874</v>
      </c>
      <c r="BA187" s="3">
        <v>9.6613414230210442</v>
      </c>
      <c r="BB187" s="3">
        <v>4.2943268664302607</v>
      </c>
      <c r="BC187" s="3">
        <v>4.8212853798910889</v>
      </c>
      <c r="BD187" s="3">
        <v>7.264924341854301</v>
      </c>
      <c r="BE187" s="3">
        <v>6.1161998842689771</v>
      </c>
      <c r="BF187" s="9">
        <v>62.973805328457111</v>
      </c>
      <c r="BG187" s="13">
        <v>72.190337253212277</v>
      </c>
    </row>
    <row r="188" spans="1:59">
      <c r="A188" s="1">
        <v>2013</v>
      </c>
      <c r="B188" s="3" t="s">
        <v>378</v>
      </c>
      <c r="C188" s="3" t="str">
        <f>VLOOKUP(E188,[1]region!$A:$B,2,FALSE)</f>
        <v>UG</v>
      </c>
      <c r="D188" s="3" t="s">
        <v>379</v>
      </c>
      <c r="E188" s="3" t="str">
        <f>IFERROR(VLOOKUP(D188,[2]Sheet1!$C:$D,2,FALSE),D188)</f>
        <v>Uganda</v>
      </c>
      <c r="F188" s="3">
        <v>34.799999999999997</v>
      </c>
      <c r="G188" s="3" t="s">
        <v>2</v>
      </c>
      <c r="H188" s="3" t="s">
        <v>2</v>
      </c>
      <c r="I188" s="3" t="s">
        <v>2</v>
      </c>
      <c r="J188" s="3" t="s">
        <v>2</v>
      </c>
      <c r="K188" s="9">
        <v>74.58316354998351</v>
      </c>
      <c r="L188" s="3">
        <v>9.1850000000000005</v>
      </c>
      <c r="M188" s="3">
        <v>7.6014529266666662</v>
      </c>
      <c r="N188" s="3">
        <v>9.0437979166442837</v>
      </c>
      <c r="O188" s="3">
        <v>10</v>
      </c>
      <c r="P188" s="3">
        <v>10</v>
      </c>
      <c r="Q188" s="3">
        <v>7.4480206088701282</v>
      </c>
      <c r="R188" s="3">
        <v>9.6934950163945466</v>
      </c>
      <c r="S188" s="3">
        <v>8.9335078291666683</v>
      </c>
      <c r="T188" s="3">
        <v>8.9432128860368767</v>
      </c>
      <c r="U188" s="9">
        <v>45.02002065761797</v>
      </c>
      <c r="V188" s="3">
        <v>7.4021749874253029</v>
      </c>
      <c r="W188" s="3">
        <v>8.4938717027703472</v>
      </c>
      <c r="X188" s="3">
        <v>5.4644018715769249</v>
      </c>
      <c r="Y188" s="3">
        <v>10</v>
      </c>
      <c r="Z188" s="9">
        <v>85.072839867728547</v>
      </c>
      <c r="AA188" s="3">
        <v>2.3199999999999998</v>
      </c>
      <c r="AB188" s="3">
        <v>12.8</v>
      </c>
      <c r="AC188" s="3">
        <v>11.904000000000002</v>
      </c>
      <c r="AD188" s="3">
        <v>7.043911111111111</v>
      </c>
      <c r="AE188" s="3">
        <v>5.6804929071038259</v>
      </c>
      <c r="AF188" s="3">
        <v>5.8812314250868125</v>
      </c>
      <c r="AG188" s="3">
        <v>5.7808621660953197</v>
      </c>
      <c r="AH188" s="3">
        <v>10</v>
      </c>
      <c r="AI188" s="3">
        <v>6.74722911303936</v>
      </c>
      <c r="AJ188" s="3">
        <v>8.4615384615384617</v>
      </c>
      <c r="AK188" s="3">
        <v>10</v>
      </c>
      <c r="AL188" s="3">
        <v>8.4029225248592727</v>
      </c>
      <c r="AM188" s="9">
        <v>78.069239505164262</v>
      </c>
      <c r="AN188" s="3">
        <v>10</v>
      </c>
      <c r="AO188" s="3">
        <v>7.4874371859296485</v>
      </c>
      <c r="AP188" s="3">
        <v>9</v>
      </c>
      <c r="AQ188" s="3">
        <v>8.8291457286432173</v>
      </c>
      <c r="AR188" s="3">
        <v>10</v>
      </c>
      <c r="AS188" s="3">
        <v>6.5469375664350995</v>
      </c>
      <c r="AT188" s="3">
        <v>8.5908393250041186</v>
      </c>
      <c r="AU188" s="3">
        <v>8</v>
      </c>
      <c r="AV188" s="3">
        <v>10</v>
      </c>
      <c r="AW188" s="3">
        <v>10</v>
      </c>
      <c r="AX188" s="3">
        <v>8.8562961485732021</v>
      </c>
      <c r="AY188" s="3">
        <v>4.5561884168749529</v>
      </c>
      <c r="AZ188" s="3">
        <v>3.5555555555555558</v>
      </c>
      <c r="BA188" s="3">
        <v>8.2989833860497324</v>
      </c>
      <c r="BB188" s="3">
        <v>2.912113375496495</v>
      </c>
      <c r="BC188" s="3">
        <v>8.3864748311987007</v>
      </c>
      <c r="BD188" s="3">
        <v>7.6572507682276605</v>
      </c>
      <c r="BE188" s="3">
        <v>5.8944277222338499</v>
      </c>
      <c r="BF188" s="9">
        <v>78.599565331500898</v>
      </c>
      <c r="BG188" s="13">
        <v>72.268965782399036</v>
      </c>
    </row>
    <row r="189" spans="1:59">
      <c r="A189" s="1">
        <v>2004</v>
      </c>
      <c r="B189" s="3" t="s">
        <v>370</v>
      </c>
      <c r="C189" s="3" t="str">
        <f>VLOOKUP(E189,[1]region!$A:$B,2,FALSE)</f>
        <v>TG</v>
      </c>
      <c r="D189" s="3" t="s">
        <v>371</v>
      </c>
      <c r="E189" s="3" t="str">
        <f>IFERROR(VLOOKUP(D189,[2]Sheet1!$C:$D,2,FALSE),D189)</f>
        <v>Togo</v>
      </c>
      <c r="F189" s="3">
        <v>34.799999999999997</v>
      </c>
      <c r="G189" s="3" t="s">
        <v>2</v>
      </c>
      <c r="H189" s="3" t="s">
        <v>2</v>
      </c>
      <c r="I189" s="3" t="s">
        <v>2</v>
      </c>
      <c r="J189" s="3" t="s">
        <v>2</v>
      </c>
      <c r="K189" s="9">
        <v>82.416563992257807</v>
      </c>
      <c r="L189" s="3">
        <v>9.1830065359477118</v>
      </c>
      <c r="M189" s="3">
        <v>7.6</v>
      </c>
      <c r="N189" s="3">
        <v>9.0396677733270394</v>
      </c>
      <c r="O189" s="3">
        <v>10</v>
      </c>
      <c r="P189" s="3">
        <v>10</v>
      </c>
      <c r="Q189" s="3">
        <v>7.4480206088701282</v>
      </c>
      <c r="R189" s="3">
        <v>9.6897829164409615</v>
      </c>
      <c r="S189" s="3">
        <v>8.9315831316666667</v>
      </c>
      <c r="T189" s="3">
        <v>8.9432128860368767</v>
      </c>
      <c r="U189" s="9">
        <v>24.02903633316285</v>
      </c>
      <c r="V189" s="3">
        <v>-2.2305335134250814</v>
      </c>
      <c r="W189" s="3">
        <v>2.9517604095397387</v>
      </c>
      <c r="X189" s="3">
        <v>0.39184384297156799</v>
      </c>
      <c r="Y189" s="3">
        <v>0</v>
      </c>
      <c r="Z189" s="9">
        <v>70.737050912261935</v>
      </c>
      <c r="AA189" s="3">
        <v>3.89</v>
      </c>
      <c r="AB189" s="3">
        <v>14.4</v>
      </c>
      <c r="AC189" s="3">
        <v>6.7</v>
      </c>
      <c r="AD189" s="3">
        <v>7.2822222222222228</v>
      </c>
      <c r="AE189" s="3" t="s">
        <v>2</v>
      </c>
      <c r="AF189" s="3">
        <v>4.6288453405143235</v>
      </c>
      <c r="AG189" s="3">
        <v>4.6288453405143235</v>
      </c>
      <c r="AH189" s="3">
        <v>10</v>
      </c>
      <c r="AI189" s="3" t="s">
        <v>2</v>
      </c>
      <c r="AJ189" s="3">
        <v>0</v>
      </c>
      <c r="AK189" s="3"/>
      <c r="AL189" s="3">
        <v>0</v>
      </c>
      <c r="AM189" s="9">
        <v>54.77766890684137</v>
      </c>
      <c r="AN189" s="3">
        <v>5</v>
      </c>
      <c r="AO189" s="3">
        <v>8.4897309320746999</v>
      </c>
      <c r="AP189" s="3">
        <v>6</v>
      </c>
      <c r="AQ189" s="3">
        <v>6.4965769773582336</v>
      </c>
      <c r="AR189" s="3">
        <v>4.4000000000000004</v>
      </c>
      <c r="AS189" s="3" t="s">
        <v>2</v>
      </c>
      <c r="AT189" s="3" t="s">
        <v>2</v>
      </c>
      <c r="AU189" s="3">
        <v>6</v>
      </c>
      <c r="AV189" s="3">
        <v>6.6625753577288798</v>
      </c>
      <c r="AW189" s="3">
        <v>0</v>
      </c>
      <c r="AX189" s="3">
        <v>4.2656438394322205</v>
      </c>
      <c r="AY189" s="3" t="s">
        <v>2</v>
      </c>
      <c r="AZ189" s="3" t="s">
        <v>2</v>
      </c>
      <c r="BA189" s="3">
        <v>4.502217546868672</v>
      </c>
      <c r="BB189" s="3" t="s">
        <v>2</v>
      </c>
      <c r="BC189" s="3">
        <v>1.6919242106073398</v>
      </c>
      <c r="BD189" s="3">
        <v>6.9734818536912346</v>
      </c>
      <c r="BE189" s="3">
        <v>4.3892078703890824</v>
      </c>
      <c r="BF189" s="9">
        <v>50.504762290598457</v>
      </c>
      <c r="BG189" s="13">
        <v>56.493016487024491</v>
      </c>
    </row>
    <row r="190" spans="1:59">
      <c r="A190" s="1">
        <v>2013</v>
      </c>
      <c r="B190" s="3" t="s">
        <v>75</v>
      </c>
      <c r="C190" s="3" t="str">
        <f>VLOOKUP(E190,[1]region!$A:$B,2,FALSE)</f>
        <v>CF</v>
      </c>
      <c r="D190" s="3" t="s">
        <v>76</v>
      </c>
      <c r="E190" s="3" t="str">
        <f>IFERROR(VLOOKUP(D190,[2]Sheet1!$C:$D,2,FALSE),D190)</f>
        <v>Central African Republic</v>
      </c>
      <c r="F190" s="3">
        <v>34.799999999999997</v>
      </c>
      <c r="G190" s="3" t="s">
        <v>2</v>
      </c>
      <c r="H190" s="3" t="s">
        <v>2</v>
      </c>
      <c r="I190" s="3" t="s">
        <v>2</v>
      </c>
      <c r="J190" s="3" t="s">
        <v>2</v>
      </c>
      <c r="K190" s="9">
        <v>83.560533716794936</v>
      </c>
      <c r="L190" s="3">
        <v>9.1825340692771071</v>
      </c>
      <c r="M190" s="3">
        <v>7.594796956560284</v>
      </c>
      <c r="N190" s="3">
        <v>9.0333333333333332</v>
      </c>
      <c r="O190" s="3">
        <v>10</v>
      </c>
      <c r="P190" s="3">
        <v>10</v>
      </c>
      <c r="Q190" s="3">
        <v>7.4480206088701282</v>
      </c>
      <c r="R190" s="3">
        <v>9.6897829164409615</v>
      </c>
      <c r="S190" s="3">
        <v>8.930205916666667</v>
      </c>
      <c r="T190" s="3">
        <v>8.9432128860368767</v>
      </c>
      <c r="U190" s="9">
        <v>17.646610222050178</v>
      </c>
      <c r="V190" s="3">
        <v>7.9949964075817892</v>
      </c>
      <c r="W190" s="3">
        <v>2.7055441863694045</v>
      </c>
      <c r="X190" s="3">
        <v>6.5519999999999996</v>
      </c>
      <c r="Y190" s="3">
        <v>0</v>
      </c>
      <c r="Z190" s="9">
        <v>65.020957609839698</v>
      </c>
      <c r="AA190" s="3">
        <v>13.67</v>
      </c>
      <c r="AB190" s="3">
        <v>18</v>
      </c>
      <c r="AC190" s="3">
        <v>9.5399999999999991</v>
      </c>
      <c r="AD190" s="3">
        <v>4.490222222222223</v>
      </c>
      <c r="AE190" s="3" t="s">
        <v>2</v>
      </c>
      <c r="AF190" s="3">
        <v>2.0616291692879964</v>
      </c>
      <c r="AG190" s="3">
        <v>2.0616291692879964</v>
      </c>
      <c r="AH190" s="3">
        <v>10</v>
      </c>
      <c r="AI190" s="3" t="s">
        <v>2</v>
      </c>
      <c r="AJ190" s="3">
        <v>2.3076923076923079</v>
      </c>
      <c r="AK190" s="3">
        <v>1.0900121312499917</v>
      </c>
      <c r="AL190" s="3">
        <v>1.6988522194711497</v>
      </c>
      <c r="AM190" s="9">
        <v>45.626759027453417</v>
      </c>
      <c r="AN190" s="3">
        <v>5</v>
      </c>
      <c r="AO190" s="3">
        <v>9.5850000000000009</v>
      </c>
      <c r="AP190" s="3">
        <v>9</v>
      </c>
      <c r="AQ190" s="3">
        <v>7.8616666666666672</v>
      </c>
      <c r="AR190" s="3">
        <v>0</v>
      </c>
      <c r="AS190" s="3" t="s">
        <v>2</v>
      </c>
      <c r="AT190" s="3" t="s">
        <v>2</v>
      </c>
      <c r="AU190" s="3">
        <v>4</v>
      </c>
      <c r="AV190" s="3">
        <v>7.0069015384454758</v>
      </c>
      <c r="AW190" s="3">
        <v>0</v>
      </c>
      <c r="AX190" s="3">
        <v>2.751725384611369</v>
      </c>
      <c r="AY190" s="3" t="s">
        <v>2</v>
      </c>
      <c r="AZ190" s="3">
        <v>0</v>
      </c>
      <c r="BA190" s="3">
        <v>4.9305949920592971</v>
      </c>
      <c r="BB190" s="3" t="s">
        <v>2</v>
      </c>
      <c r="BC190" s="3">
        <v>7.6483311387120763</v>
      </c>
      <c r="BD190" s="3">
        <v>4.5858953160476537</v>
      </c>
      <c r="BE190" s="3">
        <v>4.2912053617047565</v>
      </c>
      <c r="BF190" s="9">
        <v>49.681991376609311</v>
      </c>
      <c r="BG190" s="13">
        <v>52.307370390549508</v>
      </c>
    </row>
    <row r="191" spans="1:59">
      <c r="A191" s="1">
        <v>2013</v>
      </c>
      <c r="B191" s="3" t="s">
        <v>242</v>
      </c>
      <c r="C191" s="3" t="str">
        <f>VLOOKUP(E191,[1]region!$A:$B,2,FALSE)</f>
        <v>MG</v>
      </c>
      <c r="D191" s="3" t="s">
        <v>243</v>
      </c>
      <c r="E191" s="3" t="str">
        <f>IFERROR(VLOOKUP(D191,[2]Sheet1!$C:$D,2,FALSE),D191)</f>
        <v>Madagascar</v>
      </c>
      <c r="F191" s="3">
        <v>34.738208567719596</v>
      </c>
      <c r="G191" s="3">
        <v>30.079279789951862</v>
      </c>
      <c r="H191" s="3" t="s">
        <v>2</v>
      </c>
      <c r="I191" s="3" t="s">
        <v>2</v>
      </c>
      <c r="J191" s="3" t="s">
        <v>2</v>
      </c>
      <c r="K191" s="9">
        <v>86.710710851097943</v>
      </c>
      <c r="L191" s="3">
        <v>9.1822772707115021</v>
      </c>
      <c r="M191" s="3">
        <v>7.5925925925925917</v>
      </c>
      <c r="N191" s="3">
        <v>9.0241383513513505</v>
      </c>
      <c r="O191" s="3">
        <v>10</v>
      </c>
      <c r="P191" s="3">
        <v>10</v>
      </c>
      <c r="Q191" s="3">
        <v>7.4480206088701282</v>
      </c>
      <c r="R191" s="3">
        <v>9.6897829164409615</v>
      </c>
      <c r="S191" s="3">
        <v>8.9272441734273968</v>
      </c>
      <c r="T191" s="3">
        <v>8.9398640555555566</v>
      </c>
      <c r="U191" s="9">
        <v>28.061559263291691</v>
      </c>
      <c r="V191" s="3">
        <v>5.1805743150018957</v>
      </c>
      <c r="W191" s="3">
        <v>1.4161241564801648</v>
      </c>
      <c r="X191" s="3">
        <v>5.826429444519718</v>
      </c>
      <c r="Y191" s="3">
        <v>5</v>
      </c>
      <c r="Z191" s="9">
        <v>80.580373963759016</v>
      </c>
      <c r="AA191" s="3">
        <v>6.9</v>
      </c>
      <c r="AB191" s="3">
        <v>11.7</v>
      </c>
      <c r="AC191" s="3">
        <v>6.9029999999999996</v>
      </c>
      <c r="AD191" s="3">
        <v>6.7662666666666667</v>
      </c>
      <c r="AE191" s="3">
        <v>5.0247979709815072</v>
      </c>
      <c r="AF191" s="3">
        <v>7.0087295054966035</v>
      </c>
      <c r="AG191" s="3">
        <v>6.0167637382390549</v>
      </c>
      <c r="AH191" s="3">
        <v>10</v>
      </c>
      <c r="AI191" s="3">
        <v>5.223642618041934</v>
      </c>
      <c r="AJ191" s="3">
        <v>0</v>
      </c>
      <c r="AK191" s="3">
        <v>10</v>
      </c>
      <c r="AL191" s="3">
        <v>5.0745475393473116</v>
      </c>
      <c r="AM191" s="9">
        <v>69.643944860632587</v>
      </c>
      <c r="AN191" s="3">
        <v>10</v>
      </c>
      <c r="AO191" s="3">
        <v>9.1975886082527794</v>
      </c>
      <c r="AP191" s="3">
        <v>5</v>
      </c>
      <c r="AQ191" s="3">
        <v>8.0658628694175931</v>
      </c>
      <c r="AR191" s="3">
        <v>1.1000000000000001</v>
      </c>
      <c r="AS191" s="3">
        <v>5.402188456092496</v>
      </c>
      <c r="AT191" s="3">
        <v>6.9989424307393033</v>
      </c>
      <c r="AU191" s="3">
        <v>8</v>
      </c>
      <c r="AV191" s="3">
        <v>7.1220207100437163</v>
      </c>
      <c r="AW191" s="3">
        <v>1</v>
      </c>
      <c r="AX191" s="3">
        <v>4.9371919328125857</v>
      </c>
      <c r="AY191" s="3">
        <v>4.1598388369269763</v>
      </c>
      <c r="AZ191" s="3">
        <v>2.4444444444444446</v>
      </c>
      <c r="BA191" s="3">
        <v>9.6020574574281792</v>
      </c>
      <c r="BB191" s="3">
        <v>3.2174008980647066</v>
      </c>
      <c r="BC191" s="3">
        <v>8.8757439416938304</v>
      </c>
      <c r="BD191" s="3">
        <v>7.948693256390726</v>
      </c>
      <c r="BE191" s="3">
        <v>6.0413631391581433</v>
      </c>
      <c r="BF191" s="9">
        <v>63.481393137961071</v>
      </c>
      <c r="BG191" s="13">
        <v>65.695596415348462</v>
      </c>
    </row>
    <row r="192" spans="1:59">
      <c r="A192" s="1">
        <v>2005</v>
      </c>
      <c r="B192" s="3" t="s">
        <v>336</v>
      </c>
      <c r="C192" s="3" t="str">
        <f>VLOOKUP(E192,[1]region!$A:$B,2,FALSE)</f>
        <v>LK</v>
      </c>
      <c r="D192" s="3" t="s">
        <v>337</v>
      </c>
      <c r="E192" s="3" t="str">
        <f>IFERROR(VLOOKUP(D192,[2]Sheet1!$C:$D,2,FALSE),D192)</f>
        <v>Sri Lanka</v>
      </c>
      <c r="F192" s="3">
        <v>34.653142413509549</v>
      </c>
      <c r="G192" s="3">
        <v>29.949717304662155</v>
      </c>
      <c r="H192" s="3" t="s">
        <v>2</v>
      </c>
      <c r="I192" s="3" t="s">
        <v>2</v>
      </c>
      <c r="J192" s="3" t="s">
        <v>2</v>
      </c>
      <c r="K192" s="9">
        <v>80.910217065805327</v>
      </c>
      <c r="L192" s="3">
        <v>9.171354568824567</v>
      </c>
      <c r="M192" s="3">
        <v>7.5897077602459087</v>
      </c>
      <c r="N192" s="3">
        <v>9.0233878809523809</v>
      </c>
      <c r="O192" s="3">
        <v>10</v>
      </c>
      <c r="P192" s="3">
        <v>10</v>
      </c>
      <c r="Q192" s="3">
        <v>7.4480206088701282</v>
      </c>
      <c r="R192" s="3">
        <v>9.6881625813695997</v>
      </c>
      <c r="S192" s="3">
        <v>8.9226719822695024</v>
      </c>
      <c r="T192" s="3">
        <v>8.9386762846715353</v>
      </c>
      <c r="U192" s="9">
        <v>46.560348921346517</v>
      </c>
      <c r="V192" s="3">
        <v>9.4226209059919732</v>
      </c>
      <c r="W192" s="3">
        <v>3.1310505448335504</v>
      </c>
      <c r="X192" s="3">
        <v>11.6396860971116</v>
      </c>
      <c r="Y192" s="3">
        <v>0</v>
      </c>
      <c r="Z192" s="9">
        <v>61.337795953614666</v>
      </c>
      <c r="AA192" s="3">
        <v>3.1241165455837536</v>
      </c>
      <c r="AB192" s="3">
        <v>11.3</v>
      </c>
      <c r="AC192" s="3">
        <v>12.767999999999999</v>
      </c>
      <c r="AD192" s="3">
        <v>6.8500185454258329</v>
      </c>
      <c r="AE192" s="3">
        <v>5.2252252252252251</v>
      </c>
      <c r="AF192" s="3">
        <v>6.4449804652917084</v>
      </c>
      <c r="AG192" s="3">
        <v>5.8351028452584668</v>
      </c>
      <c r="AH192" s="3">
        <v>10</v>
      </c>
      <c r="AI192" s="3">
        <v>7.0024493050808836</v>
      </c>
      <c r="AJ192" s="3">
        <v>0</v>
      </c>
      <c r="AK192" s="3">
        <v>8.5</v>
      </c>
      <c r="AL192" s="3">
        <v>5.1674831016936276</v>
      </c>
      <c r="AM192" s="9">
        <v>69.631511230944824</v>
      </c>
      <c r="AN192" s="3">
        <v>5</v>
      </c>
      <c r="AO192" s="3">
        <v>7.1127267062174866</v>
      </c>
      <c r="AP192" s="3">
        <v>10</v>
      </c>
      <c r="AQ192" s="3">
        <v>7.3709089020724958</v>
      </c>
      <c r="AR192" s="3">
        <v>10</v>
      </c>
      <c r="AS192" s="3">
        <v>3.3991228070175432</v>
      </c>
      <c r="AT192" s="3">
        <v>6.2179487179487181</v>
      </c>
      <c r="AU192" s="3">
        <v>10</v>
      </c>
      <c r="AV192" s="3">
        <v>0</v>
      </c>
      <c r="AW192" s="3">
        <v>10</v>
      </c>
      <c r="AX192" s="3">
        <v>6.6028452541610436</v>
      </c>
      <c r="AY192" s="3">
        <v>2.8418803418803424</v>
      </c>
      <c r="AZ192" s="3">
        <v>3.664192949907235</v>
      </c>
      <c r="BA192" s="3">
        <v>8.3025323206919719</v>
      </c>
      <c r="BB192" s="3">
        <v>4.7380048601209381</v>
      </c>
      <c r="BC192" s="3">
        <v>3.4613687941322464</v>
      </c>
      <c r="BD192" s="3">
        <v>7.1304124242405784</v>
      </c>
      <c r="BE192" s="3">
        <v>5.0230652818288855</v>
      </c>
      <c r="BF192" s="9">
        <v>63.322731460208075</v>
      </c>
      <c r="BG192" s="13">
        <v>64.352520926383889</v>
      </c>
    </row>
    <row r="193" spans="1:59">
      <c r="A193" s="1">
        <v>2001</v>
      </c>
      <c r="B193" s="3" t="s">
        <v>370</v>
      </c>
      <c r="C193" s="3" t="str">
        <f>VLOOKUP(E193,[1]region!$A:$B,2,FALSE)</f>
        <v>TG</v>
      </c>
      <c r="D193" s="3" t="s">
        <v>371</v>
      </c>
      <c r="E193" s="3" t="str">
        <f>IFERROR(VLOOKUP(D193,[2]Sheet1!$C:$D,2,FALSE),D193)</f>
        <v>Togo</v>
      </c>
      <c r="F193" s="3">
        <v>34.6</v>
      </c>
      <c r="G193" s="3">
        <v>29.949717304662155</v>
      </c>
      <c r="H193" s="3" t="s">
        <v>2</v>
      </c>
      <c r="I193" s="3" t="s">
        <v>2</v>
      </c>
      <c r="J193" s="3" t="s">
        <v>2</v>
      </c>
      <c r="K193" s="9">
        <v>94.170569712365364</v>
      </c>
      <c r="L193" s="3">
        <v>9.1708308415841575</v>
      </c>
      <c r="M193" s="3">
        <v>7.5897077602459087</v>
      </c>
      <c r="N193" s="3">
        <v>9.0200625606060605</v>
      </c>
      <c r="O193" s="3">
        <v>10</v>
      </c>
      <c r="P193" s="3">
        <v>10</v>
      </c>
      <c r="Q193" s="3">
        <v>7.4480206088701282</v>
      </c>
      <c r="R193" s="3">
        <v>9.6881625813695997</v>
      </c>
      <c r="S193" s="3">
        <v>8.9043524397163107</v>
      </c>
      <c r="T193" s="3">
        <v>8.9307891842485141</v>
      </c>
      <c r="U193" s="9">
        <v>24.615016216780536</v>
      </c>
      <c r="V193" s="3">
        <v>3.6696158046675809</v>
      </c>
      <c r="W193" s="3">
        <v>5.7384820761596487</v>
      </c>
      <c r="X193" s="3">
        <v>3.9100985221669902</v>
      </c>
      <c r="Y193" s="3">
        <v>0</v>
      </c>
      <c r="Z193" s="9">
        <v>65.471660760423077</v>
      </c>
      <c r="AA193" s="3" t="s">
        <v>2</v>
      </c>
      <c r="AB193" s="3">
        <v>14.5</v>
      </c>
      <c r="AC193" s="3">
        <v>6.7</v>
      </c>
      <c r="AD193" s="3">
        <v>7.21</v>
      </c>
      <c r="AE193" s="3"/>
      <c r="AF193" s="3" t="s">
        <v>2</v>
      </c>
      <c r="AG193" s="3" t="s">
        <v>2</v>
      </c>
      <c r="AH193" s="3">
        <v>10</v>
      </c>
      <c r="AI193" s="3"/>
      <c r="AJ193" s="3">
        <v>0</v>
      </c>
      <c r="AK193" s="3"/>
      <c r="AL193" s="3">
        <v>0</v>
      </c>
      <c r="AM193" s="9">
        <v>57.366666666666674</v>
      </c>
      <c r="AN193" s="3">
        <v>2</v>
      </c>
      <c r="AO193" s="3">
        <v>9.4653882532670401</v>
      </c>
      <c r="AP193" s="3">
        <v>6</v>
      </c>
      <c r="AQ193" s="3">
        <v>5.8217960844223464</v>
      </c>
      <c r="AR193" s="3">
        <v>4.4000000000000004</v>
      </c>
      <c r="AS193" s="3" t="s">
        <v>2</v>
      </c>
      <c r="AT193" s="3" t="s">
        <v>2</v>
      </c>
      <c r="AU193" s="3">
        <v>6</v>
      </c>
      <c r="AV193" s="3">
        <v>6.6625753577288798</v>
      </c>
      <c r="AW193" s="3">
        <v>0</v>
      </c>
      <c r="AX193" s="3">
        <v>4.2656438394322205</v>
      </c>
      <c r="AY193" s="3"/>
      <c r="AZ193" s="3"/>
      <c r="BA193" s="3">
        <v>4.3010327196804541</v>
      </c>
      <c r="BB193" s="3"/>
      <c r="BC193" s="3"/>
      <c r="BD193" s="3">
        <v>6.9734818536912346</v>
      </c>
      <c r="BE193" s="3" t="s">
        <v>2</v>
      </c>
      <c r="BF193" s="9">
        <v>50.437199619272839</v>
      </c>
      <c r="BG193" s="13">
        <v>58.412222595101696</v>
      </c>
    </row>
    <row r="194" spans="1:59">
      <c r="A194" s="1">
        <v>2015</v>
      </c>
      <c r="B194" s="3" t="s">
        <v>159</v>
      </c>
      <c r="C194" s="3" t="str">
        <f>VLOOKUP(E194,[1]region!$A:$B,2,FALSE)</f>
        <v>GM</v>
      </c>
      <c r="D194" s="3" t="s">
        <v>160</v>
      </c>
      <c r="E194" s="3" t="str">
        <f>IFERROR(VLOOKUP(D194,[2]Sheet1!$C:$D,2,FALSE),D194)</f>
        <v>Gambia, The</v>
      </c>
      <c r="F194" s="3">
        <v>34.55475663716814</v>
      </c>
      <c r="G194" s="3">
        <v>29.83</v>
      </c>
      <c r="H194" s="3" t="s">
        <v>2</v>
      </c>
      <c r="I194" s="3" t="s">
        <v>2</v>
      </c>
      <c r="J194" s="3" t="s">
        <v>2</v>
      </c>
      <c r="K194" s="9">
        <v>76.022304536282888</v>
      </c>
      <c r="L194" s="3">
        <v>9.1666666666666661</v>
      </c>
      <c r="M194" s="3">
        <v>7.5456510801351158</v>
      </c>
      <c r="N194" s="3">
        <v>9.0178391193433907</v>
      </c>
      <c r="O194" s="3">
        <v>10</v>
      </c>
      <c r="P194" s="3">
        <v>10</v>
      </c>
      <c r="Q194" s="3">
        <v>7.3897926859695096</v>
      </c>
      <c r="R194" s="3">
        <v>9.6881625813695997</v>
      </c>
      <c r="S194" s="3">
        <v>8.8942013235294102</v>
      </c>
      <c r="T194" s="3">
        <v>8.9303482587064682</v>
      </c>
      <c r="U194" s="9">
        <v>52.596343236861344</v>
      </c>
      <c r="V194" s="3">
        <v>5.5388131900238502</v>
      </c>
      <c r="W194" s="3">
        <v>1.9533112787382283</v>
      </c>
      <c r="X194" s="3">
        <v>6.67</v>
      </c>
      <c r="Y194" s="3">
        <v>10</v>
      </c>
      <c r="Z194" s="9">
        <v>91.94228212624985</v>
      </c>
      <c r="AA194" s="3">
        <v>7.14</v>
      </c>
      <c r="AB194" s="3">
        <v>14.1</v>
      </c>
      <c r="AC194" s="3">
        <v>7.4729999999999999</v>
      </c>
      <c r="AD194" s="3">
        <v>6.4769333333333341</v>
      </c>
      <c r="AE194" s="3">
        <v>5.4993387871101262</v>
      </c>
      <c r="AF194" s="3">
        <v>4.517777906748381</v>
      </c>
      <c r="AG194" s="3">
        <v>5.0085583469292541</v>
      </c>
      <c r="AH194" s="3">
        <v>10</v>
      </c>
      <c r="AI194" s="3">
        <v>6.3972395298042359</v>
      </c>
      <c r="AJ194" s="3">
        <v>7.6923076923076925</v>
      </c>
      <c r="AK194" s="3">
        <v>10</v>
      </c>
      <c r="AL194" s="3">
        <v>8.0298490740373101</v>
      </c>
      <c r="AM194" s="9">
        <v>73.788351885749748</v>
      </c>
      <c r="AN194" s="3">
        <v>10</v>
      </c>
      <c r="AO194" s="3">
        <v>0</v>
      </c>
      <c r="AP194" s="3">
        <v>9</v>
      </c>
      <c r="AQ194" s="3">
        <v>6.333333333333333</v>
      </c>
      <c r="AR194" s="3">
        <v>10</v>
      </c>
      <c r="AS194" s="3">
        <v>4.9246770738469667</v>
      </c>
      <c r="AT194" s="3">
        <v>7.0804434716882456</v>
      </c>
      <c r="AU194" s="3">
        <v>6</v>
      </c>
      <c r="AV194" s="3">
        <v>10</v>
      </c>
      <c r="AW194" s="3">
        <v>10</v>
      </c>
      <c r="AX194" s="3">
        <v>8.0008534242558689</v>
      </c>
      <c r="AY194" s="3">
        <v>5.5878389619955815</v>
      </c>
      <c r="AZ194" s="3">
        <v>2.2222222222222223</v>
      </c>
      <c r="BA194" s="3">
        <v>7.884427592484843</v>
      </c>
      <c r="BB194" s="3">
        <v>4.9212818779797711</v>
      </c>
      <c r="BC194" s="3">
        <v>8.5668092520531474</v>
      </c>
      <c r="BD194" s="3">
        <v>6.3457595714938622</v>
      </c>
      <c r="BE194" s="3">
        <v>5.9213899130382375</v>
      </c>
      <c r="BF194" s="9">
        <v>67.518588902091466</v>
      </c>
      <c r="BG194" s="13">
        <v>72.373574137447051</v>
      </c>
    </row>
    <row r="195" spans="1:59">
      <c r="A195" s="1">
        <v>2016</v>
      </c>
      <c r="B195" s="3" t="s">
        <v>159</v>
      </c>
      <c r="C195" s="3" t="str">
        <f>VLOOKUP(E195,[1]region!$A:$B,2,FALSE)</f>
        <v>GM</v>
      </c>
      <c r="D195" s="3" t="s">
        <v>160</v>
      </c>
      <c r="E195" s="3" t="str">
        <f>IFERROR(VLOOKUP(D195,[2]Sheet1!$C:$D,2,FALSE),D195)</f>
        <v>Gambia, The</v>
      </c>
      <c r="F195" s="3">
        <v>34.5</v>
      </c>
      <c r="G195" s="3">
        <v>29.804041862143631</v>
      </c>
      <c r="H195" s="3" t="s">
        <v>2</v>
      </c>
      <c r="I195" s="3" t="s">
        <v>2</v>
      </c>
      <c r="J195" s="3" t="s">
        <v>2</v>
      </c>
      <c r="K195" s="9">
        <v>76.022304536282888</v>
      </c>
      <c r="L195" s="3">
        <v>9.1571113833333335</v>
      </c>
      <c r="M195" s="3">
        <v>7.5456510801351158</v>
      </c>
      <c r="N195" s="3">
        <v>9.0140685602409629</v>
      </c>
      <c r="O195" s="3">
        <v>10</v>
      </c>
      <c r="P195" s="3">
        <v>10</v>
      </c>
      <c r="Q195" s="3">
        <v>7.3897926859695096</v>
      </c>
      <c r="R195" s="3">
        <v>9.6881625813695997</v>
      </c>
      <c r="S195" s="3">
        <v>8.8836177116666661</v>
      </c>
      <c r="T195" s="3">
        <v>8.9143283679334466</v>
      </c>
      <c r="U195" s="9">
        <v>52.596343236861344</v>
      </c>
      <c r="V195" s="3">
        <v>5.5388131900238502</v>
      </c>
      <c r="W195" s="3">
        <v>1.9533112787382283</v>
      </c>
      <c r="X195" s="3">
        <v>6.67</v>
      </c>
      <c r="Y195" s="3">
        <v>10</v>
      </c>
      <c r="Z195" s="9">
        <v>91.94228212624985</v>
      </c>
      <c r="AA195" s="3">
        <v>7.14</v>
      </c>
      <c r="AB195" s="3">
        <v>14.1</v>
      </c>
      <c r="AC195" s="3">
        <v>7.4729999999999999</v>
      </c>
      <c r="AD195" s="3">
        <v>6.4769333333333341</v>
      </c>
      <c r="AE195" s="3">
        <v>5.4993387871101262</v>
      </c>
      <c r="AF195" s="3">
        <v>4.517777906748381</v>
      </c>
      <c r="AG195" s="3">
        <v>5.0085583469292541</v>
      </c>
      <c r="AH195" s="3">
        <v>10</v>
      </c>
      <c r="AI195" s="3">
        <v>6.3972395298042359</v>
      </c>
      <c r="AJ195" s="3">
        <v>7.6923076923076925</v>
      </c>
      <c r="AK195" s="3">
        <v>10</v>
      </c>
      <c r="AL195" s="3">
        <v>8.0298490740373101</v>
      </c>
      <c r="AM195" s="9">
        <v>73.788351885749748</v>
      </c>
      <c r="AN195" s="3">
        <v>10</v>
      </c>
      <c r="AO195" s="3">
        <v>0</v>
      </c>
      <c r="AP195" s="3">
        <v>9</v>
      </c>
      <c r="AQ195" s="3">
        <v>6.333333333333333</v>
      </c>
      <c r="AR195" s="3">
        <v>10</v>
      </c>
      <c r="AS195" s="3">
        <v>4.9246770738469667</v>
      </c>
      <c r="AT195" s="3">
        <v>7.0804434716882456</v>
      </c>
      <c r="AU195" s="3">
        <v>6</v>
      </c>
      <c r="AV195" s="3">
        <v>10</v>
      </c>
      <c r="AW195" s="3">
        <v>10</v>
      </c>
      <c r="AX195" s="3">
        <v>8.0008534242558689</v>
      </c>
      <c r="AY195" s="3">
        <v>5.5878389619955815</v>
      </c>
      <c r="AZ195" s="3">
        <v>2.2222222222222223</v>
      </c>
      <c r="BA195" s="3">
        <v>7.884427592484843</v>
      </c>
      <c r="BB195" s="3">
        <v>4.9212818779797711</v>
      </c>
      <c r="BC195" s="3">
        <v>8.5668092520531474</v>
      </c>
      <c r="BD195" s="3">
        <v>6.3457595714938622</v>
      </c>
      <c r="BE195" s="3">
        <v>5.9213899130382375</v>
      </c>
      <c r="BF195" s="9">
        <v>67.518588902091466</v>
      </c>
      <c r="BG195" s="13">
        <v>72.373574137447051</v>
      </c>
    </row>
    <row r="196" spans="1:59">
      <c r="A196" s="1">
        <v>2017</v>
      </c>
      <c r="B196" s="3" t="s">
        <v>159</v>
      </c>
      <c r="C196" s="3" t="str">
        <f>VLOOKUP(E196,[1]region!$A:$B,2,FALSE)</f>
        <v>GM</v>
      </c>
      <c r="D196" s="3" t="s">
        <v>160</v>
      </c>
      <c r="E196" s="3" t="str">
        <f>IFERROR(VLOOKUP(D196,[2]Sheet1!$C:$D,2,FALSE),D196)</f>
        <v>Gambia, The</v>
      </c>
      <c r="F196" s="3">
        <v>34.5</v>
      </c>
      <c r="G196" s="3">
        <v>29.779</v>
      </c>
      <c r="H196" s="3" t="s">
        <v>2</v>
      </c>
      <c r="I196" s="3" t="s">
        <v>2</v>
      </c>
      <c r="J196" s="3" t="s">
        <v>2</v>
      </c>
      <c r="K196" s="9">
        <v>76.022304536282888</v>
      </c>
      <c r="L196" s="3">
        <v>9.149774977497751</v>
      </c>
      <c r="M196" s="3">
        <v>7.5456510801351158</v>
      </c>
      <c r="N196" s="3">
        <v>9.0070085470085477</v>
      </c>
      <c r="O196" s="3">
        <v>10</v>
      </c>
      <c r="P196" s="3">
        <v>10</v>
      </c>
      <c r="Q196" s="3">
        <v>7.3897926859695096</v>
      </c>
      <c r="R196" s="3">
        <v>9.6881625813695997</v>
      </c>
      <c r="S196" s="3">
        <v>8.8786499197530855</v>
      </c>
      <c r="T196" s="3">
        <v>8.8980119550561785</v>
      </c>
      <c r="U196" s="9">
        <v>52.596343236861344</v>
      </c>
      <c r="V196" s="3">
        <v>5.5388131900238502</v>
      </c>
      <c r="W196" s="3">
        <v>1.9533112787382283</v>
      </c>
      <c r="X196" s="3">
        <v>6.67</v>
      </c>
      <c r="Y196" s="3">
        <v>10</v>
      </c>
      <c r="Z196" s="9">
        <v>91.94228212624985</v>
      </c>
      <c r="AA196" s="3">
        <v>7.14</v>
      </c>
      <c r="AB196" s="3">
        <v>14.1</v>
      </c>
      <c r="AC196" s="3">
        <v>7.4729999999999999</v>
      </c>
      <c r="AD196" s="3">
        <v>6.4769333333333341</v>
      </c>
      <c r="AE196" s="3">
        <v>5.4993387871101262</v>
      </c>
      <c r="AF196" s="3">
        <v>4.517777906748381</v>
      </c>
      <c r="AG196" s="3">
        <v>5.0085583469292541</v>
      </c>
      <c r="AH196" s="3">
        <v>10</v>
      </c>
      <c r="AI196" s="3">
        <v>6.3972395298042359</v>
      </c>
      <c r="AJ196" s="3">
        <v>7.6923076923076925</v>
      </c>
      <c r="AK196" s="3">
        <v>10</v>
      </c>
      <c r="AL196" s="3">
        <v>8.0298490740373101</v>
      </c>
      <c r="AM196" s="9">
        <v>73.788351885749748</v>
      </c>
      <c r="AN196" s="3">
        <v>10</v>
      </c>
      <c r="AO196" s="3">
        <v>0</v>
      </c>
      <c r="AP196" s="3">
        <v>9</v>
      </c>
      <c r="AQ196" s="3">
        <v>6.333333333333333</v>
      </c>
      <c r="AR196" s="3">
        <v>10</v>
      </c>
      <c r="AS196" s="3">
        <v>4.9246770738469667</v>
      </c>
      <c r="AT196" s="3">
        <v>7.0804434716882456</v>
      </c>
      <c r="AU196" s="3">
        <v>6</v>
      </c>
      <c r="AV196" s="3">
        <v>10</v>
      </c>
      <c r="AW196" s="3">
        <v>10</v>
      </c>
      <c r="AX196" s="3">
        <v>8.0008534242558689</v>
      </c>
      <c r="AY196" s="3">
        <v>5.5878389619955815</v>
      </c>
      <c r="AZ196" s="3">
        <v>2.2222222222222223</v>
      </c>
      <c r="BA196" s="3">
        <v>7.884427592484843</v>
      </c>
      <c r="BB196" s="3">
        <v>4.9212818779797711</v>
      </c>
      <c r="BC196" s="3">
        <v>8.5668092520531474</v>
      </c>
      <c r="BD196" s="3">
        <v>6.3457595714938622</v>
      </c>
      <c r="BE196" s="3">
        <v>5.9213899130382375</v>
      </c>
      <c r="BF196" s="9">
        <v>67.518588902091466</v>
      </c>
      <c r="BG196" s="13">
        <v>72.373574137447051</v>
      </c>
    </row>
    <row r="197" spans="1:59">
      <c r="A197" s="1">
        <v>2001</v>
      </c>
      <c r="B197" s="3" t="s">
        <v>190</v>
      </c>
      <c r="C197" s="3" t="str">
        <f>VLOOKUP(E197,[1]region!$A:$B,2,FALSE)</f>
        <v>ID</v>
      </c>
      <c r="D197" s="3" t="s">
        <v>191</v>
      </c>
      <c r="E197" s="3" t="str">
        <f>IFERROR(VLOOKUP(D197,[2]Sheet1!$C:$D,2,FALSE),D197)</f>
        <v>Indonesia</v>
      </c>
      <c r="F197" s="3">
        <v>34.5</v>
      </c>
      <c r="G197" s="3">
        <v>29.319349675680233</v>
      </c>
      <c r="H197" s="3" t="s">
        <v>2</v>
      </c>
      <c r="I197" s="3" t="s">
        <v>2</v>
      </c>
      <c r="J197" s="3" t="s">
        <v>2</v>
      </c>
      <c r="K197" s="9">
        <v>75.325307215732479</v>
      </c>
      <c r="L197" s="3">
        <v>9.1321831241821485</v>
      </c>
      <c r="M197" s="3">
        <v>7.5394248981481482</v>
      </c>
      <c r="N197" s="3">
        <v>9.0011031366294514</v>
      </c>
      <c r="O197" s="3">
        <v>10</v>
      </c>
      <c r="P197" s="3">
        <v>10</v>
      </c>
      <c r="Q197" s="3">
        <v>7.3897926859695096</v>
      </c>
      <c r="R197" s="3">
        <v>9.6881625813695997</v>
      </c>
      <c r="S197" s="3">
        <v>8.872707101449274</v>
      </c>
      <c r="T197" s="3">
        <v>8.8975714366666665</v>
      </c>
      <c r="U197" s="9">
        <v>25.603406134499309</v>
      </c>
      <c r="V197" s="3">
        <v>17.601060715318795</v>
      </c>
      <c r="W197" s="3">
        <v>26.957615032751463</v>
      </c>
      <c r="X197" s="3">
        <v>11.503860116358</v>
      </c>
      <c r="Y197" s="3">
        <v>10</v>
      </c>
      <c r="Z197" s="9">
        <v>60.447539584161603</v>
      </c>
      <c r="AA197" s="3">
        <v>0.83</v>
      </c>
      <c r="AB197" s="3">
        <v>6</v>
      </c>
      <c r="AC197" s="3">
        <v>10.8</v>
      </c>
      <c r="AD197" s="3">
        <v>7.9755555555555562</v>
      </c>
      <c r="AE197" s="3">
        <v>4.166666666666667</v>
      </c>
      <c r="AF197" s="3">
        <v>8.1666666666666679</v>
      </c>
      <c r="AG197" s="3">
        <v>6.1250000198682155</v>
      </c>
      <c r="AH197" s="3">
        <v>10</v>
      </c>
      <c r="AI197" s="3">
        <v>8.1224299999999996</v>
      </c>
      <c r="AJ197" s="3">
        <v>1.538</v>
      </c>
      <c r="AK197" s="3"/>
      <c r="AL197" s="3">
        <v>4.8302149999999999</v>
      </c>
      <c r="AM197" s="9">
        <v>72.326926438559425</v>
      </c>
      <c r="AN197" s="3">
        <v>2</v>
      </c>
      <c r="AO197" s="3">
        <v>7.2162642737274076</v>
      </c>
      <c r="AP197" s="3">
        <v>10</v>
      </c>
      <c r="AQ197" s="3">
        <v>6.4054214245758025</v>
      </c>
      <c r="AR197" s="3">
        <v>4.6165900000000004</v>
      </c>
      <c r="AS197" s="3">
        <v>3.1372547149658203</v>
      </c>
      <c r="AT197" s="3">
        <v>5.1960786183675136</v>
      </c>
      <c r="AU197" s="3">
        <v>5.8449999999999998</v>
      </c>
      <c r="AV197" s="3">
        <v>0</v>
      </c>
      <c r="AW197" s="3">
        <v>5</v>
      </c>
      <c r="AX197" s="3">
        <v>3.9658205555555557</v>
      </c>
      <c r="AY197" s="3">
        <v>1.3541666666666665</v>
      </c>
      <c r="AZ197" s="3">
        <v>1.5</v>
      </c>
      <c r="BA197" s="3">
        <v>5.0878432982901822</v>
      </c>
      <c r="BB197" s="3">
        <v>2.8145424524943037</v>
      </c>
      <c r="BC197" s="3"/>
      <c r="BD197" s="3">
        <v>3.7227771780262655</v>
      </c>
      <c r="BE197" s="3">
        <v>2.8958659190954839</v>
      </c>
      <c r="BF197" s="9">
        <v>44.223692997422816</v>
      </c>
      <c r="BG197" s="13">
        <v>55.585374474075124</v>
      </c>
    </row>
    <row r="198" spans="1:59">
      <c r="A198" s="1">
        <v>2005</v>
      </c>
      <c r="B198" s="3" t="s">
        <v>95</v>
      </c>
      <c r="C198" s="3" t="str">
        <f>VLOOKUP(E198,[1]region!$A:$B,2,FALSE)</f>
        <v>CI</v>
      </c>
      <c r="D198" s="3" t="s">
        <v>96</v>
      </c>
      <c r="E198" s="3" t="str">
        <f>IFERROR(VLOOKUP(D198,[2]Sheet1!$C:$D,2,FALSE),D198)</f>
        <v>Cote d'Ivoire</v>
      </c>
      <c r="F198" s="3">
        <v>34.46</v>
      </c>
      <c r="G198" s="3">
        <v>29</v>
      </c>
      <c r="H198" s="3" t="s">
        <v>2</v>
      </c>
      <c r="I198" s="3" t="s">
        <v>2</v>
      </c>
      <c r="J198" s="3" t="s">
        <v>2</v>
      </c>
      <c r="K198" s="9">
        <v>80.416052251963464</v>
      </c>
      <c r="L198" s="3">
        <v>9.1321831241821485</v>
      </c>
      <c r="M198" s="3">
        <v>7.539183404979676</v>
      </c>
      <c r="N198" s="3">
        <v>9</v>
      </c>
      <c r="O198" s="3">
        <v>10</v>
      </c>
      <c r="P198" s="3">
        <v>10</v>
      </c>
      <c r="Q198" s="3">
        <v>7.3653548349042097</v>
      </c>
      <c r="R198" s="3">
        <v>9.6803332976945846</v>
      </c>
      <c r="S198" s="3">
        <v>8.8715578595341995</v>
      </c>
      <c r="T198" s="3">
        <v>8.8801764391592428</v>
      </c>
      <c r="U198" s="9">
        <v>25.876465113003249</v>
      </c>
      <c r="V198" s="3">
        <v>7.5395610920200529</v>
      </c>
      <c r="W198" s="3">
        <v>1.9827940741284833</v>
      </c>
      <c r="X198" s="3">
        <v>3.8916644754145899</v>
      </c>
      <c r="Y198" s="3">
        <v>0</v>
      </c>
      <c r="Z198" s="9">
        <v>67.301593142154189</v>
      </c>
      <c r="AA198" s="3">
        <v>7.8</v>
      </c>
      <c r="AB198" s="3">
        <v>12.6</v>
      </c>
      <c r="AC198" s="3">
        <v>6.84</v>
      </c>
      <c r="AD198" s="3">
        <v>6.5146666666666668</v>
      </c>
      <c r="AE198" s="3" t="s">
        <v>2</v>
      </c>
      <c r="AF198" s="3">
        <v>5.5511184497742097</v>
      </c>
      <c r="AG198" s="3">
        <v>5.5511184497742097</v>
      </c>
      <c r="AH198" s="3">
        <v>10</v>
      </c>
      <c r="AI198" s="3" t="s">
        <v>2</v>
      </c>
      <c r="AJ198" s="3">
        <v>0.76923076923076927</v>
      </c>
      <c r="AK198" s="3">
        <v>2.2999999999999998</v>
      </c>
      <c r="AL198" s="3">
        <v>1.5346153846153845</v>
      </c>
      <c r="AM198" s="9">
        <v>59.001001252640663</v>
      </c>
      <c r="AN198" s="3">
        <v>8</v>
      </c>
      <c r="AO198" s="3">
        <v>9.0647031675459431</v>
      </c>
      <c r="AP198" s="3">
        <v>6</v>
      </c>
      <c r="AQ198" s="3">
        <v>7.6882343891819813</v>
      </c>
      <c r="AR198" s="3">
        <v>6.7</v>
      </c>
      <c r="AS198" s="3" t="s">
        <v>2</v>
      </c>
      <c r="AT198" s="3" t="s">
        <v>2</v>
      </c>
      <c r="AU198" s="3">
        <v>5.3</v>
      </c>
      <c r="AV198" s="3">
        <v>5.4573942369087511</v>
      </c>
      <c r="AW198" s="3">
        <v>1</v>
      </c>
      <c r="AX198" s="3">
        <v>4.6143485592271878</v>
      </c>
      <c r="AY198" s="3" t="s">
        <v>2</v>
      </c>
      <c r="AZ198" s="3" t="s">
        <v>2</v>
      </c>
      <c r="BA198" s="3">
        <v>6.4073716329722332</v>
      </c>
      <c r="BB198" s="3" t="s">
        <v>2</v>
      </c>
      <c r="BC198" s="3">
        <v>4.5375973980218438</v>
      </c>
      <c r="BD198" s="3">
        <v>6.9734818536912346</v>
      </c>
      <c r="BE198" s="3">
        <v>5.9728169615617714</v>
      </c>
      <c r="BF198" s="9">
        <v>60.917999699903127</v>
      </c>
      <c r="BG198" s="13">
        <v>58.70262229193294</v>
      </c>
    </row>
    <row r="199" spans="1:59">
      <c r="A199" s="1">
        <v>2007</v>
      </c>
      <c r="B199" s="3" t="s">
        <v>382</v>
      </c>
      <c r="C199" s="3" t="str">
        <f>VLOOKUP(E199,[1]region!$A:$B,2,FALSE)</f>
        <v>AE</v>
      </c>
      <c r="D199" s="3" t="s">
        <v>383</v>
      </c>
      <c r="E199" s="3" t="str">
        <f>IFERROR(VLOOKUP(D199,[2]Sheet1!$C:$D,2,FALSE),D199)</f>
        <v>United Arab Emirates</v>
      </c>
      <c r="F199" s="3">
        <v>34.46</v>
      </c>
      <c r="G199" s="3">
        <v>28.89324600559009</v>
      </c>
      <c r="H199" s="3" t="s">
        <v>2</v>
      </c>
      <c r="I199" s="3" t="s">
        <v>2</v>
      </c>
      <c r="J199" s="3" t="s">
        <v>2</v>
      </c>
      <c r="K199" s="9">
        <v>86.296194671103862</v>
      </c>
      <c r="L199" s="3">
        <v>9.1321831241821485</v>
      </c>
      <c r="M199" s="3">
        <v>7.5214242007997303</v>
      </c>
      <c r="N199" s="3">
        <v>8.9776927341701782</v>
      </c>
      <c r="O199" s="3">
        <v>10</v>
      </c>
      <c r="P199" s="3">
        <v>10</v>
      </c>
      <c r="Q199" s="3">
        <v>7.3653548349042097</v>
      </c>
      <c r="R199" s="3">
        <v>9.6803332976945846</v>
      </c>
      <c r="S199" s="3">
        <v>8.8617255458937194</v>
      </c>
      <c r="T199" s="3">
        <v>8.8801764391592428</v>
      </c>
      <c r="U199" s="9">
        <v>59.260528210982869</v>
      </c>
      <c r="V199" s="3">
        <v>19.305367907810989</v>
      </c>
      <c r="W199" s="3">
        <v>3.9058949887556542</v>
      </c>
      <c r="X199" s="3">
        <v>14.4651843286731</v>
      </c>
      <c r="Y199" s="3">
        <v>10</v>
      </c>
      <c r="Z199" s="9">
        <v>79.208828893002305</v>
      </c>
      <c r="AA199" s="3">
        <v>0</v>
      </c>
      <c r="AB199" s="3">
        <v>5</v>
      </c>
      <c r="AC199" s="3">
        <v>8.0500000000000007</v>
      </c>
      <c r="AD199" s="3">
        <v>8.5933333333333337</v>
      </c>
      <c r="AE199" s="3">
        <v>8.0574807558685428</v>
      </c>
      <c r="AF199" s="3">
        <v>8.8480166595981125</v>
      </c>
      <c r="AG199" s="3">
        <v>8.4527487077333276</v>
      </c>
      <c r="AH199" s="3">
        <v>10</v>
      </c>
      <c r="AI199" s="3">
        <v>6.976332552137384</v>
      </c>
      <c r="AJ199" s="3">
        <v>5.8333333333333339</v>
      </c>
      <c r="AK199" s="3">
        <v>3.4293948807704462</v>
      </c>
      <c r="AL199" s="3">
        <v>5.4130202554137208</v>
      </c>
      <c r="AM199" s="9">
        <v>81.147755741200953</v>
      </c>
      <c r="AN199" s="3">
        <v>5</v>
      </c>
      <c r="AO199" s="3">
        <v>8.3705437140315233</v>
      </c>
      <c r="AP199" s="3">
        <v>10</v>
      </c>
      <c r="AQ199" s="3">
        <v>7.7901812380105078</v>
      </c>
      <c r="AR199" s="3">
        <v>10</v>
      </c>
      <c r="AS199" s="3">
        <v>6.2096977835433655</v>
      </c>
      <c r="AT199" s="3">
        <v>8.2375798841940515</v>
      </c>
      <c r="AU199" s="3">
        <v>8</v>
      </c>
      <c r="AV199" s="3">
        <v>2.2126758347007174</v>
      </c>
      <c r="AW199" s="3">
        <v>10</v>
      </c>
      <c r="AX199" s="3">
        <v>7.4433255837396892</v>
      </c>
      <c r="AY199" s="3">
        <v>6.1278408396142616</v>
      </c>
      <c r="AZ199" s="3">
        <v>6.2103174603174605</v>
      </c>
      <c r="BA199" s="3">
        <v>8.3150021706019484</v>
      </c>
      <c r="BB199" s="3">
        <v>7.8832824685010339</v>
      </c>
      <c r="BC199" s="3">
        <v>9.2219093403611048</v>
      </c>
      <c r="BD199" s="3">
        <v>9.8654880823862765</v>
      </c>
      <c r="BE199" s="3">
        <v>7.9373067269636808</v>
      </c>
      <c r="BF199" s="9">
        <v>77.236045162379583</v>
      </c>
      <c r="BG199" s="13">
        <v>76.629870535733914</v>
      </c>
    </row>
    <row r="200" spans="1:59">
      <c r="A200" s="1">
        <v>2012</v>
      </c>
      <c r="B200" s="3" t="s">
        <v>320</v>
      </c>
      <c r="C200" s="3" t="str">
        <f>VLOOKUP(E200,[1]region!$A:$B,2,FALSE)</f>
        <v>SL</v>
      </c>
      <c r="D200" s="3" t="s">
        <v>321</v>
      </c>
      <c r="E200" s="3" t="str">
        <f>IFERROR(VLOOKUP(D200,[2]Sheet1!$C:$D,2,FALSE),D200)</f>
        <v>Sierra Leone</v>
      </c>
      <c r="F200" s="3">
        <v>34.46</v>
      </c>
      <c r="G200" s="3">
        <v>28.812000000000001</v>
      </c>
      <c r="H200" s="3" t="s">
        <v>2</v>
      </c>
      <c r="I200" s="3" t="s">
        <v>2</v>
      </c>
      <c r="J200" s="3" t="s">
        <v>2</v>
      </c>
      <c r="K200" s="9">
        <v>73.253801520608249</v>
      </c>
      <c r="L200" s="3">
        <v>9.1304349899291992</v>
      </c>
      <c r="M200" s="3">
        <v>7.5214242007997303</v>
      </c>
      <c r="N200" s="3">
        <v>8.9743590354919434</v>
      </c>
      <c r="O200" s="3">
        <v>10</v>
      </c>
      <c r="P200" s="3">
        <v>10</v>
      </c>
      <c r="Q200" s="3">
        <v>7.3653548349042097</v>
      </c>
      <c r="R200" s="3">
        <v>9.6803332976945846</v>
      </c>
      <c r="S200" s="3">
        <v>8.8604518245614035</v>
      </c>
      <c r="T200" s="3">
        <v>8.8801764391592428</v>
      </c>
      <c r="U200" s="9">
        <v>39.360082296156676</v>
      </c>
      <c r="V200" s="3">
        <v>10.07268080611694</v>
      </c>
      <c r="W200" s="3">
        <v>4.6595931148242276</v>
      </c>
      <c r="X200" s="3">
        <v>12.87</v>
      </c>
      <c r="Y200" s="3">
        <v>5</v>
      </c>
      <c r="Z200" s="9">
        <v>71.369066482117319</v>
      </c>
      <c r="AA200" s="3">
        <v>2.04</v>
      </c>
      <c r="AB200" s="3">
        <v>11.9</v>
      </c>
      <c r="AC200" s="3">
        <v>7.14</v>
      </c>
      <c r="AD200" s="3">
        <v>7.801333333333333</v>
      </c>
      <c r="AE200" s="3">
        <v>6.0259630833333331</v>
      </c>
      <c r="AF200" s="3">
        <v>6.1952044569663123</v>
      </c>
      <c r="AG200" s="3">
        <v>6.1105837701498231</v>
      </c>
      <c r="AH200" s="3">
        <v>10</v>
      </c>
      <c r="AI200" s="3">
        <v>6.2332762083333337</v>
      </c>
      <c r="AJ200" s="3">
        <v>3.0769230769230771</v>
      </c>
      <c r="AK200" s="3">
        <v>1.4381333370972826</v>
      </c>
      <c r="AL200" s="3">
        <v>3.5827775407845643</v>
      </c>
      <c r="AM200" s="9">
        <v>68.736736610669297</v>
      </c>
      <c r="AN200" s="3">
        <v>2</v>
      </c>
      <c r="AO200" s="3">
        <v>10</v>
      </c>
      <c r="AP200" s="3">
        <v>9</v>
      </c>
      <c r="AQ200" s="3">
        <v>7</v>
      </c>
      <c r="AR200" s="3">
        <v>6.666666666666667</v>
      </c>
      <c r="AS200" s="3">
        <v>5.8857365833333333</v>
      </c>
      <c r="AT200" s="3">
        <v>6.5619359999999993</v>
      </c>
      <c r="AU200" s="3">
        <v>6</v>
      </c>
      <c r="AV200" s="3">
        <v>0</v>
      </c>
      <c r="AW200" s="3">
        <v>10</v>
      </c>
      <c r="AX200" s="3">
        <v>5.8523898750000001</v>
      </c>
      <c r="AY200" s="3">
        <v>4.860047166666666</v>
      </c>
      <c r="AZ200" s="3">
        <v>2.4444444444444446</v>
      </c>
      <c r="BA200" s="3">
        <v>9.1525546783189835</v>
      </c>
      <c r="BB200" s="3">
        <v>3.2151183071428568</v>
      </c>
      <c r="BC200" s="3">
        <v>6.3808725995875024</v>
      </c>
      <c r="BD200" s="3">
        <v>6.0431077568629856</v>
      </c>
      <c r="BE200" s="3">
        <v>5.3493574921705731</v>
      </c>
      <c r="BF200" s="9">
        <v>60.672491223901908</v>
      </c>
      <c r="BG200" s="13">
        <v>62.678435626690693</v>
      </c>
    </row>
    <row r="201" spans="1:59">
      <c r="A201" s="1">
        <v>2011</v>
      </c>
      <c r="B201" s="3" t="s">
        <v>370</v>
      </c>
      <c r="C201" s="3" t="str">
        <f>VLOOKUP(E201,[1]region!$A:$B,2,FALSE)</f>
        <v>TG</v>
      </c>
      <c r="D201" s="3" t="s">
        <v>371</v>
      </c>
      <c r="E201" s="3" t="str">
        <f>IFERROR(VLOOKUP(D201,[2]Sheet1!$C:$D,2,FALSE),D201)</f>
        <v>Togo</v>
      </c>
      <c r="F201" s="3">
        <v>34.450000000000003</v>
      </c>
      <c r="G201" s="3">
        <v>28.806107610276293</v>
      </c>
      <c r="H201" s="3" t="s">
        <v>2</v>
      </c>
      <c r="I201" s="3" t="s">
        <v>2</v>
      </c>
      <c r="J201" s="3" t="s">
        <v>2</v>
      </c>
      <c r="K201" s="9">
        <v>61.985294117647058</v>
      </c>
      <c r="L201" s="3">
        <v>9.1301921779661015</v>
      </c>
      <c r="M201" s="3">
        <v>7.5214242007997303</v>
      </c>
      <c r="N201" s="3">
        <v>8.9736175997566914</v>
      </c>
      <c r="O201" s="3">
        <v>10</v>
      </c>
      <c r="P201" s="3">
        <v>10</v>
      </c>
      <c r="Q201" s="3">
        <v>7.3653548349042097</v>
      </c>
      <c r="R201" s="3">
        <v>9.6803332976945846</v>
      </c>
      <c r="S201" s="3">
        <v>8.8514736507092202</v>
      </c>
      <c r="T201" s="3">
        <v>8.8785383929458526</v>
      </c>
      <c r="U201" s="9">
        <v>22.475673433296702</v>
      </c>
      <c r="V201" s="3">
        <v>9.7931355460185721</v>
      </c>
      <c r="W201" s="3">
        <v>2.5363134938306988</v>
      </c>
      <c r="X201" s="3">
        <v>3.57</v>
      </c>
      <c r="Y201" s="3">
        <v>0</v>
      </c>
      <c r="Z201" s="9">
        <v>65.782118733160019</v>
      </c>
      <c r="AA201" s="3">
        <v>4.33</v>
      </c>
      <c r="AB201" s="3">
        <v>11.9</v>
      </c>
      <c r="AC201" s="3">
        <v>6.7830000000000004</v>
      </c>
      <c r="AD201" s="3">
        <v>7.3400444444444446</v>
      </c>
      <c r="AE201" s="3" t="s">
        <v>2</v>
      </c>
      <c r="AF201" s="3">
        <v>6.4039354710617271</v>
      </c>
      <c r="AG201" s="3">
        <v>6.4039354710617271</v>
      </c>
      <c r="AH201" s="3">
        <v>10</v>
      </c>
      <c r="AI201" s="3" t="s">
        <v>2</v>
      </c>
      <c r="AJ201" s="3">
        <v>0.76923076923076927</v>
      </c>
      <c r="AK201" s="3">
        <v>0.22125128263035224</v>
      </c>
      <c r="AL201" s="3">
        <v>0.49524102593056074</v>
      </c>
      <c r="AM201" s="9">
        <v>60.598052353591839</v>
      </c>
      <c r="AN201" s="3">
        <v>5</v>
      </c>
      <c r="AO201" s="3">
        <v>10</v>
      </c>
      <c r="AP201" s="3">
        <v>10</v>
      </c>
      <c r="AQ201" s="3">
        <v>8.3333333333333339</v>
      </c>
      <c r="AR201" s="3">
        <v>1.6666666666666656</v>
      </c>
      <c r="AS201" s="3" t="s">
        <v>2</v>
      </c>
      <c r="AT201" s="3" t="s">
        <v>2</v>
      </c>
      <c r="AU201" s="3">
        <v>8</v>
      </c>
      <c r="AV201" s="3">
        <v>7.0069015384454705</v>
      </c>
      <c r="AW201" s="3">
        <v>0</v>
      </c>
      <c r="AX201" s="3">
        <v>4.1683920512780341</v>
      </c>
      <c r="AY201" s="3" t="s">
        <v>2</v>
      </c>
      <c r="AZ201" s="3">
        <v>3.4848484848484849</v>
      </c>
      <c r="BA201" s="3">
        <v>6.3305195812948902</v>
      </c>
      <c r="BB201" s="3" t="s">
        <v>2</v>
      </c>
      <c r="BC201" s="3">
        <v>5.0980317025961055</v>
      </c>
      <c r="BD201" s="3">
        <v>6.9734818536912346</v>
      </c>
      <c r="BE201" s="3">
        <v>5.4717204056076785</v>
      </c>
      <c r="BF201" s="9">
        <v>59.911485967396814</v>
      </c>
      <c r="BG201" s="13">
        <v>54.150524921018487</v>
      </c>
    </row>
    <row r="202" spans="1:59">
      <c r="A202" s="1">
        <v>2002</v>
      </c>
      <c r="B202" s="3" t="s">
        <v>370</v>
      </c>
      <c r="C202" s="3" t="str">
        <f>VLOOKUP(E202,[1]region!$A:$B,2,FALSE)</f>
        <v>TG</v>
      </c>
      <c r="D202" s="3" t="s">
        <v>371</v>
      </c>
      <c r="E202" s="3" t="str">
        <f>IFERROR(VLOOKUP(D202,[2]Sheet1!$C:$D,2,FALSE),D202)</f>
        <v>Togo</v>
      </c>
      <c r="F202" s="3">
        <v>34.430187138974716</v>
      </c>
      <c r="G202" s="3">
        <v>28.806107610276293</v>
      </c>
      <c r="H202" s="3" t="s">
        <v>2</v>
      </c>
      <c r="I202" s="3" t="s">
        <v>2</v>
      </c>
      <c r="J202" s="3" t="s">
        <v>2</v>
      </c>
      <c r="K202" s="9">
        <v>93.940467753366406</v>
      </c>
      <c r="L202" s="3">
        <v>9.1186250048309194</v>
      </c>
      <c r="M202" s="3">
        <v>7.5160243776109494</v>
      </c>
      <c r="N202" s="3">
        <v>8.9702760084925686</v>
      </c>
      <c r="O202" s="3">
        <v>10</v>
      </c>
      <c r="P202" s="3">
        <v>10</v>
      </c>
      <c r="Q202" s="3">
        <v>7.3650000000000002</v>
      </c>
      <c r="R202" s="3">
        <v>9.6787129626232264</v>
      </c>
      <c r="S202" s="3">
        <v>8.8464943960958724</v>
      </c>
      <c r="T202" s="3">
        <v>8.8655331887254896</v>
      </c>
      <c r="U202" s="9">
        <v>24.615016216780536</v>
      </c>
      <c r="V202" s="3">
        <v>-1.6345908073133186</v>
      </c>
      <c r="W202" s="3">
        <v>2.4647485630937997</v>
      </c>
      <c r="X202" s="3">
        <v>3.0740740740733399</v>
      </c>
      <c r="Y202" s="3">
        <v>0</v>
      </c>
      <c r="Z202" s="9">
        <v>70.180918996212881</v>
      </c>
      <c r="AA202" s="3" t="s">
        <v>2</v>
      </c>
      <c r="AB202" s="3">
        <v>14.5</v>
      </c>
      <c r="AC202" s="3">
        <v>6.7</v>
      </c>
      <c r="AD202" s="3">
        <v>7.21</v>
      </c>
      <c r="AE202" s="3" t="s">
        <v>2</v>
      </c>
      <c r="AF202" s="3" t="s">
        <v>2</v>
      </c>
      <c r="AG202" s="3" t="s">
        <v>2</v>
      </c>
      <c r="AH202" s="3">
        <v>10</v>
      </c>
      <c r="AI202" s="3" t="s">
        <v>2</v>
      </c>
      <c r="AJ202" s="3">
        <v>0</v>
      </c>
      <c r="AK202" s="3"/>
      <c r="AL202" s="3">
        <v>0</v>
      </c>
      <c r="AM202" s="9">
        <v>57.366666666666674</v>
      </c>
      <c r="AN202" s="3">
        <v>5</v>
      </c>
      <c r="AO202" s="3">
        <v>9.5180809998382596</v>
      </c>
      <c r="AP202" s="3">
        <v>6</v>
      </c>
      <c r="AQ202" s="3">
        <v>6.8393603332794202</v>
      </c>
      <c r="AR202" s="3">
        <v>4.4000000000000004</v>
      </c>
      <c r="AS202" s="3" t="s">
        <v>2</v>
      </c>
      <c r="AT202" s="3" t="s">
        <v>2</v>
      </c>
      <c r="AU202" s="3">
        <v>6</v>
      </c>
      <c r="AV202" s="3">
        <v>6.6625753577288798</v>
      </c>
      <c r="AW202" s="3">
        <v>0</v>
      </c>
      <c r="AX202" s="3">
        <v>4.2656438394322205</v>
      </c>
      <c r="AY202" s="3" t="s">
        <v>2</v>
      </c>
      <c r="AZ202" s="3" t="s">
        <v>2</v>
      </c>
      <c r="BA202" s="3">
        <v>4.3010327196804541</v>
      </c>
      <c r="BB202" s="3" t="s">
        <v>2</v>
      </c>
      <c r="BC202" s="3"/>
      <c r="BD202" s="3">
        <v>6.9734818536912346</v>
      </c>
      <c r="BE202" s="3" t="s">
        <v>2</v>
      </c>
      <c r="BF202" s="9">
        <v>55.525020863558211</v>
      </c>
      <c r="BG202" s="13">
        <v>60.325618099316941</v>
      </c>
    </row>
    <row r="203" spans="1:59">
      <c r="A203" s="1">
        <v>2002</v>
      </c>
      <c r="B203" s="3" t="s">
        <v>117</v>
      </c>
      <c r="C203" s="3" t="str">
        <f>VLOOKUP(E203,[1]region!$A:$B,2,FALSE)</f>
        <v>DO</v>
      </c>
      <c r="D203" s="3" t="s">
        <v>118</v>
      </c>
      <c r="E203" s="3" t="str">
        <f>IFERROR(VLOOKUP(D203,[2]Sheet1!$C:$D,2,FALSE),D203)</f>
        <v>Dominican Republic</v>
      </c>
      <c r="F203" s="3">
        <v>34.4</v>
      </c>
      <c r="G203" s="3">
        <v>28.78</v>
      </c>
      <c r="H203" s="3" t="s">
        <v>2</v>
      </c>
      <c r="I203" s="3" t="s">
        <v>2</v>
      </c>
      <c r="J203" s="3" t="s">
        <v>2</v>
      </c>
      <c r="K203" s="9">
        <v>75.723355346172085</v>
      </c>
      <c r="L203" s="3">
        <v>9.1111561952392908</v>
      </c>
      <c r="M203" s="3">
        <v>7.5149163577207334</v>
      </c>
      <c r="N203" s="3">
        <v>8.9682539682539684</v>
      </c>
      <c r="O203" s="3">
        <v>10</v>
      </c>
      <c r="P203" s="3">
        <v>10</v>
      </c>
      <c r="Q203" s="3">
        <v>7.3287457295131384</v>
      </c>
      <c r="R203" s="3">
        <v>9.6787129626232264</v>
      </c>
      <c r="S203" s="3">
        <v>8.8358659207442738</v>
      </c>
      <c r="T203" s="3">
        <v>8.8600945076452593</v>
      </c>
      <c r="U203" s="9">
        <v>43.593248381553764</v>
      </c>
      <c r="V203" s="3">
        <v>2.9334806985474415</v>
      </c>
      <c r="W203" s="3">
        <v>1.6740586321912903</v>
      </c>
      <c r="X203" s="3">
        <v>5.2233676975938899</v>
      </c>
      <c r="Y203" s="3">
        <v>5</v>
      </c>
      <c r="Z203" s="9">
        <v>81.747517169738046</v>
      </c>
      <c r="AA203" s="3">
        <v>6.5353741777042273</v>
      </c>
      <c r="AB203" s="3">
        <v>10.1</v>
      </c>
      <c r="AC203" s="3">
        <v>8.1240384046359608</v>
      </c>
      <c r="AD203" s="3">
        <v>6.7911561732253771</v>
      </c>
      <c r="AE203" s="3">
        <v>5.333333333333333</v>
      </c>
      <c r="AF203" s="3">
        <v>6.5</v>
      </c>
      <c r="AG203" s="3">
        <v>6.6666666666666661</v>
      </c>
      <c r="AH203" s="3">
        <v>10</v>
      </c>
      <c r="AI203" s="3">
        <v>7.6666666666666661</v>
      </c>
      <c r="AJ203" s="3">
        <v>3.8461538461538463</v>
      </c>
      <c r="AK203" s="3"/>
      <c r="AL203" s="3">
        <v>5.7564102564102564</v>
      </c>
      <c r="AM203" s="9">
        <v>73.035582740755743</v>
      </c>
      <c r="AN203" s="3">
        <v>8</v>
      </c>
      <c r="AO203" s="3">
        <v>8.8037074270608979</v>
      </c>
      <c r="AP203" s="3">
        <v>9</v>
      </c>
      <c r="AQ203" s="3">
        <v>8.6012358090203005</v>
      </c>
      <c r="AR203" s="3">
        <v>4.4000000000000004</v>
      </c>
      <c r="AS203" s="3">
        <v>3.1666666666666665</v>
      </c>
      <c r="AT203" s="3">
        <v>5.8333333333333339</v>
      </c>
      <c r="AU203" s="3">
        <v>8</v>
      </c>
      <c r="AV203" s="3">
        <v>1.8418508744483706</v>
      </c>
      <c r="AW203" s="3">
        <v>10</v>
      </c>
      <c r="AX203" s="3">
        <v>5.5403084790747279</v>
      </c>
      <c r="AY203" s="3">
        <v>3.1666666666666665</v>
      </c>
      <c r="AZ203" s="3">
        <v>5.75</v>
      </c>
      <c r="BA203" s="3">
        <v>7.2679136147096104</v>
      </c>
      <c r="BB203" s="3">
        <v>4.7142857142857135</v>
      </c>
      <c r="BC203" s="3"/>
      <c r="BD203" s="3">
        <v>7.3994362594680236</v>
      </c>
      <c r="BE203" s="3">
        <v>5.2171007612562992</v>
      </c>
      <c r="BF203" s="9">
        <v>64.528816831171099</v>
      </c>
      <c r="BG203" s="13">
        <v>67.72570409387815</v>
      </c>
    </row>
    <row r="204" spans="1:59">
      <c r="A204" s="1">
        <v>2006</v>
      </c>
      <c r="B204" s="3" t="s">
        <v>242</v>
      </c>
      <c r="C204" s="3" t="str">
        <f>VLOOKUP(E204,[1]region!$A:$B,2,FALSE)</f>
        <v>MG</v>
      </c>
      <c r="D204" s="3" t="s">
        <v>243</v>
      </c>
      <c r="E204" s="3" t="str">
        <f>IFERROR(VLOOKUP(D204,[2]Sheet1!$C:$D,2,FALSE),D204)</f>
        <v>Madagascar</v>
      </c>
      <c r="F204" s="3">
        <v>34.323432343234323</v>
      </c>
      <c r="G204" s="3">
        <v>28.713214655505794</v>
      </c>
      <c r="H204" s="3" t="s">
        <v>2</v>
      </c>
      <c r="I204" s="3" t="s">
        <v>2</v>
      </c>
      <c r="J204" s="3" t="s">
        <v>2</v>
      </c>
      <c r="K204" s="9">
        <v>68.214591013517122</v>
      </c>
      <c r="L204" s="3">
        <v>9.1111561952392908</v>
      </c>
      <c r="M204" s="3">
        <v>7.5149163577207334</v>
      </c>
      <c r="N204" s="3">
        <v>8.9649592017543824</v>
      </c>
      <c r="O204" s="3">
        <v>10</v>
      </c>
      <c r="P204" s="3">
        <v>9.7916666666666661</v>
      </c>
      <c r="Q204" s="3">
        <v>7.3287457295131384</v>
      </c>
      <c r="R204" s="3">
        <v>9.6787129626232264</v>
      </c>
      <c r="S204" s="3">
        <v>8.8333333333333321</v>
      </c>
      <c r="T204" s="3">
        <v>8.8565862558890096</v>
      </c>
      <c r="U204" s="9">
        <v>27.570146187614696</v>
      </c>
      <c r="V204" s="3">
        <v>4.8564016388506825</v>
      </c>
      <c r="W204" s="3">
        <v>5.9494084637554048</v>
      </c>
      <c r="X204" s="3">
        <v>10.772245390142301</v>
      </c>
      <c r="Y204" s="3">
        <v>5</v>
      </c>
      <c r="Z204" s="9">
        <v>73.736268021748103</v>
      </c>
      <c r="AA204" s="3">
        <v>7.05</v>
      </c>
      <c r="AB204" s="3">
        <v>13.3</v>
      </c>
      <c r="AC204" s="3">
        <v>5.8520000000000003</v>
      </c>
      <c r="AD204" s="3">
        <v>6.7664</v>
      </c>
      <c r="AE204" s="3">
        <v>5.3269656377402441</v>
      </c>
      <c r="AF204" s="3">
        <v>4.7572393876225316</v>
      </c>
      <c r="AG204" s="3">
        <v>5.0421025126813879</v>
      </c>
      <c r="AH204" s="3">
        <v>10</v>
      </c>
      <c r="AI204" s="3">
        <v>6.0601336508724746</v>
      </c>
      <c r="AJ204" s="3">
        <v>3.33</v>
      </c>
      <c r="AK204" s="3">
        <v>0</v>
      </c>
      <c r="AL204" s="3">
        <v>3.1300445502908247</v>
      </c>
      <c r="AM204" s="9">
        <v>62.346367657430534</v>
      </c>
      <c r="AN204" s="3">
        <v>5</v>
      </c>
      <c r="AO204" s="3">
        <v>4.1594469411598247</v>
      </c>
      <c r="AP204" s="3">
        <v>10</v>
      </c>
      <c r="AQ204" s="3">
        <v>6.3864823137199416</v>
      </c>
      <c r="AR204" s="3">
        <v>2.2000000000000002</v>
      </c>
      <c r="AS204" s="3">
        <v>5.0965862865356302</v>
      </c>
      <c r="AT204" s="3">
        <v>6.7864336737766138</v>
      </c>
      <c r="AU204" s="3">
        <v>6</v>
      </c>
      <c r="AV204" s="3">
        <v>7.2188127981073986</v>
      </c>
      <c r="AW204" s="3">
        <v>1</v>
      </c>
      <c r="AX204" s="3">
        <v>4.7169721264032738</v>
      </c>
      <c r="AY204" s="3">
        <v>2.9735933052764736</v>
      </c>
      <c r="AZ204" s="3">
        <v>5.3484848484848477</v>
      </c>
      <c r="BA204" s="3">
        <v>8.4443815536232005</v>
      </c>
      <c r="BB204" s="3">
        <v>3.8603248353688469</v>
      </c>
      <c r="BC204" s="3">
        <v>4.9552182945014742</v>
      </c>
      <c r="BD204" s="3">
        <v>7.3321803006611628</v>
      </c>
      <c r="BE204" s="3">
        <v>5.4856971896526678</v>
      </c>
      <c r="BF204" s="9">
        <v>55.297172099252947</v>
      </c>
      <c r="BG204" s="13">
        <v>57.432908995912683</v>
      </c>
    </row>
    <row r="205" spans="1:59">
      <c r="A205" s="1">
        <v>2001</v>
      </c>
      <c r="B205" s="3" t="s">
        <v>123</v>
      </c>
      <c r="C205" s="3" t="str">
        <f>VLOOKUP(E205,[1]region!$A:$B,2,FALSE)</f>
        <v>SV</v>
      </c>
      <c r="D205" s="3" t="s">
        <v>124</v>
      </c>
      <c r="E205" s="3" t="str">
        <f>IFERROR(VLOOKUP(D205,[2]Sheet1!$C:$D,2,FALSE),D205)</f>
        <v>El Salvador</v>
      </c>
      <c r="F205" s="3">
        <v>34.306088541008222</v>
      </c>
      <c r="G205" s="3">
        <v>28.713214655505794</v>
      </c>
      <c r="H205" s="3" t="s">
        <v>2</v>
      </c>
      <c r="I205" s="3" t="s">
        <v>2</v>
      </c>
      <c r="J205" s="3" t="s">
        <v>2</v>
      </c>
      <c r="K205" s="9">
        <v>86.911764705882348</v>
      </c>
      <c r="L205" s="3">
        <v>9.1111561952392908</v>
      </c>
      <c r="M205" s="3">
        <v>7.5149163577207334</v>
      </c>
      <c r="N205" s="3">
        <v>8.9627449200000004</v>
      </c>
      <c r="O205" s="3">
        <v>10</v>
      </c>
      <c r="P205" s="3">
        <v>9.6527777777777786</v>
      </c>
      <c r="Q205" s="3">
        <v>7.3287457295131384</v>
      </c>
      <c r="R205" s="3">
        <v>9.6708836789482095</v>
      </c>
      <c r="S205" s="3">
        <v>8.8324059400651702</v>
      </c>
      <c r="T205" s="3">
        <v>8.8472354523809535</v>
      </c>
      <c r="U205" s="9">
        <v>47.947044658142708</v>
      </c>
      <c r="V205" s="3">
        <v>-2.0035050957757372</v>
      </c>
      <c r="W205" s="3">
        <v>1.4469292450471933</v>
      </c>
      <c r="X205" s="3">
        <v>3.7508205747200098</v>
      </c>
      <c r="Y205" s="3">
        <v>10</v>
      </c>
      <c r="Z205" s="9">
        <v>95.675907919704912</v>
      </c>
      <c r="AA205" s="3">
        <v>1.5967623252391465</v>
      </c>
      <c r="AB205" s="3">
        <v>7.5</v>
      </c>
      <c r="AC205" s="3">
        <v>8.4</v>
      </c>
      <c r="AD205" s="3">
        <v>8.025163927724634</v>
      </c>
      <c r="AE205" s="3">
        <v>6.0928964614868164</v>
      </c>
      <c r="AF205" s="3">
        <v>8.8333333333333321</v>
      </c>
      <c r="AG205" s="3">
        <v>7.2598102688789368</v>
      </c>
      <c r="AH205" s="3">
        <v>10</v>
      </c>
      <c r="AI205" s="3">
        <v>8.6225500000000004</v>
      </c>
      <c r="AJ205" s="3">
        <v>7.6923076923076925</v>
      </c>
      <c r="AK205" s="3"/>
      <c r="AL205" s="3">
        <v>8.1574288461538469</v>
      </c>
      <c r="AM205" s="9">
        <v>83.606007606893542</v>
      </c>
      <c r="AN205" s="3">
        <v>5</v>
      </c>
      <c r="AO205" s="3">
        <v>9.0861102007474344</v>
      </c>
      <c r="AP205" s="3">
        <v>10</v>
      </c>
      <c r="AQ205" s="3">
        <v>8.0287034002491442</v>
      </c>
      <c r="AR205" s="3">
        <v>3.1162899999999998</v>
      </c>
      <c r="AS205" s="3">
        <v>6.3756616910298671</v>
      </c>
      <c r="AT205" s="3">
        <v>7.8835980097452794</v>
      </c>
      <c r="AU205" s="3">
        <v>5.5109999999999992</v>
      </c>
      <c r="AV205" s="3">
        <v>2.027263354574544</v>
      </c>
      <c r="AW205" s="3">
        <v>10</v>
      </c>
      <c r="AX205" s="3">
        <v>5.8189688425582817</v>
      </c>
      <c r="AY205" s="3">
        <v>4.010416666666667</v>
      </c>
      <c r="AZ205" s="3">
        <v>7</v>
      </c>
      <c r="BA205" s="3">
        <v>4.8876940205699553</v>
      </c>
      <c r="BB205" s="3">
        <v>5.9379875092279351</v>
      </c>
      <c r="BC205" s="3"/>
      <c r="BD205" s="3">
        <v>6.413015530300723</v>
      </c>
      <c r="BE205" s="3">
        <v>5.6498227453530561</v>
      </c>
      <c r="BF205" s="9">
        <v>64.991649960534943</v>
      </c>
      <c r="BG205" s="13">
        <v>75.8264749702317</v>
      </c>
    </row>
    <row r="206" spans="1:59">
      <c r="A206" s="1">
        <v>2009</v>
      </c>
      <c r="B206" s="3" t="s">
        <v>320</v>
      </c>
      <c r="C206" s="3" t="str">
        <f>VLOOKUP(E206,[1]region!$A:$B,2,FALSE)</f>
        <v>SL</v>
      </c>
      <c r="D206" s="3" t="s">
        <v>321</v>
      </c>
      <c r="E206" s="3" t="str">
        <f>IFERROR(VLOOKUP(D206,[2]Sheet1!$C:$D,2,FALSE),D206)</f>
        <v>Sierra Leone</v>
      </c>
      <c r="F206" s="3">
        <v>34.277850753737411</v>
      </c>
      <c r="G206" s="3">
        <v>28.713214655505794</v>
      </c>
      <c r="H206" s="3" t="s">
        <v>2</v>
      </c>
      <c r="I206" s="3" t="s">
        <v>2</v>
      </c>
      <c r="J206" s="3" t="s">
        <v>2</v>
      </c>
      <c r="K206" s="9">
        <v>75.882352941176478</v>
      </c>
      <c r="L206" s="3">
        <v>9.0832874596273285</v>
      </c>
      <c r="M206" s="3">
        <v>7.5145066191983112</v>
      </c>
      <c r="N206" s="3">
        <v>8.9534503265765775</v>
      </c>
      <c r="O206" s="3">
        <v>10</v>
      </c>
      <c r="P206" s="3">
        <v>9.65</v>
      </c>
      <c r="Q206" s="3">
        <v>7.3287457295131384</v>
      </c>
      <c r="R206" s="3">
        <v>9.6708836789482095</v>
      </c>
      <c r="S206" s="3">
        <v>8.8306426599099108</v>
      </c>
      <c r="T206" s="3">
        <v>8.8434163339248748</v>
      </c>
      <c r="U206" s="9">
        <v>35.969142497817657</v>
      </c>
      <c r="V206" s="3">
        <v>8.9239545598097436</v>
      </c>
      <c r="W206" s="3">
        <v>3.0104326925081279</v>
      </c>
      <c r="X206" s="3">
        <v>9.2522797808263419</v>
      </c>
      <c r="Y206" s="3">
        <v>5</v>
      </c>
      <c r="Z206" s="9">
        <v>75.401450137173825</v>
      </c>
      <c r="AA206" s="3">
        <v>5.21</v>
      </c>
      <c r="AB206" s="3">
        <v>13.6</v>
      </c>
      <c r="AC206" s="3">
        <v>9.2480000000000011</v>
      </c>
      <c r="AD206" s="3">
        <v>6.7024888888888876</v>
      </c>
      <c r="AE206" s="3" t="s">
        <v>2</v>
      </c>
      <c r="AF206" s="3">
        <v>6.0489174449522469</v>
      </c>
      <c r="AG206" s="3">
        <v>6.0489174449522469</v>
      </c>
      <c r="AH206" s="3">
        <v>10</v>
      </c>
      <c r="AI206" s="3" t="s">
        <v>2</v>
      </c>
      <c r="AJ206" s="3">
        <v>2.5</v>
      </c>
      <c r="AK206" s="3">
        <v>1.4381333370972826</v>
      </c>
      <c r="AL206" s="3">
        <v>1.9690666685486413</v>
      </c>
      <c r="AM206" s="9">
        <v>61.801182505974445</v>
      </c>
      <c r="AN206" s="3">
        <v>2</v>
      </c>
      <c r="AO206" s="3">
        <v>6.1495135275310577</v>
      </c>
      <c r="AP206" s="3">
        <v>9</v>
      </c>
      <c r="AQ206" s="3">
        <v>5.7165045091770184</v>
      </c>
      <c r="AR206" s="3">
        <v>5.5666666666666664</v>
      </c>
      <c r="AS206" s="3" t="s">
        <v>2</v>
      </c>
      <c r="AT206" s="3" t="s">
        <v>2</v>
      </c>
      <c r="AU206" s="3">
        <v>6</v>
      </c>
      <c r="AV206" s="3">
        <v>0</v>
      </c>
      <c r="AW206" s="3">
        <v>10</v>
      </c>
      <c r="AX206" s="3">
        <v>5.3916666666666666</v>
      </c>
      <c r="AY206" s="3" t="s">
        <v>2</v>
      </c>
      <c r="AZ206" s="3" t="s">
        <v>2</v>
      </c>
      <c r="BA206" s="3">
        <v>8.4529572602464125</v>
      </c>
      <c r="BB206" s="3" t="s">
        <v>2</v>
      </c>
      <c r="BC206" s="3">
        <v>6.1875614184815362</v>
      </c>
      <c r="BD206" s="3">
        <v>5.9982704509917442</v>
      </c>
      <c r="BE206" s="3">
        <v>6.8795963765732315</v>
      </c>
      <c r="BF206" s="9">
        <v>59.959225174723052</v>
      </c>
      <c r="BG206" s="13">
        <v>61.802670651373091</v>
      </c>
    </row>
    <row r="207" spans="1:59">
      <c r="A207" s="1">
        <v>2003</v>
      </c>
      <c r="B207" s="3" t="s">
        <v>95</v>
      </c>
      <c r="C207" s="3" t="str">
        <f>VLOOKUP(E207,[1]region!$A:$B,2,FALSE)</f>
        <v>CI</v>
      </c>
      <c r="D207" s="3" t="s">
        <v>96</v>
      </c>
      <c r="E207" s="3" t="str">
        <f>IFERROR(VLOOKUP(D207,[2]Sheet1!$C:$D,2,FALSE),D207)</f>
        <v>Cote d'Ivoire</v>
      </c>
      <c r="F207" s="3">
        <v>34.240340151876261</v>
      </c>
      <c r="G207" s="3">
        <v>28.713214655505794</v>
      </c>
      <c r="H207" s="3" t="s">
        <v>2</v>
      </c>
      <c r="I207" s="3" t="s">
        <v>2</v>
      </c>
      <c r="J207" s="3" t="s">
        <v>2</v>
      </c>
      <c r="K207" s="9">
        <v>85.418316236576374</v>
      </c>
      <c r="L207" s="3">
        <v>9.0735343555555552</v>
      </c>
      <c r="M207" s="3">
        <v>7.5061796941287886</v>
      </c>
      <c r="N207" s="3">
        <v>8.9519072552083312</v>
      </c>
      <c r="O207" s="3">
        <v>10</v>
      </c>
      <c r="P207" s="3">
        <v>9.31</v>
      </c>
      <c r="Q207" s="3">
        <v>7.3287457295131384</v>
      </c>
      <c r="R207" s="3">
        <v>9.6708836789482095</v>
      </c>
      <c r="S207" s="3">
        <v>8.8225455213854236</v>
      </c>
      <c r="T207" s="3">
        <v>8.829944897842271</v>
      </c>
      <c r="U207" s="9">
        <v>21.017393748051965</v>
      </c>
      <c r="V207" s="3">
        <v>4.3508403304983956</v>
      </c>
      <c r="W207" s="3">
        <v>2.3186477158746706</v>
      </c>
      <c r="X207" s="3">
        <v>3.3494141971059701</v>
      </c>
      <c r="Y207" s="3">
        <v>0</v>
      </c>
      <c r="Z207" s="9">
        <v>68.831225020323132</v>
      </c>
      <c r="AA207" s="3">
        <v>9.99</v>
      </c>
      <c r="AB207" s="3">
        <v>12.8</v>
      </c>
      <c r="AC207" s="3">
        <v>6.9</v>
      </c>
      <c r="AD207" s="3">
        <v>6.0066666666666677</v>
      </c>
      <c r="AE207" s="3" t="s">
        <v>2</v>
      </c>
      <c r="AF207" s="3" t="s">
        <v>2</v>
      </c>
      <c r="AG207" s="3" t="s">
        <v>2</v>
      </c>
      <c r="AH207" s="3">
        <v>10</v>
      </c>
      <c r="AI207" s="3" t="s">
        <v>2</v>
      </c>
      <c r="AJ207" s="3">
        <v>0</v>
      </c>
      <c r="AK207" s="3"/>
      <c r="AL207" s="3">
        <v>0</v>
      </c>
      <c r="AM207" s="9">
        <v>53.355555555555554</v>
      </c>
      <c r="AN207" s="3">
        <v>8</v>
      </c>
      <c r="AO207" s="3">
        <v>8.0075651219676676</v>
      </c>
      <c r="AP207" s="3">
        <v>6</v>
      </c>
      <c r="AQ207" s="3">
        <v>7.3358550406558889</v>
      </c>
      <c r="AR207" s="3">
        <v>4.4000000000000004</v>
      </c>
      <c r="AS207" s="3" t="s">
        <v>2</v>
      </c>
      <c r="AT207" s="3" t="s">
        <v>2</v>
      </c>
      <c r="AU207" s="3">
        <v>5.3</v>
      </c>
      <c r="AV207" s="3">
        <v>5.4573942369087511</v>
      </c>
      <c r="AW207" s="3">
        <v>1</v>
      </c>
      <c r="AX207" s="3">
        <v>4.0393485592271876</v>
      </c>
      <c r="AY207" s="3" t="s">
        <v>2</v>
      </c>
      <c r="AZ207" s="3" t="s">
        <v>2</v>
      </c>
      <c r="BA207" s="3">
        <v>6.0108343440165966</v>
      </c>
      <c r="BB207" s="3" t="s">
        <v>2</v>
      </c>
      <c r="BC207" s="3"/>
      <c r="BD207" s="3">
        <v>6.9734818536912346</v>
      </c>
      <c r="BE207" s="3" t="s">
        <v>2</v>
      </c>
      <c r="BF207" s="9">
        <v>56.876017999415382</v>
      </c>
      <c r="BG207" s="13">
        <v>57.09970171198448</v>
      </c>
    </row>
    <row r="208" spans="1:59">
      <c r="A208" s="1">
        <v>2004</v>
      </c>
      <c r="B208" s="3" t="s">
        <v>288</v>
      </c>
      <c r="C208" s="3" t="str">
        <f>VLOOKUP(E208,[1]region!$A:$B,2,FALSE)</f>
        <v>PK</v>
      </c>
      <c r="D208" s="3" t="s">
        <v>289</v>
      </c>
      <c r="E208" s="3" t="str">
        <f>IFERROR(VLOOKUP(D208,[2]Sheet1!$C:$D,2,FALSE),D208)</f>
        <v>Pakistan</v>
      </c>
      <c r="F208" s="3">
        <v>34.229999999999997</v>
      </c>
      <c r="G208" s="3">
        <v>28.61</v>
      </c>
      <c r="H208" s="3" t="s">
        <v>2</v>
      </c>
      <c r="I208" s="3" t="s">
        <v>2</v>
      </c>
      <c r="J208" s="3" t="s">
        <v>2</v>
      </c>
      <c r="K208" s="9">
        <v>74.1956478901254</v>
      </c>
      <c r="L208" s="3">
        <v>9.0726118864939895</v>
      </c>
      <c r="M208" s="3">
        <v>7.5052995409093892</v>
      </c>
      <c r="N208" s="3">
        <v>8.9499665623344224</v>
      </c>
      <c r="O208" s="3">
        <v>10</v>
      </c>
      <c r="P208" s="3">
        <v>9.1669999999999998</v>
      </c>
      <c r="Q208" s="3">
        <v>7.3287457295131384</v>
      </c>
      <c r="R208" s="3">
        <v>9.6655512439232609</v>
      </c>
      <c r="S208" s="3">
        <v>8.8225455213854236</v>
      </c>
      <c r="T208" s="3">
        <v>8.8263930716666668</v>
      </c>
      <c r="U208" s="9">
        <v>29.703888133768153</v>
      </c>
      <c r="V208" s="3">
        <v>10.756484670560319</v>
      </c>
      <c r="W208" s="3">
        <v>8.9117778160282768</v>
      </c>
      <c r="X208" s="3">
        <v>7.4446246934276799</v>
      </c>
      <c r="Y208" s="3">
        <v>0</v>
      </c>
      <c r="Z208" s="9">
        <v>56.987667501977725</v>
      </c>
      <c r="AA208" s="3">
        <v>5.0670000000000002</v>
      </c>
      <c r="AB208" s="3">
        <v>16.100000000000001</v>
      </c>
      <c r="AC208" s="3">
        <v>19.2</v>
      </c>
      <c r="AD208" s="3">
        <v>5.2406666666666668</v>
      </c>
      <c r="AE208" s="3">
        <v>5.0943396226415096</v>
      </c>
      <c r="AF208" s="3">
        <v>5.1301503786378699</v>
      </c>
      <c r="AG208" s="3">
        <v>5.1122450006396898</v>
      </c>
      <c r="AH208" s="3">
        <v>8.9297658862876244</v>
      </c>
      <c r="AI208" s="3">
        <v>7.5786163522012586</v>
      </c>
      <c r="AJ208" s="3">
        <v>0.76900000000000002</v>
      </c>
      <c r="AK208" s="3"/>
      <c r="AL208" s="3">
        <v>4.1738081761006294</v>
      </c>
      <c r="AM208" s="9">
        <v>58.641214324236522</v>
      </c>
      <c r="AN208" s="3">
        <v>5</v>
      </c>
      <c r="AO208" s="3">
        <v>9.2903140134368112</v>
      </c>
      <c r="AP208" s="3">
        <v>10</v>
      </c>
      <c r="AQ208" s="3">
        <v>8.096771337812271</v>
      </c>
      <c r="AR208" s="3">
        <v>3.3</v>
      </c>
      <c r="AS208" s="3">
        <v>5.7716049382716053</v>
      </c>
      <c r="AT208" s="3">
        <v>7.9090909090909092</v>
      </c>
      <c r="AU208" s="3">
        <v>8</v>
      </c>
      <c r="AV208" s="3">
        <v>1.6564383943221972</v>
      </c>
      <c r="AW208" s="3">
        <v>10</v>
      </c>
      <c r="AX208" s="3">
        <v>6.1061890402807855</v>
      </c>
      <c r="AY208" s="3">
        <v>2.5617283950617287</v>
      </c>
      <c r="AZ208" s="3">
        <v>4.7115384615384626</v>
      </c>
      <c r="BA208" s="3">
        <v>8.9805465035158392</v>
      </c>
      <c r="BB208" s="3">
        <v>3.8008161766023401</v>
      </c>
      <c r="BC208" s="3">
        <v>7.0495963171614138</v>
      </c>
      <c r="BD208" s="3">
        <v>3.7227771780262655</v>
      </c>
      <c r="BE208" s="3">
        <v>5.1378338386510078</v>
      </c>
      <c r="BF208" s="9">
        <v>64.469314055813555</v>
      </c>
      <c r="BG208" s="13">
        <v>56.799546381184271</v>
      </c>
    </row>
    <row r="209" spans="1:59">
      <c r="A209" s="1">
        <v>2011</v>
      </c>
      <c r="B209" s="3" t="s">
        <v>242</v>
      </c>
      <c r="C209" s="3" t="str">
        <f>VLOOKUP(E209,[1]region!$A:$B,2,FALSE)</f>
        <v>MG</v>
      </c>
      <c r="D209" s="3" t="s">
        <v>243</v>
      </c>
      <c r="E209" s="3" t="str">
        <f>IFERROR(VLOOKUP(D209,[2]Sheet1!$C:$D,2,FALSE),D209)</f>
        <v>Madagascar</v>
      </c>
      <c r="F209" s="3">
        <v>34.200000000000003</v>
      </c>
      <c r="G209" s="3">
        <v>28.603733628462198</v>
      </c>
      <c r="H209" s="3" t="s">
        <v>2</v>
      </c>
      <c r="I209" s="3" t="s">
        <v>2</v>
      </c>
      <c r="J209" s="3" t="s">
        <v>2</v>
      </c>
      <c r="K209" s="9">
        <v>82.725826586431936</v>
      </c>
      <c r="L209" s="3">
        <v>9.0648470933333343</v>
      </c>
      <c r="M209" s="3">
        <v>7.5052995409093892</v>
      </c>
      <c r="N209" s="3">
        <v>8.9453288900426617</v>
      </c>
      <c r="O209" s="3">
        <v>10</v>
      </c>
      <c r="P209" s="3">
        <v>9.1666666666666661</v>
      </c>
      <c r="Q209" s="3">
        <v>7.3287457295131384</v>
      </c>
      <c r="R209" s="3">
        <v>9.6556965414090463</v>
      </c>
      <c r="S209" s="3">
        <v>8.809773219619025</v>
      </c>
      <c r="T209" s="3">
        <v>8.8048047280701844</v>
      </c>
      <c r="U209" s="9">
        <v>27.940472512393889</v>
      </c>
      <c r="V209" s="3">
        <v>5.4900385664145235</v>
      </c>
      <c r="W209" s="3">
        <v>1.0962735468061762</v>
      </c>
      <c r="X209" s="3">
        <v>9.48</v>
      </c>
      <c r="Y209" s="3">
        <v>5</v>
      </c>
      <c r="Z209" s="9">
        <v>78.918707169986561</v>
      </c>
      <c r="AA209" s="3">
        <v>7.86</v>
      </c>
      <c r="AB209" s="3">
        <v>11.6</v>
      </c>
      <c r="AC209" s="3">
        <v>6.7279999999999998</v>
      </c>
      <c r="AD209" s="3">
        <v>6.5829333333333331</v>
      </c>
      <c r="AE209" s="3">
        <v>4.1366654783333328</v>
      </c>
      <c r="AF209" s="3">
        <v>6.9052405091852744</v>
      </c>
      <c r="AG209" s="3">
        <v>5.5209529937593036</v>
      </c>
      <c r="AH209" s="3">
        <v>10</v>
      </c>
      <c r="AI209" s="3">
        <v>4.8155473575000007</v>
      </c>
      <c r="AJ209" s="3">
        <v>0</v>
      </c>
      <c r="AK209" s="3">
        <v>0</v>
      </c>
      <c r="AL209" s="3">
        <v>1.6051824525000002</v>
      </c>
      <c r="AM209" s="9">
        <v>59.272671948981596</v>
      </c>
      <c r="AN209" s="3">
        <v>10</v>
      </c>
      <c r="AO209" s="3">
        <v>7.3802317628778358</v>
      </c>
      <c r="AP209" s="3">
        <v>5</v>
      </c>
      <c r="AQ209" s="3">
        <v>7.460077254292611</v>
      </c>
      <c r="AR209" s="3">
        <v>1.1000000000000001</v>
      </c>
      <c r="AS209" s="3">
        <v>5.4324669199999995</v>
      </c>
      <c r="AT209" s="3">
        <v>6.5059330699999993</v>
      </c>
      <c r="AU209" s="3">
        <v>8</v>
      </c>
      <c r="AV209" s="3">
        <v>7.1220207100437225</v>
      </c>
      <c r="AW209" s="3">
        <v>1</v>
      </c>
      <c r="AX209" s="3">
        <v>4.8600701166739535</v>
      </c>
      <c r="AY209" s="3">
        <v>3.0878282116666673</v>
      </c>
      <c r="AZ209" s="3">
        <v>4.0909090909090908</v>
      </c>
      <c r="BA209" s="3">
        <v>9.6304195149176071</v>
      </c>
      <c r="BB209" s="3">
        <v>3.1475841609523814</v>
      </c>
      <c r="BC209" s="3">
        <v>6.092635021557248</v>
      </c>
      <c r="BD209" s="3">
        <v>7.7469253799701416</v>
      </c>
      <c r="BE209" s="3">
        <v>5.6327168966621892</v>
      </c>
      <c r="BF209" s="9">
        <v>59.842880892095849</v>
      </c>
      <c r="BG209" s="13">
        <v>61.740111821977962</v>
      </c>
    </row>
    <row r="210" spans="1:59">
      <c r="A210" s="1">
        <v>2012</v>
      </c>
      <c r="B210" s="3" t="s">
        <v>127</v>
      </c>
      <c r="C210" s="3" t="str">
        <f>VLOOKUP(E210,[1]region!$A:$B,2,FALSE)</f>
        <v>ET</v>
      </c>
      <c r="D210" s="3" t="s">
        <v>128</v>
      </c>
      <c r="E210" s="3" t="str">
        <f>IFERROR(VLOOKUP(D210,[2]Sheet1!$C:$D,2,FALSE),D210)</f>
        <v>Ethiopia</v>
      </c>
      <c r="F210" s="3">
        <v>34.15906775660298</v>
      </c>
      <c r="G210" s="3">
        <v>28.560165339865279</v>
      </c>
      <c r="H210" s="3" t="s">
        <v>2</v>
      </c>
      <c r="I210" s="3" t="s">
        <v>2</v>
      </c>
      <c r="J210" s="3" t="s">
        <v>2</v>
      </c>
      <c r="K210" s="9">
        <v>68.352397781866685</v>
      </c>
      <c r="L210" s="3">
        <v>9.0476190476190474</v>
      </c>
      <c r="M210" s="3">
        <v>7.5052995409093892</v>
      </c>
      <c r="N210" s="3">
        <v>8.91845</v>
      </c>
      <c r="O210" s="3">
        <v>10</v>
      </c>
      <c r="P210" s="3">
        <v>9.1666666666666661</v>
      </c>
      <c r="Q210" s="3">
        <v>7.3287457295131384</v>
      </c>
      <c r="R210" s="3">
        <v>9.6556965414090463</v>
      </c>
      <c r="S210" s="3">
        <v>8.809773219619025</v>
      </c>
      <c r="T210" s="3">
        <v>8.8008807335007067</v>
      </c>
      <c r="U210" s="9">
        <v>50.979827916506892</v>
      </c>
      <c r="V210" s="3">
        <v>10.715262739057119</v>
      </c>
      <c r="W210" s="3">
        <v>11.52127341034468</v>
      </c>
      <c r="X210" s="3">
        <v>22.77</v>
      </c>
      <c r="Y210" s="3">
        <v>0</v>
      </c>
      <c r="Z210" s="9">
        <v>46.736095220126757</v>
      </c>
      <c r="AA210" s="3">
        <v>9.24</v>
      </c>
      <c r="AB210" s="3">
        <v>17.3</v>
      </c>
      <c r="AC210" s="3">
        <v>11.764000000000001</v>
      </c>
      <c r="AD210" s="3">
        <v>5.2247999999999992</v>
      </c>
      <c r="AE210" s="3">
        <v>4.384344468354433</v>
      </c>
      <c r="AF210" s="3">
        <v>3.7279712391058046</v>
      </c>
      <c r="AG210" s="3">
        <v>4.0561578537301184</v>
      </c>
      <c r="AH210" s="3">
        <v>10</v>
      </c>
      <c r="AI210" s="3">
        <v>4.5258780886076</v>
      </c>
      <c r="AJ210" s="3">
        <v>0</v>
      </c>
      <c r="AK210" s="3">
        <v>0.22125128263035224</v>
      </c>
      <c r="AL210" s="3">
        <v>1.5823764570793175</v>
      </c>
      <c r="AM210" s="9">
        <v>52.158335777023588</v>
      </c>
      <c r="AN210" s="3">
        <v>2</v>
      </c>
      <c r="AO210" s="3">
        <v>9.5920054454494323</v>
      </c>
      <c r="AP210" s="3">
        <v>5</v>
      </c>
      <c r="AQ210" s="3">
        <v>5.5306684818164769</v>
      </c>
      <c r="AR210" s="3">
        <v>6.666666666666667</v>
      </c>
      <c r="AS210" s="3">
        <v>4.3281285907173004</v>
      </c>
      <c r="AT210" s="3">
        <v>6.1430004050632823</v>
      </c>
      <c r="AU210" s="3">
        <v>10</v>
      </c>
      <c r="AV210" s="3">
        <v>7.0397927303306851</v>
      </c>
      <c r="AW210" s="3">
        <v>10</v>
      </c>
      <c r="AX210" s="3">
        <v>7.3629313987963227</v>
      </c>
      <c r="AY210" s="3">
        <v>3.9556724894514832</v>
      </c>
      <c r="AZ210" s="3">
        <v>1.3333333333333326</v>
      </c>
      <c r="BA210" s="3">
        <v>7.8643556047477263</v>
      </c>
      <c r="BB210" s="3">
        <v>3.4667125780590746</v>
      </c>
      <c r="BC210" s="3">
        <v>8.462799807341737</v>
      </c>
      <c r="BD210" s="3">
        <v>6.5699461008500659</v>
      </c>
      <c r="BE210" s="3">
        <v>5.2754699856305693</v>
      </c>
      <c r="BF210" s="9">
        <v>60.563566220811225</v>
      </c>
      <c r="BG210" s="13">
        <v>55.758044583267022</v>
      </c>
    </row>
    <row r="211" spans="1:59">
      <c r="A211" s="1">
        <v>2013</v>
      </c>
      <c r="B211" s="3" t="s">
        <v>127</v>
      </c>
      <c r="C211" s="3" t="str">
        <f>VLOOKUP(E211,[1]region!$A:$B,2,FALSE)</f>
        <v>ET</v>
      </c>
      <c r="D211" s="3" t="s">
        <v>128</v>
      </c>
      <c r="E211" s="3" t="str">
        <f>IFERROR(VLOOKUP(D211,[2]Sheet1!$C:$D,2,FALSE),D211)</f>
        <v>Ethiopia</v>
      </c>
      <c r="F211" s="3">
        <v>34.150198138664244</v>
      </c>
      <c r="G211" s="3">
        <v>28.425999999999998</v>
      </c>
      <c r="H211" s="3" t="s">
        <v>2</v>
      </c>
      <c r="I211" s="3" t="s">
        <v>2</v>
      </c>
      <c r="J211" s="3" t="s">
        <v>2</v>
      </c>
      <c r="K211" s="9">
        <v>67.102397781866685</v>
      </c>
      <c r="L211" s="3">
        <v>9.0443131000406538</v>
      </c>
      <c r="M211" s="3">
        <v>7.5</v>
      </c>
      <c r="N211" s="3">
        <v>8.9143680950909872</v>
      </c>
      <c r="O211" s="3">
        <v>10</v>
      </c>
      <c r="P211" s="3">
        <v>9.1666666666666661</v>
      </c>
      <c r="Q211" s="3">
        <v>7.3287457295131384</v>
      </c>
      <c r="R211" s="3">
        <v>9.6556965414090463</v>
      </c>
      <c r="S211" s="3">
        <v>8.7903229395548497</v>
      </c>
      <c r="T211" s="3">
        <v>8.8008807335007067</v>
      </c>
      <c r="U211" s="9">
        <v>45.020348450071417</v>
      </c>
      <c r="V211" s="3">
        <v>11.870369187298291</v>
      </c>
      <c r="W211" s="3">
        <v>13.43155981709665</v>
      </c>
      <c r="X211" s="3">
        <v>8.0784723258242366</v>
      </c>
      <c r="Y211" s="3">
        <v>0</v>
      </c>
      <c r="Z211" s="9">
        <v>51.594019426342086</v>
      </c>
      <c r="AA211" s="3">
        <v>9.24</v>
      </c>
      <c r="AB211" s="3">
        <v>17.3</v>
      </c>
      <c r="AC211" s="3">
        <v>11.764000000000001</v>
      </c>
      <c r="AD211" s="3">
        <v>5.2247999999999992</v>
      </c>
      <c r="AE211" s="3">
        <v>4.9954150325071538</v>
      </c>
      <c r="AF211" s="3">
        <v>3.7279712391058046</v>
      </c>
      <c r="AG211" s="3">
        <v>4.3616931358064797</v>
      </c>
      <c r="AH211" s="3">
        <v>10</v>
      </c>
      <c r="AI211" s="3">
        <v>4.4770850820209747</v>
      </c>
      <c r="AJ211" s="3">
        <v>0</v>
      </c>
      <c r="AK211" s="3">
        <v>0.16769417403846107</v>
      </c>
      <c r="AL211" s="3">
        <v>1.5482597520198118</v>
      </c>
      <c r="AM211" s="9">
        <v>52.83688221956573</v>
      </c>
      <c r="AN211" s="3">
        <v>2</v>
      </c>
      <c r="AO211" s="3">
        <v>8.4664925238695723</v>
      </c>
      <c r="AP211" s="3">
        <v>5</v>
      </c>
      <c r="AQ211" s="3">
        <v>5.1554975079565244</v>
      </c>
      <c r="AR211" s="3">
        <v>6.666666666666667</v>
      </c>
      <c r="AS211" s="3">
        <v>4.7426532469172367</v>
      </c>
      <c r="AT211" s="3">
        <v>6.6386484087470974</v>
      </c>
      <c r="AU211" s="3">
        <v>10</v>
      </c>
      <c r="AV211" s="3">
        <v>7.0397927303306922</v>
      </c>
      <c r="AW211" s="3">
        <v>10</v>
      </c>
      <c r="AX211" s="3">
        <v>7.5146268421102818</v>
      </c>
      <c r="AY211" s="3">
        <v>3.8173412283921677</v>
      </c>
      <c r="AZ211" s="3">
        <v>1.3333333333333326</v>
      </c>
      <c r="BA211" s="3">
        <v>8.0427181020964191</v>
      </c>
      <c r="BB211" s="3">
        <v>3.4334013701130188</v>
      </c>
      <c r="BC211" s="3">
        <v>8.8749680584566946</v>
      </c>
      <c r="BD211" s="3">
        <v>6.5699461008500659</v>
      </c>
      <c r="BE211" s="3">
        <v>5.3452846988736162</v>
      </c>
      <c r="BF211" s="9">
        <v>60.051363496468078</v>
      </c>
      <c r="BG211" s="13">
        <v>55.321002274862792</v>
      </c>
    </row>
    <row r="212" spans="1:59">
      <c r="A212" s="1">
        <v>2013</v>
      </c>
      <c r="B212" s="3" t="s">
        <v>336</v>
      </c>
      <c r="C212" s="3" t="str">
        <f>VLOOKUP(E212,[1]region!$A:$B,2,FALSE)</f>
        <v>LK</v>
      </c>
      <c r="D212" s="3" t="s">
        <v>337</v>
      </c>
      <c r="E212" s="3" t="str">
        <f>IFERROR(VLOOKUP(D212,[2]Sheet1!$C:$D,2,FALSE),D212)</f>
        <v>Sri Lanka</v>
      </c>
      <c r="F212" s="3">
        <v>34.075864242933697</v>
      </c>
      <c r="G212" s="3">
        <v>28.29</v>
      </c>
      <c r="H212" s="3" t="s">
        <v>2</v>
      </c>
      <c r="I212" s="3" t="s">
        <v>2</v>
      </c>
      <c r="J212" s="3" t="s">
        <v>2</v>
      </c>
      <c r="K212" s="9">
        <v>83.965999578210841</v>
      </c>
      <c r="L212" s="3">
        <v>9.0212168161764694</v>
      </c>
      <c r="M212" s="3">
        <v>7.5</v>
      </c>
      <c r="N212" s="3">
        <v>8.9064529406231632</v>
      </c>
      <c r="O212" s="3">
        <v>10</v>
      </c>
      <c r="P212" s="3">
        <v>9.1666666666666661</v>
      </c>
      <c r="Q212" s="3">
        <v>7.3287457295131384</v>
      </c>
      <c r="R212" s="3">
        <v>9.6556965414090463</v>
      </c>
      <c r="S212" s="3">
        <v>8.7903229395548497</v>
      </c>
      <c r="T212" s="3">
        <v>8.8008807335007067</v>
      </c>
      <c r="U212" s="9">
        <v>46.892380646366561</v>
      </c>
      <c r="V212" s="3">
        <v>1.4416648243099406</v>
      </c>
      <c r="W212" s="3">
        <v>1.2849057565700239</v>
      </c>
      <c r="X212" s="3">
        <v>6.9115465288786169</v>
      </c>
      <c r="Y212" s="3">
        <v>0</v>
      </c>
      <c r="Z212" s="9">
        <v>69.53848856683571</v>
      </c>
      <c r="AA212" s="3">
        <v>4.0599999999999996</v>
      </c>
      <c r="AB212" s="3">
        <v>9.9</v>
      </c>
      <c r="AC212" s="3">
        <v>15.542999999999999</v>
      </c>
      <c r="AD212" s="3">
        <v>6.3653777777777778</v>
      </c>
      <c r="AE212" s="3">
        <v>5.1125863751539811</v>
      </c>
      <c r="AF212" s="3">
        <v>8.0113395817436963</v>
      </c>
      <c r="AG212" s="3">
        <v>6.5619629784488387</v>
      </c>
      <c r="AH212" s="3">
        <v>10</v>
      </c>
      <c r="AI212" s="3">
        <v>6.7086634550245758</v>
      </c>
      <c r="AJ212" s="3">
        <v>0</v>
      </c>
      <c r="AK212" s="3">
        <v>0</v>
      </c>
      <c r="AL212" s="3">
        <v>2.2362211516748585</v>
      </c>
      <c r="AM212" s="9">
        <v>62.90890476975369</v>
      </c>
      <c r="AN212" s="3">
        <v>5</v>
      </c>
      <c r="AO212" s="3">
        <v>7.9503628141760441</v>
      </c>
      <c r="AP212" s="3">
        <v>10</v>
      </c>
      <c r="AQ212" s="3">
        <v>7.6501209380586817</v>
      </c>
      <c r="AR212" s="3">
        <v>10</v>
      </c>
      <c r="AS212" s="3">
        <v>3.3138396463318904</v>
      </c>
      <c r="AT212" s="3">
        <v>7.3066910439798063</v>
      </c>
      <c r="AU212" s="3">
        <v>8</v>
      </c>
      <c r="AV212" s="3">
        <v>0</v>
      </c>
      <c r="AW212" s="3">
        <v>10</v>
      </c>
      <c r="AX212" s="3">
        <v>6.4367551150519491</v>
      </c>
      <c r="AY212" s="3">
        <v>3.7976020599375042</v>
      </c>
      <c r="AZ212" s="3">
        <v>5.333333333333333</v>
      </c>
      <c r="BA212" s="3">
        <v>9.4303757084512814</v>
      </c>
      <c r="BB212" s="3">
        <v>4.0168420828129818</v>
      </c>
      <c r="BC212" s="3">
        <v>8.1623944396068175</v>
      </c>
      <c r="BD212" s="3">
        <v>8.1280424798756901</v>
      </c>
      <c r="BE212" s="3">
        <v>6.478098350669601</v>
      </c>
      <c r="BF212" s="9">
        <v>68.549914679267445</v>
      </c>
      <c r="BG212" s="13">
        <v>66.371137648086844</v>
      </c>
    </row>
    <row r="213" spans="1:59">
      <c r="A213" s="1">
        <v>2006</v>
      </c>
      <c r="B213" s="3" t="s">
        <v>95</v>
      </c>
      <c r="C213" s="3" t="str">
        <f>VLOOKUP(E213,[1]region!$A:$B,2,FALSE)</f>
        <v>CI</v>
      </c>
      <c r="D213" s="3" t="s">
        <v>96</v>
      </c>
      <c r="E213" s="3" t="str">
        <f>IFERROR(VLOOKUP(D213,[2]Sheet1!$C:$D,2,FALSE),D213)</f>
        <v>Cote d'Ivoire</v>
      </c>
      <c r="F213" s="3">
        <v>34</v>
      </c>
      <c r="G213" s="3">
        <v>28.275345748270304</v>
      </c>
      <c r="H213" s="3" t="s">
        <v>2</v>
      </c>
      <c r="I213" s="3" t="s">
        <v>2</v>
      </c>
      <c r="J213" s="3" t="s">
        <v>2</v>
      </c>
      <c r="K213" s="9">
        <v>61.355285302131755</v>
      </c>
      <c r="L213" s="3">
        <v>9.0180000000000007</v>
      </c>
      <c r="M213" s="3">
        <v>7.5</v>
      </c>
      <c r="N213" s="3">
        <v>8.9031230674087816</v>
      </c>
      <c r="O213" s="3">
        <v>10</v>
      </c>
      <c r="P213" s="3">
        <v>9.1666666666666661</v>
      </c>
      <c r="Q213" s="3">
        <v>7.3287457295131384</v>
      </c>
      <c r="R213" s="3">
        <v>9.6556965414090463</v>
      </c>
      <c r="S213" s="3">
        <v>8.7903229395548497</v>
      </c>
      <c r="T213" s="3">
        <v>8.7850692640264025</v>
      </c>
      <c r="U213" s="9">
        <v>23.986805874394868</v>
      </c>
      <c r="V213" s="3">
        <v>5.4576948036845874</v>
      </c>
      <c r="W213" s="3">
        <v>2.2424409946726063</v>
      </c>
      <c r="X213" s="3">
        <v>2.4677296886859801</v>
      </c>
      <c r="Y213" s="3">
        <v>0</v>
      </c>
      <c r="Z213" s="9">
        <v>68.794846759142118</v>
      </c>
      <c r="AA213" s="3">
        <v>8.16</v>
      </c>
      <c r="AB213" s="3">
        <v>12</v>
      </c>
      <c r="AC213" s="3">
        <v>6.84</v>
      </c>
      <c r="AD213" s="3">
        <v>6.4746666666666668</v>
      </c>
      <c r="AE213" s="3"/>
      <c r="AF213" s="3">
        <v>5.5511184497742097</v>
      </c>
      <c r="AG213" s="3">
        <v>5.5511184497742097</v>
      </c>
      <c r="AH213" s="3">
        <v>10</v>
      </c>
      <c r="AI213" s="3"/>
      <c r="AJ213" s="3">
        <v>0.76923076923076927</v>
      </c>
      <c r="AK213" s="3">
        <v>2.3231384676186893</v>
      </c>
      <c r="AL213" s="3">
        <v>1.5461846184247292</v>
      </c>
      <c r="AM213" s="9">
        <v>58.92992433716401</v>
      </c>
      <c r="AN213" s="3">
        <v>8</v>
      </c>
      <c r="AO213" s="3">
        <v>9.7284337520870849</v>
      </c>
      <c r="AP213" s="3">
        <v>6</v>
      </c>
      <c r="AQ213" s="3">
        <v>7.9094779173623619</v>
      </c>
      <c r="AR213" s="3">
        <v>6.7</v>
      </c>
      <c r="AS213" s="3"/>
      <c r="AT213" s="3"/>
      <c r="AU213" s="3">
        <v>5.3</v>
      </c>
      <c r="AV213" s="3">
        <v>5.4573942369087511</v>
      </c>
      <c r="AW213" s="3">
        <v>1</v>
      </c>
      <c r="AX213" s="3">
        <v>4.6143485592271878</v>
      </c>
      <c r="AY213" s="3"/>
      <c r="AZ213" s="3" t="s">
        <v>2</v>
      </c>
      <c r="BA213" s="3">
        <v>6.5722183393088045</v>
      </c>
      <c r="BB213" s="3"/>
      <c r="BC213" s="3">
        <v>4.5517137983953457</v>
      </c>
      <c r="BD213" s="3">
        <v>6.9734818536912346</v>
      </c>
      <c r="BE213" s="3">
        <v>6.0324713304651283</v>
      </c>
      <c r="BF213" s="9">
        <v>61.854326023515583</v>
      </c>
      <c r="BG213" s="13">
        <v>54.984237659269674</v>
      </c>
    </row>
    <row r="214" spans="1:59">
      <c r="A214" s="1">
        <v>2004</v>
      </c>
      <c r="B214" s="3" t="s">
        <v>123</v>
      </c>
      <c r="C214" s="3" t="str">
        <f>VLOOKUP(E214,[1]region!$A:$B,2,FALSE)</f>
        <v>SV</v>
      </c>
      <c r="D214" s="3" t="s">
        <v>124</v>
      </c>
      <c r="E214" s="3" t="str">
        <f>IFERROR(VLOOKUP(D214,[2]Sheet1!$C:$D,2,FALSE),D214)</f>
        <v>El Salvador</v>
      </c>
      <c r="F214" s="3">
        <v>33.95170789163722</v>
      </c>
      <c r="G214" s="3">
        <v>28.271028037383179</v>
      </c>
      <c r="H214" s="3" t="s">
        <v>2</v>
      </c>
      <c r="I214" s="3" t="s">
        <v>2</v>
      </c>
      <c r="J214" s="3" t="s">
        <v>2</v>
      </c>
      <c r="K214" s="9">
        <v>91.796113696875409</v>
      </c>
      <c r="L214" s="3">
        <v>9.0180000000000007</v>
      </c>
      <c r="M214" s="3">
        <v>7.4999920366826149</v>
      </c>
      <c r="N214" s="3">
        <v>8.9021798696741836</v>
      </c>
      <c r="O214" s="3">
        <v>10</v>
      </c>
      <c r="P214" s="3">
        <v>9.1666666666666661</v>
      </c>
      <c r="Q214" s="3">
        <v>7.3283266752517786</v>
      </c>
      <c r="R214" s="3">
        <v>9.6556965414090463</v>
      </c>
      <c r="S214" s="3">
        <v>8.7883965450121657</v>
      </c>
      <c r="T214" s="3">
        <v>8.7740214828722021</v>
      </c>
      <c r="U214" s="9">
        <v>46.27418383474528</v>
      </c>
      <c r="V214" s="3">
        <v>0.55766915738224565</v>
      </c>
      <c r="W214" s="3">
        <v>0.87694511843183376</v>
      </c>
      <c r="X214" s="3">
        <v>4.45194392395058</v>
      </c>
      <c r="Y214" s="3">
        <v>10</v>
      </c>
      <c r="Z214" s="9">
        <v>96.618248340901758</v>
      </c>
      <c r="AA214" s="3">
        <v>1.51</v>
      </c>
      <c r="AB214" s="3">
        <v>5.4</v>
      </c>
      <c r="AC214" s="3">
        <v>8.4</v>
      </c>
      <c r="AD214" s="3">
        <v>8.1844444444444449</v>
      </c>
      <c r="AE214" s="3">
        <v>6.3888888888888884</v>
      </c>
      <c r="AF214" s="3">
        <v>6.4467334867644634</v>
      </c>
      <c r="AG214" s="3">
        <v>6.4178111878266755</v>
      </c>
      <c r="AH214" s="3">
        <v>10</v>
      </c>
      <c r="AI214" s="3">
        <v>7.0567375886524832</v>
      </c>
      <c r="AJ214" s="3">
        <v>7.6923076923076925</v>
      </c>
      <c r="AK214" s="3"/>
      <c r="AL214" s="3">
        <v>7.3745226404800874</v>
      </c>
      <c r="AM214" s="9">
        <v>79.941945681878025</v>
      </c>
      <c r="AN214" s="3">
        <v>5</v>
      </c>
      <c r="AO214" s="3">
        <v>7.293111539865464</v>
      </c>
      <c r="AP214" s="3">
        <v>10</v>
      </c>
      <c r="AQ214" s="3">
        <v>7.4310371799551547</v>
      </c>
      <c r="AR214" s="3">
        <v>6.7</v>
      </c>
      <c r="AS214" s="3">
        <v>6.4583333333333339</v>
      </c>
      <c r="AT214" s="3">
        <v>7.5510204081632661</v>
      </c>
      <c r="AU214" s="3">
        <v>6</v>
      </c>
      <c r="AV214" s="3">
        <v>2.027263354574544</v>
      </c>
      <c r="AW214" s="3">
        <v>10</v>
      </c>
      <c r="AX214" s="3">
        <v>6.4561028493451902</v>
      </c>
      <c r="AY214" s="3">
        <v>3.4722222222222228</v>
      </c>
      <c r="AZ214" s="3">
        <v>6.7021276595744688</v>
      </c>
      <c r="BA214" s="3">
        <v>7.0719665723081002</v>
      </c>
      <c r="BB214" s="3">
        <v>6.1890197995712306</v>
      </c>
      <c r="BC214" s="3">
        <v>8.3911543153552373</v>
      </c>
      <c r="BD214" s="3">
        <v>6.413015530300723</v>
      </c>
      <c r="BE214" s="3">
        <v>6.3732510165553302</v>
      </c>
      <c r="BF214" s="9">
        <v>67.534636819518909</v>
      </c>
      <c r="BG214" s="13">
        <v>76.433025674783877</v>
      </c>
    </row>
    <row r="215" spans="1:59">
      <c r="A215" s="1">
        <v>2005</v>
      </c>
      <c r="B215" s="3" t="s">
        <v>244</v>
      </c>
      <c r="C215" s="3" t="str">
        <f>VLOOKUP(E215,[1]region!$A:$B,2,FALSE)</f>
        <v>MW</v>
      </c>
      <c r="D215" s="3" t="s">
        <v>245</v>
      </c>
      <c r="E215" s="3" t="str">
        <f>IFERROR(VLOOKUP(D215,[2]Sheet1!$C:$D,2,FALSE),D215)</f>
        <v>Malawi</v>
      </c>
      <c r="F215" s="3">
        <v>33.950000000000003</v>
      </c>
      <c r="G215" s="3">
        <v>28.271028037383179</v>
      </c>
      <c r="H215" s="3" t="s">
        <v>2</v>
      </c>
      <c r="I215" s="3" t="s">
        <v>2</v>
      </c>
      <c r="J215" s="3" t="s">
        <v>2</v>
      </c>
      <c r="K215" s="9">
        <v>67.999839717903512</v>
      </c>
      <c r="L215" s="3">
        <v>9.0108496732026158</v>
      </c>
      <c r="M215" s="3">
        <v>7.4965721647286809</v>
      </c>
      <c r="N215" s="3">
        <v>8.8958333333333339</v>
      </c>
      <c r="O215" s="3">
        <v>10</v>
      </c>
      <c r="P215" s="3">
        <v>9.1666666666666661</v>
      </c>
      <c r="Q215" s="3">
        <v>7.3283266752517786</v>
      </c>
      <c r="R215" s="3">
        <v>9.6556965414090463</v>
      </c>
      <c r="S215" s="3">
        <v>8.7875498682170505</v>
      </c>
      <c r="T215" s="3">
        <v>8.7645142086683983</v>
      </c>
      <c r="U215" s="9">
        <v>50.096042449544022</v>
      </c>
      <c r="V215" s="3">
        <v>20.719783171596283</v>
      </c>
      <c r="W215" s="3">
        <v>26.013735856868358</v>
      </c>
      <c r="X215" s="3">
        <v>15.410344660429701</v>
      </c>
      <c r="Y215" s="3">
        <v>0</v>
      </c>
      <c r="Z215" s="9">
        <v>31.934936083987008</v>
      </c>
      <c r="AA215" s="3">
        <v>8.1</v>
      </c>
      <c r="AB215" s="3">
        <v>13.5</v>
      </c>
      <c r="AC215" s="3">
        <v>34.29</v>
      </c>
      <c r="AD215" s="3">
        <v>3.9666666666666668</v>
      </c>
      <c r="AE215" s="3">
        <v>4.8198198198198199</v>
      </c>
      <c r="AF215" s="3">
        <v>3.0196882083595979</v>
      </c>
      <c r="AG215" s="3">
        <v>3.9197540140897091</v>
      </c>
      <c r="AH215" s="3">
        <v>10</v>
      </c>
      <c r="AI215" s="3">
        <v>6.5765765765765778</v>
      </c>
      <c r="AJ215" s="3">
        <v>0</v>
      </c>
      <c r="AK215" s="3">
        <v>6.6</v>
      </c>
      <c r="AL215" s="3">
        <v>4.3921921921921925</v>
      </c>
      <c r="AM215" s="9">
        <v>55.696532182371428</v>
      </c>
      <c r="AN215" s="3">
        <v>10</v>
      </c>
      <c r="AO215" s="3">
        <v>5.8064281802217952</v>
      </c>
      <c r="AP215" s="3">
        <v>8</v>
      </c>
      <c r="AQ215" s="3">
        <v>7.9354760600739311</v>
      </c>
      <c r="AR215" s="3">
        <v>5.6</v>
      </c>
      <c r="AS215" s="3">
        <v>4.5614035087719298</v>
      </c>
      <c r="AT215" s="3">
        <v>7.0614035087719298</v>
      </c>
      <c r="AU215" s="3">
        <v>10</v>
      </c>
      <c r="AV215" s="3">
        <v>2.2126758347007174</v>
      </c>
      <c r="AW215" s="3">
        <v>10</v>
      </c>
      <c r="AX215" s="3">
        <v>6.572580475374096</v>
      </c>
      <c r="AY215" s="3">
        <v>3.9814814814814814</v>
      </c>
      <c r="AZ215" s="3">
        <v>1.0912698412698405</v>
      </c>
      <c r="BA215" s="3">
        <v>6.5495750606151271</v>
      </c>
      <c r="BB215" s="3">
        <v>5.4589169000933708</v>
      </c>
      <c r="BC215" s="3">
        <v>2.9747409228650143</v>
      </c>
      <c r="BD215" s="3">
        <v>5.8525492069102114</v>
      </c>
      <c r="BE215" s="3">
        <v>4.3180889022058411</v>
      </c>
      <c r="BF215" s="9">
        <v>62.753818125512886</v>
      </c>
      <c r="BG215" s="13">
        <v>53.696233711863769</v>
      </c>
    </row>
    <row r="216" spans="1:59">
      <c r="A216" s="1">
        <v>2013</v>
      </c>
      <c r="B216" s="3" t="s">
        <v>159</v>
      </c>
      <c r="C216" s="3" t="str">
        <f>VLOOKUP(E216,[1]region!$A:$B,2,FALSE)</f>
        <v>GM</v>
      </c>
      <c r="D216" s="3" t="s">
        <v>160</v>
      </c>
      <c r="E216" s="3" t="str">
        <f>IFERROR(VLOOKUP(D216,[2]Sheet1!$C:$D,2,FALSE),D216)</f>
        <v>Gambia, The</v>
      </c>
      <c r="F216" s="3">
        <v>33.917013989095977</v>
      </c>
      <c r="G216" s="3">
        <v>28.271028037383179</v>
      </c>
      <c r="H216" s="3" t="s">
        <v>2</v>
      </c>
      <c r="I216" s="3" t="s">
        <v>2</v>
      </c>
      <c r="J216" s="3" t="s">
        <v>2</v>
      </c>
      <c r="K216" s="9">
        <v>75.73553983040054</v>
      </c>
      <c r="L216" s="3">
        <v>9.0098078938428863</v>
      </c>
      <c r="M216" s="3">
        <v>7.4843753375081565</v>
      </c>
      <c r="N216" s="3">
        <v>8.891368503048783</v>
      </c>
      <c r="O216" s="3">
        <v>10</v>
      </c>
      <c r="P216" s="3">
        <v>9.1666666666666661</v>
      </c>
      <c r="Q216" s="3">
        <v>7.3283266752517786</v>
      </c>
      <c r="R216" s="3">
        <v>9.6556965414090463</v>
      </c>
      <c r="S216" s="3">
        <v>8.7872216666666656</v>
      </c>
      <c r="T216" s="3">
        <v>8.7572366666666674</v>
      </c>
      <c r="U216" s="9">
        <v>52.273332894180243</v>
      </c>
      <c r="V216" s="3">
        <v>4.1257666330309473</v>
      </c>
      <c r="W216" s="3">
        <v>2.7806838588085507</v>
      </c>
      <c r="X216" s="3">
        <v>5.699730296674403</v>
      </c>
      <c r="Y216" s="3">
        <v>10</v>
      </c>
      <c r="Z216" s="9">
        <v>92.306567676338759</v>
      </c>
      <c r="AA216" s="3">
        <v>7.14</v>
      </c>
      <c r="AB216" s="3">
        <v>14.1</v>
      </c>
      <c r="AC216" s="3">
        <v>7.4729999999999999</v>
      </c>
      <c r="AD216" s="3">
        <v>6.4769333333333341</v>
      </c>
      <c r="AE216" s="3">
        <v>5.8618836558798728</v>
      </c>
      <c r="AF216" s="3">
        <v>7.3851465394574536</v>
      </c>
      <c r="AG216" s="3">
        <v>6.6235150976686636</v>
      </c>
      <c r="AH216" s="3">
        <v>10</v>
      </c>
      <c r="AI216" s="3">
        <v>6.481566877069004</v>
      </c>
      <c r="AJ216" s="3">
        <v>7.6923076923076925</v>
      </c>
      <c r="AK216" s="3">
        <v>8.0493203538461007</v>
      </c>
      <c r="AL216" s="3">
        <v>7.4077316410742666</v>
      </c>
      <c r="AM216" s="9">
        <v>76.270450180190664</v>
      </c>
      <c r="AN216" s="3">
        <v>10</v>
      </c>
      <c r="AO216" s="3">
        <v>0</v>
      </c>
      <c r="AP216" s="3">
        <v>9</v>
      </c>
      <c r="AQ216" s="3">
        <v>6.333333333333333</v>
      </c>
      <c r="AR216" s="3">
        <v>10</v>
      </c>
      <c r="AS216" s="3">
        <v>5.3567155441842731</v>
      </c>
      <c r="AT216" s="3">
        <v>7.7818000185814773</v>
      </c>
      <c r="AU216" s="3">
        <v>6</v>
      </c>
      <c r="AV216" s="3">
        <v>10</v>
      </c>
      <c r="AW216" s="3">
        <v>10</v>
      </c>
      <c r="AX216" s="3">
        <v>8.1897525937942905</v>
      </c>
      <c r="AY216" s="3">
        <v>4.9651041579051531</v>
      </c>
      <c r="AZ216" s="3">
        <v>2.2222222222222223</v>
      </c>
      <c r="BA216" s="3">
        <v>7.7893842661733048</v>
      </c>
      <c r="BB216" s="3">
        <v>5.1731971903807192</v>
      </c>
      <c r="BC216" s="3">
        <v>8.566266313577243</v>
      </c>
      <c r="BD216" s="3">
        <v>5.7852932481033488</v>
      </c>
      <c r="BE216" s="3">
        <v>5.7502445663936657</v>
      </c>
      <c r="BF216" s="9">
        <v>67.577768311737628</v>
      </c>
      <c r="BG216" s="13">
        <v>72.832731778569567</v>
      </c>
    </row>
    <row r="217" spans="1:59">
      <c r="A217" s="1">
        <v>2007</v>
      </c>
      <c r="B217" s="3" t="s">
        <v>272</v>
      </c>
      <c r="C217" s="3" t="str">
        <f>VLOOKUP(E217,[1]region!$A:$B,2,FALSE)</f>
        <v>NP</v>
      </c>
      <c r="D217" s="3" t="s">
        <v>273</v>
      </c>
      <c r="E217" s="3" t="str">
        <f>IFERROR(VLOOKUP(D217,[2]Sheet1!$C:$D,2,FALSE),D217)</f>
        <v>Nepal</v>
      </c>
      <c r="F217" s="3">
        <v>33.83</v>
      </c>
      <c r="G217" s="3">
        <v>28.271028037383179</v>
      </c>
      <c r="H217" s="3" t="s">
        <v>2</v>
      </c>
      <c r="I217" s="3" t="s">
        <v>2</v>
      </c>
      <c r="J217" s="3" t="s">
        <v>2</v>
      </c>
      <c r="K217" s="9">
        <v>83.553202356062116</v>
      </c>
      <c r="L217" s="3">
        <v>9.0079908883572557</v>
      </c>
      <c r="M217" s="3">
        <v>7.4843753375081565</v>
      </c>
      <c r="N217" s="3">
        <v>8.8905728407950946</v>
      </c>
      <c r="O217" s="3">
        <v>10</v>
      </c>
      <c r="P217" s="3">
        <v>9.1666666666666661</v>
      </c>
      <c r="Q217" s="3">
        <v>7.324650529313292</v>
      </c>
      <c r="R217" s="3">
        <v>9.650769190151939</v>
      </c>
      <c r="S217" s="3">
        <v>8.7831702949999997</v>
      </c>
      <c r="T217" s="3">
        <v>8.7508136902668685</v>
      </c>
      <c r="U217" s="9">
        <v>33.609638944778403</v>
      </c>
      <c r="V217" s="3">
        <v>-3.2223992400356449</v>
      </c>
      <c r="W217" s="3">
        <v>1.9333725766890739</v>
      </c>
      <c r="X217" s="3">
        <v>6.0976739875817696</v>
      </c>
      <c r="Y217" s="3">
        <v>0</v>
      </c>
      <c r="Z217" s="9">
        <v>68.406590809502205</v>
      </c>
      <c r="AA217" s="3">
        <v>5.174457979217113</v>
      </c>
      <c r="AB217" s="3">
        <v>12.6</v>
      </c>
      <c r="AC217" s="3">
        <v>9.8279999999999994</v>
      </c>
      <c r="AD217" s="3">
        <v>6.6997204490628635</v>
      </c>
      <c r="AE217" s="3">
        <v>4.2900691837620748</v>
      </c>
      <c r="AF217" s="3">
        <v>4.5414962876360958</v>
      </c>
      <c r="AG217" s="3">
        <v>4.4157827356990857</v>
      </c>
      <c r="AH217" s="3">
        <v>10</v>
      </c>
      <c r="AI217" s="3">
        <v>4.980837307896131</v>
      </c>
      <c r="AJ217" s="3">
        <v>0</v>
      </c>
      <c r="AK217" s="3">
        <v>10</v>
      </c>
      <c r="AL217" s="3">
        <v>4.9936124359653773</v>
      </c>
      <c r="AM217" s="9">
        <v>65.272789051818322</v>
      </c>
      <c r="AN217" s="3">
        <v>2</v>
      </c>
      <c r="AO217" s="3">
        <v>8.0119280454093538</v>
      </c>
      <c r="AP217" s="3">
        <v>10</v>
      </c>
      <c r="AQ217" s="3">
        <v>6.6706426818031188</v>
      </c>
      <c r="AR217" s="3">
        <v>4.4000000000000004</v>
      </c>
      <c r="AS217" s="3">
        <v>3.6159228256033815</v>
      </c>
      <c r="AT217" s="3">
        <v>6.3309804186539473</v>
      </c>
      <c r="AU217" s="3">
        <v>10</v>
      </c>
      <c r="AV217" s="3">
        <v>1.6564383943221972</v>
      </c>
      <c r="AW217" s="3">
        <v>10</v>
      </c>
      <c r="AX217" s="3">
        <v>6.0005569397632543</v>
      </c>
      <c r="AY217" s="3">
        <v>3.2658375016479897</v>
      </c>
      <c r="AZ217" s="3">
        <v>3.5648148148148144</v>
      </c>
      <c r="BA217" s="3">
        <v>8.3751186740349848</v>
      </c>
      <c r="BB217" s="3">
        <v>3.09444520809117</v>
      </c>
      <c r="BC217" s="3">
        <v>4.5504469419515692</v>
      </c>
      <c r="BD217" s="3">
        <v>5.4265948011334224</v>
      </c>
      <c r="BE217" s="3">
        <v>4.712876323612325</v>
      </c>
      <c r="BF217" s="9">
        <v>57.946919817262319</v>
      </c>
      <c r="BG217" s="13">
        <v>61.75782819588467</v>
      </c>
    </row>
    <row r="218" spans="1:59">
      <c r="A218" s="1">
        <v>2010</v>
      </c>
      <c r="B218" s="3" t="s">
        <v>159</v>
      </c>
      <c r="C218" s="3" t="str">
        <f>VLOOKUP(E218,[1]region!$A:$B,2,FALSE)</f>
        <v>GM</v>
      </c>
      <c r="D218" s="3" t="s">
        <v>160</v>
      </c>
      <c r="E218" s="3" t="str">
        <f>IFERROR(VLOOKUP(D218,[2]Sheet1!$C:$D,2,FALSE),D218)</f>
        <v>Gambia, The</v>
      </c>
      <c r="F218" s="3">
        <v>33.799999999999997</v>
      </c>
      <c r="G218" s="3">
        <v>27.862007804185879</v>
      </c>
      <c r="H218" s="3" t="s">
        <v>2</v>
      </c>
      <c r="I218" s="3" t="s">
        <v>2</v>
      </c>
      <c r="J218" s="3" t="s">
        <v>2</v>
      </c>
      <c r="K218" s="9">
        <v>74.284641342494837</v>
      </c>
      <c r="L218" s="3">
        <v>9.0025684166666657</v>
      </c>
      <c r="M218" s="3">
        <v>7.4843753375081565</v>
      </c>
      <c r="N218" s="3">
        <v>8.8883600681591162</v>
      </c>
      <c r="O218" s="3">
        <v>10</v>
      </c>
      <c r="P218" s="3">
        <v>9.1666666666666661</v>
      </c>
      <c r="Q218" s="3">
        <v>7.324650529313292</v>
      </c>
      <c r="R218" s="3">
        <v>9.650769190151939</v>
      </c>
      <c r="S218" s="3">
        <v>8.778626124064127</v>
      </c>
      <c r="T218" s="3">
        <v>8.7500702156862662</v>
      </c>
      <c r="U218" s="9">
        <v>56.519549297048371</v>
      </c>
      <c r="V218" s="3">
        <v>-5.4389294353456519</v>
      </c>
      <c r="W218" s="3">
        <v>3.0363253943369251</v>
      </c>
      <c r="X218" s="3">
        <v>5.0475312633283496</v>
      </c>
      <c r="Y218" s="3">
        <v>5</v>
      </c>
      <c r="Z218" s="9">
        <v>79.220444256326076</v>
      </c>
      <c r="AA218" s="3">
        <v>7.14</v>
      </c>
      <c r="AB218" s="3">
        <v>14</v>
      </c>
      <c r="AC218" s="3">
        <v>7.56</v>
      </c>
      <c r="AD218" s="3">
        <v>6.4720000000000004</v>
      </c>
      <c r="AE218" s="3">
        <v>6.1237909263351753</v>
      </c>
      <c r="AF218" s="3">
        <v>6.9248864955638858</v>
      </c>
      <c r="AG218" s="3">
        <v>6.5243387109495306</v>
      </c>
      <c r="AH218" s="3">
        <v>10</v>
      </c>
      <c r="AI218" s="3">
        <v>6.6113390561694292</v>
      </c>
      <c r="AJ218" s="3">
        <v>7.6923076923076925</v>
      </c>
      <c r="AK218" s="3">
        <v>6.7481641202257157</v>
      </c>
      <c r="AL218" s="3">
        <v>7.0172702895676125</v>
      </c>
      <c r="AM218" s="9">
        <v>75.034022501292853</v>
      </c>
      <c r="AN218" s="3">
        <v>10</v>
      </c>
      <c r="AO218" s="3">
        <v>7.8847859605140433</v>
      </c>
      <c r="AP218" s="3">
        <v>9</v>
      </c>
      <c r="AQ218" s="3">
        <v>8.9615953201713481</v>
      </c>
      <c r="AR218" s="3">
        <v>10</v>
      </c>
      <c r="AS218" s="3">
        <v>5.6628693296500918</v>
      </c>
      <c r="AT218" s="3">
        <v>6.9235758637200728</v>
      </c>
      <c r="AU218" s="3">
        <v>6</v>
      </c>
      <c r="AV218" s="3">
        <v>10</v>
      </c>
      <c r="AW218" s="3">
        <v>10</v>
      </c>
      <c r="AX218" s="3">
        <v>8.0977408655616951</v>
      </c>
      <c r="AY218" s="3">
        <v>5.6196992707182325</v>
      </c>
      <c r="AZ218" s="3">
        <v>3.939393939393939</v>
      </c>
      <c r="BA218" s="3">
        <v>6.9705832505944985</v>
      </c>
      <c r="BB218" s="3">
        <v>5.7140758810839261</v>
      </c>
      <c r="BC218" s="3">
        <v>8.2379954977819807</v>
      </c>
      <c r="BD218" s="3">
        <v>5.7852932481033488</v>
      </c>
      <c r="BE218" s="3">
        <v>6.0445068479459882</v>
      </c>
      <c r="BF218" s="9">
        <v>77.012810112263452</v>
      </c>
      <c r="BG218" s="13">
        <v>72.414293501885112</v>
      </c>
    </row>
    <row r="219" spans="1:59">
      <c r="A219" s="1">
        <v>2009</v>
      </c>
      <c r="B219" s="3" t="s">
        <v>123</v>
      </c>
      <c r="C219" s="3" t="str">
        <f>VLOOKUP(E219,[1]region!$A:$B,2,FALSE)</f>
        <v>SV</v>
      </c>
      <c r="D219" s="3" t="s">
        <v>124</v>
      </c>
      <c r="E219" s="3" t="str">
        <f>IFERROR(VLOOKUP(D219,[2]Sheet1!$C:$D,2,FALSE),D219)</f>
        <v>El Salvador</v>
      </c>
      <c r="F219" s="3">
        <v>33.68697939500219</v>
      </c>
      <c r="G219" s="3">
        <v>27.82</v>
      </c>
      <c r="H219" s="3" t="s">
        <v>2</v>
      </c>
      <c r="I219" s="3" t="s">
        <v>2</v>
      </c>
      <c r="J219" s="3" t="s">
        <v>2</v>
      </c>
      <c r="K219" s="9">
        <v>84.746168524487757</v>
      </c>
      <c r="L219" s="3">
        <v>9</v>
      </c>
      <c r="M219" s="3">
        <v>7.4682281530084902</v>
      </c>
      <c r="N219" s="3">
        <v>8.8863516461750791</v>
      </c>
      <c r="O219" s="3">
        <v>10</v>
      </c>
      <c r="P219" s="3">
        <v>9.1666666666666661</v>
      </c>
      <c r="Q219" s="3">
        <v>7.324650529313292</v>
      </c>
      <c r="R219" s="3">
        <v>9.650769190151939</v>
      </c>
      <c r="S219" s="3">
        <v>8.778626124064127</v>
      </c>
      <c r="T219" s="3">
        <v>8.7478987916666675</v>
      </c>
      <c r="U219" s="9">
        <v>40.094941447359105</v>
      </c>
      <c r="V219" s="3">
        <v>7.9353469795286014</v>
      </c>
      <c r="W219" s="3">
        <v>2.7506012550040477</v>
      </c>
      <c r="X219" s="3">
        <v>1.0559502973118242</v>
      </c>
      <c r="Y219" s="3">
        <v>10</v>
      </c>
      <c r="Z219" s="9">
        <v>92.753750106575723</v>
      </c>
      <c r="AA219" s="3">
        <v>1.62</v>
      </c>
      <c r="AB219" s="3">
        <v>5.9</v>
      </c>
      <c r="AC219" s="3">
        <v>8.3190000000000008</v>
      </c>
      <c r="AD219" s="3">
        <v>8.1374666666666666</v>
      </c>
      <c r="AE219" s="3">
        <v>6.3130697043010766</v>
      </c>
      <c r="AF219" s="3">
        <v>8.3663576078531783</v>
      </c>
      <c r="AG219" s="3">
        <v>7.3397136560771274</v>
      </c>
      <c r="AH219" s="3">
        <v>10</v>
      </c>
      <c r="AI219" s="3">
        <v>6.9455950376344076</v>
      </c>
      <c r="AJ219" s="3">
        <v>4.6153846153846159</v>
      </c>
      <c r="AK219" s="3">
        <v>3.3187692394552695</v>
      </c>
      <c r="AL219" s="3">
        <v>4.9599162974914313</v>
      </c>
      <c r="AM219" s="9">
        <v>76.092741550588073</v>
      </c>
      <c r="AN219" s="3">
        <v>10</v>
      </c>
      <c r="AO219" s="3">
        <v>9.8798798798798799</v>
      </c>
      <c r="AP219" s="3">
        <v>10</v>
      </c>
      <c r="AQ219" s="3">
        <v>9.95995995995996</v>
      </c>
      <c r="AR219" s="3">
        <v>6.666666666666667</v>
      </c>
      <c r="AS219" s="3">
        <v>6.5056490403225808</v>
      </c>
      <c r="AT219" s="3">
        <v>7.6951059946236553</v>
      </c>
      <c r="AU219" s="3">
        <v>6</v>
      </c>
      <c r="AV219" s="3">
        <v>2.0537508517354262</v>
      </c>
      <c r="AW219" s="3">
        <v>10</v>
      </c>
      <c r="AX219" s="3">
        <v>6.4868620922247215</v>
      </c>
      <c r="AY219" s="3">
        <v>4.0561098629032255</v>
      </c>
      <c r="AZ219" s="3">
        <v>6.3141025641025639</v>
      </c>
      <c r="BA219" s="3">
        <v>8.9731825046436793</v>
      </c>
      <c r="BB219" s="3">
        <v>4.8711603951612901</v>
      </c>
      <c r="BC219" s="3">
        <v>8.0805935071382056</v>
      </c>
      <c r="BD219" s="3">
        <v>6.413015530300723</v>
      </c>
      <c r="BE219" s="3">
        <v>6.451360727374948</v>
      </c>
      <c r="BF219" s="9">
        <v>76.327275931865429</v>
      </c>
      <c r="BG219" s="13">
        <v>74.002975512175212</v>
      </c>
    </row>
    <row r="220" spans="1:59">
      <c r="A220" s="1">
        <v>2000</v>
      </c>
      <c r="B220" s="3" t="s">
        <v>123</v>
      </c>
      <c r="C220" s="3" t="str">
        <f>VLOOKUP(E220,[1]region!$A:$B,2,FALSE)</f>
        <v>SV</v>
      </c>
      <c r="D220" s="3" t="s">
        <v>124</v>
      </c>
      <c r="E220" s="3" t="str">
        <f>IFERROR(VLOOKUP(D220,[2]Sheet1!$C:$D,2,FALSE),D220)</f>
        <v>El Salvador</v>
      </c>
      <c r="F220" s="3">
        <v>33.660308810172566</v>
      </c>
      <c r="G220" s="3">
        <v>27.787209960384835</v>
      </c>
      <c r="H220" s="3" t="s">
        <v>2</v>
      </c>
      <c r="I220" s="3" t="s">
        <v>2</v>
      </c>
      <c r="J220" s="3" t="s">
        <v>2</v>
      </c>
      <c r="K220" s="9">
        <v>86.748785652401011</v>
      </c>
      <c r="L220" s="3">
        <v>9</v>
      </c>
      <c r="M220" s="3">
        <v>7.4664304638888925</v>
      </c>
      <c r="N220" s="3">
        <v>8.8742793791574268</v>
      </c>
      <c r="O220" s="3">
        <v>10</v>
      </c>
      <c r="P220" s="3">
        <v>9.1666666666666661</v>
      </c>
      <c r="Q220" s="3">
        <v>7.324650529313292</v>
      </c>
      <c r="R220" s="3">
        <v>9.650769190151939</v>
      </c>
      <c r="S220" s="3">
        <v>8.778626124064127</v>
      </c>
      <c r="T220" s="3">
        <v>8.7292969109848482</v>
      </c>
      <c r="U220" s="9">
        <v>48.907247359202685</v>
      </c>
      <c r="V220" s="3">
        <v>-4.834193609654525</v>
      </c>
      <c r="W220" s="3">
        <v>2.2862586576936432</v>
      </c>
      <c r="X220" s="3">
        <v>2.2712875682873199</v>
      </c>
      <c r="Y220" s="3">
        <v>10</v>
      </c>
      <c r="Z220" s="9">
        <v>94.161000753335429</v>
      </c>
      <c r="AA220" s="3">
        <v>1.5139657930355606</v>
      </c>
      <c r="AB220" s="3">
        <v>7.4</v>
      </c>
      <c r="AC220" s="3">
        <v>8.6</v>
      </c>
      <c r="AD220" s="3">
        <v>8.023563157103208</v>
      </c>
      <c r="AE220" s="3">
        <v>5.7178100000000001</v>
      </c>
      <c r="AF220" s="3">
        <v>8.8333333333333321</v>
      </c>
      <c r="AG220" s="3">
        <v>7.107405</v>
      </c>
      <c r="AH220" s="3">
        <v>10</v>
      </c>
      <c r="AI220" s="3">
        <v>8.6225500000000004</v>
      </c>
      <c r="AJ220" s="3">
        <v>9.2307692307692317</v>
      </c>
      <c r="AK220" s="3"/>
      <c r="AL220" s="3">
        <v>8.9266596153846152</v>
      </c>
      <c r="AM220" s="9">
        <v>85.144069431219549</v>
      </c>
      <c r="AN220" s="3" t="s">
        <v>2</v>
      </c>
      <c r="AO220" s="3">
        <v>9.3920149975045106</v>
      </c>
      <c r="AP220" s="3">
        <v>10</v>
      </c>
      <c r="AQ220" s="3">
        <v>9.6960074987522553</v>
      </c>
      <c r="AR220" s="3">
        <v>3.1162899999999998</v>
      </c>
      <c r="AS220" s="3">
        <v>4.8509700000000002</v>
      </c>
      <c r="AT220" s="3">
        <v>7.7348799999999995</v>
      </c>
      <c r="AU220" s="3">
        <v>5.5109999999999992</v>
      </c>
      <c r="AV220" s="3">
        <v>2.027263354574544</v>
      </c>
      <c r="AW220" s="3">
        <v>10</v>
      </c>
      <c r="AX220" s="3">
        <v>5.5400672257624235</v>
      </c>
      <c r="AY220" s="3">
        <v>7.2681200000000006</v>
      </c>
      <c r="AZ220" s="3">
        <v>5.4</v>
      </c>
      <c r="BA220" s="3">
        <v>4.8876940205699553</v>
      </c>
      <c r="BB220" s="3">
        <v>5.5711140000000006</v>
      </c>
      <c r="BC220" s="3"/>
      <c r="BD220" s="3">
        <v>6.413015530300723</v>
      </c>
      <c r="BE220" s="3">
        <v>5.907988710174136</v>
      </c>
      <c r="BF220" s="9">
        <v>70.48021144896272</v>
      </c>
      <c r="BG220" s="13">
        <v>77.088262929024282</v>
      </c>
    </row>
    <row r="221" spans="1:59">
      <c r="A221" s="1">
        <v>2003</v>
      </c>
      <c r="B221" s="3" t="s">
        <v>123</v>
      </c>
      <c r="C221" s="3" t="str">
        <f>VLOOKUP(E221,[1]region!$A:$B,2,FALSE)</f>
        <v>SV</v>
      </c>
      <c r="D221" s="3" t="s">
        <v>124</v>
      </c>
      <c r="E221" s="3" t="str">
        <f>IFERROR(VLOOKUP(D221,[2]Sheet1!$C:$D,2,FALSE),D221)</f>
        <v>El Salvador</v>
      </c>
      <c r="F221" s="3">
        <v>33.6</v>
      </c>
      <c r="G221" s="3">
        <v>27.71</v>
      </c>
      <c r="H221" s="3" t="s">
        <v>2</v>
      </c>
      <c r="I221" s="3" t="s">
        <v>2</v>
      </c>
      <c r="J221" s="3" t="s">
        <v>2</v>
      </c>
      <c r="K221" s="9">
        <v>86.747268264483182</v>
      </c>
      <c r="L221" s="3">
        <v>9</v>
      </c>
      <c r="M221" s="3">
        <v>7.4640868133333313</v>
      </c>
      <c r="N221" s="3">
        <v>8.8727602411489013</v>
      </c>
      <c r="O221" s="3">
        <v>10</v>
      </c>
      <c r="P221" s="3">
        <v>9.1666666666666661</v>
      </c>
      <c r="Q221" s="3">
        <v>7.2530000000000001</v>
      </c>
      <c r="R221" s="3">
        <v>9.6474621739661899</v>
      </c>
      <c r="S221" s="3">
        <v>8.7705505788288285</v>
      </c>
      <c r="T221" s="3">
        <v>8.7265060490196067</v>
      </c>
      <c r="U221" s="9">
        <v>47.381804502059822</v>
      </c>
      <c r="V221" s="3">
        <v>-3.3828628390466298</v>
      </c>
      <c r="W221" s="3">
        <v>1.3371589785049183</v>
      </c>
      <c r="X221" s="3">
        <v>2.12039091733361</v>
      </c>
      <c r="Y221" s="3">
        <v>10</v>
      </c>
      <c r="Z221" s="9">
        <v>95.91121414330496</v>
      </c>
      <c r="AA221" s="3">
        <v>1.71</v>
      </c>
      <c r="AB221" s="3">
        <v>7.5</v>
      </c>
      <c r="AC221" s="3">
        <v>8.4</v>
      </c>
      <c r="AD221" s="3">
        <v>8</v>
      </c>
      <c r="AE221" s="3">
        <v>6.333333333333333</v>
      </c>
      <c r="AF221" s="3">
        <v>8.8333333333333321</v>
      </c>
      <c r="AG221" s="3">
        <v>7.5833333333333321</v>
      </c>
      <c r="AH221" s="3">
        <v>10</v>
      </c>
      <c r="AI221" s="3">
        <v>7</v>
      </c>
      <c r="AJ221" s="3">
        <v>7.6923076923076925</v>
      </c>
      <c r="AK221" s="3"/>
      <c r="AL221" s="3">
        <v>7.3461538461538467</v>
      </c>
      <c r="AM221" s="9">
        <v>82.323717948717956</v>
      </c>
      <c r="AN221" s="3">
        <v>5</v>
      </c>
      <c r="AO221" s="3">
        <v>7.9712444545189598</v>
      </c>
      <c r="AP221" s="3">
        <v>10</v>
      </c>
      <c r="AQ221" s="3">
        <v>7.6570814848396536</v>
      </c>
      <c r="AR221" s="3">
        <v>6.7</v>
      </c>
      <c r="AS221" s="3">
        <v>5.8333333333333339</v>
      </c>
      <c r="AT221" s="3">
        <v>8.3333333333333339</v>
      </c>
      <c r="AU221" s="3">
        <v>6</v>
      </c>
      <c r="AV221" s="3">
        <v>2.027263354574544</v>
      </c>
      <c r="AW221" s="3">
        <v>10</v>
      </c>
      <c r="AX221" s="3">
        <v>6.4823216702068684</v>
      </c>
      <c r="AY221" s="3">
        <v>4</v>
      </c>
      <c r="AZ221" s="3">
        <v>5.25</v>
      </c>
      <c r="BA221" s="3">
        <v>4.8876940205699553</v>
      </c>
      <c r="BB221" s="3">
        <v>6.761904761904761</v>
      </c>
      <c r="BC221" s="3"/>
      <c r="BD221" s="3">
        <v>6.413015530300723</v>
      </c>
      <c r="BE221" s="3">
        <v>5.2248996956186797</v>
      </c>
      <c r="BF221" s="9">
        <v>64.54767616888401</v>
      </c>
      <c r="BG221" s="13">
        <v>75.382336205489992</v>
      </c>
    </row>
    <row r="222" spans="1:59">
      <c r="A222" s="1">
        <v>2012</v>
      </c>
      <c r="B222" s="3" t="s">
        <v>159</v>
      </c>
      <c r="C222" s="3" t="str">
        <f>VLOOKUP(E222,[1]region!$A:$B,2,FALSE)</f>
        <v>GM</v>
      </c>
      <c r="D222" s="3" t="s">
        <v>160</v>
      </c>
      <c r="E222" s="3" t="str">
        <f>IFERROR(VLOOKUP(D222,[2]Sheet1!$C:$D,2,FALSE),D222)</f>
        <v>Gambia, The</v>
      </c>
      <c r="F222" s="3">
        <v>33.6</v>
      </c>
      <c r="G222" s="3">
        <v>27.67</v>
      </c>
      <c r="H222" s="3" t="s">
        <v>2</v>
      </c>
      <c r="I222" s="3" t="s">
        <v>2</v>
      </c>
      <c r="J222" s="3" t="s">
        <v>2</v>
      </c>
      <c r="K222" s="9">
        <v>63.184069242165243</v>
      </c>
      <c r="L222" s="3">
        <v>9</v>
      </c>
      <c r="M222" s="3">
        <v>7.4604120371771643</v>
      </c>
      <c r="N222" s="3">
        <v>8.8727602411489013</v>
      </c>
      <c r="O222" s="3">
        <v>10</v>
      </c>
      <c r="P222" s="3">
        <v>9.1666666666666661</v>
      </c>
      <c r="Q222" s="3">
        <v>7.2529624084982363</v>
      </c>
      <c r="R222" s="3">
        <v>9.6474621739661899</v>
      </c>
      <c r="S222" s="3">
        <v>8.764045238494873</v>
      </c>
      <c r="T222" s="3">
        <v>8.7073600100000004</v>
      </c>
      <c r="U222" s="9">
        <v>53.85888093226712</v>
      </c>
      <c r="V222" s="3">
        <v>-0.73773190293189295</v>
      </c>
      <c r="W222" s="3">
        <v>2.9067164017725102</v>
      </c>
      <c r="X222" s="3">
        <v>4.25</v>
      </c>
      <c r="Y222" s="3">
        <v>5</v>
      </c>
      <c r="Z222" s="9">
        <v>82.099417646761538</v>
      </c>
      <c r="AA222" s="3">
        <v>7.14</v>
      </c>
      <c r="AB222" s="3">
        <v>14.1</v>
      </c>
      <c r="AC222" s="3">
        <v>7.4729999999999999</v>
      </c>
      <c r="AD222" s="3">
        <v>6.4769333333333341</v>
      </c>
      <c r="AE222" s="3">
        <v>5.9721866717791494</v>
      </c>
      <c r="AF222" s="3">
        <v>6.9248864955638858</v>
      </c>
      <c r="AG222" s="3">
        <v>6.4485365836715172</v>
      </c>
      <c r="AH222" s="3">
        <v>10</v>
      </c>
      <c r="AI222" s="3">
        <v>6.8340325541922251</v>
      </c>
      <c r="AJ222" s="3">
        <v>7.6923076923076925</v>
      </c>
      <c r="AK222" s="3">
        <v>6.7481641202257157</v>
      </c>
      <c r="AL222" s="3">
        <v>7.0915014555752114</v>
      </c>
      <c r="AM222" s="9">
        <v>75.042428431450162</v>
      </c>
      <c r="AN222" s="3">
        <v>10</v>
      </c>
      <c r="AO222" s="3">
        <v>2.9179999999999993</v>
      </c>
      <c r="AP222" s="3">
        <v>8</v>
      </c>
      <c r="AQ222" s="3">
        <v>6.9726666666666661</v>
      </c>
      <c r="AR222" s="3">
        <v>10</v>
      </c>
      <c r="AS222" s="3">
        <v>5.5209251349693167</v>
      </c>
      <c r="AT222" s="3">
        <v>7.6363209284253495</v>
      </c>
      <c r="AU222" s="3">
        <v>6</v>
      </c>
      <c r="AV222" s="3">
        <v>10</v>
      </c>
      <c r="AW222" s="3">
        <v>10</v>
      </c>
      <c r="AX222" s="3">
        <v>8.1928743438991116</v>
      </c>
      <c r="AY222" s="3">
        <v>5.2816169049079678</v>
      </c>
      <c r="AZ222" s="3">
        <v>2.2222222222222223</v>
      </c>
      <c r="BA222" s="3">
        <v>7.3046252610255458</v>
      </c>
      <c r="BB222" s="3">
        <v>5.1502890569091422</v>
      </c>
      <c r="BC222" s="3">
        <v>8.3301140591936758</v>
      </c>
      <c r="BD222" s="3">
        <v>5.7852932481033488</v>
      </c>
      <c r="BE222" s="3">
        <v>5.6790267920603172</v>
      </c>
      <c r="BF222" s="9">
        <v>69.481892675420312</v>
      </c>
      <c r="BG222" s="13">
        <v>68.733337785612861</v>
      </c>
    </row>
    <row r="223" spans="1:59">
      <c r="A223" s="1">
        <v>2004</v>
      </c>
      <c r="B223" s="3" t="s">
        <v>95</v>
      </c>
      <c r="C223" s="3" t="str">
        <f>VLOOKUP(E223,[1]region!$A:$B,2,FALSE)</f>
        <v>CI</v>
      </c>
      <c r="D223" s="3" t="s">
        <v>96</v>
      </c>
      <c r="E223" s="3" t="str">
        <f>IFERROR(VLOOKUP(D223,[2]Sheet1!$C:$D,2,FALSE),D223)</f>
        <v>Cote d'Ivoire</v>
      </c>
      <c r="F223" s="3">
        <v>33.462770604795651</v>
      </c>
      <c r="G223" s="3">
        <v>27.67</v>
      </c>
      <c r="H223" s="3" t="s">
        <v>2</v>
      </c>
      <c r="I223" s="3" t="s">
        <v>2</v>
      </c>
      <c r="J223" s="3" t="s">
        <v>2</v>
      </c>
      <c r="K223" s="9">
        <v>85.256551530694026</v>
      </c>
      <c r="L223" s="3">
        <v>8.9979683439640912</v>
      </c>
      <c r="M223" s="3">
        <v>7.4604120371771643</v>
      </c>
      <c r="N223" s="3">
        <v>8.8727602411489013</v>
      </c>
      <c r="O223" s="3">
        <v>10</v>
      </c>
      <c r="P223" s="3">
        <v>9.1666666666666661</v>
      </c>
      <c r="Q223" s="3">
        <v>7.2529624084982363</v>
      </c>
      <c r="R223" s="3">
        <v>9.6474621739661899</v>
      </c>
      <c r="S223" s="3">
        <v>8.764045238494873</v>
      </c>
      <c r="T223" s="3">
        <v>8.704124601685578</v>
      </c>
      <c r="U223" s="9">
        <v>19.579275208217016</v>
      </c>
      <c r="V223" s="3">
        <v>8.418813525453551</v>
      </c>
      <c r="W223" s="3">
        <v>2.3652099794494226</v>
      </c>
      <c r="X223" s="3">
        <v>1.4403841024267301</v>
      </c>
      <c r="Y223" s="3">
        <v>0</v>
      </c>
      <c r="Z223" s="9">
        <v>67.705191206610436</v>
      </c>
      <c r="AA223" s="3">
        <v>9.66</v>
      </c>
      <c r="AB223" s="3">
        <v>12.7</v>
      </c>
      <c r="AC223" s="3">
        <v>6.9</v>
      </c>
      <c r="AD223" s="3">
        <v>6.086666666666666</v>
      </c>
      <c r="AE223" s="3" t="s">
        <v>2</v>
      </c>
      <c r="AF223" s="3">
        <v>5.5511184497742097</v>
      </c>
      <c r="AG223" s="3">
        <v>5.5511184497742097</v>
      </c>
      <c r="AH223" s="3">
        <v>10</v>
      </c>
      <c r="AI223" s="3" t="s">
        <v>2</v>
      </c>
      <c r="AJ223" s="3">
        <v>0</v>
      </c>
      <c r="AK223" s="3"/>
      <c r="AL223" s="3">
        <v>0</v>
      </c>
      <c r="AM223" s="9">
        <v>54.094462791102188</v>
      </c>
      <c r="AN223" s="3">
        <v>8</v>
      </c>
      <c r="AO223" s="3">
        <v>8.8829457778516545</v>
      </c>
      <c r="AP223" s="3">
        <v>6</v>
      </c>
      <c r="AQ223" s="3">
        <v>7.6276485926172173</v>
      </c>
      <c r="AR223" s="3">
        <v>6.7</v>
      </c>
      <c r="AS223" s="3" t="s">
        <v>2</v>
      </c>
      <c r="AT223" s="3" t="s">
        <v>2</v>
      </c>
      <c r="AU223" s="3">
        <v>5.3</v>
      </c>
      <c r="AV223" s="3">
        <v>5.4573942369087511</v>
      </c>
      <c r="AW223" s="3">
        <v>1</v>
      </c>
      <c r="AX223" s="3">
        <v>4.6143485592271878</v>
      </c>
      <c r="AY223" s="3" t="s">
        <v>2</v>
      </c>
      <c r="AZ223" s="3" t="s">
        <v>2</v>
      </c>
      <c r="BA223" s="3">
        <v>6.4038858079123928</v>
      </c>
      <c r="BB223" s="3" t="s">
        <v>2</v>
      </c>
      <c r="BC223" s="3">
        <v>4.5307201773270602</v>
      </c>
      <c r="BD223" s="3">
        <v>6.9734818536912346</v>
      </c>
      <c r="BE223" s="3">
        <v>5.9693626129768971</v>
      </c>
      <c r="BF223" s="9">
        <v>60.704532549404348</v>
      </c>
      <c r="BG223" s="13">
        <v>57.468002657205602</v>
      </c>
    </row>
    <row r="224" spans="1:59">
      <c r="A224" s="1">
        <v>2008</v>
      </c>
      <c r="B224" s="3" t="s">
        <v>95</v>
      </c>
      <c r="C224" s="3" t="str">
        <f>VLOOKUP(E224,[1]region!$A:$B,2,FALSE)</f>
        <v>CI</v>
      </c>
      <c r="D224" s="3" t="s">
        <v>96</v>
      </c>
      <c r="E224" s="3" t="str">
        <f>IFERROR(VLOOKUP(D224,[2]Sheet1!$C:$D,2,FALSE),D224)</f>
        <v>Cote d'Ivoire</v>
      </c>
      <c r="F224" s="3">
        <v>33.462770604795651</v>
      </c>
      <c r="G224" s="3">
        <v>27.66</v>
      </c>
      <c r="H224" s="3" t="s">
        <v>2</v>
      </c>
      <c r="I224" s="3" t="s">
        <v>2</v>
      </c>
      <c r="J224" s="3" t="s">
        <v>2</v>
      </c>
      <c r="K224" s="9">
        <v>62.91508492069255</v>
      </c>
      <c r="L224" s="3">
        <v>8.988095124562582</v>
      </c>
      <c r="M224" s="3">
        <v>7.4604120371771643</v>
      </c>
      <c r="N224" s="3">
        <v>8.8720989069781133</v>
      </c>
      <c r="O224" s="3">
        <v>10</v>
      </c>
      <c r="P224" s="3">
        <v>9.1666666666666661</v>
      </c>
      <c r="Q224" s="3">
        <v>7.2529624084982363</v>
      </c>
      <c r="R224" s="3">
        <v>9.6474621739661899</v>
      </c>
      <c r="S224" s="3">
        <v>8.764045238494873</v>
      </c>
      <c r="T224" s="3">
        <v>8.7010899999999989</v>
      </c>
      <c r="U224" s="9">
        <v>25.022683032306183</v>
      </c>
      <c r="V224" s="3">
        <v>10.066750086434517</v>
      </c>
      <c r="W224" s="3">
        <v>2.836218248210808</v>
      </c>
      <c r="X224" s="3">
        <v>6.3090909090908838</v>
      </c>
      <c r="Y224" s="3">
        <v>0</v>
      </c>
      <c r="Z224" s="9">
        <v>63.975861254026483</v>
      </c>
      <c r="AA224" s="3">
        <v>8.5299999999999994</v>
      </c>
      <c r="AB224" s="3">
        <v>11.9</v>
      </c>
      <c r="AC224" s="3">
        <v>6.78</v>
      </c>
      <c r="AD224" s="3">
        <v>6.407111111111111</v>
      </c>
      <c r="AE224" s="3">
        <v>5.7681880208333336</v>
      </c>
      <c r="AF224" s="3">
        <v>5.8205404444782189</v>
      </c>
      <c r="AG224" s="3">
        <v>5.7943642326557763</v>
      </c>
      <c r="AH224" s="3">
        <v>10</v>
      </c>
      <c r="AI224" s="3">
        <v>5.9734771685606072</v>
      </c>
      <c r="AJ224" s="3">
        <v>0.76923076923076927</v>
      </c>
      <c r="AK224" s="3">
        <v>2.3231384676186893</v>
      </c>
      <c r="AL224" s="3">
        <v>3.0219488018033549</v>
      </c>
      <c r="AM224" s="9">
        <v>63.058560363925608</v>
      </c>
      <c r="AN224" s="3">
        <v>8</v>
      </c>
      <c r="AO224" s="3">
        <v>8.3796910449077906</v>
      </c>
      <c r="AP224" s="3" t="s">
        <v>2</v>
      </c>
      <c r="AQ224" s="3">
        <v>8.1898455224538953</v>
      </c>
      <c r="AR224" s="3">
        <v>6.7</v>
      </c>
      <c r="AS224" s="3">
        <v>5.1222741003787862</v>
      </c>
      <c r="AT224" s="3">
        <v>7.0667075662878789</v>
      </c>
      <c r="AU224" s="3">
        <v>5.3</v>
      </c>
      <c r="AV224" s="3">
        <v>5.4573942369087511</v>
      </c>
      <c r="AW224" s="3">
        <v>1</v>
      </c>
      <c r="AX224" s="3">
        <v>5.10772931726257</v>
      </c>
      <c r="AY224" s="3">
        <v>2.8762189905303037</v>
      </c>
      <c r="AZ224" s="3" t="s">
        <v>2</v>
      </c>
      <c r="BA224" s="3">
        <v>6.647329129111756</v>
      </c>
      <c r="BB224" s="3">
        <v>2.7354086890782825</v>
      </c>
      <c r="BC224" s="3">
        <v>4.5821183530459635</v>
      </c>
      <c r="BD224" s="3">
        <v>6.9734818536912346</v>
      </c>
      <c r="BE224" s="3">
        <v>4.7629114030915076</v>
      </c>
      <c r="BF224" s="9">
        <v>60.201620809359902</v>
      </c>
      <c r="BG224" s="13">
        <v>55.034762076062144</v>
      </c>
    </row>
    <row r="225" spans="1:59">
      <c r="A225" s="1">
        <v>2010</v>
      </c>
      <c r="B225" s="3" t="s">
        <v>123</v>
      </c>
      <c r="C225" s="3" t="str">
        <f>VLOOKUP(E225,[1]region!$A:$B,2,FALSE)</f>
        <v>SV</v>
      </c>
      <c r="D225" s="3" t="s">
        <v>124</v>
      </c>
      <c r="E225" s="3" t="str">
        <f>IFERROR(VLOOKUP(D225,[2]Sheet1!$C:$D,2,FALSE),D225)</f>
        <v>El Salvador</v>
      </c>
      <c r="F225" s="3">
        <v>33.462770604795651</v>
      </c>
      <c r="G225" s="3">
        <v>27.547673933896831</v>
      </c>
      <c r="H225" s="3" t="s">
        <v>2</v>
      </c>
      <c r="I225" s="3" t="s">
        <v>2</v>
      </c>
      <c r="J225" s="3" t="s">
        <v>2</v>
      </c>
      <c r="K225" s="9">
        <v>84.619770796602012</v>
      </c>
      <c r="L225" s="3">
        <v>8.9853184478273107</v>
      </c>
      <c r="M225" s="3">
        <v>7.4529178008467634</v>
      </c>
      <c r="N225" s="3">
        <v>8.8720989069781133</v>
      </c>
      <c r="O225" s="3">
        <v>10</v>
      </c>
      <c r="P225" s="3">
        <v>9.1666666666666661</v>
      </c>
      <c r="Q225" s="3">
        <v>7.2529624084982363</v>
      </c>
      <c r="R225" s="3">
        <v>9.6458418388948317</v>
      </c>
      <c r="S225" s="3">
        <v>8.7618894786585333</v>
      </c>
      <c r="T225" s="3">
        <v>8.7010899999999989</v>
      </c>
      <c r="U225" s="9">
        <v>38.409592596099813</v>
      </c>
      <c r="V225" s="3">
        <v>8.0267070636558469</v>
      </c>
      <c r="W225" s="3">
        <v>2.8747884489327968</v>
      </c>
      <c r="X225" s="3">
        <v>1.1793357687359201</v>
      </c>
      <c r="Y225" s="3">
        <v>10</v>
      </c>
      <c r="Z225" s="9">
        <v>92.522190134871323</v>
      </c>
      <c r="AA225" s="3">
        <v>1.5</v>
      </c>
      <c r="AB225" s="3">
        <v>5.9</v>
      </c>
      <c r="AC225" s="3">
        <v>8.26</v>
      </c>
      <c r="AD225" s="3">
        <v>8.1720000000000006</v>
      </c>
      <c r="AE225" s="3">
        <v>5.5124795833333327</v>
      </c>
      <c r="AF225" s="3">
        <v>8.3663576078531783</v>
      </c>
      <c r="AG225" s="3">
        <v>6.9394185955932555</v>
      </c>
      <c r="AH225" s="3">
        <v>10</v>
      </c>
      <c r="AI225" s="3">
        <v>6.1040911845238091</v>
      </c>
      <c r="AJ225" s="3">
        <v>4.6153846153846159</v>
      </c>
      <c r="AK225" s="3">
        <v>3.3187692394552695</v>
      </c>
      <c r="AL225" s="3">
        <v>4.6794150131212318</v>
      </c>
      <c r="AM225" s="9">
        <v>74.477084021786226</v>
      </c>
      <c r="AN225" s="3">
        <v>8</v>
      </c>
      <c r="AO225" s="3">
        <v>7.5496883773947161</v>
      </c>
      <c r="AP225" s="3">
        <v>10</v>
      </c>
      <c r="AQ225" s="3">
        <v>8.5165627924649048</v>
      </c>
      <c r="AR225" s="3">
        <v>6.666666666666667</v>
      </c>
      <c r="AS225" s="3">
        <v>5.8102718571428582</v>
      </c>
      <c r="AT225" s="3">
        <v>7.7542724761904758</v>
      </c>
      <c r="AU225" s="3">
        <v>6</v>
      </c>
      <c r="AV225" s="3">
        <v>2.5994818258267136</v>
      </c>
      <c r="AW225" s="3">
        <v>10</v>
      </c>
      <c r="AX225" s="3">
        <v>6.4717821376377858</v>
      </c>
      <c r="AY225" s="3">
        <v>3.9322719642857145</v>
      </c>
      <c r="AZ225" s="3">
        <v>5.3030303030303019</v>
      </c>
      <c r="BA225" s="3">
        <v>8.9721320580699953</v>
      </c>
      <c r="BB225" s="3">
        <v>4.2889948639455779</v>
      </c>
      <c r="BC225" s="3">
        <v>8.0541185360416172</v>
      </c>
      <c r="BD225" s="3">
        <v>6.413015530300723</v>
      </c>
      <c r="BE225" s="3">
        <v>6.1605938759456551</v>
      </c>
      <c r="BF225" s="9">
        <v>70.496462686827812</v>
      </c>
      <c r="BG225" s="13">
        <v>72.105020047237446</v>
      </c>
    </row>
    <row r="226" spans="1:59">
      <c r="A226" s="1">
        <v>2012</v>
      </c>
      <c r="B226" s="3" t="s">
        <v>336</v>
      </c>
      <c r="C226" s="3" t="str">
        <f>VLOOKUP(E226,[1]region!$A:$B,2,FALSE)</f>
        <v>LK</v>
      </c>
      <c r="D226" s="3" t="s">
        <v>337</v>
      </c>
      <c r="E226" s="3" t="str">
        <f>IFERROR(VLOOKUP(D226,[2]Sheet1!$C:$D,2,FALSE),D226)</f>
        <v>Sri Lanka</v>
      </c>
      <c r="F226" s="3">
        <v>33.4</v>
      </c>
      <c r="G226" s="3">
        <v>27.5</v>
      </c>
      <c r="H226" s="3" t="s">
        <v>2</v>
      </c>
      <c r="I226" s="3" t="s">
        <v>2</v>
      </c>
      <c r="J226" s="3" t="s">
        <v>2</v>
      </c>
      <c r="K226" s="9">
        <v>83.682717797555227</v>
      </c>
      <c r="L226" s="3">
        <v>8.9853184478273107</v>
      </c>
      <c r="M226" s="3">
        <v>7.4509803921568629</v>
      </c>
      <c r="N226" s="3">
        <v>8.8720989069781133</v>
      </c>
      <c r="O226" s="3">
        <v>10</v>
      </c>
      <c r="P226" s="3">
        <v>9.1666666666666661</v>
      </c>
      <c r="Q226" s="3">
        <v>7.1840615404343477</v>
      </c>
      <c r="R226" s="3">
        <v>9.6458418388948317</v>
      </c>
      <c r="S226" s="3">
        <v>8.7592593828837071</v>
      </c>
      <c r="T226" s="3">
        <v>8.6839971666666678</v>
      </c>
      <c r="U226" s="9">
        <v>51.469860443245459</v>
      </c>
      <c r="V226" s="3">
        <v>4.3105799644477694</v>
      </c>
      <c r="W226" s="3">
        <v>4.1528142611190413</v>
      </c>
      <c r="X226" s="3">
        <v>7.54</v>
      </c>
      <c r="Y226" s="3">
        <v>0</v>
      </c>
      <c r="Z226" s="9">
        <v>64.921895756657079</v>
      </c>
      <c r="AA226" s="3">
        <v>4.82</v>
      </c>
      <c r="AB226" s="3">
        <v>9.9</v>
      </c>
      <c r="AC226" s="3">
        <v>15.048</v>
      </c>
      <c r="AD226" s="3">
        <v>6.2624888888888881</v>
      </c>
      <c r="AE226" s="3">
        <v>5.0018185406504001</v>
      </c>
      <c r="AF226" s="3">
        <v>7.4261915336874331</v>
      </c>
      <c r="AG226" s="3">
        <v>6.2140050371689171</v>
      </c>
      <c r="AH226" s="3">
        <v>10</v>
      </c>
      <c r="AI226" s="3">
        <v>6.7815055650406499</v>
      </c>
      <c r="AJ226" s="3">
        <v>0</v>
      </c>
      <c r="AK226" s="3">
        <v>8.5181743812685262</v>
      </c>
      <c r="AL226" s="3">
        <v>5.0998933154363923</v>
      </c>
      <c r="AM226" s="9">
        <v>68.9409681037355</v>
      </c>
      <c r="AN226" s="3">
        <v>5</v>
      </c>
      <c r="AO226" s="3">
        <v>7.1576227073825347</v>
      </c>
      <c r="AP226" s="3">
        <v>10</v>
      </c>
      <c r="AQ226" s="3">
        <v>7.3858742357941791</v>
      </c>
      <c r="AR226" s="3">
        <v>10</v>
      </c>
      <c r="AS226" s="3">
        <v>3.2325999268292667</v>
      </c>
      <c r="AT226" s="3">
        <v>6.9446025569105663</v>
      </c>
      <c r="AU226" s="3">
        <v>8</v>
      </c>
      <c r="AV226" s="3">
        <v>0</v>
      </c>
      <c r="AW226" s="3">
        <v>10</v>
      </c>
      <c r="AX226" s="3">
        <v>6.3628670806233059</v>
      </c>
      <c r="AY226" s="3">
        <v>4.0823014593495994</v>
      </c>
      <c r="AZ226" s="3">
        <v>5.333333333333333</v>
      </c>
      <c r="BA226" s="3">
        <v>9.5285261972704021</v>
      </c>
      <c r="BB226" s="3">
        <v>4.3258905348432126</v>
      </c>
      <c r="BC226" s="3">
        <v>7.8522968240608844</v>
      </c>
      <c r="BD226" s="3">
        <v>7.6460414417598503</v>
      </c>
      <c r="BE226" s="3">
        <v>6.4613982984362144</v>
      </c>
      <c r="BF226" s="9">
        <v>67.367132049512321</v>
      </c>
      <c r="BG226" s="13">
        <v>67.276514830141124</v>
      </c>
    </row>
    <row r="227" spans="1:59">
      <c r="A227" s="1">
        <v>2011</v>
      </c>
      <c r="B227" s="3" t="s">
        <v>77</v>
      </c>
      <c r="C227" s="3" t="str">
        <f>VLOOKUP(E227,[1]region!$A:$B,2,FALSE)</f>
        <v>TD</v>
      </c>
      <c r="D227" s="3" t="s">
        <v>78</v>
      </c>
      <c r="E227" s="3" t="str">
        <f>IFERROR(VLOOKUP(D227,[2]Sheet1!$C:$D,2,FALSE),D227)</f>
        <v>Chad</v>
      </c>
      <c r="F227" s="3">
        <v>33.252441208759464</v>
      </c>
      <c r="G227" s="3">
        <v>27.468204138874452</v>
      </c>
      <c r="H227" s="3" t="s">
        <v>2</v>
      </c>
      <c r="I227" s="3" t="s">
        <v>2</v>
      </c>
      <c r="J227" s="3" t="s">
        <v>2</v>
      </c>
      <c r="K227" s="9">
        <v>58.994169738740183</v>
      </c>
      <c r="L227" s="3">
        <v>8.9853184478273107</v>
      </c>
      <c r="M227" s="3">
        <v>7.4472724650609026</v>
      </c>
      <c r="N227" s="3">
        <v>8.8622179829317282</v>
      </c>
      <c r="O227" s="3">
        <v>10</v>
      </c>
      <c r="P227" s="3">
        <v>9.1666666666666661</v>
      </c>
      <c r="Q227" s="3">
        <v>7.1840615404343477</v>
      </c>
      <c r="R227" s="3">
        <v>9.6458418388948317</v>
      </c>
      <c r="S227" s="3">
        <v>8.7592593828837071</v>
      </c>
      <c r="T227" s="3">
        <v>8.6698912057057065</v>
      </c>
      <c r="U227" s="9">
        <v>25.518524393946294</v>
      </c>
      <c r="V227" s="3">
        <v>4.1039198707942592</v>
      </c>
      <c r="W227" s="3">
        <v>9.4197865844990467</v>
      </c>
      <c r="X227" s="3">
        <v>-4.9000000000000004</v>
      </c>
      <c r="Y227" s="3">
        <v>0</v>
      </c>
      <c r="Z227" s="9">
        <v>61.078253480103825</v>
      </c>
      <c r="AA227" s="3" t="s">
        <v>2</v>
      </c>
      <c r="AB227" s="3">
        <v>17.8</v>
      </c>
      <c r="AC227" s="3">
        <v>9.4340000000000011</v>
      </c>
      <c r="AD227" s="3">
        <v>6.3331999999999997</v>
      </c>
      <c r="AE227" s="3">
        <v>3.9372311483333333</v>
      </c>
      <c r="AF227" s="3">
        <v>0</v>
      </c>
      <c r="AG227" s="3">
        <v>1.9686155741666667</v>
      </c>
      <c r="AH227" s="3">
        <v>10</v>
      </c>
      <c r="AI227" s="3">
        <v>4.0916751949999997</v>
      </c>
      <c r="AJ227" s="3">
        <v>1.5384615384615385</v>
      </c>
      <c r="AK227" s="3">
        <v>0</v>
      </c>
      <c r="AL227" s="3">
        <v>1.8767122444871793</v>
      </c>
      <c r="AM227" s="9">
        <v>50.446319546634619</v>
      </c>
      <c r="AN227" s="3">
        <v>2</v>
      </c>
      <c r="AO227" s="3">
        <v>7.8778778778778777</v>
      </c>
      <c r="AP227" s="3">
        <v>9</v>
      </c>
      <c r="AQ227" s="3">
        <v>6.2926259592926259</v>
      </c>
      <c r="AR227" s="3">
        <v>5</v>
      </c>
      <c r="AS227" s="3">
        <v>6.1499106999999995</v>
      </c>
      <c r="AT227" s="3">
        <v>7.2935389883333333</v>
      </c>
      <c r="AU227" s="3">
        <v>8</v>
      </c>
      <c r="AV227" s="3">
        <v>7.9422448076812611</v>
      </c>
      <c r="AW227" s="3">
        <v>3</v>
      </c>
      <c r="AX227" s="3">
        <v>6.230949082669099</v>
      </c>
      <c r="AY227" s="3">
        <v>3.4467900266666667</v>
      </c>
      <c r="AZ227" s="3">
        <v>3.1818181818181817</v>
      </c>
      <c r="BA227" s="3">
        <v>4.9442755205637532</v>
      </c>
      <c r="BB227" s="3">
        <v>2.2461403185714288</v>
      </c>
      <c r="BC227" s="3">
        <v>3.4076494317589527</v>
      </c>
      <c r="BD227" s="3">
        <v>1.7947730255629037</v>
      </c>
      <c r="BE227" s="3">
        <v>3.1702410841569812</v>
      </c>
      <c r="BF227" s="9">
        <v>52.312720420395678</v>
      </c>
      <c r="BG227" s="13">
        <v>49.66999751596412</v>
      </c>
    </row>
    <row r="228" spans="1:59">
      <c r="A228" s="1">
        <v>2011</v>
      </c>
      <c r="B228" s="3" t="s">
        <v>171</v>
      </c>
      <c r="C228" s="3" t="str">
        <f>VLOOKUP(E228,[1]region!$A:$B,2,FALSE)</f>
        <v>GN</v>
      </c>
      <c r="D228" s="3" t="s">
        <v>172</v>
      </c>
      <c r="E228" s="3" t="str">
        <f>IFERROR(VLOOKUP(D228,[2]Sheet1!$C:$D,2,FALSE),D228)</f>
        <v>Guinea</v>
      </c>
      <c r="F228" s="3">
        <v>33.128319821079117</v>
      </c>
      <c r="G228" s="3">
        <v>27.425999999999998</v>
      </c>
      <c r="H228" s="3" t="s">
        <v>2</v>
      </c>
      <c r="I228" s="3" t="s">
        <v>2</v>
      </c>
      <c r="J228" s="3" t="s">
        <v>2</v>
      </c>
      <c r="K228" s="9">
        <v>64.019607843137265</v>
      </c>
      <c r="L228" s="3">
        <v>8.9765195645645655</v>
      </c>
      <c r="M228" s="3">
        <v>7.4413506385178572</v>
      </c>
      <c r="N228" s="3">
        <v>8.8598868617886186</v>
      </c>
      <c r="O228" s="3">
        <v>10</v>
      </c>
      <c r="P228" s="3">
        <v>9.1666666666666661</v>
      </c>
      <c r="Q228" s="3">
        <v>7.1840615404343477</v>
      </c>
      <c r="R228" s="3">
        <v>9.6458418388948317</v>
      </c>
      <c r="S228" s="3">
        <v>8.7592593828837071</v>
      </c>
      <c r="T228" s="3">
        <v>8.6583118365642218</v>
      </c>
      <c r="U228" s="9">
        <v>31.79718376721036</v>
      </c>
      <c r="V228" s="3">
        <v>30.227270823064444</v>
      </c>
      <c r="W228" s="3">
        <v>5.5031780755695445</v>
      </c>
      <c r="X228" s="3">
        <v>21.350466423672998</v>
      </c>
      <c r="Y228" s="3"/>
      <c r="Z228" s="9">
        <v>68.545912135607594</v>
      </c>
      <c r="AA228" s="3" t="s">
        <v>2</v>
      </c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9">
        <v>51.44239510704115</v>
      </c>
      <c r="AN228" s="3"/>
      <c r="AO228" s="3">
        <v>5.6386024742372429</v>
      </c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>
        <v>2.4242424242424239</v>
      </c>
      <c r="BA228" s="3"/>
      <c r="BB228" s="3"/>
      <c r="BC228" s="3"/>
      <c r="BD228" s="3"/>
      <c r="BE228" s="3"/>
      <c r="BF228" s="9">
        <v>66.042422039734575</v>
      </c>
      <c r="BG228" s="13">
        <v>56.369504178546187</v>
      </c>
    </row>
    <row r="229" spans="1:59">
      <c r="A229" s="1">
        <v>2015</v>
      </c>
      <c r="B229" s="3" t="s">
        <v>378</v>
      </c>
      <c r="C229" s="3" t="str">
        <f>VLOOKUP(E229,[1]region!$A:$B,2,FALSE)</f>
        <v>UG</v>
      </c>
      <c r="D229" s="3" t="s">
        <v>379</v>
      </c>
      <c r="E229" s="3" t="str">
        <f>IFERROR(VLOOKUP(D229,[2]Sheet1!$C:$D,2,FALSE),D229)</f>
        <v>Uganda</v>
      </c>
      <c r="F229" s="3">
        <v>33.127162468841846</v>
      </c>
      <c r="G229" s="3">
        <v>27.42</v>
      </c>
      <c r="H229" s="3" t="s">
        <v>2</v>
      </c>
      <c r="I229" s="3" t="s">
        <v>2</v>
      </c>
      <c r="J229" s="3" t="s">
        <v>2</v>
      </c>
      <c r="K229" s="9">
        <v>74.191176470588232</v>
      </c>
      <c r="L229" s="3">
        <v>8.9702379326277146</v>
      </c>
      <c r="M229" s="3">
        <v>7.4404761904761907</v>
      </c>
      <c r="N229" s="3">
        <v>8.8514082394679416</v>
      </c>
      <c r="O229" s="3">
        <v>10</v>
      </c>
      <c r="P229" s="3">
        <v>9.1666666666666661</v>
      </c>
      <c r="Q229" s="3">
        <v>7.1840615404343477</v>
      </c>
      <c r="R229" s="3">
        <v>9.6458418388948317</v>
      </c>
      <c r="S229" s="3">
        <v>8.7570084444444465</v>
      </c>
      <c r="T229" s="3">
        <v>8.6577960773480669</v>
      </c>
      <c r="U229" s="9">
        <v>48.918044122995816</v>
      </c>
      <c r="V229" s="3">
        <v>4.736681406939236</v>
      </c>
      <c r="W229" s="3">
        <v>9.0270363335284411</v>
      </c>
      <c r="X229" s="3">
        <v>5.2254272404832296</v>
      </c>
      <c r="Y229" s="3">
        <v>10</v>
      </c>
      <c r="Z229" s="9">
        <v>85.991909342760323</v>
      </c>
      <c r="AA229" s="3">
        <v>2.75</v>
      </c>
      <c r="AB229" s="3">
        <v>12.8</v>
      </c>
      <c r="AC229" s="3">
        <v>11.904000000000002</v>
      </c>
      <c r="AD229" s="3">
        <v>6.9483555555555556</v>
      </c>
      <c r="AE229" s="3">
        <v>5.9555409924106026</v>
      </c>
      <c r="AF229" s="3">
        <v>2.7248730575170317</v>
      </c>
      <c r="AG229" s="3">
        <v>4.3402070249638172</v>
      </c>
      <c r="AH229" s="3">
        <v>10</v>
      </c>
      <c r="AI229" s="3">
        <v>7.0079450232820362</v>
      </c>
      <c r="AJ229" s="3">
        <v>8.4615384615384617</v>
      </c>
      <c r="AK229" s="3">
        <v>10</v>
      </c>
      <c r="AL229" s="3">
        <v>8.4898278282734996</v>
      </c>
      <c r="AM229" s="9">
        <v>74.445976021982176</v>
      </c>
      <c r="AN229" s="3">
        <v>10</v>
      </c>
      <c r="AO229" s="3">
        <v>8.3330000000000002</v>
      </c>
      <c r="AP229" s="3">
        <v>9</v>
      </c>
      <c r="AQ229" s="3">
        <v>9.1109999999999989</v>
      </c>
      <c r="AR229" s="3">
        <v>10</v>
      </c>
      <c r="AS229" s="3">
        <v>5.2219461246310725</v>
      </c>
      <c r="AT229" s="3">
        <v>7.6539678261542186</v>
      </c>
      <c r="AU229" s="3">
        <v>8</v>
      </c>
      <c r="AV229" s="3">
        <v>10</v>
      </c>
      <c r="AW229" s="3">
        <v>10</v>
      </c>
      <c r="AX229" s="3">
        <v>8.4793189917975482</v>
      </c>
      <c r="AY229" s="3">
        <v>4.5726716056544117</v>
      </c>
      <c r="AZ229" s="3">
        <v>3.5555555555555558</v>
      </c>
      <c r="BA229" s="3">
        <v>8.7778544920085739</v>
      </c>
      <c r="BB229" s="3">
        <v>2.9309513045439135</v>
      </c>
      <c r="BC229" s="3">
        <v>8.9134136586577988</v>
      </c>
      <c r="BD229" s="3">
        <v>7.8141813387770034</v>
      </c>
      <c r="BE229" s="3">
        <v>6.0941046591995436</v>
      </c>
      <c r="BF229" s="9">
        <v>78.948078836656961</v>
      </c>
      <c r="BG229" s="13">
        <v>72.499036958996697</v>
      </c>
    </row>
    <row r="230" spans="1:59">
      <c r="A230" s="1">
        <v>2016</v>
      </c>
      <c r="B230" s="3" t="s">
        <v>378</v>
      </c>
      <c r="C230" s="3" t="str">
        <f>VLOOKUP(E230,[1]region!$A:$B,2,FALSE)</f>
        <v>UG</v>
      </c>
      <c r="D230" s="3" t="s">
        <v>379</v>
      </c>
      <c r="E230" s="3" t="str">
        <f>IFERROR(VLOOKUP(D230,[2]Sheet1!$C:$D,2,FALSE),D230)</f>
        <v>Uganda</v>
      </c>
      <c r="F230" s="3">
        <v>33.1</v>
      </c>
      <c r="G230" s="3">
        <v>27.41</v>
      </c>
      <c r="H230" s="3" t="s">
        <v>2</v>
      </c>
      <c r="I230" s="3" t="s">
        <v>2</v>
      </c>
      <c r="J230" s="3" t="s">
        <v>2</v>
      </c>
      <c r="K230" s="9">
        <v>74.191176470588232</v>
      </c>
      <c r="L230" s="3">
        <v>8.9702379326277146</v>
      </c>
      <c r="M230" s="3">
        <v>7.4292786931508861</v>
      </c>
      <c r="N230" s="3">
        <v>8.8501406398233495</v>
      </c>
      <c r="O230" s="3">
        <v>10</v>
      </c>
      <c r="P230" s="3">
        <v>9.1666666666666661</v>
      </c>
      <c r="Q230" s="3">
        <v>7.1840615404343477</v>
      </c>
      <c r="R230" s="3">
        <v>9.6326801201948662</v>
      </c>
      <c r="S230" s="3">
        <v>8.7563167500000016</v>
      </c>
      <c r="T230" s="3">
        <v>8.650721111570439</v>
      </c>
      <c r="U230" s="9">
        <v>48.918044122995816</v>
      </c>
      <c r="V230" s="3">
        <v>4.736681406939236</v>
      </c>
      <c r="W230" s="3">
        <v>9.0270363335284411</v>
      </c>
      <c r="X230" s="3">
        <v>5.2254272404832296</v>
      </c>
      <c r="Y230" s="3">
        <v>10</v>
      </c>
      <c r="Z230" s="9">
        <v>85.991909342760323</v>
      </c>
      <c r="AA230" s="3">
        <v>2.75</v>
      </c>
      <c r="AB230" s="3">
        <v>12.8</v>
      </c>
      <c r="AC230" s="3">
        <v>11.904000000000002</v>
      </c>
      <c r="AD230" s="3">
        <v>6.9483555555555556</v>
      </c>
      <c r="AE230" s="3">
        <v>5.9555409924106026</v>
      </c>
      <c r="AF230" s="3">
        <v>2.7248730575170317</v>
      </c>
      <c r="AG230" s="3">
        <v>4.3402070249638172</v>
      </c>
      <c r="AH230" s="3">
        <v>10</v>
      </c>
      <c r="AI230" s="3">
        <v>7.0079450232820362</v>
      </c>
      <c r="AJ230" s="3">
        <v>8.4615384615384617</v>
      </c>
      <c r="AK230" s="3">
        <v>10</v>
      </c>
      <c r="AL230" s="3">
        <v>8.4898278282734996</v>
      </c>
      <c r="AM230" s="9">
        <v>74.445976021982176</v>
      </c>
      <c r="AN230" s="3">
        <v>10</v>
      </c>
      <c r="AO230" s="3">
        <v>8.3330000000000002</v>
      </c>
      <c r="AP230" s="3">
        <v>9</v>
      </c>
      <c r="AQ230" s="3">
        <v>9.1109999999999989</v>
      </c>
      <c r="AR230" s="3">
        <v>10</v>
      </c>
      <c r="AS230" s="3">
        <v>5.2219461246310725</v>
      </c>
      <c r="AT230" s="3">
        <v>7.6539678261542186</v>
      </c>
      <c r="AU230" s="3">
        <v>8</v>
      </c>
      <c r="AV230" s="3">
        <v>10</v>
      </c>
      <c r="AW230" s="3">
        <v>10</v>
      </c>
      <c r="AX230" s="3">
        <v>8.4793189917975482</v>
      </c>
      <c r="AY230" s="3">
        <v>4.5726716056544117</v>
      </c>
      <c r="AZ230" s="3">
        <v>3.5555555555555558</v>
      </c>
      <c r="BA230" s="3">
        <v>8.7778544920085739</v>
      </c>
      <c r="BB230" s="3">
        <v>2.9309513045439135</v>
      </c>
      <c r="BC230" s="3">
        <v>8.9134136586577988</v>
      </c>
      <c r="BD230" s="3">
        <v>7.8141813387770034</v>
      </c>
      <c r="BE230" s="3">
        <v>6.0941046591995436</v>
      </c>
      <c r="BF230" s="9">
        <v>78.948078836656961</v>
      </c>
      <c r="BG230" s="13">
        <v>72.499036958996697</v>
      </c>
    </row>
    <row r="231" spans="1:59">
      <c r="A231" s="1">
        <v>2017</v>
      </c>
      <c r="B231" s="3" t="s">
        <v>378</v>
      </c>
      <c r="C231" s="3" t="str">
        <f>VLOOKUP(E231,[1]region!$A:$B,2,FALSE)</f>
        <v>UG</v>
      </c>
      <c r="D231" s="3" t="s">
        <v>379</v>
      </c>
      <c r="E231" s="3" t="str">
        <f>IFERROR(VLOOKUP(D231,[2]Sheet1!$C:$D,2,FALSE),D231)</f>
        <v>Uganda</v>
      </c>
      <c r="F231" s="3">
        <v>33.090000000000003</v>
      </c>
      <c r="G231" s="3">
        <v>27.41</v>
      </c>
      <c r="H231" s="3" t="s">
        <v>2</v>
      </c>
      <c r="I231" s="3" t="s">
        <v>2</v>
      </c>
      <c r="J231" s="3" t="s">
        <v>2</v>
      </c>
      <c r="K231" s="9">
        <v>74.191176470588232</v>
      </c>
      <c r="L231" s="3">
        <v>8.9702379326277146</v>
      </c>
      <c r="M231" s="3">
        <v>7.4275354014520945</v>
      </c>
      <c r="N231" s="3">
        <v>8.8501406398233495</v>
      </c>
      <c r="O231" s="3">
        <v>10</v>
      </c>
      <c r="P231" s="3">
        <v>9.1666666666666661</v>
      </c>
      <c r="Q231" s="3">
        <v>7.1840615404343477</v>
      </c>
      <c r="R231" s="3">
        <v>9.6277527689377571</v>
      </c>
      <c r="S231" s="3">
        <v>8.7561124722222168</v>
      </c>
      <c r="T231" s="3">
        <v>8.6455964444444433</v>
      </c>
      <c r="U231" s="9">
        <v>48.918044122995816</v>
      </c>
      <c r="V231" s="3">
        <v>4.736681406939236</v>
      </c>
      <c r="W231" s="3">
        <v>9.0270363335284411</v>
      </c>
      <c r="X231" s="3">
        <v>5.2254272404832296</v>
      </c>
      <c r="Y231" s="3">
        <v>10</v>
      </c>
      <c r="Z231" s="9">
        <v>85.991909342760323</v>
      </c>
      <c r="AA231" s="3">
        <v>2.75</v>
      </c>
      <c r="AB231" s="3">
        <v>12.8</v>
      </c>
      <c r="AC231" s="3">
        <v>11.904000000000002</v>
      </c>
      <c r="AD231" s="3">
        <v>6.9483555555555556</v>
      </c>
      <c r="AE231" s="3">
        <v>5.9555409924106026</v>
      </c>
      <c r="AF231" s="3">
        <v>2.7248730575170317</v>
      </c>
      <c r="AG231" s="3">
        <v>4.3402070249638172</v>
      </c>
      <c r="AH231" s="3">
        <v>10</v>
      </c>
      <c r="AI231" s="3">
        <v>7.0079450232820362</v>
      </c>
      <c r="AJ231" s="3">
        <v>8.4615384615384617</v>
      </c>
      <c r="AK231" s="3">
        <v>10</v>
      </c>
      <c r="AL231" s="3">
        <v>8.4898278282734996</v>
      </c>
      <c r="AM231" s="9">
        <v>74.445976021982176</v>
      </c>
      <c r="AN231" s="3">
        <v>10</v>
      </c>
      <c r="AO231" s="3">
        <v>8.3330000000000002</v>
      </c>
      <c r="AP231" s="3">
        <v>9</v>
      </c>
      <c r="AQ231" s="3">
        <v>9.1109999999999989</v>
      </c>
      <c r="AR231" s="3">
        <v>10</v>
      </c>
      <c r="AS231" s="3">
        <v>5.2219461246310725</v>
      </c>
      <c r="AT231" s="3">
        <v>7.6539678261542186</v>
      </c>
      <c r="AU231" s="3">
        <v>8</v>
      </c>
      <c r="AV231" s="3">
        <v>10</v>
      </c>
      <c r="AW231" s="3">
        <v>10</v>
      </c>
      <c r="AX231" s="3">
        <v>8.4793189917975482</v>
      </c>
      <c r="AY231" s="3">
        <v>4.5726716056544117</v>
      </c>
      <c r="AZ231" s="3">
        <v>3.5555555555555558</v>
      </c>
      <c r="BA231" s="3">
        <v>8.7778544920085739</v>
      </c>
      <c r="BB231" s="3">
        <v>2.9309513045439135</v>
      </c>
      <c r="BC231" s="3">
        <v>8.9134136586577988</v>
      </c>
      <c r="BD231" s="3">
        <v>7.8141813387770034</v>
      </c>
      <c r="BE231" s="3">
        <v>6.0941046591995436</v>
      </c>
      <c r="BF231" s="9">
        <v>78.948078836656961</v>
      </c>
      <c r="BG231" s="13">
        <v>72.499036958996697</v>
      </c>
    </row>
    <row r="232" spans="1:59">
      <c r="A232" s="1">
        <v>2014</v>
      </c>
      <c r="B232" s="3" t="s">
        <v>159</v>
      </c>
      <c r="C232" s="3" t="str">
        <f>VLOOKUP(E232,[1]region!$A:$B,2,FALSE)</f>
        <v>GM</v>
      </c>
      <c r="D232" s="3" t="s">
        <v>160</v>
      </c>
      <c r="E232" s="3" t="str">
        <f>IFERROR(VLOOKUP(D232,[2]Sheet1!$C:$D,2,FALSE),D232)</f>
        <v>Gambia, The</v>
      </c>
      <c r="F232" s="3">
        <v>33.06</v>
      </c>
      <c r="G232" s="3">
        <v>27.323978672496558</v>
      </c>
      <c r="H232" s="3" t="s">
        <v>2</v>
      </c>
      <c r="I232" s="3" t="s">
        <v>2</v>
      </c>
      <c r="J232" s="3" t="s">
        <v>2</v>
      </c>
      <c r="K232" s="9">
        <v>75.632598653929946</v>
      </c>
      <c r="L232" s="3">
        <v>8.9515942624999987</v>
      </c>
      <c r="M232" s="3">
        <v>7.4275354014520945</v>
      </c>
      <c r="N232" s="3">
        <v>8.8501406398233495</v>
      </c>
      <c r="O232" s="3">
        <v>10</v>
      </c>
      <c r="P232" s="3">
        <v>9.1666666666666661</v>
      </c>
      <c r="Q232" s="3">
        <v>7.1840000000000002</v>
      </c>
      <c r="R232" s="3">
        <v>9.6277527689377571</v>
      </c>
      <c r="S232" s="3">
        <v>8.7484200414012747</v>
      </c>
      <c r="T232" s="3">
        <v>8.6434108527131794</v>
      </c>
      <c r="U232" s="9">
        <v>52.760577209264532</v>
      </c>
      <c r="V232" s="3">
        <v>5.3270983555303353</v>
      </c>
      <c r="W232" s="3">
        <v>2.1473732922610487</v>
      </c>
      <c r="X232" s="3">
        <v>5.9473749217504999</v>
      </c>
      <c r="Y232" s="3">
        <v>10</v>
      </c>
      <c r="Z232" s="9">
        <v>92.215390069098518</v>
      </c>
      <c r="AA232" s="3">
        <v>7.14</v>
      </c>
      <c r="AB232" s="3">
        <v>14.1</v>
      </c>
      <c r="AC232" s="3">
        <v>7.4729999999999999</v>
      </c>
      <c r="AD232" s="3">
        <v>6.4769333333333341</v>
      </c>
      <c r="AE232" s="3">
        <v>6.5636627536231895</v>
      </c>
      <c r="AF232" s="3">
        <v>4.517777906748381</v>
      </c>
      <c r="AG232" s="3">
        <v>5.5407203301857848</v>
      </c>
      <c r="AH232" s="3">
        <v>10</v>
      </c>
      <c r="AI232" s="3">
        <v>8.1208006811594213</v>
      </c>
      <c r="AJ232" s="3">
        <v>7.6923076923076925</v>
      </c>
      <c r="AK232" s="3">
        <v>10</v>
      </c>
      <c r="AL232" s="3">
        <v>8.6043694578223704</v>
      </c>
      <c r="AM232" s="9">
        <v>76.555057803353733</v>
      </c>
      <c r="AN232" s="3">
        <v>10</v>
      </c>
      <c r="AO232" s="3">
        <v>1.6249999999999998</v>
      </c>
      <c r="AP232" s="3">
        <v>9</v>
      </c>
      <c r="AQ232" s="3">
        <v>6.875</v>
      </c>
      <c r="AR232" s="3">
        <v>10</v>
      </c>
      <c r="AS232" s="3">
        <v>6.3798673333333333</v>
      </c>
      <c r="AT232" s="3">
        <v>7.8524661956521733</v>
      </c>
      <c r="AU232" s="3">
        <v>6</v>
      </c>
      <c r="AV232" s="3">
        <v>10</v>
      </c>
      <c r="AW232" s="3">
        <v>10</v>
      </c>
      <c r="AX232" s="3">
        <v>8.3720555881642511</v>
      </c>
      <c r="AY232" s="3">
        <v>5.0662792595950048</v>
      </c>
      <c r="AZ232" s="3">
        <v>2.2222222222222223</v>
      </c>
      <c r="BA232" s="3">
        <v>7.7121543544009059</v>
      </c>
      <c r="BB232" s="3">
        <v>5.1306802420408548</v>
      </c>
      <c r="BC232" s="3">
        <v>8.566266313577243</v>
      </c>
      <c r="BD232" s="3">
        <v>6.3457595714938622</v>
      </c>
      <c r="BE232" s="3">
        <v>5.8405603272216835</v>
      </c>
      <c r="BF232" s="9">
        <v>70.292053051286445</v>
      </c>
      <c r="BG232" s="13">
        <v>73.491135357386639</v>
      </c>
    </row>
    <row r="233" spans="1:59">
      <c r="A233" s="1">
        <v>2002</v>
      </c>
      <c r="B233" s="3" t="s">
        <v>190</v>
      </c>
      <c r="C233" s="3" t="str">
        <f>VLOOKUP(E233,[1]region!$A:$B,2,FALSE)</f>
        <v>ID</v>
      </c>
      <c r="D233" s="3" t="s">
        <v>191</v>
      </c>
      <c r="E233" s="3" t="str">
        <f>IFERROR(VLOOKUP(D233,[2]Sheet1!$C:$D,2,FALSE),D233)</f>
        <v>Indonesia</v>
      </c>
      <c r="F233" s="3">
        <v>33.017077798861486</v>
      </c>
      <c r="G233" s="3">
        <v>27.251407129455913</v>
      </c>
      <c r="H233" s="3" t="s">
        <v>2</v>
      </c>
      <c r="I233" s="3" t="s">
        <v>2</v>
      </c>
      <c r="J233" s="3" t="s">
        <v>2</v>
      </c>
      <c r="K233" s="9">
        <v>73.59720433485559</v>
      </c>
      <c r="L233" s="3">
        <v>8.9441650519480529</v>
      </c>
      <c r="M233" s="3">
        <v>7.4275354014520945</v>
      </c>
      <c r="N233" s="3">
        <v>8.8392857142857153</v>
      </c>
      <c r="O233" s="3">
        <v>10</v>
      </c>
      <c r="P233" s="3">
        <v>9.1666666666666661</v>
      </c>
      <c r="Q233" s="3">
        <v>7.1695918761433797</v>
      </c>
      <c r="R233" s="3">
        <v>9.6137808827021161</v>
      </c>
      <c r="S233" s="3">
        <v>8.7475046803404997</v>
      </c>
      <c r="T233" s="3">
        <v>8.6361168100775192</v>
      </c>
      <c r="U233" s="9">
        <v>32.792948285677767</v>
      </c>
      <c r="V233" s="3">
        <v>13.991837628384229</v>
      </c>
      <c r="W233" s="3">
        <v>28.016871207749919</v>
      </c>
      <c r="X233" s="3">
        <v>11.8787564288026</v>
      </c>
      <c r="Y233" s="3">
        <v>10</v>
      </c>
      <c r="Z233" s="9">
        <v>62.064702971406582</v>
      </c>
      <c r="AA233" s="3">
        <v>0.98299999999999998</v>
      </c>
      <c r="AB233" s="3">
        <v>6</v>
      </c>
      <c r="AC233" s="3">
        <v>10.8</v>
      </c>
      <c r="AD233" s="3">
        <v>7.9415555555555555</v>
      </c>
      <c r="AE233" s="3">
        <v>4.166666666666667</v>
      </c>
      <c r="AF233" s="3">
        <v>8.1666666666666679</v>
      </c>
      <c r="AG233" s="3">
        <v>5.9583333333333339</v>
      </c>
      <c r="AH233" s="3">
        <v>10</v>
      </c>
      <c r="AI233" s="3">
        <v>4.833333333333333</v>
      </c>
      <c r="AJ233" s="3">
        <v>1.5384615384615385</v>
      </c>
      <c r="AK233" s="3"/>
      <c r="AL233" s="3">
        <v>3.1858974358974357</v>
      </c>
      <c r="AM233" s="9">
        <v>67.714465811965809</v>
      </c>
      <c r="AN233" s="3">
        <v>2</v>
      </c>
      <c r="AO233" s="3">
        <v>9.4373832133107598</v>
      </c>
      <c r="AP233" s="3">
        <v>10</v>
      </c>
      <c r="AQ233" s="3">
        <v>7.1457944044369199</v>
      </c>
      <c r="AR233" s="3">
        <v>3.9</v>
      </c>
      <c r="AS233" s="3">
        <v>4.5</v>
      </c>
      <c r="AT233" s="3">
        <v>4.5</v>
      </c>
      <c r="AU233" s="3">
        <v>10</v>
      </c>
      <c r="AV233" s="3">
        <v>0</v>
      </c>
      <c r="AW233" s="3">
        <v>5</v>
      </c>
      <c r="AX233" s="3">
        <v>4.6499999999999995</v>
      </c>
      <c r="AY233" s="3">
        <v>4.3333333333333339</v>
      </c>
      <c r="AZ233" s="3">
        <v>3.5</v>
      </c>
      <c r="BA233" s="3">
        <v>5.0878432982901822</v>
      </c>
      <c r="BB233" s="3">
        <v>4.3809523809523814</v>
      </c>
      <c r="BC233" s="3"/>
      <c r="BD233" s="3">
        <v>3.7227771780262655</v>
      </c>
      <c r="BE233" s="3">
        <v>4.3046119196326362</v>
      </c>
      <c r="BF233" s="9">
        <v>53.668021080231838</v>
      </c>
      <c r="BG233" s="13">
        <v>57.967468496827522</v>
      </c>
    </row>
    <row r="234" spans="1:59">
      <c r="A234" s="1">
        <v>2014</v>
      </c>
      <c r="B234" s="3" t="s">
        <v>378</v>
      </c>
      <c r="C234" s="3" t="str">
        <f>VLOOKUP(E234,[1]region!$A:$B,2,FALSE)</f>
        <v>UG</v>
      </c>
      <c r="D234" s="3" t="s">
        <v>379</v>
      </c>
      <c r="E234" s="3" t="str">
        <f>IFERROR(VLOOKUP(D234,[2]Sheet1!$C:$D,2,FALSE),D234)</f>
        <v>Uganda</v>
      </c>
      <c r="F234" s="3">
        <v>33</v>
      </c>
      <c r="G234" s="3">
        <v>27.1</v>
      </c>
      <c r="H234" s="3" t="s">
        <v>2</v>
      </c>
      <c r="I234" s="3" t="s">
        <v>2</v>
      </c>
      <c r="J234" s="3" t="s">
        <v>2</v>
      </c>
      <c r="K234" s="9">
        <v>74.139705882352942</v>
      </c>
      <c r="L234" s="3">
        <v>8.9439685328525655</v>
      </c>
      <c r="M234" s="3">
        <v>7.4246345200437194</v>
      </c>
      <c r="N234" s="3">
        <v>8.8351000000000006</v>
      </c>
      <c r="O234" s="3">
        <v>10</v>
      </c>
      <c r="P234" s="3">
        <v>9.1666666666666661</v>
      </c>
      <c r="Q234" s="3">
        <v>7.1695918761433797</v>
      </c>
      <c r="R234" s="3">
        <v>9.6096636989806861</v>
      </c>
      <c r="S234" s="3">
        <v>8.7385582280701755</v>
      </c>
      <c r="T234" s="3">
        <v>8.6328908619357314</v>
      </c>
      <c r="U234" s="9">
        <v>47.210339258477745</v>
      </c>
      <c r="V234" s="3">
        <v>3.8142305921578412</v>
      </c>
      <c r="W234" s="3">
        <v>8.8681984971786623</v>
      </c>
      <c r="X234" s="3">
        <v>4.2882092632036697</v>
      </c>
      <c r="Y234" s="3">
        <v>10</v>
      </c>
      <c r="Z234" s="9">
        <v>87.080581575140585</v>
      </c>
      <c r="AA234" s="3">
        <v>2.3199999999999998</v>
      </c>
      <c r="AB234" s="3">
        <v>12.7</v>
      </c>
      <c r="AC234" s="3">
        <v>11.937999999999999</v>
      </c>
      <c r="AD234" s="3">
        <v>7.046044444444445</v>
      </c>
      <c r="AE234" s="3">
        <v>5.4358608839137643</v>
      </c>
      <c r="AF234" s="3">
        <v>2.6674775405467166</v>
      </c>
      <c r="AG234" s="3">
        <v>4.0516692122302409</v>
      </c>
      <c r="AH234" s="3">
        <v>10</v>
      </c>
      <c r="AI234" s="3">
        <v>7.9326131334991725</v>
      </c>
      <c r="AJ234" s="3">
        <v>8.4615384615384617</v>
      </c>
      <c r="AK234" s="3">
        <v>10</v>
      </c>
      <c r="AL234" s="3">
        <v>8.7980505316792108</v>
      </c>
      <c r="AM234" s="9">
        <v>74.739410470884735</v>
      </c>
      <c r="AN234" s="3">
        <v>10</v>
      </c>
      <c r="AO234" s="3">
        <v>8.3780000000000001</v>
      </c>
      <c r="AP234" s="3">
        <v>9</v>
      </c>
      <c r="AQ234" s="3">
        <v>9.1259999999999994</v>
      </c>
      <c r="AR234" s="3">
        <v>10</v>
      </c>
      <c r="AS234" s="3">
        <v>7.0792537014925383</v>
      </c>
      <c r="AT234" s="3">
        <v>8.6503962786069657</v>
      </c>
      <c r="AU234" s="3">
        <v>8</v>
      </c>
      <c r="AV234" s="3">
        <v>10</v>
      </c>
      <c r="AW234" s="3">
        <v>10</v>
      </c>
      <c r="AX234" s="3">
        <v>8.9549416633499188</v>
      </c>
      <c r="AY234" s="3">
        <v>4.5267522924689843</v>
      </c>
      <c r="AZ234" s="3">
        <v>3.5555555555555558</v>
      </c>
      <c r="BA234" s="3">
        <v>8.7185263492022447</v>
      </c>
      <c r="BB234" s="3">
        <v>2.7693531756389849</v>
      </c>
      <c r="BC234" s="3">
        <v>8.3087047159712846</v>
      </c>
      <c r="BD234" s="3">
        <v>7.6572507682276605</v>
      </c>
      <c r="BE234" s="3">
        <v>5.9226904761774515</v>
      </c>
      <c r="BF234" s="9">
        <v>80.012107131757887</v>
      </c>
      <c r="BG234" s="13">
        <v>72.636428863722784</v>
      </c>
    </row>
    <row r="235" spans="1:59">
      <c r="A235" s="1">
        <v>2009</v>
      </c>
      <c r="B235" s="3" t="s">
        <v>169</v>
      </c>
      <c r="C235" s="3" t="str">
        <f>VLOOKUP(E235,[1]region!$A:$B,2,FALSE)</f>
        <v>GT</v>
      </c>
      <c r="D235" s="3" t="s">
        <v>170</v>
      </c>
      <c r="E235" s="3" t="str">
        <f>IFERROR(VLOOKUP(D235,[2]Sheet1!$C:$D,2,FALSE),D235)</f>
        <v>Guatemala</v>
      </c>
      <c r="F235" s="3">
        <v>32.967730239303847</v>
      </c>
      <c r="G235" s="3">
        <v>27.1</v>
      </c>
      <c r="H235" s="3" t="s">
        <v>2</v>
      </c>
      <c r="I235" s="3" t="s">
        <v>2</v>
      </c>
      <c r="J235" s="3" t="s">
        <v>2</v>
      </c>
      <c r="K235" s="9">
        <v>77.543115883955778</v>
      </c>
      <c r="L235" s="3">
        <v>8.9192456951567003</v>
      </c>
      <c r="M235" s="3">
        <v>7.4246345200437194</v>
      </c>
      <c r="N235" s="3">
        <v>8.8333333333333321</v>
      </c>
      <c r="O235" s="3">
        <v>10</v>
      </c>
      <c r="P235" s="3">
        <v>9.1666666666666661</v>
      </c>
      <c r="Q235" s="3">
        <v>7.1622903689310053</v>
      </c>
      <c r="R235" s="3">
        <v>9.6096636989806861</v>
      </c>
      <c r="S235" s="3">
        <v>8.7356321016947422</v>
      </c>
      <c r="T235" s="3">
        <v>8.6309523809523814</v>
      </c>
      <c r="U235" s="9">
        <v>39.107782994734663</v>
      </c>
      <c r="V235" s="3">
        <v>5.3482800675779485</v>
      </c>
      <c r="W235" s="3">
        <v>2.3721333789057808</v>
      </c>
      <c r="X235" s="3">
        <v>1.855797263960838</v>
      </c>
      <c r="Y235" s="3">
        <v>10</v>
      </c>
      <c r="Z235" s="9">
        <v>94.025827955324814</v>
      </c>
      <c r="AA235" s="3">
        <v>1.34</v>
      </c>
      <c r="AB235" s="3">
        <v>5.6</v>
      </c>
      <c r="AC235" s="3">
        <v>6.1040000000000001</v>
      </c>
      <c r="AD235" s="3">
        <v>8.5150222222222212</v>
      </c>
      <c r="AE235" s="3">
        <v>6.0257489019607835</v>
      </c>
      <c r="AF235" s="3">
        <v>7.6777205634855843</v>
      </c>
      <c r="AG235" s="3">
        <v>6.8517347327231839</v>
      </c>
      <c r="AH235" s="3">
        <v>10</v>
      </c>
      <c r="AI235" s="3">
        <v>6.9814875098039195</v>
      </c>
      <c r="AJ235" s="3">
        <v>8.4615384615384617</v>
      </c>
      <c r="AK235" s="3">
        <v>7.965046174692648</v>
      </c>
      <c r="AL235" s="3">
        <v>7.8026907153450091</v>
      </c>
      <c r="AM235" s="9">
        <v>82.923619175726046</v>
      </c>
      <c r="AN235" s="3">
        <v>10</v>
      </c>
      <c r="AO235" s="3">
        <v>6.9669044545274534</v>
      </c>
      <c r="AP235" s="3">
        <v>9</v>
      </c>
      <c r="AQ235" s="3">
        <v>8.6556348181758178</v>
      </c>
      <c r="AR235" s="3">
        <v>5.5666666666666664</v>
      </c>
      <c r="AS235" s="3">
        <v>4.9965369019607841</v>
      </c>
      <c r="AT235" s="3">
        <v>7.0984269607843142</v>
      </c>
      <c r="AU235" s="3">
        <v>6</v>
      </c>
      <c r="AV235" s="3">
        <v>0.62636906028790018</v>
      </c>
      <c r="AW235" s="3">
        <v>3</v>
      </c>
      <c r="AX235" s="3">
        <v>4.5479999316166113</v>
      </c>
      <c r="AY235" s="3">
        <v>4.3009001176470587</v>
      </c>
      <c r="AZ235" s="3">
        <v>5.9068627450980395</v>
      </c>
      <c r="BA235" s="3">
        <v>8.2202793922257076</v>
      </c>
      <c r="BB235" s="3">
        <v>4.4853618169934633</v>
      </c>
      <c r="BC235" s="3">
        <v>6.9313190710209849</v>
      </c>
      <c r="BD235" s="3">
        <v>6.1439916950732778</v>
      </c>
      <c r="BE235" s="3">
        <v>5.9981191396764215</v>
      </c>
      <c r="BF235" s="9">
        <v>64.0058462982295</v>
      </c>
      <c r="BG235" s="13">
        <v>71.521238461594152</v>
      </c>
    </row>
    <row r="236" spans="1:59">
      <c r="A236" s="1">
        <v>2011</v>
      </c>
      <c r="B236" s="3" t="s">
        <v>123</v>
      </c>
      <c r="C236" s="3" t="str">
        <f>VLOOKUP(E236,[1]region!$A:$B,2,FALSE)</f>
        <v>SV</v>
      </c>
      <c r="D236" s="3" t="s">
        <v>124</v>
      </c>
      <c r="E236" s="3" t="str">
        <f>IFERROR(VLOOKUP(D236,[2]Sheet1!$C:$D,2,FALSE),D236)</f>
        <v>El Salvador</v>
      </c>
      <c r="F236" s="3">
        <v>32.955936352509177</v>
      </c>
      <c r="G236" s="3">
        <v>26.971851009382995</v>
      </c>
      <c r="H236" s="3" t="s">
        <v>2</v>
      </c>
      <c r="I236" s="3" t="s">
        <v>2</v>
      </c>
      <c r="J236" s="3" t="s">
        <v>2</v>
      </c>
      <c r="K236" s="9">
        <v>84.083587113319439</v>
      </c>
      <c r="L236" s="3">
        <v>8.9107396290322569</v>
      </c>
      <c r="M236" s="3">
        <v>7.4246345200437194</v>
      </c>
      <c r="N236" s="3">
        <v>8.8333333333333321</v>
      </c>
      <c r="O236" s="3">
        <v>10</v>
      </c>
      <c r="P236" s="3">
        <v>9.1666666666666661</v>
      </c>
      <c r="Q236" s="3">
        <v>7.1622903689310053</v>
      </c>
      <c r="R236" s="3">
        <v>9.6096636989806861</v>
      </c>
      <c r="S236" s="3">
        <v>8.7356321016947422</v>
      </c>
      <c r="T236" s="3">
        <v>8.6188878950506851</v>
      </c>
      <c r="U236" s="9">
        <v>38.839465367221706</v>
      </c>
      <c r="V236" s="3">
        <v>6.0209980418874043</v>
      </c>
      <c r="W236" s="3">
        <v>3.0936302826809352</v>
      </c>
      <c r="X236" s="3">
        <v>5.13</v>
      </c>
      <c r="Y236" s="3">
        <v>10</v>
      </c>
      <c r="Z236" s="9">
        <v>91.330870696375371</v>
      </c>
      <c r="AA236" s="3">
        <v>1.24</v>
      </c>
      <c r="AB236" s="3">
        <v>5.9</v>
      </c>
      <c r="AC236" s="3">
        <v>8.4370000000000012</v>
      </c>
      <c r="AD236" s="3">
        <v>8.2061777777777767</v>
      </c>
      <c r="AE236" s="3">
        <v>4.8535546266666669</v>
      </c>
      <c r="AF236" s="3">
        <v>8.3663576078531783</v>
      </c>
      <c r="AG236" s="3">
        <v>6.609956117259923</v>
      </c>
      <c r="AH236" s="3">
        <v>10</v>
      </c>
      <c r="AI236" s="3">
        <v>5.6079837583333338</v>
      </c>
      <c r="AJ236" s="3">
        <v>4.6153846153846159</v>
      </c>
      <c r="AK236" s="3">
        <v>3.3187692394552695</v>
      </c>
      <c r="AL236" s="3">
        <v>4.51404587105774</v>
      </c>
      <c r="AM236" s="9">
        <v>73.325449415238609</v>
      </c>
      <c r="AN236" s="3">
        <v>8</v>
      </c>
      <c r="AO236" s="3">
        <v>7.6734515794681313</v>
      </c>
      <c r="AP236" s="3">
        <v>10</v>
      </c>
      <c r="AQ236" s="3">
        <v>8.5578171931560441</v>
      </c>
      <c r="AR236" s="3">
        <v>6.666666666666667</v>
      </c>
      <c r="AS236" s="3">
        <v>4.7931388899999998</v>
      </c>
      <c r="AT236" s="3">
        <v>7.5838998899999996</v>
      </c>
      <c r="AU236" s="3">
        <v>6</v>
      </c>
      <c r="AV236" s="3">
        <v>2.5994818258267136</v>
      </c>
      <c r="AW236" s="3">
        <v>10</v>
      </c>
      <c r="AX236" s="3">
        <v>6.273864545415563</v>
      </c>
      <c r="AY236" s="3">
        <v>3.8181494083333334</v>
      </c>
      <c r="AZ236" s="3">
        <v>5.3030303030303019</v>
      </c>
      <c r="BA236" s="3">
        <v>8.9556527627263822</v>
      </c>
      <c r="BB236" s="3">
        <v>3.7135493521428575</v>
      </c>
      <c r="BC236" s="3">
        <v>8.06461534657576</v>
      </c>
      <c r="BD236" s="3">
        <v>6.413015530300723</v>
      </c>
      <c r="BE236" s="3">
        <v>6.0446687838515594</v>
      </c>
      <c r="BF236" s="9">
        <v>69.587835074743893</v>
      </c>
      <c r="BG236" s="13">
        <v>71.433441533379806</v>
      </c>
    </row>
    <row r="237" spans="1:59">
      <c r="A237" s="1">
        <v>2009</v>
      </c>
      <c r="B237" s="3" t="s">
        <v>278</v>
      </c>
      <c r="C237" s="3" t="str">
        <f>VLOOKUP(E237,[1]region!$A:$B,2,FALSE)</f>
        <v>NI</v>
      </c>
      <c r="D237" s="3" t="s">
        <v>279</v>
      </c>
      <c r="E237" s="3" t="str">
        <f>IFERROR(VLOOKUP(D237,[2]Sheet1!$C:$D,2,FALSE),D237)</f>
        <v>Nicaragua</v>
      </c>
      <c r="F237" s="3">
        <v>32.909999999999997</v>
      </c>
      <c r="G237" s="3">
        <v>26.9</v>
      </c>
      <c r="H237" s="3" t="s">
        <v>2</v>
      </c>
      <c r="I237" s="3" t="s">
        <v>2</v>
      </c>
      <c r="J237" s="3" t="s">
        <v>2</v>
      </c>
      <c r="K237" s="9">
        <v>76.162617825680371</v>
      </c>
      <c r="L237" s="3">
        <v>8.9082360791497841</v>
      </c>
      <c r="M237" s="3">
        <v>7.4224030305719912</v>
      </c>
      <c r="N237" s="3">
        <v>8.8308457711442792</v>
      </c>
      <c r="O237" s="3">
        <v>10</v>
      </c>
      <c r="P237" s="3">
        <v>9.1666666666666661</v>
      </c>
      <c r="Q237" s="3">
        <v>7.1622903689310053</v>
      </c>
      <c r="R237" s="3">
        <v>9.6096636989806861</v>
      </c>
      <c r="S237" s="3">
        <v>8.7356321016947422</v>
      </c>
      <c r="T237" s="3">
        <v>8.6185474219409279</v>
      </c>
      <c r="U237" s="9">
        <v>41.909451737496887</v>
      </c>
      <c r="V237" s="3">
        <v>14.548608344180259</v>
      </c>
      <c r="W237" s="3">
        <v>3.8171924782847793</v>
      </c>
      <c r="X237" s="3">
        <v>3.6870016049876426</v>
      </c>
      <c r="Y237" s="3">
        <v>10</v>
      </c>
      <c r="Z237" s="9">
        <v>87.065002547131272</v>
      </c>
      <c r="AA237" s="3">
        <v>0.75</v>
      </c>
      <c r="AB237" s="3">
        <v>5.6</v>
      </c>
      <c r="AC237" s="3">
        <v>7.56</v>
      </c>
      <c r="AD237" s="3">
        <v>8.452</v>
      </c>
      <c r="AE237" s="3">
        <v>4.9487335000000003</v>
      </c>
      <c r="AF237" s="3">
        <v>6.3611374553589908</v>
      </c>
      <c r="AG237" s="3">
        <v>5.654935477679496</v>
      </c>
      <c r="AH237" s="3">
        <v>10</v>
      </c>
      <c r="AI237" s="3">
        <v>5.8489096666666676</v>
      </c>
      <c r="AJ237" s="3">
        <v>5.3846153846153841</v>
      </c>
      <c r="AK237" s="3">
        <v>10</v>
      </c>
      <c r="AL237" s="3">
        <v>7.0778416837606839</v>
      </c>
      <c r="AM237" s="9">
        <v>77.961942903600459</v>
      </c>
      <c r="AN237" s="3">
        <v>10</v>
      </c>
      <c r="AO237" s="3">
        <v>8.9857284526968346</v>
      </c>
      <c r="AP237" s="3">
        <v>8</v>
      </c>
      <c r="AQ237" s="3">
        <v>8.9952428175656109</v>
      </c>
      <c r="AR237" s="3">
        <v>6.666666666666667</v>
      </c>
      <c r="AS237" s="3">
        <v>5.3990370833333321</v>
      </c>
      <c r="AT237" s="3">
        <v>6.5530445000000004</v>
      </c>
      <c r="AU237" s="3">
        <v>4</v>
      </c>
      <c r="AV237" s="3">
        <v>7.9913647986331231</v>
      </c>
      <c r="AW237" s="3">
        <v>10</v>
      </c>
      <c r="AX237" s="3">
        <v>6.7683521747721871</v>
      </c>
      <c r="AY237" s="3">
        <v>3.9355844166666669</v>
      </c>
      <c r="AZ237" s="3">
        <v>5.704225352112676</v>
      </c>
      <c r="BA237" s="3">
        <v>7.512878745895482</v>
      </c>
      <c r="BB237" s="3">
        <v>3.6797875694444442</v>
      </c>
      <c r="BC237" s="3">
        <v>5.9589368496090023</v>
      </c>
      <c r="BD237" s="3">
        <v>7.5115295241461268</v>
      </c>
      <c r="BE237" s="3">
        <v>5.7171570763123993</v>
      </c>
      <c r="BF237" s="9">
        <v>71.602506895500653</v>
      </c>
      <c r="BG237" s="13">
        <v>70.94030438188193</v>
      </c>
    </row>
    <row r="238" spans="1:59">
      <c r="A238" s="1">
        <v>2011</v>
      </c>
      <c r="B238" s="3" t="s">
        <v>320</v>
      </c>
      <c r="C238" s="3" t="str">
        <f>VLOOKUP(E238,[1]region!$A:$B,2,FALSE)</f>
        <v>SL</v>
      </c>
      <c r="D238" s="3" t="s">
        <v>321</v>
      </c>
      <c r="E238" s="3" t="str">
        <f>IFERROR(VLOOKUP(D238,[2]Sheet1!$C:$D,2,FALSE),D238)</f>
        <v>Sierra Leone</v>
      </c>
      <c r="F238" s="3">
        <v>32.9</v>
      </c>
      <c r="G238" s="3">
        <v>26.782442238777477</v>
      </c>
      <c r="H238" s="3" t="s">
        <v>2</v>
      </c>
      <c r="I238" s="3" t="s">
        <v>2</v>
      </c>
      <c r="J238" s="3" t="s">
        <v>2</v>
      </c>
      <c r="K238" s="9">
        <v>76.445984933482919</v>
      </c>
      <c r="L238" s="3">
        <v>8.9048864841849138</v>
      </c>
      <c r="M238" s="3">
        <v>7.4210526315789469</v>
      </c>
      <c r="N238" s="3">
        <v>8.8215910481927704</v>
      </c>
      <c r="O238" s="3">
        <v>10</v>
      </c>
      <c r="P238" s="3">
        <v>9.1666666666666661</v>
      </c>
      <c r="Q238" s="3">
        <v>7.1622903689310053</v>
      </c>
      <c r="R238" s="3">
        <v>9.608853531445007</v>
      </c>
      <c r="S238" s="3">
        <v>8.7234597771639031</v>
      </c>
      <c r="T238" s="3">
        <v>8.617689598563782</v>
      </c>
      <c r="U238" s="9">
        <v>38.538585216870231</v>
      </c>
      <c r="V238" s="3">
        <v>11.996078640513353</v>
      </c>
      <c r="W238" s="3">
        <v>4.792673392099716</v>
      </c>
      <c r="X238" s="3">
        <v>16.190000000000001</v>
      </c>
      <c r="Y238" s="3">
        <v>5</v>
      </c>
      <c r="Z238" s="9">
        <v>68.614287287643606</v>
      </c>
      <c r="AA238" s="3">
        <v>3.16</v>
      </c>
      <c r="AB238" s="3">
        <v>13.6</v>
      </c>
      <c r="AC238" s="3">
        <v>9.2480000000000011</v>
      </c>
      <c r="AD238" s="3">
        <v>7.1580444444444433</v>
      </c>
      <c r="AE238" s="3">
        <v>5.541809999999999</v>
      </c>
      <c r="AF238" s="3">
        <v>6.4663794731430757</v>
      </c>
      <c r="AG238" s="3">
        <v>6.0040947365715374</v>
      </c>
      <c r="AH238" s="3">
        <v>10</v>
      </c>
      <c r="AI238" s="3">
        <v>6.3053541666666666</v>
      </c>
      <c r="AJ238" s="3">
        <v>2.5</v>
      </c>
      <c r="AK238" s="3">
        <v>1.4381333370972826</v>
      </c>
      <c r="AL238" s="3">
        <v>3.4144958345879832</v>
      </c>
      <c r="AM238" s="9">
        <v>66.441587539009902</v>
      </c>
      <c r="AN238" s="3">
        <v>2</v>
      </c>
      <c r="AO238" s="3">
        <v>7.622984841667197</v>
      </c>
      <c r="AP238" s="3">
        <v>9</v>
      </c>
      <c r="AQ238" s="3">
        <v>6.2076616138890657</v>
      </c>
      <c r="AR238" s="3">
        <v>6.666666666666667</v>
      </c>
      <c r="AS238" s="3">
        <v>6.113318333333333</v>
      </c>
      <c r="AT238" s="3">
        <v>6.3280466666666655</v>
      </c>
      <c r="AU238" s="3">
        <v>6</v>
      </c>
      <c r="AV238" s="3">
        <v>0</v>
      </c>
      <c r="AW238" s="3">
        <v>10</v>
      </c>
      <c r="AX238" s="3">
        <v>5.8513386111111103</v>
      </c>
      <c r="AY238" s="3">
        <v>4.8237416666666668</v>
      </c>
      <c r="AZ238" s="3">
        <v>4.0909090909090908</v>
      </c>
      <c r="BA238" s="3">
        <v>8.7712425720722216</v>
      </c>
      <c r="BB238" s="3">
        <v>3.4636670000000009</v>
      </c>
      <c r="BC238" s="3">
        <v>6.5560374620292254</v>
      </c>
      <c r="BD238" s="3">
        <v>5.9982704509917442</v>
      </c>
      <c r="BE238" s="3">
        <v>5.6173113737781586</v>
      </c>
      <c r="BF238" s="9">
        <v>58.921038662594441</v>
      </c>
      <c r="BG238" s="13">
        <v>61.79229672792021</v>
      </c>
    </row>
    <row r="239" spans="1:59">
      <c r="A239" s="1">
        <v>2004</v>
      </c>
      <c r="B239" s="3" t="s">
        <v>75</v>
      </c>
      <c r="C239" s="3" t="str">
        <f>VLOOKUP(E239,[1]region!$A:$B,2,FALSE)</f>
        <v>CF</v>
      </c>
      <c r="D239" s="3" t="s">
        <v>76</v>
      </c>
      <c r="E239" s="3" t="str">
        <f>IFERROR(VLOOKUP(D239,[2]Sheet1!$C:$D,2,FALSE),D239)</f>
        <v>Central African Republic</v>
      </c>
      <c r="F239" s="3">
        <v>32.9</v>
      </c>
      <c r="G239" s="3">
        <v>26.78</v>
      </c>
      <c r="H239" s="3" t="s">
        <v>2</v>
      </c>
      <c r="I239" s="3" t="s">
        <v>2</v>
      </c>
      <c r="J239" s="3" t="s">
        <v>2</v>
      </c>
      <c r="K239" s="9">
        <v>63.226381461675572</v>
      </c>
      <c r="L239" s="3">
        <v>8.8904502085889572</v>
      </c>
      <c r="M239" s="3">
        <v>7.4194367713173905</v>
      </c>
      <c r="N239" s="3">
        <v>8.8184300000000011</v>
      </c>
      <c r="O239" s="3">
        <v>10</v>
      </c>
      <c r="P239" s="3">
        <v>9.1666666666666661</v>
      </c>
      <c r="Q239" s="3">
        <v>7.1622903689310053</v>
      </c>
      <c r="R239" s="3">
        <v>9.608853531445007</v>
      </c>
      <c r="S239" s="3">
        <v>8.7198066711425781</v>
      </c>
      <c r="T239" s="3">
        <v>8.6136835128205167</v>
      </c>
      <c r="U239" s="9">
        <v>29.848087464983351</v>
      </c>
      <c r="V239" s="3">
        <v>-1.2479740953777241</v>
      </c>
      <c r="W239" s="3">
        <v>2.3410810648067568</v>
      </c>
      <c r="X239" s="3">
        <v>-2.06640601136304</v>
      </c>
      <c r="Y239" s="3">
        <v>0</v>
      </c>
      <c r="Z239" s="9">
        <v>71.001728881822856</v>
      </c>
      <c r="AA239" s="3">
        <v>6.18</v>
      </c>
      <c r="AB239" s="3">
        <v>18.899999999999999</v>
      </c>
      <c r="AC239" s="3">
        <v>9.9</v>
      </c>
      <c r="AD239" s="3">
        <v>6.0466666666666669</v>
      </c>
      <c r="AE239" s="3" t="s">
        <v>2</v>
      </c>
      <c r="AF239" s="3">
        <v>1.2642440641908073</v>
      </c>
      <c r="AG239" s="3">
        <v>1.2642440641908073</v>
      </c>
      <c r="AH239" s="3">
        <v>10</v>
      </c>
      <c r="AI239" s="3" t="s">
        <v>2</v>
      </c>
      <c r="AJ239" s="3">
        <v>0</v>
      </c>
      <c r="AK239" s="3"/>
      <c r="AL239" s="3">
        <v>0</v>
      </c>
      <c r="AM239" s="9">
        <v>43.27727682714368</v>
      </c>
      <c r="AN239" s="3">
        <v>5</v>
      </c>
      <c r="AO239" s="3">
        <v>7.944452388896833</v>
      </c>
      <c r="AP239" s="3">
        <v>9</v>
      </c>
      <c r="AQ239" s="3">
        <v>7.3148174629656113</v>
      </c>
      <c r="AR239" s="3">
        <v>3.9</v>
      </c>
      <c r="AS239" s="3" t="s">
        <v>2</v>
      </c>
      <c r="AT239" s="3" t="s">
        <v>2</v>
      </c>
      <c r="AU239" s="3">
        <v>6</v>
      </c>
      <c r="AV239" s="3">
        <v>7.9604627186120922</v>
      </c>
      <c r="AW239" s="3">
        <v>0</v>
      </c>
      <c r="AX239" s="3">
        <v>4.4651156796530227</v>
      </c>
      <c r="AY239" s="3" t="s">
        <v>2</v>
      </c>
      <c r="AZ239" s="3" t="s">
        <v>2</v>
      </c>
      <c r="BA239" s="3">
        <v>5.1494505328367186</v>
      </c>
      <c r="BB239" s="3" t="s">
        <v>2</v>
      </c>
      <c r="BC239" s="3">
        <v>6.4602733281435398</v>
      </c>
      <c r="BD239" s="3">
        <v>4.3504994602236389</v>
      </c>
      <c r="BE239" s="3">
        <v>5.3200744404012994</v>
      </c>
      <c r="BF239" s="9">
        <v>57.000025276733119</v>
      </c>
      <c r="BG239" s="13">
        <v>52.87069998247172</v>
      </c>
    </row>
    <row r="240" spans="1:59">
      <c r="A240" s="1">
        <v>2006</v>
      </c>
      <c r="B240" s="3" t="s">
        <v>75</v>
      </c>
      <c r="C240" s="3" t="str">
        <f>VLOOKUP(E240,[1]region!$A:$B,2,FALSE)</f>
        <v>CF</v>
      </c>
      <c r="D240" s="3" t="s">
        <v>76</v>
      </c>
      <c r="E240" s="3" t="str">
        <f>IFERROR(VLOOKUP(D240,[2]Sheet1!$C:$D,2,FALSE),D240)</f>
        <v>Central African Republic</v>
      </c>
      <c r="F240" s="3">
        <v>32.9</v>
      </c>
      <c r="G240" s="3">
        <v>26.653908145320337</v>
      </c>
      <c r="H240" s="3" t="s">
        <v>2</v>
      </c>
      <c r="I240" s="3" t="s">
        <v>2</v>
      </c>
      <c r="J240" s="3" t="s">
        <v>2</v>
      </c>
      <c r="K240" s="9">
        <v>53.220588235294116</v>
      </c>
      <c r="L240" s="3">
        <v>8.8888891537984218</v>
      </c>
      <c r="M240" s="3">
        <v>7.388391613955525</v>
      </c>
      <c r="N240" s="3">
        <v>8.8177655000000001</v>
      </c>
      <c r="O240" s="3">
        <v>10</v>
      </c>
      <c r="P240" s="3">
        <v>9.1666666666666661</v>
      </c>
      <c r="Q240" s="3">
        <v>7.1622903689310053</v>
      </c>
      <c r="R240" s="3">
        <v>9.608853531445007</v>
      </c>
      <c r="S240" s="3">
        <v>8.7198066711425781</v>
      </c>
      <c r="T240" s="3">
        <v>8.6136835128205167</v>
      </c>
      <c r="U240" s="9">
        <v>20.047553774658198</v>
      </c>
      <c r="V240" s="3">
        <v>1.2165383704259236</v>
      </c>
      <c r="W240" s="3">
        <v>2.3296462851783666</v>
      </c>
      <c r="X240" s="3">
        <v>3.37</v>
      </c>
      <c r="Y240" s="3">
        <v>0</v>
      </c>
      <c r="Z240" s="9">
        <v>70.37708452960868</v>
      </c>
      <c r="AA240" s="3">
        <v>6.18</v>
      </c>
      <c r="AB240" s="3">
        <v>18</v>
      </c>
      <c r="AC240" s="3">
        <v>9.18</v>
      </c>
      <c r="AD240" s="3">
        <v>6.2026666666666666</v>
      </c>
      <c r="AE240" s="3"/>
      <c r="AF240" s="3">
        <v>1.2642440641908073</v>
      </c>
      <c r="AG240" s="3">
        <v>1.2642440641908073</v>
      </c>
      <c r="AH240" s="3">
        <v>10</v>
      </c>
      <c r="AI240" s="3"/>
      <c r="AJ240" s="3">
        <v>2.3076923076923079</v>
      </c>
      <c r="AK240" s="3">
        <v>0</v>
      </c>
      <c r="AL240" s="3">
        <v>1.153846153846154</v>
      </c>
      <c r="AM240" s="9">
        <v>46.551892211759068</v>
      </c>
      <c r="AN240" s="3">
        <v>5</v>
      </c>
      <c r="AO240" s="3">
        <v>7.2479939674062299</v>
      </c>
      <c r="AP240" s="3">
        <v>9</v>
      </c>
      <c r="AQ240" s="3">
        <v>7.0826646558020769</v>
      </c>
      <c r="AR240" s="3">
        <v>3.9</v>
      </c>
      <c r="AS240" s="3"/>
      <c r="AT240" s="3"/>
      <c r="AU240" s="3">
        <v>6</v>
      </c>
      <c r="AV240" s="3">
        <v>7.9604627186120922</v>
      </c>
      <c r="AW240" s="3">
        <v>0</v>
      </c>
      <c r="AX240" s="3">
        <v>4.4651156796530227</v>
      </c>
      <c r="AY240" s="3"/>
      <c r="AZ240" s="3" t="s">
        <v>2</v>
      </c>
      <c r="BA240" s="3">
        <v>5.3397565959284066</v>
      </c>
      <c r="BB240" s="3"/>
      <c r="BC240" s="3">
        <v>6.4991839189166516</v>
      </c>
      <c r="BD240" s="3">
        <v>4.3504994602236389</v>
      </c>
      <c r="BE240" s="3">
        <v>5.3964799916895663</v>
      </c>
      <c r="BF240" s="9">
        <v>56.480867757148879</v>
      </c>
      <c r="BG240" s="13">
        <v>49.335597301693795</v>
      </c>
    </row>
    <row r="241" spans="1:59">
      <c r="A241" s="1">
        <v>2008</v>
      </c>
      <c r="B241" s="3" t="s">
        <v>298</v>
      </c>
      <c r="C241" s="3" t="str">
        <f>VLOOKUP(E241,[1]region!$A:$B,2,FALSE)</f>
        <v>PH</v>
      </c>
      <c r="D241" s="3" t="s">
        <v>299</v>
      </c>
      <c r="E241" s="3" t="str">
        <f>IFERROR(VLOOKUP(D241,[2]Sheet1!$C:$D,2,FALSE),D241)</f>
        <v>Philippines</v>
      </c>
      <c r="F241" s="3">
        <v>32.880000000000003</v>
      </c>
      <c r="G241" s="3">
        <v>26.56</v>
      </c>
      <c r="H241" s="3" t="s">
        <v>2</v>
      </c>
      <c r="I241" s="3" t="s">
        <v>2</v>
      </c>
      <c r="J241" s="3" t="s">
        <v>2</v>
      </c>
      <c r="K241" s="9">
        <v>84.10294117647058</v>
      </c>
      <c r="L241" s="3">
        <v>8.8833242677304955</v>
      </c>
      <c r="M241" s="3">
        <v>7.3824786324786329</v>
      </c>
      <c r="N241" s="3">
        <v>8.8111064258528629</v>
      </c>
      <c r="O241" s="3">
        <v>10</v>
      </c>
      <c r="P241" s="3">
        <v>9.1666666666666661</v>
      </c>
      <c r="Q241" s="3">
        <v>7.1500365491360496</v>
      </c>
      <c r="R241" s="3">
        <v>9.608853531445007</v>
      </c>
      <c r="S241" s="3">
        <v>8.7198066711425781</v>
      </c>
      <c r="T241" s="3">
        <v>8.6136835128205167</v>
      </c>
      <c r="U241" s="9">
        <v>44.016835230036158</v>
      </c>
      <c r="V241" s="3">
        <v>6.5745527406081417</v>
      </c>
      <c r="W241" s="3">
        <v>1.7788463617856241</v>
      </c>
      <c r="X241" s="3">
        <v>9.308885754583244</v>
      </c>
      <c r="Y241" s="3">
        <v>5</v>
      </c>
      <c r="Z241" s="9">
        <v>77.77943439061869</v>
      </c>
      <c r="AA241" s="3">
        <v>4.42</v>
      </c>
      <c r="AB241" s="3">
        <v>6.3</v>
      </c>
      <c r="AC241" s="3">
        <v>7.18</v>
      </c>
      <c r="AD241" s="3">
        <v>7.6404444444444444</v>
      </c>
      <c r="AE241" s="3">
        <v>5.3103258418367352</v>
      </c>
      <c r="AF241" s="3">
        <v>7.8240075754996496</v>
      </c>
      <c r="AG241" s="3">
        <v>6.5671667086681929</v>
      </c>
      <c r="AH241" s="3">
        <v>10</v>
      </c>
      <c r="AI241" s="3">
        <v>5.6677105714285716</v>
      </c>
      <c r="AJ241" s="3">
        <v>0.76923076923076827</v>
      </c>
      <c r="AK241" s="3">
        <v>0.22125128263035224</v>
      </c>
      <c r="AL241" s="3">
        <v>2.2193975410965643</v>
      </c>
      <c r="AM241" s="9">
        <v>66.067521735523002</v>
      </c>
      <c r="AN241" s="3">
        <v>8</v>
      </c>
      <c r="AO241" s="3">
        <v>6.9297131347019256</v>
      </c>
      <c r="AP241" s="3">
        <v>10</v>
      </c>
      <c r="AQ241" s="3">
        <v>8.3099043782339752</v>
      </c>
      <c r="AR241" s="3">
        <v>4.4000000000000004</v>
      </c>
      <c r="AS241" s="3">
        <v>3.5304341615646262</v>
      </c>
      <c r="AT241" s="3">
        <v>6.0644136292517015</v>
      </c>
      <c r="AU241" s="3">
        <v>10</v>
      </c>
      <c r="AV241" s="3">
        <v>1.5637321542591103</v>
      </c>
      <c r="AW241" s="3">
        <v>10</v>
      </c>
      <c r="AX241" s="3">
        <v>5.9264299908459064</v>
      </c>
      <c r="AY241" s="3">
        <v>2.7754964132653059</v>
      </c>
      <c r="AZ241" s="3">
        <v>4.2767295597484276</v>
      </c>
      <c r="BA241" s="3">
        <v>8.0208826669691806</v>
      </c>
      <c r="BB241" s="3">
        <v>2.9929222854308386</v>
      </c>
      <c r="BC241" s="3">
        <v>7.4603964781454319</v>
      </c>
      <c r="BD241" s="3">
        <v>7.8141813387770034</v>
      </c>
      <c r="BE241" s="3">
        <v>5.5567681237226978</v>
      </c>
      <c r="BF241" s="9">
        <v>65.977008309341926</v>
      </c>
      <c r="BG241" s="13">
        <v>67.58874816839807</v>
      </c>
    </row>
    <row r="242" spans="1:59">
      <c r="A242" s="1">
        <v>2002</v>
      </c>
      <c r="B242" s="3" t="s">
        <v>282</v>
      </c>
      <c r="C242" s="3" t="str">
        <f>VLOOKUP(E242,[1]region!$A:$B,2,FALSE)</f>
        <v>NG</v>
      </c>
      <c r="D242" s="3" t="s">
        <v>283</v>
      </c>
      <c r="E242" s="3" t="str">
        <f>IFERROR(VLOOKUP(D242,[2]Sheet1!$C:$D,2,FALSE),D242)</f>
        <v>Nigeria</v>
      </c>
      <c r="F242" s="3">
        <v>32.821782074557078</v>
      </c>
      <c r="G242" s="3">
        <v>26.529999999999998</v>
      </c>
      <c r="H242" s="3" t="s">
        <v>2</v>
      </c>
      <c r="I242" s="3" t="s">
        <v>2</v>
      </c>
      <c r="J242" s="3" t="s">
        <v>2</v>
      </c>
      <c r="K242" s="9">
        <v>72.118851546850664</v>
      </c>
      <c r="L242" s="3">
        <v>8.8833201266666659</v>
      </c>
      <c r="M242" s="3">
        <v>7.3663066666666674</v>
      </c>
      <c r="N242" s="3">
        <v>8.8055979999999998</v>
      </c>
      <c r="O242" s="3">
        <v>10</v>
      </c>
      <c r="P242" s="3">
        <v>9.1666666666666661</v>
      </c>
      <c r="Q242" s="3">
        <v>7.1500365491360496</v>
      </c>
      <c r="R242" s="3">
        <v>9.608853531445007</v>
      </c>
      <c r="S242" s="3">
        <v>8.7186073081936701</v>
      </c>
      <c r="T242" s="3">
        <v>8.5884891696428571</v>
      </c>
      <c r="U242" s="9">
        <v>27.589769209653138</v>
      </c>
      <c r="V242" s="3">
        <v>21.741823944659444</v>
      </c>
      <c r="W242" s="3">
        <v>16.281505251396005</v>
      </c>
      <c r="X242" s="3">
        <v>12.876579203109699</v>
      </c>
      <c r="Y242" s="3">
        <v>5</v>
      </c>
      <c r="Z242" s="9">
        <v>53.909293174719423</v>
      </c>
      <c r="AA242" s="3" t="s">
        <v>2</v>
      </c>
      <c r="AB242" s="3">
        <v>24.8</v>
      </c>
      <c r="AC242" s="3">
        <v>15.6</v>
      </c>
      <c r="AD242" s="3">
        <v>4.4000000000000004</v>
      </c>
      <c r="AE242" s="3">
        <v>3.1666666666666665</v>
      </c>
      <c r="AF242" s="3">
        <v>5.6666666666666661</v>
      </c>
      <c r="AG242" s="3">
        <v>4.520833333333333</v>
      </c>
      <c r="AH242" s="3">
        <v>8.571428571428573</v>
      </c>
      <c r="AI242" s="3">
        <v>7.6666666666666661</v>
      </c>
      <c r="AJ242" s="3">
        <v>5.383</v>
      </c>
      <c r="AK242" s="3"/>
      <c r="AL242" s="3">
        <v>6.5248333333333335</v>
      </c>
      <c r="AM242" s="9">
        <v>60.0427380952381</v>
      </c>
      <c r="AN242" s="3">
        <v>8</v>
      </c>
      <c r="AO242" s="3">
        <v>6.5824761814202395</v>
      </c>
      <c r="AP242" s="3">
        <v>9</v>
      </c>
      <c r="AQ242" s="3">
        <v>7.8608253938067465</v>
      </c>
      <c r="AR242" s="3">
        <v>7.8</v>
      </c>
      <c r="AS242" s="3">
        <v>6.8333333333333321</v>
      </c>
      <c r="AT242" s="3">
        <v>6.5</v>
      </c>
      <c r="AU242" s="3">
        <v>10</v>
      </c>
      <c r="AV242" s="3">
        <v>5.3646879968456656</v>
      </c>
      <c r="AW242" s="3">
        <v>10</v>
      </c>
      <c r="AX242" s="3">
        <v>7.7496702216965003</v>
      </c>
      <c r="AY242" s="3">
        <v>2.1666666666666665</v>
      </c>
      <c r="AZ242" s="3">
        <v>3.5</v>
      </c>
      <c r="BA242" s="3">
        <v>7.5870456723737645</v>
      </c>
      <c r="BB242" s="3">
        <v>3.1904761904761902</v>
      </c>
      <c r="BC242" s="3"/>
      <c r="BD242" s="3">
        <v>0</v>
      </c>
      <c r="BE242" s="3">
        <v>4.1268038309843931</v>
      </c>
      <c r="BF242" s="9">
        <v>65.7909981549588</v>
      </c>
      <c r="BG242" s="13">
        <v>55.890330036284027</v>
      </c>
    </row>
    <row r="243" spans="1:59">
      <c r="A243" s="1">
        <v>2000</v>
      </c>
      <c r="B243" s="3" t="s">
        <v>310</v>
      </c>
      <c r="C243" s="3" t="str">
        <f>VLOOKUP(E243,[1]region!$A:$B,2,FALSE)</f>
        <v>RW</v>
      </c>
      <c r="D243" s="3" t="s">
        <v>311</v>
      </c>
      <c r="E243" s="3" t="str">
        <f>IFERROR(VLOOKUP(D243,[2]Sheet1!$C:$D,2,FALSE),D243)</f>
        <v>Rwanda</v>
      </c>
      <c r="F243" s="3">
        <v>32.763693879173992</v>
      </c>
      <c r="G243" s="3">
        <v>26.524000000000001</v>
      </c>
      <c r="H243" s="3" t="s">
        <v>2</v>
      </c>
      <c r="I243" s="3" t="s">
        <v>2</v>
      </c>
      <c r="J243" s="3" t="s">
        <v>2</v>
      </c>
      <c r="K243" s="9">
        <v>73.882849623192897</v>
      </c>
      <c r="L243" s="3">
        <v>8.8788835738636376</v>
      </c>
      <c r="M243" s="3">
        <v>7.3654901804747395</v>
      </c>
      <c r="N243" s="3">
        <v>8.8039958444444437</v>
      </c>
      <c r="O243" s="3">
        <v>10</v>
      </c>
      <c r="P243" s="3">
        <v>9.1666666666666661</v>
      </c>
      <c r="Q243" s="3">
        <v>7.1500365491360496</v>
      </c>
      <c r="R243" s="3">
        <v>9.608853531445007</v>
      </c>
      <c r="S243" s="3">
        <v>8.717955953333334</v>
      </c>
      <c r="T243" s="3">
        <v>8.583335148943199</v>
      </c>
      <c r="U243" s="9">
        <v>14.69978548379299</v>
      </c>
      <c r="V243" s="3">
        <v>6.8819069453147304</v>
      </c>
      <c r="W243" s="3">
        <v>7.5605392509813409</v>
      </c>
      <c r="X243" s="3">
        <v>4.2930281293385004</v>
      </c>
      <c r="Y243" s="3">
        <v>5</v>
      </c>
      <c r="Z243" s="9">
        <v>74.351993211692047</v>
      </c>
      <c r="AA243" s="3" t="s">
        <v>2</v>
      </c>
      <c r="AB243" s="3" t="s">
        <v>2</v>
      </c>
      <c r="AC243" s="3"/>
      <c r="AD243" s="3" t="s">
        <v>2</v>
      </c>
      <c r="AE243" s="3"/>
      <c r="AF243" s="3" t="s">
        <v>2</v>
      </c>
      <c r="AG243" s="3" t="s">
        <v>2</v>
      </c>
      <c r="AH243" s="3">
        <v>10</v>
      </c>
      <c r="AI243" s="3"/>
      <c r="AJ243" s="3">
        <v>1.538</v>
      </c>
      <c r="AK243" s="3"/>
      <c r="AL243" s="3">
        <v>1.538</v>
      </c>
      <c r="AM243" s="9">
        <v>63.393333333333331</v>
      </c>
      <c r="AN243" s="3">
        <v>0</v>
      </c>
      <c r="AO243" s="3">
        <v>8.9248215711915933</v>
      </c>
      <c r="AP243" s="3">
        <v>10</v>
      </c>
      <c r="AQ243" s="3">
        <v>6.3082738570638641</v>
      </c>
      <c r="AR243" s="3">
        <v>4.4000000000000004</v>
      </c>
      <c r="AS243" s="3" t="s">
        <v>2</v>
      </c>
      <c r="AT243" s="3" t="s">
        <v>2</v>
      </c>
      <c r="AU243" s="3">
        <v>6</v>
      </c>
      <c r="AV243" s="3">
        <v>7.5896377583597463</v>
      </c>
      <c r="AW243" s="3">
        <v>10</v>
      </c>
      <c r="AX243" s="3">
        <v>6.9974094395899371</v>
      </c>
      <c r="AY243" s="3"/>
      <c r="AZ243" s="3"/>
      <c r="BA243" s="3">
        <v>7.0749038872153163</v>
      </c>
      <c r="BB243" s="3"/>
      <c r="BC243" s="3"/>
      <c r="BD243" s="3">
        <v>8.1168331534078799</v>
      </c>
      <c r="BE243" s="3" t="s">
        <v>2</v>
      </c>
      <c r="BF243" s="9">
        <v>66.528416483268998</v>
      </c>
      <c r="BG243" s="13">
        <v>58.571275627056046</v>
      </c>
    </row>
    <row r="244" spans="1:59">
      <c r="A244" s="1">
        <v>2007</v>
      </c>
      <c r="B244" s="3" t="s">
        <v>242</v>
      </c>
      <c r="C244" s="3" t="str">
        <f>VLOOKUP(E244,[1]region!$A:$B,2,FALSE)</f>
        <v>MG</v>
      </c>
      <c r="D244" s="3" t="s">
        <v>243</v>
      </c>
      <c r="E244" s="3" t="str">
        <f>IFERROR(VLOOKUP(D244,[2]Sheet1!$C:$D,2,FALSE),D244)</f>
        <v>Madagascar</v>
      </c>
      <c r="F244" s="3">
        <v>32.751305758861413</v>
      </c>
      <c r="G244" s="3">
        <v>26.435008445533629</v>
      </c>
      <c r="H244" s="3" t="s">
        <v>2</v>
      </c>
      <c r="I244" s="3" t="s">
        <v>2</v>
      </c>
      <c r="J244" s="3" t="s">
        <v>2</v>
      </c>
      <c r="K244" s="9">
        <v>81.085079986134758</v>
      </c>
      <c r="L244" s="3">
        <v>8.8736092243563025</v>
      </c>
      <c r="M244" s="3">
        <v>7.3654901804747395</v>
      </c>
      <c r="N244" s="3">
        <v>8.8005884711150149</v>
      </c>
      <c r="O244" s="3">
        <v>10</v>
      </c>
      <c r="P244" s="3">
        <v>9.1666666666666661</v>
      </c>
      <c r="Q244" s="3">
        <v>7.1500365491360496</v>
      </c>
      <c r="R244" s="3">
        <v>9.608853531445007</v>
      </c>
      <c r="S244" s="3">
        <v>8.7117669307757346</v>
      </c>
      <c r="T244" s="3">
        <v>8.583335148943199</v>
      </c>
      <c r="U244" s="9">
        <v>32.854878740871129</v>
      </c>
      <c r="V244" s="3">
        <v>7.4555070636229237</v>
      </c>
      <c r="W244" s="3">
        <v>5.7588032377797731</v>
      </c>
      <c r="X244" s="3">
        <v>10.3007211865557</v>
      </c>
      <c r="Y244" s="3">
        <v>5</v>
      </c>
      <c r="Z244" s="9">
        <v>72.863082637130915</v>
      </c>
      <c r="AA244" s="3">
        <v>6.83</v>
      </c>
      <c r="AB244" s="3">
        <v>12.4</v>
      </c>
      <c r="AC244" s="3">
        <v>6.2</v>
      </c>
      <c r="AD244" s="3">
        <v>6.8288888888888879</v>
      </c>
      <c r="AE244" s="3">
        <v>5.3084611670816475</v>
      </c>
      <c r="AF244" s="3">
        <v>6.5502224830757925</v>
      </c>
      <c r="AG244" s="3">
        <v>5.92934182507872</v>
      </c>
      <c r="AH244" s="3">
        <v>10</v>
      </c>
      <c r="AI244" s="3">
        <v>6.0804814168984986</v>
      </c>
      <c r="AJ244" s="3">
        <v>3</v>
      </c>
      <c r="AK244" s="3">
        <v>0</v>
      </c>
      <c r="AL244" s="3">
        <v>3.0268271389661661</v>
      </c>
      <c r="AM244" s="9">
        <v>64.462644632334431</v>
      </c>
      <c r="AN244" s="3">
        <v>5</v>
      </c>
      <c r="AO244" s="3">
        <v>8.1704525629895723</v>
      </c>
      <c r="AP244" s="3">
        <v>7</v>
      </c>
      <c r="AQ244" s="3">
        <v>6.7234841876631917</v>
      </c>
      <c r="AR244" s="3">
        <v>1.1000000000000001</v>
      </c>
      <c r="AS244" s="3">
        <v>5.0927283411878097</v>
      </c>
      <c r="AT244" s="3">
        <v>6.7141354956007362</v>
      </c>
      <c r="AU244" s="3">
        <v>6</v>
      </c>
      <c r="AV244" s="3">
        <v>7.2188127981073986</v>
      </c>
      <c r="AW244" s="3">
        <v>1</v>
      </c>
      <c r="AX244" s="3">
        <v>4.520946105815991</v>
      </c>
      <c r="AY244" s="3">
        <v>3.1701254904601566</v>
      </c>
      <c r="AZ244" s="3">
        <v>5.3484848484848477</v>
      </c>
      <c r="BA244" s="3">
        <v>8.7102263309383314</v>
      </c>
      <c r="BB244" s="3">
        <v>3.6588868341606355</v>
      </c>
      <c r="BC244" s="3">
        <v>6.6319789913059681</v>
      </c>
      <c r="BD244" s="3">
        <v>7.3321803006611628</v>
      </c>
      <c r="BE244" s="3">
        <v>5.8086471326685176</v>
      </c>
      <c r="BF244" s="9">
        <v>56.843591420492345</v>
      </c>
      <c r="BG244" s="13">
        <v>61.621855483392707</v>
      </c>
    </row>
    <row r="245" spans="1:59">
      <c r="A245" s="1">
        <v>2011</v>
      </c>
      <c r="B245" s="3" t="s">
        <v>272</v>
      </c>
      <c r="C245" s="3" t="str">
        <f>VLOOKUP(E245,[1]region!$A:$B,2,FALSE)</f>
        <v>NP</v>
      </c>
      <c r="D245" s="3" t="s">
        <v>273</v>
      </c>
      <c r="E245" s="3" t="str">
        <f>IFERROR(VLOOKUP(D245,[2]Sheet1!$C:$D,2,FALSE),D245)</f>
        <v>Nepal</v>
      </c>
      <c r="F245" s="3">
        <v>32.700000000000003</v>
      </c>
      <c r="G245" s="3">
        <v>26.435008445533629</v>
      </c>
      <c r="H245" s="3" t="s">
        <v>2</v>
      </c>
      <c r="I245" s="3" t="s">
        <v>2</v>
      </c>
      <c r="J245" s="3" t="s">
        <v>2</v>
      </c>
      <c r="K245" s="9">
        <v>75.578177592562923</v>
      </c>
      <c r="L245" s="3">
        <v>8.8652482269503547</v>
      </c>
      <c r="M245" s="3">
        <v>7.3654901804747395</v>
      </c>
      <c r="N245" s="3">
        <v>8.8005884711150149</v>
      </c>
      <c r="O245" s="3">
        <v>10</v>
      </c>
      <c r="P245" s="3">
        <v>9.1666666666666607</v>
      </c>
      <c r="Q245" s="3">
        <v>7.1500365491360496</v>
      </c>
      <c r="R245" s="3">
        <v>9.608853531445007</v>
      </c>
      <c r="S245" s="3">
        <v>8.7099339677419341</v>
      </c>
      <c r="T245" s="3">
        <v>8.583335148943199</v>
      </c>
      <c r="U245" s="9">
        <v>37.064676932333221</v>
      </c>
      <c r="V245" s="3">
        <v>8.0407235284741141</v>
      </c>
      <c r="W245" s="3">
        <v>2.8504539568597727</v>
      </c>
      <c r="X245" s="3">
        <v>9.5500000000000007</v>
      </c>
      <c r="Y245" s="3">
        <v>0</v>
      </c>
      <c r="Z245" s="9">
        <v>63.354184278903169</v>
      </c>
      <c r="AA245" s="3">
        <v>6.4</v>
      </c>
      <c r="AB245" s="3">
        <v>12.3</v>
      </c>
      <c r="AC245" s="3">
        <v>11.316000000000001</v>
      </c>
      <c r="AD245" s="3">
        <v>6.2489777777777773</v>
      </c>
      <c r="AE245" s="3">
        <v>4.5237264100000001</v>
      </c>
      <c r="AF245" s="3">
        <v>4.3541642813920483</v>
      </c>
      <c r="AG245" s="3">
        <v>4.4389453456960242</v>
      </c>
      <c r="AH245" s="3">
        <v>10</v>
      </c>
      <c r="AI245" s="3">
        <v>4.1411624358333325</v>
      </c>
      <c r="AJ245" s="3">
        <v>0</v>
      </c>
      <c r="AK245" s="3">
        <v>10</v>
      </c>
      <c r="AL245" s="3">
        <v>4.7137208119444445</v>
      </c>
      <c r="AM245" s="9">
        <v>63.504109838545617</v>
      </c>
      <c r="AN245" s="3">
        <v>8</v>
      </c>
      <c r="AO245" s="3">
        <v>9.7467492644968061</v>
      </c>
      <c r="AP245" s="3">
        <v>7</v>
      </c>
      <c r="AQ245" s="3">
        <v>8.2489164214989348</v>
      </c>
      <c r="AR245" s="3">
        <v>3.3333333333333344</v>
      </c>
      <c r="AS245" s="3">
        <v>4.0887371799999999</v>
      </c>
      <c r="AT245" s="3">
        <v>4.9725955133333333</v>
      </c>
      <c r="AU245" s="3">
        <v>10</v>
      </c>
      <c r="AV245" s="3">
        <v>2.5994818258267136</v>
      </c>
      <c r="AW245" s="3">
        <v>10</v>
      </c>
      <c r="AX245" s="3">
        <v>5.8323579754155643</v>
      </c>
      <c r="AY245" s="3">
        <v>3.6532024366666667</v>
      </c>
      <c r="AZ245" s="3">
        <v>5.7575757575757578</v>
      </c>
      <c r="BA245" s="3">
        <v>8.724873205857806</v>
      </c>
      <c r="BB245" s="3">
        <v>3.1831766228571428</v>
      </c>
      <c r="BC245" s="3">
        <v>7.8592090168948445</v>
      </c>
      <c r="BD245" s="3">
        <v>6.3457595714938622</v>
      </c>
      <c r="BE245" s="3">
        <v>5.9206327685576801</v>
      </c>
      <c r="BF245" s="9">
        <v>66.673023884907266</v>
      </c>
      <c r="BG245" s="13">
        <v>61.234834505450443</v>
      </c>
    </row>
    <row r="246" spans="1:59">
      <c r="A246" s="1">
        <v>2011</v>
      </c>
      <c r="B246" s="3" t="s">
        <v>288</v>
      </c>
      <c r="C246" s="3" t="str">
        <f>VLOOKUP(E246,[1]region!$A:$B,2,FALSE)</f>
        <v>PK</v>
      </c>
      <c r="D246" s="3" t="s">
        <v>289</v>
      </c>
      <c r="E246" s="3" t="str">
        <f>IFERROR(VLOOKUP(D246,[2]Sheet1!$C:$D,2,FALSE),D246)</f>
        <v>Pakistan</v>
      </c>
      <c r="F246" s="3">
        <v>32.683403035058554</v>
      </c>
      <c r="G246" s="3">
        <v>26.4</v>
      </c>
      <c r="H246" s="3" t="s">
        <v>2</v>
      </c>
      <c r="I246" s="3" t="s">
        <v>2</v>
      </c>
      <c r="J246" s="3" t="s">
        <v>2</v>
      </c>
      <c r="K246" s="9">
        <v>85.001202115723672</v>
      </c>
      <c r="L246" s="3">
        <v>8.8636363636363633</v>
      </c>
      <c r="M246" s="3">
        <v>7.3618172106442135</v>
      </c>
      <c r="N246" s="3">
        <v>8.8005884711150149</v>
      </c>
      <c r="O246" s="3">
        <v>10</v>
      </c>
      <c r="P246" s="3">
        <v>9.1666666666666607</v>
      </c>
      <c r="Q246" s="3">
        <v>7.1500365491360496</v>
      </c>
      <c r="R246" s="3">
        <v>9.608853531445007</v>
      </c>
      <c r="S246" s="3">
        <v>8.7073879433962276</v>
      </c>
      <c r="T246" s="3">
        <v>8.5768453638447948</v>
      </c>
      <c r="U246" s="9">
        <v>36.740004923105289</v>
      </c>
      <c r="V246" s="3">
        <v>3.7351300414372846</v>
      </c>
      <c r="W246" s="3">
        <v>4.9190681494952075</v>
      </c>
      <c r="X246" s="3">
        <v>11.92</v>
      </c>
      <c r="Y246" s="3">
        <v>0</v>
      </c>
      <c r="Z246" s="9">
        <v>62.253366829786152</v>
      </c>
      <c r="AA246" s="3">
        <v>2.88</v>
      </c>
      <c r="AB246" s="3">
        <v>13.9</v>
      </c>
      <c r="AC246" s="3">
        <v>11.398</v>
      </c>
      <c r="AD246" s="3">
        <v>6.9135999999999997</v>
      </c>
      <c r="AE246" s="3">
        <v>4.7283894166666665</v>
      </c>
      <c r="AF246" s="3">
        <v>7.2799045216733678</v>
      </c>
      <c r="AG246" s="3">
        <v>6.0041469691700176</v>
      </c>
      <c r="AH246" s="3">
        <v>10</v>
      </c>
      <c r="AI246" s="3">
        <v>5.2457354591666672</v>
      </c>
      <c r="AJ246" s="3">
        <v>0.76900000000000002</v>
      </c>
      <c r="AK246" s="3">
        <v>0.77437948920623056</v>
      </c>
      <c r="AL246" s="3">
        <v>2.2630383161242995</v>
      </c>
      <c r="AM246" s="9">
        <v>62.951963213235793</v>
      </c>
      <c r="AN246" s="3">
        <v>8</v>
      </c>
      <c r="AO246" s="3">
        <v>6.9957382603923364</v>
      </c>
      <c r="AP246" s="3">
        <v>9</v>
      </c>
      <c r="AQ246" s="3">
        <v>7.9985794201307785</v>
      </c>
      <c r="AR246" s="3">
        <v>2.2333333333333329</v>
      </c>
      <c r="AS246" s="3">
        <v>6.1799898750000004</v>
      </c>
      <c r="AT246" s="3">
        <v>6.2760480066666666</v>
      </c>
      <c r="AU246" s="3">
        <v>8</v>
      </c>
      <c r="AV246" s="3">
        <v>2.5994818258267136</v>
      </c>
      <c r="AW246" s="3">
        <v>10</v>
      </c>
      <c r="AX246" s="3">
        <v>5.8814755068044526</v>
      </c>
      <c r="AY246" s="3">
        <v>4.0712538399999998</v>
      </c>
      <c r="AZ246" s="3">
        <v>5.9090909090909083</v>
      </c>
      <c r="BA246" s="3">
        <v>9.2236586195031496</v>
      </c>
      <c r="BB246" s="3">
        <v>3.3588406290476192</v>
      </c>
      <c r="BC246" s="3">
        <v>6.9073724191092225</v>
      </c>
      <c r="BD246" s="3">
        <v>3.7227771780262655</v>
      </c>
      <c r="BE246" s="3">
        <v>5.5321655991295273</v>
      </c>
      <c r="BF246" s="9">
        <v>64.707401753549192</v>
      </c>
      <c r="BG246" s="13">
        <v>62.330787767080018</v>
      </c>
    </row>
    <row r="247" spans="1:59">
      <c r="A247" s="1">
        <v>2015</v>
      </c>
      <c r="B247" s="3" t="s">
        <v>177</v>
      </c>
      <c r="C247" s="3" t="str">
        <f>VLOOKUP(E247,[1]region!$A:$B,2,FALSE)</f>
        <v>HT</v>
      </c>
      <c r="D247" s="3" t="s">
        <v>178</v>
      </c>
      <c r="E247" s="3" t="str">
        <f>IFERROR(VLOOKUP(D247,[2]Sheet1!$C:$D,2,FALSE),D247)</f>
        <v>Haiti</v>
      </c>
      <c r="F247" s="3">
        <v>32.669044741212424</v>
      </c>
      <c r="G247" s="3">
        <v>26.39</v>
      </c>
      <c r="H247" s="3" t="s">
        <v>2</v>
      </c>
      <c r="I247" s="3" t="s">
        <v>2</v>
      </c>
      <c r="J247" s="3" t="s">
        <v>2</v>
      </c>
      <c r="K247" s="9">
        <v>76.328999038307416</v>
      </c>
      <c r="L247" s="3">
        <v>8.858734651543628</v>
      </c>
      <c r="M247" s="3">
        <v>7.3618172106442135</v>
      </c>
      <c r="N247" s="3">
        <v>8.7938596491228065</v>
      </c>
      <c r="O247" s="3">
        <v>10</v>
      </c>
      <c r="P247" s="3">
        <v>8.3333333333333339</v>
      </c>
      <c r="Q247" s="3">
        <v>7.1500365491360496</v>
      </c>
      <c r="R247" s="3">
        <v>9.608853531445007</v>
      </c>
      <c r="S247" s="3">
        <v>8.7039736678422273</v>
      </c>
      <c r="T247" s="3">
        <v>8.5768453638447948</v>
      </c>
      <c r="U247" s="9">
        <v>24.784339859121065</v>
      </c>
      <c r="V247" s="3">
        <v>7.7767378455317893</v>
      </c>
      <c r="W247" s="3">
        <v>1.4808986446440566</v>
      </c>
      <c r="X247" s="3">
        <v>9.0165188130927199</v>
      </c>
      <c r="Y247" s="3">
        <v>5</v>
      </c>
      <c r="Z247" s="9">
        <v>77.622473026043693</v>
      </c>
      <c r="AA247" s="3" t="s">
        <v>2</v>
      </c>
      <c r="AB247" s="3">
        <v>4.8</v>
      </c>
      <c r="AC247" s="3">
        <v>5.8079999999999998</v>
      </c>
      <c r="AD247" s="3">
        <v>8.3583999999999996</v>
      </c>
      <c r="AE247" s="3">
        <v>5.0070429402974437</v>
      </c>
      <c r="AF247" s="3">
        <v>7.2633213822493499</v>
      </c>
      <c r="AG247" s="3">
        <v>6.1351821612733968</v>
      </c>
      <c r="AH247" s="3">
        <v>10</v>
      </c>
      <c r="AI247" s="3">
        <v>3.7477911869249336</v>
      </c>
      <c r="AJ247" s="3">
        <v>6.1538461538461542</v>
      </c>
      <c r="AK247" s="3">
        <v>10</v>
      </c>
      <c r="AL247" s="3">
        <v>6.6338791135903632</v>
      </c>
      <c r="AM247" s="9">
        <v>77.818653187159398</v>
      </c>
      <c r="AN247" s="3" t="s">
        <v>2</v>
      </c>
      <c r="AO247" s="3">
        <v>7.48</v>
      </c>
      <c r="AP247" s="3">
        <v>9</v>
      </c>
      <c r="AQ247" s="3">
        <v>8.24</v>
      </c>
      <c r="AR247" s="3">
        <v>6.666666666666667</v>
      </c>
      <c r="AS247" s="3">
        <v>5.0640430281651803</v>
      </c>
      <c r="AT247" s="3">
        <v>6.8761629121843981</v>
      </c>
      <c r="AU247" s="3">
        <v>10</v>
      </c>
      <c r="AV247" s="3">
        <v>10</v>
      </c>
      <c r="AW247" s="3">
        <v>10</v>
      </c>
      <c r="AX247" s="3">
        <v>8.1011454345027065</v>
      </c>
      <c r="AY247" s="3">
        <v>3.4812423559996457</v>
      </c>
      <c r="AZ247" s="3">
        <v>0</v>
      </c>
      <c r="BA247" s="3">
        <v>4.539950346054737</v>
      </c>
      <c r="BB247" s="3">
        <v>2.6729725315958559</v>
      </c>
      <c r="BC247" s="3">
        <v>9.5879296189251395</v>
      </c>
      <c r="BD247" s="3">
        <v>7.9374839299229158</v>
      </c>
      <c r="BE247" s="3">
        <v>4.7032631304163823</v>
      </c>
      <c r="BF247" s="9">
        <v>70.148028549730299</v>
      </c>
      <c r="BG247" s="13">
        <v>65.340498732072362</v>
      </c>
    </row>
    <row r="248" spans="1:59">
      <c r="A248" s="1">
        <v>2016</v>
      </c>
      <c r="B248" s="3" t="s">
        <v>177</v>
      </c>
      <c r="C248" s="3" t="str">
        <f>VLOOKUP(E248,[1]region!$A:$B,2,FALSE)</f>
        <v>HT</v>
      </c>
      <c r="D248" s="3" t="s">
        <v>178</v>
      </c>
      <c r="E248" s="3" t="str">
        <f>IFERROR(VLOOKUP(D248,[2]Sheet1!$C:$D,2,FALSE),D248)</f>
        <v>Haiti</v>
      </c>
      <c r="F248" s="3">
        <v>32.613133607991912</v>
      </c>
      <c r="G248" s="3">
        <v>26.138032305433185</v>
      </c>
      <c r="H248" s="3" t="s">
        <v>2</v>
      </c>
      <c r="I248" s="3" t="s">
        <v>2</v>
      </c>
      <c r="J248" s="3" t="s">
        <v>2</v>
      </c>
      <c r="K248" s="9">
        <v>76.328999038307416</v>
      </c>
      <c r="L248" s="3">
        <v>8.858734651543628</v>
      </c>
      <c r="M248" s="3">
        <v>7.3618172106442135</v>
      </c>
      <c r="N248" s="3">
        <v>8.7891463827211052</v>
      </c>
      <c r="O248" s="3">
        <v>10</v>
      </c>
      <c r="P248" s="3">
        <v>8.3333333333333339</v>
      </c>
      <c r="Q248" s="3">
        <v>7.1500365491360496</v>
      </c>
      <c r="R248" s="3">
        <v>9.6080433639093279</v>
      </c>
      <c r="S248" s="3">
        <v>8.7039736678422273</v>
      </c>
      <c r="T248" s="3">
        <v>8.5768453638447948</v>
      </c>
      <c r="U248" s="9">
        <v>24.784339859121065</v>
      </c>
      <c r="V248" s="3">
        <v>7.7767378455317893</v>
      </c>
      <c r="W248" s="3">
        <v>1.4808986446440566</v>
      </c>
      <c r="X248" s="3">
        <v>9.0165188130927199</v>
      </c>
      <c r="Y248" s="3">
        <v>5</v>
      </c>
      <c r="Z248" s="9">
        <v>77.622473026043693</v>
      </c>
      <c r="AA248" s="3" t="s">
        <v>2</v>
      </c>
      <c r="AB248" s="3">
        <v>4.8</v>
      </c>
      <c r="AC248" s="3">
        <v>5.8079999999999998</v>
      </c>
      <c r="AD248" s="3">
        <v>8.3583999999999996</v>
      </c>
      <c r="AE248" s="3">
        <v>5.0070429402974437</v>
      </c>
      <c r="AF248" s="3">
        <v>7.2633213822493499</v>
      </c>
      <c r="AG248" s="3">
        <v>6.1351821612733968</v>
      </c>
      <c r="AH248" s="3">
        <v>10</v>
      </c>
      <c r="AI248" s="3">
        <v>3.7477911869249336</v>
      </c>
      <c r="AJ248" s="3">
        <v>6.1538461538461542</v>
      </c>
      <c r="AK248" s="3">
        <v>10</v>
      </c>
      <c r="AL248" s="3">
        <v>6.6338791135903632</v>
      </c>
      <c r="AM248" s="9">
        <v>77.818653187159398</v>
      </c>
      <c r="AN248" s="3" t="s">
        <v>2</v>
      </c>
      <c r="AO248" s="3">
        <v>7.48</v>
      </c>
      <c r="AP248" s="3">
        <v>9</v>
      </c>
      <c r="AQ248" s="3">
        <v>8.24</v>
      </c>
      <c r="AR248" s="3">
        <v>6.666666666666667</v>
      </c>
      <c r="AS248" s="3">
        <v>5.0640430281651803</v>
      </c>
      <c r="AT248" s="3">
        <v>6.8761629121843981</v>
      </c>
      <c r="AU248" s="3">
        <v>10</v>
      </c>
      <c r="AV248" s="3">
        <v>10</v>
      </c>
      <c r="AW248" s="3">
        <v>10</v>
      </c>
      <c r="AX248" s="3">
        <v>8.1011454345027065</v>
      </c>
      <c r="AY248" s="3">
        <v>3.4812423559996457</v>
      </c>
      <c r="AZ248" s="3">
        <v>0</v>
      </c>
      <c r="BA248" s="3">
        <v>4.539950346054737</v>
      </c>
      <c r="BB248" s="3">
        <v>2.6729725315958559</v>
      </c>
      <c r="BC248" s="3">
        <v>9.5879296189251395</v>
      </c>
      <c r="BD248" s="3">
        <v>7.9374839299229158</v>
      </c>
      <c r="BE248" s="3">
        <v>4.7032631304163823</v>
      </c>
      <c r="BF248" s="9">
        <v>70.148028549730299</v>
      </c>
      <c r="BG248" s="13">
        <v>65.340498732072362</v>
      </c>
    </row>
    <row r="249" spans="1:59">
      <c r="A249" s="1">
        <v>2017</v>
      </c>
      <c r="B249" s="3" t="s">
        <v>177</v>
      </c>
      <c r="C249" s="3" t="str">
        <f>VLOOKUP(E249,[1]region!$A:$B,2,FALSE)</f>
        <v>HT</v>
      </c>
      <c r="D249" s="3" t="s">
        <v>178</v>
      </c>
      <c r="E249" s="3" t="str">
        <f>IFERROR(VLOOKUP(D249,[2]Sheet1!$C:$D,2,FALSE),D249)</f>
        <v>Haiti</v>
      </c>
      <c r="F249" s="3">
        <v>32.6</v>
      </c>
      <c r="G249" s="3">
        <v>26.123999999999999</v>
      </c>
      <c r="H249" s="3" t="s">
        <v>2</v>
      </c>
      <c r="I249" s="3" t="s">
        <v>2</v>
      </c>
      <c r="J249" s="3" t="s">
        <v>2</v>
      </c>
      <c r="K249" s="9">
        <v>76.328999038307416</v>
      </c>
      <c r="L249" s="3">
        <v>8.858734651543628</v>
      </c>
      <c r="M249" s="3">
        <v>7.3611752208755945</v>
      </c>
      <c r="N249" s="3">
        <v>8.7835484458598732</v>
      </c>
      <c r="O249" s="3">
        <v>10</v>
      </c>
      <c r="P249" s="3">
        <v>8.3333333333333339</v>
      </c>
      <c r="Q249" s="3">
        <v>7.1479999999999997</v>
      </c>
      <c r="R249" s="3">
        <v>9.6006191640021505</v>
      </c>
      <c r="S249" s="3">
        <v>8.7037569978902951</v>
      </c>
      <c r="T249" s="3">
        <v>8.5768153064798636</v>
      </c>
      <c r="U249" s="9">
        <v>24.784339859121065</v>
      </c>
      <c r="V249" s="3">
        <v>7.7767378455317893</v>
      </c>
      <c r="W249" s="3">
        <v>1.4808986446440566</v>
      </c>
      <c r="X249" s="3">
        <v>9.0165188130927199</v>
      </c>
      <c r="Y249" s="3">
        <v>5</v>
      </c>
      <c r="Z249" s="9">
        <v>77.622473026043693</v>
      </c>
      <c r="AA249" s="3" t="s">
        <v>2</v>
      </c>
      <c r="AB249" s="3">
        <v>4.8</v>
      </c>
      <c r="AC249" s="3">
        <v>5.8079999999999998</v>
      </c>
      <c r="AD249" s="3">
        <v>8.3583999999999996</v>
      </c>
      <c r="AE249" s="3">
        <v>5.0070429402974437</v>
      </c>
      <c r="AF249" s="3">
        <v>7.2633213822493499</v>
      </c>
      <c r="AG249" s="3">
        <v>6.1351821612733968</v>
      </c>
      <c r="AH249" s="3">
        <v>10</v>
      </c>
      <c r="AI249" s="3">
        <v>3.7477911869249336</v>
      </c>
      <c r="AJ249" s="3">
        <v>6.1538461538461542</v>
      </c>
      <c r="AK249" s="3">
        <v>10</v>
      </c>
      <c r="AL249" s="3">
        <v>6.6338791135903632</v>
      </c>
      <c r="AM249" s="9">
        <v>77.818653187159398</v>
      </c>
      <c r="AN249" s="3" t="s">
        <v>2</v>
      </c>
      <c r="AO249" s="3">
        <v>7.48</v>
      </c>
      <c r="AP249" s="3">
        <v>9</v>
      </c>
      <c r="AQ249" s="3">
        <v>8.24</v>
      </c>
      <c r="AR249" s="3">
        <v>6.666666666666667</v>
      </c>
      <c r="AS249" s="3">
        <v>5.0640430281651803</v>
      </c>
      <c r="AT249" s="3">
        <v>6.8761629121843981</v>
      </c>
      <c r="AU249" s="3">
        <v>10</v>
      </c>
      <c r="AV249" s="3">
        <v>10</v>
      </c>
      <c r="AW249" s="3">
        <v>10</v>
      </c>
      <c r="AX249" s="3">
        <v>8.1011454345027065</v>
      </c>
      <c r="AY249" s="3">
        <v>3.4812423559996457</v>
      </c>
      <c r="AZ249" s="3">
        <v>0</v>
      </c>
      <c r="BA249" s="3">
        <v>4.539950346054737</v>
      </c>
      <c r="BB249" s="3">
        <v>2.6729725315958559</v>
      </c>
      <c r="BC249" s="3">
        <v>9.5879296189251395</v>
      </c>
      <c r="BD249" s="3">
        <v>7.9374839299229158</v>
      </c>
      <c r="BE249" s="3">
        <v>4.7032631304163823</v>
      </c>
      <c r="BF249" s="9">
        <v>70.148028549730299</v>
      </c>
      <c r="BG249" s="13">
        <v>65.340498732072362</v>
      </c>
    </row>
    <row r="250" spans="1:59">
      <c r="A250" s="1">
        <v>2003</v>
      </c>
      <c r="B250" s="3" t="s">
        <v>272</v>
      </c>
      <c r="C250" s="3" t="str">
        <f>VLOOKUP(E250,[1]region!$A:$B,2,FALSE)</f>
        <v>NP</v>
      </c>
      <c r="D250" s="3" t="s">
        <v>273</v>
      </c>
      <c r="E250" s="3" t="str">
        <f>IFERROR(VLOOKUP(D250,[2]Sheet1!$C:$D,2,FALSE),D250)</f>
        <v>Nepal</v>
      </c>
      <c r="F250" s="3">
        <v>32.583397589383544</v>
      </c>
      <c r="G250" s="3">
        <v>26.060000000000002</v>
      </c>
      <c r="H250" s="3" t="s">
        <v>2</v>
      </c>
      <c r="I250" s="3" t="s">
        <v>2</v>
      </c>
      <c r="J250" s="3" t="s">
        <v>2</v>
      </c>
      <c r="K250" s="9">
        <v>53.07352941176471</v>
      </c>
      <c r="L250" s="3">
        <v>8.858734651543628</v>
      </c>
      <c r="M250" s="3">
        <v>7.3508771929824555</v>
      </c>
      <c r="N250" s="3">
        <v>8.7804911672099824</v>
      </c>
      <c r="O250" s="3">
        <v>10</v>
      </c>
      <c r="P250" s="3">
        <v>8.3333333333333339</v>
      </c>
      <c r="Q250" s="3">
        <v>7.1321764430341723</v>
      </c>
      <c r="R250" s="3">
        <v>9.6006191640021505</v>
      </c>
      <c r="S250" s="3">
        <v>8.6987606916450133</v>
      </c>
      <c r="T250" s="3">
        <v>8.5696107677661573</v>
      </c>
      <c r="U250" s="9">
        <v>37.623731577545001</v>
      </c>
      <c r="V250" s="3">
        <v>-6.0889979276162132</v>
      </c>
      <c r="W250" s="3">
        <v>3.1575670220712939</v>
      </c>
      <c r="X250" s="3">
        <v>5.7070093187465698</v>
      </c>
      <c r="Y250" s="3">
        <v>0</v>
      </c>
      <c r="Z250" s="9">
        <v>65.944429354747314</v>
      </c>
      <c r="AA250" s="3">
        <v>6.54</v>
      </c>
      <c r="AB250" s="3">
        <v>13.1</v>
      </c>
      <c r="AC250" s="3">
        <v>13.4</v>
      </c>
      <c r="AD250" s="3">
        <v>5.8866666666666667</v>
      </c>
      <c r="AE250" s="3" t="s">
        <v>2</v>
      </c>
      <c r="AF250" s="3" t="s">
        <v>2</v>
      </c>
      <c r="AG250" s="3" t="s">
        <v>2</v>
      </c>
      <c r="AH250" s="3">
        <v>10</v>
      </c>
      <c r="AI250" s="3" t="s">
        <v>2</v>
      </c>
      <c r="AJ250" s="3">
        <v>1.8181818181818183</v>
      </c>
      <c r="AK250" s="3"/>
      <c r="AL250" s="3">
        <v>1.8181818181818183</v>
      </c>
      <c r="AM250" s="9">
        <v>59.016161616161611</v>
      </c>
      <c r="AN250" s="3">
        <v>2</v>
      </c>
      <c r="AO250" s="3">
        <v>7.7998031564386947</v>
      </c>
      <c r="AP250" s="3">
        <v>10</v>
      </c>
      <c r="AQ250" s="3">
        <v>6.5999343854795649</v>
      </c>
      <c r="AR250" s="3">
        <v>5.6</v>
      </c>
      <c r="AS250" s="3" t="s">
        <v>2</v>
      </c>
      <c r="AT250" s="3" t="s">
        <v>2</v>
      </c>
      <c r="AU250" s="3">
        <v>10</v>
      </c>
      <c r="AV250" s="3">
        <v>1.6564383943221972</v>
      </c>
      <c r="AW250" s="3">
        <v>10</v>
      </c>
      <c r="AX250" s="3">
        <v>6.8141095985805489</v>
      </c>
      <c r="AY250" s="3" t="s">
        <v>2</v>
      </c>
      <c r="AZ250" s="3" t="s">
        <v>2</v>
      </c>
      <c r="BA250" s="3">
        <v>8.229106600293111</v>
      </c>
      <c r="BB250" s="3" t="s">
        <v>2</v>
      </c>
      <c r="BC250" s="3"/>
      <c r="BD250" s="3">
        <v>5.4265948011334224</v>
      </c>
      <c r="BE250" s="3" t="s">
        <v>2</v>
      </c>
      <c r="BF250" s="9">
        <v>67.070219920300573</v>
      </c>
      <c r="BG250" s="13">
        <v>56.545614376103842</v>
      </c>
    </row>
    <row r="251" spans="1:59">
      <c r="A251" s="1">
        <v>2003</v>
      </c>
      <c r="B251" s="3" t="s">
        <v>370</v>
      </c>
      <c r="C251" s="3" t="str">
        <f>VLOOKUP(E251,[1]region!$A:$B,2,FALSE)</f>
        <v>TG</v>
      </c>
      <c r="D251" s="3" t="s">
        <v>371</v>
      </c>
      <c r="E251" s="3" t="str">
        <f>IFERROR(VLOOKUP(D251,[2]Sheet1!$C:$D,2,FALSE),D251)</f>
        <v>Togo</v>
      </c>
      <c r="F251" s="3">
        <v>32.4</v>
      </c>
      <c r="G251" s="3">
        <v>25.97</v>
      </c>
      <c r="H251" s="3" t="s">
        <v>2</v>
      </c>
      <c r="I251" s="3" t="s">
        <v>2</v>
      </c>
      <c r="J251" s="3" t="s">
        <v>2</v>
      </c>
      <c r="K251" s="9">
        <v>83.069289774040016</v>
      </c>
      <c r="L251" s="3">
        <v>8.8557213930348269</v>
      </c>
      <c r="M251" s="3">
        <v>7.3492509230480474</v>
      </c>
      <c r="N251" s="3">
        <v>8.7782747818428195</v>
      </c>
      <c r="O251" s="3">
        <v>10</v>
      </c>
      <c r="P251" s="3">
        <v>8.3333333333333339</v>
      </c>
      <c r="Q251" s="3">
        <v>7.1321764430341723</v>
      </c>
      <c r="R251" s="3">
        <v>9.6002140802343128</v>
      </c>
      <c r="S251" s="3">
        <v>8.6944732570281111</v>
      </c>
      <c r="T251" s="3">
        <v>8.5606958300000002</v>
      </c>
      <c r="U251" s="9">
        <v>24.02903633316285</v>
      </c>
      <c r="V251" s="3">
        <v>-3.109425385756559</v>
      </c>
      <c r="W251" s="3">
        <v>2.7201038489886575</v>
      </c>
      <c r="X251" s="3">
        <v>-0.96298957958971698</v>
      </c>
      <c r="Y251" s="3">
        <v>0</v>
      </c>
      <c r="Z251" s="9">
        <v>70.243688668338208</v>
      </c>
      <c r="AA251" s="3" t="s">
        <v>2</v>
      </c>
      <c r="AB251" s="3">
        <v>14.5</v>
      </c>
      <c r="AC251" s="3">
        <v>6.7</v>
      </c>
      <c r="AD251" s="3">
        <v>7.21</v>
      </c>
      <c r="AE251" s="3" t="s">
        <v>2</v>
      </c>
      <c r="AF251" s="3" t="s">
        <v>2</v>
      </c>
      <c r="AG251" s="3" t="s">
        <v>2</v>
      </c>
      <c r="AH251" s="3">
        <v>10</v>
      </c>
      <c r="AI251" s="3" t="s">
        <v>2</v>
      </c>
      <c r="AJ251" s="3">
        <v>0</v>
      </c>
      <c r="AK251" s="3"/>
      <c r="AL251" s="3">
        <v>0</v>
      </c>
      <c r="AM251" s="9">
        <v>57.366666666666674</v>
      </c>
      <c r="AN251" s="3">
        <v>5</v>
      </c>
      <c r="AO251" s="3">
        <v>9.6405517397443568</v>
      </c>
      <c r="AP251" s="3">
        <v>6</v>
      </c>
      <c r="AQ251" s="3">
        <v>6.8801839132481186</v>
      </c>
      <c r="AR251" s="3">
        <v>4.4000000000000004</v>
      </c>
      <c r="AS251" s="3" t="s">
        <v>2</v>
      </c>
      <c r="AT251" s="3" t="s">
        <v>2</v>
      </c>
      <c r="AU251" s="3">
        <v>6</v>
      </c>
      <c r="AV251" s="3">
        <v>6.6625753577288798</v>
      </c>
      <c r="AW251" s="3">
        <v>0</v>
      </c>
      <c r="AX251" s="3">
        <v>4.2656438394322205</v>
      </c>
      <c r="AY251" s="3" t="s">
        <v>2</v>
      </c>
      <c r="AZ251" s="3" t="s">
        <v>2</v>
      </c>
      <c r="BA251" s="3">
        <v>4.3010327196804541</v>
      </c>
      <c r="BB251" s="3" t="s">
        <v>2</v>
      </c>
      <c r="BC251" s="3"/>
      <c r="BD251" s="3">
        <v>6.9734818536912346</v>
      </c>
      <c r="BE251" s="3" t="s">
        <v>2</v>
      </c>
      <c r="BF251" s="9">
        <v>55.7291387634017</v>
      </c>
      <c r="BG251" s="13">
        <v>58.087564041121894</v>
      </c>
    </row>
    <row r="252" spans="1:59">
      <c r="A252" s="1">
        <v>2011</v>
      </c>
      <c r="B252" s="3" t="s">
        <v>336</v>
      </c>
      <c r="C252" s="3" t="str">
        <f>VLOOKUP(E252,[1]region!$A:$B,2,FALSE)</f>
        <v>LK</v>
      </c>
      <c r="D252" s="3" t="s">
        <v>337</v>
      </c>
      <c r="E252" s="3" t="str">
        <f>IFERROR(VLOOKUP(D252,[2]Sheet1!$C:$D,2,FALSE),D252)</f>
        <v>Sri Lanka</v>
      </c>
      <c r="F252" s="3">
        <v>32.374100101956557</v>
      </c>
      <c r="G252" s="3">
        <v>25.907473309608541</v>
      </c>
      <c r="H252" s="3" t="s">
        <v>2</v>
      </c>
      <c r="I252" s="3" t="s">
        <v>2</v>
      </c>
      <c r="J252" s="3" t="s">
        <v>2</v>
      </c>
      <c r="K252" s="9">
        <v>83.360474435005614</v>
      </c>
      <c r="L252" s="3">
        <v>8.839767646666667</v>
      </c>
      <c r="M252" s="3">
        <v>7.3479999999999999</v>
      </c>
      <c r="N252" s="3">
        <v>8.7616142661122662</v>
      </c>
      <c r="O252" s="3">
        <v>10</v>
      </c>
      <c r="P252" s="3">
        <v>8.3333333333333339</v>
      </c>
      <c r="Q252" s="3">
        <v>7.1321764430341723</v>
      </c>
      <c r="R252" s="3">
        <v>9.6002140802343128</v>
      </c>
      <c r="S252" s="3">
        <v>8.685418995901216</v>
      </c>
      <c r="T252" s="3">
        <v>8.55858598611111</v>
      </c>
      <c r="U252" s="9">
        <v>53.366259504285509</v>
      </c>
      <c r="V252" s="3">
        <v>4.7121487061507983</v>
      </c>
      <c r="W252" s="3">
        <v>4.6570449212265501</v>
      </c>
      <c r="X252" s="3">
        <v>6.72</v>
      </c>
      <c r="Y252" s="3">
        <v>0</v>
      </c>
      <c r="Z252" s="9">
        <v>64.626880725698044</v>
      </c>
      <c r="AA252" s="3">
        <v>3.98</v>
      </c>
      <c r="AB252" s="3">
        <v>10.199999999999999</v>
      </c>
      <c r="AC252" s="3">
        <v>14.483999999999998</v>
      </c>
      <c r="AD252" s="3">
        <v>6.5043555555555557</v>
      </c>
      <c r="AE252" s="3">
        <v>4.8921433333333333</v>
      </c>
      <c r="AF252" s="3">
        <v>7.3013035295247359</v>
      </c>
      <c r="AG252" s="3">
        <v>6.0967234314290346</v>
      </c>
      <c r="AH252" s="3">
        <v>10</v>
      </c>
      <c r="AI252" s="3">
        <v>6.7851016666666677</v>
      </c>
      <c r="AJ252" s="3">
        <v>0</v>
      </c>
      <c r="AK252" s="3">
        <v>8.5181743812685262</v>
      </c>
      <c r="AL252" s="3">
        <v>5.1010920159783977</v>
      </c>
      <c r="AM252" s="9">
        <v>69.255427507407475</v>
      </c>
      <c r="AN252" s="3">
        <v>5</v>
      </c>
      <c r="AO252" s="3">
        <v>7.1576227073825347</v>
      </c>
      <c r="AP252" s="3">
        <v>10</v>
      </c>
      <c r="AQ252" s="3">
        <v>7.3858742357941791</v>
      </c>
      <c r="AR252" s="3">
        <v>10</v>
      </c>
      <c r="AS252" s="3">
        <v>3.4349733333333332</v>
      </c>
      <c r="AT252" s="3">
        <v>6.7779299999999996</v>
      </c>
      <c r="AU252" s="3">
        <v>8</v>
      </c>
      <c r="AV252" s="3">
        <v>0</v>
      </c>
      <c r="AW252" s="3">
        <v>10</v>
      </c>
      <c r="AX252" s="3">
        <v>6.3688172222222219</v>
      </c>
      <c r="AY252" s="3">
        <v>4.6026683333333338</v>
      </c>
      <c r="AZ252" s="3">
        <v>6.0606060606060597</v>
      </c>
      <c r="BA252" s="3">
        <v>9.5752489811925425</v>
      </c>
      <c r="BB252" s="3">
        <v>4.7562889523809524</v>
      </c>
      <c r="BC252" s="3">
        <v>7.3321062030738648</v>
      </c>
      <c r="BD252" s="3">
        <v>7.1528310771761996</v>
      </c>
      <c r="BE252" s="3">
        <v>6.5799582679604924</v>
      </c>
      <c r="BF252" s="9">
        <v>67.782165753256322</v>
      </c>
      <c r="BG252" s="13">
        <v>67.678241585130593</v>
      </c>
    </row>
    <row r="253" spans="1:59">
      <c r="A253" s="1">
        <v>2010</v>
      </c>
      <c r="B253" s="3" t="s">
        <v>169</v>
      </c>
      <c r="C253" s="3" t="str">
        <f>VLOOKUP(E253,[1]region!$A:$B,2,FALSE)</f>
        <v>GT</v>
      </c>
      <c r="D253" s="3" t="s">
        <v>170</v>
      </c>
      <c r="E253" s="3" t="str">
        <f>IFERROR(VLOOKUP(D253,[2]Sheet1!$C:$D,2,FALSE),D253)</f>
        <v>Guatemala</v>
      </c>
      <c r="F253" s="3">
        <v>32.32867342140139</v>
      </c>
      <c r="G253" s="3">
        <v>25.683994528043776</v>
      </c>
      <c r="H253" s="3" t="s">
        <v>2</v>
      </c>
      <c r="I253" s="3" t="s">
        <v>2</v>
      </c>
      <c r="J253" s="3" t="s">
        <v>2</v>
      </c>
      <c r="K253" s="9">
        <v>77.479143292194266</v>
      </c>
      <c r="L253" s="3">
        <v>8.8354788140379945</v>
      </c>
      <c r="M253" s="3">
        <v>7.3474178403755861</v>
      </c>
      <c r="N253" s="3">
        <v>8.74508625925926</v>
      </c>
      <c r="O253" s="3">
        <v>10</v>
      </c>
      <c r="P253" s="3">
        <v>8.3333333333333339</v>
      </c>
      <c r="Q253" s="3">
        <v>7.1321764430341723</v>
      </c>
      <c r="R253" s="3">
        <v>9.6002140802343128</v>
      </c>
      <c r="S253" s="3">
        <v>8.685418995901216</v>
      </c>
      <c r="T253" s="3">
        <v>8.5574833333333356</v>
      </c>
      <c r="U253" s="9">
        <v>38.524887049228774</v>
      </c>
      <c r="V253" s="3">
        <v>4.2791917107556587</v>
      </c>
      <c r="W253" s="3">
        <v>2.228062679595777</v>
      </c>
      <c r="X253" s="3">
        <v>3.8595090983322802</v>
      </c>
      <c r="Y253" s="3">
        <v>10</v>
      </c>
      <c r="Z253" s="9">
        <v>93.702586915860252</v>
      </c>
      <c r="AA253" s="3">
        <v>1.25</v>
      </c>
      <c r="AB253" s="3">
        <v>5.6</v>
      </c>
      <c r="AC253" s="3">
        <v>6.0479999999999992</v>
      </c>
      <c r="AD253" s="3">
        <v>8.5424888888888884</v>
      </c>
      <c r="AE253" s="3">
        <v>5.6172176666666651</v>
      </c>
      <c r="AF253" s="3">
        <v>7.6777205634855843</v>
      </c>
      <c r="AG253" s="3">
        <v>6.6474691150761247</v>
      </c>
      <c r="AH253" s="3">
        <v>10</v>
      </c>
      <c r="AI253" s="3">
        <v>5.8404390052083333</v>
      </c>
      <c r="AJ253" s="3">
        <v>8.4615384615384617</v>
      </c>
      <c r="AK253" s="3">
        <v>7.965046174692648</v>
      </c>
      <c r="AL253" s="3">
        <v>7.4223412138131479</v>
      </c>
      <c r="AM253" s="9">
        <v>81.530748044445403</v>
      </c>
      <c r="AN253" s="3">
        <v>10</v>
      </c>
      <c r="AO253" s="3">
        <v>7.3544291197326412</v>
      </c>
      <c r="AP253" s="3">
        <v>10</v>
      </c>
      <c r="AQ253" s="3">
        <v>9.1181430399108816</v>
      </c>
      <c r="AR253" s="3">
        <v>5.5666666666666664</v>
      </c>
      <c r="AS253" s="3">
        <v>5.1775332291666665</v>
      </c>
      <c r="AT253" s="3">
        <v>7.061128291666666</v>
      </c>
      <c r="AU253" s="3">
        <v>6</v>
      </c>
      <c r="AV253" s="3">
        <v>1.2701294871326225</v>
      </c>
      <c r="AW253" s="3">
        <v>3</v>
      </c>
      <c r="AX253" s="3">
        <v>4.6792429457721036</v>
      </c>
      <c r="AY253" s="3">
        <v>4.3347361250000001</v>
      </c>
      <c r="AZ253" s="3">
        <v>6.5151515151515156</v>
      </c>
      <c r="BA253" s="3">
        <v>8.1907933555913548</v>
      </c>
      <c r="BB253" s="3">
        <v>4.1776413928571428</v>
      </c>
      <c r="BC253" s="3">
        <v>7.2478280177392378</v>
      </c>
      <c r="BD253" s="3">
        <v>6.1439916950732778</v>
      </c>
      <c r="BE253" s="3">
        <v>6.1016903502354216</v>
      </c>
      <c r="BF253" s="9">
        <v>66.330254453061357</v>
      </c>
      <c r="BG253" s="13">
        <v>71.513523950958003</v>
      </c>
    </row>
    <row r="254" spans="1:59">
      <c r="A254" s="1">
        <v>2009</v>
      </c>
      <c r="B254" s="3" t="s">
        <v>95</v>
      </c>
      <c r="C254" s="3" t="str">
        <f>VLOOKUP(E254,[1]region!$A:$B,2,FALSE)</f>
        <v>CI</v>
      </c>
      <c r="D254" s="3" t="s">
        <v>96</v>
      </c>
      <c r="E254" s="3" t="str">
        <f>IFERROR(VLOOKUP(D254,[2]Sheet1!$C:$D,2,FALSE),D254)</f>
        <v>Cote d'Ivoire</v>
      </c>
      <c r="F254" s="3">
        <v>32.316076294277927</v>
      </c>
      <c r="G254" s="3">
        <v>25.683994528043776</v>
      </c>
      <c r="H254" s="3" t="s">
        <v>2</v>
      </c>
      <c r="I254" s="3" t="s">
        <v>2</v>
      </c>
      <c r="J254" s="3" t="s">
        <v>2</v>
      </c>
      <c r="K254" s="9">
        <v>62.386874603934963</v>
      </c>
      <c r="L254" s="3">
        <v>8.8354788140379945</v>
      </c>
      <c r="M254" s="3">
        <v>7.3429467066666678</v>
      </c>
      <c r="N254" s="3">
        <v>8.741940313333334</v>
      </c>
      <c r="O254" s="3">
        <v>10</v>
      </c>
      <c r="P254" s="3">
        <v>8.3333333333333339</v>
      </c>
      <c r="Q254" s="3">
        <v>7.1321764430341723</v>
      </c>
      <c r="R254" s="3">
        <v>9.6002140802343128</v>
      </c>
      <c r="S254" s="3">
        <v>8.685418995901216</v>
      </c>
      <c r="T254" s="3">
        <v>8.552264024456516</v>
      </c>
      <c r="U254" s="9">
        <v>27.599026434050682</v>
      </c>
      <c r="V254" s="3">
        <v>11.367243831946894</v>
      </c>
      <c r="W254" s="3">
        <v>2.6285876295043913</v>
      </c>
      <c r="X254" s="3">
        <v>1.0261672652641494</v>
      </c>
      <c r="Y254" s="3">
        <v>0</v>
      </c>
      <c r="Z254" s="9">
        <v>66.174706821890084</v>
      </c>
      <c r="AA254" s="3">
        <v>7.18</v>
      </c>
      <c r="AB254" s="3">
        <v>11.9</v>
      </c>
      <c r="AC254" s="3">
        <v>6.7830000000000004</v>
      </c>
      <c r="AD254" s="3">
        <v>6.7067111111111108</v>
      </c>
      <c r="AE254" s="3">
        <v>5.9501387888307153</v>
      </c>
      <c r="AF254" s="3">
        <v>5.8205404444782189</v>
      </c>
      <c r="AG254" s="3">
        <v>5.8853396166544671</v>
      </c>
      <c r="AH254" s="3">
        <v>10</v>
      </c>
      <c r="AI254" s="3">
        <v>6.0200999275741705</v>
      </c>
      <c r="AJ254" s="3">
        <v>0.76923076923076927</v>
      </c>
      <c r="AK254" s="3">
        <v>2.3231384676186893</v>
      </c>
      <c r="AL254" s="3">
        <v>3.0374897214745431</v>
      </c>
      <c r="AM254" s="9">
        <v>64.073851123100297</v>
      </c>
      <c r="AN254" s="3">
        <v>8</v>
      </c>
      <c r="AO254" s="3">
        <v>8.5534366173797789</v>
      </c>
      <c r="AP254" s="3">
        <v>10</v>
      </c>
      <c r="AQ254" s="3">
        <v>8.851145539126593</v>
      </c>
      <c r="AR254" s="3">
        <v>6.666666666666667</v>
      </c>
      <c r="AS254" s="3">
        <v>5.8989034904013957</v>
      </c>
      <c r="AT254" s="3">
        <v>7.3761908272251322</v>
      </c>
      <c r="AU254" s="3">
        <v>6</v>
      </c>
      <c r="AV254" s="3">
        <v>7.0874789580180275</v>
      </c>
      <c r="AW254" s="3">
        <v>1</v>
      </c>
      <c r="AX254" s="3">
        <v>5.6715399903852033</v>
      </c>
      <c r="AY254" s="3">
        <v>3.0838585270506114</v>
      </c>
      <c r="AZ254" s="3" t="s">
        <v>2</v>
      </c>
      <c r="BA254" s="3">
        <v>6.6570374655389628</v>
      </c>
      <c r="BB254" s="3">
        <v>2.6568277126236177</v>
      </c>
      <c r="BC254" s="3">
        <v>4.5880906762809071</v>
      </c>
      <c r="BD254" s="3">
        <v>6.9734818536912346</v>
      </c>
      <c r="BE254" s="3">
        <v>4.7918592470370669</v>
      </c>
      <c r="BF254" s="9">
        <v>64.381815921829542</v>
      </c>
      <c r="BG254" s="13">
        <v>56.923254980961111</v>
      </c>
    </row>
    <row r="255" spans="1:59">
      <c r="A255" s="1">
        <v>2000</v>
      </c>
      <c r="B255" s="3" t="s">
        <v>272</v>
      </c>
      <c r="C255" s="3" t="str">
        <f>VLOOKUP(E255,[1]region!$A:$B,2,FALSE)</f>
        <v>NP</v>
      </c>
      <c r="D255" s="3" t="s">
        <v>273</v>
      </c>
      <c r="E255" s="3" t="str">
        <f>IFERROR(VLOOKUP(D255,[2]Sheet1!$C:$D,2,FALSE),D255)</f>
        <v>Nepal</v>
      </c>
      <c r="F255" s="3">
        <v>32.31</v>
      </c>
      <c r="G255" s="3">
        <v>25.683994528043776</v>
      </c>
      <c r="H255" s="3" t="s">
        <v>2</v>
      </c>
      <c r="I255" s="3" t="s">
        <v>2</v>
      </c>
      <c r="J255" s="3" t="s">
        <v>2</v>
      </c>
      <c r="K255" s="9">
        <v>52.99230177987485</v>
      </c>
      <c r="L255" s="3">
        <v>8.8354788140379945</v>
      </c>
      <c r="M255" s="3">
        <v>7.3348310378151265</v>
      </c>
      <c r="N255" s="3">
        <v>8.7361442888888838</v>
      </c>
      <c r="O255" s="3">
        <v>10</v>
      </c>
      <c r="P255" s="3">
        <v>8.3333333333333339</v>
      </c>
      <c r="Q255" s="3">
        <v>7.1321764430341723</v>
      </c>
      <c r="R255" s="3">
        <v>9.6002140802343128</v>
      </c>
      <c r="S255" s="3">
        <v>8.685418995901216</v>
      </c>
      <c r="T255" s="3">
        <v>8.5459574889380541</v>
      </c>
      <c r="U255" s="9">
        <v>41.159269033468277</v>
      </c>
      <c r="V255" s="3">
        <v>-4.0493347603553165</v>
      </c>
      <c r="W255" s="3">
        <v>2.0271318490665604</v>
      </c>
      <c r="X255" s="3">
        <v>2.4788202070913199</v>
      </c>
      <c r="Y255" s="3">
        <v>0</v>
      </c>
      <c r="Z255" s="9">
        <v>69.708790667210124</v>
      </c>
      <c r="AA255" s="3">
        <v>5.1100000000000003</v>
      </c>
      <c r="AB255" s="3">
        <v>14.7</v>
      </c>
      <c r="AC255" s="3">
        <v>13.4</v>
      </c>
      <c r="AD255" s="3">
        <v>6.097777777777778</v>
      </c>
      <c r="AE255" s="3"/>
      <c r="AF255" s="3" t="s">
        <v>2</v>
      </c>
      <c r="AG255" s="3" t="s">
        <v>2</v>
      </c>
      <c r="AH255" s="3">
        <v>10</v>
      </c>
      <c r="AI255" s="3"/>
      <c r="AJ255" s="3">
        <v>1.8181818181818183</v>
      </c>
      <c r="AK255" s="3"/>
      <c r="AL255" s="3">
        <v>1.8181818181818183</v>
      </c>
      <c r="AM255" s="9">
        <v>59.719865319865335</v>
      </c>
      <c r="AN255" s="3">
        <v>0</v>
      </c>
      <c r="AO255" s="3">
        <v>8.7647771454459509</v>
      </c>
      <c r="AP255" s="3">
        <v>10</v>
      </c>
      <c r="AQ255" s="3">
        <v>6.2549257151486506</v>
      </c>
      <c r="AR255" s="3">
        <v>5.6</v>
      </c>
      <c r="AS255" s="3" t="s">
        <v>2</v>
      </c>
      <c r="AT255" s="3" t="s">
        <v>2</v>
      </c>
      <c r="AU255" s="3">
        <v>10</v>
      </c>
      <c r="AV255" s="3">
        <v>1.6564383943221972</v>
      </c>
      <c r="AW255" s="3">
        <v>10</v>
      </c>
      <c r="AX255" s="3">
        <v>6.8141095985805489</v>
      </c>
      <c r="AY255" s="3"/>
      <c r="AZ255" s="3"/>
      <c r="BA255" s="3">
        <v>8.229106600293111</v>
      </c>
      <c r="BB255" s="3"/>
      <c r="BC255" s="3"/>
      <c r="BD255" s="3">
        <v>5.4265948011334224</v>
      </c>
      <c r="BE255" s="3" t="s">
        <v>2</v>
      </c>
      <c r="BF255" s="9">
        <v>65.345176568645996</v>
      </c>
      <c r="BG255" s="13">
        <v>57.785080673812921</v>
      </c>
    </row>
    <row r="256" spans="1:59">
      <c r="A256" s="1">
        <v>2004</v>
      </c>
      <c r="B256" s="3" t="s">
        <v>272</v>
      </c>
      <c r="C256" s="3" t="str">
        <f>VLOOKUP(E256,[1]region!$A:$B,2,FALSE)</f>
        <v>NP</v>
      </c>
      <c r="D256" s="3" t="s">
        <v>273</v>
      </c>
      <c r="E256" s="3" t="str">
        <f>IFERROR(VLOOKUP(D256,[2]Sheet1!$C:$D,2,FALSE),D256)</f>
        <v>Nepal</v>
      </c>
      <c r="F256" s="3">
        <v>32.299999999999997</v>
      </c>
      <c r="G256" s="3">
        <v>25.683994528043776</v>
      </c>
      <c r="H256" s="3" t="s">
        <v>2</v>
      </c>
      <c r="I256" s="3" t="s">
        <v>2</v>
      </c>
      <c r="J256" s="3" t="s">
        <v>2</v>
      </c>
      <c r="K256" s="9">
        <v>52.970588235294116</v>
      </c>
      <c r="L256" s="3">
        <v>8.8333333333333321</v>
      </c>
      <c r="M256" s="3">
        <v>7.3333333333333339</v>
      </c>
      <c r="N256" s="3">
        <v>8.7323943661971839</v>
      </c>
      <c r="O256" s="3">
        <v>10</v>
      </c>
      <c r="P256" s="3">
        <v>8.3333333333333339</v>
      </c>
      <c r="Q256" s="3">
        <v>7.1321764430341723</v>
      </c>
      <c r="R256" s="3">
        <v>9.5989988289307906</v>
      </c>
      <c r="S256" s="3">
        <v>8.685418995901216</v>
      </c>
      <c r="T256" s="3">
        <v>8.5312008748215007</v>
      </c>
      <c r="U256" s="9">
        <v>37.696778519172788</v>
      </c>
      <c r="V256" s="3">
        <v>-6.379521518954645</v>
      </c>
      <c r="W256" s="3">
        <v>2.8314704913832522</v>
      </c>
      <c r="X256" s="3">
        <v>2.8418113124905799</v>
      </c>
      <c r="Y256" s="3">
        <v>0</v>
      </c>
      <c r="Z256" s="9">
        <v>67.557863092894138</v>
      </c>
      <c r="AA256" s="3">
        <v>6.28</v>
      </c>
      <c r="AB256" s="3">
        <v>14.8</v>
      </c>
      <c r="AC256" s="3">
        <v>13.4</v>
      </c>
      <c r="AD256" s="3">
        <v>5.8311111111111105</v>
      </c>
      <c r="AE256" s="3" t="s">
        <v>2</v>
      </c>
      <c r="AF256" s="3">
        <v>4.3738102677706614</v>
      </c>
      <c r="AG256" s="3">
        <v>4.3738102677706614</v>
      </c>
      <c r="AH256" s="3">
        <v>10</v>
      </c>
      <c r="AI256" s="3" t="s">
        <v>2</v>
      </c>
      <c r="AJ256" s="3">
        <v>1.8181818181818183</v>
      </c>
      <c r="AK256" s="3"/>
      <c r="AL256" s="3">
        <v>1.8181818181818183</v>
      </c>
      <c r="AM256" s="9">
        <v>55.057757992658978</v>
      </c>
      <c r="AN256" s="3">
        <v>2</v>
      </c>
      <c r="AO256" s="3">
        <v>9.5080368631351746</v>
      </c>
      <c r="AP256" s="3">
        <v>10</v>
      </c>
      <c r="AQ256" s="3">
        <v>7.1693456210450579</v>
      </c>
      <c r="AR256" s="3">
        <v>4.4000000000000004</v>
      </c>
      <c r="AS256" s="3" t="s">
        <v>2</v>
      </c>
      <c r="AT256" s="3" t="s">
        <v>2</v>
      </c>
      <c r="AU256" s="3">
        <v>10</v>
      </c>
      <c r="AV256" s="3">
        <v>1.6564383943221972</v>
      </c>
      <c r="AW256" s="3">
        <v>10</v>
      </c>
      <c r="AX256" s="3">
        <v>6.5141095985805491</v>
      </c>
      <c r="AY256" s="3" t="s">
        <v>2</v>
      </c>
      <c r="AZ256" s="3" t="s">
        <v>2</v>
      </c>
      <c r="BA256" s="3">
        <v>8.273225356387778</v>
      </c>
      <c r="BB256" s="3" t="s">
        <v>2</v>
      </c>
      <c r="BC256" s="3">
        <v>4.8146770002248012</v>
      </c>
      <c r="BD256" s="3">
        <v>5.4265948011334224</v>
      </c>
      <c r="BE256" s="3">
        <v>6.1714990525819999</v>
      </c>
      <c r="BF256" s="9">
        <v>66.18318090735869</v>
      </c>
      <c r="BG256" s="13">
        <v>55.893233749475748</v>
      </c>
    </row>
    <row r="257" spans="1:59">
      <c r="A257" s="1">
        <v>2003</v>
      </c>
      <c r="B257" s="3" t="s">
        <v>242</v>
      </c>
      <c r="C257" s="3" t="str">
        <f>VLOOKUP(E257,[1]region!$A:$B,2,FALSE)</f>
        <v>MG</v>
      </c>
      <c r="D257" s="3" t="s">
        <v>243</v>
      </c>
      <c r="E257" s="3" t="str">
        <f>IFERROR(VLOOKUP(D257,[2]Sheet1!$C:$D,2,FALSE),D257)</f>
        <v>Madagascar</v>
      </c>
      <c r="F257" s="3">
        <v>32.283464566929133</v>
      </c>
      <c r="G257" s="3">
        <v>25.643403663343381</v>
      </c>
      <c r="H257" s="3" t="s">
        <v>2</v>
      </c>
      <c r="I257" s="3" t="s">
        <v>2</v>
      </c>
      <c r="J257" s="3" t="s">
        <v>2</v>
      </c>
      <c r="K257" s="9">
        <v>68.231394921353584</v>
      </c>
      <c r="L257" s="3">
        <v>8.8333333333333321</v>
      </c>
      <c r="M257" s="3">
        <v>7.3333333333333339</v>
      </c>
      <c r="N257" s="3">
        <v>8.7299723294573646</v>
      </c>
      <c r="O257" s="3">
        <v>10</v>
      </c>
      <c r="P257" s="3">
        <v>8.3333333333333339</v>
      </c>
      <c r="Q257" s="3">
        <v>7.1261003178012938</v>
      </c>
      <c r="R257" s="3">
        <v>9.5989988289307906</v>
      </c>
      <c r="S257" s="3">
        <v>8.6696517201646071</v>
      </c>
      <c r="T257" s="3">
        <v>8.516136808333334</v>
      </c>
      <c r="U257" s="9">
        <v>24.753013172033462</v>
      </c>
      <c r="V257" s="3">
        <v>8.3191086009078532</v>
      </c>
      <c r="W257" s="3">
        <v>4.5677442037469671</v>
      </c>
      <c r="X257" s="3">
        <v>-1.2249815918065801</v>
      </c>
      <c r="Y257" s="3">
        <v>5</v>
      </c>
      <c r="Z257" s="9">
        <v>78.160210699895813</v>
      </c>
      <c r="AA257" s="3">
        <v>9.16</v>
      </c>
      <c r="AB257" s="3">
        <v>5.2</v>
      </c>
      <c r="AC257" s="3"/>
      <c r="AD257" s="3">
        <v>6.4266666666666667</v>
      </c>
      <c r="AE257" s="3">
        <v>4.166666666666667</v>
      </c>
      <c r="AF257" s="3">
        <v>6.6666666666666661</v>
      </c>
      <c r="AG257" s="3">
        <v>5.4166666666666661</v>
      </c>
      <c r="AH257" s="3">
        <v>10</v>
      </c>
      <c r="AI257" s="3">
        <v>6.5</v>
      </c>
      <c r="AJ257" s="3">
        <v>3</v>
      </c>
      <c r="AK257" s="3"/>
      <c r="AL257" s="3">
        <v>4.75</v>
      </c>
      <c r="AM257" s="9">
        <v>66.483333333333334</v>
      </c>
      <c r="AN257" s="3">
        <v>8</v>
      </c>
      <c r="AO257" s="3">
        <v>7.1643805550505739</v>
      </c>
      <c r="AP257" s="3">
        <v>9</v>
      </c>
      <c r="AQ257" s="3">
        <v>8.0547935183501913</v>
      </c>
      <c r="AR257" s="3">
        <v>7.2</v>
      </c>
      <c r="AS257" s="3">
        <v>5</v>
      </c>
      <c r="AT257" s="3">
        <v>7.3333333333333339</v>
      </c>
      <c r="AU257" s="3">
        <v>6</v>
      </c>
      <c r="AV257" s="3">
        <v>7.2188127981073986</v>
      </c>
      <c r="AW257" s="3">
        <v>1</v>
      </c>
      <c r="AX257" s="3">
        <v>5.6253576885734553</v>
      </c>
      <c r="AY257" s="3">
        <v>2.5</v>
      </c>
      <c r="AZ257" s="3">
        <v>5.75</v>
      </c>
      <c r="BA257" s="3">
        <v>7.9123955313680483</v>
      </c>
      <c r="BB257" s="3">
        <v>3.785714285714286</v>
      </c>
      <c r="BC257" s="3"/>
      <c r="BD257" s="3">
        <v>5.5162694128759036</v>
      </c>
      <c r="BE257" s="3">
        <v>4.9870274542705832</v>
      </c>
      <c r="BF257" s="9">
        <v>62.223928870647427</v>
      </c>
      <c r="BG257" s="13">
        <v>59.970376199452723</v>
      </c>
    </row>
    <row r="258" spans="1:59">
      <c r="A258" s="1">
        <v>2012</v>
      </c>
      <c r="B258" s="3" t="s">
        <v>123</v>
      </c>
      <c r="C258" s="3" t="str">
        <f>VLOOKUP(E258,[1]region!$A:$B,2,FALSE)</f>
        <v>SV</v>
      </c>
      <c r="D258" s="3" t="s">
        <v>124</v>
      </c>
      <c r="E258" s="3" t="str">
        <f>IFERROR(VLOOKUP(D258,[2]Sheet1!$C:$D,2,FALSE),D258)</f>
        <v>El Salvador</v>
      </c>
      <c r="F258" s="3">
        <v>32.270000000000003</v>
      </c>
      <c r="G258" s="3">
        <v>25.643403663343381</v>
      </c>
      <c r="H258" s="3" t="s">
        <v>2</v>
      </c>
      <c r="I258" s="3" t="s">
        <v>2</v>
      </c>
      <c r="J258" s="3" t="s">
        <v>2</v>
      </c>
      <c r="K258" s="9">
        <v>84.233613496959862</v>
      </c>
      <c r="L258" s="3">
        <v>8.8333333333333321</v>
      </c>
      <c r="M258" s="3">
        <v>7.322778002688171</v>
      </c>
      <c r="N258" s="3">
        <v>8.7290531425894997</v>
      </c>
      <c r="O258" s="3">
        <v>10</v>
      </c>
      <c r="P258" s="3">
        <v>8.3333333333333339</v>
      </c>
      <c r="Q258" s="3">
        <v>7.0662977471844322</v>
      </c>
      <c r="R258" s="3">
        <v>9.5989988289307906</v>
      </c>
      <c r="S258" s="3">
        <v>8.6662285975177298</v>
      </c>
      <c r="T258" s="3">
        <v>8.512912172043011</v>
      </c>
      <c r="U258" s="9">
        <v>40.15738734839455</v>
      </c>
      <c r="V258" s="3">
        <v>5.7338801434630327</v>
      </c>
      <c r="W258" s="3">
        <v>3.1440624472944436</v>
      </c>
      <c r="X258" s="3">
        <v>1.73</v>
      </c>
      <c r="Y258" s="3">
        <v>10</v>
      </c>
      <c r="Z258" s="9">
        <v>93.12399748097404</v>
      </c>
      <c r="AA258" s="3">
        <v>1.2</v>
      </c>
      <c r="AB258" s="3">
        <v>6</v>
      </c>
      <c r="AC258" s="3">
        <v>8.58</v>
      </c>
      <c r="AD258" s="3">
        <v>8.1893333333333338</v>
      </c>
      <c r="AE258" s="3">
        <v>4.204597581196583</v>
      </c>
      <c r="AF258" s="3">
        <v>8.4502006177858942</v>
      </c>
      <c r="AG258" s="3">
        <v>6.3273990994912381</v>
      </c>
      <c r="AH258" s="3">
        <v>10</v>
      </c>
      <c r="AI258" s="3">
        <v>4.5858872222222251</v>
      </c>
      <c r="AJ258" s="3">
        <v>4.6153846153846159</v>
      </c>
      <c r="AK258" s="3">
        <v>3.3187692394552695</v>
      </c>
      <c r="AL258" s="3">
        <v>4.1733470256873701</v>
      </c>
      <c r="AM258" s="9">
        <v>71.72519864627985</v>
      </c>
      <c r="AN258" s="3">
        <v>8</v>
      </c>
      <c r="AO258" s="3">
        <v>9.142675603998871</v>
      </c>
      <c r="AP258" s="3">
        <v>10</v>
      </c>
      <c r="AQ258" s="3">
        <v>9.0475585346662903</v>
      </c>
      <c r="AR258" s="3">
        <v>6.666666666666667</v>
      </c>
      <c r="AS258" s="3">
        <v>4.3603070683760663</v>
      </c>
      <c r="AT258" s="3">
        <v>5.7083311025641006</v>
      </c>
      <c r="AU258" s="3">
        <v>6</v>
      </c>
      <c r="AV258" s="3">
        <v>2.5994818258267136</v>
      </c>
      <c r="AW258" s="3">
        <v>3</v>
      </c>
      <c r="AX258" s="3">
        <v>4.7224644439055909</v>
      </c>
      <c r="AY258" s="3">
        <v>4.0449226495726505</v>
      </c>
      <c r="AZ258" s="3">
        <v>4.2222222222222223</v>
      </c>
      <c r="BA258" s="3">
        <v>8.9845942373911729</v>
      </c>
      <c r="BB258" s="3">
        <v>3.2963836681318743</v>
      </c>
      <c r="BC258" s="3">
        <v>8.2866529984867334</v>
      </c>
      <c r="BD258" s="3">
        <v>6.413015530300723</v>
      </c>
      <c r="BE258" s="3">
        <v>5.8746318843508964</v>
      </c>
      <c r="BF258" s="9">
        <v>65.482182876409254</v>
      </c>
      <c r="BG258" s="13">
        <v>70.944475969803506</v>
      </c>
    </row>
    <row r="259" spans="1:59">
      <c r="A259" s="1">
        <v>2011</v>
      </c>
      <c r="B259" s="3" t="s">
        <v>169</v>
      </c>
      <c r="C259" s="3" t="str">
        <f>VLOOKUP(E259,[1]region!$A:$B,2,FALSE)</f>
        <v>GT</v>
      </c>
      <c r="D259" s="3" t="s">
        <v>170</v>
      </c>
      <c r="E259" s="3" t="str">
        <f>IFERROR(VLOOKUP(D259,[2]Sheet1!$C:$D,2,FALSE),D259)</f>
        <v>Guatemala</v>
      </c>
      <c r="F259" s="3">
        <v>32.270000000000003</v>
      </c>
      <c r="G259" s="3">
        <v>25.643403663343381</v>
      </c>
      <c r="H259" s="3" t="s">
        <v>2</v>
      </c>
      <c r="I259" s="3" t="s">
        <v>2</v>
      </c>
      <c r="J259" s="3" t="s">
        <v>2</v>
      </c>
      <c r="K259" s="9">
        <v>79.961732649463059</v>
      </c>
      <c r="L259" s="3">
        <v>8.8333333333333321</v>
      </c>
      <c r="M259" s="3">
        <v>7.3076923076923084</v>
      </c>
      <c r="N259" s="3">
        <v>8.7269357687622353</v>
      </c>
      <c r="O259" s="3">
        <v>10</v>
      </c>
      <c r="P259" s="3">
        <v>8.3333333333333339</v>
      </c>
      <c r="Q259" s="3">
        <v>7.0065587381767394</v>
      </c>
      <c r="R259" s="3">
        <v>9.5989988289307906</v>
      </c>
      <c r="S259" s="3">
        <v>8.6629214393111447</v>
      </c>
      <c r="T259" s="3">
        <v>8.5103877041666678</v>
      </c>
      <c r="U259" s="9">
        <v>40.566303667483687</v>
      </c>
      <c r="V259" s="3">
        <v>3.4507401501803203</v>
      </c>
      <c r="W259" s="3">
        <v>2.2001340884489293</v>
      </c>
      <c r="X259" s="3">
        <v>6.22</v>
      </c>
      <c r="Y259" s="3">
        <v>10</v>
      </c>
      <c r="Z259" s="9">
        <v>92.964495836460912</v>
      </c>
      <c r="AA259" s="3">
        <v>1.1599999999999999</v>
      </c>
      <c r="AB259" s="3">
        <v>5.5</v>
      </c>
      <c r="AC259" s="3">
        <v>6.1050000000000004</v>
      </c>
      <c r="AD259" s="3">
        <v>8.5615555555555556</v>
      </c>
      <c r="AE259" s="3">
        <v>5.5746675400000001</v>
      </c>
      <c r="AF259" s="3">
        <v>7.6777205634855843</v>
      </c>
      <c r="AG259" s="3">
        <v>6.6261940517427922</v>
      </c>
      <c r="AH259" s="3">
        <v>10</v>
      </c>
      <c r="AI259" s="3">
        <v>5.8972544041666666</v>
      </c>
      <c r="AJ259" s="3">
        <v>8.4615384615384617</v>
      </c>
      <c r="AK259" s="3">
        <v>7.965046174692648</v>
      </c>
      <c r="AL259" s="3">
        <v>7.4412796801325918</v>
      </c>
      <c r="AM259" s="9">
        <v>81.572573218577347</v>
      </c>
      <c r="AN259" s="3">
        <v>10</v>
      </c>
      <c r="AO259" s="3">
        <v>7.6746924879662961</v>
      </c>
      <c r="AP259" s="3">
        <v>9</v>
      </c>
      <c r="AQ259" s="3">
        <v>8.8915641626554329</v>
      </c>
      <c r="AR259" s="3">
        <v>5.5666666666666664</v>
      </c>
      <c r="AS259" s="3">
        <v>5.2803298649999997</v>
      </c>
      <c r="AT259" s="3">
        <v>7.2576477416666663</v>
      </c>
      <c r="AU259" s="3">
        <v>6</v>
      </c>
      <c r="AV259" s="3">
        <v>1.2701294871326225</v>
      </c>
      <c r="AW259" s="3">
        <v>3</v>
      </c>
      <c r="AX259" s="3">
        <v>4.7291289600776585</v>
      </c>
      <c r="AY259" s="3">
        <v>4.3197554866666668</v>
      </c>
      <c r="AZ259" s="3">
        <v>6.5151515151515156</v>
      </c>
      <c r="BA259" s="3">
        <v>8.1455533068559429</v>
      </c>
      <c r="BB259" s="3">
        <v>4.5040644809523815</v>
      </c>
      <c r="BC259" s="3">
        <v>7.4367715063042485</v>
      </c>
      <c r="BD259" s="3">
        <v>6.2785036126869995</v>
      </c>
      <c r="BE259" s="3">
        <v>6.1999666514362914</v>
      </c>
      <c r="BF259" s="9">
        <v>66.068865913897938</v>
      </c>
      <c r="BG259" s="13">
        <v>72.226794257176579</v>
      </c>
    </row>
    <row r="260" spans="1:59">
      <c r="A260" s="1">
        <v>2013</v>
      </c>
      <c r="B260" s="3" t="s">
        <v>169</v>
      </c>
      <c r="C260" s="3" t="str">
        <f>VLOOKUP(E260,[1]region!$A:$B,2,FALSE)</f>
        <v>GT</v>
      </c>
      <c r="D260" s="3" t="s">
        <v>170</v>
      </c>
      <c r="E260" s="3" t="str">
        <f>IFERROR(VLOOKUP(D260,[2]Sheet1!$C:$D,2,FALSE),D260)</f>
        <v>Guatemala</v>
      </c>
      <c r="F260" s="3">
        <v>32.2265625</v>
      </c>
      <c r="G260" s="3">
        <v>25.643403663343381</v>
      </c>
      <c r="H260" s="3" t="s">
        <v>2</v>
      </c>
      <c r="I260" s="3" t="s">
        <v>2</v>
      </c>
      <c r="J260" s="3" t="s">
        <v>2</v>
      </c>
      <c r="K260" s="9">
        <v>94.917203043057782</v>
      </c>
      <c r="L260" s="3">
        <v>8.8282850033496043</v>
      </c>
      <c r="M260" s="3">
        <v>7.2945999999999991</v>
      </c>
      <c r="N260" s="3">
        <v>8.7254901960784323</v>
      </c>
      <c r="O260" s="3">
        <v>10</v>
      </c>
      <c r="P260" s="3">
        <v>8.3333333333333339</v>
      </c>
      <c r="Q260" s="3">
        <v>6.9581528749721002</v>
      </c>
      <c r="R260" s="3">
        <v>9.5989988289307906</v>
      </c>
      <c r="S260" s="3">
        <v>8.6599374861111116</v>
      </c>
      <c r="T260" s="3">
        <v>8.509070920000001</v>
      </c>
      <c r="U260" s="9">
        <v>42.78481541476782</v>
      </c>
      <c r="V260" s="3">
        <v>3.2658901799141216</v>
      </c>
      <c r="W260" s="3">
        <v>1.3604775158759912</v>
      </c>
      <c r="X260" s="3">
        <v>4.3433713127955684</v>
      </c>
      <c r="Y260" s="3">
        <v>10</v>
      </c>
      <c r="Z260" s="9">
        <v>94.834891737769169</v>
      </c>
      <c r="AA260" s="3">
        <v>0.89</v>
      </c>
      <c r="AB260" s="3">
        <v>5.6</v>
      </c>
      <c r="AC260" s="3">
        <v>6.3279999999999994</v>
      </c>
      <c r="AD260" s="3">
        <v>8.5851555555555574</v>
      </c>
      <c r="AE260" s="3">
        <v>5.7173819681047977</v>
      </c>
      <c r="AF260" s="3">
        <v>7.7401645655669329</v>
      </c>
      <c r="AG260" s="3">
        <v>6.7287732668358657</v>
      </c>
      <c r="AH260" s="3">
        <v>10</v>
      </c>
      <c r="AI260" s="3">
        <v>5.849728566710434</v>
      </c>
      <c r="AJ260" s="3">
        <v>8.4615384615384617</v>
      </c>
      <c r="AK260" s="3">
        <v>6.6239198745191867</v>
      </c>
      <c r="AL260" s="3">
        <v>6.9783956342560272</v>
      </c>
      <c r="AM260" s="9">
        <v>80.730811141618631</v>
      </c>
      <c r="AN260" s="3">
        <v>10</v>
      </c>
      <c r="AO260" s="3">
        <v>8.2005387088365627</v>
      </c>
      <c r="AP260" s="3">
        <v>9</v>
      </c>
      <c r="AQ260" s="3">
        <v>9.0668462362788542</v>
      </c>
      <c r="AR260" s="3">
        <v>4.4333333333333336</v>
      </c>
      <c r="AS260" s="3">
        <v>5.6884760628165534</v>
      </c>
      <c r="AT260" s="3">
        <v>7.8152198832799549</v>
      </c>
      <c r="AU260" s="3">
        <v>6</v>
      </c>
      <c r="AV260" s="3">
        <v>1.270129486883198</v>
      </c>
      <c r="AW260" s="3">
        <v>3</v>
      </c>
      <c r="AX260" s="3">
        <v>4.7011931277188408</v>
      </c>
      <c r="AY260" s="3">
        <v>4.3793878598205147</v>
      </c>
      <c r="AZ260" s="3">
        <v>6.0000000000000009</v>
      </c>
      <c r="BA260" s="3">
        <v>9.0753710248114974</v>
      </c>
      <c r="BB260" s="3">
        <v>4.4606783729026915</v>
      </c>
      <c r="BC260" s="3">
        <v>8.3280955042464875</v>
      </c>
      <c r="BD260" s="3">
        <v>7.1304124242405784</v>
      </c>
      <c r="BE260" s="3">
        <v>6.5623241976702955</v>
      </c>
      <c r="BF260" s="9">
        <v>67.767878538893299</v>
      </c>
      <c r="BG260" s="13">
        <v>76.207119975221332</v>
      </c>
    </row>
    <row r="261" spans="1:59">
      <c r="A261" s="1">
        <v>2002</v>
      </c>
      <c r="B261" s="3" t="s">
        <v>268</v>
      </c>
      <c r="C261" s="3" t="str">
        <f>VLOOKUP(E261,[1]region!$A:$B,2,FALSE)</f>
        <v>MM</v>
      </c>
      <c r="D261" s="3" t="s">
        <v>269</v>
      </c>
      <c r="E261" s="3" t="str">
        <f>IFERROR(VLOOKUP(D261,[2]Sheet1!$C:$D,2,FALSE),D261)</f>
        <v>Myanmar</v>
      </c>
      <c r="F261" s="3">
        <v>32.21</v>
      </c>
      <c r="G261" s="3">
        <v>25.621260407303499</v>
      </c>
      <c r="H261" s="3" t="s">
        <v>2</v>
      </c>
      <c r="I261" s="3" t="s">
        <v>2</v>
      </c>
      <c r="J261" s="3" t="s">
        <v>2</v>
      </c>
      <c r="K261" s="9">
        <v>58.619835012454729</v>
      </c>
      <c r="L261" s="3">
        <v>8.8172046343485508</v>
      </c>
      <c r="M261" s="3">
        <v>7.2945999999999991</v>
      </c>
      <c r="N261" s="3">
        <v>8.7215604418415129</v>
      </c>
      <c r="O261" s="3">
        <v>10</v>
      </c>
      <c r="P261" s="3">
        <v>8.3333333333333339</v>
      </c>
      <c r="Q261" s="3">
        <v>6.9581528749721002</v>
      </c>
      <c r="R261" s="3">
        <v>9.5989988289307906</v>
      </c>
      <c r="S261" s="3">
        <v>8.6577181505847953</v>
      </c>
      <c r="T261" s="3">
        <v>8.5043437185007971</v>
      </c>
      <c r="U261" s="9">
        <v>28.125233100875768</v>
      </c>
      <c r="V261" s="3">
        <v>21.234291640303283</v>
      </c>
      <c r="W261" s="3">
        <v>13.883786671648851</v>
      </c>
      <c r="X261" s="3">
        <v>57.074511262170603</v>
      </c>
      <c r="Y261" s="3">
        <v>0</v>
      </c>
      <c r="Z261" s="9">
        <v>25.499067508199509</v>
      </c>
      <c r="AA261" s="3">
        <v>15.187150437401407</v>
      </c>
      <c r="AB261" s="3">
        <v>4.7</v>
      </c>
      <c r="AC261" s="3"/>
      <c r="AD261" s="3">
        <v>4.53</v>
      </c>
      <c r="AE261" s="3" t="s">
        <v>2</v>
      </c>
      <c r="AF261" s="3" t="s">
        <v>2</v>
      </c>
      <c r="AG261" s="3" t="s">
        <v>2</v>
      </c>
      <c r="AH261" s="3">
        <v>0</v>
      </c>
      <c r="AI261" s="3" t="s">
        <v>2</v>
      </c>
      <c r="AJ261" s="3">
        <v>0</v>
      </c>
      <c r="AK261" s="3"/>
      <c r="AL261" s="3">
        <v>0</v>
      </c>
      <c r="AM261" s="9">
        <v>15.1</v>
      </c>
      <c r="AN261" s="3">
        <v>0</v>
      </c>
      <c r="AO261" s="3">
        <v>3.7747181714673799</v>
      </c>
      <c r="AP261" s="3">
        <v>5</v>
      </c>
      <c r="AQ261" s="3">
        <v>2.9249060571557934</v>
      </c>
      <c r="AR261" s="3" t="s">
        <v>2</v>
      </c>
      <c r="AS261" s="3" t="s">
        <v>2</v>
      </c>
      <c r="AT261" s="3" t="s">
        <v>2</v>
      </c>
      <c r="AU261" s="3" t="s">
        <v>2</v>
      </c>
      <c r="AV261" s="3" t="s">
        <v>2</v>
      </c>
      <c r="AW261" s="3">
        <v>3</v>
      </c>
      <c r="AX261" s="3" t="s">
        <v>2</v>
      </c>
      <c r="AY261" s="3" t="s">
        <v>2</v>
      </c>
      <c r="AZ261" s="3" t="s">
        <v>2</v>
      </c>
      <c r="BA261" s="3" t="s">
        <v>2</v>
      </c>
      <c r="BB261" s="3" t="s">
        <v>2</v>
      </c>
      <c r="BC261" s="3"/>
      <c r="BD261" s="3" t="s">
        <v>2</v>
      </c>
      <c r="BE261" s="3" t="s">
        <v>2</v>
      </c>
      <c r="BF261" s="9">
        <v>39.546656035385972</v>
      </c>
      <c r="BG261" s="13">
        <v>33.378158331383197</v>
      </c>
    </row>
    <row r="262" spans="1:59">
      <c r="A262" s="1">
        <v>2007</v>
      </c>
      <c r="B262" s="3" t="s">
        <v>288</v>
      </c>
      <c r="C262" s="3" t="str">
        <f>VLOOKUP(E262,[1]region!$A:$B,2,FALSE)</f>
        <v>PK</v>
      </c>
      <c r="D262" s="3" t="s">
        <v>289</v>
      </c>
      <c r="E262" s="3" t="str">
        <f>IFERROR(VLOOKUP(D262,[2]Sheet1!$C:$D,2,FALSE),D262)</f>
        <v>Pakistan</v>
      </c>
      <c r="F262" s="3">
        <v>32.21</v>
      </c>
      <c r="G262" s="3">
        <v>25.621260407303499</v>
      </c>
      <c r="H262" s="3" t="s">
        <v>2</v>
      </c>
      <c r="I262" s="3" t="s">
        <v>2</v>
      </c>
      <c r="J262" s="3" t="s">
        <v>2</v>
      </c>
      <c r="K262" s="9">
        <v>78.441605806103411</v>
      </c>
      <c r="L262" s="3">
        <v>8.8090630930232514</v>
      </c>
      <c r="M262" s="3">
        <v>7.2868220011393223</v>
      </c>
      <c r="N262" s="3">
        <v>8.7074829931972779</v>
      </c>
      <c r="O262" s="3">
        <v>10</v>
      </c>
      <c r="P262" s="3">
        <v>8.3333333333333339</v>
      </c>
      <c r="Q262" s="3">
        <v>6.9581528749721002</v>
      </c>
      <c r="R262" s="3">
        <v>9.5907644614879359</v>
      </c>
      <c r="S262" s="3">
        <v>8.6542741433333337</v>
      </c>
      <c r="T262" s="3">
        <v>8.5018716076464518</v>
      </c>
      <c r="U262" s="9">
        <v>36.689909951566449</v>
      </c>
      <c r="V262" s="3">
        <v>13.724207117004594</v>
      </c>
      <c r="W262" s="3">
        <v>1.7856511546566762</v>
      </c>
      <c r="X262" s="3">
        <v>7.5986844105076896</v>
      </c>
      <c r="Y262" s="3">
        <v>0</v>
      </c>
      <c r="Z262" s="9">
        <v>62.552903081587189</v>
      </c>
      <c r="AA262" s="3">
        <v>4.2898167710311439</v>
      </c>
      <c r="AB262" s="3">
        <v>14.1</v>
      </c>
      <c r="AC262" s="3">
        <v>10.715999999999999</v>
      </c>
      <c r="AD262" s="3">
        <v>6.6779073842153016</v>
      </c>
      <c r="AE262" s="3">
        <v>4.9649282021107126</v>
      </c>
      <c r="AF262" s="3">
        <v>7.1960615117406501</v>
      </c>
      <c r="AG262" s="3">
        <v>6.0804948569256814</v>
      </c>
      <c r="AH262" s="3">
        <v>9.207920792079209</v>
      </c>
      <c r="AI262" s="3">
        <v>7.3207188065405813</v>
      </c>
      <c r="AJ262" s="3">
        <v>0.76900000000000002</v>
      </c>
      <c r="AK262" s="3">
        <v>0.77437948920623056</v>
      </c>
      <c r="AL262" s="3">
        <v>2.9546994319156039</v>
      </c>
      <c r="AM262" s="9">
        <v>62.302556162839487</v>
      </c>
      <c r="AN262" s="3">
        <v>8</v>
      </c>
      <c r="AO262" s="3">
        <v>6.9950852857067023</v>
      </c>
      <c r="AP262" s="3">
        <v>10</v>
      </c>
      <c r="AQ262" s="3">
        <v>8.3316950952355668</v>
      </c>
      <c r="AR262" s="3">
        <v>2.2000000000000002</v>
      </c>
      <c r="AS262" s="3">
        <v>5.8186014901497227</v>
      </c>
      <c r="AT262" s="3">
        <v>6.1343944532163741</v>
      </c>
      <c r="AU262" s="3">
        <v>8</v>
      </c>
      <c r="AV262" s="3">
        <v>1.6564383943221972</v>
      </c>
      <c r="AW262" s="3">
        <v>10</v>
      </c>
      <c r="AX262" s="3">
        <v>5.6349057229480488</v>
      </c>
      <c r="AY262" s="3">
        <v>3.4295377383766734</v>
      </c>
      <c r="AZ262" s="3">
        <v>5.9578544061302683</v>
      </c>
      <c r="BA262" s="3">
        <v>9.0992469663419655</v>
      </c>
      <c r="BB262" s="3">
        <v>4.1211323418085719</v>
      </c>
      <c r="BC262" s="3">
        <v>5.7503445443233776</v>
      </c>
      <c r="BD262" s="3">
        <v>3.7227771780262655</v>
      </c>
      <c r="BE262" s="3">
        <v>5.346815529167853</v>
      </c>
      <c r="BF262" s="9">
        <v>64.378054491171554</v>
      </c>
      <c r="BG262" s="13">
        <v>60.873005898653616</v>
      </c>
    </row>
    <row r="263" spans="1:59">
      <c r="A263" s="1">
        <v>2002</v>
      </c>
      <c r="B263" s="3" t="s">
        <v>336</v>
      </c>
      <c r="C263" s="3" t="str">
        <f>VLOOKUP(E263,[1]region!$A:$B,2,FALSE)</f>
        <v>LK</v>
      </c>
      <c r="D263" s="3" t="s">
        <v>337</v>
      </c>
      <c r="E263" s="3" t="str">
        <f>IFERROR(VLOOKUP(D263,[2]Sheet1!$C:$D,2,FALSE),D263)</f>
        <v>Sri Lanka</v>
      </c>
      <c r="F263" s="3">
        <v>32.197926712285359</v>
      </c>
      <c r="G263" s="3">
        <v>25.621260407303499</v>
      </c>
      <c r="H263" s="3" t="s">
        <v>2</v>
      </c>
      <c r="I263" s="3" t="s">
        <v>2</v>
      </c>
      <c r="J263" s="3" t="s">
        <v>2</v>
      </c>
      <c r="K263" s="9">
        <v>73.31453831926386</v>
      </c>
      <c r="L263" s="3">
        <v>8.808355967261905</v>
      </c>
      <c r="M263" s="3">
        <v>7.2822917845519672</v>
      </c>
      <c r="N263" s="3">
        <v>8.7048014685990349</v>
      </c>
      <c r="O263" s="3">
        <v>10</v>
      </c>
      <c r="P263" s="3">
        <v>8.3333333333333339</v>
      </c>
      <c r="Q263" s="3">
        <v>6.9581528749721002</v>
      </c>
      <c r="R263" s="3">
        <v>9.5661277052023976</v>
      </c>
      <c r="S263" s="3">
        <v>8.6530590383333319</v>
      </c>
      <c r="T263" s="3">
        <v>8.4833328403825305</v>
      </c>
      <c r="U263" s="9">
        <v>42.194637273605252</v>
      </c>
      <c r="V263" s="3">
        <v>3.8220680557390585</v>
      </c>
      <c r="W263" s="3">
        <v>3.4516651073124294</v>
      </c>
      <c r="X263" s="3">
        <v>9.5510316700719198</v>
      </c>
      <c r="Y263" s="3">
        <v>0</v>
      </c>
      <c r="Z263" s="9">
        <v>64.861785029782084</v>
      </c>
      <c r="AA263" s="3">
        <v>2.5499999999999998</v>
      </c>
      <c r="AB263" s="3">
        <v>8.4</v>
      </c>
      <c r="AC263" s="3">
        <v>9.3000000000000007</v>
      </c>
      <c r="AD263" s="3">
        <v>7.6333333333333337</v>
      </c>
      <c r="AE263" s="3">
        <v>5</v>
      </c>
      <c r="AF263" s="3">
        <v>7.5</v>
      </c>
      <c r="AG263" s="3">
        <v>5.9375</v>
      </c>
      <c r="AH263" s="3">
        <v>10</v>
      </c>
      <c r="AI263" s="3">
        <v>6.8333333333333321</v>
      </c>
      <c r="AJ263" s="3">
        <v>0</v>
      </c>
      <c r="AK263" s="3"/>
      <c r="AL263" s="3">
        <v>3.4166666666666661</v>
      </c>
      <c r="AM263" s="9">
        <v>67.46875</v>
      </c>
      <c r="AN263" s="3">
        <v>5</v>
      </c>
      <c r="AO263" s="3">
        <v>6.5146410648648612</v>
      </c>
      <c r="AP263" s="3">
        <v>10</v>
      </c>
      <c r="AQ263" s="3">
        <v>7.1715470216216204</v>
      </c>
      <c r="AR263" s="3">
        <v>8.9</v>
      </c>
      <c r="AS263" s="3">
        <v>3.1666666666666665</v>
      </c>
      <c r="AT263" s="3">
        <v>6.333333333333333</v>
      </c>
      <c r="AU263" s="3">
        <v>10</v>
      </c>
      <c r="AV263" s="3">
        <v>0</v>
      </c>
      <c r="AW263" s="3">
        <v>10</v>
      </c>
      <c r="AX263" s="3">
        <v>6.3999999999999995</v>
      </c>
      <c r="AY263" s="3">
        <v>3.1666666666666665</v>
      </c>
      <c r="AZ263" s="3">
        <v>4.75</v>
      </c>
      <c r="BA263" s="3">
        <v>8.286775622086731</v>
      </c>
      <c r="BB263" s="3">
        <v>4.4285714285714288</v>
      </c>
      <c r="BC263" s="3"/>
      <c r="BD263" s="3">
        <v>7.1304124242405784</v>
      </c>
      <c r="BE263" s="3">
        <v>5.0897685792553071</v>
      </c>
      <c r="BF263" s="9">
        <v>62.204385336256422</v>
      </c>
      <c r="BG263" s="13">
        <v>62.008819191781527</v>
      </c>
    </row>
    <row r="264" spans="1:59">
      <c r="A264" s="1">
        <v>2009</v>
      </c>
      <c r="B264" s="3" t="s">
        <v>306</v>
      </c>
      <c r="C264" s="3" t="str">
        <f>VLOOKUP(E264,[1]region!$A:$B,2,FALSE)</f>
        <v>RO</v>
      </c>
      <c r="D264" s="3" t="s">
        <v>307</v>
      </c>
      <c r="E264" s="3" t="str">
        <f>IFERROR(VLOOKUP(D264,[2]Sheet1!$C:$D,2,FALSE),D264)</f>
        <v>Romania</v>
      </c>
      <c r="F264" s="3">
        <v>32.179065433577115</v>
      </c>
      <c r="G264" s="3">
        <v>25.621260407303499</v>
      </c>
      <c r="H264" s="3" t="s">
        <v>2</v>
      </c>
      <c r="I264" s="3" t="s">
        <v>2</v>
      </c>
      <c r="J264" s="3" t="s">
        <v>2</v>
      </c>
      <c r="K264" s="9">
        <v>71.441502774120579</v>
      </c>
      <c r="L264" s="3">
        <v>8.8039215686274517</v>
      </c>
      <c r="M264" s="3">
        <v>7.2770643560606096</v>
      </c>
      <c r="N264" s="3">
        <v>8.6982510705919616</v>
      </c>
      <c r="O264" s="3">
        <v>10</v>
      </c>
      <c r="P264" s="3">
        <v>8.3333333333333339</v>
      </c>
      <c r="Q264" s="3">
        <v>6.9452260775927908</v>
      </c>
      <c r="R264" s="3">
        <v>9.5661277052023976</v>
      </c>
      <c r="S264" s="3">
        <v>8.6513898153503188</v>
      </c>
      <c r="T264" s="3">
        <v>8.4792422648170316</v>
      </c>
      <c r="U264" s="9">
        <v>60.186578893334506</v>
      </c>
      <c r="V264" s="3">
        <v>9.2512787895310922</v>
      </c>
      <c r="W264" s="3">
        <v>2.2388853875010484</v>
      </c>
      <c r="X264" s="3">
        <v>5.5876634970171608</v>
      </c>
      <c r="Y264" s="3">
        <v>10</v>
      </c>
      <c r="Z264" s="9">
        <v>90.34164346922482</v>
      </c>
      <c r="AA264" s="3">
        <v>0.84</v>
      </c>
      <c r="AB264" s="3">
        <v>5.3</v>
      </c>
      <c r="AC264" s="3">
        <v>9.2750000000000004</v>
      </c>
      <c r="AD264" s="3">
        <v>8.2233333333333345</v>
      </c>
      <c r="AE264" s="3">
        <v>6.5056063390804608</v>
      </c>
      <c r="AF264" s="3">
        <v>8.3467116214745651</v>
      </c>
      <c r="AG264" s="3">
        <v>7.4261589802775134</v>
      </c>
      <c r="AH264" s="3">
        <v>10</v>
      </c>
      <c r="AI264" s="3">
        <v>5.6950469568965509</v>
      </c>
      <c r="AJ264" s="3">
        <v>7.6923076923076925</v>
      </c>
      <c r="AK264" s="3">
        <v>6.4162871962801891</v>
      </c>
      <c r="AL264" s="3">
        <v>6.601213948494812</v>
      </c>
      <c r="AM264" s="9">
        <v>80.626765655264151</v>
      </c>
      <c r="AN264" s="3">
        <v>5</v>
      </c>
      <c r="AO264" s="3">
        <v>8.1205217473561273</v>
      </c>
      <c r="AP264" s="3">
        <v>10</v>
      </c>
      <c r="AQ264" s="3">
        <v>7.7068405824520427</v>
      </c>
      <c r="AR264" s="3">
        <v>3.3333333333333344</v>
      </c>
      <c r="AS264" s="3">
        <v>4.7335287183908052</v>
      </c>
      <c r="AT264" s="3">
        <v>6.6236971724137952</v>
      </c>
      <c r="AU264" s="3">
        <v>8</v>
      </c>
      <c r="AV264" s="3">
        <v>9.598272959726625</v>
      </c>
      <c r="AW264" s="3">
        <v>10</v>
      </c>
      <c r="AX264" s="3">
        <v>7.0481386973107591</v>
      </c>
      <c r="AY264" s="3">
        <v>3.1986141264367824</v>
      </c>
      <c r="AZ264" s="3">
        <v>4.1500000000000004</v>
      </c>
      <c r="BA264" s="3">
        <v>9.6495724216606344</v>
      </c>
      <c r="BB264" s="3">
        <v>5.3991884990421468</v>
      </c>
      <c r="BC264" s="3">
        <v>7.0666594557252118</v>
      </c>
      <c r="BD264" s="3">
        <v>7.5115295241461268</v>
      </c>
      <c r="BE264" s="3">
        <v>6.162594004501817</v>
      </c>
      <c r="BF264" s="9">
        <v>69.725244280882066</v>
      </c>
      <c r="BG264" s="13">
        <v>74.46434701456522</v>
      </c>
    </row>
    <row r="265" spans="1:59">
      <c r="A265" s="1">
        <v>2014</v>
      </c>
      <c r="B265" s="3" t="s">
        <v>232</v>
      </c>
      <c r="C265" s="3" t="str">
        <f>VLOOKUP(E265,[1]region!$A:$B,2,FALSE)</f>
        <v>LR</v>
      </c>
      <c r="D265" s="3" t="s">
        <v>233</v>
      </c>
      <c r="E265" s="3" t="str">
        <f>IFERROR(VLOOKUP(D265,[2]Sheet1!$C:$D,2,FALSE),D265)</f>
        <v>Liberia</v>
      </c>
      <c r="F265" s="3">
        <v>32.162284678150499</v>
      </c>
      <c r="G265" s="3">
        <v>25.580285182889028</v>
      </c>
      <c r="H265" s="3" t="s">
        <v>2</v>
      </c>
      <c r="I265" s="3" t="s">
        <v>2</v>
      </c>
      <c r="J265" s="3" t="s">
        <v>2</v>
      </c>
      <c r="K265" s="9">
        <v>82.482727175936432</v>
      </c>
      <c r="L265" s="3">
        <v>8.8018447366946777</v>
      </c>
      <c r="M265" s="3">
        <v>7.2668077159604518</v>
      </c>
      <c r="N265" s="3">
        <v>8.6838268510242091</v>
      </c>
      <c r="O265" s="3">
        <v>10</v>
      </c>
      <c r="P265" s="3">
        <v>8.3333333333333339</v>
      </c>
      <c r="Q265" s="3">
        <v>6.9222993126345651</v>
      </c>
      <c r="R265" s="3">
        <v>9.5661277052023976</v>
      </c>
      <c r="S265" s="3">
        <v>8.6513898153503188</v>
      </c>
      <c r="T265" s="3">
        <v>8.477193333333334</v>
      </c>
      <c r="U265" s="9">
        <v>46.540241888174791</v>
      </c>
      <c r="V265" s="3">
        <v>1.064723473443574</v>
      </c>
      <c r="W265" s="3">
        <v>3.1569344251765594</v>
      </c>
      <c r="X265" s="3">
        <v>9.8263580431524797</v>
      </c>
      <c r="Y265" s="3">
        <v>10</v>
      </c>
      <c r="Z265" s="9">
        <v>91.397524816525419</v>
      </c>
      <c r="AA265" s="3">
        <v>5.35</v>
      </c>
      <c r="AB265" s="3">
        <v>10.199999999999999</v>
      </c>
      <c r="AC265" s="3">
        <v>7.7519999999999989</v>
      </c>
      <c r="AD265" s="3">
        <v>7.0975111111111104</v>
      </c>
      <c r="AE265" s="3" t="s">
        <v>2</v>
      </c>
      <c r="AF265" s="3">
        <v>0</v>
      </c>
      <c r="AG265" s="3">
        <v>0</v>
      </c>
      <c r="AH265" s="3">
        <v>10</v>
      </c>
      <c r="AI265" s="3" t="s">
        <v>2</v>
      </c>
      <c r="AJ265" s="3">
        <v>8.4615384615384617</v>
      </c>
      <c r="AK265" s="3">
        <v>1.770010261042811</v>
      </c>
      <c r="AL265" s="3">
        <v>5.1157743612906366</v>
      </c>
      <c r="AM265" s="9">
        <v>55.533213681004369</v>
      </c>
      <c r="AN265" s="3"/>
      <c r="AO265" s="3">
        <v>10</v>
      </c>
      <c r="AP265" s="3">
        <v>9</v>
      </c>
      <c r="AQ265" s="3">
        <v>9.5</v>
      </c>
      <c r="AR265" s="3">
        <v>7.7666666666666657</v>
      </c>
      <c r="AS265" s="3" t="s">
        <v>2</v>
      </c>
      <c r="AT265" s="3" t="s">
        <v>2</v>
      </c>
      <c r="AU265" s="3">
        <v>10</v>
      </c>
      <c r="AV265" s="3">
        <v>3.0928497041049323</v>
      </c>
      <c r="AW265" s="3">
        <v>10</v>
      </c>
      <c r="AX265" s="3">
        <v>7.7148790926928994</v>
      </c>
      <c r="AY265" s="3">
        <v>4.9780702590942383</v>
      </c>
      <c r="AZ265" s="3">
        <v>2.4444444444444446</v>
      </c>
      <c r="BA265" s="3">
        <v>9.6794505821137022</v>
      </c>
      <c r="BB265" s="3" t="s">
        <v>2</v>
      </c>
      <c r="BC265" s="3">
        <v>9.7008357382289745</v>
      </c>
      <c r="BD265" s="3">
        <v>8.4362989577404708</v>
      </c>
      <c r="BE265" s="3">
        <v>7.0478199963243657</v>
      </c>
      <c r="BF265" s="9">
        <v>80.875663630057559</v>
      </c>
      <c r="BG265" s="13">
        <v>71.365874238339714</v>
      </c>
    </row>
    <row r="266" spans="1:59">
      <c r="A266" s="1">
        <v>2007</v>
      </c>
      <c r="B266" s="3" t="s">
        <v>95</v>
      </c>
      <c r="C266" s="3" t="str">
        <f>VLOOKUP(E266,[1]region!$A:$B,2,FALSE)</f>
        <v>CI</v>
      </c>
      <c r="D266" s="3" t="s">
        <v>96</v>
      </c>
      <c r="E266" s="3" t="str">
        <f>IFERROR(VLOOKUP(D266,[2]Sheet1!$C:$D,2,FALSE),D266)</f>
        <v>Cote d'Ivoire</v>
      </c>
      <c r="F266" s="3">
        <v>32.1</v>
      </c>
      <c r="G266" s="3">
        <v>25.58</v>
      </c>
      <c r="H266" s="3" t="s">
        <v>2</v>
      </c>
      <c r="I266" s="3" t="s">
        <v>2</v>
      </c>
      <c r="J266" s="3" t="s">
        <v>2</v>
      </c>
      <c r="K266" s="9">
        <v>62.348488932718823</v>
      </c>
      <c r="L266" s="3">
        <v>8.800353695903139</v>
      </c>
      <c r="M266" s="3">
        <v>7.2668077159604518</v>
      </c>
      <c r="N266" s="3">
        <v>8.675646694227197</v>
      </c>
      <c r="O266" s="3">
        <v>10</v>
      </c>
      <c r="P266" s="3">
        <v>8.3333333333333339</v>
      </c>
      <c r="Q266" s="3">
        <v>6.9222993126345651</v>
      </c>
      <c r="R266" s="3">
        <v>9.5661277052023976</v>
      </c>
      <c r="S266" s="3">
        <v>8.6513358030303031</v>
      </c>
      <c r="T266" s="3">
        <v>8.4698248372456977</v>
      </c>
      <c r="U266" s="9">
        <v>23.703595858220815</v>
      </c>
      <c r="V266" s="3">
        <v>12.835880596104465</v>
      </c>
      <c r="W266" s="3">
        <v>2.0263788998698415</v>
      </c>
      <c r="X266" s="3">
        <v>1.8895887365691699</v>
      </c>
      <c r="Y266" s="3">
        <v>0</v>
      </c>
      <c r="Z266" s="9">
        <v>65.610886433793354</v>
      </c>
      <c r="AA266" s="3">
        <v>8.64</v>
      </c>
      <c r="AB266" s="3">
        <v>11.9</v>
      </c>
      <c r="AC266" s="3">
        <v>6.7830000000000004</v>
      </c>
      <c r="AD266" s="3">
        <v>6.3822666666666663</v>
      </c>
      <c r="AE266" s="3">
        <v>5.5353733333333333</v>
      </c>
      <c r="AF266" s="3">
        <v>5.5511184497742097</v>
      </c>
      <c r="AG266" s="3">
        <v>5.5432458915537719</v>
      </c>
      <c r="AH266" s="3">
        <v>10</v>
      </c>
      <c r="AI266" s="3">
        <v>7.7982050000000003</v>
      </c>
      <c r="AJ266" s="3">
        <v>0.76923076923076927</v>
      </c>
      <c r="AK266" s="3">
        <v>2.3231384676186893</v>
      </c>
      <c r="AL266" s="3">
        <v>3.6301914122831529</v>
      </c>
      <c r="AM266" s="9">
        <v>63.889259926258987</v>
      </c>
      <c r="AN266" s="3">
        <v>8</v>
      </c>
      <c r="AO266" s="3">
        <v>7.8289546292630323</v>
      </c>
      <c r="AP266" s="3">
        <v>6</v>
      </c>
      <c r="AQ266" s="3">
        <v>7.2763182097543435</v>
      </c>
      <c r="AR266" s="3">
        <v>6.7</v>
      </c>
      <c r="AS266" s="3">
        <v>4.660798333333334</v>
      </c>
      <c r="AT266" s="3">
        <v>6.9110866666666659</v>
      </c>
      <c r="AU266" s="3">
        <v>5.3</v>
      </c>
      <c r="AV266" s="3">
        <v>5.4573942369087511</v>
      </c>
      <c r="AW266" s="3">
        <v>1</v>
      </c>
      <c r="AX266" s="3">
        <v>5.0048798728181252</v>
      </c>
      <c r="AY266" s="3">
        <v>2.8129433333333331</v>
      </c>
      <c r="AZ266" s="3" t="s">
        <v>2</v>
      </c>
      <c r="BA266" s="3">
        <v>6.5923576089015938</v>
      </c>
      <c r="BB266" s="3">
        <v>2.5958630555555562</v>
      </c>
      <c r="BC266" s="3">
        <v>4.5596768960419354</v>
      </c>
      <c r="BD266" s="3">
        <v>6.9734818536912346</v>
      </c>
      <c r="BE266" s="3">
        <v>4.706864549504731</v>
      </c>
      <c r="BF266" s="9">
        <v>56.626875440257336</v>
      </c>
      <c r="BG266" s="13">
        <v>54.435821318249864</v>
      </c>
    </row>
    <row r="267" spans="1:59">
      <c r="A267" s="1">
        <v>2015</v>
      </c>
      <c r="B267" s="3" t="s">
        <v>169</v>
      </c>
      <c r="C267" s="3" t="str">
        <f>VLOOKUP(E267,[1]region!$A:$B,2,FALSE)</f>
        <v>GT</v>
      </c>
      <c r="D267" s="3" t="s">
        <v>170</v>
      </c>
      <c r="E267" s="3" t="str">
        <f>IFERROR(VLOOKUP(D267,[2]Sheet1!$C:$D,2,FALSE),D267)</f>
        <v>Guatemala</v>
      </c>
      <c r="F267" s="3">
        <v>32.090000000000003</v>
      </c>
      <c r="G267" s="3">
        <v>25.538</v>
      </c>
      <c r="H267" s="3" t="s">
        <v>2</v>
      </c>
      <c r="I267" s="3" t="s">
        <v>2</v>
      </c>
      <c r="J267" s="3" t="s">
        <v>2</v>
      </c>
      <c r="K267" s="9">
        <v>94.865732454822478</v>
      </c>
      <c r="L267" s="3">
        <v>8.7942692383333334</v>
      </c>
      <c r="M267" s="3">
        <v>7.2668077159604518</v>
      </c>
      <c r="N267" s="3">
        <v>8.675646694227197</v>
      </c>
      <c r="O267" s="3">
        <v>10</v>
      </c>
      <c r="P267" s="3">
        <v>8.3333333333333339</v>
      </c>
      <c r="Q267" s="3">
        <v>6.9222993126345651</v>
      </c>
      <c r="R267" s="3">
        <v>9.5661277052023976</v>
      </c>
      <c r="S267" s="3">
        <v>8.6491227149963379</v>
      </c>
      <c r="T267" s="3">
        <v>8.4690707277977602</v>
      </c>
      <c r="U267" s="9">
        <v>44.826617859237757</v>
      </c>
      <c r="V267" s="3">
        <v>2.8874672691884928</v>
      </c>
      <c r="W267" s="3">
        <v>1.0656046282044247</v>
      </c>
      <c r="X267" s="3">
        <v>2.3887203283951899</v>
      </c>
      <c r="Y267" s="3">
        <v>10</v>
      </c>
      <c r="Z267" s="9">
        <v>96.296301573003717</v>
      </c>
      <c r="AA267" s="3">
        <v>0.89</v>
      </c>
      <c r="AB267" s="3">
        <v>5.6</v>
      </c>
      <c r="AC267" s="3">
        <v>6.2159999999999993</v>
      </c>
      <c r="AD267" s="3">
        <v>8.6000888888888891</v>
      </c>
      <c r="AE267" s="3">
        <v>6.0537602911518595</v>
      </c>
      <c r="AF267" s="3">
        <v>6.6224982653741744</v>
      </c>
      <c r="AG267" s="3">
        <v>6.3381292782630165</v>
      </c>
      <c r="AH267" s="3">
        <v>10</v>
      </c>
      <c r="AI267" s="3">
        <v>6.6465175453620615</v>
      </c>
      <c r="AJ267" s="3">
        <v>8.4615384615384617</v>
      </c>
      <c r="AK267" s="3">
        <v>8.7394256638988779</v>
      </c>
      <c r="AL267" s="3">
        <v>7.9491605569331334</v>
      </c>
      <c r="AM267" s="9">
        <v>82.218446810212598</v>
      </c>
      <c r="AN267" s="3">
        <v>10</v>
      </c>
      <c r="AO267" s="3">
        <v>8.7590000000000003</v>
      </c>
      <c r="AP267" s="3">
        <v>10</v>
      </c>
      <c r="AQ267" s="3">
        <v>9.586333333333334</v>
      </c>
      <c r="AR267" s="3">
        <v>3.3333333333333344</v>
      </c>
      <c r="AS267" s="3">
        <v>5.2248551936089225</v>
      </c>
      <c r="AT267" s="3">
        <v>7.2724242834099231</v>
      </c>
      <c r="AU267" s="3">
        <v>4</v>
      </c>
      <c r="AV267" s="3">
        <v>1.2701294868832154</v>
      </c>
      <c r="AW267" s="3">
        <v>3</v>
      </c>
      <c r="AX267" s="3">
        <v>4.0167903828725651</v>
      </c>
      <c r="AY267" s="3">
        <v>4.052948549326965</v>
      </c>
      <c r="AZ267" s="3">
        <v>6.0000000000000009</v>
      </c>
      <c r="BA267" s="3">
        <v>9.066129832203135</v>
      </c>
      <c r="BB267" s="3">
        <v>3.2487652155920421</v>
      </c>
      <c r="BC267" s="3">
        <v>8.3300862786581344</v>
      </c>
      <c r="BD267" s="3">
        <v>7.1304124242405784</v>
      </c>
      <c r="BE267" s="3">
        <v>6.304723716670142</v>
      </c>
      <c r="BF267" s="9">
        <v>66.359491442920145</v>
      </c>
      <c r="BG267" s="13">
        <v>76.913318028039342</v>
      </c>
    </row>
    <row r="268" spans="1:59">
      <c r="A268" s="1">
        <v>2016</v>
      </c>
      <c r="B268" s="3" t="s">
        <v>169</v>
      </c>
      <c r="C268" s="3" t="str">
        <f>VLOOKUP(E268,[1]region!$A:$B,2,FALSE)</f>
        <v>GT</v>
      </c>
      <c r="D268" s="3" t="s">
        <v>170</v>
      </c>
      <c r="E268" s="3" t="str">
        <f>IFERROR(VLOOKUP(D268,[2]Sheet1!$C:$D,2,FALSE),D268)</f>
        <v>Guatemala</v>
      </c>
      <c r="F268" s="3">
        <v>32.090000000000003</v>
      </c>
      <c r="G268" s="3">
        <v>25.49</v>
      </c>
      <c r="H268" s="3" t="s">
        <v>2</v>
      </c>
      <c r="I268" s="3" t="s">
        <v>2</v>
      </c>
      <c r="J268" s="3" t="s">
        <v>2</v>
      </c>
      <c r="K268" s="9">
        <v>94.865732454822478</v>
      </c>
      <c r="L268" s="3">
        <v>8.7935237823388519</v>
      </c>
      <c r="M268" s="3">
        <v>7.2489981140971249</v>
      </c>
      <c r="N268" s="3">
        <v>8.675646694227197</v>
      </c>
      <c r="O268" s="3">
        <v>10</v>
      </c>
      <c r="P268" s="3">
        <v>8.3333333333333339</v>
      </c>
      <c r="Q268" s="3">
        <v>6.9128327455907783</v>
      </c>
      <c r="R268" s="3">
        <v>9.5661277052023976</v>
      </c>
      <c r="S268" s="3">
        <v>8.6491227149963379</v>
      </c>
      <c r="T268" s="3">
        <v>8.4690707277977602</v>
      </c>
      <c r="U268" s="9">
        <v>44.826617859237757</v>
      </c>
      <c r="V268" s="3">
        <v>2.8874672691884928</v>
      </c>
      <c r="W268" s="3">
        <v>1.0656046282044247</v>
      </c>
      <c r="X268" s="3">
        <v>2.3887203283951899</v>
      </c>
      <c r="Y268" s="3">
        <v>10</v>
      </c>
      <c r="Z268" s="9">
        <v>96.296301573003717</v>
      </c>
      <c r="AA268" s="3">
        <v>0.89</v>
      </c>
      <c r="AB268" s="3">
        <v>5.6</v>
      </c>
      <c r="AC268" s="3">
        <v>6.2159999999999993</v>
      </c>
      <c r="AD268" s="3">
        <v>8.6000888888888891</v>
      </c>
      <c r="AE268" s="3">
        <v>6.0537602911518595</v>
      </c>
      <c r="AF268" s="3">
        <v>6.6224982653741744</v>
      </c>
      <c r="AG268" s="3">
        <v>6.3381292782630165</v>
      </c>
      <c r="AH268" s="3">
        <v>10</v>
      </c>
      <c r="AI268" s="3">
        <v>6.6465175453620615</v>
      </c>
      <c r="AJ268" s="3">
        <v>8.4615384615384617</v>
      </c>
      <c r="AK268" s="3">
        <v>8.7394256638988779</v>
      </c>
      <c r="AL268" s="3">
        <v>7.9491605569331334</v>
      </c>
      <c r="AM268" s="9">
        <v>82.218446810212598</v>
      </c>
      <c r="AN268" s="3">
        <v>10</v>
      </c>
      <c r="AO268" s="3">
        <v>8.7590000000000003</v>
      </c>
      <c r="AP268" s="3">
        <v>10</v>
      </c>
      <c r="AQ268" s="3">
        <v>9.586333333333334</v>
      </c>
      <c r="AR268" s="3">
        <v>3.3333333333333344</v>
      </c>
      <c r="AS268" s="3">
        <v>5.2248551936089225</v>
      </c>
      <c r="AT268" s="3">
        <v>7.2724242834099231</v>
      </c>
      <c r="AU268" s="3">
        <v>4</v>
      </c>
      <c r="AV268" s="3">
        <v>1.2701294868832154</v>
      </c>
      <c r="AW268" s="3">
        <v>3</v>
      </c>
      <c r="AX268" s="3">
        <v>4.0167903828725651</v>
      </c>
      <c r="AY268" s="3">
        <v>4.052948549326965</v>
      </c>
      <c r="AZ268" s="3">
        <v>6.0000000000000009</v>
      </c>
      <c r="BA268" s="3">
        <v>9.066129832203135</v>
      </c>
      <c r="BB268" s="3">
        <v>3.2487652155920421</v>
      </c>
      <c r="BC268" s="3">
        <v>8.3300862786581344</v>
      </c>
      <c r="BD268" s="3">
        <v>7.1304124242405784</v>
      </c>
      <c r="BE268" s="3">
        <v>6.304723716670142</v>
      </c>
      <c r="BF268" s="9">
        <v>66.359491442920145</v>
      </c>
      <c r="BG268" s="13">
        <v>76.913318028039342</v>
      </c>
    </row>
    <row r="269" spans="1:59">
      <c r="A269" s="1">
        <v>2017</v>
      </c>
      <c r="B269" s="3" t="s">
        <v>169</v>
      </c>
      <c r="C269" s="3" t="str">
        <f>VLOOKUP(E269,[1]region!$A:$B,2,FALSE)</f>
        <v>GT</v>
      </c>
      <c r="D269" s="3" t="s">
        <v>170</v>
      </c>
      <c r="E269" s="3" t="str">
        <f>IFERROR(VLOOKUP(D269,[2]Sheet1!$C:$D,2,FALSE),D269)</f>
        <v>Guatemala</v>
      </c>
      <c r="F269" s="3">
        <v>32.059870211429761</v>
      </c>
      <c r="G269" s="3">
        <v>25.465838509316768</v>
      </c>
      <c r="H269" s="3" t="s">
        <v>2</v>
      </c>
      <c r="I269" s="3" t="s">
        <v>2</v>
      </c>
      <c r="J269" s="3" t="s">
        <v>2</v>
      </c>
      <c r="K269" s="9">
        <v>94.865732454822478</v>
      </c>
      <c r="L269" s="3">
        <v>8.7919382142857163</v>
      </c>
      <c r="M269" s="3">
        <v>7.2483938164335591</v>
      </c>
      <c r="N269" s="3">
        <v>8.675646694227197</v>
      </c>
      <c r="O269" s="3">
        <v>10</v>
      </c>
      <c r="P269" s="3">
        <v>8.3333333333333339</v>
      </c>
      <c r="Q269" s="3">
        <v>6.9128327455907783</v>
      </c>
      <c r="R269" s="3">
        <v>9.5661277052023976</v>
      </c>
      <c r="S269" s="3">
        <v>8.6491227149963379</v>
      </c>
      <c r="T269" s="3">
        <v>8.4690707277977602</v>
      </c>
      <c r="U269" s="9">
        <v>44.826617859237757</v>
      </c>
      <c r="V269" s="3">
        <v>2.8874672691884928</v>
      </c>
      <c r="W269" s="3">
        <v>1.0656046282044247</v>
      </c>
      <c r="X269" s="3">
        <v>2.3887203283951899</v>
      </c>
      <c r="Y269" s="3">
        <v>10</v>
      </c>
      <c r="Z269" s="9">
        <v>96.296301573003717</v>
      </c>
      <c r="AA269" s="3">
        <v>0.89</v>
      </c>
      <c r="AB269" s="3">
        <v>5.6</v>
      </c>
      <c r="AC269" s="3">
        <v>6.2159999999999993</v>
      </c>
      <c r="AD269" s="3">
        <v>8.6000888888888891</v>
      </c>
      <c r="AE269" s="3">
        <v>6.0537602911518595</v>
      </c>
      <c r="AF269" s="3">
        <v>6.6224982653741744</v>
      </c>
      <c r="AG269" s="3">
        <v>6.3381292782630165</v>
      </c>
      <c r="AH269" s="3">
        <v>10</v>
      </c>
      <c r="AI269" s="3">
        <v>6.6465175453620615</v>
      </c>
      <c r="AJ269" s="3">
        <v>8.4615384615384617</v>
      </c>
      <c r="AK269" s="3">
        <v>8.7394256638988779</v>
      </c>
      <c r="AL269" s="3">
        <v>7.9491605569331334</v>
      </c>
      <c r="AM269" s="9">
        <v>82.218446810212598</v>
      </c>
      <c r="AN269" s="3">
        <v>10</v>
      </c>
      <c r="AO269" s="3">
        <v>8.7590000000000003</v>
      </c>
      <c r="AP269" s="3">
        <v>10</v>
      </c>
      <c r="AQ269" s="3">
        <v>9.586333333333334</v>
      </c>
      <c r="AR269" s="3">
        <v>3.3333333333333344</v>
      </c>
      <c r="AS269" s="3">
        <v>5.2248551936089225</v>
      </c>
      <c r="AT269" s="3">
        <v>7.2724242834099231</v>
      </c>
      <c r="AU269" s="3">
        <v>4</v>
      </c>
      <c r="AV269" s="3">
        <v>1.2701294868832154</v>
      </c>
      <c r="AW269" s="3">
        <v>3</v>
      </c>
      <c r="AX269" s="3">
        <v>4.0167903828725651</v>
      </c>
      <c r="AY269" s="3">
        <v>4.052948549326965</v>
      </c>
      <c r="AZ269" s="3">
        <v>6.0000000000000009</v>
      </c>
      <c r="BA269" s="3">
        <v>9.066129832203135</v>
      </c>
      <c r="BB269" s="3">
        <v>3.2487652155920421</v>
      </c>
      <c r="BC269" s="3">
        <v>8.3300862786581344</v>
      </c>
      <c r="BD269" s="3">
        <v>7.1304124242405784</v>
      </c>
      <c r="BE269" s="3">
        <v>6.304723716670142</v>
      </c>
      <c r="BF269" s="9">
        <v>66.359491442920145</v>
      </c>
      <c r="BG269" s="13">
        <v>76.913318028039342</v>
      </c>
    </row>
    <row r="270" spans="1:59">
      <c r="A270" s="1">
        <v>2011</v>
      </c>
      <c r="B270" s="3" t="s">
        <v>117</v>
      </c>
      <c r="C270" s="3" t="str">
        <f>VLOOKUP(E270,[1]region!$A:$B,2,FALSE)</f>
        <v>DO</v>
      </c>
      <c r="D270" s="3" t="s">
        <v>118</v>
      </c>
      <c r="E270" s="3" t="str">
        <f>IFERROR(VLOOKUP(D270,[2]Sheet1!$C:$D,2,FALSE),D270)</f>
        <v>Dominican Republic</v>
      </c>
      <c r="F270" s="3">
        <v>32.004176403321232</v>
      </c>
      <c r="G270" s="3">
        <v>25.36</v>
      </c>
      <c r="H270" s="3" t="s">
        <v>2</v>
      </c>
      <c r="I270" s="3" t="s">
        <v>2</v>
      </c>
      <c r="J270" s="3" t="s">
        <v>2</v>
      </c>
      <c r="K270" s="9">
        <v>79.975373008924294</v>
      </c>
      <c r="L270" s="3">
        <v>8.7914720997842561</v>
      </c>
      <c r="M270" s="3">
        <v>7.2398009963369958</v>
      </c>
      <c r="N270" s="3">
        <v>8.6737324366666666</v>
      </c>
      <c r="O270" s="3">
        <v>10</v>
      </c>
      <c r="P270" s="3">
        <v>8.3333333333333339</v>
      </c>
      <c r="Q270" s="3">
        <v>6.9128327455907783</v>
      </c>
      <c r="R270" s="3">
        <v>9.5661277052023976</v>
      </c>
      <c r="S270" s="3">
        <v>8.638036574074075</v>
      </c>
      <c r="T270" s="3">
        <v>8.4690707277977602</v>
      </c>
      <c r="U270" s="9">
        <v>42.164631205253045</v>
      </c>
      <c r="V270" s="3">
        <v>-0.29274644787653514</v>
      </c>
      <c r="W270" s="3">
        <v>2.4971704381552922</v>
      </c>
      <c r="X270" s="3">
        <v>8.4600000000000009</v>
      </c>
      <c r="Y270" s="3">
        <v>10</v>
      </c>
      <c r="Z270" s="9">
        <v>93.126456337906433</v>
      </c>
      <c r="AA270" s="3">
        <v>1.8</v>
      </c>
      <c r="AB270" s="3">
        <v>7.1</v>
      </c>
      <c r="AC270" s="3">
        <v>8.8800000000000008</v>
      </c>
      <c r="AD270" s="3">
        <v>7.9426666666666677</v>
      </c>
      <c r="AE270" s="3">
        <v>4.5389347016666663</v>
      </c>
      <c r="AF270" s="3">
        <v>8.8694156674494788</v>
      </c>
      <c r="AG270" s="3">
        <v>6.704175184558073</v>
      </c>
      <c r="AH270" s="3">
        <v>10</v>
      </c>
      <c r="AI270" s="3">
        <v>6.4616169424999992</v>
      </c>
      <c r="AJ270" s="3">
        <v>5.3846153846153841</v>
      </c>
      <c r="AK270" s="3">
        <v>6.3056615549650115</v>
      </c>
      <c r="AL270" s="3">
        <v>6.0506312940267977</v>
      </c>
      <c r="AM270" s="9">
        <v>76.743682863128853</v>
      </c>
      <c r="AN270" s="3">
        <v>5</v>
      </c>
      <c r="AO270" s="3">
        <v>8.5958218437377116</v>
      </c>
      <c r="AP270" s="3">
        <v>10</v>
      </c>
      <c r="AQ270" s="3">
        <v>7.86527394791257</v>
      </c>
      <c r="AR270" s="3">
        <v>5.5666666666666664</v>
      </c>
      <c r="AS270" s="3">
        <v>4.9485984483333327</v>
      </c>
      <c r="AT270" s="3">
        <v>7.132080206666668</v>
      </c>
      <c r="AU270" s="3">
        <v>8</v>
      </c>
      <c r="AV270" s="3">
        <v>2.7788883270187927</v>
      </c>
      <c r="AW270" s="3">
        <v>10</v>
      </c>
      <c r="AX270" s="3">
        <v>6.4043722747809104</v>
      </c>
      <c r="AY270" s="3">
        <v>3.7400387466666669</v>
      </c>
      <c r="AZ270" s="3">
        <v>5.454545454545455</v>
      </c>
      <c r="BA270" s="3">
        <v>9.0483286680249808</v>
      </c>
      <c r="BB270" s="3">
        <v>3.4387062459523805</v>
      </c>
      <c r="BC270" s="3">
        <v>7.2646008525698136</v>
      </c>
      <c r="BD270" s="3">
        <v>6.3681782244294816</v>
      </c>
      <c r="BE270" s="3">
        <v>5.8857330320314629</v>
      </c>
      <c r="BF270" s="9">
        <v>67.184597515749815</v>
      </c>
      <c r="BG270" s="13">
        <v>71.838948186192482</v>
      </c>
    </row>
    <row r="271" spans="1:59">
      <c r="A271" s="1">
        <v>2006</v>
      </c>
      <c r="B271" s="3" t="s">
        <v>336</v>
      </c>
      <c r="C271" s="3" t="str">
        <f>VLOOKUP(E271,[1]region!$A:$B,2,FALSE)</f>
        <v>LK</v>
      </c>
      <c r="D271" s="3" t="s">
        <v>337</v>
      </c>
      <c r="E271" s="3" t="str">
        <f>IFERROR(VLOOKUP(D271,[2]Sheet1!$C:$D,2,FALSE),D271)</f>
        <v>Sri Lanka</v>
      </c>
      <c r="F271" s="3">
        <v>32</v>
      </c>
      <c r="G271" s="3">
        <v>25.347990810339766</v>
      </c>
      <c r="H271" s="3" t="s">
        <v>2</v>
      </c>
      <c r="I271" s="3" t="s">
        <v>2</v>
      </c>
      <c r="J271" s="3" t="s">
        <v>2</v>
      </c>
      <c r="K271" s="9">
        <v>85.252103702516422</v>
      </c>
      <c r="L271" s="3">
        <v>8.7887700735070275</v>
      </c>
      <c r="M271" s="3">
        <v>7.2361129681372542</v>
      </c>
      <c r="N271" s="3">
        <v>8.6666666666666679</v>
      </c>
      <c r="O271" s="3">
        <v>10</v>
      </c>
      <c r="P271" s="3">
        <v>8.3333333333333339</v>
      </c>
      <c r="Q271" s="3">
        <v>6.9128327455907783</v>
      </c>
      <c r="R271" s="3">
        <v>9.5513456514310739</v>
      </c>
      <c r="S271" s="3">
        <v>8.6355195216346168</v>
      </c>
      <c r="T271" s="3">
        <v>8.4630801821172241</v>
      </c>
      <c r="U271" s="9">
        <v>49.13308986972234</v>
      </c>
      <c r="V271" s="3">
        <v>9.9460467301890176</v>
      </c>
      <c r="W271" s="3">
        <v>2.1407788465434932</v>
      </c>
      <c r="X271" s="3">
        <v>13.690123943847301</v>
      </c>
      <c r="Y271" s="3">
        <v>0</v>
      </c>
      <c r="Z271" s="9">
        <v>61.041135816438356</v>
      </c>
      <c r="AA271" s="3">
        <v>3.5224794668024568</v>
      </c>
      <c r="AB271" s="3">
        <v>11.2</v>
      </c>
      <c r="AC271" s="3">
        <v>12.767999999999999</v>
      </c>
      <c r="AD271" s="3">
        <v>6.7681601184883426</v>
      </c>
      <c r="AE271" s="3">
        <v>5.5977580104735267</v>
      </c>
      <c r="AF271" s="3">
        <v>7.1550165175106697</v>
      </c>
      <c r="AG271" s="3">
        <v>6.3763872639920987</v>
      </c>
      <c r="AH271" s="3">
        <v>10</v>
      </c>
      <c r="AI271" s="3">
        <v>7.1540402971474482</v>
      </c>
      <c r="AJ271" s="3">
        <v>0</v>
      </c>
      <c r="AK271" s="3">
        <v>8.5181743812685262</v>
      </c>
      <c r="AL271" s="3">
        <v>5.2240715594719918</v>
      </c>
      <c r="AM271" s="9">
        <v>70.921547354881071</v>
      </c>
      <c r="AN271" s="3">
        <v>5</v>
      </c>
      <c r="AO271" s="3">
        <v>6.9664790741121418</v>
      </c>
      <c r="AP271" s="3">
        <v>10</v>
      </c>
      <c r="AQ271" s="3">
        <v>7.3221596913707145</v>
      </c>
      <c r="AR271" s="3">
        <v>10</v>
      </c>
      <c r="AS271" s="3">
        <v>3.8842704050767312</v>
      </c>
      <c r="AT271" s="3">
        <v>6.6399463631606492</v>
      </c>
      <c r="AU271" s="3">
        <v>10</v>
      </c>
      <c r="AV271" s="3">
        <v>0</v>
      </c>
      <c r="AW271" s="3">
        <v>10</v>
      </c>
      <c r="AX271" s="3">
        <v>6.7540361280395631</v>
      </c>
      <c r="AY271" s="3">
        <v>3.8606423338566205</v>
      </c>
      <c r="AZ271" s="3">
        <v>3.3991228070175432</v>
      </c>
      <c r="BA271" s="3">
        <v>8.6620672975041799</v>
      </c>
      <c r="BB271" s="3">
        <v>5.1051546565635189</v>
      </c>
      <c r="BC271" s="3">
        <v>3.9377068169919358</v>
      </c>
      <c r="BD271" s="3">
        <v>7.1304124242405784</v>
      </c>
      <c r="BE271" s="3">
        <v>5.3491843893623967</v>
      </c>
      <c r="BF271" s="9">
        <v>64.751267362575575</v>
      </c>
      <c r="BG271" s="13">
        <v>66.219828821226741</v>
      </c>
    </row>
    <row r="272" spans="1:59">
      <c r="A272" s="1">
        <v>2000</v>
      </c>
      <c r="B272" s="3" t="s">
        <v>75</v>
      </c>
      <c r="C272" s="3" t="str">
        <f>VLOOKUP(E272,[1]region!$A:$B,2,FALSE)</f>
        <v>CF</v>
      </c>
      <c r="D272" s="3" t="s">
        <v>76</v>
      </c>
      <c r="E272" s="3" t="str">
        <f>IFERROR(VLOOKUP(D272,[2]Sheet1!$C:$D,2,FALSE),D272)</f>
        <v>Central African Republic</v>
      </c>
      <c r="F272" s="3">
        <v>32</v>
      </c>
      <c r="G272" s="3">
        <v>25.283000000000001</v>
      </c>
      <c r="H272" s="3" t="s">
        <v>2</v>
      </c>
      <c r="I272" s="3" t="s">
        <v>2</v>
      </c>
      <c r="J272" s="3" t="s">
        <v>2</v>
      </c>
      <c r="K272" s="9">
        <v>52.764705882352942</v>
      </c>
      <c r="L272" s="3">
        <v>8.7878787878787872</v>
      </c>
      <c r="M272" s="3">
        <v>7.2328427997577469</v>
      </c>
      <c r="N272" s="3">
        <v>8.6666666666666679</v>
      </c>
      <c r="O272" s="3">
        <v>10</v>
      </c>
      <c r="P272" s="3">
        <v>8.3333333333333339</v>
      </c>
      <c r="Q272" s="3">
        <v>6.9128327455907783</v>
      </c>
      <c r="R272" s="3">
        <v>9.5377788489632707</v>
      </c>
      <c r="S272" s="3">
        <v>8.6349209149678554</v>
      </c>
      <c r="T272" s="3">
        <v>8.4483212949636552</v>
      </c>
      <c r="U272" s="9">
        <v>30.200331553033188</v>
      </c>
      <c r="V272" s="3">
        <v>-4.3857594875445045</v>
      </c>
      <c r="W272" s="3">
        <v>0.87631789079625455</v>
      </c>
      <c r="X272" s="3">
        <v>3.20340091563118</v>
      </c>
      <c r="Y272" s="3">
        <v>0</v>
      </c>
      <c r="Z272" s="9">
        <v>70.329101907615907</v>
      </c>
      <c r="AA272" s="3">
        <v>8.6</v>
      </c>
      <c r="AB272" s="3">
        <v>18.600000000000001</v>
      </c>
      <c r="AC272" s="3">
        <v>9.5</v>
      </c>
      <c r="AD272" s="3">
        <v>5.5822222222222218</v>
      </c>
      <c r="AE272" s="3"/>
      <c r="AF272" s="3" t="s">
        <v>2</v>
      </c>
      <c r="AG272" s="3" t="s">
        <v>2</v>
      </c>
      <c r="AH272" s="3">
        <v>10</v>
      </c>
      <c r="AI272" s="3"/>
      <c r="AJ272" s="3">
        <v>0</v>
      </c>
      <c r="AK272" s="3"/>
      <c r="AL272" s="3">
        <v>0</v>
      </c>
      <c r="AM272" s="9">
        <v>51.940740740740736</v>
      </c>
      <c r="AN272" s="3">
        <v>2</v>
      </c>
      <c r="AO272" s="3">
        <v>6.2398488866110409</v>
      </c>
      <c r="AP272" s="3">
        <v>8</v>
      </c>
      <c r="AQ272" s="3">
        <v>5.4132829622036809</v>
      </c>
      <c r="AR272" s="3">
        <v>3.9</v>
      </c>
      <c r="AS272" s="3" t="s">
        <v>2</v>
      </c>
      <c r="AT272" s="3" t="s">
        <v>2</v>
      </c>
      <c r="AU272" s="3">
        <v>6</v>
      </c>
      <c r="AV272" s="3">
        <v>7.9604627186120922</v>
      </c>
      <c r="AW272" s="3">
        <v>0</v>
      </c>
      <c r="AX272" s="3">
        <v>4.4651156796530227</v>
      </c>
      <c r="AY272" s="3"/>
      <c r="AZ272" s="3"/>
      <c r="BA272" s="3">
        <v>5.5103935766089487</v>
      </c>
      <c r="BB272" s="3"/>
      <c r="BC272" s="3"/>
      <c r="BD272" s="3">
        <v>4.3504994602236389</v>
      </c>
      <c r="BE272" s="3" t="s">
        <v>2</v>
      </c>
      <c r="BF272" s="9">
        <v>49.39199320928352</v>
      </c>
      <c r="BG272" s="13">
        <v>50.925374658605264</v>
      </c>
    </row>
    <row r="273" spans="1:59">
      <c r="A273" s="1">
        <v>2014</v>
      </c>
      <c r="B273" s="3" t="s">
        <v>336</v>
      </c>
      <c r="C273" s="3" t="str">
        <f>VLOOKUP(E273,[1]region!$A:$B,2,FALSE)</f>
        <v>LK</v>
      </c>
      <c r="D273" s="3" t="s">
        <v>337</v>
      </c>
      <c r="E273" s="3" t="str">
        <f>IFERROR(VLOOKUP(D273,[2]Sheet1!$C:$D,2,FALSE),D273)</f>
        <v>Sri Lanka</v>
      </c>
      <c r="F273" s="3">
        <v>32</v>
      </c>
      <c r="G273" s="3">
        <v>25.204596672255452</v>
      </c>
      <c r="H273" s="3" t="s">
        <v>2</v>
      </c>
      <c r="I273" s="3" t="s">
        <v>2</v>
      </c>
      <c r="J273" s="3" t="s">
        <v>2</v>
      </c>
      <c r="K273" s="9">
        <v>83.606595571452317</v>
      </c>
      <c r="L273" s="3">
        <v>8.7840798640111721</v>
      </c>
      <c r="M273" s="3">
        <v>7.2313451826783162</v>
      </c>
      <c r="N273" s="3">
        <v>8.6666666666666679</v>
      </c>
      <c r="O273" s="3">
        <v>10</v>
      </c>
      <c r="P273" s="3">
        <v>8.3333333333333339</v>
      </c>
      <c r="Q273" s="3">
        <v>6.9128327455907783</v>
      </c>
      <c r="R273" s="3">
        <v>9.532446413938322</v>
      </c>
      <c r="S273" s="3">
        <v>8.6349209149678554</v>
      </c>
      <c r="T273" s="3">
        <v>8.4296699999999998</v>
      </c>
      <c r="U273" s="9">
        <v>49.267869211947541</v>
      </c>
      <c r="V273" s="3">
        <v>2.5345602926174271</v>
      </c>
      <c r="W273" s="3">
        <v>2.37139576959034</v>
      </c>
      <c r="X273" s="3">
        <v>3.2778256292466201</v>
      </c>
      <c r="Y273" s="3">
        <v>0</v>
      </c>
      <c r="Z273" s="9">
        <v>69.722411269477632</v>
      </c>
      <c r="AA273" s="3">
        <v>4.0599999999999996</v>
      </c>
      <c r="AB273" s="3">
        <v>9.5</v>
      </c>
      <c r="AC273" s="3">
        <v>22.515000000000001</v>
      </c>
      <c r="AD273" s="3">
        <v>5.4624444444444444</v>
      </c>
      <c r="AE273" s="3">
        <v>5.0958813028764807</v>
      </c>
      <c r="AF273" s="3">
        <v>5.4716161323570027</v>
      </c>
      <c r="AG273" s="3">
        <v>5.2837487176167421</v>
      </c>
      <c r="AH273" s="3">
        <v>10</v>
      </c>
      <c r="AI273" s="3">
        <v>7.0047498362944136</v>
      </c>
      <c r="AJ273" s="3">
        <v>0</v>
      </c>
      <c r="AK273" s="3">
        <v>0</v>
      </c>
      <c r="AL273" s="3">
        <v>2.3349166120981377</v>
      </c>
      <c r="AM273" s="9">
        <v>57.702774435398311</v>
      </c>
      <c r="AN273" s="3">
        <v>5</v>
      </c>
      <c r="AO273" s="3">
        <v>7.5220000000000002</v>
      </c>
      <c r="AP273" s="3">
        <v>10</v>
      </c>
      <c r="AQ273" s="3">
        <v>7.5073333333333325</v>
      </c>
      <c r="AR273" s="3">
        <v>10</v>
      </c>
      <c r="AS273" s="3">
        <v>4.267141781725889</v>
      </c>
      <c r="AT273" s="3">
        <v>6.6610075389170884</v>
      </c>
      <c r="AU273" s="3">
        <v>8</v>
      </c>
      <c r="AV273" s="3">
        <v>0</v>
      </c>
      <c r="AW273" s="3">
        <v>10</v>
      </c>
      <c r="AX273" s="3">
        <v>6.4880248867738297</v>
      </c>
      <c r="AY273" s="3">
        <v>4.1228278316620433</v>
      </c>
      <c r="AZ273" s="3">
        <v>5.333333333333333</v>
      </c>
      <c r="BA273" s="3">
        <v>9.4834011718155171</v>
      </c>
      <c r="BB273" s="3">
        <v>3.5204543365262637</v>
      </c>
      <c r="BC273" s="3">
        <v>9.0272246754214738</v>
      </c>
      <c r="BD273" s="3">
        <v>8.1280424798756901</v>
      </c>
      <c r="BE273" s="3">
        <v>6.6025473047723864</v>
      </c>
      <c r="BF273" s="9">
        <v>68.65968508293183</v>
      </c>
      <c r="BG273" s="13">
        <v>65.791867114241526</v>
      </c>
    </row>
    <row r="274" spans="1:59">
      <c r="A274" s="1">
        <v>2004</v>
      </c>
      <c r="B274" s="3" t="s">
        <v>248</v>
      </c>
      <c r="C274" s="3" t="str">
        <f>VLOOKUP(E274,[1]region!$A:$B,2,FALSE)</f>
        <v>ML</v>
      </c>
      <c r="D274" s="3" t="s">
        <v>249</v>
      </c>
      <c r="E274" s="3" t="str">
        <f>IFERROR(VLOOKUP(D274,[2]Sheet1!$C:$D,2,FALSE),D274)</f>
        <v>Mali</v>
      </c>
      <c r="F274" s="3">
        <v>31.993605846083579</v>
      </c>
      <c r="G274" s="3">
        <v>25.2</v>
      </c>
      <c r="H274" s="3" t="s">
        <v>2</v>
      </c>
      <c r="I274" s="3" t="s">
        <v>2</v>
      </c>
      <c r="J274" s="3" t="s">
        <v>2</v>
      </c>
      <c r="K274" s="9">
        <v>74.730539082117858</v>
      </c>
      <c r="L274" s="3">
        <v>8.7810945273631837</v>
      </c>
      <c r="M274" s="3">
        <v>7.2270246489898993</v>
      </c>
      <c r="N274" s="3">
        <v>8.6666666666666679</v>
      </c>
      <c r="O274" s="3">
        <v>10</v>
      </c>
      <c r="P274" s="3">
        <v>8.3333333333333339</v>
      </c>
      <c r="Q274" s="3">
        <v>6.9128327455907783</v>
      </c>
      <c r="R274" s="3">
        <v>9.5283292302168938</v>
      </c>
      <c r="S274" s="3">
        <v>8.6349209149678554</v>
      </c>
      <c r="T274" s="3">
        <v>8.4295489479166665</v>
      </c>
      <c r="U274" s="9">
        <v>33.097259294362289</v>
      </c>
      <c r="V274" s="3">
        <v>10.341310134163839</v>
      </c>
      <c r="W274" s="3">
        <v>6.9634473011715841</v>
      </c>
      <c r="X274" s="3">
        <v>-3.0997812806393799</v>
      </c>
      <c r="Y274" s="3">
        <v>0</v>
      </c>
      <c r="Z274" s="9">
        <v>61.316006991426804</v>
      </c>
      <c r="AA274" s="3">
        <v>4.16</v>
      </c>
      <c r="AB274" s="3">
        <v>12.8</v>
      </c>
      <c r="AC274" s="3">
        <v>6.9</v>
      </c>
      <c r="AD274" s="3">
        <v>7.3022222222222224</v>
      </c>
      <c r="AE274" s="3">
        <v>5.7923497267759574</v>
      </c>
      <c r="AF274" s="3">
        <v>2.4166471953974771</v>
      </c>
      <c r="AG274" s="3">
        <v>4.1044984610867168</v>
      </c>
      <c r="AH274" s="3">
        <v>10</v>
      </c>
      <c r="AI274" s="3">
        <v>6.5804597701149428</v>
      </c>
      <c r="AJ274" s="3">
        <v>0</v>
      </c>
      <c r="AK274" s="3"/>
      <c r="AL274" s="3">
        <v>3.2902298850574714</v>
      </c>
      <c r="AM274" s="9">
        <v>61.742376420916031</v>
      </c>
      <c r="AN274" s="3">
        <v>5</v>
      </c>
      <c r="AO274" s="3">
        <v>6.5015891210787382</v>
      </c>
      <c r="AP274" s="3">
        <v>8</v>
      </c>
      <c r="AQ274" s="3">
        <v>6.5005297070262458</v>
      </c>
      <c r="AR274" s="3">
        <v>3.3</v>
      </c>
      <c r="AS274" s="3">
        <v>3.9890710382513661</v>
      </c>
      <c r="AT274" s="3">
        <v>5.860215053763441</v>
      </c>
      <c r="AU274" s="3">
        <v>8</v>
      </c>
      <c r="AV274" s="3">
        <v>7.126106558044313</v>
      </c>
      <c r="AW274" s="3">
        <v>0</v>
      </c>
      <c r="AX274" s="3">
        <v>4.7125654416765199</v>
      </c>
      <c r="AY274" s="3">
        <v>3.5833333333333335</v>
      </c>
      <c r="AZ274" s="3">
        <v>4.5283018867924518</v>
      </c>
      <c r="BA274" s="3">
        <v>5.0750335847819068</v>
      </c>
      <c r="BB274" s="3">
        <v>4.415300546448087</v>
      </c>
      <c r="BC274" s="3">
        <v>2.0974499836896547</v>
      </c>
      <c r="BD274" s="3">
        <v>6.9734818536912346</v>
      </c>
      <c r="BE274" s="3">
        <v>4.4454835314561114</v>
      </c>
      <c r="BF274" s="9">
        <v>52.195262267196263</v>
      </c>
      <c r="BG274" s="13">
        <v>56.616288811203859</v>
      </c>
    </row>
    <row r="275" spans="1:59">
      <c r="A275" s="1">
        <v>2010</v>
      </c>
      <c r="B275" s="3" t="s">
        <v>336</v>
      </c>
      <c r="C275" s="3" t="str">
        <f>VLOOKUP(E275,[1]region!$A:$B,2,FALSE)</f>
        <v>LK</v>
      </c>
      <c r="D275" s="3" t="s">
        <v>337</v>
      </c>
      <c r="E275" s="3" t="str">
        <f>IFERROR(VLOOKUP(D275,[2]Sheet1!$C:$D,2,FALSE),D275)</f>
        <v>Sri Lanka</v>
      </c>
      <c r="F275" s="3">
        <v>31.9</v>
      </c>
      <c r="G275" s="3">
        <v>25.16</v>
      </c>
      <c r="H275" s="3" t="s">
        <v>2</v>
      </c>
      <c r="I275" s="3" t="s">
        <v>2</v>
      </c>
      <c r="J275" s="3" t="s">
        <v>2</v>
      </c>
      <c r="K275" s="9">
        <v>76.787285622695947</v>
      </c>
      <c r="L275" s="3">
        <v>8.7768428178694169</v>
      </c>
      <c r="M275" s="3">
        <v>7.222222487131754</v>
      </c>
      <c r="N275" s="3">
        <v>8.6594202898550741</v>
      </c>
      <c r="O275" s="3">
        <v>10</v>
      </c>
      <c r="P275" s="3">
        <v>8.3333333333333339</v>
      </c>
      <c r="Q275" s="3">
        <v>6.9128327455907783</v>
      </c>
      <c r="R275" s="3">
        <v>9.5283292302168938</v>
      </c>
      <c r="S275" s="3">
        <v>8.6318407960198993</v>
      </c>
      <c r="T275" s="3">
        <v>8.4294871794871788</v>
      </c>
      <c r="U275" s="9">
        <v>52.512582898627834</v>
      </c>
      <c r="V275" s="3">
        <v>4.1557905504479242</v>
      </c>
      <c r="W275" s="3">
        <v>4.4699108074181497</v>
      </c>
      <c r="X275" s="3">
        <v>5.9406738674834498</v>
      </c>
      <c r="Y275" s="3">
        <v>0</v>
      </c>
      <c r="Z275" s="9">
        <v>65.481856983616169</v>
      </c>
      <c r="AA275" s="3">
        <v>4.4000000000000004</v>
      </c>
      <c r="AB275" s="3">
        <v>10.6</v>
      </c>
      <c r="AC275" s="3">
        <v>13.78</v>
      </c>
      <c r="AD275" s="3">
        <v>6.4782222222222217</v>
      </c>
      <c r="AE275" s="3">
        <v>5.0789122528735628</v>
      </c>
      <c r="AF275" s="3">
        <v>7.2174605195920183</v>
      </c>
      <c r="AG275" s="3">
        <v>6.1481863862327906</v>
      </c>
      <c r="AH275" s="3">
        <v>10</v>
      </c>
      <c r="AI275" s="3">
        <v>6.5429885632183904</v>
      </c>
      <c r="AJ275" s="3">
        <v>0</v>
      </c>
      <c r="AK275" s="3">
        <v>8.5181743812685262</v>
      </c>
      <c r="AL275" s="3">
        <v>5.0203876481623055</v>
      </c>
      <c r="AM275" s="9">
        <v>69.116990641543296</v>
      </c>
      <c r="AN275" s="3">
        <v>5</v>
      </c>
      <c r="AO275" s="3">
        <v>7.1576227073825347</v>
      </c>
      <c r="AP275" s="3">
        <v>10</v>
      </c>
      <c r="AQ275" s="3">
        <v>7.3858742357941791</v>
      </c>
      <c r="AR275" s="3">
        <v>10</v>
      </c>
      <c r="AS275" s="3">
        <v>3.8735851954022986</v>
      </c>
      <c r="AT275" s="3">
        <v>6.7837326666666673</v>
      </c>
      <c r="AU275" s="3">
        <v>8</v>
      </c>
      <c r="AV275" s="3">
        <v>0</v>
      </c>
      <c r="AW275" s="3">
        <v>10</v>
      </c>
      <c r="AX275" s="3">
        <v>6.4428863103448277</v>
      </c>
      <c r="AY275" s="3">
        <v>4.5270401954022983</v>
      </c>
      <c r="AZ275" s="3">
        <v>6.0606060606060597</v>
      </c>
      <c r="BA275" s="3">
        <v>8.8300503948664559</v>
      </c>
      <c r="BB275" s="3">
        <v>5.0235315139573071</v>
      </c>
      <c r="BC275" s="3">
        <v>7.3063811325797818</v>
      </c>
      <c r="BD275" s="3">
        <v>7.1304124242405784</v>
      </c>
      <c r="BE275" s="3">
        <v>6.4796702869420812</v>
      </c>
      <c r="BF275" s="9">
        <v>67.694769443603633</v>
      </c>
      <c r="BG275" s="13">
        <v>66.318697118017369</v>
      </c>
    </row>
    <row r="276" spans="1:59">
      <c r="A276" s="1">
        <v>2006</v>
      </c>
      <c r="B276" s="3" t="s">
        <v>382</v>
      </c>
      <c r="C276" s="3" t="str">
        <f>VLOOKUP(E276,[1]region!$A:$B,2,FALSE)</f>
        <v>AE</v>
      </c>
      <c r="D276" s="3" t="s">
        <v>383</v>
      </c>
      <c r="E276" s="3" t="str">
        <f>IFERROR(VLOOKUP(D276,[2]Sheet1!$C:$D,2,FALSE),D276)</f>
        <v>United Arab Emirates</v>
      </c>
      <c r="F276" s="3">
        <v>31.9</v>
      </c>
      <c r="G276" s="3">
        <v>25.119999999999997</v>
      </c>
      <c r="H276" s="3" t="s">
        <v>2</v>
      </c>
      <c r="I276" s="3" t="s">
        <v>2</v>
      </c>
      <c r="J276" s="3" t="s">
        <v>2</v>
      </c>
      <c r="K276" s="9">
        <v>80.612371141692094</v>
      </c>
      <c r="L276" s="3">
        <v>8.7644646878828087</v>
      </c>
      <c r="M276" s="3">
        <v>7.2205536164658639</v>
      </c>
      <c r="N276" s="3">
        <v>8.6517300000000006</v>
      </c>
      <c r="O276" s="3">
        <v>10</v>
      </c>
      <c r="P276" s="3">
        <v>8.3333333333333339</v>
      </c>
      <c r="Q276" s="3">
        <v>6.9128327455907783</v>
      </c>
      <c r="R276" s="3">
        <v>9.5102401602598228</v>
      </c>
      <c r="S276" s="3">
        <v>8.6265432098765427</v>
      </c>
      <c r="T276" s="3">
        <v>8.4166166691729316</v>
      </c>
      <c r="U276" s="9">
        <v>58.411508485549042</v>
      </c>
      <c r="V276" s="3">
        <v>16.752466441017265</v>
      </c>
      <c r="W276" s="3">
        <v>4.1983872759366321</v>
      </c>
      <c r="X276" s="3">
        <v>12.23</v>
      </c>
      <c r="Y276" s="3">
        <v>10</v>
      </c>
      <c r="Z276" s="9">
        <v>81.310379503554742</v>
      </c>
      <c r="AA276" s="3">
        <v>0</v>
      </c>
      <c r="AB276" s="3">
        <v>5</v>
      </c>
      <c r="AC276" s="3">
        <v>6.1</v>
      </c>
      <c r="AD276" s="3">
        <v>8.8533333333333335</v>
      </c>
      <c r="AE276" s="3">
        <v>7.681654799777812</v>
      </c>
      <c r="AF276" s="3">
        <v>8.8480166595981125</v>
      </c>
      <c r="AG276" s="3">
        <v>8.2648357296879631</v>
      </c>
      <c r="AH276" s="3">
        <v>10</v>
      </c>
      <c r="AI276" s="3">
        <v>6.8369467810007301</v>
      </c>
      <c r="AJ276" s="3">
        <v>6.1538461538461542</v>
      </c>
      <c r="AK276" s="3">
        <v>3.4293948807704462</v>
      </c>
      <c r="AL276" s="3">
        <v>5.4733959385391096</v>
      </c>
      <c r="AM276" s="9">
        <v>81.478912503901029</v>
      </c>
      <c r="AN276" s="3">
        <v>5</v>
      </c>
      <c r="AO276" s="3">
        <v>8.1473706490850901</v>
      </c>
      <c r="AP276" s="3">
        <v>10</v>
      </c>
      <c r="AQ276" s="3">
        <v>7.7157902163616967</v>
      </c>
      <c r="AR276" s="3">
        <v>10</v>
      </c>
      <c r="AS276" s="3">
        <v>6.407912249568021</v>
      </c>
      <c r="AT276" s="3">
        <v>8.2317874396135284</v>
      </c>
      <c r="AU276" s="3">
        <v>8</v>
      </c>
      <c r="AV276" s="3">
        <v>2.2126758347007174</v>
      </c>
      <c r="AW276" s="3">
        <v>10</v>
      </c>
      <c r="AX276" s="3">
        <v>7.4753959206470446</v>
      </c>
      <c r="AY276" s="3">
        <v>5.9941945050640708</v>
      </c>
      <c r="AZ276" s="3">
        <v>6.2103174603174605</v>
      </c>
      <c r="BA276" s="3">
        <v>8.1515941490782975</v>
      </c>
      <c r="BB276" s="3">
        <v>7.9866573331653781</v>
      </c>
      <c r="BC276" s="3">
        <v>9.2217283608691378</v>
      </c>
      <c r="BD276" s="3">
        <v>9.8654880823862765</v>
      </c>
      <c r="BE276" s="3">
        <v>7.904996648480104</v>
      </c>
      <c r="BF276" s="9">
        <v>76.987275951629485</v>
      </c>
      <c r="BG276" s="13">
        <v>75.760089517265286</v>
      </c>
    </row>
    <row r="277" spans="1:59">
      <c r="A277" s="1">
        <v>2003</v>
      </c>
      <c r="B277" s="3" t="s">
        <v>288</v>
      </c>
      <c r="C277" s="3" t="str">
        <f>VLOOKUP(E277,[1]region!$A:$B,2,FALSE)</f>
        <v>PK</v>
      </c>
      <c r="D277" s="3" t="s">
        <v>289</v>
      </c>
      <c r="E277" s="3" t="str">
        <f>IFERROR(VLOOKUP(D277,[2]Sheet1!$C:$D,2,FALSE),D277)</f>
        <v>Pakistan</v>
      </c>
      <c r="F277" s="3">
        <v>31.86</v>
      </c>
      <c r="G277" s="3">
        <v>25.116960907944513</v>
      </c>
      <c r="H277" s="3" t="s">
        <v>2</v>
      </c>
      <c r="I277" s="3" t="s">
        <v>2</v>
      </c>
      <c r="J277" s="3" t="s">
        <v>2</v>
      </c>
      <c r="K277" s="9">
        <v>73.3619310235066</v>
      </c>
      <c r="L277" s="3">
        <v>8.7575361293706333</v>
      </c>
      <c r="M277" s="3">
        <v>7.2093023255813948</v>
      </c>
      <c r="N277" s="3">
        <v>8.6496469709608306</v>
      </c>
      <c r="O277" s="3">
        <v>10</v>
      </c>
      <c r="P277" s="3">
        <v>8.3333333333333339</v>
      </c>
      <c r="Q277" s="3">
        <v>6.9128327455907783</v>
      </c>
      <c r="R277" s="3">
        <v>9.5049077252348741</v>
      </c>
      <c r="S277" s="3">
        <v>8.6245140666666664</v>
      </c>
      <c r="T277" s="3">
        <v>8.4052560342882927</v>
      </c>
      <c r="U277" s="9">
        <v>27.859588770292714</v>
      </c>
      <c r="V277" s="3">
        <v>8.6083381111256472</v>
      </c>
      <c r="W277" s="3">
        <v>9.0427348356934214</v>
      </c>
      <c r="X277" s="3">
        <v>2.9141347005948299</v>
      </c>
      <c r="Y277" s="3">
        <v>0</v>
      </c>
      <c r="Z277" s="9">
        <v>60.196028758446332</v>
      </c>
      <c r="AA277" s="3">
        <v>4.34625135820355</v>
      </c>
      <c r="AB277" s="3">
        <v>16.899999999999999</v>
      </c>
      <c r="AC277" s="3">
        <v>19.2</v>
      </c>
      <c r="AD277" s="3">
        <v>5.3474996981769891</v>
      </c>
      <c r="AE277" s="3">
        <v>4.6666666666666661</v>
      </c>
      <c r="AF277" s="3">
        <v>8</v>
      </c>
      <c r="AG277" s="3">
        <v>6.333333333333333</v>
      </c>
      <c r="AH277" s="3">
        <v>8.3216783216783234</v>
      </c>
      <c r="AI277" s="3">
        <v>6.8333333333333321</v>
      </c>
      <c r="AJ277" s="3">
        <v>0.76900000000000002</v>
      </c>
      <c r="AK277" s="3"/>
      <c r="AL277" s="3">
        <v>3.8011666666666661</v>
      </c>
      <c r="AM277" s="9">
        <v>59.509195049638279</v>
      </c>
      <c r="AN277" s="3">
        <v>5</v>
      </c>
      <c r="AO277" s="3">
        <v>8.9684229181184385</v>
      </c>
      <c r="AP277" s="3">
        <v>10</v>
      </c>
      <c r="AQ277" s="3">
        <v>7.9894743060394795</v>
      </c>
      <c r="AR277" s="3">
        <v>3.3</v>
      </c>
      <c r="AS277" s="3">
        <v>4.6666666666666661</v>
      </c>
      <c r="AT277" s="3">
        <v>5</v>
      </c>
      <c r="AU277" s="3">
        <v>8</v>
      </c>
      <c r="AV277" s="3">
        <v>1.6564383943221972</v>
      </c>
      <c r="AW277" s="3">
        <v>10</v>
      </c>
      <c r="AX277" s="3">
        <v>5.4371841768314768</v>
      </c>
      <c r="AY277" s="3">
        <v>2</v>
      </c>
      <c r="AZ277" s="3">
        <v>6</v>
      </c>
      <c r="BA277" s="3">
        <v>8.9238223885369834</v>
      </c>
      <c r="BB277" s="3">
        <v>2.7857142857142865</v>
      </c>
      <c r="BC277" s="3"/>
      <c r="BD277" s="3">
        <v>3.7227771780262655</v>
      </c>
      <c r="BE277" s="3">
        <v>4.927384168562817</v>
      </c>
      <c r="BF277" s="9">
        <v>61.180142171445908</v>
      </c>
      <c r="BG277" s="13">
        <v>56.421377154665969</v>
      </c>
    </row>
    <row r="278" spans="1:59">
      <c r="A278" s="1">
        <v>2010</v>
      </c>
      <c r="B278" s="3" t="s">
        <v>165</v>
      </c>
      <c r="C278" s="3" t="str">
        <f>VLOOKUP(E278,[1]region!$A:$B,2,FALSE)</f>
        <v>GH</v>
      </c>
      <c r="D278" s="3" t="s">
        <v>166</v>
      </c>
      <c r="E278" s="3" t="str">
        <f>IFERROR(VLOOKUP(D278,[2]Sheet1!$C:$D,2,FALSE),D278)</f>
        <v>Ghana</v>
      </c>
      <c r="F278" s="3">
        <v>31.856826022671271</v>
      </c>
      <c r="G278" s="3">
        <v>25.012068965517244</v>
      </c>
      <c r="H278" s="3" t="s">
        <v>2</v>
      </c>
      <c r="I278" s="3" t="s">
        <v>2</v>
      </c>
      <c r="J278" s="3" t="s">
        <v>2</v>
      </c>
      <c r="K278" s="9">
        <v>72.952957204680246</v>
      </c>
      <c r="L278" s="3">
        <v>8.7476544920634911</v>
      </c>
      <c r="M278" s="3">
        <v>7.1937407845092416</v>
      </c>
      <c r="N278" s="3">
        <v>8.6496469709608306</v>
      </c>
      <c r="O278" s="3">
        <v>10</v>
      </c>
      <c r="P278" s="3">
        <v>8.3333333333333339</v>
      </c>
      <c r="Q278" s="3">
        <v>6.9128327455907783</v>
      </c>
      <c r="R278" s="3">
        <v>9.5049077252348741</v>
      </c>
      <c r="S278" s="3">
        <v>8.6173559999999991</v>
      </c>
      <c r="T278" s="3">
        <v>8.4007326540284364</v>
      </c>
      <c r="U278" s="9">
        <v>54.847600214200511</v>
      </c>
      <c r="V278" s="3">
        <v>19.2436640778628</v>
      </c>
      <c r="W278" s="3">
        <v>1.244112415491238</v>
      </c>
      <c r="X278" s="3">
        <v>10.707568121870899</v>
      </c>
      <c r="Y278" s="3">
        <v>5</v>
      </c>
      <c r="Z278" s="9">
        <v>71.280271484641901</v>
      </c>
      <c r="AA278" s="3">
        <v>4.71</v>
      </c>
      <c r="AB278" s="3">
        <v>13</v>
      </c>
      <c r="AC278" s="3">
        <v>7.02</v>
      </c>
      <c r="AD278" s="3">
        <v>7.1506666666666661</v>
      </c>
      <c r="AE278" s="3">
        <v>6.5240513984220918</v>
      </c>
      <c r="AF278" s="3">
        <v>6.7607065186439641</v>
      </c>
      <c r="AG278" s="3">
        <v>6.642378958533028</v>
      </c>
      <c r="AH278" s="3">
        <v>10</v>
      </c>
      <c r="AI278" s="3">
        <v>6.6229967618343188</v>
      </c>
      <c r="AJ278" s="3">
        <v>3.8461538461538463</v>
      </c>
      <c r="AK278" s="3">
        <v>1.5487589784124587</v>
      </c>
      <c r="AL278" s="3">
        <v>4.0059698621335409</v>
      </c>
      <c r="AM278" s="9">
        <v>69.497538718333089</v>
      </c>
      <c r="AN278" s="3">
        <v>8</v>
      </c>
      <c r="AO278" s="3">
        <v>5.2415370160687136</v>
      </c>
      <c r="AP278" s="3">
        <v>10</v>
      </c>
      <c r="AQ278" s="3">
        <v>7.7471790053562373</v>
      </c>
      <c r="AR278" s="3">
        <v>10</v>
      </c>
      <c r="AS278" s="3">
        <v>5.2752509467455608</v>
      </c>
      <c r="AT278" s="3">
        <v>5.8316934871794865</v>
      </c>
      <c r="AU278" s="3">
        <v>8</v>
      </c>
      <c r="AV278" s="3">
        <v>0</v>
      </c>
      <c r="AW278" s="3">
        <v>10</v>
      </c>
      <c r="AX278" s="3">
        <v>6.5178240723208418</v>
      </c>
      <c r="AY278" s="3">
        <v>4.3186994309664701</v>
      </c>
      <c r="AZ278" s="3">
        <v>6.5151515151515156</v>
      </c>
      <c r="BA278" s="3">
        <v>9.4160426191239655</v>
      </c>
      <c r="BB278" s="3">
        <v>3.9795635817131583</v>
      </c>
      <c r="BC278" s="3">
        <v>6.3495165759105072</v>
      </c>
      <c r="BD278" s="3">
        <v>7.4891108712105057</v>
      </c>
      <c r="BE278" s="3">
        <v>6.3446807656793531</v>
      </c>
      <c r="BF278" s="9">
        <v>68.698946144521443</v>
      </c>
      <c r="BG278" s="13">
        <v>67.455462753275441</v>
      </c>
    </row>
    <row r="279" spans="1:59">
      <c r="A279" s="1">
        <v>2000</v>
      </c>
      <c r="B279" s="3" t="s">
        <v>406</v>
      </c>
      <c r="C279" s="3" t="str">
        <f>VLOOKUP(E279,[1]region!$A:$B,2,FALSE)</f>
        <v>ZM</v>
      </c>
      <c r="D279" s="3" t="s">
        <v>407</v>
      </c>
      <c r="E279" s="3" t="str">
        <f>IFERROR(VLOOKUP(D279,[2]Sheet1!$C:$D,2,FALSE),D279)</f>
        <v>Zambia</v>
      </c>
      <c r="F279" s="3">
        <v>31.856826022671271</v>
      </c>
      <c r="G279" s="3">
        <v>24.979999999999997</v>
      </c>
      <c r="H279" s="3" t="s">
        <v>2</v>
      </c>
      <c r="I279" s="3" t="s">
        <v>2</v>
      </c>
      <c r="J279" s="3" t="s">
        <v>2</v>
      </c>
      <c r="K279" s="9">
        <v>66.32352941176471</v>
      </c>
      <c r="L279" s="3">
        <v>8.7393367368421035</v>
      </c>
      <c r="M279" s="3">
        <v>7.1937407845092416</v>
      </c>
      <c r="N279" s="3">
        <v>8.6496469709608306</v>
      </c>
      <c r="O279" s="3">
        <v>10</v>
      </c>
      <c r="P279" s="3">
        <v>8.3333333333333339</v>
      </c>
      <c r="Q279" s="3">
        <v>6.8303511064232403</v>
      </c>
      <c r="R279" s="3">
        <v>9.5049077252348741</v>
      </c>
      <c r="S279" s="3">
        <v>8.6117988125</v>
      </c>
      <c r="T279" s="3">
        <v>8.4000078210927018</v>
      </c>
      <c r="U279" s="9">
        <v>56.180867341045456</v>
      </c>
      <c r="V279" s="3">
        <v>22.732313219549649</v>
      </c>
      <c r="W279" s="3">
        <v>4.1143820300558662</v>
      </c>
      <c r="X279" s="3">
        <v>26.030411788812401</v>
      </c>
      <c r="Y279" s="3">
        <v>10</v>
      </c>
      <c r="Z279" s="9">
        <v>71.504255465763123</v>
      </c>
      <c r="AA279" s="3">
        <v>7.33</v>
      </c>
      <c r="AB279" s="3">
        <v>14.7</v>
      </c>
      <c r="AC279" s="3">
        <v>8.8000000000000007</v>
      </c>
      <c r="AD279" s="3">
        <v>6.2177777777777772</v>
      </c>
      <c r="AE279" s="3"/>
      <c r="AF279" s="3">
        <v>6.6666666666666661</v>
      </c>
      <c r="AG279" s="3" t="s">
        <v>2</v>
      </c>
      <c r="AH279" s="3">
        <v>10</v>
      </c>
      <c r="AI279" s="3"/>
      <c r="AJ279" s="3">
        <v>9.2279999999999998</v>
      </c>
      <c r="AK279" s="3"/>
      <c r="AL279" s="3">
        <v>9.2279999999999998</v>
      </c>
      <c r="AM279" s="9">
        <v>84.819259259259269</v>
      </c>
      <c r="AN279" s="3">
        <v>5</v>
      </c>
      <c r="AO279" s="3">
        <v>5.6151725986100134</v>
      </c>
      <c r="AP279" s="3">
        <v>8</v>
      </c>
      <c r="AQ279" s="3">
        <v>6.2050575328700042</v>
      </c>
      <c r="AR279" s="3">
        <v>10</v>
      </c>
      <c r="AS279" s="3">
        <v>5.1666666666666661</v>
      </c>
      <c r="AT279" s="3">
        <v>7.166666666666667</v>
      </c>
      <c r="AU279" s="3">
        <v>4.7</v>
      </c>
      <c r="AV279" s="3">
        <v>0</v>
      </c>
      <c r="AW279" s="3">
        <v>10</v>
      </c>
      <c r="AX279" s="3">
        <v>6.1722222222222216</v>
      </c>
      <c r="AY279" s="3"/>
      <c r="AZ279" s="3"/>
      <c r="BA279" s="3">
        <v>8.5375778744188526</v>
      </c>
      <c r="BB279" s="3"/>
      <c r="BC279" s="3"/>
      <c r="BD279" s="3">
        <v>8.5203689062490486</v>
      </c>
      <c r="BE279" s="3" t="s">
        <v>2</v>
      </c>
      <c r="BF279" s="9">
        <v>61.886398775461124</v>
      </c>
      <c r="BG279" s="13">
        <v>68.142862050658749</v>
      </c>
    </row>
    <row r="280" spans="1:59">
      <c r="A280" s="1">
        <v>2009</v>
      </c>
      <c r="B280" s="3" t="s">
        <v>408</v>
      </c>
      <c r="C280" s="3" t="str">
        <f>VLOOKUP(E280,[1]region!$A:$B,2,FALSE)</f>
        <v>ZW</v>
      </c>
      <c r="D280" s="3" t="s">
        <v>409</v>
      </c>
      <c r="E280" s="3" t="str">
        <f>IFERROR(VLOOKUP(D280,[2]Sheet1!$C:$D,2,FALSE),D280)</f>
        <v>Zimbabwe</v>
      </c>
      <c r="F280" s="3">
        <v>31.856826022671271</v>
      </c>
      <c r="G280" s="3">
        <v>24.938271604938272</v>
      </c>
      <c r="H280" s="3" t="s">
        <v>2</v>
      </c>
      <c r="I280" s="3" t="s">
        <v>2</v>
      </c>
      <c r="J280" s="3" t="s">
        <v>2</v>
      </c>
      <c r="K280" s="9">
        <v>76.940014425388682</v>
      </c>
      <c r="L280" s="3">
        <v>8.7380952380952372</v>
      </c>
      <c r="M280" s="3">
        <v>7.1937407845092416</v>
      </c>
      <c r="N280" s="3">
        <v>8.6473044062714077</v>
      </c>
      <c r="O280" s="3">
        <v>10</v>
      </c>
      <c r="P280" s="3">
        <v>8.3333333333333339</v>
      </c>
      <c r="Q280" s="3">
        <v>6.8303511064232403</v>
      </c>
      <c r="R280" s="3">
        <v>9.5049077252348741</v>
      </c>
      <c r="S280" s="3">
        <v>8.6037070216666667</v>
      </c>
      <c r="T280" s="3">
        <v>8.3845862409638574</v>
      </c>
      <c r="U280" s="9">
        <v>37.092292019064985</v>
      </c>
      <c r="V280" s="3">
        <v>284.37232056351525</v>
      </c>
      <c r="W280" s="3">
        <v>10773.202959156033</v>
      </c>
      <c r="X280" s="3">
        <v>31.05</v>
      </c>
      <c r="Y280" s="3">
        <v>0</v>
      </c>
      <c r="Z280" s="9">
        <v>9.4749999999999996</v>
      </c>
      <c r="AA280" s="3">
        <v>7.33</v>
      </c>
      <c r="AB280" s="3">
        <v>25.6</v>
      </c>
      <c r="AC280" s="3">
        <v>54.83</v>
      </c>
      <c r="AD280" s="3">
        <v>3.3311111111111109</v>
      </c>
      <c r="AE280" s="3">
        <v>5.7320766569579273</v>
      </c>
      <c r="AF280" s="3">
        <v>1.1625080893522328</v>
      </c>
      <c r="AG280" s="3">
        <v>3.4472923731550802</v>
      </c>
      <c r="AH280" s="3">
        <v>10</v>
      </c>
      <c r="AI280" s="3">
        <v>4.8545780970873782</v>
      </c>
      <c r="AJ280" s="3">
        <v>0</v>
      </c>
      <c r="AK280" s="3">
        <v>3.2081435981400936</v>
      </c>
      <c r="AL280" s="3">
        <v>2.6875738984091573</v>
      </c>
      <c r="AM280" s="9">
        <v>48.66494345668837</v>
      </c>
      <c r="AN280" s="3">
        <v>8</v>
      </c>
      <c r="AO280" s="3">
        <v>6.3683170298548299</v>
      </c>
      <c r="AP280" s="3">
        <v>0</v>
      </c>
      <c r="AQ280" s="3">
        <v>4.78943900995161</v>
      </c>
      <c r="AR280" s="3">
        <v>6.666666666666667</v>
      </c>
      <c r="AS280" s="3">
        <v>3.2789843333333328</v>
      </c>
      <c r="AT280" s="3">
        <v>3.0545522944983823</v>
      </c>
      <c r="AU280" s="3">
        <v>8</v>
      </c>
      <c r="AV280" s="3">
        <v>0</v>
      </c>
      <c r="AW280" s="3">
        <v>10</v>
      </c>
      <c r="AX280" s="3">
        <v>5.166700549083064</v>
      </c>
      <c r="AY280" s="3">
        <v>3.496839737864077</v>
      </c>
      <c r="AZ280" s="3">
        <v>2.5925925925925926</v>
      </c>
      <c r="BA280" s="3">
        <v>5.1982957931556912</v>
      </c>
      <c r="BB280" s="3">
        <v>4.8204919282632144</v>
      </c>
      <c r="BC280" s="3">
        <v>0</v>
      </c>
      <c r="BD280" s="3">
        <v>7.2873429947899213</v>
      </c>
      <c r="BE280" s="3">
        <v>3.899260507777583</v>
      </c>
      <c r="BF280" s="9">
        <v>46.184666889374199</v>
      </c>
      <c r="BG280" s="13">
        <v>43.671383358103249</v>
      </c>
    </row>
    <row r="281" spans="1:59">
      <c r="A281" s="1">
        <v>2009</v>
      </c>
      <c r="B281" s="3" t="s">
        <v>268</v>
      </c>
      <c r="C281" s="3" t="str">
        <f>VLOOKUP(E281,[1]region!$A:$B,2,FALSE)</f>
        <v>MM</v>
      </c>
      <c r="D281" s="3" t="s">
        <v>269</v>
      </c>
      <c r="E281" s="3" t="str">
        <f>IFERROR(VLOOKUP(D281,[2]Sheet1!$C:$D,2,FALSE),D281)</f>
        <v>Myanmar</v>
      </c>
      <c r="F281" s="3">
        <v>31.84</v>
      </c>
      <c r="G281" s="3">
        <v>24.938271604938272</v>
      </c>
      <c r="H281" s="3" t="s">
        <v>2</v>
      </c>
      <c r="I281" s="3" t="s">
        <v>2</v>
      </c>
      <c r="J281" s="3" t="s">
        <v>2</v>
      </c>
      <c r="K281" s="9">
        <v>58.427010365509766</v>
      </c>
      <c r="L281" s="3">
        <v>8.7359580416666667</v>
      </c>
      <c r="M281" s="3">
        <v>7.1748849999999997</v>
      </c>
      <c r="N281" s="3">
        <v>8.6410740226632932</v>
      </c>
      <c r="O281" s="3">
        <v>10</v>
      </c>
      <c r="P281" s="3">
        <v>8.3333333333333339</v>
      </c>
      <c r="Q281" s="3">
        <v>6.8303511064232403</v>
      </c>
      <c r="R281" s="3">
        <v>9.5049077252348741</v>
      </c>
      <c r="S281" s="3">
        <v>8.6031030217227968</v>
      </c>
      <c r="T281" s="3">
        <v>8.3822306050000002</v>
      </c>
      <c r="U281" s="9">
        <v>30.722222222222221</v>
      </c>
      <c r="V281" s="3">
        <v>8.699839651156438</v>
      </c>
      <c r="W281" s="3">
        <v>7.3812805933453225</v>
      </c>
      <c r="X281" s="3">
        <v>1.4723431138560699</v>
      </c>
      <c r="Y281" s="3">
        <v>0</v>
      </c>
      <c r="Z281" s="9">
        <v>62.532628024148423</v>
      </c>
      <c r="AA281" s="3">
        <v>57.21</v>
      </c>
      <c r="AB281" s="3">
        <v>5.6</v>
      </c>
      <c r="AC281" s="3">
        <v>7.1119999999999992</v>
      </c>
      <c r="AD281" s="3">
        <v>5.3450666666666677</v>
      </c>
      <c r="AE281" s="3" t="s">
        <v>2</v>
      </c>
      <c r="AF281" s="3"/>
      <c r="AG281" s="3" t="s">
        <v>2</v>
      </c>
      <c r="AH281" s="3">
        <v>0</v>
      </c>
      <c r="AI281" s="3" t="s">
        <v>2</v>
      </c>
      <c r="AJ281" s="3">
        <v>0</v>
      </c>
      <c r="AK281" s="3">
        <v>0</v>
      </c>
      <c r="AL281" s="3">
        <v>0</v>
      </c>
      <c r="AM281" s="9">
        <v>17.816888888888894</v>
      </c>
      <c r="AN281" s="3">
        <v>0</v>
      </c>
      <c r="AO281" s="3">
        <v>1.6202008785693196</v>
      </c>
      <c r="AP281" s="3">
        <v>5</v>
      </c>
      <c r="AQ281" s="3">
        <v>2.2067336261897732</v>
      </c>
      <c r="AR281" s="3"/>
      <c r="AS281" s="3" t="s">
        <v>2</v>
      </c>
      <c r="AT281" s="3" t="s">
        <v>2</v>
      </c>
      <c r="AU281" s="3">
        <v>10</v>
      </c>
      <c r="AV281" s="3" t="s">
        <v>2</v>
      </c>
      <c r="AW281" s="3">
        <v>0</v>
      </c>
      <c r="AX281" s="3" t="s">
        <v>2</v>
      </c>
      <c r="AY281" s="3" t="s">
        <v>2</v>
      </c>
      <c r="AZ281" s="3" t="s">
        <v>2</v>
      </c>
      <c r="BA281" s="3" t="s">
        <v>2</v>
      </c>
      <c r="BB281" s="3" t="s">
        <v>2</v>
      </c>
      <c r="BC281" s="3"/>
      <c r="BD281" s="3"/>
      <c r="BE281" s="3" t="s">
        <v>2</v>
      </c>
      <c r="BF281" s="9">
        <v>41.460896992315163</v>
      </c>
      <c r="BG281" s="13">
        <v>42.191929298616891</v>
      </c>
    </row>
    <row r="282" spans="1:59">
      <c r="A282" s="1">
        <v>2003</v>
      </c>
      <c r="B282" s="3" t="s">
        <v>268</v>
      </c>
      <c r="C282" s="3" t="str">
        <f>VLOOKUP(E282,[1]region!$A:$B,2,FALSE)</f>
        <v>MM</v>
      </c>
      <c r="D282" s="3" t="s">
        <v>269</v>
      </c>
      <c r="E282" s="3" t="str">
        <f>IFERROR(VLOOKUP(D282,[2]Sheet1!$C:$D,2,FALSE),D282)</f>
        <v>Myanmar</v>
      </c>
      <c r="F282" s="3">
        <v>31.82</v>
      </c>
      <c r="G282" s="3">
        <v>24.938271604938272</v>
      </c>
      <c r="H282" s="3" t="s">
        <v>2</v>
      </c>
      <c r="I282" s="3" t="s">
        <v>2</v>
      </c>
      <c r="J282" s="3" t="s">
        <v>2</v>
      </c>
      <c r="K282" s="9">
        <v>58.413308016048695</v>
      </c>
      <c r="L282" s="3">
        <v>8.7343835033333335</v>
      </c>
      <c r="M282" s="3">
        <v>7.1717174847920742</v>
      </c>
      <c r="N282" s="3">
        <v>8.6410740226632932</v>
      </c>
      <c r="O282" s="3">
        <v>10</v>
      </c>
      <c r="P282" s="3">
        <v>8.3333333333333339</v>
      </c>
      <c r="Q282" s="3">
        <v>6.8303511064232403</v>
      </c>
      <c r="R282" s="3">
        <v>9.5003854577456064</v>
      </c>
      <c r="S282" s="3">
        <v>8.6031030217227968</v>
      </c>
      <c r="T282" s="3">
        <v>8.3813076831683162</v>
      </c>
      <c r="U282" s="9">
        <v>24.703878048780481</v>
      </c>
      <c r="V282" s="3">
        <v>19.525598407501874</v>
      </c>
      <c r="W282" s="3">
        <v>12.637562043977816</v>
      </c>
      <c r="X282" s="3">
        <v>36.589717532392399</v>
      </c>
      <c r="Y282" s="3">
        <v>0</v>
      </c>
      <c r="Z282" s="9">
        <v>34.304779986075047</v>
      </c>
      <c r="AA282" s="3">
        <v>16.72</v>
      </c>
      <c r="AB282" s="3">
        <v>4.8</v>
      </c>
      <c r="AC282" s="3"/>
      <c r="AD282" s="3">
        <v>4.5199999999999996</v>
      </c>
      <c r="AE282" s="3" t="s">
        <v>2</v>
      </c>
      <c r="AF282" s="3" t="s">
        <v>2</v>
      </c>
      <c r="AG282" s="3" t="s">
        <v>2</v>
      </c>
      <c r="AH282" s="3">
        <v>0</v>
      </c>
      <c r="AI282" s="3" t="s">
        <v>2</v>
      </c>
      <c r="AJ282" s="3">
        <v>0</v>
      </c>
      <c r="AK282" s="3"/>
      <c r="AL282" s="3">
        <v>0</v>
      </c>
      <c r="AM282" s="9">
        <v>15.066666666666666</v>
      </c>
      <c r="AN282" s="3">
        <v>0</v>
      </c>
      <c r="AO282" s="3">
        <v>2.0019398712772829</v>
      </c>
      <c r="AP282" s="3">
        <v>7</v>
      </c>
      <c r="AQ282" s="3">
        <v>3.0006466237590943</v>
      </c>
      <c r="AR282" s="3" t="s">
        <v>2</v>
      </c>
      <c r="AS282" s="3" t="s">
        <v>2</v>
      </c>
      <c r="AT282" s="3" t="s">
        <v>2</v>
      </c>
      <c r="AU282" s="3" t="s">
        <v>2</v>
      </c>
      <c r="AV282" s="3" t="s">
        <v>2</v>
      </c>
      <c r="AW282" s="3">
        <v>3</v>
      </c>
      <c r="AX282" s="3" t="s">
        <v>2</v>
      </c>
      <c r="AY282" s="3" t="s">
        <v>2</v>
      </c>
      <c r="AZ282" s="3" t="s">
        <v>2</v>
      </c>
      <c r="BA282" s="3" t="s">
        <v>2</v>
      </c>
      <c r="BB282" s="3" t="s">
        <v>2</v>
      </c>
      <c r="BC282" s="3"/>
      <c r="BD282" s="3" t="s">
        <v>2</v>
      </c>
      <c r="BE282" s="3" t="s">
        <v>2</v>
      </c>
      <c r="BF282" s="9">
        <v>39.832540697544296</v>
      </c>
      <c r="BG282" s="13">
        <v>34.464234683023037</v>
      </c>
    </row>
    <row r="283" spans="1:59">
      <c r="A283" s="1">
        <v>2006</v>
      </c>
      <c r="B283" s="3" t="s">
        <v>272</v>
      </c>
      <c r="C283" s="3" t="str">
        <f>VLOOKUP(E283,[1]region!$A:$B,2,FALSE)</f>
        <v>NP</v>
      </c>
      <c r="D283" s="3" t="s">
        <v>273</v>
      </c>
      <c r="E283" s="3" t="str">
        <f>IFERROR(VLOOKUP(D283,[2]Sheet1!$C:$D,2,FALSE),D283)</f>
        <v>Nepal</v>
      </c>
      <c r="F283" s="3">
        <v>31.82</v>
      </c>
      <c r="G283" s="3">
        <v>24.938271604938272</v>
      </c>
      <c r="H283" s="3" t="s">
        <v>2</v>
      </c>
      <c r="I283" s="3" t="s">
        <v>2</v>
      </c>
      <c r="J283" s="3" t="s">
        <v>2</v>
      </c>
      <c r="K283" s="9">
        <v>92.617647058823536</v>
      </c>
      <c r="L283" s="3">
        <v>8.7296908341981236</v>
      </c>
      <c r="M283" s="3">
        <v>7.166666666666667</v>
      </c>
      <c r="N283" s="3">
        <v>8.6410740226632932</v>
      </c>
      <c r="O283" s="3">
        <v>10</v>
      </c>
      <c r="P283" s="3">
        <v>8.3333333333333339</v>
      </c>
      <c r="Q283" s="3">
        <v>6.8303511064232403</v>
      </c>
      <c r="R283" s="3">
        <v>9.4954581064884991</v>
      </c>
      <c r="S283" s="3">
        <v>8.591549295774648</v>
      </c>
      <c r="T283" s="3">
        <v>8.3744245555555565</v>
      </c>
      <c r="U283" s="9">
        <v>42.83995688045033</v>
      </c>
      <c r="V283" s="3">
        <v>-2.7671614643530962</v>
      </c>
      <c r="W283" s="3">
        <v>1.6237175088930171</v>
      </c>
      <c r="X283" s="3">
        <v>7.5550682746941602</v>
      </c>
      <c r="Y283" s="3">
        <v>0</v>
      </c>
      <c r="Z283" s="9">
        <v>68.215167621583362</v>
      </c>
      <c r="AA283" s="3">
        <v>5.2406827271151357</v>
      </c>
      <c r="AB283" s="3">
        <v>13.9</v>
      </c>
      <c r="AC283" s="3">
        <v>11.536999999999999</v>
      </c>
      <c r="AD283" s="3">
        <v>6.3704705050855255</v>
      </c>
      <c r="AE283" s="3">
        <v>4.4866873152989317</v>
      </c>
      <c r="AF283" s="3">
        <v>4.3738102677706614</v>
      </c>
      <c r="AG283" s="3">
        <v>4.4302487915347966</v>
      </c>
      <c r="AH283" s="3">
        <v>10</v>
      </c>
      <c r="AI283" s="3">
        <v>4.9913732176467294</v>
      </c>
      <c r="AJ283" s="3">
        <v>2.3076923076923079</v>
      </c>
      <c r="AK283" s="3">
        <v>10</v>
      </c>
      <c r="AL283" s="3">
        <v>5.7663551751130129</v>
      </c>
      <c r="AM283" s="9">
        <v>66.417686179333344</v>
      </c>
      <c r="AN283" s="3">
        <v>2</v>
      </c>
      <c r="AO283" s="3">
        <v>9.6814748562698778</v>
      </c>
      <c r="AP283" s="3">
        <v>10</v>
      </c>
      <c r="AQ283" s="3">
        <v>7.2271582854232932</v>
      </c>
      <c r="AR283" s="3">
        <v>4.4000000000000004</v>
      </c>
      <c r="AS283" s="3">
        <v>3.4562433677562954</v>
      </c>
      <c r="AT283" s="3">
        <v>5.9498194246251943</v>
      </c>
      <c r="AU283" s="3">
        <v>10</v>
      </c>
      <c r="AV283" s="3">
        <v>1.6564383943221972</v>
      </c>
      <c r="AW283" s="3">
        <v>10</v>
      </c>
      <c r="AX283" s="3">
        <v>5.9104168644506148</v>
      </c>
      <c r="AY283" s="3">
        <v>3.093292135077685</v>
      </c>
      <c r="AZ283" s="3">
        <v>3.5648148148148144</v>
      </c>
      <c r="BA283" s="3">
        <v>8.2312074934404773</v>
      </c>
      <c r="BB283" s="3">
        <v>3.5242414746528743</v>
      </c>
      <c r="BC283" s="3">
        <v>4.4485554879736044</v>
      </c>
      <c r="BD283" s="3">
        <v>5.4265948011334224</v>
      </c>
      <c r="BE283" s="3">
        <v>4.7147843678488126</v>
      </c>
      <c r="BF283" s="9">
        <v>59.507865059075726</v>
      </c>
      <c r="BG283" s="13">
        <v>65.91966455985326</v>
      </c>
    </row>
    <row r="284" spans="1:59">
      <c r="A284" s="1">
        <v>2008</v>
      </c>
      <c r="B284" s="3" t="s">
        <v>268</v>
      </c>
      <c r="C284" s="3" t="str">
        <f>VLOOKUP(E284,[1]region!$A:$B,2,FALSE)</f>
        <v>MM</v>
      </c>
      <c r="D284" s="3" t="s">
        <v>269</v>
      </c>
      <c r="E284" s="3" t="str">
        <f>IFERROR(VLOOKUP(D284,[2]Sheet1!$C:$D,2,FALSE),D284)</f>
        <v>Myanmar</v>
      </c>
      <c r="F284" s="3">
        <v>31.82</v>
      </c>
      <c r="G284" s="3">
        <v>24.93</v>
      </c>
      <c r="H284" s="3" t="s">
        <v>2</v>
      </c>
      <c r="I284" s="3" t="s">
        <v>2</v>
      </c>
      <c r="J284" s="3" t="s">
        <v>2</v>
      </c>
      <c r="K284" s="9">
        <v>58.368465981314024</v>
      </c>
      <c r="L284" s="3">
        <v>8.7296908341981236</v>
      </c>
      <c r="M284" s="3">
        <v>7.166666666666667</v>
      </c>
      <c r="N284" s="3">
        <v>8.6363633473714199</v>
      </c>
      <c r="O284" s="3">
        <v>10</v>
      </c>
      <c r="P284" s="3">
        <v>8.3333333333333339</v>
      </c>
      <c r="Q284" s="3">
        <v>6.8237035729352051</v>
      </c>
      <c r="R284" s="3">
        <v>9.4954581064884991</v>
      </c>
      <c r="S284" s="3">
        <v>8.5708855558209898</v>
      </c>
      <c r="T284" s="3">
        <v>8.3738581069581777</v>
      </c>
      <c r="U284" s="9">
        <v>30.722222222222221</v>
      </c>
      <c r="V284" s="3">
        <v>9.1891854535849795</v>
      </c>
      <c r="W284" s="3">
        <v>7.6473085349232353</v>
      </c>
      <c r="X284" s="3">
        <v>26.799537193402685</v>
      </c>
      <c r="Y284" s="3">
        <v>0</v>
      </c>
      <c r="Z284" s="9">
        <v>49.35833014158294</v>
      </c>
      <c r="AA284" s="3">
        <v>57.21</v>
      </c>
      <c r="AB284" s="3">
        <v>5.6</v>
      </c>
      <c r="AC284" s="3">
        <v>7.1119999999999992</v>
      </c>
      <c r="AD284" s="3">
        <v>5.3450666666666677</v>
      </c>
      <c r="AE284" s="3"/>
      <c r="AF284" s="3" t="s">
        <v>2</v>
      </c>
      <c r="AG284" s="3" t="s">
        <v>2</v>
      </c>
      <c r="AH284" s="3">
        <v>0</v>
      </c>
      <c r="AI284" s="3"/>
      <c r="AJ284" s="3">
        <v>0</v>
      </c>
      <c r="AK284" s="3">
        <v>0</v>
      </c>
      <c r="AL284" s="3">
        <v>0</v>
      </c>
      <c r="AM284" s="9">
        <v>17.816888888888894</v>
      </c>
      <c r="AN284" s="3">
        <v>0</v>
      </c>
      <c r="AO284" s="3">
        <v>1.6595362035299719</v>
      </c>
      <c r="AP284" s="3">
        <v>5</v>
      </c>
      <c r="AQ284" s="3">
        <v>2.2198454011766571</v>
      </c>
      <c r="AR284" s="3" t="s">
        <v>2</v>
      </c>
      <c r="AS284" s="3"/>
      <c r="AT284" s="3"/>
      <c r="AU284" s="3" t="s">
        <v>2</v>
      </c>
      <c r="AV284" s="3" t="s">
        <v>2</v>
      </c>
      <c r="AW284" s="3">
        <v>3</v>
      </c>
      <c r="AX284" s="3" t="s">
        <v>2</v>
      </c>
      <c r="AY284" s="3"/>
      <c r="AZ284" s="3" t="s">
        <v>2</v>
      </c>
      <c r="BA284" s="3"/>
      <c r="BB284" s="3"/>
      <c r="BC284" s="3"/>
      <c r="BD284" s="3"/>
      <c r="BE284" s="3" t="s">
        <v>2</v>
      </c>
      <c r="BF284" s="9">
        <v>36.885386962876318</v>
      </c>
      <c r="BG284" s="13">
        <v>38.630258839376879</v>
      </c>
    </row>
    <row r="285" spans="1:59">
      <c r="A285" s="1">
        <v>2004</v>
      </c>
      <c r="B285" s="3" t="s">
        <v>190</v>
      </c>
      <c r="C285" s="3" t="str">
        <f>VLOOKUP(E285,[1]region!$A:$B,2,FALSE)</f>
        <v>ID</v>
      </c>
      <c r="D285" s="3" t="s">
        <v>191</v>
      </c>
      <c r="E285" s="3" t="str">
        <f>IFERROR(VLOOKUP(D285,[2]Sheet1!$C:$D,2,FALSE),D285)</f>
        <v>Indonesia</v>
      </c>
      <c r="F285" s="3">
        <v>31.705005950743153</v>
      </c>
      <c r="G285" s="3">
        <v>24.910916747651441</v>
      </c>
      <c r="H285" s="3" t="s">
        <v>2</v>
      </c>
      <c r="I285" s="3" t="s">
        <v>2</v>
      </c>
      <c r="J285" s="3" t="s">
        <v>2</v>
      </c>
      <c r="K285" s="9">
        <v>71.835078732271597</v>
      </c>
      <c r="L285" s="3">
        <v>8.7296908341981236</v>
      </c>
      <c r="M285" s="3">
        <v>7.166666666666667</v>
      </c>
      <c r="N285" s="3">
        <v>8.6343180389814478</v>
      </c>
      <c r="O285" s="3">
        <v>10</v>
      </c>
      <c r="P285" s="3">
        <v>8.3333333333333339</v>
      </c>
      <c r="Q285" s="3">
        <v>6.8237035729352051</v>
      </c>
      <c r="R285" s="3">
        <v>9.3623532765035584</v>
      </c>
      <c r="S285" s="3">
        <v>8.5662784392523381</v>
      </c>
      <c r="T285" s="3">
        <v>8.3667561325536042</v>
      </c>
      <c r="U285" s="9">
        <v>31.677224426774721</v>
      </c>
      <c r="V285" s="3">
        <v>7.2931549194858114</v>
      </c>
      <c r="W285" s="3">
        <v>6.3744212175478436</v>
      </c>
      <c r="X285" s="3">
        <v>6.2435209261381601</v>
      </c>
      <c r="Y285" s="3">
        <v>5</v>
      </c>
      <c r="Z285" s="9">
        <v>74.357240859640171</v>
      </c>
      <c r="AA285" s="3">
        <v>0.93</v>
      </c>
      <c r="AB285" s="3">
        <v>6.4</v>
      </c>
      <c r="AC285" s="3">
        <v>10.8</v>
      </c>
      <c r="AD285" s="3">
        <v>7.9266666666666667</v>
      </c>
      <c r="AE285" s="3">
        <v>5.8152173913043468</v>
      </c>
      <c r="AF285" s="3">
        <v>6.1952044569663123</v>
      </c>
      <c r="AG285" s="3">
        <v>6.00521092413533</v>
      </c>
      <c r="AH285" s="3">
        <v>10</v>
      </c>
      <c r="AI285" s="3">
        <v>6.4157706093189972</v>
      </c>
      <c r="AJ285" s="3">
        <v>1.5384615384615385</v>
      </c>
      <c r="AK285" s="3"/>
      <c r="AL285" s="3">
        <v>3.9771160738902678</v>
      </c>
      <c r="AM285" s="9">
        <v>69.772484161730659</v>
      </c>
      <c r="AN285" s="3">
        <v>2</v>
      </c>
      <c r="AO285" s="3">
        <v>9.5860125598697916</v>
      </c>
      <c r="AP285" s="3">
        <v>10</v>
      </c>
      <c r="AQ285" s="3">
        <v>7.1953375199565981</v>
      </c>
      <c r="AR285" s="3">
        <v>3.9</v>
      </c>
      <c r="AS285" s="3">
        <v>4.3369175627240146</v>
      </c>
      <c r="AT285" s="3">
        <v>5.32258064516129</v>
      </c>
      <c r="AU285" s="3">
        <v>10</v>
      </c>
      <c r="AV285" s="3">
        <v>0</v>
      </c>
      <c r="AW285" s="3">
        <v>5</v>
      </c>
      <c r="AX285" s="3">
        <v>4.7599163679808845</v>
      </c>
      <c r="AY285" s="3">
        <v>3.4946236559139781</v>
      </c>
      <c r="AZ285" s="3">
        <v>6.3440860215053778</v>
      </c>
      <c r="BA285" s="3">
        <v>5.4380439317659279</v>
      </c>
      <c r="BB285" s="3">
        <v>4.0609318996415773</v>
      </c>
      <c r="BC285" s="3">
        <v>2.8529687767594925</v>
      </c>
      <c r="BD285" s="3">
        <v>3.7227771780262655</v>
      </c>
      <c r="BE285" s="3">
        <v>4.3189052439354372</v>
      </c>
      <c r="BF285" s="9">
        <v>54.247197106243064</v>
      </c>
      <c r="BG285" s="13">
        <v>60.377845057332046</v>
      </c>
    </row>
    <row r="286" spans="1:59">
      <c r="A286" s="1">
        <v>2003</v>
      </c>
      <c r="B286" s="3" t="s">
        <v>117</v>
      </c>
      <c r="C286" s="3" t="str">
        <f>VLOOKUP(E286,[1]region!$A:$B,2,FALSE)</f>
        <v>DO</v>
      </c>
      <c r="D286" s="3" t="s">
        <v>118</v>
      </c>
      <c r="E286" s="3" t="str">
        <f>IFERROR(VLOOKUP(D286,[2]Sheet1!$C:$D,2,FALSE),D286)</f>
        <v>Dominican Republic</v>
      </c>
      <c r="F286" s="3">
        <v>31.7</v>
      </c>
      <c r="G286" s="3">
        <v>24.87</v>
      </c>
      <c r="H286" s="3" t="s">
        <v>2</v>
      </c>
      <c r="I286" s="3" t="s">
        <v>2</v>
      </c>
      <c r="J286" s="3" t="s">
        <v>2</v>
      </c>
      <c r="K286" s="9">
        <v>75.187870652348138</v>
      </c>
      <c r="L286" s="3">
        <v>8.7234042553191493</v>
      </c>
      <c r="M286" s="3">
        <v>7.1599973853210983</v>
      </c>
      <c r="N286" s="3">
        <v>8.6274925418985777</v>
      </c>
      <c r="O286" s="3">
        <v>10</v>
      </c>
      <c r="P286" s="3">
        <v>8.3333333333333339</v>
      </c>
      <c r="Q286" s="3">
        <v>6.8237035729352051</v>
      </c>
      <c r="R286" s="3">
        <v>9.3623532765035584</v>
      </c>
      <c r="S286" s="3">
        <v>8.5662784392523381</v>
      </c>
      <c r="T286" s="3">
        <v>8.3630552140613581</v>
      </c>
      <c r="U286" s="9">
        <v>41.450391238696618</v>
      </c>
      <c r="V286" s="3">
        <v>10.264160617204521</v>
      </c>
      <c r="W286" s="3">
        <v>9.2132063457191897</v>
      </c>
      <c r="X286" s="3">
        <v>27.4497127394398</v>
      </c>
      <c r="Y286" s="3">
        <v>5</v>
      </c>
      <c r="Z286" s="9">
        <v>59.42985697595865</v>
      </c>
      <c r="AA286" s="3">
        <v>3.2410000000000001</v>
      </c>
      <c r="AB286" s="3">
        <v>10.1</v>
      </c>
      <c r="AC286" s="3">
        <v>8.1240384046359608</v>
      </c>
      <c r="AD286" s="3">
        <v>7.5232393238263171</v>
      </c>
      <c r="AE286" s="3">
        <v>3.666666666666667</v>
      </c>
      <c r="AF286" s="3">
        <v>6.5</v>
      </c>
      <c r="AG286" s="3">
        <v>5.0833333333333339</v>
      </c>
      <c r="AH286" s="3">
        <v>10</v>
      </c>
      <c r="AI286" s="3">
        <v>7.833333333333333</v>
      </c>
      <c r="AJ286" s="3">
        <v>3.8461538461538463</v>
      </c>
      <c r="AK286" s="3"/>
      <c r="AL286" s="3">
        <v>5.8397435897435894</v>
      </c>
      <c r="AM286" s="9">
        <v>71.115790617258114</v>
      </c>
      <c r="AN286" s="3">
        <v>8</v>
      </c>
      <c r="AO286" s="3">
        <v>8.847285622895301</v>
      </c>
      <c r="AP286" s="3">
        <v>9</v>
      </c>
      <c r="AQ286" s="3">
        <v>8.6157618742984337</v>
      </c>
      <c r="AR286" s="3">
        <v>4.4000000000000004</v>
      </c>
      <c r="AS286" s="3">
        <v>5.8333333333333339</v>
      </c>
      <c r="AT286" s="3">
        <v>6.6666666666666661</v>
      </c>
      <c r="AU286" s="3">
        <v>8</v>
      </c>
      <c r="AV286" s="3">
        <v>1.8418508744483706</v>
      </c>
      <c r="AW286" s="3">
        <v>10</v>
      </c>
      <c r="AX286" s="3">
        <v>6.1236418124080609</v>
      </c>
      <c r="AY286" s="3">
        <v>3</v>
      </c>
      <c r="AZ286" s="3">
        <v>5.25</v>
      </c>
      <c r="BA286" s="3">
        <v>7.2679136147096104</v>
      </c>
      <c r="BB286" s="3">
        <v>5.5</v>
      </c>
      <c r="BC286" s="3"/>
      <c r="BD286" s="3">
        <v>7.3994362594680236</v>
      </c>
      <c r="BE286" s="3">
        <v>5.2544784036774024</v>
      </c>
      <c r="BF286" s="9">
        <v>66.646273634612996</v>
      </c>
      <c r="BG286" s="13">
        <v>62.766036623774902</v>
      </c>
    </row>
    <row r="287" spans="1:59">
      <c r="A287" s="1">
        <v>2009</v>
      </c>
      <c r="B287" s="3" t="s">
        <v>173</v>
      </c>
      <c r="C287" s="3" t="str">
        <f>VLOOKUP(E287,[1]region!$A:$B,2,FALSE)</f>
        <v>GW</v>
      </c>
      <c r="D287" s="3" t="s">
        <v>174</v>
      </c>
      <c r="E287" s="3" t="str">
        <f>IFERROR(VLOOKUP(D287,[2]Sheet1!$C:$D,2,FALSE),D287)</f>
        <v>Guinea-Bissau</v>
      </c>
      <c r="F287" s="3">
        <v>31.69</v>
      </c>
      <c r="G287" s="3">
        <v>24.84</v>
      </c>
      <c r="H287" s="3" t="s">
        <v>2</v>
      </c>
      <c r="I287" s="3" t="s">
        <v>2</v>
      </c>
      <c r="J287" s="3" t="s">
        <v>2</v>
      </c>
      <c r="K287" s="9">
        <v>42.506441091582872</v>
      </c>
      <c r="L287" s="3">
        <v>8.7232085984848506</v>
      </c>
      <c r="M287" s="3">
        <v>7.1515151515151523</v>
      </c>
      <c r="N287" s="3">
        <v>8.6222670696399817</v>
      </c>
      <c r="O287" s="3">
        <v>10</v>
      </c>
      <c r="P287" s="3">
        <v>8.3333333333333339</v>
      </c>
      <c r="Q287" s="3">
        <v>6.8011958622383393</v>
      </c>
      <c r="R287" s="3">
        <v>9.3138235854251317</v>
      </c>
      <c r="S287" s="3">
        <v>8.5495549517133949</v>
      </c>
      <c r="T287" s="3">
        <v>8.3351441135265691</v>
      </c>
      <c r="U287" s="9">
        <v>29.474351427429749</v>
      </c>
      <c r="V287" s="3">
        <v>12.786452393169156</v>
      </c>
      <c r="W287" s="3">
        <v>5.1365604299784966</v>
      </c>
      <c r="X287" s="3">
        <v>-1.6513973362069692</v>
      </c>
      <c r="Y287" s="3">
        <v>0</v>
      </c>
      <c r="Z287" s="9">
        <v>62.644514705333442</v>
      </c>
      <c r="AA287" s="3" t="s">
        <v>2</v>
      </c>
      <c r="AB287" s="3">
        <v>11.9</v>
      </c>
      <c r="AC287" s="3">
        <v>6.7830000000000004</v>
      </c>
      <c r="AD287" s="3">
        <v>7.4534000000000002</v>
      </c>
      <c r="AE287" s="3" t="s">
        <v>2</v>
      </c>
      <c r="AF287" s="3">
        <v>6.8624424934825372</v>
      </c>
      <c r="AG287" s="3">
        <v>6.8624424934825372</v>
      </c>
      <c r="AH287" s="3">
        <v>10</v>
      </c>
      <c r="AI287" s="3" t="s">
        <v>2</v>
      </c>
      <c r="AJ287" s="3">
        <v>0.76923076923076927</v>
      </c>
      <c r="AK287" s="3">
        <v>0</v>
      </c>
      <c r="AL287" s="3">
        <v>0.38461538461538464</v>
      </c>
      <c r="AM287" s="9">
        <v>61.751144695244804</v>
      </c>
      <c r="AN287" s="3">
        <v>10</v>
      </c>
      <c r="AO287" s="3">
        <v>7.8660922948081691</v>
      </c>
      <c r="AP287" s="3">
        <v>10</v>
      </c>
      <c r="AQ287" s="3">
        <v>9.2886974316027224</v>
      </c>
      <c r="AR287" s="3">
        <v>3.3333333333333344</v>
      </c>
      <c r="AS287" s="3" t="s">
        <v>2</v>
      </c>
      <c r="AT287" s="3" t="s">
        <v>2</v>
      </c>
      <c r="AU287" s="3">
        <v>10</v>
      </c>
      <c r="AV287" s="3">
        <v>1.9654591945324871</v>
      </c>
      <c r="AW287" s="3">
        <v>0</v>
      </c>
      <c r="AX287" s="3">
        <v>3.8246981319664553</v>
      </c>
      <c r="AY287" s="3" t="s">
        <v>2</v>
      </c>
      <c r="AZ287" s="3" t="s">
        <v>2</v>
      </c>
      <c r="BA287" s="3">
        <v>3.3802934307431887</v>
      </c>
      <c r="BB287" s="3" t="s">
        <v>2</v>
      </c>
      <c r="BC287" s="3">
        <v>6.2500361132505704</v>
      </c>
      <c r="BD287" s="3">
        <v>7.6684600946954697</v>
      </c>
      <c r="BE287" s="3">
        <v>5.7662632128964093</v>
      </c>
      <c r="BF287" s="9">
        <v>62.932195921551958</v>
      </c>
      <c r="BG287" s="13">
        <v>51.861729568228569</v>
      </c>
    </row>
    <row r="288" spans="1:59">
      <c r="A288" s="1">
        <v>2012</v>
      </c>
      <c r="B288" s="3" t="s">
        <v>169</v>
      </c>
      <c r="C288" s="3" t="str">
        <f>VLOOKUP(E288,[1]region!$A:$B,2,FALSE)</f>
        <v>GT</v>
      </c>
      <c r="D288" s="3" t="s">
        <v>170</v>
      </c>
      <c r="E288" s="3" t="str">
        <f>IFERROR(VLOOKUP(D288,[2]Sheet1!$C:$D,2,FALSE),D288)</f>
        <v>Guatemala</v>
      </c>
      <c r="F288" s="3">
        <v>31.69</v>
      </c>
      <c r="G288" s="3">
        <v>24.770000000000003</v>
      </c>
      <c r="H288" s="3" t="s">
        <v>2</v>
      </c>
      <c r="I288" s="3" t="s">
        <v>2</v>
      </c>
      <c r="J288" s="3" t="s">
        <v>2</v>
      </c>
      <c r="K288" s="9">
        <v>84.632606241538824</v>
      </c>
      <c r="L288" s="3">
        <v>8.7179485956827794</v>
      </c>
      <c r="M288" s="3">
        <v>7.1494996944444447</v>
      </c>
      <c r="N288" s="3">
        <v>8.6222670696399817</v>
      </c>
      <c r="O288" s="3">
        <v>10</v>
      </c>
      <c r="P288" s="3">
        <v>8.3333333333333339</v>
      </c>
      <c r="Q288" s="3">
        <v>6.7750945710721711</v>
      </c>
      <c r="R288" s="3">
        <v>9.3047790504465979</v>
      </c>
      <c r="S288" s="3">
        <v>8.5487163657814094</v>
      </c>
      <c r="T288" s="3">
        <v>8.3337135500000006</v>
      </c>
      <c r="U288" s="9">
        <v>42.913758706304364</v>
      </c>
      <c r="V288" s="3">
        <v>3.6383701381610178</v>
      </c>
      <c r="W288" s="3">
        <v>2.4222165383290406</v>
      </c>
      <c r="X288" s="3">
        <v>3.78</v>
      </c>
      <c r="Y288" s="3">
        <v>10</v>
      </c>
      <c r="Z288" s="9">
        <v>93.868598392590457</v>
      </c>
      <c r="AA288" s="3">
        <v>1.06</v>
      </c>
      <c r="AB288" s="3">
        <v>5.7</v>
      </c>
      <c r="AC288" s="3">
        <v>6.4980000000000011</v>
      </c>
      <c r="AD288" s="3">
        <v>8.5180444444444436</v>
      </c>
      <c r="AE288" s="3">
        <v>5.8592769605522665</v>
      </c>
      <c r="AF288" s="3">
        <v>7.6777205634855843</v>
      </c>
      <c r="AG288" s="3">
        <v>6.7684987620189254</v>
      </c>
      <c r="AH288" s="3">
        <v>10</v>
      </c>
      <c r="AI288" s="3">
        <v>5.9578299600591755</v>
      </c>
      <c r="AJ288" s="3">
        <v>8.4615384615384617</v>
      </c>
      <c r="AK288" s="3">
        <v>7.965046174692648</v>
      </c>
      <c r="AL288" s="3">
        <v>7.4614715320967617</v>
      </c>
      <c r="AM288" s="9">
        <v>81.870036846400325</v>
      </c>
      <c r="AN288" s="3">
        <v>10</v>
      </c>
      <c r="AO288" s="3">
        <v>8.1105275658079954</v>
      </c>
      <c r="AP288" s="3">
        <v>9</v>
      </c>
      <c r="AQ288" s="3">
        <v>9.0368425219359985</v>
      </c>
      <c r="AR288" s="3">
        <v>5.5666666666666664</v>
      </c>
      <c r="AS288" s="3">
        <v>5.3956289230769174</v>
      </c>
      <c r="AT288" s="3">
        <v>7.5607136025640997</v>
      </c>
      <c r="AU288" s="3">
        <v>6</v>
      </c>
      <c r="AV288" s="3">
        <v>1.2701294871326225</v>
      </c>
      <c r="AW288" s="3">
        <v>3</v>
      </c>
      <c r="AX288" s="3">
        <v>4.7988564465733843</v>
      </c>
      <c r="AY288" s="3">
        <v>4.2208069861933</v>
      </c>
      <c r="AZ288" s="3">
        <v>6.0000000000000009</v>
      </c>
      <c r="BA288" s="3">
        <v>8.8240118502245384</v>
      </c>
      <c r="BB288" s="3">
        <v>4.5263110884474429</v>
      </c>
      <c r="BC288" s="3">
        <v>8.4235299544360522</v>
      </c>
      <c r="BD288" s="3">
        <v>6.3457595714938622</v>
      </c>
      <c r="BE288" s="3">
        <v>6.3900699084658656</v>
      </c>
      <c r="BF288" s="9">
        <v>67.419229589917492</v>
      </c>
      <c r="BG288" s="13">
        <v>74.140845955350287</v>
      </c>
    </row>
    <row r="289" spans="1:59">
      <c r="A289" s="1">
        <v>2008</v>
      </c>
      <c r="B289" s="3" t="s">
        <v>382</v>
      </c>
      <c r="C289" s="3" t="str">
        <f>VLOOKUP(E289,[1]region!$A:$B,2,FALSE)</f>
        <v>AE</v>
      </c>
      <c r="D289" s="3" t="s">
        <v>383</v>
      </c>
      <c r="E289" s="3" t="str">
        <f>IFERROR(VLOOKUP(D289,[2]Sheet1!$C:$D,2,FALSE),D289)</f>
        <v>United Arab Emirates</v>
      </c>
      <c r="F289" s="3">
        <v>31.657658204785623</v>
      </c>
      <c r="G289" s="3">
        <v>24.759</v>
      </c>
      <c r="H289" s="3" t="s">
        <v>2</v>
      </c>
      <c r="I289" s="3" t="s">
        <v>2</v>
      </c>
      <c r="J289" s="3" t="s">
        <v>2</v>
      </c>
      <c r="K289" s="9">
        <v>80.524135847574456</v>
      </c>
      <c r="L289" s="3">
        <v>8.712449994656609</v>
      </c>
      <c r="M289" s="3">
        <v>7.1376811594202891</v>
      </c>
      <c r="N289" s="3">
        <v>8.6222670696399817</v>
      </c>
      <c r="O289" s="3">
        <v>10</v>
      </c>
      <c r="P289" s="3">
        <v>8.3333333333333339</v>
      </c>
      <c r="Q289" s="3">
        <v>6.7750945710721711</v>
      </c>
      <c r="R289" s="3">
        <v>9.3047790504465979</v>
      </c>
      <c r="S289" s="3">
        <v>8.5487163657814094</v>
      </c>
      <c r="T289" s="3">
        <v>8.3234860098039167</v>
      </c>
      <c r="U289" s="9">
        <v>60.231552803580151</v>
      </c>
      <c r="V289" s="3">
        <v>14.275799257720468</v>
      </c>
      <c r="W289" s="3">
        <v>4.2113699114864467</v>
      </c>
      <c r="X289" s="3">
        <v>12.25</v>
      </c>
      <c r="Y289" s="3">
        <v>10</v>
      </c>
      <c r="Z289" s="9">
        <v>82.525730459653317</v>
      </c>
      <c r="AA289" s="3">
        <v>0</v>
      </c>
      <c r="AB289" s="3">
        <v>5</v>
      </c>
      <c r="AC289" s="3">
        <v>9.1</v>
      </c>
      <c r="AD289" s="3">
        <v>8.4533333333333331</v>
      </c>
      <c r="AE289" s="3">
        <v>8.3028297695035462</v>
      </c>
      <c r="AF289" s="3">
        <v>8.9318596695308283</v>
      </c>
      <c r="AG289" s="3">
        <v>8.6173447195171882</v>
      </c>
      <c r="AH289" s="3">
        <v>10</v>
      </c>
      <c r="AI289" s="3">
        <v>7.669971583333334</v>
      </c>
      <c r="AJ289" s="3">
        <v>5.8333333333333339</v>
      </c>
      <c r="AK289" s="3">
        <v>3.4293948807704462</v>
      </c>
      <c r="AL289" s="3">
        <v>5.6442332658123711</v>
      </c>
      <c r="AM289" s="9">
        <v>81.787278296657234</v>
      </c>
      <c r="AN289" s="3">
        <v>5</v>
      </c>
      <c r="AO289" s="3">
        <v>8.6188580923538023</v>
      </c>
      <c r="AP289" s="3">
        <v>10</v>
      </c>
      <c r="AQ289" s="3">
        <v>7.872952697451268</v>
      </c>
      <c r="AR289" s="3">
        <v>10</v>
      </c>
      <c r="AS289" s="3">
        <v>6.4259416418439717</v>
      </c>
      <c r="AT289" s="3">
        <v>8.5317426347517724</v>
      </c>
      <c r="AU289" s="3">
        <v>8</v>
      </c>
      <c r="AV289" s="3">
        <v>2.2126758347007174</v>
      </c>
      <c r="AW289" s="3">
        <v>10</v>
      </c>
      <c r="AX289" s="3">
        <v>7.5283933518827437</v>
      </c>
      <c r="AY289" s="3">
        <v>6.0581142854609951</v>
      </c>
      <c r="AZ289" s="3">
        <v>6.2103174603174605</v>
      </c>
      <c r="BA289" s="3">
        <v>9.4546243340729124</v>
      </c>
      <c r="BB289" s="3">
        <v>8.2745898368794322</v>
      </c>
      <c r="BC289" s="3">
        <v>9.8203610497821821</v>
      </c>
      <c r="BD289" s="3">
        <v>9.8654880823862765</v>
      </c>
      <c r="BE289" s="3">
        <v>8.2805825081498767</v>
      </c>
      <c r="BF289" s="9">
        <v>78.939761858279638</v>
      </c>
      <c r="BG289" s="13">
        <v>76.801691853148967</v>
      </c>
    </row>
    <row r="290" spans="1:59">
      <c r="A290" s="1">
        <v>2012</v>
      </c>
      <c r="B290" s="3" t="s">
        <v>10</v>
      </c>
      <c r="C290" s="3" t="str">
        <f>VLOOKUP(E290,[1]region!$A:$B,2,FALSE)</f>
        <v>AM</v>
      </c>
      <c r="D290" s="3" t="s">
        <v>11</v>
      </c>
      <c r="E290" s="3" t="str">
        <f>IFERROR(VLOOKUP(D290,[2]Sheet1!$C:$D,2,FALSE),D290)</f>
        <v>Armenia</v>
      </c>
      <c r="F290" s="3">
        <v>31.65</v>
      </c>
      <c r="G290" s="3">
        <v>24.756667814439336</v>
      </c>
      <c r="H290" s="3" t="s">
        <v>2</v>
      </c>
      <c r="I290" s="3" t="s">
        <v>2</v>
      </c>
      <c r="J290" s="3" t="s">
        <v>2</v>
      </c>
      <c r="K290" s="9">
        <v>86.22289329034821</v>
      </c>
      <c r="L290" s="3">
        <v>8.7121208508809413</v>
      </c>
      <c r="M290" s="3">
        <v>7.1360455537214014</v>
      </c>
      <c r="N290" s="3">
        <v>8.6191512061897981</v>
      </c>
      <c r="O290" s="3">
        <v>10</v>
      </c>
      <c r="P290" s="3">
        <v>8.3333333333333339</v>
      </c>
      <c r="Q290" s="3">
        <v>6.7750945710721711</v>
      </c>
      <c r="R290" s="3">
        <v>9.3047790504465979</v>
      </c>
      <c r="S290" s="3">
        <v>8.5456932736961786</v>
      </c>
      <c r="T290" s="3">
        <v>8.3208356918767521</v>
      </c>
      <c r="U290" s="9">
        <v>57.794565220251222</v>
      </c>
      <c r="V290" s="3">
        <v>1.674369510324536</v>
      </c>
      <c r="W290" s="3">
        <v>4.4702822953966539</v>
      </c>
      <c r="X290" s="3">
        <v>2.56</v>
      </c>
      <c r="Y290" s="3">
        <v>10</v>
      </c>
      <c r="Z290" s="9">
        <v>93.412532949441086</v>
      </c>
      <c r="AA290" s="3">
        <v>1.45</v>
      </c>
      <c r="AB290" s="3">
        <v>3.5</v>
      </c>
      <c r="AC290" s="3">
        <v>4.0949999999999998</v>
      </c>
      <c r="AD290" s="3">
        <v>8.8984444444444453</v>
      </c>
      <c r="AE290" s="3">
        <v>5.1413169914529835</v>
      </c>
      <c r="AF290" s="3">
        <v>7.6991195713369525</v>
      </c>
      <c r="AG290" s="3">
        <v>6.420218281394968</v>
      </c>
      <c r="AH290" s="3">
        <v>10</v>
      </c>
      <c r="AI290" s="3">
        <v>5.5918348418803419</v>
      </c>
      <c r="AJ290" s="3">
        <v>5.3846153846153841</v>
      </c>
      <c r="AK290" s="3">
        <v>1.1062564131517565</v>
      </c>
      <c r="AL290" s="3">
        <v>4.0275688798824936</v>
      </c>
      <c r="AM290" s="9">
        <v>73.365579014304771</v>
      </c>
      <c r="AN290" s="3">
        <v>10</v>
      </c>
      <c r="AO290" s="3">
        <v>9.1517226941132925</v>
      </c>
      <c r="AP290" s="3">
        <v>10</v>
      </c>
      <c r="AQ290" s="3">
        <v>9.7172408980377636</v>
      </c>
      <c r="AR290" s="3">
        <v>6.666666666666667</v>
      </c>
      <c r="AS290" s="3">
        <v>6.3281739743589673</v>
      </c>
      <c r="AT290" s="3">
        <v>7.3643809999999998</v>
      </c>
      <c r="AU290" s="3">
        <v>10</v>
      </c>
      <c r="AV290" s="3">
        <v>8.9927072485153019</v>
      </c>
      <c r="AW290" s="3">
        <v>0</v>
      </c>
      <c r="AX290" s="3">
        <v>6.5586548149234893</v>
      </c>
      <c r="AY290" s="3">
        <v>4.7666317008546999</v>
      </c>
      <c r="AZ290" s="3">
        <v>5.7777777777777786</v>
      </c>
      <c r="BA290" s="3">
        <v>9.8603789601271519</v>
      </c>
      <c r="BB290" s="3">
        <v>4.4956380608058613</v>
      </c>
      <c r="BC290" s="3">
        <v>9.4258490430752815</v>
      </c>
      <c r="BD290" s="3">
        <v>5.7404559422321091</v>
      </c>
      <c r="BE290" s="3">
        <v>6.6777885808121473</v>
      </c>
      <c r="BF290" s="9">
        <v>76.512280979244665</v>
      </c>
      <c r="BG290" s="13">
        <v>77.461570290718001</v>
      </c>
    </row>
    <row r="291" spans="1:59">
      <c r="A291" s="1">
        <v>2003</v>
      </c>
      <c r="B291" s="3" t="s">
        <v>75</v>
      </c>
      <c r="C291" s="3" t="str">
        <f>VLOOKUP(E291,[1]region!$A:$B,2,FALSE)</f>
        <v>CF</v>
      </c>
      <c r="D291" s="3" t="s">
        <v>76</v>
      </c>
      <c r="E291" s="3" t="str">
        <f>IFERROR(VLOOKUP(D291,[2]Sheet1!$C:$D,2,FALSE),D291)</f>
        <v>Central African Republic</v>
      </c>
      <c r="F291" s="3">
        <v>31.6</v>
      </c>
      <c r="G291" s="3">
        <v>24.712589730795262</v>
      </c>
      <c r="H291" s="3" t="s">
        <v>2</v>
      </c>
      <c r="I291" s="3" t="s">
        <v>2</v>
      </c>
      <c r="J291" s="3" t="s">
        <v>2</v>
      </c>
      <c r="K291" s="9">
        <v>62.430865722702649</v>
      </c>
      <c r="L291" s="3">
        <v>8.7092356085626896</v>
      </c>
      <c r="M291" s="3">
        <v>7.1339441666666659</v>
      </c>
      <c r="N291" s="3">
        <v>8.6191512061897981</v>
      </c>
      <c r="O291" s="3">
        <v>10</v>
      </c>
      <c r="P291" s="3">
        <v>8.3333333333333339</v>
      </c>
      <c r="Q291" s="3">
        <v>6.7750945710721711</v>
      </c>
      <c r="R291" s="3">
        <v>9.3047790504465979</v>
      </c>
      <c r="S291" s="3">
        <v>8.5456932736961786</v>
      </c>
      <c r="T291" s="3">
        <v>8.312158892783085</v>
      </c>
      <c r="U291" s="9">
        <v>29.848087464983351</v>
      </c>
      <c r="V291" s="3">
        <v>-3.8605513710434192</v>
      </c>
      <c r="W291" s="3">
        <v>1.0069089301080882</v>
      </c>
      <c r="X291" s="3">
        <v>4.1347090515098301</v>
      </c>
      <c r="Y291" s="3">
        <v>0</v>
      </c>
      <c r="Z291" s="9">
        <v>69.995460858615274</v>
      </c>
      <c r="AA291" s="3">
        <v>8.6</v>
      </c>
      <c r="AB291" s="3">
        <v>18.899999999999999</v>
      </c>
      <c r="AC291" s="3">
        <v>9.9</v>
      </c>
      <c r="AD291" s="3">
        <v>5.5088888888888894</v>
      </c>
      <c r="AE291" s="3" t="s">
        <v>2</v>
      </c>
      <c r="AF291" s="3" t="s">
        <v>2</v>
      </c>
      <c r="AG291" s="3" t="s">
        <v>2</v>
      </c>
      <c r="AH291" s="3">
        <v>10</v>
      </c>
      <c r="AI291" s="3" t="s">
        <v>2</v>
      </c>
      <c r="AJ291" s="3">
        <v>0</v>
      </c>
      <c r="AK291" s="3"/>
      <c r="AL291" s="3">
        <v>0</v>
      </c>
      <c r="AM291" s="9">
        <v>51.696296296296296</v>
      </c>
      <c r="AN291" s="3">
        <v>5</v>
      </c>
      <c r="AO291" s="3">
        <v>7.1365728985770724</v>
      </c>
      <c r="AP291" s="3">
        <v>9</v>
      </c>
      <c r="AQ291" s="3">
        <v>7.0455242995256908</v>
      </c>
      <c r="AR291" s="3">
        <v>3.9</v>
      </c>
      <c r="AS291" s="3" t="s">
        <v>2</v>
      </c>
      <c r="AT291" s="3" t="s">
        <v>2</v>
      </c>
      <c r="AU291" s="3">
        <v>6</v>
      </c>
      <c r="AV291" s="3">
        <v>7.9604627186120922</v>
      </c>
      <c r="AW291" s="3">
        <v>0</v>
      </c>
      <c r="AX291" s="3">
        <v>4.4651156796530227</v>
      </c>
      <c r="AY291" s="3" t="s">
        <v>2</v>
      </c>
      <c r="AZ291" s="3" t="s">
        <v>2</v>
      </c>
      <c r="BA291" s="3">
        <v>5.5103935766089487</v>
      </c>
      <c r="BB291" s="3" t="s">
        <v>2</v>
      </c>
      <c r="BC291" s="3"/>
      <c r="BD291" s="3">
        <v>4.3504994602236389</v>
      </c>
      <c r="BE291" s="3" t="s">
        <v>2</v>
      </c>
      <c r="BF291" s="9">
        <v>57.553199895893563</v>
      </c>
      <c r="BG291" s="13">
        <v>54.304782047698225</v>
      </c>
    </row>
    <row r="292" spans="1:59">
      <c r="A292" s="1">
        <v>2007</v>
      </c>
      <c r="B292" s="3" t="s">
        <v>320</v>
      </c>
      <c r="C292" s="3" t="str">
        <f>VLOOKUP(E292,[1]region!$A:$B,2,FALSE)</f>
        <v>SL</v>
      </c>
      <c r="D292" s="3" t="s">
        <v>321</v>
      </c>
      <c r="E292" s="3" t="str">
        <f>IFERROR(VLOOKUP(D292,[2]Sheet1!$C:$D,2,FALSE),D292)</f>
        <v>Sierra Leone</v>
      </c>
      <c r="F292" s="3">
        <v>31.6</v>
      </c>
      <c r="G292" s="3">
        <v>24.712589730795262</v>
      </c>
      <c r="H292" s="3" t="s">
        <v>2</v>
      </c>
      <c r="I292" s="3" t="s">
        <v>2</v>
      </c>
      <c r="J292" s="3" t="s">
        <v>2</v>
      </c>
      <c r="K292" s="9">
        <v>68.260517917685519</v>
      </c>
      <c r="L292" s="3">
        <v>8.7054186940928258</v>
      </c>
      <c r="M292" s="3">
        <v>7.1323243880452125</v>
      </c>
      <c r="N292" s="3">
        <v>8.6191512061897981</v>
      </c>
      <c r="O292" s="3">
        <v>10</v>
      </c>
      <c r="P292" s="3">
        <v>8.3333333333333339</v>
      </c>
      <c r="Q292" s="3">
        <v>6.7750945710721711</v>
      </c>
      <c r="R292" s="3">
        <v>9.3047790504465979</v>
      </c>
      <c r="S292" s="3">
        <v>8.5451976458231602</v>
      </c>
      <c r="T292" s="3">
        <v>8.3064516129032242</v>
      </c>
      <c r="U292" s="9">
        <v>38.635333285014013</v>
      </c>
      <c r="V292" s="3">
        <v>13.737141647721462</v>
      </c>
      <c r="W292" s="3">
        <v>3.0878977246279273</v>
      </c>
      <c r="X292" s="3">
        <v>11.6561416821189</v>
      </c>
      <c r="Y292" s="3">
        <v>5</v>
      </c>
      <c r="Z292" s="9">
        <v>71.715460610451885</v>
      </c>
      <c r="AA292" s="3">
        <v>9.6999999999999993</v>
      </c>
      <c r="AB292" s="3">
        <v>13.6</v>
      </c>
      <c r="AC292" s="3">
        <v>9.2480000000000011</v>
      </c>
      <c r="AD292" s="3">
        <v>5.704711111111112</v>
      </c>
      <c r="AE292" s="3"/>
      <c r="AF292" s="3">
        <v>5.6100564089100491</v>
      </c>
      <c r="AG292" s="3">
        <v>5.6100564089100491</v>
      </c>
      <c r="AH292" s="3">
        <v>10</v>
      </c>
      <c r="AI292" s="3"/>
      <c r="AJ292" s="3">
        <v>3.333333333333333</v>
      </c>
      <c r="AK292" s="3">
        <v>1.4381333370972826</v>
      </c>
      <c r="AL292" s="3">
        <v>2.3857333352153081</v>
      </c>
      <c r="AM292" s="9">
        <v>59.251252138091175</v>
      </c>
      <c r="AN292" s="3">
        <v>2</v>
      </c>
      <c r="AO292" s="3">
        <v>5.2726041258863887</v>
      </c>
      <c r="AP292" s="3">
        <v>9</v>
      </c>
      <c r="AQ292" s="3">
        <v>5.4242013752954632</v>
      </c>
      <c r="AR292" s="3">
        <v>6.7</v>
      </c>
      <c r="AS292" s="3"/>
      <c r="AT292" s="3"/>
      <c r="AU292" s="3">
        <v>6</v>
      </c>
      <c r="AV292" s="3">
        <v>0</v>
      </c>
      <c r="AW292" s="3">
        <v>10</v>
      </c>
      <c r="AX292" s="3">
        <v>5.6749999999999998</v>
      </c>
      <c r="AY292" s="3"/>
      <c r="AZ292" s="3" t="s">
        <v>2</v>
      </c>
      <c r="BA292" s="3">
        <v>7.9241678534309159</v>
      </c>
      <c r="BB292" s="3"/>
      <c r="BC292" s="3">
        <v>5.4847365074642056</v>
      </c>
      <c r="BD292" s="3">
        <v>5.5274787393437137</v>
      </c>
      <c r="BE292" s="3">
        <v>6.3121277000796114</v>
      </c>
      <c r="BF292" s="9">
        <v>58.03776358458358</v>
      </c>
      <c r="BG292" s="13">
        <v>59.180065507165224</v>
      </c>
    </row>
    <row r="293" spans="1:59">
      <c r="A293" s="1">
        <v>2005</v>
      </c>
      <c r="B293" s="3" t="s">
        <v>190</v>
      </c>
      <c r="C293" s="3" t="str">
        <f>VLOOKUP(E293,[1]region!$A:$B,2,FALSE)</f>
        <v>ID</v>
      </c>
      <c r="D293" s="3" t="s">
        <v>191</v>
      </c>
      <c r="E293" s="3" t="str">
        <f>IFERROR(VLOOKUP(D293,[2]Sheet1!$C:$D,2,FALSE),D293)</f>
        <v>Indonesia</v>
      </c>
      <c r="F293" s="3">
        <v>31.6</v>
      </c>
      <c r="G293" s="3">
        <v>24.65</v>
      </c>
      <c r="H293" s="3" t="s">
        <v>2</v>
      </c>
      <c r="I293" s="3" t="s">
        <v>2</v>
      </c>
      <c r="J293" s="3" t="s">
        <v>2</v>
      </c>
      <c r="K293" s="9">
        <v>75.922337000863891</v>
      </c>
      <c r="L293" s="3">
        <v>8.7025785506781883</v>
      </c>
      <c r="M293" s="3">
        <v>7.1281099999999995</v>
      </c>
      <c r="N293" s="3">
        <v>8.6170671833333348</v>
      </c>
      <c r="O293" s="3">
        <v>10</v>
      </c>
      <c r="P293" s="3">
        <v>8.3333333333333339</v>
      </c>
      <c r="Q293" s="3">
        <v>6.7750000000000004</v>
      </c>
      <c r="R293" s="3">
        <v>9.3047790504465979</v>
      </c>
      <c r="S293" s="3">
        <v>8.5451976458231602</v>
      </c>
      <c r="T293" s="3">
        <v>8.3028988279191793</v>
      </c>
      <c r="U293" s="9">
        <v>35.717877681049991</v>
      </c>
      <c r="V293" s="3">
        <v>7.76472112582689</v>
      </c>
      <c r="W293" s="3">
        <v>4.4842413553417746</v>
      </c>
      <c r="X293" s="3">
        <v>10.451956614519601</v>
      </c>
      <c r="Y293" s="3">
        <v>5</v>
      </c>
      <c r="Z293" s="9">
        <v>73.907419774484978</v>
      </c>
      <c r="AA293" s="3">
        <v>0.93</v>
      </c>
      <c r="AB293" s="3">
        <v>6.5</v>
      </c>
      <c r="AC293" s="3">
        <v>10.695</v>
      </c>
      <c r="AD293" s="3">
        <v>7.9340000000000002</v>
      </c>
      <c r="AE293" s="3">
        <v>6.4071038251366117</v>
      </c>
      <c r="AF293" s="3">
        <v>6.1952044569663123</v>
      </c>
      <c r="AG293" s="3">
        <v>6.3011541410514624</v>
      </c>
      <c r="AH293" s="3">
        <v>10</v>
      </c>
      <c r="AI293" s="3">
        <v>8.3606557377049171</v>
      </c>
      <c r="AJ293" s="3">
        <v>1.5384615384615385</v>
      </c>
      <c r="AK293" s="3">
        <v>1.2</v>
      </c>
      <c r="AL293" s="3">
        <v>3.6997057587221516</v>
      </c>
      <c r="AM293" s="9">
        <v>69.837149749434033</v>
      </c>
      <c r="AN293" s="3">
        <v>5</v>
      </c>
      <c r="AO293" s="3">
        <v>9.9516360401896691</v>
      </c>
      <c r="AP293" s="3">
        <v>10</v>
      </c>
      <c r="AQ293" s="3">
        <v>8.3172120133965564</v>
      </c>
      <c r="AR293" s="3">
        <v>2.8</v>
      </c>
      <c r="AS293" s="3">
        <v>4.4945355191256837</v>
      </c>
      <c r="AT293" s="3">
        <v>7.3002754820936646</v>
      </c>
      <c r="AU293" s="3">
        <v>10</v>
      </c>
      <c r="AV293" s="3">
        <v>0</v>
      </c>
      <c r="AW293" s="3">
        <v>5</v>
      </c>
      <c r="AX293" s="3">
        <v>4.9324685002032247</v>
      </c>
      <c r="AY293" s="3">
        <v>6.2568306010928962</v>
      </c>
      <c r="AZ293" s="3">
        <v>5.8548009367681511</v>
      </c>
      <c r="BA293" s="3">
        <v>5.8469458459070971</v>
      </c>
      <c r="BB293" s="3">
        <v>3.1259314456035767</v>
      </c>
      <c r="BC293" s="3">
        <v>7.2378194835603722</v>
      </c>
      <c r="BD293" s="3">
        <v>3.5434279545413014</v>
      </c>
      <c r="BE293" s="3">
        <v>5.3109593779122326</v>
      </c>
      <c r="BF293" s="9">
        <v>61.868799638373382</v>
      </c>
      <c r="BG293" s="13">
        <v>63.450716768841254</v>
      </c>
    </row>
    <row r="294" spans="1:59">
      <c r="A294" s="1">
        <v>2005</v>
      </c>
      <c r="B294" s="3" t="s">
        <v>278</v>
      </c>
      <c r="C294" s="3" t="str">
        <f>VLOOKUP(E294,[1]region!$A:$B,2,FALSE)</f>
        <v>NI</v>
      </c>
      <c r="D294" s="3" t="s">
        <v>279</v>
      </c>
      <c r="E294" s="3" t="str">
        <f>IFERROR(VLOOKUP(D294,[2]Sheet1!$C:$D,2,FALSE),D294)</f>
        <v>Nicaragua</v>
      </c>
      <c r="F294" s="3">
        <v>31.6</v>
      </c>
      <c r="G294" s="3">
        <v>24.627746197572591</v>
      </c>
      <c r="H294" s="3" t="s">
        <v>2</v>
      </c>
      <c r="I294" s="3" t="s">
        <v>2</v>
      </c>
      <c r="J294" s="3" t="s">
        <v>2</v>
      </c>
      <c r="K294" s="9">
        <v>78.683823529411768</v>
      </c>
      <c r="L294" s="3">
        <v>8.6991866429646816</v>
      </c>
      <c r="M294" s="3">
        <v>7.1188741391866763</v>
      </c>
      <c r="N294" s="3">
        <v>8.5989887500000002</v>
      </c>
      <c r="O294" s="3">
        <v>10</v>
      </c>
      <c r="P294" s="3">
        <v>8.3333333333333339</v>
      </c>
      <c r="Q294" s="3">
        <v>6.77</v>
      </c>
      <c r="R294" s="3">
        <v>9.3047790504465979</v>
      </c>
      <c r="S294" s="3">
        <v>8.5451976458231602</v>
      </c>
      <c r="T294" s="3">
        <v>8.3008090510948893</v>
      </c>
      <c r="U294" s="9">
        <v>40.557205991178321</v>
      </c>
      <c r="V294" s="3">
        <v>8.2959604025103051</v>
      </c>
      <c r="W294" s="3">
        <v>2.5893714218060815</v>
      </c>
      <c r="X294" s="3">
        <v>9.59909986064471</v>
      </c>
      <c r="Y294" s="3">
        <v>10</v>
      </c>
      <c r="Z294" s="9">
        <v>88.463098446616414</v>
      </c>
      <c r="AA294" s="3">
        <v>1.26</v>
      </c>
      <c r="AB294" s="3">
        <v>6.8</v>
      </c>
      <c r="AC294" s="3">
        <v>7.1679999999999993</v>
      </c>
      <c r="AD294" s="3">
        <v>8.3109333333333328</v>
      </c>
      <c r="AE294" s="3">
        <v>3.7009803921568629</v>
      </c>
      <c r="AF294" s="3">
        <v>4.7733793310556329</v>
      </c>
      <c r="AG294" s="3">
        <v>4.2371798616062479</v>
      </c>
      <c r="AH294" s="3">
        <v>10</v>
      </c>
      <c r="AI294" s="3">
        <v>6.3690351061593447</v>
      </c>
      <c r="AJ294" s="3">
        <v>7.69</v>
      </c>
      <c r="AK294" s="3">
        <v>10</v>
      </c>
      <c r="AL294" s="3">
        <v>8.0196783687197826</v>
      </c>
      <c r="AM294" s="9">
        <v>76.41947890914841</v>
      </c>
      <c r="AN294" s="3">
        <v>10</v>
      </c>
      <c r="AO294" s="3">
        <v>9.004767861404213</v>
      </c>
      <c r="AP294" s="3">
        <v>9</v>
      </c>
      <c r="AQ294" s="3">
        <v>9.3349226204680704</v>
      </c>
      <c r="AR294" s="3">
        <v>7.8</v>
      </c>
      <c r="AS294" s="3">
        <v>5.704225352112676</v>
      </c>
      <c r="AT294" s="3">
        <v>7.5821596244131451</v>
      </c>
      <c r="AU294" s="3">
        <v>4</v>
      </c>
      <c r="AV294" s="3">
        <v>7.9604627186120922</v>
      </c>
      <c r="AW294" s="3">
        <v>10</v>
      </c>
      <c r="AX294" s="3">
        <v>7.1744746158563188</v>
      </c>
      <c r="AY294" s="3">
        <v>3.2380952380952381</v>
      </c>
      <c r="AZ294" s="3">
        <v>4.615384615384615</v>
      </c>
      <c r="BA294" s="3">
        <v>7.3689675653009736</v>
      </c>
      <c r="BB294" s="3">
        <v>4.8016001238949002</v>
      </c>
      <c r="BC294" s="3">
        <v>5.4351821998537053</v>
      </c>
      <c r="BD294" s="3">
        <v>7.3097616477255425</v>
      </c>
      <c r="BE294" s="3">
        <v>5.4614985650424961</v>
      </c>
      <c r="BF294" s="9">
        <v>73.236319337889626</v>
      </c>
      <c r="BG294" s="13">
        <v>71.471985242848902</v>
      </c>
    </row>
    <row r="295" spans="1:59">
      <c r="A295" s="1">
        <v>2007</v>
      </c>
      <c r="B295" s="3" t="s">
        <v>77</v>
      </c>
      <c r="C295" s="3" t="str">
        <f>VLOOKUP(E295,[1]region!$A:$B,2,FALSE)</f>
        <v>TD</v>
      </c>
      <c r="D295" s="3" t="s">
        <v>78</v>
      </c>
      <c r="E295" s="3" t="str">
        <f>IFERROR(VLOOKUP(D295,[2]Sheet1!$C:$D,2,FALSE),D295)</f>
        <v>Chad</v>
      </c>
      <c r="F295" s="3">
        <v>31.39</v>
      </c>
      <c r="G295" s="3">
        <v>24.606942902649742</v>
      </c>
      <c r="H295" s="3" t="s">
        <v>2</v>
      </c>
      <c r="I295" s="3" t="s">
        <v>2</v>
      </c>
      <c r="J295" s="3" t="s">
        <v>2</v>
      </c>
      <c r="K295" s="9">
        <v>67.962814553614365</v>
      </c>
      <c r="L295" s="3">
        <v>8.6839999999999993</v>
      </c>
      <c r="M295" s="3">
        <v>7.1178887402597404</v>
      </c>
      <c r="N295" s="3">
        <v>8.589800226546906</v>
      </c>
      <c r="O295" s="3">
        <v>10</v>
      </c>
      <c r="P295" s="3">
        <v>8.3333333333333339</v>
      </c>
      <c r="Q295" s="3">
        <v>6.7697422080882435</v>
      </c>
      <c r="R295" s="3">
        <v>9.3047790504465979</v>
      </c>
      <c r="S295" s="3">
        <v>8.5427748222222224</v>
      </c>
      <c r="T295" s="3">
        <v>8.2959791236802403</v>
      </c>
      <c r="U295" s="9">
        <v>20.120839821068827</v>
      </c>
      <c r="V295" s="3">
        <v>4.2539244331820658</v>
      </c>
      <c r="W295" s="3">
        <v>9.2088445315125433</v>
      </c>
      <c r="X295" s="3">
        <v>-8.9747396200927092</v>
      </c>
      <c r="Y295" s="3">
        <v>0</v>
      </c>
      <c r="Z295" s="9">
        <v>59.176823441850068</v>
      </c>
      <c r="AA295" s="3" t="s">
        <v>2</v>
      </c>
      <c r="AB295" s="3">
        <v>17.899999999999999</v>
      </c>
      <c r="AC295" s="3">
        <v>9.4870000000000001</v>
      </c>
      <c r="AD295" s="3">
        <v>6.3125999999999998</v>
      </c>
      <c r="AE295" s="3">
        <v>4.1045331803345571</v>
      </c>
      <c r="AF295" s="3">
        <v>0</v>
      </c>
      <c r="AG295" s="3">
        <v>2.0522665901672785</v>
      </c>
      <c r="AH295" s="3">
        <v>10</v>
      </c>
      <c r="AI295" s="3">
        <v>4.6819504013519815</v>
      </c>
      <c r="AJ295" s="3">
        <v>0</v>
      </c>
      <c r="AK295" s="3">
        <v>0</v>
      </c>
      <c r="AL295" s="3">
        <v>1.5606501337839938</v>
      </c>
      <c r="AM295" s="9">
        <v>49.813791809878182</v>
      </c>
      <c r="AN295" s="3">
        <v>2</v>
      </c>
      <c r="AO295" s="3">
        <v>7.0124324866872287</v>
      </c>
      <c r="AP295" s="3">
        <v>9</v>
      </c>
      <c r="AQ295" s="3">
        <v>6.0041441622290757</v>
      </c>
      <c r="AR295" s="3">
        <v>6.1</v>
      </c>
      <c r="AS295" s="3">
        <v>4.2224519486631866</v>
      </c>
      <c r="AT295" s="3">
        <v>7.2968041095059109</v>
      </c>
      <c r="AU295" s="3">
        <v>8</v>
      </c>
      <c r="AV295" s="3">
        <v>6.6625753577288798</v>
      </c>
      <c r="AW295" s="3">
        <v>3</v>
      </c>
      <c r="AX295" s="3">
        <v>5.8803052359829957</v>
      </c>
      <c r="AY295" s="3">
        <v>2.9313659605747393</v>
      </c>
      <c r="AZ295" s="3">
        <v>4.2553191489361701</v>
      </c>
      <c r="BA295" s="3">
        <v>4.5634988555523037</v>
      </c>
      <c r="BB295" s="3">
        <v>1.7127005978481749</v>
      </c>
      <c r="BC295" s="3">
        <v>6.2031606269299591</v>
      </c>
      <c r="BD295" s="3">
        <v>1.7947730255629037</v>
      </c>
      <c r="BE295" s="3">
        <v>3.5768030359007086</v>
      </c>
      <c r="BF295" s="9">
        <v>51.537508113709265</v>
      </c>
      <c r="BG295" s="13">
        <v>49.72235554802414</v>
      </c>
    </row>
    <row r="296" spans="1:59">
      <c r="A296" s="1">
        <v>2007</v>
      </c>
      <c r="B296" s="3" t="s">
        <v>310</v>
      </c>
      <c r="C296" s="3" t="str">
        <f>VLOOKUP(E296,[1]region!$A:$B,2,FALSE)</f>
        <v>RW</v>
      </c>
      <c r="D296" s="3" t="s">
        <v>311</v>
      </c>
      <c r="E296" s="3" t="str">
        <f>IFERROR(VLOOKUP(D296,[2]Sheet1!$C:$D,2,FALSE),D296)</f>
        <v>Rwanda</v>
      </c>
      <c r="F296" s="3">
        <v>31.378472450252843</v>
      </c>
      <c r="G296" s="3">
        <v>24.606942902649742</v>
      </c>
      <c r="H296" s="3" t="s">
        <v>2</v>
      </c>
      <c r="I296" s="3" t="s">
        <v>2</v>
      </c>
      <c r="J296" s="3" t="s">
        <v>2</v>
      </c>
      <c r="K296" s="9">
        <v>66.681463628127162</v>
      </c>
      <c r="L296" s="3">
        <v>8.6839999999999993</v>
      </c>
      <c r="M296" s="3">
        <v>7.1133751365301343</v>
      </c>
      <c r="N296" s="3">
        <v>8.5849670802845672</v>
      </c>
      <c r="O296" s="3">
        <v>10</v>
      </c>
      <c r="P296" s="3">
        <v>8.3333333333333339</v>
      </c>
      <c r="Q296" s="3">
        <v>6.7697422080882435</v>
      </c>
      <c r="R296" s="3">
        <v>9.3047790504465979</v>
      </c>
      <c r="S296" s="3">
        <v>8.5268181851851832</v>
      </c>
      <c r="T296" s="3">
        <v>8.2947103788282384</v>
      </c>
      <c r="U296" s="9">
        <v>43.324514631161449</v>
      </c>
      <c r="V296" s="3">
        <v>5.7094842609357599</v>
      </c>
      <c r="W296" s="3">
        <v>1.7755738151478868</v>
      </c>
      <c r="X296" s="3">
        <v>9.0807220587313697</v>
      </c>
      <c r="Y296" s="3">
        <v>5</v>
      </c>
      <c r="Z296" s="9">
        <v>78.329323025018539</v>
      </c>
      <c r="AA296" s="3" t="s">
        <v>2</v>
      </c>
      <c r="AB296" s="3">
        <v>18.7</v>
      </c>
      <c r="AC296" s="3">
        <v>9.9109999999999996</v>
      </c>
      <c r="AD296" s="3">
        <v>6.1478000000000002</v>
      </c>
      <c r="AE296" s="3"/>
      <c r="AF296" s="3">
        <v>4.0205452631339362</v>
      </c>
      <c r="AG296" s="3">
        <v>4.0205452631339362</v>
      </c>
      <c r="AH296" s="3">
        <v>10</v>
      </c>
      <c r="AI296" s="3"/>
      <c r="AJ296" s="3">
        <v>3.0769230769230771</v>
      </c>
      <c r="AK296" s="3">
        <v>1.5487589784124587</v>
      </c>
      <c r="AL296" s="3">
        <v>2.3128410276677678</v>
      </c>
      <c r="AM296" s="9">
        <v>56.202965727004262</v>
      </c>
      <c r="AN296" s="3">
        <v>8</v>
      </c>
      <c r="AO296" s="3">
        <v>8.6517647003278935</v>
      </c>
      <c r="AP296" s="3">
        <v>9</v>
      </c>
      <c r="AQ296" s="3">
        <v>8.5505882334426317</v>
      </c>
      <c r="AR296" s="3">
        <v>5.6</v>
      </c>
      <c r="AS296" s="3"/>
      <c r="AT296" s="3"/>
      <c r="AU296" s="3">
        <v>6</v>
      </c>
      <c r="AV296" s="3">
        <v>7.5896377583597463</v>
      </c>
      <c r="AW296" s="3">
        <v>10</v>
      </c>
      <c r="AX296" s="3">
        <v>7.297409439589936</v>
      </c>
      <c r="AY296" s="3"/>
      <c r="AZ296" s="3" t="s">
        <v>2</v>
      </c>
      <c r="BA296" s="3">
        <v>8.4078322347915293</v>
      </c>
      <c r="BB296" s="3"/>
      <c r="BC296" s="3">
        <v>6.3953312689634902</v>
      </c>
      <c r="BD296" s="3">
        <v>8.2065077651503611</v>
      </c>
      <c r="BE296" s="3">
        <v>7.6698904229684599</v>
      </c>
      <c r="BF296" s="9">
        <v>78.392960320003425</v>
      </c>
      <c r="BG296" s="13">
        <v>64.586245466262966</v>
      </c>
    </row>
    <row r="297" spans="1:59">
      <c r="A297" s="1">
        <v>2014</v>
      </c>
      <c r="B297" s="3" t="s">
        <v>169</v>
      </c>
      <c r="C297" s="3" t="str">
        <f>VLOOKUP(E297,[1]region!$A:$B,2,FALSE)</f>
        <v>GT</v>
      </c>
      <c r="D297" s="3" t="s">
        <v>170</v>
      </c>
      <c r="E297" s="3" t="str">
        <f>IFERROR(VLOOKUP(D297,[2]Sheet1!$C:$D,2,FALSE),D297)</f>
        <v>Guatemala</v>
      </c>
      <c r="F297" s="3">
        <v>31.370523415977964</v>
      </c>
      <c r="G297" s="3">
        <v>24.606942902649742</v>
      </c>
      <c r="H297" s="3" t="s">
        <v>2</v>
      </c>
      <c r="I297" s="3" t="s">
        <v>2</v>
      </c>
      <c r="J297" s="3" t="s">
        <v>2</v>
      </c>
      <c r="K297" s="9">
        <v>94.608379513646014</v>
      </c>
      <c r="L297" s="3">
        <v>8.6839999999999993</v>
      </c>
      <c r="M297" s="3">
        <v>7.0997835497835506</v>
      </c>
      <c r="N297" s="3">
        <v>8.5849670802845672</v>
      </c>
      <c r="O297" s="3">
        <v>10</v>
      </c>
      <c r="P297" s="3">
        <v>8.3333333333333339</v>
      </c>
      <c r="Q297" s="3">
        <v>6.7430885125269331</v>
      </c>
      <c r="R297" s="3">
        <v>9.3047790504465979</v>
      </c>
      <c r="S297" s="3">
        <v>8.5197619174454822</v>
      </c>
      <c r="T297" s="3">
        <v>8.2925215792449016</v>
      </c>
      <c r="U297" s="9">
        <v>43.113919093022005</v>
      </c>
      <c r="V297" s="3">
        <v>2.4541571906941284</v>
      </c>
      <c r="W297" s="3">
        <v>1.1833632751316945</v>
      </c>
      <c r="X297" s="3">
        <v>3.4183616966302499</v>
      </c>
      <c r="Y297" s="3">
        <v>10</v>
      </c>
      <c r="Z297" s="9">
        <v>95.880377281206108</v>
      </c>
      <c r="AA297" s="3">
        <v>0.89</v>
      </c>
      <c r="AB297" s="3">
        <v>5.6</v>
      </c>
      <c r="AC297" s="3">
        <v>6.2159999999999993</v>
      </c>
      <c r="AD297" s="3">
        <v>8.6000888888888891</v>
      </c>
      <c r="AE297" s="3">
        <v>6.0671794782608703</v>
      </c>
      <c r="AF297" s="3">
        <v>6.6224982653741744</v>
      </c>
      <c r="AG297" s="3">
        <v>6.3448388718175224</v>
      </c>
      <c r="AH297" s="3">
        <v>10</v>
      </c>
      <c r="AI297" s="3">
        <v>6.6720456231884064</v>
      </c>
      <c r="AJ297" s="3">
        <v>7.6923076923076925</v>
      </c>
      <c r="AK297" s="3">
        <v>8.7394256638988779</v>
      </c>
      <c r="AL297" s="3">
        <v>7.7012596597983256</v>
      </c>
      <c r="AM297" s="9">
        <v>81.615468551261841</v>
      </c>
      <c r="AN297" s="3">
        <v>10</v>
      </c>
      <c r="AO297" s="3">
        <v>9.4260000000000002</v>
      </c>
      <c r="AP297" s="3">
        <v>9</v>
      </c>
      <c r="AQ297" s="3">
        <v>9.4753333333333334</v>
      </c>
      <c r="AR297" s="3">
        <v>4.4333333333333336</v>
      </c>
      <c r="AS297" s="3">
        <v>5.2764530144927537</v>
      </c>
      <c r="AT297" s="3">
        <v>7.5092547246376817</v>
      </c>
      <c r="AU297" s="3">
        <v>4</v>
      </c>
      <c r="AV297" s="3">
        <v>1.262454875692739</v>
      </c>
      <c r="AW297" s="3">
        <v>3</v>
      </c>
      <c r="AX297" s="3">
        <v>4.2469159913594181</v>
      </c>
      <c r="AY297" s="3">
        <v>4.3634376393424139</v>
      </c>
      <c r="AZ297" s="3">
        <v>6.0000000000000009</v>
      </c>
      <c r="BA297" s="3">
        <v>9.0857416964128053</v>
      </c>
      <c r="BB297" s="3">
        <v>3.4689008321438237</v>
      </c>
      <c r="BC297" s="3">
        <v>8.3293623606902649</v>
      </c>
      <c r="BD297" s="3">
        <v>7.1304124242405784</v>
      </c>
      <c r="BE297" s="3">
        <v>6.3963091588049812</v>
      </c>
      <c r="BF297" s="9">
        <v>67.061861611659111</v>
      </c>
      <c r="BG297" s="13">
        <v>76.456001210159002</v>
      </c>
    </row>
    <row r="298" spans="1:59">
      <c r="A298" s="1">
        <v>2005</v>
      </c>
      <c r="B298" s="3" t="s">
        <v>248</v>
      </c>
      <c r="C298" s="3" t="str">
        <f>VLOOKUP(E298,[1]region!$A:$B,2,FALSE)</f>
        <v>ML</v>
      </c>
      <c r="D298" s="3" t="s">
        <v>249</v>
      </c>
      <c r="E298" s="3" t="str">
        <f>IFERROR(VLOOKUP(D298,[2]Sheet1!$C:$D,2,FALSE),D298)</f>
        <v>Mali</v>
      </c>
      <c r="F298" s="3">
        <v>31.2407063197026</v>
      </c>
      <c r="G298" s="3">
        <v>24.606942902649742</v>
      </c>
      <c r="H298" s="3" t="s">
        <v>2</v>
      </c>
      <c r="I298" s="3" t="s">
        <v>2</v>
      </c>
      <c r="J298" s="3" t="s">
        <v>2</v>
      </c>
      <c r="K298" s="9">
        <v>74.882352941176464</v>
      </c>
      <c r="L298" s="3">
        <v>8.6814933766666655</v>
      </c>
      <c r="M298" s="3">
        <v>7.0992165253712578</v>
      </c>
      <c r="N298" s="3">
        <v>8.5849670802845672</v>
      </c>
      <c r="O298" s="3">
        <v>10</v>
      </c>
      <c r="P298" s="3">
        <v>8.3333333333333339</v>
      </c>
      <c r="Q298" s="3">
        <v>6.7430885125269331</v>
      </c>
      <c r="R298" s="3">
        <v>9.3047790504465979</v>
      </c>
      <c r="S298" s="3">
        <v>8.5197619174454822</v>
      </c>
      <c r="T298" s="3">
        <v>8.2870370370370381</v>
      </c>
      <c r="U298" s="9">
        <v>35.165256269702212</v>
      </c>
      <c r="V298" s="3">
        <v>7.2359400730478196</v>
      </c>
      <c r="W298" s="3">
        <v>6.9706391201780509</v>
      </c>
      <c r="X298" s="3">
        <v>6.3978829389784302</v>
      </c>
      <c r="Y298" s="3">
        <v>0</v>
      </c>
      <c r="Z298" s="9">
        <v>61.21244937380883</v>
      </c>
      <c r="AA298" s="3">
        <v>4.33</v>
      </c>
      <c r="AB298" s="3">
        <v>12.4</v>
      </c>
      <c r="AC298" s="3">
        <v>6.84</v>
      </c>
      <c r="AD298" s="3">
        <v>7.2991111111111104</v>
      </c>
      <c r="AE298" s="3">
        <v>5.0396825396825395</v>
      </c>
      <c r="AF298" s="3">
        <v>2.4166471953974771</v>
      </c>
      <c r="AG298" s="3">
        <v>3.7281648675400083</v>
      </c>
      <c r="AH298" s="3">
        <v>10</v>
      </c>
      <c r="AI298" s="3">
        <v>6.7682926829268286</v>
      </c>
      <c r="AJ298" s="3">
        <v>0</v>
      </c>
      <c r="AK298" s="3">
        <v>2.2999999999999998</v>
      </c>
      <c r="AL298" s="3">
        <v>3.0227642276422757</v>
      </c>
      <c r="AM298" s="9">
        <v>60.125100515733493</v>
      </c>
      <c r="AN298" s="3">
        <v>8</v>
      </c>
      <c r="AO298" s="3">
        <v>7.8035490405552652</v>
      </c>
      <c r="AP298" s="3">
        <v>8</v>
      </c>
      <c r="AQ298" s="3">
        <v>7.9345163468517548</v>
      </c>
      <c r="AR298" s="3">
        <v>6.7</v>
      </c>
      <c r="AS298" s="3">
        <v>5.5813953488372094</v>
      </c>
      <c r="AT298" s="3">
        <v>6.0852713178294584</v>
      </c>
      <c r="AU298" s="3">
        <v>8</v>
      </c>
      <c r="AV298" s="3">
        <v>7.126106558044313</v>
      </c>
      <c r="AW298" s="3">
        <v>0</v>
      </c>
      <c r="AX298" s="3">
        <v>5.5821288707851631</v>
      </c>
      <c r="AY298" s="3">
        <v>3.333333333333333</v>
      </c>
      <c r="AZ298" s="3">
        <v>1.7399267399267402</v>
      </c>
      <c r="BA298" s="3">
        <v>4.8623071162901512</v>
      </c>
      <c r="BB298" s="3">
        <v>4.1460000840318481</v>
      </c>
      <c r="BC298" s="3">
        <v>4.7521915798012291</v>
      </c>
      <c r="BD298" s="3">
        <v>6.9734818536912346</v>
      </c>
      <c r="BE298" s="3">
        <v>4.3012067845124227</v>
      </c>
      <c r="BF298" s="9">
        <v>59.392840007164473</v>
      </c>
      <c r="BG298" s="13">
        <v>58.155599821517093</v>
      </c>
    </row>
    <row r="299" spans="1:59">
      <c r="A299" s="1">
        <v>2010</v>
      </c>
      <c r="B299" s="3" t="s">
        <v>77</v>
      </c>
      <c r="C299" s="3" t="str">
        <f>VLOOKUP(E299,[1]region!$A:$B,2,FALSE)</f>
        <v>TD</v>
      </c>
      <c r="D299" s="3" t="s">
        <v>78</v>
      </c>
      <c r="E299" s="3" t="str">
        <f>IFERROR(VLOOKUP(D299,[2]Sheet1!$C:$D,2,FALSE),D299)</f>
        <v>Chad</v>
      </c>
      <c r="F299" s="3">
        <v>31.2</v>
      </c>
      <c r="G299" s="3">
        <v>24.59</v>
      </c>
      <c r="H299" s="3" t="s">
        <v>2</v>
      </c>
      <c r="I299" s="3" t="s">
        <v>2</v>
      </c>
      <c r="J299" s="3" t="s">
        <v>2</v>
      </c>
      <c r="K299" s="9">
        <v>81.256932200673191</v>
      </c>
      <c r="L299" s="3">
        <v>8.6798919214015164</v>
      </c>
      <c r="M299" s="3">
        <v>7.0952380952380958</v>
      </c>
      <c r="N299" s="3">
        <v>8.5405689462365597</v>
      </c>
      <c r="O299" s="3">
        <v>10</v>
      </c>
      <c r="P299" s="3">
        <v>8.3333333333333339</v>
      </c>
      <c r="Q299" s="3">
        <v>6.7430885125269331</v>
      </c>
      <c r="R299" s="3">
        <v>9.3023485478395571</v>
      </c>
      <c r="S299" s="3">
        <v>8.5195683097826009</v>
      </c>
      <c r="T299" s="3">
        <v>8.2864931428571431</v>
      </c>
      <c r="U299" s="9">
        <v>27.604818467687188</v>
      </c>
      <c r="V299" s="3">
        <v>2.8248951991100668</v>
      </c>
      <c r="W299" s="3">
        <v>9.5809033280882385</v>
      </c>
      <c r="X299" s="3">
        <v>-2.08</v>
      </c>
      <c r="Y299" s="3">
        <v>0</v>
      </c>
      <c r="Z299" s="9">
        <v>62.966649072356731</v>
      </c>
      <c r="AA299" s="3" t="s">
        <v>2</v>
      </c>
      <c r="AB299" s="3">
        <v>17.899999999999999</v>
      </c>
      <c r="AC299" s="3">
        <v>9.4870000000000001</v>
      </c>
      <c r="AD299" s="3">
        <v>6.3125999999999998</v>
      </c>
      <c r="AE299" s="3">
        <v>4.0925482235939654</v>
      </c>
      <c r="AF299" s="3">
        <v>0</v>
      </c>
      <c r="AG299" s="3">
        <v>2.0462741117969827</v>
      </c>
      <c r="AH299" s="3">
        <v>10</v>
      </c>
      <c r="AI299" s="3">
        <v>3.7638296508916325</v>
      </c>
      <c r="AJ299" s="3">
        <v>1.5384615384615385</v>
      </c>
      <c r="AK299" s="3">
        <v>0</v>
      </c>
      <c r="AL299" s="3">
        <v>1.7674303964510569</v>
      </c>
      <c r="AM299" s="9">
        <v>50.315761270620101</v>
      </c>
      <c r="AN299" s="3">
        <v>2</v>
      </c>
      <c r="AO299" s="3">
        <v>7.1041041041041026</v>
      </c>
      <c r="AP299" s="3">
        <v>9</v>
      </c>
      <c r="AQ299" s="3">
        <v>6.0347013680347006</v>
      </c>
      <c r="AR299" s="3">
        <v>5</v>
      </c>
      <c r="AS299" s="3">
        <v>5.2277191989026059</v>
      </c>
      <c r="AT299" s="3">
        <v>6.7753608340192049</v>
      </c>
      <c r="AU299" s="3">
        <v>8</v>
      </c>
      <c r="AV299" s="3">
        <v>7.9422448076812611</v>
      </c>
      <c r="AW299" s="3">
        <v>3</v>
      </c>
      <c r="AX299" s="3">
        <v>5.9908874734338449</v>
      </c>
      <c r="AY299" s="3">
        <v>2.69767551303155</v>
      </c>
      <c r="AZ299" s="3">
        <v>3.1818181818181817</v>
      </c>
      <c r="BA299" s="3">
        <v>4.5656458572808178</v>
      </c>
      <c r="BB299" s="3">
        <v>2.2414553666470707</v>
      </c>
      <c r="BC299" s="3">
        <v>3.4076494317589527</v>
      </c>
      <c r="BD299" s="3">
        <v>1.7947730255629037</v>
      </c>
      <c r="BE299" s="3">
        <v>2.981502896016579</v>
      </c>
      <c r="BF299" s="9">
        <v>50.023639124950414</v>
      </c>
      <c r="BG299" s="13">
        <v>54.433560027257521</v>
      </c>
    </row>
    <row r="300" spans="1:59">
      <c r="A300" s="1">
        <v>2007</v>
      </c>
      <c r="B300" s="3" t="s">
        <v>127</v>
      </c>
      <c r="C300" s="3" t="str">
        <f>VLOOKUP(E300,[1]region!$A:$B,2,FALSE)</f>
        <v>ET</v>
      </c>
      <c r="D300" s="3" t="s">
        <v>128</v>
      </c>
      <c r="E300" s="3" t="str">
        <f>IFERROR(VLOOKUP(D300,[2]Sheet1!$C:$D,2,FALSE),D300)</f>
        <v>Ethiopia</v>
      </c>
      <c r="F300" s="3">
        <v>31.2</v>
      </c>
      <c r="G300" s="3">
        <v>24.581365666879389</v>
      </c>
      <c r="H300" s="3" t="s">
        <v>2</v>
      </c>
      <c r="I300" s="3" t="s">
        <v>2</v>
      </c>
      <c r="J300" s="3" t="s">
        <v>2</v>
      </c>
      <c r="K300" s="9">
        <v>63.646391008712222</v>
      </c>
      <c r="L300" s="3">
        <v>8.67919336359925</v>
      </c>
      <c r="M300" s="3">
        <v>7.0842198891843982</v>
      </c>
      <c r="N300" s="3">
        <v>8.5392056861471861</v>
      </c>
      <c r="O300" s="3">
        <v>10</v>
      </c>
      <c r="P300" s="3">
        <v>8.3333333333333339</v>
      </c>
      <c r="Q300" s="3">
        <v>6.7430885125269331</v>
      </c>
      <c r="R300" s="3">
        <v>9.3023485478395571</v>
      </c>
      <c r="S300" s="3">
        <v>8.5178468148148152</v>
      </c>
      <c r="T300" s="3">
        <v>8.2594665749999994</v>
      </c>
      <c r="U300" s="9">
        <v>51.631899144394104</v>
      </c>
      <c r="V300" s="3">
        <v>8.6593246626765605</v>
      </c>
      <c r="W300" s="3">
        <v>4.5937983951300039</v>
      </c>
      <c r="X300" s="3">
        <v>17.238001958863801</v>
      </c>
      <c r="Y300" s="3">
        <v>0</v>
      </c>
      <c r="Z300" s="9">
        <v>57.457538294099813</v>
      </c>
      <c r="AA300" s="3">
        <v>10.71</v>
      </c>
      <c r="AB300" s="3">
        <v>16.8</v>
      </c>
      <c r="AC300" s="3">
        <v>11.592000000000001</v>
      </c>
      <c r="AD300" s="3">
        <v>4.9543999999999997</v>
      </c>
      <c r="AE300" s="3">
        <v>4.7136537785465222</v>
      </c>
      <c r="AF300" s="3">
        <v>3.6851732234030683</v>
      </c>
      <c r="AG300" s="3">
        <v>4.1994135009747957</v>
      </c>
      <c r="AH300" s="3">
        <v>10</v>
      </c>
      <c r="AI300" s="3">
        <v>5.2318069744900573</v>
      </c>
      <c r="AJ300" s="3">
        <v>1.5384615384615385</v>
      </c>
      <c r="AK300" s="3">
        <v>0.22125128263035224</v>
      </c>
      <c r="AL300" s="3">
        <v>2.3305065985273159</v>
      </c>
      <c r="AM300" s="9">
        <v>53.710800248755277</v>
      </c>
      <c r="AN300" s="3">
        <v>2</v>
      </c>
      <c r="AO300" s="3">
        <v>6.3364272464207341</v>
      </c>
      <c r="AP300" s="3">
        <v>7</v>
      </c>
      <c r="AQ300" s="3">
        <v>5.1121424154735777</v>
      </c>
      <c r="AR300" s="3">
        <v>6.7</v>
      </c>
      <c r="AS300" s="3">
        <v>4.8743936142516793</v>
      </c>
      <c r="AT300" s="3">
        <v>6.8177790478665798</v>
      </c>
      <c r="AU300" s="3">
        <v>8</v>
      </c>
      <c r="AV300" s="3">
        <v>6.2917503974765321</v>
      </c>
      <c r="AW300" s="3">
        <v>10</v>
      </c>
      <c r="AX300" s="3">
        <v>7.1139871765991316</v>
      </c>
      <c r="AY300" s="3">
        <v>4.6860741858543538</v>
      </c>
      <c r="AZ300" s="3">
        <v>4.5625</v>
      </c>
      <c r="BA300" s="3">
        <v>6.9007359530971693</v>
      </c>
      <c r="BB300" s="3">
        <v>4.2610542758395802</v>
      </c>
      <c r="BC300" s="3">
        <v>7.4008121484737064</v>
      </c>
      <c r="BD300" s="3">
        <v>7.7805533593735721</v>
      </c>
      <c r="BE300" s="3">
        <v>5.9319549871063968</v>
      </c>
      <c r="BF300" s="9">
        <v>60.52694859726369</v>
      </c>
      <c r="BG300" s="13">
        <v>57.394715458645024</v>
      </c>
    </row>
    <row r="301" spans="1:59">
      <c r="A301" s="1">
        <v>2003</v>
      </c>
      <c r="B301" s="3" t="s">
        <v>278</v>
      </c>
      <c r="C301" s="3" t="str">
        <f>VLOOKUP(E301,[1]region!$A:$B,2,FALSE)</f>
        <v>NI</v>
      </c>
      <c r="D301" s="3" t="s">
        <v>279</v>
      </c>
      <c r="E301" s="3" t="str">
        <f>IFERROR(VLOOKUP(D301,[2]Sheet1!$C:$D,2,FALSE),D301)</f>
        <v>Nicaragua</v>
      </c>
      <c r="F301" s="3">
        <v>31.195236613394385</v>
      </c>
      <c r="G301" s="3">
        <v>24.580693069306932</v>
      </c>
      <c r="H301" s="3" t="s">
        <v>2</v>
      </c>
      <c r="I301" s="3" t="s">
        <v>2</v>
      </c>
      <c r="J301" s="3" t="s">
        <v>2</v>
      </c>
      <c r="K301" s="9">
        <v>77.495291713415611</v>
      </c>
      <c r="L301" s="3">
        <v>8.6777312206703918</v>
      </c>
      <c r="M301" s="3">
        <v>7.0752095348192299</v>
      </c>
      <c r="N301" s="3">
        <v>8.5255947366666653</v>
      </c>
      <c r="O301" s="3">
        <v>10</v>
      </c>
      <c r="P301" s="3">
        <v>8.3333333333333339</v>
      </c>
      <c r="Q301" s="3">
        <v>6.7430885125269331</v>
      </c>
      <c r="R301" s="3">
        <v>9.2924938453253407</v>
      </c>
      <c r="S301" s="3">
        <v>8.5135134061177578</v>
      </c>
      <c r="T301" s="3">
        <v>8.2499898324468077</v>
      </c>
      <c r="U301" s="9">
        <v>33.397665963662121</v>
      </c>
      <c r="V301" s="3">
        <v>9.3196173676165515</v>
      </c>
      <c r="W301" s="3">
        <v>3.021512583369522</v>
      </c>
      <c r="X301" s="3">
        <v>5.3023877321996098</v>
      </c>
      <c r="Y301" s="3">
        <v>10</v>
      </c>
      <c r="Z301" s="9">
        <v>89.66748486672239</v>
      </c>
      <c r="AA301" s="3">
        <v>1.33</v>
      </c>
      <c r="AB301" s="3">
        <v>4.4000000000000004</v>
      </c>
      <c r="AC301" s="3">
        <v>5.9</v>
      </c>
      <c r="AD301" s="3">
        <v>8.6244444444444444</v>
      </c>
      <c r="AE301" s="3">
        <v>4.6666666666666661</v>
      </c>
      <c r="AF301" s="3">
        <v>7.166666666666667</v>
      </c>
      <c r="AG301" s="3">
        <v>5.9166666666666661</v>
      </c>
      <c r="AH301" s="3">
        <v>10</v>
      </c>
      <c r="AI301" s="3">
        <v>6.8333333333333321</v>
      </c>
      <c r="AJ301" s="3">
        <v>7.69</v>
      </c>
      <c r="AK301" s="3"/>
      <c r="AL301" s="3">
        <v>7.2616666666666667</v>
      </c>
      <c r="AM301" s="9">
        <v>79.506944444444443</v>
      </c>
      <c r="AN301" s="3">
        <v>8</v>
      </c>
      <c r="AO301" s="3">
        <v>7.6935712691030078</v>
      </c>
      <c r="AP301" s="3">
        <v>9</v>
      </c>
      <c r="AQ301" s="3">
        <v>8.2311904230343362</v>
      </c>
      <c r="AR301" s="3">
        <v>7.8</v>
      </c>
      <c r="AS301" s="3">
        <v>5</v>
      </c>
      <c r="AT301" s="3">
        <v>7.3333333333333339</v>
      </c>
      <c r="AU301" s="3">
        <v>4</v>
      </c>
      <c r="AV301" s="3">
        <v>7.9604627186120922</v>
      </c>
      <c r="AW301" s="3">
        <v>10</v>
      </c>
      <c r="AX301" s="3">
        <v>7.0156326753242375</v>
      </c>
      <c r="AY301" s="3">
        <v>2.5</v>
      </c>
      <c r="AZ301" s="3">
        <v>5.25</v>
      </c>
      <c r="BA301" s="3">
        <v>7.2292581710011961</v>
      </c>
      <c r="BB301" s="3">
        <v>5.2619047619047619</v>
      </c>
      <c r="BC301" s="3"/>
      <c r="BD301" s="3">
        <v>7.3097616477255425</v>
      </c>
      <c r="BE301" s="3">
        <v>5.0602907332264895</v>
      </c>
      <c r="BF301" s="9">
        <v>67.690379438616873</v>
      </c>
      <c r="BG301" s="13">
        <v>69.551553285372279</v>
      </c>
    </row>
    <row r="302" spans="1:59">
      <c r="A302" s="1">
        <v>2005</v>
      </c>
      <c r="B302" s="3" t="s">
        <v>272</v>
      </c>
      <c r="C302" s="3" t="str">
        <f>VLOOKUP(E302,[1]region!$A:$B,2,FALSE)</f>
        <v>NP</v>
      </c>
      <c r="D302" s="3" t="s">
        <v>273</v>
      </c>
      <c r="E302" s="3" t="str">
        <f>IFERROR(VLOOKUP(D302,[2]Sheet1!$C:$D,2,FALSE),D302)</f>
        <v>Nepal</v>
      </c>
      <c r="F302" s="3">
        <v>31.125827814569533</v>
      </c>
      <c r="G302" s="3">
        <v>24.508417276114255</v>
      </c>
      <c r="H302" s="3" t="s">
        <v>2</v>
      </c>
      <c r="I302" s="3" t="s">
        <v>2</v>
      </c>
      <c r="J302" s="3" t="s">
        <v>2</v>
      </c>
      <c r="K302" s="9">
        <v>92.25</v>
      </c>
      <c r="L302" s="3">
        <v>8.668811038782108</v>
      </c>
      <c r="M302" s="3">
        <v>7.0709824760186333</v>
      </c>
      <c r="N302" s="3">
        <v>8.5171725969597958</v>
      </c>
      <c r="O302" s="3">
        <v>10</v>
      </c>
      <c r="P302" s="3">
        <v>8.3333333333333339</v>
      </c>
      <c r="Q302" s="3">
        <v>6.7430885125269331</v>
      </c>
      <c r="R302" s="3">
        <v>9.2924938453253407</v>
      </c>
      <c r="S302" s="3">
        <v>8.5135134061177578</v>
      </c>
      <c r="T302" s="3">
        <v>8.2457968738738749</v>
      </c>
      <c r="U302" s="9">
        <v>36.015439397940469</v>
      </c>
      <c r="V302" s="3">
        <v>-5.4610566472472089</v>
      </c>
      <c r="W302" s="3">
        <v>2.8580545769451509</v>
      </c>
      <c r="X302" s="3">
        <v>6.8363326589279998</v>
      </c>
      <c r="Y302" s="3">
        <v>0</v>
      </c>
      <c r="Z302" s="9">
        <v>65.993250769967247</v>
      </c>
      <c r="AA302" s="3">
        <v>6.05</v>
      </c>
      <c r="AB302" s="3">
        <v>14.7</v>
      </c>
      <c r="AC302" s="3">
        <v>11.536999999999999</v>
      </c>
      <c r="AD302" s="3">
        <v>6.1372888888888886</v>
      </c>
      <c r="AE302" s="3">
        <v>4.791666666666667</v>
      </c>
      <c r="AF302" s="3">
        <v>4.3738102677706614</v>
      </c>
      <c r="AG302" s="3">
        <v>4.5827384672186646</v>
      </c>
      <c r="AH302" s="3">
        <v>10</v>
      </c>
      <c r="AI302" s="3">
        <v>4.8179900659998651</v>
      </c>
      <c r="AJ302" s="3">
        <v>2.5</v>
      </c>
      <c r="AK302" s="3">
        <v>10</v>
      </c>
      <c r="AL302" s="3">
        <v>5.7726633553332887</v>
      </c>
      <c r="AM302" s="9">
        <v>66.231726778602109</v>
      </c>
      <c r="AN302" s="3">
        <v>2</v>
      </c>
      <c r="AO302" s="3">
        <v>9.6814748562698778</v>
      </c>
      <c r="AP302" s="3">
        <v>10</v>
      </c>
      <c r="AQ302" s="3">
        <v>7.2271582854232932</v>
      </c>
      <c r="AR302" s="3">
        <v>4.4000000000000004</v>
      </c>
      <c r="AS302" s="3">
        <v>3.5648148148148144</v>
      </c>
      <c r="AT302" s="3">
        <v>5.8571428571428577</v>
      </c>
      <c r="AU302" s="3">
        <v>10</v>
      </c>
      <c r="AV302" s="3">
        <v>1.6564383943221972</v>
      </c>
      <c r="AW302" s="3">
        <v>10</v>
      </c>
      <c r="AX302" s="3">
        <v>5.9130660110466451</v>
      </c>
      <c r="AY302" s="3">
        <v>3.0714285714285716</v>
      </c>
      <c r="AZ302" s="3">
        <v>4.1750503018108667</v>
      </c>
      <c r="BA302" s="3">
        <v>8.1828869510510795</v>
      </c>
      <c r="BB302" s="3">
        <v>4.2016778531058163</v>
      </c>
      <c r="BC302" s="3">
        <v>4.4136264460237857</v>
      </c>
      <c r="BD302" s="3">
        <v>5.4265948011334224</v>
      </c>
      <c r="BE302" s="3">
        <v>4.9118774874255902</v>
      </c>
      <c r="BF302" s="9">
        <v>60.173672612985101</v>
      </c>
      <c r="BG302" s="13">
        <v>64.132817911898996</v>
      </c>
    </row>
    <row r="303" spans="1:59">
      <c r="A303" s="1">
        <v>2003</v>
      </c>
      <c r="B303" s="3" t="s">
        <v>161</v>
      </c>
      <c r="C303" s="3" t="str">
        <f>VLOOKUP(E303,[1]region!$A:$B,2,FALSE)</f>
        <v>GE</v>
      </c>
      <c r="D303" s="3" t="s">
        <v>162</v>
      </c>
      <c r="E303" s="3" t="str">
        <f>IFERROR(VLOOKUP(D303,[2]Sheet1!$C:$D,2,FALSE),D303)</f>
        <v>Georgia</v>
      </c>
      <c r="F303" s="3">
        <v>31.1</v>
      </c>
      <c r="G303" s="3">
        <v>24.458004769987753</v>
      </c>
      <c r="H303" s="3" t="s">
        <v>2</v>
      </c>
      <c r="I303" s="3" t="s">
        <v>2</v>
      </c>
      <c r="J303" s="3" t="s">
        <v>2</v>
      </c>
      <c r="K303" s="9">
        <v>76.655358436588926</v>
      </c>
      <c r="L303" s="3">
        <v>8.6687516528558817</v>
      </c>
      <c r="M303" s="3">
        <v>7.0701901608333326</v>
      </c>
      <c r="N303" s="3">
        <v>8.5166666666666675</v>
      </c>
      <c r="O303" s="3">
        <v>10</v>
      </c>
      <c r="P303" s="3">
        <v>8.3333333333333339</v>
      </c>
      <c r="Q303" s="3">
        <v>6.7430885125269331</v>
      </c>
      <c r="R303" s="3">
        <v>9.2777117915540153</v>
      </c>
      <c r="S303" s="3">
        <v>8.5135134061177578</v>
      </c>
      <c r="T303" s="3">
        <v>8.2437347519379838</v>
      </c>
      <c r="U303" s="9">
        <v>39.779995240593443</v>
      </c>
      <c r="V303" s="3">
        <v>8.1320372846017221</v>
      </c>
      <c r="W303" s="3">
        <v>2.1339488023362123</v>
      </c>
      <c r="X303" s="3">
        <v>4.7840321689109402</v>
      </c>
      <c r="Y303" s="3">
        <v>10</v>
      </c>
      <c r="Z303" s="9">
        <v>91.408016470907469</v>
      </c>
      <c r="AA303" s="3">
        <v>0.98899999999999999</v>
      </c>
      <c r="AB303" s="3" t="s">
        <v>2</v>
      </c>
      <c r="AC303" s="3">
        <v>3.2</v>
      </c>
      <c r="AD303" s="3">
        <v>9.0303333333333331</v>
      </c>
      <c r="AE303" s="3">
        <v>4</v>
      </c>
      <c r="AF303" s="3">
        <v>7</v>
      </c>
      <c r="AG303" s="3">
        <v>5.5</v>
      </c>
      <c r="AH303" s="3">
        <v>10</v>
      </c>
      <c r="AI303" s="3">
        <v>6.166666666666667</v>
      </c>
      <c r="AJ303" s="3">
        <v>8.3333333333333339</v>
      </c>
      <c r="AK303" s="3"/>
      <c r="AL303" s="3">
        <v>7.25</v>
      </c>
      <c r="AM303" s="9">
        <v>79.450833333333321</v>
      </c>
      <c r="AN303" s="3">
        <v>10</v>
      </c>
      <c r="AO303" s="3">
        <v>9.5861730563378096</v>
      </c>
      <c r="AP303" s="3">
        <v>8</v>
      </c>
      <c r="AQ303" s="3">
        <v>9.1953910187792705</v>
      </c>
      <c r="AR303" s="3">
        <v>10</v>
      </c>
      <c r="AS303" s="3">
        <v>5.333333333333333</v>
      </c>
      <c r="AT303" s="3">
        <v>8.6666666666666679</v>
      </c>
      <c r="AU303" s="3">
        <v>4</v>
      </c>
      <c r="AV303" s="3">
        <v>7.9604627186120922</v>
      </c>
      <c r="AW303" s="3">
        <v>1</v>
      </c>
      <c r="AX303" s="3">
        <v>6.1600771197686823</v>
      </c>
      <c r="AY303" s="3">
        <v>2.6666666666666665</v>
      </c>
      <c r="AZ303" s="3">
        <v>5</v>
      </c>
      <c r="BA303" s="3">
        <v>8.8769973618980291</v>
      </c>
      <c r="BB303" s="3">
        <v>3.7380952380952386</v>
      </c>
      <c r="BC303" s="3"/>
      <c r="BD303" s="3">
        <v>4.9782217424210122</v>
      </c>
      <c r="BE303" s="3">
        <v>5.0704398166649831</v>
      </c>
      <c r="BF303" s="9">
        <v>68.086359850709783</v>
      </c>
      <c r="BG303" s="13">
        <v>71.076112666426596</v>
      </c>
    </row>
    <row r="304" spans="1:59">
      <c r="A304" s="1">
        <v>2003</v>
      </c>
      <c r="B304" s="3" t="s">
        <v>266</v>
      </c>
      <c r="C304" s="3" t="str">
        <f>VLOOKUP(E304,[1]region!$A:$B,2,FALSE)</f>
        <v>MZ</v>
      </c>
      <c r="D304" s="3" t="s">
        <v>267</v>
      </c>
      <c r="E304" s="3" t="str">
        <f>IFERROR(VLOOKUP(D304,[2]Sheet1!$C:$D,2,FALSE),D304)</f>
        <v>Mozambique</v>
      </c>
      <c r="F304" s="3">
        <v>31.033837225628307</v>
      </c>
      <c r="G304" s="3">
        <v>24.42</v>
      </c>
      <c r="H304" s="3" t="s">
        <v>2</v>
      </c>
      <c r="I304" s="3" t="s">
        <v>2</v>
      </c>
      <c r="J304" s="3" t="s">
        <v>2</v>
      </c>
      <c r="K304" s="9">
        <v>72.205882352941174</v>
      </c>
      <c r="L304" s="3">
        <v>8.6666666666666679</v>
      </c>
      <c r="M304" s="3">
        <v>7.0684036199018436</v>
      </c>
      <c r="N304" s="3">
        <v>8.5138875729166674</v>
      </c>
      <c r="O304" s="3">
        <v>10</v>
      </c>
      <c r="P304" s="3">
        <v>8.3333333333333339</v>
      </c>
      <c r="Q304" s="3">
        <v>6.7322949941744508</v>
      </c>
      <c r="R304" s="3">
        <v>9.2777117915540153</v>
      </c>
      <c r="S304" s="3">
        <v>8.5076317956989236</v>
      </c>
      <c r="T304" s="3">
        <v>8.2427428044077153</v>
      </c>
      <c r="U304" s="9">
        <v>22.63618373828723</v>
      </c>
      <c r="V304" s="3">
        <v>8.4467971716503332</v>
      </c>
      <c r="W304" s="3">
        <v>4.8768334241048645</v>
      </c>
      <c r="X304" s="3">
        <v>13.4263261296656</v>
      </c>
      <c r="Y304" s="3">
        <v>10</v>
      </c>
      <c r="Z304" s="9">
        <v>84.186604925237162</v>
      </c>
      <c r="AA304" s="3" t="s">
        <v>2</v>
      </c>
      <c r="AB304" s="3">
        <v>12.7</v>
      </c>
      <c r="AC304" s="3">
        <v>11.3</v>
      </c>
      <c r="AD304" s="3">
        <v>6.4700000000000006</v>
      </c>
      <c r="AE304" s="3">
        <v>3.1666666666666665</v>
      </c>
      <c r="AF304" s="3">
        <v>6.5</v>
      </c>
      <c r="AG304" s="3">
        <v>4.833333333333333</v>
      </c>
      <c r="AH304" s="3">
        <v>10</v>
      </c>
      <c r="AI304" s="3">
        <v>6.5</v>
      </c>
      <c r="AJ304" s="3">
        <v>0</v>
      </c>
      <c r="AK304" s="3"/>
      <c r="AL304" s="3">
        <v>3.25</v>
      </c>
      <c r="AM304" s="9">
        <v>61.38333333333334</v>
      </c>
      <c r="AN304" s="3"/>
      <c r="AO304" s="3">
        <v>6.9070763216794351</v>
      </c>
      <c r="AP304" s="3">
        <v>9</v>
      </c>
      <c r="AQ304" s="3">
        <v>7.9535381608397175</v>
      </c>
      <c r="AR304" s="3">
        <v>3.9</v>
      </c>
      <c r="AS304" s="3">
        <v>3.666666666666667</v>
      </c>
      <c r="AT304" s="3">
        <v>4.833333333333333</v>
      </c>
      <c r="AU304" s="3">
        <v>6.7</v>
      </c>
      <c r="AV304" s="3">
        <v>0</v>
      </c>
      <c r="AW304" s="3">
        <v>0</v>
      </c>
      <c r="AX304" s="3">
        <v>3.1833333333333331</v>
      </c>
      <c r="AY304" s="3">
        <v>2.1666666666666665</v>
      </c>
      <c r="AZ304" s="3">
        <v>5.5</v>
      </c>
      <c r="BA304" s="3">
        <v>5.6380113407275187</v>
      </c>
      <c r="BB304" s="3">
        <v>4.1190476190476186</v>
      </c>
      <c r="BC304" s="3"/>
      <c r="BD304" s="3">
        <v>7.4218549124036448</v>
      </c>
      <c r="BE304" s="3">
        <v>4.3559314066104502</v>
      </c>
      <c r="BF304" s="9">
        <v>51.642676335944998</v>
      </c>
      <c r="BG304" s="13">
        <v>58.410936137148781</v>
      </c>
    </row>
    <row r="305" spans="1:59">
      <c r="A305" s="1">
        <v>2013</v>
      </c>
      <c r="B305" s="3" t="s">
        <v>272</v>
      </c>
      <c r="C305" s="3" t="str">
        <f>VLOOKUP(E305,[1]region!$A:$B,2,FALSE)</f>
        <v>NP</v>
      </c>
      <c r="D305" s="3" t="s">
        <v>273</v>
      </c>
      <c r="E305" s="3" t="str">
        <f>IFERROR(VLOOKUP(D305,[2]Sheet1!$C:$D,2,FALSE),D305)</f>
        <v>Nepal</v>
      </c>
      <c r="F305" s="3">
        <v>31.018492653220854</v>
      </c>
      <c r="G305" s="3">
        <v>24.385000000000002</v>
      </c>
      <c r="H305" s="3" t="s">
        <v>2</v>
      </c>
      <c r="I305" s="3" t="s">
        <v>2</v>
      </c>
      <c r="J305" s="3" t="s">
        <v>2</v>
      </c>
      <c r="K305" s="9">
        <v>82.165909334362425</v>
      </c>
      <c r="L305" s="3">
        <v>8.664327179487179</v>
      </c>
      <c r="M305" s="3">
        <v>7.0684036199018436</v>
      </c>
      <c r="N305" s="3">
        <v>8.5020972300000004</v>
      </c>
      <c r="O305" s="3">
        <v>10</v>
      </c>
      <c r="P305" s="3">
        <v>8.3333333333333339</v>
      </c>
      <c r="Q305" s="3">
        <v>6.7322949941744508</v>
      </c>
      <c r="R305" s="3">
        <v>9.2777117915540153</v>
      </c>
      <c r="S305" s="3">
        <v>8.4946842051282001</v>
      </c>
      <c r="T305" s="3">
        <v>8.2400707305936081</v>
      </c>
      <c r="U305" s="9">
        <v>39.54324057144612</v>
      </c>
      <c r="V305" s="3">
        <v>6.3120951309461271</v>
      </c>
      <c r="W305" s="3">
        <v>3.1570408960202347</v>
      </c>
      <c r="X305" s="3">
        <v>9.0426814564745257</v>
      </c>
      <c r="Y305" s="3">
        <v>0</v>
      </c>
      <c r="Z305" s="9">
        <v>64.165570810269443</v>
      </c>
      <c r="AA305" s="3">
        <v>7.21</v>
      </c>
      <c r="AB305" s="3">
        <v>12.2</v>
      </c>
      <c r="AC305" s="3">
        <v>10.247999999999999</v>
      </c>
      <c r="AD305" s="3">
        <v>6.2180444444444447</v>
      </c>
      <c r="AE305" s="3">
        <v>5.4836631272668344</v>
      </c>
      <c r="AF305" s="3">
        <v>4.3755632892434164</v>
      </c>
      <c r="AG305" s="3">
        <v>4.9296132082551249</v>
      </c>
      <c r="AH305" s="3">
        <v>10</v>
      </c>
      <c r="AI305" s="3">
        <v>4.1895859009664722</v>
      </c>
      <c r="AJ305" s="3">
        <v>0</v>
      </c>
      <c r="AK305" s="3">
        <v>10</v>
      </c>
      <c r="AL305" s="3">
        <v>4.7298619669888238</v>
      </c>
      <c r="AM305" s="9">
        <v>64.693799049220985</v>
      </c>
      <c r="AN305" s="3">
        <v>8</v>
      </c>
      <c r="AO305" s="3">
        <v>10</v>
      </c>
      <c r="AP305" s="3">
        <v>7</v>
      </c>
      <c r="AQ305" s="3">
        <v>8.3333333333333339</v>
      </c>
      <c r="AR305" s="3">
        <v>3.3333333333333344</v>
      </c>
      <c r="AS305" s="3">
        <v>3.7420175821601305</v>
      </c>
      <c r="AT305" s="3">
        <v>5.60657821421814</v>
      </c>
      <c r="AU305" s="3">
        <v>10</v>
      </c>
      <c r="AV305" s="3">
        <v>2.5994818258267061</v>
      </c>
      <c r="AW305" s="3">
        <v>10</v>
      </c>
      <c r="AX305" s="3">
        <v>5.8802351592563857</v>
      </c>
      <c r="AY305" s="3">
        <v>3.3301261580326065</v>
      </c>
      <c r="AZ305" s="3">
        <v>4.8888888888888893</v>
      </c>
      <c r="BA305" s="3">
        <v>9.1174751611342817</v>
      </c>
      <c r="BB305" s="3">
        <v>3.193491022583443</v>
      </c>
      <c r="BC305" s="3">
        <v>9.499998669512884</v>
      </c>
      <c r="BD305" s="3">
        <v>6.2560849597513801</v>
      </c>
      <c r="BE305" s="3">
        <v>6.0476774766505814</v>
      </c>
      <c r="BF305" s="9">
        <v>67.537486564134326</v>
      </c>
      <c r="BG305" s="13">
        <v>63.621201265886654</v>
      </c>
    </row>
    <row r="306" spans="1:59">
      <c r="A306" s="1">
        <v>2008</v>
      </c>
      <c r="B306" s="3" t="s">
        <v>278</v>
      </c>
      <c r="C306" s="3" t="str">
        <f>VLOOKUP(E306,[1]region!$A:$B,2,FALSE)</f>
        <v>NI</v>
      </c>
      <c r="D306" s="3" t="s">
        <v>279</v>
      </c>
      <c r="E306" s="3" t="str">
        <f>IFERROR(VLOOKUP(D306,[2]Sheet1!$C:$D,2,FALSE),D306)</f>
        <v>Nicaragua</v>
      </c>
      <c r="F306" s="3">
        <v>30.950039867185751</v>
      </c>
      <c r="G306" s="3">
        <v>24.312999999999999</v>
      </c>
      <c r="H306" s="3" t="s">
        <v>2</v>
      </c>
      <c r="I306" s="3" t="s">
        <v>2</v>
      </c>
      <c r="J306" s="3" t="s">
        <v>2</v>
      </c>
      <c r="K306" s="9">
        <v>80.858692471819751</v>
      </c>
      <c r="L306" s="3">
        <v>8.6603620333333335</v>
      </c>
      <c r="M306" s="3">
        <v>7.0684036199018436</v>
      </c>
      <c r="N306" s="3">
        <v>8.5001229573643347</v>
      </c>
      <c r="O306" s="3">
        <v>10</v>
      </c>
      <c r="P306" s="3">
        <v>8.3333333333333339</v>
      </c>
      <c r="Q306" s="3">
        <v>6.730396634610603</v>
      </c>
      <c r="R306" s="3">
        <v>9.2777117915540153</v>
      </c>
      <c r="S306" s="3">
        <v>8.4850882181616818</v>
      </c>
      <c r="T306" s="3">
        <v>8.2203252215568856</v>
      </c>
      <c r="U306" s="9">
        <v>43.100005712092624</v>
      </c>
      <c r="V306" s="3">
        <v>13.069287671398545</v>
      </c>
      <c r="W306" s="3">
        <v>3.2976879063610807</v>
      </c>
      <c r="X306" s="3">
        <v>19.826203128742549</v>
      </c>
      <c r="Y306" s="3">
        <v>10</v>
      </c>
      <c r="Z306" s="9">
        <v>80.254566693568364</v>
      </c>
      <c r="AA306" s="3">
        <v>0.84</v>
      </c>
      <c r="AB306" s="3">
        <v>5.6</v>
      </c>
      <c r="AC306" s="3">
        <v>7.34</v>
      </c>
      <c r="AD306" s="3">
        <v>8.461333333333334</v>
      </c>
      <c r="AE306" s="3">
        <v>4.3841237449186981</v>
      </c>
      <c r="AF306" s="3">
        <v>5.9222764193167929</v>
      </c>
      <c r="AG306" s="3">
        <v>5.1532000821177455</v>
      </c>
      <c r="AH306" s="3">
        <v>10</v>
      </c>
      <c r="AI306" s="3">
        <v>5.8915271575203256</v>
      </c>
      <c r="AJ306" s="3">
        <v>6.9230769230769234</v>
      </c>
      <c r="AK306" s="3">
        <v>10</v>
      </c>
      <c r="AL306" s="3">
        <v>7.6048680268657494</v>
      </c>
      <c r="AM306" s="9">
        <v>78.048503605792064</v>
      </c>
      <c r="AN306" s="3">
        <v>10</v>
      </c>
      <c r="AO306" s="3">
        <v>9.0765981981073445</v>
      </c>
      <c r="AP306" s="3">
        <v>9</v>
      </c>
      <c r="AQ306" s="3">
        <v>9.3588660660357821</v>
      </c>
      <c r="AR306" s="3">
        <v>7.8</v>
      </c>
      <c r="AS306" s="3">
        <v>5.490462918699186</v>
      </c>
      <c r="AT306" s="3">
        <v>6.7727619471544696</v>
      </c>
      <c r="AU306" s="3">
        <v>4</v>
      </c>
      <c r="AV306" s="3">
        <v>7.9604627186120922</v>
      </c>
      <c r="AW306" s="3">
        <v>10</v>
      </c>
      <c r="AX306" s="3">
        <v>7.0039479307442916</v>
      </c>
      <c r="AY306" s="3">
        <v>3.85631375</v>
      </c>
      <c r="AZ306" s="3">
        <v>5.704225352112676</v>
      </c>
      <c r="BA306" s="3">
        <v>7.5780064334637993</v>
      </c>
      <c r="BB306" s="3">
        <v>3.7775600359078587</v>
      </c>
      <c r="BC306" s="3">
        <v>6.0454450467696912</v>
      </c>
      <c r="BD306" s="3">
        <v>7.3097616477255425</v>
      </c>
      <c r="BE306" s="3">
        <v>5.7118853776632612</v>
      </c>
      <c r="BF306" s="9">
        <v>73.582331248144442</v>
      </c>
      <c r="BG306" s="13">
        <v>71.168819946283449</v>
      </c>
    </row>
    <row r="307" spans="1:59">
      <c r="A307" s="1">
        <v>2012</v>
      </c>
      <c r="B307" s="3" t="s">
        <v>288</v>
      </c>
      <c r="C307" s="3" t="str">
        <f>VLOOKUP(E307,[1]region!$A:$B,2,FALSE)</f>
        <v>PK</v>
      </c>
      <c r="D307" s="3" t="s">
        <v>289</v>
      </c>
      <c r="E307" s="3" t="str">
        <f>IFERROR(VLOOKUP(D307,[2]Sheet1!$C:$D,2,FALSE),D307)</f>
        <v>Pakistan</v>
      </c>
      <c r="F307" s="3">
        <v>30.94</v>
      </c>
      <c r="G307" s="3">
        <v>24.261292019555452</v>
      </c>
      <c r="H307" s="3" t="s">
        <v>2</v>
      </c>
      <c r="I307" s="3" t="s">
        <v>2</v>
      </c>
      <c r="J307" s="3" t="s">
        <v>2</v>
      </c>
      <c r="K307" s="9">
        <v>84.188662154118276</v>
      </c>
      <c r="L307" s="3">
        <v>8.6569900633333337</v>
      </c>
      <c r="M307" s="3">
        <v>7.0645656879352536</v>
      </c>
      <c r="N307" s="3">
        <v>8.5</v>
      </c>
      <c r="O307" s="3">
        <v>10</v>
      </c>
      <c r="P307" s="3">
        <v>8.3333333333333339</v>
      </c>
      <c r="Q307" s="3">
        <v>6.730396634610603</v>
      </c>
      <c r="R307" s="3">
        <v>9.2777117915540153</v>
      </c>
      <c r="S307" s="3">
        <v>8.4850379316666675</v>
      </c>
      <c r="T307" s="3">
        <v>8.2180712183333338</v>
      </c>
      <c r="U307" s="9">
        <v>35.690529404794503</v>
      </c>
      <c r="V307" s="3">
        <v>8.3512691412069628</v>
      </c>
      <c r="W307" s="3">
        <v>5.7700948083862897</v>
      </c>
      <c r="X307" s="3">
        <v>9.69</v>
      </c>
      <c r="Y307" s="3">
        <v>0</v>
      </c>
      <c r="Z307" s="9">
        <v>60.209270621010234</v>
      </c>
      <c r="AA307" s="3">
        <v>3.28</v>
      </c>
      <c r="AB307" s="3">
        <v>13.5</v>
      </c>
      <c r="AC307" s="3">
        <v>11.07</v>
      </c>
      <c r="AD307" s="3">
        <v>6.8951111111111105</v>
      </c>
      <c r="AE307" s="3">
        <v>5.2815932499999994</v>
      </c>
      <c r="AF307" s="3">
        <v>7.2799045216733678</v>
      </c>
      <c r="AG307" s="3">
        <v>6.2807488858366831</v>
      </c>
      <c r="AH307" s="3">
        <v>10</v>
      </c>
      <c r="AI307" s="3">
        <v>5.3164366354166672</v>
      </c>
      <c r="AJ307" s="3">
        <v>0.76900000000000002</v>
      </c>
      <c r="AK307" s="3">
        <v>0.77437948920623056</v>
      </c>
      <c r="AL307" s="3">
        <v>2.2866053748742994</v>
      </c>
      <c r="AM307" s="9">
        <v>63.656163429555228</v>
      </c>
      <c r="AN307" s="3">
        <v>8</v>
      </c>
      <c r="AO307" s="3">
        <v>6.0938665863221804</v>
      </c>
      <c r="AP307" s="3">
        <v>10</v>
      </c>
      <c r="AQ307" s="3">
        <v>8.0312888621073935</v>
      </c>
      <c r="AR307" s="3">
        <v>2.2333333333333329</v>
      </c>
      <c r="AS307" s="3">
        <v>5.5373668888888838</v>
      </c>
      <c r="AT307" s="3">
        <v>6.2532008819444496</v>
      </c>
      <c r="AU307" s="3">
        <v>8</v>
      </c>
      <c r="AV307" s="3">
        <v>2.5994818258267136</v>
      </c>
      <c r="AW307" s="3">
        <v>10</v>
      </c>
      <c r="AX307" s="3">
        <v>5.7705638216655641</v>
      </c>
      <c r="AY307" s="3">
        <v>3.9819257430555499</v>
      </c>
      <c r="AZ307" s="3">
        <v>5.1111111111111107</v>
      </c>
      <c r="BA307" s="3">
        <v>9.2184063866347383</v>
      </c>
      <c r="BB307" s="3">
        <v>3.0309633968254031</v>
      </c>
      <c r="BC307" s="3">
        <v>6.9537031690530231</v>
      </c>
      <c r="BD307" s="3">
        <v>3.5322186280734913</v>
      </c>
      <c r="BE307" s="3">
        <v>5.3047214057922192</v>
      </c>
      <c r="BF307" s="9">
        <v>63.688580298550583</v>
      </c>
      <c r="BG307" s="13">
        <v>61.486641181605762</v>
      </c>
    </row>
    <row r="308" spans="1:59">
      <c r="A308" s="1">
        <v>2010</v>
      </c>
      <c r="B308" s="3" t="s">
        <v>320</v>
      </c>
      <c r="C308" s="3" t="str">
        <f>VLOOKUP(E308,[1]region!$A:$B,2,FALSE)</f>
        <v>SL</v>
      </c>
      <c r="D308" s="3" t="s">
        <v>321</v>
      </c>
      <c r="E308" s="3" t="str">
        <f>IFERROR(VLOOKUP(D308,[2]Sheet1!$C:$D,2,FALSE),D308)</f>
        <v>Sierra Leone</v>
      </c>
      <c r="F308" s="3">
        <v>30.931782020684174</v>
      </c>
      <c r="G308" s="3">
        <v>24.242000000000001</v>
      </c>
      <c r="H308" s="3" t="s">
        <v>2</v>
      </c>
      <c r="I308" s="3" t="s">
        <v>2</v>
      </c>
      <c r="J308" s="3" t="s">
        <v>2</v>
      </c>
      <c r="K308" s="9">
        <v>81.470588235294116</v>
      </c>
      <c r="L308" s="3">
        <v>8.6436783062514433</v>
      </c>
      <c r="M308" s="3">
        <v>7.0601887474739087</v>
      </c>
      <c r="N308" s="3">
        <v>8.5</v>
      </c>
      <c r="O308" s="3">
        <v>10</v>
      </c>
      <c r="P308" s="3">
        <v>8.3333333333333339</v>
      </c>
      <c r="Q308" s="3">
        <v>6.730396634610603</v>
      </c>
      <c r="R308" s="3">
        <v>9.2694774241111624</v>
      </c>
      <c r="S308" s="3">
        <v>8.451873083329442</v>
      </c>
      <c r="T308" s="3">
        <v>8.208055555555557</v>
      </c>
      <c r="U308" s="9">
        <v>36.390774970695958</v>
      </c>
      <c r="V308" s="3">
        <v>11.33766468083528</v>
      </c>
      <c r="W308" s="3">
        <v>4.0201910487817782</v>
      </c>
      <c r="X308" s="3">
        <v>16.635223833667101</v>
      </c>
      <c r="Y308" s="3">
        <v>5</v>
      </c>
      <c r="Z308" s="9">
        <v>69.493364693967038</v>
      </c>
      <c r="AA308" s="3">
        <v>4.68</v>
      </c>
      <c r="AB308" s="3">
        <v>13.6</v>
      </c>
      <c r="AC308" s="3">
        <v>9.2480000000000011</v>
      </c>
      <c r="AD308" s="3">
        <v>6.820266666666666</v>
      </c>
      <c r="AE308" s="3"/>
      <c r="AF308" s="3">
        <v>6.4663794731430757</v>
      </c>
      <c r="AG308" s="3">
        <v>6.4663794731430757</v>
      </c>
      <c r="AH308" s="3">
        <v>10</v>
      </c>
      <c r="AI308" s="3"/>
      <c r="AJ308" s="3">
        <v>2.5</v>
      </c>
      <c r="AK308" s="3">
        <v>1.4381333370972826</v>
      </c>
      <c r="AL308" s="3">
        <v>1.9690666685486413</v>
      </c>
      <c r="AM308" s="9">
        <v>63.139282020895955</v>
      </c>
      <c r="AN308" s="3">
        <v>2</v>
      </c>
      <c r="AO308" s="3">
        <v>7.622984841667197</v>
      </c>
      <c r="AP308" s="3">
        <v>9</v>
      </c>
      <c r="AQ308" s="3">
        <v>6.2076616138890657</v>
      </c>
      <c r="AR308" s="3">
        <v>6.666666666666667</v>
      </c>
      <c r="AS308" s="3"/>
      <c r="AT308" s="3"/>
      <c r="AU308" s="3">
        <v>6</v>
      </c>
      <c r="AV308" s="3">
        <v>0</v>
      </c>
      <c r="AW308" s="3">
        <v>10</v>
      </c>
      <c r="AX308" s="3">
        <v>5.666666666666667</v>
      </c>
      <c r="AY308" s="3"/>
      <c r="AZ308" s="3">
        <v>4.0909090909090908</v>
      </c>
      <c r="BA308" s="3">
        <v>8.6357349640671739</v>
      </c>
      <c r="BB308" s="3"/>
      <c r="BC308" s="3">
        <v>6.5439118360673731</v>
      </c>
      <c r="BD308" s="3">
        <v>5.9982704509917442</v>
      </c>
      <c r="BE308" s="3">
        <v>6.3172065855088455</v>
      </c>
      <c r="BF308" s="9">
        <v>60.638449553548597</v>
      </c>
      <c r="BG308" s="13">
        <v>62.22649189488034</v>
      </c>
    </row>
    <row r="309" spans="1:59">
      <c r="A309" s="1">
        <v>2014</v>
      </c>
      <c r="B309" s="3" t="s">
        <v>242</v>
      </c>
      <c r="C309" s="3" t="str">
        <f>VLOOKUP(E309,[1]region!$A:$B,2,FALSE)</f>
        <v>MG</v>
      </c>
      <c r="D309" s="3" t="s">
        <v>243</v>
      </c>
      <c r="E309" s="3" t="str">
        <f>IFERROR(VLOOKUP(D309,[2]Sheet1!$C:$D,2,FALSE),D309)</f>
        <v>Madagascar</v>
      </c>
      <c r="F309" s="3">
        <v>30.93</v>
      </c>
      <c r="G309" s="3">
        <v>24.23</v>
      </c>
      <c r="H309" s="3" t="s">
        <v>2</v>
      </c>
      <c r="I309" s="3" t="s">
        <v>2</v>
      </c>
      <c r="J309" s="3" t="s">
        <v>2</v>
      </c>
      <c r="K309" s="9">
        <v>83.210710851097929</v>
      </c>
      <c r="L309" s="3">
        <v>8.6420777674551843</v>
      </c>
      <c r="M309" s="3">
        <v>7.0472045108333337</v>
      </c>
      <c r="N309" s="3">
        <v>8.5</v>
      </c>
      <c r="O309" s="3">
        <v>10</v>
      </c>
      <c r="P309" s="3">
        <v>8.3333333333333339</v>
      </c>
      <c r="Q309" s="3">
        <v>6.730396634610603</v>
      </c>
      <c r="R309" s="3">
        <v>9.2374164679184467</v>
      </c>
      <c r="S309" s="3">
        <v>8.449612458546957</v>
      </c>
      <c r="T309" s="3">
        <v>8.2044287883333347</v>
      </c>
      <c r="U309" s="9">
        <v>28.854852922120809</v>
      </c>
      <c r="V309" s="3">
        <v>5.5295358291938657</v>
      </c>
      <c r="W309" s="3">
        <v>1.2795356417273698</v>
      </c>
      <c r="X309" s="3">
        <v>6.0805954825460002</v>
      </c>
      <c r="Y309" s="3">
        <v>5</v>
      </c>
      <c r="Z309" s="9">
        <v>80.415398702402712</v>
      </c>
      <c r="AA309" s="3">
        <v>7.86</v>
      </c>
      <c r="AB309" s="3">
        <v>11.7</v>
      </c>
      <c r="AC309" s="3">
        <v>6.7859999999999987</v>
      </c>
      <c r="AD309" s="3">
        <v>6.568533333333332</v>
      </c>
      <c r="AE309" s="3">
        <v>5.4151229535655068</v>
      </c>
      <c r="AF309" s="3">
        <v>4.6165881011145657</v>
      </c>
      <c r="AG309" s="3">
        <v>5.0158555273400367</v>
      </c>
      <c r="AH309" s="3">
        <v>10</v>
      </c>
      <c r="AI309" s="3">
        <v>5.6372462868988418</v>
      </c>
      <c r="AJ309" s="3">
        <v>0.76923076923076927</v>
      </c>
      <c r="AK309" s="3">
        <v>10</v>
      </c>
      <c r="AL309" s="3">
        <v>5.4688256853765367</v>
      </c>
      <c r="AM309" s="9">
        <v>67.633036365124767</v>
      </c>
      <c r="AN309" s="3">
        <v>10</v>
      </c>
      <c r="AO309" s="3">
        <v>8.1230000000000011</v>
      </c>
      <c r="AP309" s="3">
        <v>5</v>
      </c>
      <c r="AQ309" s="3">
        <v>7.7076666666666673</v>
      </c>
      <c r="AR309" s="3">
        <v>0</v>
      </c>
      <c r="AS309" s="3">
        <v>5.4582019850746279</v>
      </c>
      <c r="AT309" s="3">
        <v>6.8734369966832496</v>
      </c>
      <c r="AU309" s="3">
        <v>8</v>
      </c>
      <c r="AV309" s="3">
        <v>7.1162647514638095</v>
      </c>
      <c r="AW309" s="3">
        <v>1</v>
      </c>
      <c r="AX309" s="3">
        <v>4.741317288870281</v>
      </c>
      <c r="AY309" s="3">
        <v>3.7377208270456475</v>
      </c>
      <c r="AZ309" s="3">
        <v>2.4444444444444446</v>
      </c>
      <c r="BA309" s="3">
        <v>9.1247399327231289</v>
      </c>
      <c r="BB309" s="3">
        <v>3.0558813577513355</v>
      </c>
      <c r="BC309" s="3">
        <v>7.8461695039686044</v>
      </c>
      <c r="BD309" s="3">
        <v>7.948693256390726</v>
      </c>
      <c r="BE309" s="3">
        <v>5.6929415537206474</v>
      </c>
      <c r="BF309" s="9">
        <v>60.473085030858655</v>
      </c>
      <c r="BG309" s="13">
        <v>64.117416774320972</v>
      </c>
    </row>
    <row r="310" spans="1:59">
      <c r="A310" s="1">
        <v>2004</v>
      </c>
      <c r="B310" s="3" t="s">
        <v>10</v>
      </c>
      <c r="C310" s="3" t="str">
        <f>VLOOKUP(E310,[1]region!$A:$B,2,FALSE)</f>
        <v>AM</v>
      </c>
      <c r="D310" s="3" t="s">
        <v>11</v>
      </c>
      <c r="E310" s="3" t="str">
        <f>IFERROR(VLOOKUP(D310,[2]Sheet1!$C:$D,2,FALSE),D310)</f>
        <v>Armenia</v>
      </c>
      <c r="F310" s="3">
        <v>30.894589804439903</v>
      </c>
      <c r="G310" s="3">
        <v>24.222373416571017</v>
      </c>
      <c r="H310" s="3" t="s">
        <v>2</v>
      </c>
      <c r="I310" s="3" t="s">
        <v>2</v>
      </c>
      <c r="J310" s="3" t="s">
        <v>2</v>
      </c>
      <c r="K310" s="9">
        <v>78.806513120546981</v>
      </c>
      <c r="L310" s="3">
        <v>8.6420777674551843</v>
      </c>
      <c r="M310" s="3">
        <v>7.0400471009730383</v>
      </c>
      <c r="N310" s="3">
        <v>8.5</v>
      </c>
      <c r="O310" s="3">
        <v>10</v>
      </c>
      <c r="P310" s="3">
        <v>8.3333333333333339</v>
      </c>
      <c r="Q310" s="3">
        <v>6.730396634610603</v>
      </c>
      <c r="R310" s="3">
        <v>9.2374164679184467</v>
      </c>
      <c r="S310" s="3">
        <v>8.449612458546957</v>
      </c>
      <c r="T310" s="3">
        <v>8.2020811607564994</v>
      </c>
      <c r="U310" s="9">
        <v>49.204988046182756</v>
      </c>
      <c r="V310" s="3">
        <v>4.9504407459210809</v>
      </c>
      <c r="W310" s="3">
        <v>2.9036585144064762</v>
      </c>
      <c r="X310" s="3">
        <v>6.9571134417767801</v>
      </c>
      <c r="Y310" s="3">
        <v>10</v>
      </c>
      <c r="Z310" s="9">
        <v>91.1425643917446</v>
      </c>
      <c r="AA310" s="3">
        <v>0.86</v>
      </c>
      <c r="AB310" s="3">
        <v>3.3</v>
      </c>
      <c r="AC310" s="3">
        <v>4.7</v>
      </c>
      <c r="AD310" s="3">
        <v>8.9622222222222216</v>
      </c>
      <c r="AE310" s="3">
        <v>4.8639455782312924</v>
      </c>
      <c r="AF310" s="3">
        <v>5.0035093530024177</v>
      </c>
      <c r="AG310" s="3">
        <v>4.9337274656168546</v>
      </c>
      <c r="AH310" s="3">
        <v>10</v>
      </c>
      <c r="AI310" s="3">
        <v>6.333333333333333</v>
      </c>
      <c r="AJ310" s="3">
        <v>8.4615384615384617</v>
      </c>
      <c r="AK310" s="3"/>
      <c r="AL310" s="3">
        <v>7.3974358974358978</v>
      </c>
      <c r="AM310" s="9">
        <v>78.233463963187432</v>
      </c>
      <c r="AN310" s="3">
        <v>10</v>
      </c>
      <c r="AO310" s="3">
        <v>9.6513132146846754</v>
      </c>
      <c r="AP310" s="3">
        <v>8</v>
      </c>
      <c r="AQ310" s="3">
        <v>9.2171044048948918</v>
      </c>
      <c r="AR310" s="3">
        <v>10</v>
      </c>
      <c r="AS310" s="3">
        <v>6.5196078431372548</v>
      </c>
      <c r="AT310" s="3">
        <v>7.7227722772277216</v>
      </c>
      <c r="AU310" s="3">
        <v>8</v>
      </c>
      <c r="AV310" s="3">
        <v>8.4239939189275255</v>
      </c>
      <c r="AW310" s="3">
        <v>0</v>
      </c>
      <c r="AX310" s="3">
        <v>6.7777290065487508</v>
      </c>
      <c r="AY310" s="3">
        <v>3.1666666666666665</v>
      </c>
      <c r="AZ310" s="3">
        <v>6.3131313131313131</v>
      </c>
      <c r="BA310" s="3">
        <v>9.3144946596719365</v>
      </c>
      <c r="BB310" s="3">
        <v>5.5294458187315332</v>
      </c>
      <c r="BC310" s="3">
        <v>6.9517948372975438</v>
      </c>
      <c r="BD310" s="3">
        <v>0</v>
      </c>
      <c r="BE310" s="3">
        <v>5.212588882583165</v>
      </c>
      <c r="BF310" s="9">
        <v>70.691407646756034</v>
      </c>
      <c r="BG310" s="13">
        <v>73.615787433683565</v>
      </c>
    </row>
    <row r="311" spans="1:59">
      <c r="A311" s="1">
        <v>2004</v>
      </c>
      <c r="B311" s="3" t="s">
        <v>278</v>
      </c>
      <c r="C311" s="3" t="str">
        <f>VLOOKUP(E311,[1]region!$A:$B,2,FALSE)</f>
        <v>NI</v>
      </c>
      <c r="D311" s="3" t="s">
        <v>279</v>
      </c>
      <c r="E311" s="3" t="str">
        <f>IFERROR(VLOOKUP(D311,[2]Sheet1!$C:$D,2,FALSE),D311)</f>
        <v>Nicaragua</v>
      </c>
      <c r="F311" s="3">
        <v>30.886879349655182</v>
      </c>
      <c r="G311" s="3">
        <v>24.146000000000001</v>
      </c>
      <c r="H311" s="3" t="s">
        <v>2</v>
      </c>
      <c r="I311" s="3" t="s">
        <v>2</v>
      </c>
      <c r="J311" s="3" t="s">
        <v>2</v>
      </c>
      <c r="K311" s="9">
        <v>77.330882352941174</v>
      </c>
      <c r="L311" s="3">
        <v>8.6420777674551843</v>
      </c>
      <c r="M311" s="3">
        <v>7.0400471009730383</v>
      </c>
      <c r="N311" s="3">
        <v>8.5</v>
      </c>
      <c r="O311" s="3">
        <v>10</v>
      </c>
      <c r="P311" s="3">
        <v>8.3333333333333339</v>
      </c>
      <c r="Q311" s="3">
        <v>6.730396634610603</v>
      </c>
      <c r="R311" s="3">
        <v>9.2374164679184467</v>
      </c>
      <c r="S311" s="3">
        <v>8.449612458546957</v>
      </c>
      <c r="T311" s="3">
        <v>8.2009967643312098</v>
      </c>
      <c r="U311" s="9">
        <v>33.109898175877404</v>
      </c>
      <c r="V311" s="3">
        <v>10.449215975619786</v>
      </c>
      <c r="W311" s="3">
        <v>2.4024746567508397</v>
      </c>
      <c r="X311" s="3">
        <v>8.4702106358407701</v>
      </c>
      <c r="Y311" s="3">
        <v>10</v>
      </c>
      <c r="Z311" s="9">
        <v>88.13781203751887</v>
      </c>
      <c r="AA311" s="3">
        <v>1.17</v>
      </c>
      <c r="AB311" s="3">
        <v>4.9000000000000004</v>
      </c>
      <c r="AC311" s="3">
        <v>5.9</v>
      </c>
      <c r="AD311" s="3">
        <v>8.6266666666666669</v>
      </c>
      <c r="AE311" s="3">
        <v>3.671875</v>
      </c>
      <c r="AF311" s="3">
        <v>4.6056933111901994</v>
      </c>
      <c r="AG311" s="3">
        <v>4.1387841555950997</v>
      </c>
      <c r="AH311" s="3">
        <v>10</v>
      </c>
      <c r="AI311" s="3">
        <v>6.2698412698412698</v>
      </c>
      <c r="AJ311" s="3">
        <v>7.69</v>
      </c>
      <c r="AK311" s="3"/>
      <c r="AL311" s="3">
        <v>6.9799206349206351</v>
      </c>
      <c r="AM311" s="9">
        <v>74.363428642955995</v>
      </c>
      <c r="AN311" s="3">
        <v>8</v>
      </c>
      <c r="AO311" s="3">
        <v>8.6577460092372593</v>
      </c>
      <c r="AP311" s="3">
        <v>9</v>
      </c>
      <c r="AQ311" s="3">
        <v>8.5525820030790864</v>
      </c>
      <c r="AR311" s="3">
        <v>8.9</v>
      </c>
      <c r="AS311" s="3">
        <v>4.4191919191919187</v>
      </c>
      <c r="AT311" s="3">
        <v>7.4494949494949489</v>
      </c>
      <c r="AU311" s="3">
        <v>4</v>
      </c>
      <c r="AV311" s="3">
        <v>7.9604627186120922</v>
      </c>
      <c r="AW311" s="3">
        <v>10</v>
      </c>
      <c r="AX311" s="3">
        <v>7.1215249312164941</v>
      </c>
      <c r="AY311" s="3">
        <v>3.1313131313131315</v>
      </c>
      <c r="AZ311" s="3">
        <v>3.28125</v>
      </c>
      <c r="BA311" s="3">
        <v>7.2408130833117035</v>
      </c>
      <c r="BB311" s="3">
        <v>4.9942129629629628</v>
      </c>
      <c r="BC311" s="3">
        <v>7.3057862288346138</v>
      </c>
      <c r="BD311" s="3">
        <v>7.3097616477255425</v>
      </c>
      <c r="BE311" s="3">
        <v>5.5438561756913254</v>
      </c>
      <c r="BF311" s="9">
        <v>70.726543699956352</v>
      </c>
      <c r="BG311" s="13">
        <v>68.733712981849948</v>
      </c>
    </row>
    <row r="312" spans="1:59">
      <c r="A312" s="1">
        <v>2014</v>
      </c>
      <c r="B312" s="3" t="s">
        <v>123</v>
      </c>
      <c r="C312" s="3" t="str">
        <f>VLOOKUP(E312,[1]region!$A:$B,2,FALSE)</f>
        <v>SV</v>
      </c>
      <c r="D312" s="3" t="s">
        <v>124</v>
      </c>
      <c r="E312" s="3" t="str">
        <f>IFERROR(VLOOKUP(D312,[2]Sheet1!$C:$D,2,FALSE),D312)</f>
        <v>El Salvador</v>
      </c>
      <c r="F312" s="3">
        <v>30.87</v>
      </c>
      <c r="G312" s="3">
        <v>24.015793591825734</v>
      </c>
      <c r="H312" s="3" t="s">
        <v>2</v>
      </c>
      <c r="I312" s="3" t="s">
        <v>2</v>
      </c>
      <c r="J312" s="3" t="s">
        <v>2</v>
      </c>
      <c r="K312" s="9">
        <v>84.256922397373614</v>
      </c>
      <c r="L312" s="3">
        <v>8.6346870060386482</v>
      </c>
      <c r="M312" s="3">
        <v>7.0400471009730383</v>
      </c>
      <c r="N312" s="3">
        <v>8.5</v>
      </c>
      <c r="O312" s="3">
        <v>10</v>
      </c>
      <c r="P312" s="3">
        <v>8.3333333333333339</v>
      </c>
      <c r="Q312" s="3">
        <v>6.730396634610603</v>
      </c>
      <c r="R312" s="3">
        <v>9.2374164679184467</v>
      </c>
      <c r="S312" s="3">
        <v>8.4409406411862999</v>
      </c>
      <c r="T312" s="3">
        <v>8.2009605439618163</v>
      </c>
      <c r="U312" s="9">
        <v>41.429004468824296</v>
      </c>
      <c r="V312" s="3">
        <v>0.24351709200505223</v>
      </c>
      <c r="W312" s="3">
        <v>2.261285879031623</v>
      </c>
      <c r="X312" s="3">
        <v>1.10577511317753</v>
      </c>
      <c r="Y312" s="3">
        <v>10</v>
      </c>
      <c r="Z312" s="9">
        <v>97.064068018377085</v>
      </c>
      <c r="AA312" s="3">
        <v>1.32</v>
      </c>
      <c r="AB312" s="3">
        <v>6</v>
      </c>
      <c r="AC312" s="3">
        <v>8.58</v>
      </c>
      <c r="AD312" s="3">
        <v>8.1626666666666683</v>
      </c>
      <c r="AE312" s="3">
        <v>6.3448595485651218</v>
      </c>
      <c r="AF312" s="3">
        <v>8.1869895549356908</v>
      </c>
      <c r="AG312" s="3">
        <v>7.2659245517504063</v>
      </c>
      <c r="AH312" s="3">
        <v>10</v>
      </c>
      <c r="AI312" s="3">
        <v>7.3317376605960272</v>
      </c>
      <c r="AJ312" s="3">
        <v>4.6153846153846159</v>
      </c>
      <c r="AK312" s="3">
        <v>7.8544205333774721</v>
      </c>
      <c r="AL312" s="3">
        <v>6.6005142697860384</v>
      </c>
      <c r="AM312" s="9">
        <v>80.072763720507794</v>
      </c>
      <c r="AN312" s="3">
        <v>8</v>
      </c>
      <c r="AO312" s="3">
        <v>6.3060000000000009</v>
      </c>
      <c r="AP312" s="3">
        <v>10</v>
      </c>
      <c r="AQ312" s="3">
        <v>8.1020000000000003</v>
      </c>
      <c r="AR312" s="3">
        <v>5.5666666666666664</v>
      </c>
      <c r="AS312" s="3">
        <v>6.1724519911699769</v>
      </c>
      <c r="AT312" s="3">
        <v>7.803831098233994</v>
      </c>
      <c r="AU312" s="3">
        <v>6</v>
      </c>
      <c r="AV312" s="3">
        <v>2.5920813076525402</v>
      </c>
      <c r="AW312" s="3">
        <v>3</v>
      </c>
      <c r="AX312" s="3">
        <v>5.1891718439538623</v>
      </c>
      <c r="AY312" s="3">
        <v>3.2201539675394693</v>
      </c>
      <c r="AZ312" s="3">
        <v>4.2222222222222223</v>
      </c>
      <c r="BA312" s="3">
        <v>9.0146624411248997</v>
      </c>
      <c r="BB312" s="3">
        <v>3.4498101035484678</v>
      </c>
      <c r="BC312" s="3">
        <v>9.1499556525608412</v>
      </c>
      <c r="BD312" s="3">
        <v>6.5026901420432051</v>
      </c>
      <c r="BE312" s="3">
        <v>5.9265824215065175</v>
      </c>
      <c r="BF312" s="9">
        <v>64.059180884867928</v>
      </c>
      <c r="BG312" s="13">
        <v>73.376387897990156</v>
      </c>
    </row>
    <row r="313" spans="1:59">
      <c r="A313" s="1">
        <v>2015</v>
      </c>
      <c r="B313" s="3" t="s">
        <v>336</v>
      </c>
      <c r="C313" s="3" t="str">
        <f>VLOOKUP(E313,[1]region!$A:$B,2,FALSE)</f>
        <v>LK</v>
      </c>
      <c r="D313" s="3" t="s">
        <v>337</v>
      </c>
      <c r="E313" s="3" t="str">
        <f>IFERROR(VLOOKUP(D313,[2]Sheet1!$C:$D,2,FALSE),D313)</f>
        <v>Sri Lanka</v>
      </c>
      <c r="F313" s="3">
        <v>30.8</v>
      </c>
      <c r="G313" s="3">
        <v>23.98</v>
      </c>
      <c r="H313" s="3" t="s">
        <v>2</v>
      </c>
      <c r="I313" s="3" t="s">
        <v>2</v>
      </c>
      <c r="J313" s="3" t="s">
        <v>2</v>
      </c>
      <c r="K313" s="9">
        <v>83.275713218511129</v>
      </c>
      <c r="L313" s="3">
        <v>8.6342592592592595</v>
      </c>
      <c r="M313" s="3">
        <v>7.0397815754679414</v>
      </c>
      <c r="N313" s="3">
        <v>8.4941655009185677</v>
      </c>
      <c r="O313" s="3">
        <v>10</v>
      </c>
      <c r="P313" s="3">
        <v>8.3333333333333339</v>
      </c>
      <c r="Q313" s="3">
        <v>6.730396634610603</v>
      </c>
      <c r="R313" s="3">
        <v>9.2366063003827676</v>
      </c>
      <c r="S313" s="3">
        <v>8.4407451899999995</v>
      </c>
      <c r="T313" s="3">
        <v>8.1993979054053998</v>
      </c>
      <c r="U313" s="9">
        <v>52.802562421078576</v>
      </c>
      <c r="V313" s="3">
        <v>4.6660827093331081</v>
      </c>
      <c r="W313" s="3">
        <v>3.0235994084699542</v>
      </c>
      <c r="X313" s="3">
        <v>0.92202196172950202</v>
      </c>
      <c r="Y313" s="3">
        <v>0</v>
      </c>
      <c r="Z313" s="9">
        <v>69.182348255998747</v>
      </c>
      <c r="AA313" s="3">
        <v>4.5</v>
      </c>
      <c r="AB313" s="3">
        <v>9.3000000000000007</v>
      </c>
      <c r="AC313" s="3">
        <v>17.484000000000002</v>
      </c>
      <c r="AD313" s="3">
        <v>6.0488</v>
      </c>
      <c r="AE313" s="3">
        <v>5.5607640345891332</v>
      </c>
      <c r="AF313" s="3">
        <v>5.4716161323570027</v>
      </c>
      <c r="AG313" s="3">
        <v>5.5161900834730684</v>
      </c>
      <c r="AH313" s="3">
        <v>10</v>
      </c>
      <c r="AI313" s="3">
        <v>5.8512595891952515</v>
      </c>
      <c r="AJ313" s="3">
        <v>0</v>
      </c>
      <c r="AK313" s="3">
        <v>0</v>
      </c>
      <c r="AL313" s="3">
        <v>1.9504198630650837</v>
      </c>
      <c r="AM313" s="9">
        <v>58.788524866345384</v>
      </c>
      <c r="AN313" s="3">
        <v>5</v>
      </c>
      <c r="AO313" s="3">
        <v>7.6239999999999997</v>
      </c>
      <c r="AP313" s="3">
        <v>10</v>
      </c>
      <c r="AQ313" s="3">
        <v>7.5413333333333332</v>
      </c>
      <c r="AR313" s="3">
        <v>10</v>
      </c>
      <c r="AS313" s="3">
        <v>3.9737153649330148</v>
      </c>
      <c r="AT313" s="3">
        <v>5.6739890277385729</v>
      </c>
      <c r="AU313" s="3">
        <v>8</v>
      </c>
      <c r="AV313" s="3">
        <v>0</v>
      </c>
      <c r="AW313" s="3">
        <v>10</v>
      </c>
      <c r="AX313" s="3">
        <v>6.2746173987785978</v>
      </c>
      <c r="AY313" s="3">
        <v>4.2978703180948896</v>
      </c>
      <c r="AZ313" s="3">
        <v>5.333333333333333</v>
      </c>
      <c r="BA313" s="3">
        <v>9.5836967309954684</v>
      </c>
      <c r="BB313" s="3">
        <v>3.8234477221965797</v>
      </c>
      <c r="BC313" s="3">
        <v>9.0431768533492853</v>
      </c>
      <c r="BD313" s="3">
        <v>7.9935305622619666</v>
      </c>
      <c r="BE313" s="3">
        <v>6.6791759200385874</v>
      </c>
      <c r="BF313" s="9">
        <v>68.317088840501725</v>
      </c>
      <c r="BG313" s="13">
        <v>66.473247520487121</v>
      </c>
    </row>
    <row r="314" spans="1:59">
      <c r="A314" s="1">
        <v>2016</v>
      </c>
      <c r="B314" s="3" t="s">
        <v>336</v>
      </c>
      <c r="C314" s="3" t="str">
        <f>VLOOKUP(E314,[1]region!$A:$B,2,FALSE)</f>
        <v>LK</v>
      </c>
      <c r="D314" s="3" t="s">
        <v>337</v>
      </c>
      <c r="E314" s="3" t="str">
        <f>IFERROR(VLOOKUP(D314,[2]Sheet1!$C:$D,2,FALSE),D314)</f>
        <v>Sri Lanka</v>
      </c>
      <c r="F314" s="3">
        <v>30.77</v>
      </c>
      <c r="G314" s="3">
        <v>23.858000000000001</v>
      </c>
      <c r="H314" s="3" t="s">
        <v>2</v>
      </c>
      <c r="I314" s="3" t="s">
        <v>2</v>
      </c>
      <c r="J314" s="3" t="s">
        <v>2</v>
      </c>
      <c r="K314" s="9">
        <v>83.275713218511129</v>
      </c>
      <c r="L314" s="3">
        <v>8.6294827061144002</v>
      </c>
      <c r="M314" s="3">
        <v>7.0347118496253911</v>
      </c>
      <c r="N314" s="3">
        <v>8.4883952790697688</v>
      </c>
      <c r="O314" s="3">
        <v>10</v>
      </c>
      <c r="P314" s="3">
        <v>8.3333333333333339</v>
      </c>
      <c r="Q314" s="3">
        <v>6.730396634610603</v>
      </c>
      <c r="R314" s="3">
        <v>9.2267515978685495</v>
      </c>
      <c r="S314" s="3">
        <v>8.4374037957261656</v>
      </c>
      <c r="T314" s="3">
        <v>8.1942292435897439</v>
      </c>
      <c r="U314" s="9">
        <v>52.802562421078576</v>
      </c>
      <c r="V314" s="3">
        <v>4.6660827093331081</v>
      </c>
      <c r="W314" s="3">
        <v>3.0235994084699542</v>
      </c>
      <c r="X314" s="3">
        <v>0.92202196172950202</v>
      </c>
      <c r="Y314" s="3">
        <v>0</v>
      </c>
      <c r="Z314" s="9">
        <v>69.182348255998747</v>
      </c>
      <c r="AA314" s="3">
        <v>4.5</v>
      </c>
      <c r="AB314" s="3">
        <v>9.3000000000000007</v>
      </c>
      <c r="AC314" s="3">
        <v>17.484000000000002</v>
      </c>
      <c r="AD314" s="3">
        <v>6.0488</v>
      </c>
      <c r="AE314" s="3">
        <v>5.5607640345891332</v>
      </c>
      <c r="AF314" s="3">
        <v>5.4716161323570027</v>
      </c>
      <c r="AG314" s="3">
        <v>5.5161900834730684</v>
      </c>
      <c r="AH314" s="3">
        <v>10</v>
      </c>
      <c r="AI314" s="3">
        <v>5.8512595891952515</v>
      </c>
      <c r="AJ314" s="3">
        <v>0</v>
      </c>
      <c r="AK314" s="3">
        <v>0</v>
      </c>
      <c r="AL314" s="3">
        <v>1.9504198630650837</v>
      </c>
      <c r="AM314" s="9">
        <v>58.788524866345384</v>
      </c>
      <c r="AN314" s="3">
        <v>5</v>
      </c>
      <c r="AO314" s="3">
        <v>7.6239999999999997</v>
      </c>
      <c r="AP314" s="3">
        <v>10</v>
      </c>
      <c r="AQ314" s="3">
        <v>7.5413333333333332</v>
      </c>
      <c r="AR314" s="3">
        <v>10</v>
      </c>
      <c r="AS314" s="3">
        <v>3.9737153649330148</v>
      </c>
      <c r="AT314" s="3">
        <v>5.6739890277385729</v>
      </c>
      <c r="AU314" s="3">
        <v>8</v>
      </c>
      <c r="AV314" s="3">
        <v>0</v>
      </c>
      <c r="AW314" s="3">
        <v>10</v>
      </c>
      <c r="AX314" s="3">
        <v>6.2746173987785978</v>
      </c>
      <c r="AY314" s="3">
        <v>4.2978703180948896</v>
      </c>
      <c r="AZ314" s="3">
        <v>5.333333333333333</v>
      </c>
      <c r="BA314" s="3">
        <v>9.5836967309954684</v>
      </c>
      <c r="BB314" s="3">
        <v>3.8234477221965797</v>
      </c>
      <c r="BC314" s="3">
        <v>9.0431768533492853</v>
      </c>
      <c r="BD314" s="3">
        <v>7.9935305622619666</v>
      </c>
      <c r="BE314" s="3">
        <v>6.6791759200385874</v>
      </c>
      <c r="BF314" s="9">
        <v>68.317088840501725</v>
      </c>
      <c r="BG314" s="13">
        <v>66.473247520487121</v>
      </c>
    </row>
    <row r="315" spans="1:59">
      <c r="A315" s="1">
        <v>2017</v>
      </c>
      <c r="B315" s="3" t="s">
        <v>336</v>
      </c>
      <c r="C315" s="3" t="str">
        <f>VLOOKUP(E315,[1]region!$A:$B,2,FALSE)</f>
        <v>LK</v>
      </c>
      <c r="D315" s="3" t="s">
        <v>337</v>
      </c>
      <c r="E315" s="3" t="str">
        <f>IFERROR(VLOOKUP(D315,[2]Sheet1!$C:$D,2,FALSE),D315)</f>
        <v>Sri Lanka</v>
      </c>
      <c r="F315" s="3">
        <v>30.72</v>
      </c>
      <c r="G315" s="3">
        <v>23.75</v>
      </c>
      <c r="H315" s="3" t="s">
        <v>2</v>
      </c>
      <c r="I315" s="3" t="s">
        <v>2</v>
      </c>
      <c r="J315" s="3" t="s">
        <v>2</v>
      </c>
      <c r="K315" s="9">
        <v>83.275713218511129</v>
      </c>
      <c r="L315" s="3">
        <v>8.6162865676131908</v>
      </c>
      <c r="M315" s="3">
        <v>7.029913333333333</v>
      </c>
      <c r="N315" s="3">
        <v>8.4879725085910653</v>
      </c>
      <c r="O315" s="3">
        <v>10</v>
      </c>
      <c r="P315" s="3">
        <v>8.3333333333333339</v>
      </c>
      <c r="Q315" s="3">
        <v>6.730396634610603</v>
      </c>
      <c r="R315" s="3">
        <v>9.2267515978685495</v>
      </c>
      <c r="S315" s="3">
        <v>8.4374037957261656</v>
      </c>
      <c r="T315" s="3">
        <v>8.1851357683333337</v>
      </c>
      <c r="U315" s="9">
        <v>52.802562421078576</v>
      </c>
      <c r="V315" s="3">
        <v>4.6660827093331081</v>
      </c>
      <c r="W315" s="3">
        <v>3.0235994084699542</v>
      </c>
      <c r="X315" s="3">
        <v>0.92202196172950202</v>
      </c>
      <c r="Y315" s="3">
        <v>0</v>
      </c>
      <c r="Z315" s="9">
        <v>69.182348255998747</v>
      </c>
      <c r="AA315" s="3">
        <v>4.5</v>
      </c>
      <c r="AB315" s="3">
        <v>9.3000000000000007</v>
      </c>
      <c r="AC315" s="3">
        <v>17.484000000000002</v>
      </c>
      <c r="AD315" s="3">
        <v>6.0488</v>
      </c>
      <c r="AE315" s="3">
        <v>5.5607640345891332</v>
      </c>
      <c r="AF315" s="3">
        <v>5.4716161323570027</v>
      </c>
      <c r="AG315" s="3">
        <v>5.5161900834730684</v>
      </c>
      <c r="AH315" s="3">
        <v>10</v>
      </c>
      <c r="AI315" s="3">
        <v>5.8512595891952515</v>
      </c>
      <c r="AJ315" s="3">
        <v>0</v>
      </c>
      <c r="AK315" s="3">
        <v>0</v>
      </c>
      <c r="AL315" s="3">
        <v>1.9504198630650837</v>
      </c>
      <c r="AM315" s="9">
        <v>58.788524866345384</v>
      </c>
      <c r="AN315" s="3">
        <v>5</v>
      </c>
      <c r="AO315" s="3">
        <v>7.6239999999999997</v>
      </c>
      <c r="AP315" s="3">
        <v>10</v>
      </c>
      <c r="AQ315" s="3">
        <v>7.5413333333333332</v>
      </c>
      <c r="AR315" s="3">
        <v>10</v>
      </c>
      <c r="AS315" s="3">
        <v>3.9737153649330148</v>
      </c>
      <c r="AT315" s="3">
        <v>5.6739890277385729</v>
      </c>
      <c r="AU315" s="3">
        <v>8</v>
      </c>
      <c r="AV315" s="3">
        <v>0</v>
      </c>
      <c r="AW315" s="3">
        <v>10</v>
      </c>
      <c r="AX315" s="3">
        <v>6.2746173987785978</v>
      </c>
      <c r="AY315" s="3">
        <v>4.2978703180948896</v>
      </c>
      <c r="AZ315" s="3">
        <v>5.333333333333333</v>
      </c>
      <c r="BA315" s="3">
        <v>9.5836967309954684</v>
      </c>
      <c r="BB315" s="3">
        <v>3.8234477221965797</v>
      </c>
      <c r="BC315" s="3">
        <v>9.0431768533492853</v>
      </c>
      <c r="BD315" s="3">
        <v>7.9935305622619666</v>
      </c>
      <c r="BE315" s="3">
        <v>6.6791759200385874</v>
      </c>
      <c r="BF315" s="9">
        <v>68.317088840501725</v>
      </c>
      <c r="BG315" s="13">
        <v>66.473247520487121</v>
      </c>
    </row>
    <row r="316" spans="1:59">
      <c r="A316" s="1">
        <v>2015</v>
      </c>
      <c r="B316" s="3" t="s">
        <v>0</v>
      </c>
      <c r="C316" s="3" t="str">
        <f>VLOOKUP(E316,[1]region!$A:$B,2,FALSE)</f>
        <v>AL</v>
      </c>
      <c r="D316" s="3" t="s">
        <v>1</v>
      </c>
      <c r="E316" s="3" t="str">
        <f>IFERROR(VLOOKUP(D316,[2]Sheet1!$C:$D,2,FALSE),D316)</f>
        <v>Albania</v>
      </c>
      <c r="F316" s="3">
        <v>30.72</v>
      </c>
      <c r="G316" s="3">
        <v>23.75</v>
      </c>
      <c r="H316" s="3" t="s">
        <v>2</v>
      </c>
      <c r="I316" s="3" t="s">
        <v>2</v>
      </c>
      <c r="J316" s="3" t="s">
        <v>2</v>
      </c>
      <c r="K316" s="9">
        <v>79.636717498456605</v>
      </c>
      <c r="L316" s="3">
        <v>8.6162865676131908</v>
      </c>
      <c r="M316" s="3">
        <v>7.0268506475000017</v>
      </c>
      <c r="N316" s="3">
        <v>8.4743589743589745</v>
      </c>
      <c r="O316" s="3">
        <v>10</v>
      </c>
      <c r="P316" s="3">
        <v>8.3333333333333339</v>
      </c>
      <c r="Q316" s="3">
        <v>6.730396634610603</v>
      </c>
      <c r="R316" s="3">
        <v>9.2267515978685495</v>
      </c>
      <c r="S316" s="3">
        <v>8.4331027683333346</v>
      </c>
      <c r="T316" s="3">
        <v>8.1728277175543642</v>
      </c>
      <c r="U316" s="9">
        <v>50.034888191479901</v>
      </c>
      <c r="V316" s="3">
        <v>3.5372501684005853</v>
      </c>
      <c r="W316" s="3">
        <v>1.4312177804568547</v>
      </c>
      <c r="X316" s="3">
        <v>1.8878095317061101</v>
      </c>
      <c r="Y316" s="3">
        <v>10</v>
      </c>
      <c r="Z316" s="9">
        <v>95.856252369489795</v>
      </c>
      <c r="AA316" s="3">
        <v>0.97</v>
      </c>
      <c r="AB316" s="3">
        <v>3.8</v>
      </c>
      <c r="AC316" s="3">
        <v>4.9400000000000004</v>
      </c>
      <c r="AD316" s="3">
        <v>8.8724444444444455</v>
      </c>
      <c r="AE316" s="3">
        <v>5.4390225970270247</v>
      </c>
      <c r="AF316" s="3">
        <v>9.4053277756215508</v>
      </c>
      <c r="AG316" s="3">
        <v>7.4221751863242877</v>
      </c>
      <c r="AH316" s="3">
        <v>10</v>
      </c>
      <c r="AI316" s="3">
        <v>5.5532543174375784</v>
      </c>
      <c r="AJ316" s="3">
        <v>4.6153846153846159</v>
      </c>
      <c r="AK316" s="3">
        <v>8.2969230986381763</v>
      </c>
      <c r="AL316" s="3">
        <v>6.1551873438201241</v>
      </c>
      <c r="AM316" s="9">
        <v>81.124517436472132</v>
      </c>
      <c r="AN316" s="3">
        <v>5</v>
      </c>
      <c r="AO316" s="3">
        <v>7.6290000000000004</v>
      </c>
      <c r="AP316" s="3">
        <v>10</v>
      </c>
      <c r="AQ316" s="3">
        <v>7.5430000000000001</v>
      </c>
      <c r="AR316" s="3">
        <v>5.5666666666666664</v>
      </c>
      <c r="AS316" s="3">
        <v>5.0266378680615054</v>
      </c>
      <c r="AT316" s="3">
        <v>6.4007381904716674</v>
      </c>
      <c r="AU316" s="3">
        <v>8</v>
      </c>
      <c r="AV316" s="3">
        <v>6.2997409129133617</v>
      </c>
      <c r="AW316" s="3">
        <v>10</v>
      </c>
      <c r="AX316" s="3">
        <v>6.8822972730188665</v>
      </c>
      <c r="AY316" s="3">
        <v>6.0807092134807608</v>
      </c>
      <c r="AZ316" s="3">
        <v>6.0000000000000009</v>
      </c>
      <c r="BA316" s="3">
        <v>9.7338222366051408</v>
      </c>
      <c r="BB316" s="3">
        <v>4.1864876684652685</v>
      </c>
      <c r="BC316" s="3">
        <v>7.3249440723485861</v>
      </c>
      <c r="BD316" s="3">
        <v>7.0743657919015268</v>
      </c>
      <c r="BE316" s="3">
        <v>6.733388163800214</v>
      </c>
      <c r="BF316" s="9">
        <v>70.528951456063595</v>
      </c>
      <c r="BG316" s="13">
        <v>75.436265390392421</v>
      </c>
    </row>
    <row r="317" spans="1:59">
      <c r="A317" s="1">
        <v>2016</v>
      </c>
      <c r="B317" s="3" t="s">
        <v>0</v>
      </c>
      <c r="C317" s="3" t="str">
        <f>VLOOKUP(E317,[1]region!$A:$B,2,FALSE)</f>
        <v>AL</v>
      </c>
      <c r="D317" s="3" t="s">
        <v>1</v>
      </c>
      <c r="E317" s="3" t="str">
        <f>IFERROR(VLOOKUP(D317,[2]Sheet1!$C:$D,2,FALSE),D317)</f>
        <v>Albania</v>
      </c>
      <c r="F317" s="3">
        <v>30.7</v>
      </c>
      <c r="G317" s="3">
        <v>23.75</v>
      </c>
      <c r="H317" s="3" t="s">
        <v>2</v>
      </c>
      <c r="I317" s="3" t="s">
        <v>2</v>
      </c>
      <c r="J317" s="3" t="s">
        <v>2</v>
      </c>
      <c r="K317" s="9">
        <v>79.636717498456605</v>
      </c>
      <c r="L317" s="3">
        <v>8.6162865676131908</v>
      </c>
      <c r="M317" s="3">
        <v>7.0148891666666682</v>
      </c>
      <c r="N317" s="3">
        <v>8.4731468562825203</v>
      </c>
      <c r="O317" s="3">
        <v>10</v>
      </c>
      <c r="P317" s="3">
        <v>8.3333333333333339</v>
      </c>
      <c r="Q317" s="3">
        <v>6.730396634610603</v>
      </c>
      <c r="R317" s="3">
        <v>9.2267515978685495</v>
      </c>
      <c r="S317" s="3">
        <v>8.4314205033333334</v>
      </c>
      <c r="T317" s="3">
        <v>8.1718724743137514</v>
      </c>
      <c r="U317" s="9">
        <v>50.034888191479901</v>
      </c>
      <c r="V317" s="3">
        <v>3.5372501684005853</v>
      </c>
      <c r="W317" s="3">
        <v>1.4312177804568547</v>
      </c>
      <c r="X317" s="3">
        <v>1.8878095317061101</v>
      </c>
      <c r="Y317" s="3">
        <v>10</v>
      </c>
      <c r="Z317" s="9">
        <v>95.856252369489795</v>
      </c>
      <c r="AA317" s="3">
        <v>0.97</v>
      </c>
      <c r="AB317" s="3">
        <v>3.8</v>
      </c>
      <c r="AC317" s="3">
        <v>4.9400000000000004</v>
      </c>
      <c r="AD317" s="3">
        <v>8.8724444444444455</v>
      </c>
      <c r="AE317" s="3">
        <v>5.4390225970270247</v>
      </c>
      <c r="AF317" s="3">
        <v>9.4053277756215508</v>
      </c>
      <c r="AG317" s="3">
        <v>7.4221751863242877</v>
      </c>
      <c r="AH317" s="3">
        <v>10</v>
      </c>
      <c r="AI317" s="3">
        <v>5.5532543174375784</v>
      </c>
      <c r="AJ317" s="3">
        <v>4.6153846153846159</v>
      </c>
      <c r="AK317" s="3">
        <v>8.2969230986381763</v>
      </c>
      <c r="AL317" s="3">
        <v>6.1551873438201241</v>
      </c>
      <c r="AM317" s="9">
        <v>81.124517436472132</v>
      </c>
      <c r="AN317" s="3">
        <v>5</v>
      </c>
      <c r="AO317" s="3">
        <v>7.6290000000000004</v>
      </c>
      <c r="AP317" s="3">
        <v>10</v>
      </c>
      <c r="AQ317" s="3">
        <v>7.5430000000000001</v>
      </c>
      <c r="AR317" s="3">
        <v>5.5666666666666664</v>
      </c>
      <c r="AS317" s="3">
        <v>5.0266378680615054</v>
      </c>
      <c r="AT317" s="3">
        <v>6.4007381904716674</v>
      </c>
      <c r="AU317" s="3">
        <v>8</v>
      </c>
      <c r="AV317" s="3">
        <v>6.2997409129133617</v>
      </c>
      <c r="AW317" s="3">
        <v>10</v>
      </c>
      <c r="AX317" s="3">
        <v>6.8822972730188665</v>
      </c>
      <c r="AY317" s="3">
        <v>6.0807092134807608</v>
      </c>
      <c r="AZ317" s="3">
        <v>6.0000000000000009</v>
      </c>
      <c r="BA317" s="3">
        <v>9.7338222366051408</v>
      </c>
      <c r="BB317" s="3">
        <v>4.1864876684652685</v>
      </c>
      <c r="BC317" s="3">
        <v>7.3249440723485861</v>
      </c>
      <c r="BD317" s="3">
        <v>7.0743657919015268</v>
      </c>
      <c r="BE317" s="3">
        <v>6.733388163800214</v>
      </c>
      <c r="BF317" s="9">
        <v>70.528951456063595</v>
      </c>
      <c r="BG317" s="13">
        <v>75.436265390392421</v>
      </c>
    </row>
    <row r="318" spans="1:59">
      <c r="A318" s="1">
        <v>2017</v>
      </c>
      <c r="B318" s="3" t="s">
        <v>0</v>
      </c>
      <c r="C318" s="3" t="str">
        <f>VLOOKUP(E318,[1]region!$A:$B,2,FALSE)</f>
        <v>AL</v>
      </c>
      <c r="D318" s="3" t="s">
        <v>1</v>
      </c>
      <c r="E318" s="3" t="str">
        <f>IFERROR(VLOOKUP(D318,[2]Sheet1!$C:$D,2,FALSE),D318)</f>
        <v>Albania</v>
      </c>
      <c r="F318" s="3">
        <v>30.690018649152677</v>
      </c>
      <c r="G318" s="3">
        <v>23.75</v>
      </c>
      <c r="H318" s="3" t="s">
        <v>2</v>
      </c>
      <c r="I318" s="3" t="s">
        <v>2</v>
      </c>
      <c r="J318" s="3" t="s">
        <v>2</v>
      </c>
      <c r="K318" s="9">
        <v>79.636717498456605</v>
      </c>
      <c r="L318" s="3">
        <v>8.6112134661246618</v>
      </c>
      <c r="M318" s="3">
        <v>7.0140000000000002</v>
      </c>
      <c r="N318" s="3">
        <v>8.4577507733958104</v>
      </c>
      <c r="O318" s="3">
        <v>10</v>
      </c>
      <c r="P318" s="3">
        <v>8.3333333333333339</v>
      </c>
      <c r="Q318" s="3">
        <v>6.730396634610603</v>
      </c>
      <c r="R318" s="3">
        <v>9.224254749218483</v>
      </c>
      <c r="S318" s="3">
        <v>8.4285712242126465</v>
      </c>
      <c r="T318" s="3">
        <v>8.1718724743137514</v>
      </c>
      <c r="U318" s="9">
        <v>50.034888191479901</v>
      </c>
      <c r="V318" s="3">
        <v>3.5372501684005853</v>
      </c>
      <c r="W318" s="3">
        <v>1.4312177804568547</v>
      </c>
      <c r="X318" s="3">
        <v>1.8878095317061101</v>
      </c>
      <c r="Y318" s="3">
        <v>10</v>
      </c>
      <c r="Z318" s="9">
        <v>95.856252369489795</v>
      </c>
      <c r="AA318" s="3">
        <v>0.97</v>
      </c>
      <c r="AB318" s="3">
        <v>3.8</v>
      </c>
      <c r="AC318" s="3">
        <v>4.9400000000000004</v>
      </c>
      <c r="AD318" s="3">
        <v>8.8724444444444455</v>
      </c>
      <c r="AE318" s="3">
        <v>5.4390225970270247</v>
      </c>
      <c r="AF318" s="3">
        <v>9.4053277756215508</v>
      </c>
      <c r="AG318" s="3">
        <v>7.4221751863242877</v>
      </c>
      <c r="AH318" s="3">
        <v>10</v>
      </c>
      <c r="AI318" s="3">
        <v>5.5532543174375784</v>
      </c>
      <c r="AJ318" s="3">
        <v>4.6153846153846159</v>
      </c>
      <c r="AK318" s="3">
        <v>8.2969230986381763</v>
      </c>
      <c r="AL318" s="3">
        <v>6.1551873438201241</v>
      </c>
      <c r="AM318" s="9">
        <v>81.124517436472132</v>
      </c>
      <c r="AN318" s="3">
        <v>5</v>
      </c>
      <c r="AO318" s="3">
        <v>7.6290000000000004</v>
      </c>
      <c r="AP318" s="3">
        <v>10</v>
      </c>
      <c r="AQ318" s="3">
        <v>7.5430000000000001</v>
      </c>
      <c r="AR318" s="3">
        <v>5.5666666666666664</v>
      </c>
      <c r="AS318" s="3">
        <v>5.0266378680615054</v>
      </c>
      <c r="AT318" s="3">
        <v>6.4007381904716674</v>
      </c>
      <c r="AU318" s="3">
        <v>8</v>
      </c>
      <c r="AV318" s="3">
        <v>6.2997409129133617</v>
      </c>
      <c r="AW318" s="3">
        <v>10</v>
      </c>
      <c r="AX318" s="3">
        <v>6.8822972730188665</v>
      </c>
      <c r="AY318" s="3">
        <v>6.0807092134807608</v>
      </c>
      <c r="AZ318" s="3">
        <v>6.0000000000000009</v>
      </c>
      <c r="BA318" s="3">
        <v>9.7338222366051408</v>
      </c>
      <c r="BB318" s="3">
        <v>4.1864876684652685</v>
      </c>
      <c r="BC318" s="3">
        <v>7.3249440723485861</v>
      </c>
      <c r="BD318" s="3">
        <v>7.0743657919015268</v>
      </c>
      <c r="BE318" s="3">
        <v>6.733388163800214</v>
      </c>
      <c r="BF318" s="9">
        <v>70.528951456063595</v>
      </c>
      <c r="BG318" s="13">
        <v>75.436265390392421</v>
      </c>
    </row>
    <row r="319" spans="1:59">
      <c r="A319" s="1">
        <v>2001</v>
      </c>
      <c r="B319" s="3" t="s">
        <v>75</v>
      </c>
      <c r="C319" s="3" t="str">
        <f>VLOOKUP(E319,[1]region!$A:$B,2,FALSE)</f>
        <v>CF</v>
      </c>
      <c r="D319" s="3" t="s">
        <v>76</v>
      </c>
      <c r="E319" s="3" t="str">
        <f>IFERROR(VLOOKUP(D319,[2]Sheet1!$C:$D,2,FALSE),D319)</f>
        <v>Central African Republic</v>
      </c>
      <c r="F319" s="3">
        <v>30.671685507801953</v>
      </c>
      <c r="G319" s="3">
        <v>23.75</v>
      </c>
      <c r="H319" s="3" t="s">
        <v>2</v>
      </c>
      <c r="I319" s="3" t="s">
        <v>2</v>
      </c>
      <c r="J319" s="3" t="s">
        <v>2</v>
      </c>
      <c r="K319" s="9">
        <v>52.058823529411768</v>
      </c>
      <c r="L319" s="3">
        <v>8.6035077509722999</v>
      </c>
      <c r="M319" s="3">
        <v>7.0140000000000002</v>
      </c>
      <c r="N319" s="3">
        <v>8.4554664162068391</v>
      </c>
      <c r="O319" s="3">
        <v>10</v>
      </c>
      <c r="P319" s="3">
        <v>8.3333333333333339</v>
      </c>
      <c r="Q319" s="3">
        <v>6.7052032404917661</v>
      </c>
      <c r="R319" s="3">
        <v>9.2111593765615467</v>
      </c>
      <c r="S319" s="3">
        <v>8.4285712242126465</v>
      </c>
      <c r="T319" s="3">
        <v>8.1718724743137514</v>
      </c>
      <c r="U319" s="9">
        <v>30.200331553033188</v>
      </c>
      <c r="V319" s="3">
        <v>-3.9566676306229565</v>
      </c>
      <c r="W319" s="3">
        <v>1.2175810421247215</v>
      </c>
      <c r="X319" s="3">
        <v>3.8348606023729999</v>
      </c>
      <c r="Y319" s="3">
        <v>0</v>
      </c>
      <c r="Z319" s="9">
        <v>69.886654841377293</v>
      </c>
      <c r="AA319" s="3">
        <v>8.6</v>
      </c>
      <c r="AB319" s="3">
        <v>18.399999999999999</v>
      </c>
      <c r="AC319" s="3">
        <v>9.9</v>
      </c>
      <c r="AD319" s="3">
        <v>5.5422222222222217</v>
      </c>
      <c r="AE319" s="3"/>
      <c r="AF319" s="3" t="s">
        <v>2</v>
      </c>
      <c r="AG319" s="3" t="s">
        <v>2</v>
      </c>
      <c r="AH319" s="3">
        <v>10</v>
      </c>
      <c r="AI319" s="3"/>
      <c r="AJ319" s="3">
        <v>0</v>
      </c>
      <c r="AK319" s="3"/>
      <c r="AL319" s="3">
        <v>0</v>
      </c>
      <c r="AM319" s="9">
        <v>51.80740740740741</v>
      </c>
      <c r="AN319" s="3">
        <v>5</v>
      </c>
      <c r="AO319" s="3">
        <v>6.3683292581191573</v>
      </c>
      <c r="AP319" s="3">
        <v>9</v>
      </c>
      <c r="AQ319" s="3">
        <v>6.7894430860397188</v>
      </c>
      <c r="AR319" s="3">
        <v>3.9</v>
      </c>
      <c r="AS319" s="3" t="s">
        <v>2</v>
      </c>
      <c r="AT319" s="3" t="s">
        <v>2</v>
      </c>
      <c r="AU319" s="3">
        <v>6</v>
      </c>
      <c r="AV319" s="3">
        <v>7.9604627186120922</v>
      </c>
      <c r="AW319" s="3">
        <v>0</v>
      </c>
      <c r="AX319" s="3">
        <v>4.4651156796530227</v>
      </c>
      <c r="AY319" s="3"/>
      <c r="AZ319" s="3"/>
      <c r="BA319" s="3">
        <v>5.5103935766089487</v>
      </c>
      <c r="BB319" s="3"/>
      <c r="BC319" s="3"/>
      <c r="BD319" s="3">
        <v>4.3504994602236389</v>
      </c>
      <c r="BE319" s="3" t="s">
        <v>2</v>
      </c>
      <c r="BF319" s="9">
        <v>56.272793828463712</v>
      </c>
      <c r="BG319" s="13">
        <v>52.045202231938674</v>
      </c>
    </row>
    <row r="320" spans="1:59">
      <c r="A320" s="1">
        <v>2013</v>
      </c>
      <c r="B320" s="3" t="s">
        <v>117</v>
      </c>
      <c r="C320" s="3" t="str">
        <f>VLOOKUP(E320,[1]region!$A:$B,2,FALSE)</f>
        <v>DO</v>
      </c>
      <c r="D320" s="3" t="s">
        <v>118</v>
      </c>
      <c r="E320" s="3" t="str">
        <f>IFERROR(VLOOKUP(D320,[2]Sheet1!$C:$D,2,FALSE),D320)</f>
        <v>Dominican Republic</v>
      </c>
      <c r="F320" s="3">
        <v>30.63</v>
      </c>
      <c r="G320" s="3">
        <v>23.740772482031904</v>
      </c>
      <c r="H320" s="3" t="s">
        <v>2</v>
      </c>
      <c r="I320" s="3" t="s">
        <v>2</v>
      </c>
      <c r="J320" s="3" t="s">
        <v>2</v>
      </c>
      <c r="K320" s="9">
        <v>79.187861102541632</v>
      </c>
      <c r="L320" s="3">
        <v>8.5959110334110331</v>
      </c>
      <c r="M320" s="3">
        <v>7.0008575000000004</v>
      </c>
      <c r="N320" s="3">
        <v>8.4530495342455403</v>
      </c>
      <c r="O320" s="3">
        <v>10</v>
      </c>
      <c r="P320" s="3">
        <v>8.3333333333333339</v>
      </c>
      <c r="Q320" s="3">
        <v>6.7052032404917661</v>
      </c>
      <c r="R320" s="3">
        <v>9.2111593765615467</v>
      </c>
      <c r="S320" s="3">
        <v>8.4285712242126465</v>
      </c>
      <c r="T320" s="3">
        <v>8.1604569134199121</v>
      </c>
      <c r="U320" s="9">
        <v>43.582470837061074</v>
      </c>
      <c r="V320" s="3">
        <v>2.0525148345057698</v>
      </c>
      <c r="W320" s="3">
        <v>1.6702638256155387</v>
      </c>
      <c r="X320" s="3">
        <v>4.8309509674088815</v>
      </c>
      <c r="Y320" s="3">
        <v>10</v>
      </c>
      <c r="Z320" s="9">
        <v>94.888003273427131</v>
      </c>
      <c r="AA320" s="3">
        <v>1.62</v>
      </c>
      <c r="AB320" s="3">
        <v>7.3</v>
      </c>
      <c r="AC320" s="3">
        <v>8.9060000000000006</v>
      </c>
      <c r="AD320" s="3">
        <v>7.9658666666666669</v>
      </c>
      <c r="AE320" s="3">
        <v>5.1621291871703399</v>
      </c>
      <c r="AF320" s="3">
        <v>8.8694156674494788</v>
      </c>
      <c r="AG320" s="3">
        <v>7.0157724273099094</v>
      </c>
      <c r="AH320" s="3">
        <v>10</v>
      </c>
      <c r="AI320" s="3">
        <v>6.2160134535346598</v>
      </c>
      <c r="AJ320" s="3">
        <v>3.8461538461538463</v>
      </c>
      <c r="AK320" s="3">
        <v>7.7977790927884083</v>
      </c>
      <c r="AL320" s="3">
        <v>5.9533154641589716</v>
      </c>
      <c r="AM320" s="9">
        <v>77.337386395338868</v>
      </c>
      <c r="AN320" s="3">
        <v>5</v>
      </c>
      <c r="AO320" s="3">
        <v>6.9019438444924406</v>
      </c>
      <c r="AP320" s="3">
        <v>10</v>
      </c>
      <c r="AQ320" s="3">
        <v>7.3006479481641469</v>
      </c>
      <c r="AR320" s="3">
        <v>5.5666666666666664</v>
      </c>
      <c r="AS320" s="3">
        <v>5.0168041269079522</v>
      </c>
      <c r="AT320" s="3">
        <v>7.0411545378359364</v>
      </c>
      <c r="AU320" s="3">
        <v>8</v>
      </c>
      <c r="AV320" s="3">
        <v>2.7788883270187963</v>
      </c>
      <c r="AW320" s="3">
        <v>10</v>
      </c>
      <c r="AX320" s="3">
        <v>6.4005856097382257</v>
      </c>
      <c r="AY320" s="3">
        <v>3.9926475656083111</v>
      </c>
      <c r="AZ320" s="3">
        <v>4.4444444444444446</v>
      </c>
      <c r="BA320" s="3">
        <v>9.0571767279988222</v>
      </c>
      <c r="BB320" s="3">
        <v>3.5694357404934056</v>
      </c>
      <c r="BC320" s="3">
        <v>7.9146057345671288</v>
      </c>
      <c r="BD320" s="3">
        <v>6.3681782244294816</v>
      </c>
      <c r="BE320" s="3">
        <v>5.8910814062569328</v>
      </c>
      <c r="BF320" s="9">
        <v>65.307716547197685</v>
      </c>
      <c r="BG320" s="13">
        <v>72.060687631113268</v>
      </c>
    </row>
    <row r="321" spans="1:59">
      <c r="A321" s="1">
        <v>2009</v>
      </c>
      <c r="B321" s="3" t="s">
        <v>370</v>
      </c>
      <c r="C321" s="3" t="str">
        <f>VLOOKUP(E321,[1]region!$A:$B,2,FALSE)</f>
        <v>TG</v>
      </c>
      <c r="D321" s="3" t="s">
        <v>371</v>
      </c>
      <c r="E321" s="3" t="str">
        <f>IFERROR(VLOOKUP(D321,[2]Sheet1!$C:$D,2,FALSE),D321)</f>
        <v>Togo</v>
      </c>
      <c r="F321" s="3">
        <v>30.622455709444861</v>
      </c>
      <c r="G321" s="3">
        <v>23.740772482031904</v>
      </c>
      <c r="H321" s="3" t="s">
        <v>2</v>
      </c>
      <c r="I321" s="3" t="s">
        <v>2</v>
      </c>
      <c r="J321" s="3" t="s">
        <v>2</v>
      </c>
      <c r="K321" s="9">
        <v>72.669708070237419</v>
      </c>
      <c r="L321" s="3">
        <v>8.5951002923588007</v>
      </c>
      <c r="M321" s="3">
        <v>7</v>
      </c>
      <c r="N321" s="3">
        <v>8.448275725046793</v>
      </c>
      <c r="O321" s="3">
        <v>10</v>
      </c>
      <c r="P321" s="3">
        <v>8.3333333333333339</v>
      </c>
      <c r="Q321" s="3">
        <v>6.7052032404917661</v>
      </c>
      <c r="R321" s="3">
        <v>9.2111593765615467</v>
      </c>
      <c r="S321" s="3">
        <v>8.4281644459782115</v>
      </c>
      <c r="T321" s="3">
        <v>8.1541382478632478</v>
      </c>
      <c r="U321" s="9">
        <v>23.527999980777441</v>
      </c>
      <c r="V321" s="3">
        <v>9.5021005730791419</v>
      </c>
      <c r="W321" s="3">
        <v>2.9467913648214186</v>
      </c>
      <c r="X321" s="3">
        <v>1.9548690720407933</v>
      </c>
      <c r="Y321" s="3">
        <v>0</v>
      </c>
      <c r="Z321" s="9">
        <v>66.324723812618615</v>
      </c>
      <c r="AA321" s="3">
        <v>4.37</v>
      </c>
      <c r="AB321" s="3">
        <v>11.9</v>
      </c>
      <c r="AC321" s="3">
        <v>6.7830000000000004</v>
      </c>
      <c r="AD321" s="3">
        <v>7.3311555555555552</v>
      </c>
      <c r="AE321" s="3" t="s">
        <v>2</v>
      </c>
      <c r="AF321" s="3">
        <v>6.4039354710617271</v>
      </c>
      <c r="AG321" s="3">
        <v>6.4039354710617271</v>
      </c>
      <c r="AH321" s="3">
        <v>10</v>
      </c>
      <c r="AI321" s="3" t="s">
        <v>2</v>
      </c>
      <c r="AJ321" s="3">
        <v>0.76923076923076927</v>
      </c>
      <c r="AK321" s="3">
        <v>0.22125128263035224</v>
      </c>
      <c r="AL321" s="3">
        <v>0.49524102593056074</v>
      </c>
      <c r="AM321" s="9">
        <v>60.575830131369614</v>
      </c>
      <c r="AN321" s="3">
        <v>5</v>
      </c>
      <c r="AO321" s="3">
        <v>6.9394258996705469</v>
      </c>
      <c r="AP321" s="3">
        <v>10</v>
      </c>
      <c r="AQ321" s="3">
        <v>7.3131419665568487</v>
      </c>
      <c r="AR321" s="3">
        <v>1.6666666666666656</v>
      </c>
      <c r="AS321" s="3" t="s">
        <v>2</v>
      </c>
      <c r="AT321" s="3" t="s">
        <v>2</v>
      </c>
      <c r="AU321" s="3">
        <v>8</v>
      </c>
      <c r="AV321" s="3">
        <v>7.0874789580180275</v>
      </c>
      <c r="AW321" s="3">
        <v>0</v>
      </c>
      <c r="AX321" s="3">
        <v>4.1885364061711732</v>
      </c>
      <c r="AY321" s="3" t="s">
        <v>2</v>
      </c>
      <c r="AZ321" s="3" t="s">
        <v>2</v>
      </c>
      <c r="BA321" s="3">
        <v>4.1316139123630373</v>
      </c>
      <c r="BB321" s="3" t="s">
        <v>2</v>
      </c>
      <c r="BC321" s="3">
        <v>4.1534262808636617</v>
      </c>
      <c r="BD321" s="3">
        <v>6.9734818536912346</v>
      </c>
      <c r="BE321" s="3">
        <v>5.0861740156393109</v>
      </c>
      <c r="BF321" s="9">
        <v>55.292841294557782</v>
      </c>
      <c r="BG321" s="13">
        <v>55.678220657912178</v>
      </c>
    </row>
    <row r="322" spans="1:59">
      <c r="A322" s="1">
        <v>2005</v>
      </c>
      <c r="B322" s="3" t="s">
        <v>266</v>
      </c>
      <c r="C322" s="3" t="str">
        <f>VLOOKUP(E322,[1]region!$A:$B,2,FALSE)</f>
        <v>MZ</v>
      </c>
      <c r="D322" s="3" t="s">
        <v>267</v>
      </c>
      <c r="E322" s="3" t="str">
        <f>IFERROR(VLOOKUP(D322,[2]Sheet1!$C:$D,2,FALSE),D322)</f>
        <v>Mozambique</v>
      </c>
      <c r="F322" s="3">
        <v>30.6</v>
      </c>
      <c r="G322" s="3">
        <v>23.740772482031904</v>
      </c>
      <c r="H322" s="3" t="s">
        <v>2</v>
      </c>
      <c r="I322" s="3" t="s">
        <v>2</v>
      </c>
      <c r="J322" s="3" t="s">
        <v>2</v>
      </c>
      <c r="K322" s="9">
        <v>54.696078431372541</v>
      </c>
      <c r="L322" s="3">
        <v>8.5947712418300668</v>
      </c>
      <c r="M322" s="3">
        <v>7</v>
      </c>
      <c r="N322" s="3">
        <v>8.4440359956684894</v>
      </c>
      <c r="O322" s="3">
        <v>10</v>
      </c>
      <c r="P322" s="3">
        <v>8.3333333333333339</v>
      </c>
      <c r="Q322" s="3">
        <v>6.7010064709627217</v>
      </c>
      <c r="R322" s="3">
        <v>9.2111593765615467</v>
      </c>
      <c r="S322" s="3">
        <v>8.4240304460983904</v>
      </c>
      <c r="T322" s="3">
        <v>8.136825786666666</v>
      </c>
      <c r="U322" s="9">
        <v>32.2595598957462</v>
      </c>
      <c r="V322" s="3">
        <v>7.7728709290889597</v>
      </c>
      <c r="W322" s="3">
        <v>3.5942220556161</v>
      </c>
      <c r="X322" s="3">
        <v>7.1677691976558702</v>
      </c>
      <c r="Y322" s="3">
        <v>5</v>
      </c>
      <c r="Z322" s="9">
        <v>76.435457881011487</v>
      </c>
      <c r="AA322" s="3" t="s">
        <v>2</v>
      </c>
      <c r="AB322" s="3">
        <v>13.1</v>
      </c>
      <c r="AC322" s="3">
        <v>9.68</v>
      </c>
      <c r="AD322" s="3">
        <v>6.7539999999999996</v>
      </c>
      <c r="AE322" s="3">
        <v>4.6783625730994149</v>
      </c>
      <c r="AF322" s="3">
        <v>5.5279664204500865</v>
      </c>
      <c r="AG322" s="3">
        <v>5.1031644967747507</v>
      </c>
      <c r="AH322" s="3">
        <v>10</v>
      </c>
      <c r="AI322" s="3">
        <v>6.6980329611908562</v>
      </c>
      <c r="AJ322" s="3">
        <v>0</v>
      </c>
      <c r="AK322" s="3">
        <v>0.9</v>
      </c>
      <c r="AL322" s="3">
        <v>2.5326776537302855</v>
      </c>
      <c r="AM322" s="9">
        <v>60.974605376262588</v>
      </c>
      <c r="AN322" s="3" t="s">
        <v>2</v>
      </c>
      <c r="AO322" s="3">
        <v>5.3102876350217976</v>
      </c>
      <c r="AP322" s="3">
        <v>9</v>
      </c>
      <c r="AQ322" s="3">
        <v>7.1551438175108988</v>
      </c>
      <c r="AR322" s="3">
        <v>2.8</v>
      </c>
      <c r="AS322" s="3">
        <v>3.0054644808743163</v>
      </c>
      <c r="AT322" s="3">
        <v>5.2459016393442628</v>
      </c>
      <c r="AU322" s="3">
        <v>6.7</v>
      </c>
      <c r="AV322" s="3">
        <v>0</v>
      </c>
      <c r="AW322" s="3">
        <v>0</v>
      </c>
      <c r="AX322" s="3">
        <v>2.9585610200364294</v>
      </c>
      <c r="AY322" s="3">
        <v>2.0114942528735633</v>
      </c>
      <c r="AZ322" s="3">
        <v>2.3148148148148158</v>
      </c>
      <c r="BA322" s="3">
        <v>5.7323375701487009</v>
      </c>
      <c r="BB322" s="3">
        <v>5.0932415785225773</v>
      </c>
      <c r="BC322" s="3">
        <v>3.5017083428815572</v>
      </c>
      <c r="BD322" s="3">
        <v>7.4218549124036448</v>
      </c>
      <c r="BE322" s="3">
        <v>4.3459085786074771</v>
      </c>
      <c r="BF322" s="9">
        <v>48.198711387182691</v>
      </c>
      <c r="BG322" s="13">
        <v>54.512882594315101</v>
      </c>
    </row>
    <row r="323" spans="1:59">
      <c r="A323" s="1">
        <v>2008</v>
      </c>
      <c r="B323" s="3" t="s">
        <v>272</v>
      </c>
      <c r="C323" s="3" t="str">
        <f>VLOOKUP(E323,[1]region!$A:$B,2,FALSE)</f>
        <v>NP</v>
      </c>
      <c r="D323" s="3" t="s">
        <v>273</v>
      </c>
      <c r="E323" s="3" t="str">
        <f>IFERROR(VLOOKUP(D323,[2]Sheet1!$C:$D,2,FALSE),D323)</f>
        <v>Nepal</v>
      </c>
      <c r="F323" s="3">
        <v>30.6</v>
      </c>
      <c r="G323" s="3">
        <v>23.740772482031904</v>
      </c>
      <c r="H323" s="3" t="s">
        <v>2</v>
      </c>
      <c r="I323" s="3" t="s">
        <v>2</v>
      </c>
      <c r="J323" s="3" t="s">
        <v>2</v>
      </c>
      <c r="K323" s="9">
        <v>82.014705882352942</v>
      </c>
      <c r="L323" s="3">
        <v>8.5878341065573824</v>
      </c>
      <c r="M323" s="3">
        <v>6.9935261860834341</v>
      </c>
      <c r="N323" s="3">
        <v>8.4421077594936698</v>
      </c>
      <c r="O323" s="3">
        <v>10</v>
      </c>
      <c r="P323" s="3">
        <v>8.3333333333333339</v>
      </c>
      <c r="Q323" s="3">
        <v>6.7010064709627217</v>
      </c>
      <c r="R323" s="3">
        <v>9.2111593765615467</v>
      </c>
      <c r="S323" s="3">
        <v>8.4240304460983904</v>
      </c>
      <c r="T323" s="3">
        <v>8.1349417845303886</v>
      </c>
      <c r="U323" s="9">
        <v>34.32290283613662</v>
      </c>
      <c r="V323" s="3">
        <v>9.3208360717878858</v>
      </c>
      <c r="W323" s="3">
        <v>1.3141906977459341</v>
      </c>
      <c r="X323" s="3">
        <v>10.909249716132209</v>
      </c>
      <c r="Y323" s="3">
        <v>0</v>
      </c>
      <c r="Z323" s="9">
        <v>63.57076640829402</v>
      </c>
      <c r="AA323" s="3">
        <v>5.96</v>
      </c>
      <c r="AB323" s="3">
        <v>12.7</v>
      </c>
      <c r="AC323" s="3">
        <v>11.68</v>
      </c>
      <c r="AD323" s="3">
        <v>6.2715555555555547</v>
      </c>
      <c r="AE323" s="3">
        <v>4.6765046666666672</v>
      </c>
      <c r="AF323" s="3">
        <v>4.5414962876360958</v>
      </c>
      <c r="AG323" s="3">
        <v>4.6090004771513815</v>
      </c>
      <c r="AH323" s="3">
        <v>10</v>
      </c>
      <c r="AI323" s="3">
        <v>3.8652163354166662</v>
      </c>
      <c r="AJ323" s="3">
        <v>0</v>
      </c>
      <c r="AK323" s="3">
        <v>10</v>
      </c>
      <c r="AL323" s="3">
        <v>4.6217387784722215</v>
      </c>
      <c r="AM323" s="9">
        <v>63.755737027947887</v>
      </c>
      <c r="AN323" s="3">
        <v>2</v>
      </c>
      <c r="AO323" s="3">
        <v>8.2349589139530224</v>
      </c>
      <c r="AP323" s="3">
        <v>10</v>
      </c>
      <c r="AQ323" s="3">
        <v>6.7449863046510075</v>
      </c>
      <c r="AR323" s="3">
        <v>3.3</v>
      </c>
      <c r="AS323" s="3">
        <v>3.7669727041666663</v>
      </c>
      <c r="AT323" s="3">
        <v>5.9159793666666669</v>
      </c>
      <c r="AU323" s="3">
        <v>10</v>
      </c>
      <c r="AV323" s="3">
        <v>1.6564383943221972</v>
      </c>
      <c r="AW323" s="3">
        <v>10</v>
      </c>
      <c r="AX323" s="3">
        <v>5.7732317441925884</v>
      </c>
      <c r="AY323" s="3">
        <v>3.2220159499999994</v>
      </c>
      <c r="AZ323" s="3">
        <v>3.5648148148148144</v>
      </c>
      <c r="BA323" s="3">
        <v>8.4444481478980329</v>
      </c>
      <c r="BB323" s="3">
        <v>3.0168401270833329</v>
      </c>
      <c r="BC323" s="3">
        <v>4.599492384274888</v>
      </c>
      <c r="BD323" s="3">
        <v>6.2112476538801387</v>
      </c>
      <c r="BE323" s="3">
        <v>4.8431431796585347</v>
      </c>
      <c r="BF323" s="9">
        <v>57.871204095007116</v>
      </c>
      <c r="BG323" s="13">
        <v>60.307063249947717</v>
      </c>
    </row>
    <row r="324" spans="1:59">
      <c r="A324" s="1">
        <v>2010</v>
      </c>
      <c r="B324" s="3" t="s">
        <v>268</v>
      </c>
      <c r="C324" s="3" t="str">
        <f>VLOOKUP(E324,[1]region!$A:$B,2,FALSE)</f>
        <v>MM</v>
      </c>
      <c r="D324" s="3" t="s">
        <v>269</v>
      </c>
      <c r="E324" s="3" t="str">
        <f>IFERROR(VLOOKUP(D324,[2]Sheet1!$C:$D,2,FALSE),D324)</f>
        <v>Myanmar</v>
      </c>
      <c r="F324" s="3">
        <v>30.6</v>
      </c>
      <c r="G324" s="3">
        <v>23.720579516609011</v>
      </c>
      <c r="H324" s="3" t="s">
        <v>2</v>
      </c>
      <c r="I324" s="3" t="s">
        <v>2</v>
      </c>
      <c r="J324" s="3" t="s">
        <v>2</v>
      </c>
      <c r="K324" s="9">
        <v>58.003171266300477</v>
      </c>
      <c r="L324" s="3">
        <v>8.5878341065573824</v>
      </c>
      <c r="M324" s="3">
        <v>6.9886533645833326</v>
      </c>
      <c r="N324" s="3">
        <v>8.4367980778588816</v>
      </c>
      <c r="O324" s="3">
        <v>10</v>
      </c>
      <c r="P324" s="3">
        <v>8.3333333333333339</v>
      </c>
      <c r="Q324" s="3">
        <v>6.7010064709627217</v>
      </c>
      <c r="R324" s="3">
        <v>9.2070421928401203</v>
      </c>
      <c r="S324" s="3">
        <v>8.4199916666666663</v>
      </c>
      <c r="T324" s="3">
        <v>8.1294761908831834</v>
      </c>
      <c r="U324" s="9">
        <v>30.722222222222221</v>
      </c>
      <c r="V324" s="3">
        <v>11.432335061686105</v>
      </c>
      <c r="W324" s="3">
        <v>8.0971045269498934</v>
      </c>
      <c r="X324" s="3">
        <v>7.71838195873642</v>
      </c>
      <c r="Y324" s="3">
        <v>0</v>
      </c>
      <c r="Z324" s="9">
        <v>57.327536962838849</v>
      </c>
      <c r="AA324" s="3">
        <v>57.21</v>
      </c>
      <c r="AB324" s="3">
        <v>5.6</v>
      </c>
      <c r="AC324" s="3">
        <v>7.1119999999999992</v>
      </c>
      <c r="AD324" s="3">
        <v>5.3450666666666677</v>
      </c>
      <c r="AE324" s="3"/>
      <c r="AF324" s="3" t="s">
        <v>2</v>
      </c>
      <c r="AG324" s="3" t="s">
        <v>2</v>
      </c>
      <c r="AH324" s="3">
        <v>0</v>
      </c>
      <c r="AI324" s="3"/>
      <c r="AJ324" s="3">
        <v>0</v>
      </c>
      <c r="AK324" s="3">
        <v>0</v>
      </c>
      <c r="AL324" s="3">
        <v>0</v>
      </c>
      <c r="AM324" s="9">
        <v>17.816888888888894</v>
      </c>
      <c r="AN324" s="3">
        <v>0</v>
      </c>
      <c r="AO324" s="3">
        <v>5.2490490490490496</v>
      </c>
      <c r="AP324" s="3">
        <v>10</v>
      </c>
      <c r="AQ324" s="3">
        <v>5.0830163496830165</v>
      </c>
      <c r="AR324" s="3"/>
      <c r="AS324" s="3"/>
      <c r="AT324" s="3"/>
      <c r="AU324" s="3"/>
      <c r="AV324" s="3" t="s">
        <v>2</v>
      </c>
      <c r="AW324" s="3">
        <v>0</v>
      </c>
      <c r="AX324" s="3" t="s">
        <v>2</v>
      </c>
      <c r="AY324" s="3"/>
      <c r="AZ324" s="3">
        <v>3.3333333333333326</v>
      </c>
      <c r="BA324" s="3" t="s">
        <v>2</v>
      </c>
      <c r="BB324" s="3"/>
      <c r="BC324" s="3" t="s">
        <v>2</v>
      </c>
      <c r="BD324" s="3" t="s">
        <v>2</v>
      </c>
      <c r="BE324" s="3" t="s">
        <v>2</v>
      </c>
      <c r="BF324" s="9">
        <v>43.435911163163155</v>
      </c>
      <c r="BG324" s="13">
        <v>41.461146100682711</v>
      </c>
    </row>
    <row r="325" spans="1:59">
      <c r="A325" s="1">
        <v>2010</v>
      </c>
      <c r="B325" s="3" t="s">
        <v>272</v>
      </c>
      <c r="C325" s="3" t="str">
        <f>VLOOKUP(E325,[1]region!$A:$B,2,FALSE)</f>
        <v>NP</v>
      </c>
      <c r="D325" s="3" t="s">
        <v>273</v>
      </c>
      <c r="E325" s="3" t="str">
        <f>IFERROR(VLOOKUP(D325,[2]Sheet1!$C:$D,2,FALSE),D325)</f>
        <v>Nepal</v>
      </c>
      <c r="F325" s="3">
        <v>30.6</v>
      </c>
      <c r="G325" s="3">
        <v>23.720579516609011</v>
      </c>
      <c r="H325" s="3" t="s">
        <v>2</v>
      </c>
      <c r="I325" s="3" t="s">
        <v>2</v>
      </c>
      <c r="J325" s="3" t="s">
        <v>2</v>
      </c>
      <c r="K325" s="9">
        <v>83.398007159266982</v>
      </c>
      <c r="L325" s="3">
        <v>8.5878341065573824</v>
      </c>
      <c r="M325" s="3">
        <v>6.9835690698602768</v>
      </c>
      <c r="N325" s="3">
        <v>8.4350199999999997</v>
      </c>
      <c r="O325" s="3">
        <v>10</v>
      </c>
      <c r="P325" s="3">
        <v>8.3333333333333339</v>
      </c>
      <c r="Q325" s="3">
        <v>6.7010064709627217</v>
      </c>
      <c r="R325" s="3">
        <v>9.1823390905115509</v>
      </c>
      <c r="S325" s="3">
        <v>8.4177374576479504</v>
      </c>
      <c r="T325" s="3">
        <v>8.1234399999999987</v>
      </c>
      <c r="U325" s="9">
        <v>34.221810464301676</v>
      </c>
      <c r="V325" s="3">
        <v>8.322609504962486</v>
      </c>
      <c r="W325" s="3">
        <v>3.2012404736593925</v>
      </c>
      <c r="X325" s="3">
        <v>9.9802413350918595</v>
      </c>
      <c r="Y325" s="3">
        <v>0</v>
      </c>
      <c r="Z325" s="9">
        <v>62.647334106313437</v>
      </c>
      <c r="AA325" s="3">
        <v>6.42</v>
      </c>
      <c r="AB325" s="3">
        <v>12.3</v>
      </c>
      <c r="AC325" s="3">
        <v>10.947000000000001</v>
      </c>
      <c r="AD325" s="3">
        <v>6.293733333333333</v>
      </c>
      <c r="AE325" s="3">
        <v>4.9021454666666671</v>
      </c>
      <c r="AF325" s="3">
        <v>4.5414962876360958</v>
      </c>
      <c r="AG325" s="3">
        <v>4.7218208771513819</v>
      </c>
      <c r="AH325" s="3">
        <v>10</v>
      </c>
      <c r="AI325" s="3">
        <v>4.0775804375</v>
      </c>
      <c r="AJ325" s="3">
        <v>0</v>
      </c>
      <c r="AK325" s="3">
        <v>10</v>
      </c>
      <c r="AL325" s="3">
        <v>4.6925268124999997</v>
      </c>
      <c r="AM325" s="9">
        <v>64.270202557461786</v>
      </c>
      <c r="AN325" s="3">
        <v>8</v>
      </c>
      <c r="AO325" s="3">
        <v>9.6361952187922828</v>
      </c>
      <c r="AP325" s="3">
        <v>7</v>
      </c>
      <c r="AQ325" s="3">
        <v>8.2120650729307609</v>
      </c>
      <c r="AR325" s="3">
        <v>3.3333333333333344</v>
      </c>
      <c r="AS325" s="3">
        <v>4.1266490833333336</v>
      </c>
      <c r="AT325" s="3">
        <v>5.3487142249999984</v>
      </c>
      <c r="AU325" s="3">
        <v>10</v>
      </c>
      <c r="AV325" s="3">
        <v>2.5994818258267136</v>
      </c>
      <c r="AW325" s="3">
        <v>10</v>
      </c>
      <c r="AX325" s="3">
        <v>5.9013630779155628</v>
      </c>
      <c r="AY325" s="3">
        <v>3.128008266666666</v>
      </c>
      <c r="AZ325" s="3">
        <v>5.7575757575757578</v>
      </c>
      <c r="BA325" s="3">
        <v>8.6786535566157728</v>
      </c>
      <c r="BB325" s="3">
        <v>3.2186188345238094</v>
      </c>
      <c r="BC325" s="3">
        <v>5.9349696087653356</v>
      </c>
      <c r="BD325" s="3">
        <v>6.3457595714938622</v>
      </c>
      <c r="BE325" s="3">
        <v>5.5105975992735345</v>
      </c>
      <c r="BF325" s="9">
        <v>65.413419167066195</v>
      </c>
      <c r="BG325" s="13">
        <v>61.990154690882015</v>
      </c>
    </row>
    <row r="326" spans="1:59">
      <c r="A326" s="1">
        <v>2001</v>
      </c>
      <c r="B326" s="3" t="s">
        <v>121</v>
      </c>
      <c r="C326" s="3" t="str">
        <f>VLOOKUP(E326,[1]region!$A:$B,2,FALSE)</f>
        <v>EG</v>
      </c>
      <c r="D326" s="3" t="s">
        <v>122</v>
      </c>
      <c r="E326" s="3" t="str">
        <f>IFERROR(VLOOKUP(D326,[2]Sheet1!$C:$D,2,FALSE),D326)</f>
        <v>Egypt, Arab Rep.</v>
      </c>
      <c r="F326" s="3">
        <v>30.56</v>
      </c>
      <c r="G326" s="3">
        <v>23.66027460903733</v>
      </c>
      <c r="H326" s="3" t="s">
        <v>2</v>
      </c>
      <c r="I326" s="3" t="s">
        <v>2</v>
      </c>
      <c r="J326" s="3" t="s">
        <v>2</v>
      </c>
      <c r="K326" s="9">
        <v>66.216142172893484</v>
      </c>
      <c r="L326" s="3">
        <v>8.5878341065573824</v>
      </c>
      <c r="M326" s="3">
        <v>6.9767208563988117</v>
      </c>
      <c r="N326" s="3">
        <v>8.4346846846846848</v>
      </c>
      <c r="O326" s="3">
        <v>10</v>
      </c>
      <c r="P326" s="3">
        <v>8.3333333333333339</v>
      </c>
      <c r="Q326" s="3">
        <v>6.7010064709627217</v>
      </c>
      <c r="R326" s="3">
        <v>9.1807187554401928</v>
      </c>
      <c r="S326" s="3">
        <v>8.4065893764568838</v>
      </c>
      <c r="T326" s="3">
        <v>8.1196581196581192</v>
      </c>
      <c r="U326" s="9">
        <v>38.818962044243349</v>
      </c>
      <c r="V326" s="3">
        <v>2.5398104324298565</v>
      </c>
      <c r="W326" s="3">
        <v>1.8433253231110727</v>
      </c>
      <c r="X326" s="3">
        <v>2.26975720475899</v>
      </c>
      <c r="Y326" s="3">
        <v>10</v>
      </c>
      <c r="Z326" s="9">
        <v>95.751890858294502</v>
      </c>
      <c r="AA326" s="3">
        <v>6.4313725490196081</v>
      </c>
      <c r="AB326" s="3">
        <v>20.5</v>
      </c>
      <c r="AC326" s="3">
        <v>39.5</v>
      </c>
      <c r="AD326" s="3">
        <v>3.8708061002178646</v>
      </c>
      <c r="AE326" s="3">
        <v>4.5009000000000006</v>
      </c>
      <c r="AF326" s="3">
        <v>7</v>
      </c>
      <c r="AG326" s="3">
        <v>5.5804500000000008</v>
      </c>
      <c r="AH326" s="3">
        <v>10</v>
      </c>
      <c r="AI326" s="3">
        <v>9.2325550000000014</v>
      </c>
      <c r="AJ326" s="3">
        <v>5.3846153846153841</v>
      </c>
      <c r="AK326" s="3"/>
      <c r="AL326" s="3">
        <v>7.3085851923076923</v>
      </c>
      <c r="AM326" s="9">
        <v>66.89960323131389</v>
      </c>
      <c r="AN326" s="3">
        <v>2</v>
      </c>
      <c r="AO326" s="3">
        <v>9.1112532970595357</v>
      </c>
      <c r="AP326" s="3">
        <v>10</v>
      </c>
      <c r="AQ326" s="3">
        <v>7.0370844323531783</v>
      </c>
      <c r="AR326" s="3">
        <v>4.1665000000000001</v>
      </c>
      <c r="AS326" s="3">
        <v>3.0506100000000003</v>
      </c>
      <c r="AT326" s="3">
        <v>7.5015000000000001</v>
      </c>
      <c r="AU326" s="3">
        <v>5.3440000000000003</v>
      </c>
      <c r="AV326" s="3">
        <v>0</v>
      </c>
      <c r="AW326" s="3">
        <v>0</v>
      </c>
      <c r="AX326" s="3">
        <v>3.3437683333333332</v>
      </c>
      <c r="AY326" s="3">
        <v>7.5015000000000001</v>
      </c>
      <c r="AZ326" s="3">
        <v>2.75</v>
      </c>
      <c r="BA326" s="3">
        <v>5.4796637218565634</v>
      </c>
      <c r="BB326" s="3">
        <v>5.8</v>
      </c>
      <c r="BC326" s="3"/>
      <c r="BD326" s="3">
        <v>4.3504994602236389</v>
      </c>
      <c r="BE326" s="3">
        <v>5.1763326364160402</v>
      </c>
      <c r="BF326" s="9">
        <v>51.857284673675174</v>
      </c>
      <c r="BG326" s="13">
        <v>63.908776596084081</v>
      </c>
    </row>
    <row r="327" spans="1:59">
      <c r="A327" s="1">
        <v>2013</v>
      </c>
      <c r="B327" s="3" t="s">
        <v>123</v>
      </c>
      <c r="C327" s="3" t="str">
        <f>VLOOKUP(E327,[1]region!$A:$B,2,FALSE)</f>
        <v>SV</v>
      </c>
      <c r="D327" s="3" t="s">
        <v>124</v>
      </c>
      <c r="E327" s="3" t="str">
        <f>IFERROR(VLOOKUP(D327,[2]Sheet1!$C:$D,2,FALSE),D327)</f>
        <v>El Salvador</v>
      </c>
      <c r="F327" s="3">
        <v>30.555555555555557</v>
      </c>
      <c r="G327" s="3">
        <v>23.66027460903733</v>
      </c>
      <c r="H327" s="3" t="s">
        <v>2</v>
      </c>
      <c r="I327" s="3" t="s">
        <v>2</v>
      </c>
      <c r="J327" s="3" t="s">
        <v>2</v>
      </c>
      <c r="K327" s="9">
        <v>84.176040044432455</v>
      </c>
      <c r="L327" s="3">
        <v>8.5878341065573824</v>
      </c>
      <c r="M327" s="3">
        <v>6.9765024105312214</v>
      </c>
      <c r="N327" s="3">
        <v>8.4342616666666661</v>
      </c>
      <c r="O327" s="3">
        <v>10</v>
      </c>
      <c r="P327" s="3">
        <v>8.3333333333333339</v>
      </c>
      <c r="Q327" s="3">
        <v>6.7010064709627217</v>
      </c>
      <c r="R327" s="3">
        <v>9.16100935041176</v>
      </c>
      <c r="S327" s="3">
        <v>8.4041820323255312</v>
      </c>
      <c r="T327" s="3">
        <v>8.1141159553446318</v>
      </c>
      <c r="U327" s="9">
        <v>43.950919955093958</v>
      </c>
      <c r="V327" s="3">
        <v>3.436257642917151</v>
      </c>
      <c r="W327" s="3">
        <v>2.6634688467506296</v>
      </c>
      <c r="X327" s="3">
        <v>0.79250931479739961</v>
      </c>
      <c r="Y327" s="3">
        <v>10</v>
      </c>
      <c r="Z327" s="9">
        <v>95.22214767439209</v>
      </c>
      <c r="AA327" s="3">
        <v>1.32</v>
      </c>
      <c r="AB327" s="3">
        <v>6</v>
      </c>
      <c r="AC327" s="3">
        <v>8.52</v>
      </c>
      <c r="AD327" s="3">
        <v>8.1706666666666674</v>
      </c>
      <c r="AE327" s="3">
        <v>4.516183454826546</v>
      </c>
      <c r="AF327" s="3">
        <v>8.4502006177858942</v>
      </c>
      <c r="AG327" s="3">
        <v>6.4831920363062201</v>
      </c>
      <c r="AH327" s="3">
        <v>10</v>
      </c>
      <c r="AI327" s="3">
        <v>4.7840432245192446</v>
      </c>
      <c r="AJ327" s="3">
        <v>4.6153846153846159</v>
      </c>
      <c r="AK327" s="3">
        <v>5.9531431783653428</v>
      </c>
      <c r="AL327" s="3">
        <v>5.1175236727564011</v>
      </c>
      <c r="AM327" s="9">
        <v>74.428455939323214</v>
      </c>
      <c r="AN327" s="3">
        <v>8</v>
      </c>
      <c r="AO327" s="3">
        <v>4.535245568935192</v>
      </c>
      <c r="AP327" s="3">
        <v>10</v>
      </c>
      <c r="AQ327" s="3">
        <v>7.5117485229783973</v>
      </c>
      <c r="AR327" s="3">
        <v>5.5666666666666664</v>
      </c>
      <c r="AS327" s="3">
        <v>4.6877739534323641</v>
      </c>
      <c r="AT327" s="3">
        <v>4.9139844150751593</v>
      </c>
      <c r="AU327" s="3">
        <v>6</v>
      </c>
      <c r="AV327" s="3">
        <v>2.5994818258267061</v>
      </c>
      <c r="AW327" s="3">
        <v>3</v>
      </c>
      <c r="AX327" s="3">
        <v>4.4613178101668156</v>
      </c>
      <c r="AY327" s="3">
        <v>4.2350729358275503</v>
      </c>
      <c r="AZ327" s="3">
        <v>4.2222222222222223</v>
      </c>
      <c r="BA327" s="3">
        <v>8.9880734269475298</v>
      </c>
      <c r="BB327" s="3">
        <v>4.0039718265536033</v>
      </c>
      <c r="BC327" s="3">
        <v>9.0355757146866313</v>
      </c>
      <c r="BD327" s="3">
        <v>6.413015530300723</v>
      </c>
      <c r="BE327" s="3">
        <v>6.1496552760897103</v>
      </c>
      <c r="BF327" s="9">
        <v>60.409072030783079</v>
      </c>
      <c r="BG327" s="13">
        <v>71.637327128804955</v>
      </c>
    </row>
    <row r="328" spans="1:59">
      <c r="A328" s="1">
        <v>2015</v>
      </c>
      <c r="B328" s="3" t="s">
        <v>127</v>
      </c>
      <c r="C328" s="3" t="str">
        <f>VLOOKUP(E328,[1]region!$A:$B,2,FALSE)</f>
        <v>ET</v>
      </c>
      <c r="D328" s="3" t="s">
        <v>128</v>
      </c>
      <c r="E328" s="3" t="str">
        <f>IFERROR(VLOOKUP(D328,[2]Sheet1!$C:$D,2,FALSE),D328)</f>
        <v>Ethiopia</v>
      </c>
      <c r="F328" s="3">
        <v>30.45</v>
      </c>
      <c r="G328" s="3">
        <v>23.66027460903733</v>
      </c>
      <c r="H328" s="3" t="s">
        <v>2</v>
      </c>
      <c r="I328" s="3" t="s">
        <v>2</v>
      </c>
      <c r="J328" s="3" t="s">
        <v>2</v>
      </c>
      <c r="K328" s="9">
        <v>66.220044840690221</v>
      </c>
      <c r="L328" s="3">
        <v>8.5878341065573824</v>
      </c>
      <c r="M328" s="3">
        <v>6.9720825807009277</v>
      </c>
      <c r="N328" s="3">
        <v>8.4313726425170898</v>
      </c>
      <c r="O328" s="3">
        <v>10</v>
      </c>
      <c r="P328" s="3">
        <v>8.3333333333333339</v>
      </c>
      <c r="Q328" s="3">
        <v>6.7010064709627217</v>
      </c>
      <c r="R328" s="3">
        <v>9.1593226692973726</v>
      </c>
      <c r="S328" s="3">
        <v>8.4041820323255312</v>
      </c>
      <c r="T328" s="3">
        <v>8.1029562443635861</v>
      </c>
      <c r="U328" s="9">
        <v>46.070924094666324</v>
      </c>
      <c r="V328" s="3">
        <v>6.0309158145758213</v>
      </c>
      <c r="W328" s="3">
        <v>12.733796353159438</v>
      </c>
      <c r="X328" s="3">
        <v>10.1341146465293</v>
      </c>
      <c r="Y328" s="3">
        <v>0</v>
      </c>
      <c r="Z328" s="9">
        <v>54.183688416288007</v>
      </c>
      <c r="AA328" s="3">
        <v>9.24</v>
      </c>
      <c r="AB328" s="3">
        <v>17.399999999999999</v>
      </c>
      <c r="AC328" s="3">
        <v>11.657999999999999</v>
      </c>
      <c r="AD328" s="3">
        <v>5.2322666666666668</v>
      </c>
      <c r="AE328" s="3">
        <v>4.3331719116611378</v>
      </c>
      <c r="AF328" s="3">
        <v>1.7597863210438742</v>
      </c>
      <c r="AG328" s="3">
        <v>3.046479116352506</v>
      </c>
      <c r="AH328" s="3">
        <v>10</v>
      </c>
      <c r="AI328" s="3">
        <v>4.6035496870237598</v>
      </c>
      <c r="AJ328" s="3">
        <v>0</v>
      </c>
      <c r="AK328" s="3">
        <v>0.22125128263035224</v>
      </c>
      <c r="AL328" s="3">
        <v>1.6082669898847042</v>
      </c>
      <c r="AM328" s="9">
        <v>49.717531932259689</v>
      </c>
      <c r="AN328" s="3">
        <v>2</v>
      </c>
      <c r="AO328" s="3">
        <v>9.0749999999999993</v>
      </c>
      <c r="AP328" s="3">
        <v>5</v>
      </c>
      <c r="AQ328" s="3">
        <v>5.3583333333333334</v>
      </c>
      <c r="AR328" s="3">
        <v>6.666666666666667</v>
      </c>
      <c r="AS328" s="3">
        <v>4.2872241746435291</v>
      </c>
      <c r="AT328" s="3">
        <v>5.4084701827144688</v>
      </c>
      <c r="AU328" s="3">
        <v>10</v>
      </c>
      <c r="AV328" s="3">
        <v>7.0397927303306922</v>
      </c>
      <c r="AW328" s="3">
        <v>10</v>
      </c>
      <c r="AX328" s="3">
        <v>7.2336922923925586</v>
      </c>
      <c r="AY328" s="3">
        <v>4.3376895147573009</v>
      </c>
      <c r="AZ328" s="3">
        <v>1.3333333333333326</v>
      </c>
      <c r="BA328" s="3">
        <v>7.7531243583683507</v>
      </c>
      <c r="BB328" s="3">
        <v>4.5266935640057593</v>
      </c>
      <c r="BC328" s="3">
        <v>8.7653455526429145</v>
      </c>
      <c r="BD328" s="3">
        <v>6.5699461008500659</v>
      </c>
      <c r="BE328" s="3">
        <v>5.5476887373262871</v>
      </c>
      <c r="BF328" s="9">
        <v>60.465714543507261</v>
      </c>
      <c r="BG328" s="13">
        <v>55.331580765482308</v>
      </c>
    </row>
    <row r="329" spans="1:59">
      <c r="A329" s="1">
        <v>2016</v>
      </c>
      <c r="B329" s="3" t="s">
        <v>127</v>
      </c>
      <c r="C329" s="3" t="str">
        <f>VLOOKUP(E329,[1]region!$A:$B,2,FALSE)</f>
        <v>ET</v>
      </c>
      <c r="D329" s="3" t="s">
        <v>128</v>
      </c>
      <c r="E329" s="3" t="str">
        <f>IFERROR(VLOOKUP(D329,[2]Sheet1!$C:$D,2,FALSE),D329)</f>
        <v>Ethiopia</v>
      </c>
      <c r="F329" s="3">
        <v>30.44</v>
      </c>
      <c r="G329" s="3">
        <v>23.66027460903733</v>
      </c>
      <c r="H329" s="3" t="s">
        <v>2</v>
      </c>
      <c r="I329" s="3" t="s">
        <v>2</v>
      </c>
      <c r="J329" s="3" t="s">
        <v>2</v>
      </c>
      <c r="K329" s="9">
        <v>66.220044840690221</v>
      </c>
      <c r="L329" s="3">
        <v>8.5878135033009126</v>
      </c>
      <c r="M329" s="3">
        <v>6.9702350724151962</v>
      </c>
      <c r="N329" s="3">
        <v>8.4311676627466099</v>
      </c>
      <c r="O329" s="3">
        <v>10</v>
      </c>
      <c r="P329" s="3">
        <v>8.3333333333333339</v>
      </c>
      <c r="Q329" s="3">
        <v>6.6978509486147928</v>
      </c>
      <c r="R329" s="3">
        <v>9.1593226692973726</v>
      </c>
      <c r="S329" s="3">
        <v>8.3868479484536085</v>
      </c>
      <c r="T329" s="3">
        <v>8.1023678804537518</v>
      </c>
      <c r="U329" s="9">
        <v>46.070924094666324</v>
      </c>
      <c r="V329" s="3">
        <v>6.0309158145758213</v>
      </c>
      <c r="W329" s="3">
        <v>12.733796353159438</v>
      </c>
      <c r="X329" s="3">
        <v>10.1341146465293</v>
      </c>
      <c r="Y329" s="3">
        <v>0</v>
      </c>
      <c r="Z329" s="9">
        <v>54.183688416288007</v>
      </c>
      <c r="AA329" s="3">
        <v>9.24</v>
      </c>
      <c r="AB329" s="3">
        <v>17.399999999999999</v>
      </c>
      <c r="AC329" s="3">
        <v>11.657999999999999</v>
      </c>
      <c r="AD329" s="3">
        <v>5.2322666666666668</v>
      </c>
      <c r="AE329" s="3">
        <v>4.3331719116611378</v>
      </c>
      <c r="AF329" s="3">
        <v>1.7597863210438742</v>
      </c>
      <c r="AG329" s="3">
        <v>3.046479116352506</v>
      </c>
      <c r="AH329" s="3">
        <v>10</v>
      </c>
      <c r="AI329" s="3">
        <v>4.6035496870237598</v>
      </c>
      <c r="AJ329" s="3">
        <v>0</v>
      </c>
      <c r="AK329" s="3">
        <v>0.22125128263035224</v>
      </c>
      <c r="AL329" s="3">
        <v>1.6082669898847042</v>
      </c>
      <c r="AM329" s="9">
        <v>49.717531932259689</v>
      </c>
      <c r="AN329" s="3">
        <v>2</v>
      </c>
      <c r="AO329" s="3">
        <v>9.0749999999999993</v>
      </c>
      <c r="AP329" s="3">
        <v>5</v>
      </c>
      <c r="AQ329" s="3">
        <v>5.3583333333333334</v>
      </c>
      <c r="AR329" s="3">
        <v>6.666666666666667</v>
      </c>
      <c r="AS329" s="3">
        <v>4.2872241746435291</v>
      </c>
      <c r="AT329" s="3">
        <v>5.4084701827144688</v>
      </c>
      <c r="AU329" s="3">
        <v>10</v>
      </c>
      <c r="AV329" s="3">
        <v>7.0397927303306922</v>
      </c>
      <c r="AW329" s="3">
        <v>10</v>
      </c>
      <c r="AX329" s="3">
        <v>7.2336922923925586</v>
      </c>
      <c r="AY329" s="3">
        <v>4.3376895147573009</v>
      </c>
      <c r="AZ329" s="3">
        <v>1.3333333333333326</v>
      </c>
      <c r="BA329" s="3">
        <v>7.7531243583683507</v>
      </c>
      <c r="BB329" s="3">
        <v>4.5266935640057593</v>
      </c>
      <c r="BC329" s="3">
        <v>8.7653455526429145</v>
      </c>
      <c r="BD329" s="3">
        <v>6.5699461008500659</v>
      </c>
      <c r="BE329" s="3">
        <v>5.5476887373262871</v>
      </c>
      <c r="BF329" s="9">
        <v>60.465714543507261</v>
      </c>
      <c r="BG329" s="13">
        <v>55.331580765482308</v>
      </c>
    </row>
    <row r="330" spans="1:59">
      <c r="A330" s="1">
        <v>2017</v>
      </c>
      <c r="B330" s="3" t="s">
        <v>127</v>
      </c>
      <c r="C330" s="3" t="str">
        <f>VLOOKUP(E330,[1]region!$A:$B,2,FALSE)</f>
        <v>ET</v>
      </c>
      <c r="D330" s="3" t="s">
        <v>128</v>
      </c>
      <c r="E330" s="3" t="str">
        <f>IFERROR(VLOOKUP(D330,[2]Sheet1!$C:$D,2,FALSE),D330)</f>
        <v>Ethiopia</v>
      </c>
      <c r="F330" s="3">
        <v>30.4</v>
      </c>
      <c r="G330" s="3">
        <v>23.66027460903733</v>
      </c>
      <c r="H330" s="3" t="s">
        <v>2</v>
      </c>
      <c r="I330" s="3" t="s">
        <v>2</v>
      </c>
      <c r="J330" s="3" t="s">
        <v>2</v>
      </c>
      <c r="K330" s="9">
        <v>66.220044840690221</v>
      </c>
      <c r="L330" s="3">
        <v>8.583596519917748</v>
      </c>
      <c r="M330" s="3">
        <v>6.9681869387254913</v>
      </c>
      <c r="N330" s="3">
        <v>8.4253514530510625</v>
      </c>
      <c r="O330" s="3">
        <v>10</v>
      </c>
      <c r="P330" s="3">
        <v>8.3333333333333339</v>
      </c>
      <c r="Q330" s="3">
        <v>6.6541434746697412</v>
      </c>
      <c r="R330" s="3">
        <v>9.1593226692973726</v>
      </c>
      <c r="S330" s="3">
        <v>8.3820630244361514</v>
      </c>
      <c r="T330" s="3">
        <v>8.101028896191016</v>
      </c>
      <c r="U330" s="9">
        <v>46.070924094666324</v>
      </c>
      <c r="V330" s="3">
        <v>6.0309158145758213</v>
      </c>
      <c r="W330" s="3">
        <v>12.733796353159438</v>
      </c>
      <c r="X330" s="3">
        <v>10.1341146465293</v>
      </c>
      <c r="Y330" s="3">
        <v>0</v>
      </c>
      <c r="Z330" s="9">
        <v>54.183688416288007</v>
      </c>
      <c r="AA330" s="3">
        <v>9.24</v>
      </c>
      <c r="AB330" s="3">
        <v>17.399999999999999</v>
      </c>
      <c r="AC330" s="3">
        <v>11.657999999999999</v>
      </c>
      <c r="AD330" s="3">
        <v>5.2322666666666668</v>
      </c>
      <c r="AE330" s="3">
        <v>4.3331719116611378</v>
      </c>
      <c r="AF330" s="3">
        <v>1.7597863210438742</v>
      </c>
      <c r="AG330" s="3">
        <v>3.046479116352506</v>
      </c>
      <c r="AH330" s="3">
        <v>10</v>
      </c>
      <c r="AI330" s="3">
        <v>4.6035496870237598</v>
      </c>
      <c r="AJ330" s="3">
        <v>0</v>
      </c>
      <c r="AK330" s="3">
        <v>0.22125128263035224</v>
      </c>
      <c r="AL330" s="3">
        <v>1.6082669898847042</v>
      </c>
      <c r="AM330" s="9">
        <v>49.717531932259689</v>
      </c>
      <c r="AN330" s="3">
        <v>2</v>
      </c>
      <c r="AO330" s="3">
        <v>9.0749999999999993</v>
      </c>
      <c r="AP330" s="3">
        <v>5</v>
      </c>
      <c r="AQ330" s="3">
        <v>5.3583333333333334</v>
      </c>
      <c r="AR330" s="3">
        <v>6.666666666666667</v>
      </c>
      <c r="AS330" s="3">
        <v>4.2872241746435291</v>
      </c>
      <c r="AT330" s="3">
        <v>5.4084701827144688</v>
      </c>
      <c r="AU330" s="3">
        <v>10</v>
      </c>
      <c r="AV330" s="3">
        <v>7.0397927303306922</v>
      </c>
      <c r="AW330" s="3">
        <v>10</v>
      </c>
      <c r="AX330" s="3">
        <v>7.2336922923925586</v>
      </c>
      <c r="AY330" s="3">
        <v>4.3376895147573009</v>
      </c>
      <c r="AZ330" s="3">
        <v>1.3333333333333326</v>
      </c>
      <c r="BA330" s="3">
        <v>7.7531243583683507</v>
      </c>
      <c r="BB330" s="3">
        <v>4.5266935640057593</v>
      </c>
      <c r="BC330" s="3">
        <v>8.7653455526429145</v>
      </c>
      <c r="BD330" s="3">
        <v>6.5699461008500659</v>
      </c>
      <c r="BE330" s="3">
        <v>5.5476887373262871</v>
      </c>
      <c r="BF330" s="9">
        <v>60.465714543507261</v>
      </c>
      <c r="BG330" s="13">
        <v>55.331580765482308</v>
      </c>
    </row>
    <row r="331" spans="1:59">
      <c r="A331" s="1">
        <v>2011</v>
      </c>
      <c r="B331" s="3" t="s">
        <v>159</v>
      </c>
      <c r="C331" s="3" t="str">
        <f>VLOOKUP(E331,[1]region!$A:$B,2,FALSE)</f>
        <v>GM</v>
      </c>
      <c r="D331" s="3" t="s">
        <v>160</v>
      </c>
      <c r="E331" s="3" t="str">
        <f>IFERROR(VLOOKUP(D331,[2]Sheet1!$C:$D,2,FALSE),D331)</f>
        <v>Gambia, The</v>
      </c>
      <c r="F331" s="3">
        <v>30.4</v>
      </c>
      <c r="G331" s="3">
        <v>23.66027460903733</v>
      </c>
      <c r="H331" s="3" t="s">
        <v>2</v>
      </c>
      <c r="I331" s="3" t="s">
        <v>2</v>
      </c>
      <c r="J331" s="3" t="s">
        <v>2</v>
      </c>
      <c r="K331" s="9">
        <v>62.404657477459359</v>
      </c>
      <c r="L331" s="3">
        <v>8.5835039576271157</v>
      </c>
      <c r="M331" s="3">
        <v>6.9366014812557593</v>
      </c>
      <c r="N331" s="3">
        <v>8.416141612745097</v>
      </c>
      <c r="O331" s="3">
        <v>10</v>
      </c>
      <c r="P331" s="3">
        <v>8.3333333333333339</v>
      </c>
      <c r="Q331" s="3">
        <v>6.6541434746697412</v>
      </c>
      <c r="R331" s="3">
        <v>9.1593226692973726</v>
      </c>
      <c r="S331" s="3">
        <v>8.3820630244361514</v>
      </c>
      <c r="T331" s="3">
        <v>8.0855833980833971</v>
      </c>
      <c r="U331" s="9">
        <v>56.770119692131189</v>
      </c>
      <c r="V331" s="3">
        <v>-1.5311883434746987</v>
      </c>
      <c r="W331" s="3">
        <v>3.1882509265116994</v>
      </c>
      <c r="X331" s="3">
        <v>4.8</v>
      </c>
      <c r="Y331" s="3">
        <v>5</v>
      </c>
      <c r="Z331" s="9">
        <v>81.146154901750961</v>
      </c>
      <c r="AA331" s="3">
        <v>7.14</v>
      </c>
      <c r="AB331" s="3">
        <v>14.1</v>
      </c>
      <c r="AC331" s="3">
        <v>7.4729999999999999</v>
      </c>
      <c r="AD331" s="3">
        <v>6.4769333333333341</v>
      </c>
      <c r="AE331" s="3">
        <v>6.031399903333333</v>
      </c>
      <c r="AF331" s="3">
        <v>6.9248864955638858</v>
      </c>
      <c r="AG331" s="3">
        <v>6.4781431994486098</v>
      </c>
      <c r="AH331" s="3">
        <v>10</v>
      </c>
      <c r="AI331" s="3">
        <v>7.0240568166666675</v>
      </c>
      <c r="AJ331" s="3">
        <v>7.6923076923076925</v>
      </c>
      <c r="AK331" s="3">
        <v>6.7481641202257157</v>
      </c>
      <c r="AL331" s="3">
        <v>7.1548428764000249</v>
      </c>
      <c r="AM331" s="9">
        <v>75.274798522954924</v>
      </c>
      <c r="AN331" s="3">
        <v>10</v>
      </c>
      <c r="AO331" s="3">
        <v>7.8847859605140433</v>
      </c>
      <c r="AP331" s="3">
        <v>8</v>
      </c>
      <c r="AQ331" s="3">
        <v>8.6282619868380142</v>
      </c>
      <c r="AR331" s="3">
        <v>10</v>
      </c>
      <c r="AS331" s="3">
        <v>5.651648615</v>
      </c>
      <c r="AT331" s="3">
        <v>7.027906633333334</v>
      </c>
      <c r="AU331" s="3">
        <v>6</v>
      </c>
      <c r="AV331" s="3">
        <v>10</v>
      </c>
      <c r="AW331" s="3">
        <v>10</v>
      </c>
      <c r="AX331" s="3">
        <v>8.1132592080555543</v>
      </c>
      <c r="AY331" s="3">
        <v>5.6959201466666665</v>
      </c>
      <c r="AZ331" s="3">
        <v>3.939393939393939</v>
      </c>
      <c r="BA331" s="3">
        <v>7.4684949265200222</v>
      </c>
      <c r="BB331" s="3">
        <v>5.6531717078571431</v>
      </c>
      <c r="BC331" s="3">
        <v>8.3614235113041353</v>
      </c>
      <c r="BD331" s="3">
        <v>5.7852932481033488</v>
      </c>
      <c r="BE331" s="3">
        <v>6.150616246640876</v>
      </c>
      <c r="BF331" s="9">
        <v>76.30712480511481</v>
      </c>
      <c r="BG331" s="13">
        <v>70.380571079882259</v>
      </c>
    </row>
    <row r="332" spans="1:59">
      <c r="A332" s="1">
        <v>2006</v>
      </c>
      <c r="B332" s="3" t="s">
        <v>244</v>
      </c>
      <c r="C332" s="3" t="str">
        <f>VLOOKUP(E332,[1]region!$A:$B,2,FALSE)</f>
        <v>MW</v>
      </c>
      <c r="D332" s="3" t="s">
        <v>245</v>
      </c>
      <c r="E332" s="3" t="str">
        <f>IFERROR(VLOOKUP(D332,[2]Sheet1!$C:$D,2,FALSE),D332)</f>
        <v>Malawi</v>
      </c>
      <c r="F332" s="3">
        <v>30.36</v>
      </c>
      <c r="G332" s="3">
        <v>23.65</v>
      </c>
      <c r="H332" s="3" t="s">
        <v>2</v>
      </c>
      <c r="I332" s="3" t="s">
        <v>2</v>
      </c>
      <c r="J332" s="3" t="s">
        <v>2</v>
      </c>
      <c r="K332" s="9">
        <v>67.16160442378586</v>
      </c>
      <c r="L332" s="3">
        <v>8.5763031851851856</v>
      </c>
      <c r="M332" s="3">
        <v>6.9330620241666665</v>
      </c>
      <c r="N332" s="3">
        <v>8.4087389179514851</v>
      </c>
      <c r="O332" s="3">
        <v>10</v>
      </c>
      <c r="P332" s="3">
        <v>8.3333333333333339</v>
      </c>
      <c r="Q332" s="3">
        <v>6.6541434746697412</v>
      </c>
      <c r="R332" s="3">
        <v>9.1593226692973726</v>
      </c>
      <c r="S332" s="3">
        <v>8.3800595840479506</v>
      </c>
      <c r="T332" s="3">
        <v>8.0797101449275353</v>
      </c>
      <c r="U332" s="9">
        <v>56.639879927506584</v>
      </c>
      <c r="V332" s="3">
        <v>18.495264792341516</v>
      </c>
      <c r="W332" s="3">
        <v>26.322084758306673</v>
      </c>
      <c r="X332" s="3">
        <v>13.974294354838699</v>
      </c>
      <c r="Y332" s="3">
        <v>0</v>
      </c>
      <c r="Z332" s="9">
        <v>33.765220426409897</v>
      </c>
      <c r="AA332" s="3">
        <v>8.1</v>
      </c>
      <c r="AB332" s="3">
        <v>13.5</v>
      </c>
      <c r="AC332" s="3">
        <v>34.29</v>
      </c>
      <c r="AD332" s="3">
        <v>3.9666666666666668</v>
      </c>
      <c r="AE332" s="3">
        <v>4.8198198198198199</v>
      </c>
      <c r="AF332" s="3">
        <v>3.0196882083595979</v>
      </c>
      <c r="AG332" s="3">
        <v>3.9197540140897091</v>
      </c>
      <c r="AH332" s="3">
        <v>10</v>
      </c>
      <c r="AI332" s="3">
        <v>6.5765765765765778</v>
      </c>
      <c r="AJ332" s="3">
        <v>1.5384615384615385</v>
      </c>
      <c r="AK332" s="3">
        <v>6.6375384789105389</v>
      </c>
      <c r="AL332" s="3">
        <v>4.9175255313162181</v>
      </c>
      <c r="AM332" s="9">
        <v>57.009865530181486</v>
      </c>
      <c r="AN332" s="3">
        <v>10</v>
      </c>
      <c r="AO332" s="3">
        <v>6.7619342304914394</v>
      </c>
      <c r="AP332" s="3">
        <v>8</v>
      </c>
      <c r="AQ332" s="3">
        <v>8.2539780768304798</v>
      </c>
      <c r="AR332" s="3">
        <v>5.6</v>
      </c>
      <c r="AS332" s="3">
        <v>2.0845966635635742</v>
      </c>
      <c r="AT332" s="3">
        <v>4.5614035087719298</v>
      </c>
      <c r="AU332" s="3">
        <v>10</v>
      </c>
      <c r="AV332" s="3">
        <v>2.2126758347007174</v>
      </c>
      <c r="AW332" s="3">
        <v>10</v>
      </c>
      <c r="AX332" s="3">
        <v>5.7431126678393696</v>
      </c>
      <c r="AY332" s="3">
        <v>3.9814814814814814</v>
      </c>
      <c r="AZ332" s="3">
        <v>4.5614035087719298</v>
      </c>
      <c r="BA332" s="3">
        <v>6.8331956355094121</v>
      </c>
      <c r="BB332" s="3">
        <v>5.5</v>
      </c>
      <c r="BC332" s="3">
        <v>3.8653410028393806</v>
      </c>
      <c r="BD332" s="3">
        <v>5.8525492069102114</v>
      </c>
      <c r="BE332" s="3">
        <v>5.0989951392520689</v>
      </c>
      <c r="BF332" s="9">
        <v>63.653619613073069</v>
      </c>
      <c r="BG332" s="13">
        <v>55.646037984191381</v>
      </c>
    </row>
    <row r="333" spans="1:59">
      <c r="A333" s="1">
        <v>2011</v>
      </c>
      <c r="B333" s="3" t="s">
        <v>282</v>
      </c>
      <c r="C333" s="3" t="str">
        <f>VLOOKUP(E333,[1]region!$A:$B,2,FALSE)</f>
        <v>NG</v>
      </c>
      <c r="D333" s="3" t="s">
        <v>283</v>
      </c>
      <c r="E333" s="3" t="str">
        <f>IFERROR(VLOOKUP(D333,[2]Sheet1!$C:$D,2,FALSE),D333)</f>
        <v>Nigeria</v>
      </c>
      <c r="F333" s="3">
        <v>30.357142857142858</v>
      </c>
      <c r="G333" s="3">
        <v>23.63</v>
      </c>
      <c r="H333" s="3" t="s">
        <v>2</v>
      </c>
      <c r="I333" s="3" t="s">
        <v>2</v>
      </c>
      <c r="J333" s="3" t="s">
        <v>2</v>
      </c>
      <c r="K333" s="9">
        <v>67.622654979903814</v>
      </c>
      <c r="L333" s="3">
        <v>8.571428571428573</v>
      </c>
      <c r="M333" s="3">
        <v>6.9285950051548131</v>
      </c>
      <c r="N333" s="3">
        <v>8.4063421426986054</v>
      </c>
      <c r="O333" s="3">
        <v>10</v>
      </c>
      <c r="P333" s="3">
        <v>8.3333333333333339</v>
      </c>
      <c r="Q333" s="3">
        <v>6.6539999999999999</v>
      </c>
      <c r="R333" s="3">
        <v>9.1593226692973726</v>
      </c>
      <c r="S333" s="3">
        <v>8.3791061984463333</v>
      </c>
      <c r="T333" s="3">
        <v>8.0643356766666674</v>
      </c>
      <c r="U333" s="9">
        <v>38.524284506547218</v>
      </c>
      <c r="V333" s="3">
        <v>9.4257087632038115</v>
      </c>
      <c r="W333" s="3">
        <v>5.3377426172351754</v>
      </c>
      <c r="X333" s="3">
        <v>10.84</v>
      </c>
      <c r="Y333" s="3">
        <v>5</v>
      </c>
      <c r="Z333" s="9">
        <v>72.029403001162905</v>
      </c>
      <c r="AA333" s="3" t="s">
        <v>2</v>
      </c>
      <c r="AB333" s="3">
        <v>11.7</v>
      </c>
      <c r="AC333" s="3">
        <v>7.8389999999999995</v>
      </c>
      <c r="AD333" s="3">
        <v>7.2622</v>
      </c>
      <c r="AE333" s="3">
        <v>4.8133417366666666</v>
      </c>
      <c r="AF333" s="3">
        <v>5.717051448166889</v>
      </c>
      <c r="AG333" s="3">
        <v>5.2651965924167783</v>
      </c>
      <c r="AH333" s="3">
        <v>10</v>
      </c>
      <c r="AI333" s="3">
        <v>5.9892118399999994</v>
      </c>
      <c r="AJ333" s="3">
        <v>5</v>
      </c>
      <c r="AK333" s="3">
        <v>0</v>
      </c>
      <c r="AL333" s="3">
        <v>3.6630706133333333</v>
      </c>
      <c r="AM333" s="9">
        <v>65.476168014375276</v>
      </c>
      <c r="AN333" s="3">
        <v>10</v>
      </c>
      <c r="AO333" s="3">
        <v>9.2949715848444185</v>
      </c>
      <c r="AP333" s="3">
        <v>9</v>
      </c>
      <c r="AQ333" s="3">
        <v>9.4316571949481389</v>
      </c>
      <c r="AR333" s="3">
        <v>7.7666666666666657</v>
      </c>
      <c r="AS333" s="3">
        <v>6.4581576199999988</v>
      </c>
      <c r="AT333" s="3">
        <v>6.7076300750000009</v>
      </c>
      <c r="AU333" s="3">
        <v>10</v>
      </c>
      <c r="AV333" s="3">
        <v>6.0499734245350076</v>
      </c>
      <c r="AW333" s="3">
        <v>10</v>
      </c>
      <c r="AX333" s="3">
        <v>7.8304046310336117</v>
      </c>
      <c r="AY333" s="3">
        <v>4.8050065399999999</v>
      </c>
      <c r="AZ333" s="3">
        <v>3.6363636363636354</v>
      </c>
      <c r="BA333" s="3">
        <v>8.2769681852158659</v>
      </c>
      <c r="BB333" s="3">
        <v>3.0698111630952378</v>
      </c>
      <c r="BC333" s="3">
        <v>8.7773735407194238</v>
      </c>
      <c r="BD333" s="3">
        <v>0</v>
      </c>
      <c r="BE333" s="3">
        <v>4.7609205108990276</v>
      </c>
      <c r="BF333" s="9">
        <v>73.409941122935919</v>
      </c>
      <c r="BG333" s="13">
        <v>63.412490324985029</v>
      </c>
    </row>
    <row r="334" spans="1:59">
      <c r="A334" s="1">
        <v>2011</v>
      </c>
      <c r="B334" s="3" t="s">
        <v>298</v>
      </c>
      <c r="C334" s="3" t="str">
        <f>VLOOKUP(E334,[1]region!$A:$B,2,FALSE)</f>
        <v>PH</v>
      </c>
      <c r="D334" s="3" t="s">
        <v>299</v>
      </c>
      <c r="E334" s="3" t="str">
        <f>IFERROR(VLOOKUP(D334,[2]Sheet1!$C:$D,2,FALSE),D334)</f>
        <v>Philippines</v>
      </c>
      <c r="F334" s="3">
        <v>30.357142857142858</v>
      </c>
      <c r="G334" s="3">
        <v>23.57</v>
      </c>
      <c r="H334" s="3" t="s">
        <v>2</v>
      </c>
      <c r="I334" s="3" t="s">
        <v>2</v>
      </c>
      <c r="J334" s="3" t="s">
        <v>2</v>
      </c>
      <c r="K334" s="9">
        <v>88.421822407437091</v>
      </c>
      <c r="L334" s="3">
        <v>8.5436874788703641</v>
      </c>
      <c r="M334" s="3">
        <v>6.9241192411924111</v>
      </c>
      <c r="N334" s="3">
        <v>8.393202586666666</v>
      </c>
      <c r="O334" s="3">
        <v>10</v>
      </c>
      <c r="P334" s="3">
        <v>8.3333333333333339</v>
      </c>
      <c r="Q334" s="3">
        <v>6.6203216220298371</v>
      </c>
      <c r="R334" s="3">
        <v>9.1544616640832928</v>
      </c>
      <c r="S334" s="3">
        <v>8.3650395833333331</v>
      </c>
      <c r="T334" s="3">
        <v>8.0630573170289832</v>
      </c>
      <c r="U334" s="9">
        <v>42.361773929311035</v>
      </c>
      <c r="V334" s="3">
        <v>5.704022285907695</v>
      </c>
      <c r="W334" s="3">
        <v>1.989916883188438</v>
      </c>
      <c r="X334" s="3">
        <v>4.6500000000000004</v>
      </c>
      <c r="Y334" s="3">
        <v>10</v>
      </c>
      <c r="Z334" s="9">
        <v>92.833071973857699</v>
      </c>
      <c r="AA334" s="3">
        <v>4.0599999999999996</v>
      </c>
      <c r="AB334" s="3">
        <v>6.1</v>
      </c>
      <c r="AC334" s="3">
        <v>6.5879999999999992</v>
      </c>
      <c r="AD334" s="3">
        <v>7.8127111111111107</v>
      </c>
      <c r="AE334" s="3">
        <v>5.426218611666668</v>
      </c>
      <c r="AF334" s="3">
        <v>8.0327385895950663</v>
      </c>
      <c r="AG334" s="3">
        <v>6.7294786006308671</v>
      </c>
      <c r="AH334" s="3">
        <v>10</v>
      </c>
      <c r="AI334" s="3">
        <v>6.2062695333333338</v>
      </c>
      <c r="AJ334" s="3">
        <v>0.76923076923076827</v>
      </c>
      <c r="AK334" s="3">
        <v>0.22125128263035224</v>
      </c>
      <c r="AL334" s="3">
        <v>2.398917195064818</v>
      </c>
      <c r="AM334" s="9">
        <v>67.352767267016986</v>
      </c>
      <c r="AN334" s="3">
        <v>8</v>
      </c>
      <c r="AO334" s="3">
        <v>9.6071282790569121</v>
      </c>
      <c r="AP334" s="3">
        <v>10</v>
      </c>
      <c r="AQ334" s="3">
        <v>9.2023760930189713</v>
      </c>
      <c r="AR334" s="3">
        <v>4.4333333333333336</v>
      </c>
      <c r="AS334" s="3">
        <v>4.0322891666666667</v>
      </c>
      <c r="AT334" s="3">
        <v>5.5222844216666669</v>
      </c>
      <c r="AU334" s="3">
        <v>10</v>
      </c>
      <c r="AV334" s="3">
        <v>2.5172538461136771</v>
      </c>
      <c r="AW334" s="3">
        <v>10</v>
      </c>
      <c r="AX334" s="3">
        <v>6.0841934612967243</v>
      </c>
      <c r="AY334" s="3">
        <v>3.2781655450000002</v>
      </c>
      <c r="AZ334" s="3">
        <v>5.7575757575757578</v>
      </c>
      <c r="BA334" s="3">
        <v>8.6415372300076267</v>
      </c>
      <c r="BB334" s="3">
        <v>3.6401543564285714</v>
      </c>
      <c r="BC334" s="3">
        <v>9.3632301388543659</v>
      </c>
      <c r="BD334" s="3">
        <v>7.8365999917126237</v>
      </c>
      <c r="BE334" s="3">
        <v>6.4195438365964916</v>
      </c>
      <c r="BF334" s="9">
        <v>72.353711303040626</v>
      </c>
      <c r="BG334" s="13">
        <v>72.664629376132694</v>
      </c>
    </row>
    <row r="335" spans="1:59">
      <c r="A335" s="1">
        <v>2005</v>
      </c>
      <c r="B335" s="3" t="s">
        <v>362</v>
      </c>
      <c r="C335" s="3" t="str">
        <f>VLOOKUP(E335,[1]region!$A:$B,2,FALSE)</f>
        <v>TJ</v>
      </c>
      <c r="D335" s="3" t="s">
        <v>363</v>
      </c>
      <c r="E335" s="3" t="str">
        <f>IFERROR(VLOOKUP(D335,[2]Sheet1!$C:$D,2,FALSE),D335)</f>
        <v>Tajikistan</v>
      </c>
      <c r="F335" s="3">
        <v>30.357142857142858</v>
      </c>
      <c r="G335" s="3">
        <v>23.54</v>
      </c>
      <c r="H335" s="3" t="s">
        <v>2</v>
      </c>
      <c r="I335" s="3" t="s">
        <v>2</v>
      </c>
      <c r="J335" s="3" t="s">
        <v>2</v>
      </c>
      <c r="K335" s="9">
        <v>64.570484051931402</v>
      </c>
      <c r="L335" s="3">
        <v>8.5436874788703641</v>
      </c>
      <c r="M335" s="3">
        <v>6.9222024163200633</v>
      </c>
      <c r="N335" s="3">
        <v>8.39285691579183</v>
      </c>
      <c r="O335" s="3">
        <v>10</v>
      </c>
      <c r="P335" s="3">
        <v>8.3333333333333339</v>
      </c>
      <c r="Q335" s="3">
        <v>6.6203216220298371</v>
      </c>
      <c r="R335" s="3">
        <v>9.1544616640832928</v>
      </c>
      <c r="S335" s="3">
        <v>8.362073183333333</v>
      </c>
      <c r="T335" s="3">
        <v>8.0630573170289832</v>
      </c>
      <c r="U335" s="9">
        <v>51.90277633986517</v>
      </c>
      <c r="V335" s="3"/>
      <c r="W335" s="3"/>
      <c r="X335" s="3"/>
      <c r="Y335" s="3"/>
      <c r="Z335" s="9">
        <v>75.132902354602308</v>
      </c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9">
        <v>57.300850480712398</v>
      </c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9">
        <v>64.877477575814837</v>
      </c>
      <c r="BG335" s="13">
        <v>62.756898160585216</v>
      </c>
    </row>
    <row r="336" spans="1:59">
      <c r="A336" s="1">
        <v>2008</v>
      </c>
      <c r="B336" s="3" t="s">
        <v>242</v>
      </c>
      <c r="C336" s="3" t="str">
        <f>VLOOKUP(E336,[1]region!$A:$B,2,FALSE)</f>
        <v>MG</v>
      </c>
      <c r="D336" s="3" t="s">
        <v>243</v>
      </c>
      <c r="E336" s="3" t="str">
        <f>IFERROR(VLOOKUP(D336,[2]Sheet1!$C:$D,2,FALSE),D336)</f>
        <v>Madagascar</v>
      </c>
      <c r="F336" s="3">
        <v>30.333416896465277</v>
      </c>
      <c r="G336" s="3">
        <v>23.539830004600152</v>
      </c>
      <c r="H336" s="3" t="s">
        <v>2</v>
      </c>
      <c r="I336" s="3" t="s">
        <v>2</v>
      </c>
      <c r="J336" s="3" t="s">
        <v>2</v>
      </c>
      <c r="K336" s="9">
        <v>76.754828498156769</v>
      </c>
      <c r="L336" s="3">
        <v>8.5436874788703641</v>
      </c>
      <c r="M336" s="3">
        <v>6.9163248970391979</v>
      </c>
      <c r="N336" s="3">
        <v>8.3910278764124335</v>
      </c>
      <c r="O336" s="3">
        <v>10</v>
      </c>
      <c r="P336" s="3">
        <v>8.3333333333333339</v>
      </c>
      <c r="Q336" s="3">
        <v>6.6203216220298371</v>
      </c>
      <c r="R336" s="3">
        <v>9.1494679667831562</v>
      </c>
      <c r="S336" s="3">
        <v>8.361057108333334</v>
      </c>
      <c r="T336" s="3">
        <v>8.0606288744904901</v>
      </c>
      <c r="U336" s="9">
        <v>29.666802122756934</v>
      </c>
      <c r="V336" s="3">
        <v>5.2028011127450258</v>
      </c>
      <c r="W336" s="3">
        <v>3.6362846116001353</v>
      </c>
      <c r="X336" s="3">
        <v>9.2236203635171421</v>
      </c>
      <c r="Y336" s="3">
        <v>5</v>
      </c>
      <c r="Z336" s="9">
        <v>76.650504650268786</v>
      </c>
      <c r="AA336" s="3">
        <v>7.51</v>
      </c>
      <c r="AB336" s="3">
        <v>12.5</v>
      </c>
      <c r="AC336" s="3">
        <v>6.25</v>
      </c>
      <c r="AD336" s="3">
        <v>6.6644444444444444</v>
      </c>
      <c r="AE336" s="3">
        <v>5.4151229535655068</v>
      </c>
      <c r="AF336" s="3">
        <v>6.7803525050225764</v>
      </c>
      <c r="AG336" s="3">
        <v>6.0977377292940416</v>
      </c>
      <c r="AH336" s="3">
        <v>10</v>
      </c>
      <c r="AI336" s="3">
        <v>4.8364873208955235</v>
      </c>
      <c r="AJ336" s="3">
        <v>3</v>
      </c>
      <c r="AK336" s="3">
        <v>0</v>
      </c>
      <c r="AL336" s="3">
        <v>2.612162440298508</v>
      </c>
      <c r="AM336" s="9">
        <v>63.435861535092492</v>
      </c>
      <c r="AN336" s="3">
        <v>5</v>
      </c>
      <c r="AO336" s="3">
        <v>8.3389748236965477</v>
      </c>
      <c r="AP336" s="3">
        <v>6</v>
      </c>
      <c r="AQ336" s="3">
        <v>6.4463249412321817</v>
      </c>
      <c r="AR336" s="3">
        <v>1.1000000000000001</v>
      </c>
      <c r="AS336" s="3">
        <v>5.4582019850746279</v>
      </c>
      <c r="AT336" s="3">
        <v>6.8734369966832496</v>
      </c>
      <c r="AU336" s="3">
        <v>6</v>
      </c>
      <c r="AV336" s="3">
        <v>7.2188127981073986</v>
      </c>
      <c r="AW336" s="3">
        <v>1</v>
      </c>
      <c r="AX336" s="3">
        <v>4.6084086299775464</v>
      </c>
      <c r="AY336" s="3">
        <v>3.277445747927032</v>
      </c>
      <c r="AZ336" s="3">
        <v>5.3484848484848477</v>
      </c>
      <c r="BA336" s="3">
        <v>9.7013025700344482</v>
      </c>
      <c r="BB336" s="3">
        <v>3.4988060702045343</v>
      </c>
      <c r="BC336" s="3">
        <v>6.874672490035012</v>
      </c>
      <c r="BD336" s="3">
        <v>7.7469253799701416</v>
      </c>
      <c r="BE336" s="3">
        <v>6.0746061844426693</v>
      </c>
      <c r="BF336" s="9">
        <v>57.097799185507981</v>
      </c>
      <c r="BG336" s="13">
        <v>60.721159198356602</v>
      </c>
    </row>
    <row r="337" spans="1:59">
      <c r="A337" s="1">
        <v>2010</v>
      </c>
      <c r="B337" s="3" t="s">
        <v>117</v>
      </c>
      <c r="C337" s="3" t="str">
        <f>VLOOKUP(E337,[1]region!$A:$B,2,FALSE)</f>
        <v>DO</v>
      </c>
      <c r="D337" s="3" t="s">
        <v>118</v>
      </c>
      <c r="E337" s="3" t="str">
        <f>IFERROR(VLOOKUP(D337,[2]Sheet1!$C:$D,2,FALSE),D337)</f>
        <v>Dominican Republic</v>
      </c>
      <c r="F337" s="3">
        <v>30.31</v>
      </c>
      <c r="G337" s="3">
        <v>23.535</v>
      </c>
      <c r="H337" s="3" t="s">
        <v>2</v>
      </c>
      <c r="I337" s="3" t="s">
        <v>2</v>
      </c>
      <c r="J337" s="3" t="s">
        <v>2</v>
      </c>
      <c r="K337" s="9">
        <v>79.341481006571556</v>
      </c>
      <c r="L337" s="3">
        <v>8.5309489102564111</v>
      </c>
      <c r="M337" s="3">
        <v>6.9109458333333329</v>
      </c>
      <c r="N337" s="3">
        <v>8.3901656483333333</v>
      </c>
      <c r="O337" s="3">
        <v>10</v>
      </c>
      <c r="P337" s="3">
        <v>8.3333333333333339</v>
      </c>
      <c r="Q337" s="3">
        <v>6.6203216220298371</v>
      </c>
      <c r="R337" s="3">
        <v>9.147847631711798</v>
      </c>
      <c r="S337" s="3">
        <v>8.361057108333334</v>
      </c>
      <c r="T337" s="3">
        <v>8.0551089950000012</v>
      </c>
      <c r="U337" s="9">
        <v>42.245773951482519</v>
      </c>
      <c r="V337" s="3">
        <v>3.7212290176492857</v>
      </c>
      <c r="W337" s="3">
        <v>2.5846352458548161</v>
      </c>
      <c r="X337" s="3">
        <v>6.3299322014614496</v>
      </c>
      <c r="Y337" s="3">
        <v>10</v>
      </c>
      <c r="Z337" s="9">
        <v>92.389784144589825</v>
      </c>
      <c r="AA337" s="3">
        <v>2.15</v>
      </c>
      <c r="AB337" s="3">
        <v>7.1</v>
      </c>
      <c r="AC337" s="3">
        <v>8.8800000000000008</v>
      </c>
      <c r="AD337" s="3">
        <v>7.8648888888888893</v>
      </c>
      <c r="AE337" s="3">
        <v>4.7906249089347082</v>
      </c>
      <c r="AF337" s="3">
        <v>8.8694156674494788</v>
      </c>
      <c r="AG337" s="3">
        <v>6.8300202881920935</v>
      </c>
      <c r="AH337" s="3">
        <v>10</v>
      </c>
      <c r="AI337" s="3">
        <v>6.8083276305841913</v>
      </c>
      <c r="AJ337" s="3">
        <v>5.3846153846153841</v>
      </c>
      <c r="AK337" s="3">
        <v>6.3056615549650115</v>
      </c>
      <c r="AL337" s="3">
        <v>6.1662015233881959</v>
      </c>
      <c r="AM337" s="9">
        <v>77.152776751172951</v>
      </c>
      <c r="AN337" s="3">
        <v>5</v>
      </c>
      <c r="AO337" s="3">
        <v>8.5223486143105216</v>
      </c>
      <c r="AP337" s="3">
        <v>10</v>
      </c>
      <c r="AQ337" s="3">
        <v>7.8407828714368408</v>
      </c>
      <c r="AR337" s="3">
        <v>5.5666666666666664</v>
      </c>
      <c r="AS337" s="3">
        <v>4.7655559123711333</v>
      </c>
      <c r="AT337" s="3">
        <v>7.263809221649483</v>
      </c>
      <c r="AU337" s="3">
        <v>8</v>
      </c>
      <c r="AV337" s="3">
        <v>2.7788883270187927</v>
      </c>
      <c r="AW337" s="3">
        <v>10</v>
      </c>
      <c r="AX337" s="3">
        <v>6.3958200212843463</v>
      </c>
      <c r="AY337" s="3">
        <v>3.119862689003436</v>
      </c>
      <c r="AZ337" s="3">
        <v>5.454545454545455</v>
      </c>
      <c r="BA337" s="3">
        <v>9.0178922594021298</v>
      </c>
      <c r="BB337" s="3">
        <v>3.3073894491899849</v>
      </c>
      <c r="BC337" s="3">
        <v>7.2475887803248238</v>
      </c>
      <c r="BD337" s="3">
        <v>6.3681782244294816</v>
      </c>
      <c r="BE337" s="3">
        <v>5.7525761428158857</v>
      </c>
      <c r="BF337" s="9">
        <v>66.630596785123572</v>
      </c>
      <c r="BG337" s="13">
        <v>71.552082527788087</v>
      </c>
    </row>
    <row r="338" spans="1:59">
      <c r="A338" s="1">
        <v>2012</v>
      </c>
      <c r="B338" s="3" t="s">
        <v>117</v>
      </c>
      <c r="C338" s="3" t="str">
        <f>VLOOKUP(E338,[1]region!$A:$B,2,FALSE)</f>
        <v>DO</v>
      </c>
      <c r="D338" s="3" t="s">
        <v>118</v>
      </c>
      <c r="E338" s="3" t="str">
        <f>IFERROR(VLOOKUP(D338,[2]Sheet1!$C:$D,2,FALSE),D338)</f>
        <v>Dominican Republic</v>
      </c>
      <c r="F338" s="3">
        <v>30.28</v>
      </c>
      <c r="G338" s="3">
        <v>23.47</v>
      </c>
      <c r="H338" s="3" t="s">
        <v>2</v>
      </c>
      <c r="I338" s="3" t="s">
        <v>2</v>
      </c>
      <c r="J338" s="3" t="s">
        <v>2</v>
      </c>
      <c r="K338" s="9">
        <v>79.117525404963118</v>
      </c>
      <c r="L338" s="3">
        <v>8.5202970288016591</v>
      </c>
      <c r="M338" s="3">
        <v>6.8921073270432753</v>
      </c>
      <c r="N338" s="3">
        <v>8.3835217222222234</v>
      </c>
      <c r="O338" s="3">
        <v>10</v>
      </c>
      <c r="P338" s="3">
        <v>8.3333333333333339</v>
      </c>
      <c r="Q338" s="3">
        <v>6.6203216220298371</v>
      </c>
      <c r="R338" s="3">
        <v>9.1449456992938885</v>
      </c>
      <c r="S338" s="3">
        <v>8.345257592920353</v>
      </c>
      <c r="T338" s="3">
        <v>8.0507991121307256</v>
      </c>
      <c r="U338" s="9">
        <v>42.10687138316311</v>
      </c>
      <c r="V338" s="3">
        <v>2.8871744357154672</v>
      </c>
      <c r="W338" s="3">
        <v>2.5227912530863614</v>
      </c>
      <c r="X338" s="3">
        <v>3.69</v>
      </c>
      <c r="Y338" s="3">
        <v>10</v>
      </c>
      <c r="Z338" s="9">
        <v>94.188621529055908</v>
      </c>
      <c r="AA338" s="3">
        <v>1.68</v>
      </c>
      <c r="AB338" s="3">
        <v>7.3</v>
      </c>
      <c r="AC338" s="3">
        <v>8.9060000000000006</v>
      </c>
      <c r="AD338" s="3">
        <v>7.9525333333333341</v>
      </c>
      <c r="AE338" s="3">
        <v>4.4977591269841337</v>
      </c>
      <c r="AF338" s="3">
        <v>8.8694156674494788</v>
      </c>
      <c r="AG338" s="3">
        <v>6.6835873972168063</v>
      </c>
      <c r="AH338" s="3">
        <v>10</v>
      </c>
      <c r="AI338" s="3">
        <v>6.2518615833333335</v>
      </c>
      <c r="AJ338" s="3">
        <v>5</v>
      </c>
      <c r="AK338" s="3">
        <v>6.3056615549650115</v>
      </c>
      <c r="AL338" s="3">
        <v>5.8525077127661147</v>
      </c>
      <c r="AM338" s="9">
        <v>76.221571108290632</v>
      </c>
      <c r="AN338" s="3">
        <v>5</v>
      </c>
      <c r="AO338" s="3">
        <v>2.38</v>
      </c>
      <c r="AP338" s="3">
        <v>10</v>
      </c>
      <c r="AQ338" s="3">
        <v>5.793333333333333</v>
      </c>
      <c r="AR338" s="3">
        <v>5.5666666666666664</v>
      </c>
      <c r="AS338" s="3">
        <v>4.9921247063492</v>
      </c>
      <c r="AT338" s="3">
        <v>7.1274440158730155</v>
      </c>
      <c r="AU338" s="3">
        <v>8</v>
      </c>
      <c r="AV338" s="3">
        <v>2.7788883270187927</v>
      </c>
      <c r="AW338" s="3">
        <v>10</v>
      </c>
      <c r="AX338" s="3">
        <v>6.4108539526512791</v>
      </c>
      <c r="AY338" s="3">
        <v>4.1865862063492001</v>
      </c>
      <c r="AZ338" s="3">
        <v>4.4444444444444446</v>
      </c>
      <c r="BA338" s="3">
        <v>9.0751559785354363</v>
      </c>
      <c r="BB338" s="3">
        <v>3.3561182551020408</v>
      </c>
      <c r="BC338" s="3">
        <v>7.2732878681842745</v>
      </c>
      <c r="BD338" s="3">
        <v>6.3681782244294816</v>
      </c>
      <c r="BE338" s="3">
        <v>5.7839618295074802</v>
      </c>
      <c r="BF338" s="9">
        <v>59.960497051640303</v>
      </c>
      <c r="BG338" s="13">
        <v>70.319017295422611</v>
      </c>
    </row>
    <row r="339" spans="1:59">
      <c r="A339" s="1">
        <v>2010</v>
      </c>
      <c r="B339" s="3" t="s">
        <v>282</v>
      </c>
      <c r="C339" s="3" t="str">
        <f>VLOOKUP(E339,[1]region!$A:$B,2,FALSE)</f>
        <v>NG</v>
      </c>
      <c r="D339" s="3" t="s">
        <v>283</v>
      </c>
      <c r="E339" s="3" t="str">
        <f>IFERROR(VLOOKUP(D339,[2]Sheet1!$C:$D,2,FALSE),D339)</f>
        <v>Nigeria</v>
      </c>
      <c r="F339" s="3">
        <v>30.28</v>
      </c>
      <c r="G339" s="3">
        <v>23.43</v>
      </c>
      <c r="H339" s="3" t="s">
        <v>2</v>
      </c>
      <c r="I339" s="3" t="s">
        <v>2</v>
      </c>
      <c r="J339" s="3" t="s">
        <v>2</v>
      </c>
      <c r="K339" s="9">
        <v>68.03118006698827</v>
      </c>
      <c r="L339" s="3">
        <v>8.5202970288016591</v>
      </c>
      <c r="M339" s="3">
        <v>6.8843001668287087</v>
      </c>
      <c r="N339" s="3">
        <v>8.380281925201416</v>
      </c>
      <c r="O339" s="3">
        <v>10</v>
      </c>
      <c r="P339" s="3">
        <v>8.3333333333333339</v>
      </c>
      <c r="Q339" s="3">
        <v>6.6203216220298371</v>
      </c>
      <c r="R339" s="3">
        <v>9.143730447990368</v>
      </c>
      <c r="S339" s="3">
        <v>8.3374073048245609</v>
      </c>
      <c r="T339" s="3">
        <v>8.0392585516666664</v>
      </c>
      <c r="U339" s="9">
        <v>38.049399889727269</v>
      </c>
      <c r="V339" s="3">
        <v>19.45976264074174</v>
      </c>
      <c r="W339" s="3">
        <v>4.9920058093448416</v>
      </c>
      <c r="X339" s="3">
        <v>13.7202018444404</v>
      </c>
      <c r="Y339" s="3">
        <v>5</v>
      </c>
      <c r="Z339" s="9">
        <v>65.918011948064091</v>
      </c>
      <c r="AA339" s="3" t="s">
        <v>2</v>
      </c>
      <c r="AB339" s="3">
        <v>11.7</v>
      </c>
      <c r="AC339" s="3">
        <v>7.8389999999999995</v>
      </c>
      <c r="AD339" s="3">
        <v>7.2622</v>
      </c>
      <c r="AE339" s="3">
        <v>4.649076462962964</v>
      </c>
      <c r="AF339" s="3">
        <v>5.717051448166889</v>
      </c>
      <c r="AG339" s="3">
        <v>5.1830639555649265</v>
      </c>
      <c r="AH339" s="3">
        <v>9.4156706507304104</v>
      </c>
      <c r="AI339" s="3">
        <v>6.0508245821256033</v>
      </c>
      <c r="AJ339" s="3">
        <v>5</v>
      </c>
      <c r="AK339" s="3">
        <v>0</v>
      </c>
      <c r="AL339" s="3">
        <v>3.6836081940418679</v>
      </c>
      <c r="AM339" s="9">
        <v>63.861357000843014</v>
      </c>
      <c r="AN339" s="3">
        <v>10</v>
      </c>
      <c r="AO339" s="3">
        <v>9.2174388836588825</v>
      </c>
      <c r="AP339" s="3">
        <v>6</v>
      </c>
      <c r="AQ339" s="3">
        <v>8.4058129612196275</v>
      </c>
      <c r="AR339" s="3">
        <v>7.7666666666666657</v>
      </c>
      <c r="AS339" s="3">
        <v>6.9312545531400973</v>
      </c>
      <c r="AT339" s="3">
        <v>7.3634822801932351</v>
      </c>
      <c r="AU339" s="3">
        <v>10</v>
      </c>
      <c r="AV339" s="3">
        <v>6.0499734245350076</v>
      </c>
      <c r="AW339" s="3">
        <v>10</v>
      </c>
      <c r="AX339" s="3">
        <v>8.0185628207558342</v>
      </c>
      <c r="AY339" s="3">
        <v>4.3757750378421907</v>
      </c>
      <c r="AZ339" s="3">
        <v>3.6363636363636354</v>
      </c>
      <c r="BA339" s="3">
        <v>8.1698226347002461</v>
      </c>
      <c r="BB339" s="3">
        <v>3.1958757314239707</v>
      </c>
      <c r="BC339" s="3">
        <v>8.6197404032153244</v>
      </c>
      <c r="BD339" s="3">
        <v>0</v>
      </c>
      <c r="BE339" s="3">
        <v>4.6662629072575612</v>
      </c>
      <c r="BF339" s="9">
        <v>70.302128964110082</v>
      </c>
      <c r="BG339" s="13">
        <v>61.232415573946547</v>
      </c>
    </row>
    <row r="340" spans="1:59">
      <c r="A340" s="1">
        <v>2007</v>
      </c>
      <c r="B340" s="3" t="s">
        <v>190</v>
      </c>
      <c r="C340" s="3" t="str">
        <f>VLOOKUP(E340,[1]region!$A:$B,2,FALSE)</f>
        <v>ID</v>
      </c>
      <c r="D340" s="3" t="s">
        <v>191</v>
      </c>
      <c r="E340" s="3" t="str">
        <f>IFERROR(VLOOKUP(D340,[2]Sheet1!$C:$D,2,FALSE),D340)</f>
        <v>Indonesia</v>
      </c>
      <c r="F340" s="3">
        <v>30.28</v>
      </c>
      <c r="G340" s="3">
        <v>23.39</v>
      </c>
      <c r="H340" s="3" t="s">
        <v>2</v>
      </c>
      <c r="I340" s="3" t="s">
        <v>2</v>
      </c>
      <c r="J340" s="3" t="s">
        <v>2</v>
      </c>
      <c r="K340" s="9">
        <v>76.127024944619635</v>
      </c>
      <c r="L340" s="3">
        <v>8.5202970288016591</v>
      </c>
      <c r="M340" s="3">
        <v>6.870227283654522</v>
      </c>
      <c r="N340" s="3">
        <v>8.3753464068627501</v>
      </c>
      <c r="O340" s="3">
        <v>10</v>
      </c>
      <c r="P340" s="3">
        <v>8.3333333333333339</v>
      </c>
      <c r="Q340" s="3">
        <v>6.6203216220298371</v>
      </c>
      <c r="R340" s="3">
        <v>9.142920280454689</v>
      </c>
      <c r="S340" s="3">
        <v>8.3351683585434166</v>
      </c>
      <c r="T340" s="3">
        <v>8.0382217944085177</v>
      </c>
      <c r="U340" s="9">
        <v>37.796438356202508</v>
      </c>
      <c r="V340" s="3">
        <v>9.7897940175696299</v>
      </c>
      <c r="W340" s="3">
        <v>3.7951053854957619</v>
      </c>
      <c r="X340" s="3">
        <v>6.4070773525896998</v>
      </c>
      <c r="Y340" s="3">
        <v>5</v>
      </c>
      <c r="Z340" s="9">
        <v>75.606458929424576</v>
      </c>
      <c r="AA340" s="3">
        <v>0.96599999999999997</v>
      </c>
      <c r="AB340" s="3">
        <v>6.9</v>
      </c>
      <c r="AC340" s="3">
        <v>11.18</v>
      </c>
      <c r="AD340" s="3">
        <v>7.8346666666666662</v>
      </c>
      <c r="AE340" s="3">
        <v>7.0993485408805022</v>
      </c>
      <c r="AF340" s="3">
        <v>6.7179085029412269</v>
      </c>
      <c r="AG340" s="3">
        <v>6.908628521910865</v>
      </c>
      <c r="AH340" s="3">
        <v>10</v>
      </c>
      <c r="AI340" s="3">
        <v>7.7559560383978807</v>
      </c>
      <c r="AJ340" s="3">
        <v>0.76923076923076927</v>
      </c>
      <c r="AK340" s="3">
        <v>1.2168820544669328</v>
      </c>
      <c r="AL340" s="3">
        <v>3.2473562873651942</v>
      </c>
      <c r="AM340" s="9">
        <v>69.97662868985681</v>
      </c>
      <c r="AN340" s="3">
        <v>5</v>
      </c>
      <c r="AO340" s="3">
        <v>7.427721282853553</v>
      </c>
      <c r="AP340" s="3">
        <v>10</v>
      </c>
      <c r="AQ340" s="3">
        <v>7.4759070942845183</v>
      </c>
      <c r="AR340" s="3">
        <v>3.9</v>
      </c>
      <c r="AS340" s="3">
        <v>6.1953097316561845</v>
      </c>
      <c r="AT340" s="3">
        <v>6.6692979785942841</v>
      </c>
      <c r="AU340" s="3">
        <v>10</v>
      </c>
      <c r="AV340" s="3">
        <v>0</v>
      </c>
      <c r="AW340" s="3">
        <v>5</v>
      </c>
      <c r="AX340" s="3">
        <v>5.2941012850417453</v>
      </c>
      <c r="AY340" s="3">
        <v>4.1428986949133844</v>
      </c>
      <c r="AZ340" s="3">
        <v>4.4945355191256837</v>
      </c>
      <c r="BA340" s="3">
        <v>6.5051811176183483</v>
      </c>
      <c r="BB340" s="3">
        <v>4.1711274338427335</v>
      </c>
      <c r="BC340" s="3">
        <v>7.8717942397259799</v>
      </c>
      <c r="BD340" s="3">
        <v>7.0183191595624761</v>
      </c>
      <c r="BE340" s="3">
        <v>5.7006426941314343</v>
      </c>
      <c r="BF340" s="9">
        <v>61.568836911525658</v>
      </c>
      <c r="BG340" s="13">
        <v>64.215077566325832</v>
      </c>
    </row>
    <row r="341" spans="1:59">
      <c r="A341" s="1">
        <v>2002</v>
      </c>
      <c r="B341" s="3" t="s">
        <v>75</v>
      </c>
      <c r="C341" s="3" t="str">
        <f>VLOOKUP(E341,[1]region!$A:$B,2,FALSE)</f>
        <v>CF</v>
      </c>
      <c r="D341" s="3" t="s">
        <v>76</v>
      </c>
      <c r="E341" s="3" t="str">
        <f>IFERROR(VLOOKUP(D341,[2]Sheet1!$C:$D,2,FALSE),D341)</f>
        <v>Central African Republic</v>
      </c>
      <c r="F341" s="3">
        <v>30.265168539325842</v>
      </c>
      <c r="G341" s="3">
        <v>23.382000000000001</v>
      </c>
      <c r="H341" s="3" t="s">
        <v>2</v>
      </c>
      <c r="I341" s="3" t="s">
        <v>2</v>
      </c>
      <c r="J341" s="3" t="s">
        <v>2</v>
      </c>
      <c r="K341" s="9">
        <v>41.75</v>
      </c>
      <c r="L341" s="3">
        <v>8.5169999999999995</v>
      </c>
      <c r="M341" s="3">
        <v>6.870227283654522</v>
      </c>
      <c r="N341" s="3">
        <v>8.3677305680665448</v>
      </c>
      <c r="O341" s="3">
        <v>10</v>
      </c>
      <c r="P341" s="3">
        <v>8.3333333333333339</v>
      </c>
      <c r="Q341" s="3">
        <v>6.6203216220298371</v>
      </c>
      <c r="R341" s="3">
        <v>9.142920280454689</v>
      </c>
      <c r="S341" s="3">
        <v>8.3246132833333331</v>
      </c>
      <c r="T341" s="3">
        <v>8.0372612388045681</v>
      </c>
      <c r="U341" s="9">
        <v>24.160265242426551</v>
      </c>
      <c r="V341" s="3">
        <v>-0.73214859280563704</v>
      </c>
      <c r="W341" s="3">
        <v>1.2107576592113665</v>
      </c>
      <c r="X341" s="3">
        <v>2.3318170351621501</v>
      </c>
      <c r="Y341" s="3">
        <v>0</v>
      </c>
      <c r="Z341" s="9">
        <v>72.257259526804745</v>
      </c>
      <c r="AA341" s="3">
        <v>8.6</v>
      </c>
      <c r="AB341" s="3">
        <v>18.899999999999999</v>
      </c>
      <c r="AC341" s="3">
        <v>9.9</v>
      </c>
      <c r="AD341" s="3">
        <v>5.5088888888888894</v>
      </c>
      <c r="AE341" s="3" t="s">
        <v>2</v>
      </c>
      <c r="AF341" s="3" t="s">
        <v>2</v>
      </c>
      <c r="AG341" s="3" t="s">
        <v>2</v>
      </c>
      <c r="AH341" s="3">
        <v>10</v>
      </c>
      <c r="AI341" s="3" t="s">
        <v>2</v>
      </c>
      <c r="AJ341" s="3">
        <v>0</v>
      </c>
      <c r="AK341" s="3"/>
      <c r="AL341" s="3">
        <v>0</v>
      </c>
      <c r="AM341" s="9">
        <v>51.696296296296296</v>
      </c>
      <c r="AN341" s="3">
        <v>5</v>
      </c>
      <c r="AO341" s="3">
        <v>7.1683468563884514</v>
      </c>
      <c r="AP341" s="3">
        <v>9</v>
      </c>
      <c r="AQ341" s="3">
        <v>7.0561156187961513</v>
      </c>
      <c r="AR341" s="3">
        <v>3.9</v>
      </c>
      <c r="AS341" s="3" t="s">
        <v>2</v>
      </c>
      <c r="AT341" s="3" t="s">
        <v>2</v>
      </c>
      <c r="AU341" s="3">
        <v>6</v>
      </c>
      <c r="AV341" s="3">
        <v>7.9604627186120922</v>
      </c>
      <c r="AW341" s="3">
        <v>0</v>
      </c>
      <c r="AX341" s="3">
        <v>4.4651156796530227</v>
      </c>
      <c r="AY341" s="3" t="s">
        <v>2</v>
      </c>
      <c r="AZ341" s="3" t="s">
        <v>2</v>
      </c>
      <c r="BA341" s="3">
        <v>5.5103935766089487</v>
      </c>
      <c r="BB341" s="3" t="s">
        <v>2</v>
      </c>
      <c r="BC341" s="3"/>
      <c r="BD341" s="3">
        <v>4.3504994602236389</v>
      </c>
      <c r="BE341" s="3" t="s">
        <v>2</v>
      </c>
      <c r="BF341" s="9">
        <v>57.606156492245866</v>
      </c>
      <c r="BG341" s="13">
        <v>49.493995511554694</v>
      </c>
    </row>
    <row r="342" spans="1:59">
      <c r="A342" s="1">
        <v>2013</v>
      </c>
      <c r="B342" s="3" t="s">
        <v>173</v>
      </c>
      <c r="C342" s="3" t="str">
        <f>VLOOKUP(E342,[1]region!$A:$B,2,FALSE)</f>
        <v>GW</v>
      </c>
      <c r="D342" s="3" t="s">
        <v>174</v>
      </c>
      <c r="E342" s="3" t="str">
        <f>IFERROR(VLOOKUP(D342,[2]Sheet1!$C:$D,2,FALSE),D342)</f>
        <v>Guinea-Bissau</v>
      </c>
      <c r="F342" s="3">
        <v>30.236195839199119</v>
      </c>
      <c r="G342" s="3">
        <v>23.312000000000001</v>
      </c>
      <c r="H342" s="3" t="s">
        <v>2</v>
      </c>
      <c r="I342" s="3" t="s">
        <v>2</v>
      </c>
      <c r="J342" s="3" t="s">
        <v>2</v>
      </c>
      <c r="K342" s="9">
        <v>62.833333333333343</v>
      </c>
      <c r="L342" s="3">
        <v>8.5153929052322006</v>
      </c>
      <c r="M342" s="3">
        <v>6.870227283654522</v>
      </c>
      <c r="N342" s="3">
        <v>8.3453655828509419</v>
      </c>
      <c r="O342" s="3">
        <v>10</v>
      </c>
      <c r="P342" s="3">
        <v>8.3333333333333339</v>
      </c>
      <c r="Q342" s="3">
        <v>6.6203216220298371</v>
      </c>
      <c r="R342" s="3">
        <v>9.142920280454689</v>
      </c>
      <c r="S342" s="3">
        <v>8.3163261413574219</v>
      </c>
      <c r="T342" s="3">
        <v>8.0372612388045681</v>
      </c>
      <c r="U342" s="9">
        <v>30.033174166943553</v>
      </c>
      <c r="V342" s="3">
        <v>10.522863150831929</v>
      </c>
      <c r="W342" s="3">
        <v>3.4800919201062879</v>
      </c>
      <c r="X342" s="3">
        <v>0.70317993593216954</v>
      </c>
      <c r="Y342" s="3">
        <v>0</v>
      </c>
      <c r="Z342" s="9">
        <v>65.906886536511649</v>
      </c>
      <c r="AA342" s="3" t="s">
        <v>2</v>
      </c>
      <c r="AB342" s="3">
        <v>11.9</v>
      </c>
      <c r="AC342" s="3">
        <v>6.7830000000000004</v>
      </c>
      <c r="AD342" s="3">
        <v>7.4534000000000002</v>
      </c>
      <c r="AE342" s="3" t="s">
        <v>2</v>
      </c>
      <c r="AF342" s="3">
        <v>6.6947564736171028</v>
      </c>
      <c r="AG342" s="3">
        <v>6.6947564736171028</v>
      </c>
      <c r="AH342" s="3">
        <v>10</v>
      </c>
      <c r="AI342" s="3" t="s">
        <v>2</v>
      </c>
      <c r="AJ342" s="3">
        <v>0.76923076923076927</v>
      </c>
      <c r="AK342" s="3">
        <v>1.1738592182692222</v>
      </c>
      <c r="AL342" s="3">
        <v>0.97154499374999581</v>
      </c>
      <c r="AM342" s="9">
        <v>62.799253668417748</v>
      </c>
      <c r="AN342" s="3">
        <v>10</v>
      </c>
      <c r="AO342" s="3">
        <v>8.5776337128106022</v>
      </c>
      <c r="AP342" s="3">
        <v>10</v>
      </c>
      <c r="AQ342" s="3">
        <v>9.5258779042702013</v>
      </c>
      <c r="AR342" s="3">
        <v>3.3333333333333344</v>
      </c>
      <c r="AS342" s="3" t="s">
        <v>2</v>
      </c>
      <c r="AT342" s="3" t="s">
        <v>2</v>
      </c>
      <c r="AU342" s="3">
        <v>8</v>
      </c>
      <c r="AV342" s="3">
        <v>2.5172538461136824</v>
      </c>
      <c r="AW342" s="3">
        <v>0</v>
      </c>
      <c r="AX342" s="3">
        <v>3.4626467948617541</v>
      </c>
      <c r="AY342" s="3" t="s">
        <v>2</v>
      </c>
      <c r="AZ342" s="3">
        <v>3.7777777777777781</v>
      </c>
      <c r="BA342" s="3">
        <v>7.8699160904789025</v>
      </c>
      <c r="BB342" s="3" t="s">
        <v>2</v>
      </c>
      <c r="BC342" s="3">
        <v>8.9946483668672403</v>
      </c>
      <c r="BD342" s="3">
        <v>7.6684600946954697</v>
      </c>
      <c r="BE342" s="3">
        <v>7.0777005824548471</v>
      </c>
      <c r="BF342" s="9">
        <v>66.887417605289343</v>
      </c>
      <c r="BG342" s="13">
        <v>57.692013062099122</v>
      </c>
    </row>
    <row r="343" spans="1:59">
      <c r="A343" s="1">
        <v>2015</v>
      </c>
      <c r="B343" s="3" t="s">
        <v>173</v>
      </c>
      <c r="C343" s="3" t="str">
        <f>VLOOKUP(E343,[1]region!$A:$B,2,FALSE)</f>
        <v>GW</v>
      </c>
      <c r="D343" s="3" t="s">
        <v>174</v>
      </c>
      <c r="E343" s="3" t="str">
        <f>IFERROR(VLOOKUP(D343,[2]Sheet1!$C:$D,2,FALSE),D343)</f>
        <v>Guinea-Bissau</v>
      </c>
      <c r="F343" s="3">
        <v>30.229007633587784</v>
      </c>
      <c r="G343" s="3">
        <v>23.310000000000002</v>
      </c>
      <c r="H343" s="3" t="s">
        <v>2</v>
      </c>
      <c r="I343" s="3" t="s">
        <v>2</v>
      </c>
      <c r="J343" s="3" t="s">
        <v>2</v>
      </c>
      <c r="K343" s="9">
        <v>56.166666666666671</v>
      </c>
      <c r="L343" s="3">
        <v>8.5</v>
      </c>
      <c r="M343" s="3">
        <v>6.8678546502050954</v>
      </c>
      <c r="N343" s="3">
        <v>8.344167435897436</v>
      </c>
      <c r="O343" s="3">
        <v>10</v>
      </c>
      <c r="P343" s="3">
        <v>8.3333333333333339</v>
      </c>
      <c r="Q343" s="3">
        <v>6.6203216220298371</v>
      </c>
      <c r="R343" s="3">
        <v>9.1363725941262217</v>
      </c>
      <c r="S343" s="3">
        <v>8.3163261413574219</v>
      </c>
      <c r="T343" s="3">
        <v>8.0372612388045681</v>
      </c>
      <c r="U343" s="9">
        <v>38.606248826183815</v>
      </c>
      <c r="V343" s="3">
        <v>9.6624120185488049</v>
      </c>
      <c r="W343" s="3">
        <v>5.4782532603620577</v>
      </c>
      <c r="X343" s="3">
        <v>1.40460887286377</v>
      </c>
      <c r="Y343" s="3">
        <v>0</v>
      </c>
      <c r="Z343" s="9">
        <v>63.988236293931649</v>
      </c>
      <c r="AA343" s="3" t="s">
        <v>2</v>
      </c>
      <c r="AB343" s="3">
        <v>11.9</v>
      </c>
      <c r="AC343" s="3">
        <v>6.7830000000000004</v>
      </c>
      <c r="AD343" s="3">
        <v>7.4534000000000002</v>
      </c>
      <c r="AE343" s="3" t="s">
        <v>2</v>
      </c>
      <c r="AF343" s="3">
        <v>5.6219132339902718</v>
      </c>
      <c r="AG343" s="3">
        <v>5.6219132339902718</v>
      </c>
      <c r="AH343" s="3">
        <v>10</v>
      </c>
      <c r="AI343" s="3" t="s">
        <v>2</v>
      </c>
      <c r="AJ343" s="3">
        <v>0.76923076923076927</v>
      </c>
      <c r="AK343" s="3">
        <v>1.5487589784124587</v>
      </c>
      <c r="AL343" s="3">
        <v>1.158994873821614</v>
      </c>
      <c r="AM343" s="9">
        <v>60.585770269529711</v>
      </c>
      <c r="AN343" s="3">
        <v>10</v>
      </c>
      <c r="AO343" s="3">
        <v>5.5116971371568653</v>
      </c>
      <c r="AP343" s="3">
        <v>10</v>
      </c>
      <c r="AQ343" s="3">
        <v>8.5038990457189545</v>
      </c>
      <c r="AR343" s="3">
        <v>3.3333333333333344</v>
      </c>
      <c r="AS343" s="3" t="s">
        <v>2</v>
      </c>
      <c r="AT343" s="3" t="s">
        <v>2</v>
      </c>
      <c r="AU343" s="3">
        <v>8</v>
      </c>
      <c r="AV343" s="3">
        <v>2.5172538461136824</v>
      </c>
      <c r="AW343" s="3">
        <v>0</v>
      </c>
      <c r="AX343" s="3">
        <v>3.4626467948617541</v>
      </c>
      <c r="AY343" s="3" t="s">
        <v>2</v>
      </c>
      <c r="AZ343" s="3">
        <v>3.1111111111111112</v>
      </c>
      <c r="BA343" s="3">
        <v>8.3707927302355074</v>
      </c>
      <c r="BB343" s="3" t="s">
        <v>2</v>
      </c>
      <c r="BC343" s="3">
        <v>9.0033353824817013</v>
      </c>
      <c r="BD343" s="3">
        <v>7.6684600946954697</v>
      </c>
      <c r="BE343" s="3">
        <v>7.0384248296309471</v>
      </c>
      <c r="BF343" s="9">
        <v>63.349902234038851</v>
      </c>
      <c r="BG343" s="13">
        <v>56.539364858070144</v>
      </c>
    </row>
    <row r="344" spans="1:59">
      <c r="A344" s="1">
        <v>2016</v>
      </c>
      <c r="B344" s="3" t="s">
        <v>173</v>
      </c>
      <c r="C344" s="3" t="str">
        <f>VLOOKUP(E344,[1]region!$A:$B,2,FALSE)</f>
        <v>GW</v>
      </c>
      <c r="D344" s="3" t="s">
        <v>174</v>
      </c>
      <c r="E344" s="3" t="str">
        <f>IFERROR(VLOOKUP(D344,[2]Sheet1!$C:$D,2,FALSE),D344)</f>
        <v>Guinea-Bissau</v>
      </c>
      <c r="F344" s="3">
        <v>30.2</v>
      </c>
      <c r="G344" s="3">
        <v>23.271617687228925</v>
      </c>
      <c r="H344" s="3" t="s">
        <v>2</v>
      </c>
      <c r="I344" s="3" t="s">
        <v>2</v>
      </c>
      <c r="J344" s="3" t="s">
        <v>2</v>
      </c>
      <c r="K344" s="9">
        <v>56.166666666666671</v>
      </c>
      <c r="L344" s="3">
        <v>8.5</v>
      </c>
      <c r="M344" s="3">
        <v>6.8678546502050954</v>
      </c>
      <c r="N344" s="3">
        <v>8.3407961801396038</v>
      </c>
      <c r="O344" s="3">
        <v>10</v>
      </c>
      <c r="P344" s="3">
        <v>8.3333333333333339</v>
      </c>
      <c r="Q344" s="3">
        <v>6.5763284439572072</v>
      </c>
      <c r="R344" s="3">
        <v>9.1363725941262217</v>
      </c>
      <c r="S344" s="3">
        <v>8.3163261413574219</v>
      </c>
      <c r="T344" s="3">
        <v>8.0356323033932142</v>
      </c>
      <c r="U344" s="9">
        <v>38.606248826183815</v>
      </c>
      <c r="V344" s="3">
        <v>9.6624120185488049</v>
      </c>
      <c r="W344" s="3">
        <v>5.4782532603620577</v>
      </c>
      <c r="X344" s="3">
        <v>1.40460887286377</v>
      </c>
      <c r="Y344" s="3">
        <v>0</v>
      </c>
      <c r="Z344" s="9">
        <v>63.988236293931649</v>
      </c>
      <c r="AA344" s="3" t="s">
        <v>2</v>
      </c>
      <c r="AB344" s="3">
        <v>11.9</v>
      </c>
      <c r="AC344" s="3">
        <v>6.7830000000000004</v>
      </c>
      <c r="AD344" s="3">
        <v>7.4534000000000002</v>
      </c>
      <c r="AE344" s="3" t="s">
        <v>2</v>
      </c>
      <c r="AF344" s="3">
        <v>5.6219132339902718</v>
      </c>
      <c r="AG344" s="3">
        <v>5.6219132339902718</v>
      </c>
      <c r="AH344" s="3">
        <v>10</v>
      </c>
      <c r="AI344" s="3" t="s">
        <v>2</v>
      </c>
      <c r="AJ344" s="3">
        <v>0.76923076923076927</v>
      </c>
      <c r="AK344" s="3">
        <v>1.5487589784124587</v>
      </c>
      <c r="AL344" s="3">
        <v>1.158994873821614</v>
      </c>
      <c r="AM344" s="9">
        <v>60.585770269529711</v>
      </c>
      <c r="AN344" s="3">
        <v>10</v>
      </c>
      <c r="AO344" s="3">
        <v>5.5116971371568653</v>
      </c>
      <c r="AP344" s="3">
        <v>10</v>
      </c>
      <c r="AQ344" s="3">
        <v>8.5038990457189545</v>
      </c>
      <c r="AR344" s="3">
        <v>3.3333333333333344</v>
      </c>
      <c r="AS344" s="3" t="s">
        <v>2</v>
      </c>
      <c r="AT344" s="3" t="s">
        <v>2</v>
      </c>
      <c r="AU344" s="3">
        <v>8</v>
      </c>
      <c r="AV344" s="3">
        <v>2.5172538461136824</v>
      </c>
      <c r="AW344" s="3">
        <v>0</v>
      </c>
      <c r="AX344" s="3">
        <v>3.4626467948617541</v>
      </c>
      <c r="AY344" s="3" t="s">
        <v>2</v>
      </c>
      <c r="AZ344" s="3">
        <v>3.1111111111111112</v>
      </c>
      <c r="BA344" s="3">
        <v>8.3707927302355074</v>
      </c>
      <c r="BB344" s="3" t="s">
        <v>2</v>
      </c>
      <c r="BC344" s="3">
        <v>9.0033353824817013</v>
      </c>
      <c r="BD344" s="3">
        <v>7.6684600946954697</v>
      </c>
      <c r="BE344" s="3">
        <v>7.0384248296309471</v>
      </c>
      <c r="BF344" s="9">
        <v>63.349902234038851</v>
      </c>
      <c r="BG344" s="13">
        <v>56.539364858070144</v>
      </c>
    </row>
    <row r="345" spans="1:59">
      <c r="A345" s="1">
        <v>2017</v>
      </c>
      <c r="B345" s="3" t="s">
        <v>173</v>
      </c>
      <c r="C345" s="3" t="str">
        <f>VLOOKUP(E345,[1]region!$A:$B,2,FALSE)</f>
        <v>GW</v>
      </c>
      <c r="D345" s="3" t="s">
        <v>174</v>
      </c>
      <c r="E345" s="3" t="str">
        <f>IFERROR(VLOOKUP(D345,[2]Sheet1!$C:$D,2,FALSE),D345)</f>
        <v>Guinea-Bissau</v>
      </c>
      <c r="F345" s="3">
        <v>30.136986301369863</v>
      </c>
      <c r="G345" s="3">
        <v>23.206864892725985</v>
      </c>
      <c r="H345" s="3" t="s">
        <v>2</v>
      </c>
      <c r="I345" s="3" t="s">
        <v>2</v>
      </c>
      <c r="J345" s="3" t="s">
        <v>2</v>
      </c>
      <c r="K345" s="9">
        <v>56.166666666666671</v>
      </c>
      <c r="L345" s="3">
        <v>8.5</v>
      </c>
      <c r="M345" s="3">
        <v>6.8678546502050954</v>
      </c>
      <c r="N345" s="3">
        <v>8.3333333333333339</v>
      </c>
      <c r="O345" s="3">
        <v>10</v>
      </c>
      <c r="P345" s="3">
        <v>8.3333333333333339</v>
      </c>
      <c r="Q345" s="3">
        <v>6.5763284439572072</v>
      </c>
      <c r="R345" s="3">
        <v>9.1363725941262217</v>
      </c>
      <c r="S345" s="3">
        <v>8.313388436666667</v>
      </c>
      <c r="T345" s="3">
        <v>8.0333333333333332</v>
      </c>
      <c r="U345" s="9">
        <v>38.606248826183815</v>
      </c>
      <c r="V345" s="3">
        <v>9.6624120185488049</v>
      </c>
      <c r="W345" s="3">
        <v>5.4782532603620577</v>
      </c>
      <c r="X345" s="3">
        <v>1.40460887286377</v>
      </c>
      <c r="Y345" s="3">
        <v>0</v>
      </c>
      <c r="Z345" s="9">
        <v>63.988236293931649</v>
      </c>
      <c r="AA345" s="3" t="s">
        <v>2</v>
      </c>
      <c r="AB345" s="3">
        <v>11.9</v>
      </c>
      <c r="AC345" s="3">
        <v>6.7830000000000004</v>
      </c>
      <c r="AD345" s="3">
        <v>7.4534000000000002</v>
      </c>
      <c r="AE345" s="3" t="s">
        <v>2</v>
      </c>
      <c r="AF345" s="3">
        <v>5.6219132339902718</v>
      </c>
      <c r="AG345" s="3">
        <v>5.6219132339902718</v>
      </c>
      <c r="AH345" s="3">
        <v>10</v>
      </c>
      <c r="AI345" s="3" t="s">
        <v>2</v>
      </c>
      <c r="AJ345" s="3">
        <v>0.76923076923076927</v>
      </c>
      <c r="AK345" s="3">
        <v>1.5487589784124587</v>
      </c>
      <c r="AL345" s="3">
        <v>1.158994873821614</v>
      </c>
      <c r="AM345" s="9">
        <v>60.585770269529711</v>
      </c>
      <c r="AN345" s="3">
        <v>10</v>
      </c>
      <c r="AO345" s="3">
        <v>5.5116971371568653</v>
      </c>
      <c r="AP345" s="3">
        <v>10</v>
      </c>
      <c r="AQ345" s="3">
        <v>8.5038990457189545</v>
      </c>
      <c r="AR345" s="3">
        <v>3.3333333333333344</v>
      </c>
      <c r="AS345" s="3" t="s">
        <v>2</v>
      </c>
      <c r="AT345" s="3" t="s">
        <v>2</v>
      </c>
      <c r="AU345" s="3">
        <v>8</v>
      </c>
      <c r="AV345" s="3">
        <v>2.5172538461136824</v>
      </c>
      <c r="AW345" s="3">
        <v>0</v>
      </c>
      <c r="AX345" s="3">
        <v>3.4626467948617541</v>
      </c>
      <c r="AY345" s="3" t="s">
        <v>2</v>
      </c>
      <c r="AZ345" s="3">
        <v>3.1111111111111112</v>
      </c>
      <c r="BA345" s="3">
        <v>8.3707927302355074</v>
      </c>
      <c r="BB345" s="3" t="s">
        <v>2</v>
      </c>
      <c r="BC345" s="3">
        <v>9.0033353824817013</v>
      </c>
      <c r="BD345" s="3">
        <v>7.6684600946954697</v>
      </c>
      <c r="BE345" s="3">
        <v>7.0384248296309471</v>
      </c>
      <c r="BF345" s="9">
        <v>63.349902234038851</v>
      </c>
      <c r="BG345" s="13">
        <v>56.539364858070144</v>
      </c>
    </row>
    <row r="346" spans="1:59">
      <c r="A346" s="1">
        <v>2001</v>
      </c>
      <c r="B346" s="3" t="s">
        <v>268</v>
      </c>
      <c r="C346" s="3" t="str">
        <f>VLOOKUP(E346,[1]region!$A:$B,2,FALSE)</f>
        <v>MM</v>
      </c>
      <c r="D346" s="3" t="s">
        <v>269</v>
      </c>
      <c r="E346" s="3" t="str">
        <f>IFERROR(VLOOKUP(D346,[2]Sheet1!$C:$D,2,FALSE),D346)</f>
        <v>Myanmar</v>
      </c>
      <c r="F346" s="3">
        <v>30.1</v>
      </c>
      <c r="G346" s="3">
        <v>23.206864892725985</v>
      </c>
      <c r="H346" s="3" t="s">
        <v>2</v>
      </c>
      <c r="I346" s="3" t="s">
        <v>2</v>
      </c>
      <c r="J346" s="3" t="s">
        <v>2</v>
      </c>
      <c r="K346" s="9">
        <v>57.814955473488425</v>
      </c>
      <c r="L346" s="3">
        <v>8.5</v>
      </c>
      <c r="M346" s="3">
        <v>6.8656716417910459</v>
      </c>
      <c r="N346" s="3">
        <v>8.3333333333333339</v>
      </c>
      <c r="O346" s="3">
        <v>10</v>
      </c>
      <c r="P346" s="3">
        <v>8.3333333333333339</v>
      </c>
      <c r="Q346" s="3">
        <v>6.5763284439572072</v>
      </c>
      <c r="R346" s="3">
        <v>9.1363725941262217</v>
      </c>
      <c r="S346" s="3">
        <v>8.306344805045871</v>
      </c>
      <c r="T346" s="3">
        <v>8.0121505247439195</v>
      </c>
      <c r="U346" s="9">
        <v>28.125233100875768</v>
      </c>
      <c r="V346" s="3">
        <v>18.866287093445202</v>
      </c>
      <c r="W346" s="3">
        <v>11.937458551060223</v>
      </c>
      <c r="X346" s="3">
        <v>21.101305376921999</v>
      </c>
      <c r="Y346" s="3">
        <v>0</v>
      </c>
      <c r="Z346" s="9">
        <v>43.078745213756179</v>
      </c>
      <c r="AA346" s="3">
        <v>18.144383332853401</v>
      </c>
      <c r="AB346" s="3">
        <v>4.7</v>
      </c>
      <c r="AC346" s="3"/>
      <c r="AD346" s="3">
        <v>4.53</v>
      </c>
      <c r="AE346" s="3"/>
      <c r="AF346" s="3" t="s">
        <v>2</v>
      </c>
      <c r="AG346" s="3" t="s">
        <v>2</v>
      </c>
      <c r="AH346" s="3">
        <v>0</v>
      </c>
      <c r="AI346" s="3"/>
      <c r="AJ346" s="3">
        <v>0</v>
      </c>
      <c r="AK346" s="3"/>
      <c r="AL346" s="3">
        <v>0</v>
      </c>
      <c r="AM346" s="9">
        <v>15.1</v>
      </c>
      <c r="AN346" s="3">
        <v>0</v>
      </c>
      <c r="AO346" s="3">
        <v>3.4585230747413953</v>
      </c>
      <c r="AP346" s="3">
        <v>7</v>
      </c>
      <c r="AQ346" s="3">
        <v>3.4861743582471316</v>
      </c>
      <c r="AR346" s="3" t="s">
        <v>2</v>
      </c>
      <c r="AS346" s="3" t="s">
        <v>2</v>
      </c>
      <c r="AT346" s="3" t="s">
        <v>2</v>
      </c>
      <c r="AU346" s="3" t="s">
        <v>2</v>
      </c>
      <c r="AV346" s="3" t="s">
        <v>2</v>
      </c>
      <c r="AW346" s="3">
        <v>3</v>
      </c>
      <c r="AX346" s="3" t="s">
        <v>2</v>
      </c>
      <c r="AY346" s="3"/>
      <c r="AZ346" s="3"/>
      <c r="BA346" s="3" t="s">
        <v>2</v>
      </c>
      <c r="BB346" s="3"/>
      <c r="BC346" s="3"/>
      <c r="BD346" s="3" t="s">
        <v>2</v>
      </c>
      <c r="BE346" s="3" t="s">
        <v>2</v>
      </c>
      <c r="BF346" s="9">
        <v>41.665177269562754</v>
      </c>
      <c r="BG346" s="13">
        <v>37.156822211536621</v>
      </c>
    </row>
    <row r="347" spans="1:59">
      <c r="A347" s="1">
        <v>2004</v>
      </c>
      <c r="B347" s="3" t="s">
        <v>117</v>
      </c>
      <c r="C347" s="3" t="str">
        <f>VLOOKUP(E347,[1]region!$A:$B,2,FALSE)</f>
        <v>DO</v>
      </c>
      <c r="D347" s="3" t="s">
        <v>118</v>
      </c>
      <c r="E347" s="3" t="str">
        <f>IFERROR(VLOOKUP(D347,[2]Sheet1!$C:$D,2,FALSE),D347)</f>
        <v>Dominican Republic</v>
      </c>
      <c r="F347" s="3">
        <v>30.1</v>
      </c>
      <c r="G347" s="3">
        <v>23.081</v>
      </c>
      <c r="H347" s="3" t="s">
        <v>2</v>
      </c>
      <c r="I347" s="3" t="s">
        <v>2</v>
      </c>
      <c r="J347" s="3" t="s">
        <v>2</v>
      </c>
      <c r="K347" s="9">
        <v>80.871874499118448</v>
      </c>
      <c r="L347" s="3">
        <v>8.5</v>
      </c>
      <c r="M347" s="3">
        <v>6.860215053763441</v>
      </c>
      <c r="N347" s="3">
        <v>8.3333333333333339</v>
      </c>
      <c r="O347" s="3">
        <v>10</v>
      </c>
      <c r="P347" s="3">
        <v>8.3333333333333339</v>
      </c>
      <c r="Q347" s="3">
        <v>6.5763284439572072</v>
      </c>
      <c r="R347" s="3">
        <v>9.1354960805475134</v>
      </c>
      <c r="S347" s="3">
        <v>8.3063068133333342</v>
      </c>
      <c r="T347" s="3">
        <v>8.0121505247439195</v>
      </c>
      <c r="U347" s="9">
        <v>37.069106706890778</v>
      </c>
      <c r="V347" s="3">
        <v>12.097157389241708</v>
      </c>
      <c r="W347" s="3">
        <v>19.607442546974937</v>
      </c>
      <c r="X347" s="3">
        <v>51.460859833807</v>
      </c>
      <c r="Y347" s="3">
        <v>5</v>
      </c>
      <c r="Z347" s="9">
        <v>36.843978758404205</v>
      </c>
      <c r="AA347" s="3">
        <v>4.82</v>
      </c>
      <c r="AB347" s="3">
        <v>10.3</v>
      </c>
      <c r="AC347" s="3">
        <v>8.1240384046359608</v>
      </c>
      <c r="AD347" s="3">
        <v>7.1590171016040935</v>
      </c>
      <c r="AE347" s="3">
        <v>3.0555555555555558</v>
      </c>
      <c r="AF347" s="3">
        <v>7.6777205634855843</v>
      </c>
      <c r="AG347" s="3">
        <v>5.3666380595205698</v>
      </c>
      <c r="AH347" s="3">
        <v>10</v>
      </c>
      <c r="AI347" s="3">
        <v>7.1969696969696972</v>
      </c>
      <c r="AJ347" s="3">
        <v>3.8461538461538463</v>
      </c>
      <c r="AK347" s="3"/>
      <c r="AL347" s="3">
        <v>5.521561771561772</v>
      </c>
      <c r="AM347" s="9">
        <v>70.118042331716083</v>
      </c>
      <c r="AN347" s="3">
        <v>8</v>
      </c>
      <c r="AO347" s="3">
        <v>9.2640585933720807</v>
      </c>
      <c r="AP347" s="3">
        <v>4</v>
      </c>
      <c r="AQ347" s="3">
        <v>7.0880195311240266</v>
      </c>
      <c r="AR347" s="3">
        <v>4.4000000000000004</v>
      </c>
      <c r="AS347" s="3">
        <v>4.7549019607843137</v>
      </c>
      <c r="AT347" s="3">
        <v>6.8357487922705307</v>
      </c>
      <c r="AU347" s="3">
        <v>8</v>
      </c>
      <c r="AV347" s="3">
        <v>1.8418508744483706</v>
      </c>
      <c r="AW347" s="3">
        <v>10</v>
      </c>
      <c r="AX347" s="3">
        <v>5.9720836045838688</v>
      </c>
      <c r="AY347" s="3">
        <v>3.5784313725490198</v>
      </c>
      <c r="AZ347" s="3">
        <v>8.1060606060606055</v>
      </c>
      <c r="BA347" s="3">
        <v>7.3072390954025082</v>
      </c>
      <c r="BB347" s="3">
        <v>3.9777777777777779</v>
      </c>
      <c r="BC347" s="3">
        <v>7.4206571399154644</v>
      </c>
      <c r="BD347" s="3">
        <v>7.3994362594680236</v>
      </c>
      <c r="BE347" s="3">
        <v>6.2982670418622329</v>
      </c>
      <c r="BF347" s="9">
        <v>64.527900591900419</v>
      </c>
      <c r="BG347" s="13">
        <v>57.886180577605977</v>
      </c>
    </row>
    <row r="348" spans="1:59">
      <c r="A348" s="1">
        <v>2014</v>
      </c>
      <c r="B348" s="3" t="s">
        <v>127</v>
      </c>
      <c r="C348" s="3" t="str">
        <f>VLOOKUP(E348,[1]region!$A:$B,2,FALSE)</f>
        <v>ET</v>
      </c>
      <c r="D348" s="3" t="s">
        <v>128</v>
      </c>
      <c r="E348" s="3" t="str">
        <f>IFERROR(VLOOKUP(D348,[2]Sheet1!$C:$D,2,FALSE),D348)</f>
        <v>Ethiopia</v>
      </c>
      <c r="F348" s="3">
        <v>30.082683398815458</v>
      </c>
      <c r="G348" s="3">
        <v>23</v>
      </c>
      <c r="H348" s="3" t="s">
        <v>2</v>
      </c>
      <c r="I348" s="3" t="s">
        <v>2</v>
      </c>
      <c r="J348" s="3" t="s">
        <v>2</v>
      </c>
      <c r="K348" s="9">
        <v>61.117103664219634</v>
      </c>
      <c r="L348" s="3">
        <v>8.4850123373493975</v>
      </c>
      <c r="M348" s="3">
        <v>6.8541669845581055</v>
      </c>
      <c r="N348" s="3">
        <v>8.3333333333333339</v>
      </c>
      <c r="O348" s="3">
        <v>10</v>
      </c>
      <c r="P348" s="3">
        <v>8.3333333333333339</v>
      </c>
      <c r="Q348" s="3">
        <v>6.5763284439572072</v>
      </c>
      <c r="R348" s="3">
        <v>9.1354960805475134</v>
      </c>
      <c r="S348" s="3">
        <v>8.3009363837209307</v>
      </c>
      <c r="T348" s="3">
        <v>8.0121505247439195</v>
      </c>
      <c r="U348" s="9">
        <v>44.933326434630416</v>
      </c>
      <c r="V348" s="3">
        <v>6.7149132673324008</v>
      </c>
      <c r="W348" s="3">
        <v>13.27123791351511</v>
      </c>
      <c r="X348" s="3">
        <v>7.3918144799502796</v>
      </c>
      <c r="Y348" s="3">
        <v>0</v>
      </c>
      <c r="Z348" s="9">
        <v>54.675398212843547</v>
      </c>
      <c r="AA348" s="3">
        <v>9.24</v>
      </c>
      <c r="AB348" s="3">
        <v>17.3</v>
      </c>
      <c r="AC348" s="3">
        <v>11.764000000000001</v>
      </c>
      <c r="AD348" s="3">
        <v>5.2247999999999992</v>
      </c>
      <c r="AE348" s="3">
        <v>4.7774719658119666</v>
      </c>
      <c r="AF348" s="3">
        <v>0.99351957264208768</v>
      </c>
      <c r="AG348" s="3">
        <v>2.8854957692270271</v>
      </c>
      <c r="AH348" s="3">
        <v>10</v>
      </c>
      <c r="AI348" s="3">
        <v>5.1541783760683781</v>
      </c>
      <c r="AJ348" s="3">
        <v>0</v>
      </c>
      <c r="AK348" s="3">
        <v>0.22125128263035224</v>
      </c>
      <c r="AL348" s="3">
        <v>1.7918098862329102</v>
      </c>
      <c r="AM348" s="9">
        <v>49.755264138649842</v>
      </c>
      <c r="AN348" s="3">
        <v>2</v>
      </c>
      <c r="AO348" s="3">
        <v>10</v>
      </c>
      <c r="AP348" s="3">
        <v>5</v>
      </c>
      <c r="AQ348" s="3">
        <v>5.666666666666667</v>
      </c>
      <c r="AR348" s="3">
        <v>6.666666666666667</v>
      </c>
      <c r="AS348" s="3">
        <v>4.986322970085471</v>
      </c>
      <c r="AT348" s="3">
        <v>6.7711708760683766</v>
      </c>
      <c r="AU348" s="3">
        <v>10</v>
      </c>
      <c r="AV348" s="3">
        <v>7.0471932485048585</v>
      </c>
      <c r="AW348" s="3">
        <v>10</v>
      </c>
      <c r="AX348" s="3">
        <v>7.5785589602208958</v>
      </c>
      <c r="AY348" s="3">
        <v>3.9606608831220202</v>
      </c>
      <c r="AZ348" s="3">
        <v>1.3333333333333326</v>
      </c>
      <c r="BA348" s="3">
        <v>8.1369126302637067</v>
      </c>
      <c r="BB348" s="3">
        <v>3.8894443620027257</v>
      </c>
      <c r="BC348" s="3">
        <v>8.812064244205283</v>
      </c>
      <c r="BD348" s="3">
        <v>6.5699461008500659</v>
      </c>
      <c r="BE348" s="3">
        <v>5.4503935922961899</v>
      </c>
      <c r="BF348" s="9">
        <v>62.318730730612515</v>
      </c>
      <c r="BG348" s="13">
        <v>54.559964636191197</v>
      </c>
    </row>
    <row r="349" spans="1:59">
      <c r="A349" s="1">
        <v>2015</v>
      </c>
      <c r="B349" s="3" t="s">
        <v>123</v>
      </c>
      <c r="C349" s="3" t="str">
        <f>VLOOKUP(E349,[1]region!$A:$B,2,FALSE)</f>
        <v>SV</v>
      </c>
      <c r="D349" s="3" t="s">
        <v>124</v>
      </c>
      <c r="E349" s="3" t="str">
        <f>IFERROR(VLOOKUP(D349,[2]Sheet1!$C:$D,2,FALSE),D349)</f>
        <v>El Salvador</v>
      </c>
      <c r="F349" s="3">
        <v>30.07</v>
      </c>
      <c r="G349" s="3">
        <v>22.981016192071468</v>
      </c>
      <c r="H349" s="3" t="s">
        <v>2</v>
      </c>
      <c r="I349" s="3" t="s">
        <v>2</v>
      </c>
      <c r="J349" s="3" t="s">
        <v>2</v>
      </c>
      <c r="K349" s="9">
        <v>84.065745926785382</v>
      </c>
      <c r="L349" s="3">
        <v>8.482428412311954</v>
      </c>
      <c r="M349" s="3">
        <v>6.8469999999999995</v>
      </c>
      <c r="N349" s="3">
        <v>8.3333333333333339</v>
      </c>
      <c r="O349" s="3">
        <v>10</v>
      </c>
      <c r="P349" s="3">
        <v>8.3333333333333339</v>
      </c>
      <c r="Q349" s="3">
        <v>6.5763284439572072</v>
      </c>
      <c r="R349" s="3">
        <v>9.1354960805475134</v>
      </c>
      <c r="S349" s="3">
        <v>8.2980284126984127</v>
      </c>
      <c r="T349" s="3">
        <v>8.0054886602972388</v>
      </c>
      <c r="U349" s="9">
        <v>36.952503391755016</v>
      </c>
      <c r="V349" s="3">
        <v>-2.9322627822309211</v>
      </c>
      <c r="W349" s="3">
        <v>2.3203078043936132</v>
      </c>
      <c r="X349" s="3">
        <v>-0.73063366965677801</v>
      </c>
      <c r="Y349" s="3">
        <v>10</v>
      </c>
      <c r="Z349" s="9">
        <v>95.848243969662533</v>
      </c>
      <c r="AA349" s="3">
        <v>1.32</v>
      </c>
      <c r="AB349" s="3">
        <v>6</v>
      </c>
      <c r="AC349" s="3">
        <v>8.4</v>
      </c>
      <c r="AD349" s="3">
        <v>8.1866666666666674</v>
      </c>
      <c r="AE349" s="3">
        <v>4.8170604017836531</v>
      </c>
      <c r="AF349" s="3">
        <v>8.1869895549356908</v>
      </c>
      <c r="AG349" s="3">
        <v>6.502024978359672</v>
      </c>
      <c r="AH349" s="3">
        <v>10</v>
      </c>
      <c r="AI349" s="3">
        <v>5.3852924031404701</v>
      </c>
      <c r="AJ349" s="3">
        <v>4.6153846153846159</v>
      </c>
      <c r="AK349" s="3">
        <v>7.8544205333774721</v>
      </c>
      <c r="AL349" s="3">
        <v>5.9516991839675191</v>
      </c>
      <c r="AM349" s="9">
        <v>76.600977072484653</v>
      </c>
      <c r="AN349" s="3">
        <v>8</v>
      </c>
      <c r="AO349" s="3">
        <v>6.9710000000000001</v>
      </c>
      <c r="AP349" s="3">
        <v>10</v>
      </c>
      <c r="AQ349" s="3">
        <v>8.3236666666666661</v>
      </c>
      <c r="AR349" s="3">
        <v>5.5666666666666664</v>
      </c>
      <c r="AS349" s="3">
        <v>4.2347428466550152</v>
      </c>
      <c r="AT349" s="3">
        <v>6.2013746851910012</v>
      </c>
      <c r="AU349" s="3">
        <v>6</v>
      </c>
      <c r="AV349" s="3">
        <v>2.5994818258267234</v>
      </c>
      <c r="AW349" s="3">
        <v>3</v>
      </c>
      <c r="AX349" s="3">
        <v>4.6003776707232342</v>
      </c>
      <c r="AY349" s="3">
        <v>2.8095750868023934</v>
      </c>
      <c r="AZ349" s="3">
        <v>4.2222222222222223</v>
      </c>
      <c r="BA349" s="3">
        <v>9.0680157543244437</v>
      </c>
      <c r="BB349" s="3">
        <v>3.0783067122027647</v>
      </c>
      <c r="BC349" s="3">
        <v>9.1015561803014968</v>
      </c>
      <c r="BD349" s="3">
        <v>7.2200870359830605</v>
      </c>
      <c r="BE349" s="3">
        <v>5.916627165306064</v>
      </c>
      <c r="BF349" s="9">
        <v>62.802238342319889</v>
      </c>
      <c r="BG349" s="13">
        <v>71.253941740601491</v>
      </c>
    </row>
    <row r="350" spans="1:59">
      <c r="A350" s="1">
        <v>2016</v>
      </c>
      <c r="B350" s="3" t="s">
        <v>123</v>
      </c>
      <c r="C350" s="3" t="str">
        <f>VLOOKUP(E350,[1]region!$A:$B,2,FALSE)</f>
        <v>SV</v>
      </c>
      <c r="D350" s="3" t="s">
        <v>124</v>
      </c>
      <c r="E350" s="3" t="str">
        <f>IFERROR(VLOOKUP(D350,[2]Sheet1!$C:$D,2,FALSE),D350)</f>
        <v>El Salvador</v>
      </c>
      <c r="F350" s="3">
        <v>30.04</v>
      </c>
      <c r="G350" s="3">
        <v>22.957000000000001</v>
      </c>
      <c r="H350" s="3" t="s">
        <v>2</v>
      </c>
      <c r="I350" s="3" t="s">
        <v>2</v>
      </c>
      <c r="J350" s="3" t="s">
        <v>2</v>
      </c>
      <c r="K350" s="9">
        <v>84.065745926785382</v>
      </c>
      <c r="L350" s="3">
        <v>8.4799448783783795</v>
      </c>
      <c r="M350" s="3">
        <v>6.8469999999999995</v>
      </c>
      <c r="N350" s="3">
        <v>8.3333333333333339</v>
      </c>
      <c r="O350" s="3">
        <v>10</v>
      </c>
      <c r="P350" s="3">
        <v>8.3333333333333339</v>
      </c>
      <c r="Q350" s="3">
        <v>6.5763284439572072</v>
      </c>
      <c r="R350" s="3">
        <v>9.1354960805475134</v>
      </c>
      <c r="S350" s="3">
        <v>8.2939303948220058</v>
      </c>
      <c r="T350" s="3">
        <v>8.0034723287037046</v>
      </c>
      <c r="U350" s="9">
        <v>36.952503391755016</v>
      </c>
      <c r="V350" s="3">
        <v>-2.9322627822309211</v>
      </c>
      <c r="W350" s="3">
        <v>2.3203078043936132</v>
      </c>
      <c r="X350" s="3">
        <v>-0.73063366965677801</v>
      </c>
      <c r="Y350" s="3">
        <v>10</v>
      </c>
      <c r="Z350" s="9">
        <v>95.848243969662533</v>
      </c>
      <c r="AA350" s="3">
        <v>1.32</v>
      </c>
      <c r="AB350" s="3">
        <v>6</v>
      </c>
      <c r="AC350" s="3">
        <v>8.4</v>
      </c>
      <c r="AD350" s="3">
        <v>8.1866666666666674</v>
      </c>
      <c r="AE350" s="3">
        <v>4.8170604017836531</v>
      </c>
      <c r="AF350" s="3">
        <v>8.1869895549356908</v>
      </c>
      <c r="AG350" s="3">
        <v>6.502024978359672</v>
      </c>
      <c r="AH350" s="3">
        <v>10</v>
      </c>
      <c r="AI350" s="3">
        <v>5.3852924031404701</v>
      </c>
      <c r="AJ350" s="3">
        <v>4.6153846153846159</v>
      </c>
      <c r="AK350" s="3">
        <v>7.8544205333774721</v>
      </c>
      <c r="AL350" s="3">
        <v>5.9516991839675191</v>
      </c>
      <c r="AM350" s="9">
        <v>76.600977072484653</v>
      </c>
      <c r="AN350" s="3">
        <v>8</v>
      </c>
      <c r="AO350" s="3">
        <v>6.9710000000000001</v>
      </c>
      <c r="AP350" s="3">
        <v>10</v>
      </c>
      <c r="AQ350" s="3">
        <v>8.3236666666666661</v>
      </c>
      <c r="AR350" s="3">
        <v>5.5666666666666664</v>
      </c>
      <c r="AS350" s="3">
        <v>4.2347428466550152</v>
      </c>
      <c r="AT350" s="3">
        <v>6.2013746851910012</v>
      </c>
      <c r="AU350" s="3">
        <v>6</v>
      </c>
      <c r="AV350" s="3">
        <v>2.5994818258267234</v>
      </c>
      <c r="AW350" s="3">
        <v>3</v>
      </c>
      <c r="AX350" s="3">
        <v>4.6003776707232342</v>
      </c>
      <c r="AY350" s="3">
        <v>2.8095750868023934</v>
      </c>
      <c r="AZ350" s="3">
        <v>4.2222222222222223</v>
      </c>
      <c r="BA350" s="3">
        <v>9.0680157543244437</v>
      </c>
      <c r="BB350" s="3">
        <v>3.0783067122027647</v>
      </c>
      <c r="BC350" s="3">
        <v>9.1015561803014968</v>
      </c>
      <c r="BD350" s="3">
        <v>7.2200870359830605</v>
      </c>
      <c r="BE350" s="3">
        <v>5.916627165306064</v>
      </c>
      <c r="BF350" s="9">
        <v>62.802238342319889</v>
      </c>
      <c r="BG350" s="13">
        <v>71.253941740601491</v>
      </c>
    </row>
    <row r="351" spans="1:59">
      <c r="A351" s="1">
        <v>2017</v>
      </c>
      <c r="B351" s="3" t="s">
        <v>123</v>
      </c>
      <c r="C351" s="3" t="str">
        <f>VLOOKUP(E351,[1]region!$A:$B,2,FALSE)</f>
        <v>SV</v>
      </c>
      <c r="D351" s="3" t="s">
        <v>124</v>
      </c>
      <c r="E351" s="3" t="str">
        <f>IFERROR(VLOOKUP(D351,[2]Sheet1!$C:$D,2,FALSE),D351)</f>
        <v>El Salvador</v>
      </c>
      <c r="F351" s="3">
        <v>30.01</v>
      </c>
      <c r="G351" s="3">
        <v>22.950518485121734</v>
      </c>
      <c r="H351" s="3" t="s">
        <v>2</v>
      </c>
      <c r="I351" s="3" t="s">
        <v>2</v>
      </c>
      <c r="J351" s="3" t="s">
        <v>2</v>
      </c>
      <c r="K351" s="9">
        <v>84.065745926785382</v>
      </c>
      <c r="L351" s="3">
        <v>8.4769221718848584</v>
      </c>
      <c r="M351" s="3">
        <v>6.8412698412698401</v>
      </c>
      <c r="N351" s="3">
        <v>8.3333333333333339</v>
      </c>
      <c r="O351" s="3">
        <v>10</v>
      </c>
      <c r="P351" s="3">
        <v>8.3333333333333339</v>
      </c>
      <c r="Q351" s="3">
        <v>6.5763284439572072</v>
      </c>
      <c r="R351" s="3">
        <v>9.1354960805475134</v>
      </c>
      <c r="S351" s="3">
        <v>8.2903226216634121</v>
      </c>
      <c r="T351" s="3">
        <v>8.0003613333333323</v>
      </c>
      <c r="U351" s="9">
        <v>36.952503391755016</v>
      </c>
      <c r="V351" s="3">
        <v>-2.9322627822309211</v>
      </c>
      <c r="W351" s="3">
        <v>2.3203078043936132</v>
      </c>
      <c r="X351" s="3">
        <v>-0.73063366965677801</v>
      </c>
      <c r="Y351" s="3">
        <v>10</v>
      </c>
      <c r="Z351" s="9">
        <v>95.848243969662533</v>
      </c>
      <c r="AA351" s="3">
        <v>1.32</v>
      </c>
      <c r="AB351" s="3">
        <v>6</v>
      </c>
      <c r="AC351" s="3">
        <v>8.4</v>
      </c>
      <c r="AD351" s="3">
        <v>8.1866666666666674</v>
      </c>
      <c r="AE351" s="3">
        <v>4.8170604017836531</v>
      </c>
      <c r="AF351" s="3">
        <v>8.1869895549356908</v>
      </c>
      <c r="AG351" s="3">
        <v>6.502024978359672</v>
      </c>
      <c r="AH351" s="3">
        <v>10</v>
      </c>
      <c r="AI351" s="3">
        <v>5.3852924031404701</v>
      </c>
      <c r="AJ351" s="3">
        <v>4.6153846153846159</v>
      </c>
      <c r="AK351" s="3">
        <v>7.8544205333774721</v>
      </c>
      <c r="AL351" s="3">
        <v>5.9516991839675191</v>
      </c>
      <c r="AM351" s="9">
        <v>76.600977072484653</v>
      </c>
      <c r="AN351" s="3">
        <v>8</v>
      </c>
      <c r="AO351" s="3">
        <v>6.9710000000000001</v>
      </c>
      <c r="AP351" s="3">
        <v>10</v>
      </c>
      <c r="AQ351" s="3">
        <v>8.3236666666666661</v>
      </c>
      <c r="AR351" s="3">
        <v>5.5666666666666664</v>
      </c>
      <c r="AS351" s="3">
        <v>4.2347428466550152</v>
      </c>
      <c r="AT351" s="3">
        <v>6.2013746851910012</v>
      </c>
      <c r="AU351" s="3">
        <v>6</v>
      </c>
      <c r="AV351" s="3">
        <v>2.5994818258267234</v>
      </c>
      <c r="AW351" s="3">
        <v>3</v>
      </c>
      <c r="AX351" s="3">
        <v>4.6003776707232342</v>
      </c>
      <c r="AY351" s="3">
        <v>2.8095750868023934</v>
      </c>
      <c r="AZ351" s="3">
        <v>4.2222222222222223</v>
      </c>
      <c r="BA351" s="3">
        <v>9.0680157543244437</v>
      </c>
      <c r="BB351" s="3">
        <v>3.0783067122027647</v>
      </c>
      <c r="BC351" s="3">
        <v>9.1015561803014968</v>
      </c>
      <c r="BD351" s="3">
        <v>7.2200870359830605</v>
      </c>
      <c r="BE351" s="3">
        <v>5.916627165306064</v>
      </c>
      <c r="BF351" s="9">
        <v>62.802238342319889</v>
      </c>
      <c r="BG351" s="13">
        <v>71.253941740601491</v>
      </c>
    </row>
    <row r="352" spans="1:59">
      <c r="A352" s="1">
        <v>2008</v>
      </c>
      <c r="B352" s="3" t="s">
        <v>165</v>
      </c>
      <c r="C352" s="3" t="str">
        <f>VLOOKUP(E352,[1]region!$A:$B,2,FALSE)</f>
        <v>GH</v>
      </c>
      <c r="D352" s="3" t="s">
        <v>166</v>
      </c>
      <c r="E352" s="3" t="str">
        <f>IFERROR(VLOOKUP(D352,[2]Sheet1!$C:$D,2,FALSE),D352)</f>
        <v>Ghana</v>
      </c>
      <c r="F352" s="3">
        <v>30.01</v>
      </c>
      <c r="G352" s="3">
        <v>22.911671039196573</v>
      </c>
      <c r="H352" s="3" t="s">
        <v>2</v>
      </c>
      <c r="I352" s="3" t="s">
        <v>2</v>
      </c>
      <c r="J352" s="3" t="s">
        <v>2</v>
      </c>
      <c r="K352" s="9">
        <v>67.003886171011843</v>
      </c>
      <c r="L352" s="3">
        <v>8.4703872944444498</v>
      </c>
      <c r="M352" s="3">
        <v>6.8367346127827968</v>
      </c>
      <c r="N352" s="3">
        <v>8.3283415841584176</v>
      </c>
      <c r="O352" s="3">
        <v>10</v>
      </c>
      <c r="P352" s="3">
        <v>8.3333333333333339</v>
      </c>
      <c r="Q352" s="3">
        <v>6.5759999999999996</v>
      </c>
      <c r="R352" s="3">
        <v>9.1354960805475134</v>
      </c>
      <c r="S352" s="3">
        <v>8.2903226216634121</v>
      </c>
      <c r="T352" s="3">
        <v>7.9873392916666663</v>
      </c>
      <c r="U352" s="9">
        <v>53.426937988498544</v>
      </c>
      <c r="V352" s="3">
        <v>13.682409561846232</v>
      </c>
      <c r="W352" s="3">
        <v>1.0119192324810329</v>
      </c>
      <c r="X352" s="3">
        <v>16.522143314334173</v>
      </c>
      <c r="Y352" s="3">
        <v>10</v>
      </c>
      <c r="Z352" s="9">
        <v>83.885804329428765</v>
      </c>
      <c r="AA352" s="3">
        <v>5.69</v>
      </c>
      <c r="AB352" s="3">
        <v>13</v>
      </c>
      <c r="AC352" s="3">
        <v>7.15</v>
      </c>
      <c r="AD352" s="3">
        <v>6.9155555555555557</v>
      </c>
      <c r="AE352" s="3">
        <v>6.7991503540772538</v>
      </c>
      <c r="AF352" s="3">
        <v>6.7607065186439641</v>
      </c>
      <c r="AG352" s="3">
        <v>6.7799284363606089</v>
      </c>
      <c r="AH352" s="3">
        <v>10</v>
      </c>
      <c r="AI352" s="3">
        <v>6.3817702775393412</v>
      </c>
      <c r="AJ352" s="3">
        <v>4.6153846153846159</v>
      </c>
      <c r="AK352" s="3">
        <v>1.5487589784124587</v>
      </c>
      <c r="AL352" s="3">
        <v>4.181971290445472</v>
      </c>
      <c r="AM352" s="9">
        <v>69.69363820590408</v>
      </c>
      <c r="AN352" s="3">
        <v>8</v>
      </c>
      <c r="AO352" s="3">
        <v>6.6205746853281795</v>
      </c>
      <c r="AP352" s="3">
        <v>10</v>
      </c>
      <c r="AQ352" s="3">
        <v>8.2068582284427265</v>
      </c>
      <c r="AR352" s="3">
        <v>8.9</v>
      </c>
      <c r="AS352" s="3">
        <v>4.6553841216022889</v>
      </c>
      <c r="AT352" s="3">
        <v>5.3620686652360519</v>
      </c>
      <c r="AU352" s="3">
        <v>8</v>
      </c>
      <c r="AV352" s="3">
        <v>0</v>
      </c>
      <c r="AW352" s="3">
        <v>10</v>
      </c>
      <c r="AX352" s="3">
        <v>6.1529087978063899</v>
      </c>
      <c r="AY352" s="3">
        <v>3.5426499427753937</v>
      </c>
      <c r="AZ352" s="3" t="s">
        <v>2</v>
      </c>
      <c r="BA352" s="3">
        <v>8.6222046742272465</v>
      </c>
      <c r="BB352" s="3">
        <v>3.9732552632331903</v>
      </c>
      <c r="BC352" s="3">
        <v>5.3419517788555702</v>
      </c>
      <c r="BD352" s="3">
        <v>7.4891108712105057</v>
      </c>
      <c r="BE352" s="3">
        <v>5.7938345060603815</v>
      </c>
      <c r="BF352" s="9">
        <v>67.178671774365</v>
      </c>
      <c r="BG352" s="13">
        <v>68.237787693841653</v>
      </c>
    </row>
    <row r="353" spans="1:59">
      <c r="A353" s="1">
        <v>2009</v>
      </c>
      <c r="B353" s="3" t="s">
        <v>298</v>
      </c>
      <c r="C353" s="3" t="str">
        <f>VLOOKUP(E353,[1]region!$A:$B,2,FALSE)</f>
        <v>PH</v>
      </c>
      <c r="D353" s="3" t="s">
        <v>299</v>
      </c>
      <c r="E353" s="3" t="str">
        <f>IFERROR(VLOOKUP(D353,[2]Sheet1!$C:$D,2,FALSE),D353)</f>
        <v>Philippines</v>
      </c>
      <c r="F353" s="3">
        <v>30.01</v>
      </c>
      <c r="G353" s="3">
        <v>22.893000000000001</v>
      </c>
      <c r="H353" s="3" t="s">
        <v>2</v>
      </c>
      <c r="I353" s="3" t="s">
        <v>2</v>
      </c>
      <c r="J353" s="3" t="s">
        <v>2</v>
      </c>
      <c r="K353" s="9">
        <v>80.838235294117652</v>
      </c>
      <c r="L353" s="3">
        <v>8.4691385989317212</v>
      </c>
      <c r="M353" s="3">
        <v>6.8333333333333321</v>
      </c>
      <c r="N353" s="3">
        <v>8.3269738225905616</v>
      </c>
      <c r="O353" s="3">
        <v>10</v>
      </c>
      <c r="P353" s="3">
        <v>8.3333333333333339</v>
      </c>
      <c r="Q353" s="3">
        <v>6.558150852923168</v>
      </c>
      <c r="R353" s="3">
        <v>9.1354960805475134</v>
      </c>
      <c r="S353" s="3">
        <v>8.2903226216634121</v>
      </c>
      <c r="T353" s="3">
        <v>7.9844683095238089</v>
      </c>
      <c r="U353" s="9">
        <v>41.696041366519914</v>
      </c>
      <c r="V353" s="3">
        <v>7.8129581598394227</v>
      </c>
      <c r="W353" s="3">
        <v>2.1989493187543068</v>
      </c>
      <c r="X353" s="3">
        <v>3.2258064516132805</v>
      </c>
      <c r="Y353" s="3">
        <v>5</v>
      </c>
      <c r="Z353" s="9">
        <v>79.781668375519359</v>
      </c>
      <c r="AA353" s="3">
        <v>4.18</v>
      </c>
      <c r="AB353" s="3">
        <v>6.3</v>
      </c>
      <c r="AC353" s="3">
        <v>6.9929999999999994</v>
      </c>
      <c r="AD353" s="3">
        <v>7.7187111111111122</v>
      </c>
      <c r="AE353" s="3">
        <v>5.4962428388429752</v>
      </c>
      <c r="AF353" s="3">
        <v>8.0327385895950663</v>
      </c>
      <c r="AG353" s="3">
        <v>6.7644907142190203</v>
      </c>
      <c r="AH353" s="3">
        <v>10</v>
      </c>
      <c r="AI353" s="3">
        <v>5.7284248546831948</v>
      </c>
      <c r="AJ353" s="3">
        <v>0.76923076923076827</v>
      </c>
      <c r="AK353" s="3">
        <v>0.22125128263035224</v>
      </c>
      <c r="AL353" s="3">
        <v>2.2396356355147717</v>
      </c>
      <c r="AM353" s="9">
        <v>66.807093652112272</v>
      </c>
      <c r="AN353" s="3">
        <v>8</v>
      </c>
      <c r="AO353" s="3">
        <v>6.7091575218841282</v>
      </c>
      <c r="AP353" s="3">
        <v>10</v>
      </c>
      <c r="AQ353" s="3">
        <v>8.2363858406280439</v>
      </c>
      <c r="AR353" s="3">
        <v>4.4333333333333336</v>
      </c>
      <c r="AS353" s="3">
        <v>3.6217181143250694</v>
      </c>
      <c r="AT353" s="3">
        <v>6.0828999738291998</v>
      </c>
      <c r="AU353" s="3">
        <v>10</v>
      </c>
      <c r="AV353" s="3">
        <v>1.9654591945324871</v>
      </c>
      <c r="AW353" s="3">
        <v>10</v>
      </c>
      <c r="AX353" s="3">
        <v>6.017235102670015</v>
      </c>
      <c r="AY353" s="3">
        <v>2.5589739972451793</v>
      </c>
      <c r="AZ353" s="3">
        <v>4.2767295597484276</v>
      </c>
      <c r="BA353" s="3">
        <v>8.4454154862134914</v>
      </c>
      <c r="BB353" s="3">
        <v>2.8778380925160696</v>
      </c>
      <c r="BC353" s="3">
        <v>6.7540120331120965</v>
      </c>
      <c r="BD353" s="3">
        <v>7.8141813387770034</v>
      </c>
      <c r="BE353" s="3">
        <v>5.4545250846020439</v>
      </c>
      <c r="BF353" s="9">
        <v>65.69382009300034</v>
      </c>
      <c r="BG353" s="13">
        <v>66.963371756253906</v>
      </c>
    </row>
    <row r="354" spans="1:59">
      <c r="A354" s="1">
        <v>2003</v>
      </c>
      <c r="B354" s="3" t="s">
        <v>190</v>
      </c>
      <c r="C354" s="3" t="str">
        <f>VLOOKUP(E354,[1]region!$A:$B,2,FALSE)</f>
        <v>ID</v>
      </c>
      <c r="D354" s="3" t="s">
        <v>191</v>
      </c>
      <c r="E354" s="3" t="str">
        <f>IFERROR(VLOOKUP(D354,[2]Sheet1!$C:$D,2,FALSE),D354)</f>
        <v>Indonesia</v>
      </c>
      <c r="F354" s="3">
        <v>30.003447681434238</v>
      </c>
      <c r="G354" s="3">
        <v>22.884</v>
      </c>
      <c r="H354" s="3" t="s">
        <v>2</v>
      </c>
      <c r="I354" s="3" t="s">
        <v>2</v>
      </c>
      <c r="J354" s="3" t="s">
        <v>2</v>
      </c>
      <c r="K354" s="9">
        <v>72.457983310573013</v>
      </c>
      <c r="L354" s="3">
        <v>8.4691385989317212</v>
      </c>
      <c r="M354" s="3">
        <v>6.8333333333333321</v>
      </c>
      <c r="N354" s="3">
        <v>8.3238353262411344</v>
      </c>
      <c r="O354" s="3">
        <v>10</v>
      </c>
      <c r="P354" s="3">
        <v>8.3333333333333339</v>
      </c>
      <c r="Q354" s="3">
        <v>6.5524937819516484</v>
      </c>
      <c r="R354" s="3">
        <v>9.1354960805475134</v>
      </c>
      <c r="S354" s="3">
        <v>8.2864543817504668</v>
      </c>
      <c r="T354" s="3">
        <v>7.981496364999999</v>
      </c>
      <c r="U354" s="9">
        <v>35.173900667106331</v>
      </c>
      <c r="V354" s="3">
        <v>11.205775371411297</v>
      </c>
      <c r="W354" s="3">
        <v>6.3434015655398674</v>
      </c>
      <c r="X354" s="3">
        <v>6.5857191872208203</v>
      </c>
      <c r="Y354" s="3">
        <v>5</v>
      </c>
      <c r="Z354" s="9">
        <v>72.260851155144081</v>
      </c>
      <c r="AA354" s="3">
        <v>1.03</v>
      </c>
      <c r="AB354" s="3">
        <v>6.4</v>
      </c>
      <c r="AC354" s="3">
        <v>10.8</v>
      </c>
      <c r="AD354" s="3">
        <v>7.9044444444444437</v>
      </c>
      <c r="AE354" s="3">
        <v>5.1666666666666661</v>
      </c>
      <c r="AF354" s="3">
        <v>8.1666666666666679</v>
      </c>
      <c r="AG354" s="3">
        <v>6.666666666666667</v>
      </c>
      <c r="AH354" s="3">
        <v>10</v>
      </c>
      <c r="AI354" s="3">
        <v>5.6666666666666679</v>
      </c>
      <c r="AJ354" s="3">
        <v>1.5384615384615385</v>
      </c>
      <c r="AK354" s="3"/>
      <c r="AL354" s="3">
        <v>3.6025641025641031</v>
      </c>
      <c r="AM354" s="9">
        <v>70.43418803418804</v>
      </c>
      <c r="AN354" s="3">
        <v>2</v>
      </c>
      <c r="AO354" s="3">
        <v>9.4166604391233673</v>
      </c>
      <c r="AP354" s="3">
        <v>10</v>
      </c>
      <c r="AQ354" s="3">
        <v>7.1388868130411227</v>
      </c>
      <c r="AR354" s="3">
        <v>3.9</v>
      </c>
      <c r="AS354" s="3">
        <v>5</v>
      </c>
      <c r="AT354" s="3">
        <v>5.1666666666666661</v>
      </c>
      <c r="AU354" s="3">
        <v>10</v>
      </c>
      <c r="AV354" s="3">
        <v>0</v>
      </c>
      <c r="AW354" s="3">
        <v>5</v>
      </c>
      <c r="AX354" s="3">
        <v>4.8444444444444441</v>
      </c>
      <c r="AY354" s="3">
        <v>4.6666666666666661</v>
      </c>
      <c r="AZ354" s="3">
        <v>4.75</v>
      </c>
      <c r="BA354" s="3">
        <v>5.0878432982901822</v>
      </c>
      <c r="BB354" s="3">
        <v>5.5238095238095228</v>
      </c>
      <c r="BC354" s="3"/>
      <c r="BD354" s="3">
        <v>3.7227771780262655</v>
      </c>
      <c r="BE354" s="3">
        <v>5.0070798721915928</v>
      </c>
      <c r="BF354" s="9">
        <v>56.634703765590537</v>
      </c>
      <c r="BG354" s="13">
        <v>61.392325386520398</v>
      </c>
    </row>
    <row r="355" spans="1:59">
      <c r="A355" s="1">
        <v>2001</v>
      </c>
      <c r="B355" s="3" t="s">
        <v>272</v>
      </c>
      <c r="C355" s="3" t="str">
        <f>VLOOKUP(E355,[1]region!$A:$B,2,FALSE)</f>
        <v>NP</v>
      </c>
      <c r="D355" s="3" t="s">
        <v>273</v>
      </c>
      <c r="E355" s="3" t="str">
        <f>IFERROR(VLOOKUP(D355,[2]Sheet1!$C:$D,2,FALSE),D355)</f>
        <v>Nepal</v>
      </c>
      <c r="F355" s="3">
        <v>30</v>
      </c>
      <c r="G355" s="3">
        <v>22.86036036036036</v>
      </c>
      <c r="H355" s="3" t="s">
        <v>2</v>
      </c>
      <c r="I355" s="3" t="s">
        <v>2</v>
      </c>
      <c r="J355" s="3" t="s">
        <v>2</v>
      </c>
      <c r="K355" s="9">
        <v>51.617647058823536</v>
      </c>
      <c r="L355" s="3">
        <v>8.4691385989317212</v>
      </c>
      <c r="M355" s="3">
        <v>6.8249439982344597</v>
      </c>
      <c r="N355" s="3">
        <v>8.3198214112554112</v>
      </c>
      <c r="O355" s="3">
        <v>10</v>
      </c>
      <c r="P355" s="3">
        <v>8.3333333333333339</v>
      </c>
      <c r="Q355" s="3">
        <v>6.5524937819516484</v>
      </c>
      <c r="R355" s="3">
        <v>9.1273280591476862</v>
      </c>
      <c r="S355" s="3">
        <v>8.2864543817504668</v>
      </c>
      <c r="T355" s="3">
        <v>7.9726426666666672</v>
      </c>
      <c r="U355" s="9">
        <v>41.159269033468277</v>
      </c>
      <c r="V355" s="3">
        <v>-2.9351908329463994</v>
      </c>
      <c r="W355" s="3">
        <v>2.5975092883054383</v>
      </c>
      <c r="X355" s="3">
        <v>2.688303735456</v>
      </c>
      <c r="Y355" s="3">
        <v>0</v>
      </c>
      <c r="Z355" s="9">
        <v>69.590743427493351</v>
      </c>
      <c r="AA355" s="3">
        <v>5.09</v>
      </c>
      <c r="AB355" s="3">
        <v>14.7</v>
      </c>
      <c r="AC355" s="3">
        <v>13.4</v>
      </c>
      <c r="AD355" s="3">
        <v>6.1022222222222213</v>
      </c>
      <c r="AE355" s="3"/>
      <c r="AF355" s="3" t="s">
        <v>2</v>
      </c>
      <c r="AG355" s="3" t="s">
        <v>2</v>
      </c>
      <c r="AH355" s="3">
        <v>10</v>
      </c>
      <c r="AI355" s="3"/>
      <c r="AJ355" s="3">
        <v>1.8181818181818183</v>
      </c>
      <c r="AK355" s="3"/>
      <c r="AL355" s="3">
        <v>1.8181818181818183</v>
      </c>
      <c r="AM355" s="9">
        <v>59.734680134680119</v>
      </c>
      <c r="AN355" s="3">
        <v>2</v>
      </c>
      <c r="AO355" s="3">
        <v>8.1957208283032852</v>
      </c>
      <c r="AP355" s="3">
        <v>10</v>
      </c>
      <c r="AQ355" s="3">
        <v>6.731906942767762</v>
      </c>
      <c r="AR355" s="3">
        <v>5.6</v>
      </c>
      <c r="AS355" s="3" t="s">
        <v>2</v>
      </c>
      <c r="AT355" s="3" t="s">
        <v>2</v>
      </c>
      <c r="AU355" s="3">
        <v>10</v>
      </c>
      <c r="AV355" s="3">
        <v>1.6564383943221972</v>
      </c>
      <c r="AW355" s="3">
        <v>10</v>
      </c>
      <c r="AX355" s="3">
        <v>6.8141095985805489</v>
      </c>
      <c r="AY355" s="3"/>
      <c r="AZ355" s="3"/>
      <c r="BA355" s="3">
        <v>8.229106600293111</v>
      </c>
      <c r="BB355" s="3"/>
      <c r="BC355" s="3"/>
      <c r="BD355" s="3">
        <v>5.4265948011334224</v>
      </c>
      <c r="BE355" s="3" t="s">
        <v>2</v>
      </c>
      <c r="BF355" s="9">
        <v>67.730082706741555</v>
      </c>
      <c r="BG355" s="13">
        <v>57.966484472241362</v>
      </c>
    </row>
    <row r="356" spans="1:59">
      <c r="A356" s="1">
        <v>2000</v>
      </c>
      <c r="B356" s="3" t="s">
        <v>314</v>
      </c>
      <c r="C356" s="3" t="str">
        <f>VLOOKUP(E356,[1]region!$A:$B,2,FALSE)</f>
        <v>SN</v>
      </c>
      <c r="D356" s="3" t="s">
        <v>315</v>
      </c>
      <c r="E356" s="3" t="str">
        <f>IFERROR(VLOOKUP(D356,[2]Sheet1!$C:$D,2,FALSE),D356)</f>
        <v>Senegal</v>
      </c>
      <c r="F356" s="3">
        <v>30</v>
      </c>
      <c r="G356" s="3">
        <v>22.86</v>
      </c>
      <c r="H356" s="3" t="s">
        <v>2</v>
      </c>
      <c r="I356" s="3" t="s">
        <v>2</v>
      </c>
      <c r="J356" s="3" t="s">
        <v>2</v>
      </c>
      <c r="K356" s="9">
        <v>70.808823529411768</v>
      </c>
      <c r="L356" s="3">
        <v>8.4676931935483868</v>
      </c>
      <c r="M356" s="3">
        <v>6.8239320380434751</v>
      </c>
      <c r="N356" s="3">
        <v>8.3150604809287199</v>
      </c>
      <c r="O356" s="3">
        <v>10</v>
      </c>
      <c r="P356" s="3">
        <v>8.3333333333333339</v>
      </c>
      <c r="Q356" s="3">
        <v>6.5524937819516484</v>
      </c>
      <c r="R356" s="3">
        <v>9.121590540354898</v>
      </c>
      <c r="S356" s="3">
        <v>8.2861638069152832</v>
      </c>
      <c r="T356" s="3">
        <v>7.9715947983441513</v>
      </c>
      <c r="U356" s="9">
        <v>32.182700145537964</v>
      </c>
      <c r="V356" s="3">
        <v>2.7374359753921995</v>
      </c>
      <c r="W356" s="3">
        <v>0.44212643539278706</v>
      </c>
      <c r="X356" s="3">
        <v>0.73198198198171804</v>
      </c>
      <c r="Y356" s="3">
        <v>0</v>
      </c>
      <c r="Z356" s="9">
        <v>72.823164585920267</v>
      </c>
      <c r="AA356" s="3">
        <v>8.34</v>
      </c>
      <c r="AB356" s="3">
        <v>12</v>
      </c>
      <c r="AC356" s="3"/>
      <c r="AD356" s="3">
        <v>6.02</v>
      </c>
      <c r="AE356" s="3"/>
      <c r="AF356" s="3">
        <v>5.8333333333333339</v>
      </c>
      <c r="AG356" s="3" t="s">
        <v>2</v>
      </c>
      <c r="AH356" s="3">
        <v>10</v>
      </c>
      <c r="AI356" s="3"/>
      <c r="AJ356" s="3">
        <v>2.3069999999999999</v>
      </c>
      <c r="AK356" s="3"/>
      <c r="AL356" s="3">
        <v>2.3069999999999999</v>
      </c>
      <c r="AM356" s="9">
        <v>61.089999999999989</v>
      </c>
      <c r="AN356" s="3">
        <v>2</v>
      </c>
      <c r="AO356" s="3">
        <v>8.6912420479344092</v>
      </c>
      <c r="AP356" s="3" t="s">
        <v>2</v>
      </c>
      <c r="AQ356" s="3">
        <v>5.3456210239672046</v>
      </c>
      <c r="AR356" s="3">
        <v>2.8</v>
      </c>
      <c r="AS356" s="3">
        <v>2.8333333333333339</v>
      </c>
      <c r="AT356" s="3">
        <v>4.3333333333333339</v>
      </c>
      <c r="AU356" s="3">
        <v>4.7</v>
      </c>
      <c r="AV356" s="3">
        <v>6.4771628776027059</v>
      </c>
      <c r="AW356" s="3">
        <v>0</v>
      </c>
      <c r="AX356" s="3">
        <v>3.5239715907115623</v>
      </c>
      <c r="AY356" s="3"/>
      <c r="AZ356" s="3"/>
      <c r="BA356" s="3">
        <v>6.0705810139857483</v>
      </c>
      <c r="BB356" s="3"/>
      <c r="BC356" s="3"/>
      <c r="BD356" s="3">
        <v>2.1983087784040727</v>
      </c>
      <c r="BE356" s="3" t="s">
        <v>2</v>
      </c>
      <c r="BF356" s="9">
        <v>44.347963073393835</v>
      </c>
      <c r="BG356" s="13">
        <v>56.250530266852763</v>
      </c>
    </row>
    <row r="357" spans="1:59">
      <c r="A357" s="1">
        <v>2004</v>
      </c>
      <c r="B357" s="3" t="s">
        <v>268</v>
      </c>
      <c r="C357" s="3" t="str">
        <f>VLOOKUP(E357,[1]region!$A:$B,2,FALSE)</f>
        <v>MM</v>
      </c>
      <c r="D357" s="3" t="s">
        <v>269</v>
      </c>
      <c r="E357" s="3" t="str">
        <f>IFERROR(VLOOKUP(D357,[2]Sheet1!$C:$D,2,FALSE),D357)</f>
        <v>Myanmar</v>
      </c>
      <c r="F357" s="3">
        <v>30</v>
      </c>
      <c r="G357" s="3">
        <v>22.82</v>
      </c>
      <c r="H357" s="3" t="s">
        <v>2</v>
      </c>
      <c r="I357" s="3" t="s">
        <v>2</v>
      </c>
      <c r="J357" s="3" t="s">
        <v>2</v>
      </c>
      <c r="K357" s="9">
        <v>57.719062503635953</v>
      </c>
      <c r="L357" s="3">
        <v>8.4673431157205332</v>
      </c>
      <c r="M357" s="3">
        <v>6.8124883131779868</v>
      </c>
      <c r="N357" s="3">
        <v>8.3142195038063829</v>
      </c>
      <c r="O357" s="3">
        <v>10</v>
      </c>
      <c r="P357" s="3">
        <v>8.3333333333333339</v>
      </c>
      <c r="Q357" s="3">
        <v>6.5524937819516484</v>
      </c>
      <c r="R357" s="3">
        <v>9.1215241943118706</v>
      </c>
      <c r="S357" s="3">
        <v>8.2861638069152832</v>
      </c>
      <c r="T357" s="3">
        <v>7.9670036602564167</v>
      </c>
      <c r="U357" s="9">
        <v>24.703878048780481</v>
      </c>
      <c r="V357" s="3">
        <v>17.782212360317651</v>
      </c>
      <c r="W357" s="3">
        <v>15.244852132264588</v>
      </c>
      <c r="X357" s="3">
        <v>4.5342137412972896</v>
      </c>
      <c r="Y357" s="3">
        <v>0</v>
      </c>
      <c r="Z357" s="9">
        <v>48.596934816927941</v>
      </c>
      <c r="AA357" s="3">
        <v>77.09</v>
      </c>
      <c r="AB357" s="3">
        <v>4.4000000000000004</v>
      </c>
      <c r="AC357" s="3"/>
      <c r="AD357" s="3">
        <v>4.5599999999999996</v>
      </c>
      <c r="AE357" s="3" t="s">
        <v>2</v>
      </c>
      <c r="AF357" s="3" t="s">
        <v>2</v>
      </c>
      <c r="AG357" s="3" t="s">
        <v>2</v>
      </c>
      <c r="AH357" s="3">
        <v>0</v>
      </c>
      <c r="AI357" s="3" t="s">
        <v>2</v>
      </c>
      <c r="AJ357" s="3">
        <v>0</v>
      </c>
      <c r="AK357" s="3"/>
      <c r="AL357" s="3">
        <v>0</v>
      </c>
      <c r="AM357" s="9">
        <v>15.199999999999998</v>
      </c>
      <c r="AN357" s="3">
        <v>0</v>
      </c>
      <c r="AO357" s="3">
        <v>1.9036588755775365</v>
      </c>
      <c r="AP357" s="3">
        <v>10</v>
      </c>
      <c r="AQ357" s="3">
        <v>3.9678862918591786</v>
      </c>
      <c r="AR357" s="3" t="s">
        <v>2</v>
      </c>
      <c r="AS357" s="3" t="s">
        <v>2</v>
      </c>
      <c r="AT357" s="3" t="s">
        <v>2</v>
      </c>
      <c r="AU357" s="3" t="s">
        <v>2</v>
      </c>
      <c r="AV357" s="3" t="s">
        <v>2</v>
      </c>
      <c r="AW357" s="3">
        <v>3</v>
      </c>
      <c r="AX357" s="3" t="s">
        <v>2</v>
      </c>
      <c r="AY357" s="3" t="s">
        <v>2</v>
      </c>
      <c r="AZ357" s="3" t="s">
        <v>2</v>
      </c>
      <c r="BA357" s="3" t="s">
        <v>2</v>
      </c>
      <c r="BB357" s="3" t="s">
        <v>2</v>
      </c>
      <c r="BC357" s="3" t="s">
        <v>2</v>
      </c>
      <c r="BD357" s="3" t="s">
        <v>2</v>
      </c>
      <c r="BE357" s="3" t="s">
        <v>2</v>
      </c>
      <c r="BF357" s="9">
        <v>43.483411005779764</v>
      </c>
      <c r="BG357" s="13">
        <v>37.940657275024833</v>
      </c>
    </row>
    <row r="358" spans="1:59">
      <c r="A358" s="1">
        <v>2000</v>
      </c>
      <c r="B358" s="3" t="s">
        <v>364</v>
      </c>
      <c r="C358" s="3" t="str">
        <f>VLOOKUP(E358,[1]region!$A:$B,2,FALSE)</f>
        <v>TZ</v>
      </c>
      <c r="D358" s="3" t="s">
        <v>365</v>
      </c>
      <c r="E358" s="3" t="str">
        <f>IFERROR(VLOOKUP(D358,[2]Sheet1!$C:$D,2,FALSE),D358)</f>
        <v>Tanzania</v>
      </c>
      <c r="F358" s="3">
        <v>30</v>
      </c>
      <c r="G358" s="3">
        <v>22.8</v>
      </c>
      <c r="H358" s="3" t="s">
        <v>2</v>
      </c>
      <c r="I358" s="3" t="s">
        <v>2</v>
      </c>
      <c r="J358" s="3" t="s">
        <v>2</v>
      </c>
      <c r="K358" s="9">
        <v>57.686274509803923</v>
      </c>
      <c r="L358" s="3">
        <v>8.4620786458333317</v>
      </c>
      <c r="M358" s="3">
        <v>6.8075307124999993</v>
      </c>
      <c r="N358" s="3">
        <v>8.3131501546391764</v>
      </c>
      <c r="O358" s="3">
        <v>10</v>
      </c>
      <c r="P358" s="3">
        <v>8.3333333333333339</v>
      </c>
      <c r="Q358" s="3">
        <v>6.5096942050539299</v>
      </c>
      <c r="R358" s="3">
        <v>9.1215241943118706</v>
      </c>
      <c r="S358" s="3">
        <v>8.2861638069152832</v>
      </c>
      <c r="T358" s="3">
        <v>7.9603918883647804</v>
      </c>
      <c r="U358" s="9">
        <v>62.458059898935929</v>
      </c>
      <c r="V358" s="3">
        <v>6.3999673500925169</v>
      </c>
      <c r="W358" s="3">
        <v>5.431551039753816</v>
      </c>
      <c r="X358" s="3">
        <v>5.9239610963749403</v>
      </c>
      <c r="Y358" s="3">
        <v>5</v>
      </c>
      <c r="Z358" s="9">
        <v>75.906484737012448</v>
      </c>
      <c r="AA358" s="3">
        <v>11.9</v>
      </c>
      <c r="AB358" s="3">
        <v>19.100000000000001</v>
      </c>
      <c r="AC358" s="3">
        <v>8.4</v>
      </c>
      <c r="AD358" s="3">
        <v>4.9622222222222225</v>
      </c>
      <c r="AE358" s="3"/>
      <c r="AF358" s="3">
        <v>7.5</v>
      </c>
      <c r="AG358" s="3" t="s">
        <v>2</v>
      </c>
      <c r="AH358" s="3">
        <v>10</v>
      </c>
      <c r="AI358" s="3"/>
      <c r="AJ358" s="3">
        <v>0.76900000000000002</v>
      </c>
      <c r="AK358" s="3"/>
      <c r="AL358" s="3">
        <v>0.76900000000000002</v>
      </c>
      <c r="AM358" s="9">
        <v>52.437407407407413</v>
      </c>
      <c r="AN358" s="3">
        <v>0</v>
      </c>
      <c r="AO358" s="3">
        <v>4.5080215350485622</v>
      </c>
      <c r="AP358" s="3">
        <v>9</v>
      </c>
      <c r="AQ358" s="3">
        <v>4.5026738450161874</v>
      </c>
      <c r="AR358" s="3">
        <v>2.2000000000000002</v>
      </c>
      <c r="AS358" s="3">
        <v>4</v>
      </c>
      <c r="AT358" s="3">
        <v>6.333333333333333</v>
      </c>
      <c r="AU358" s="3">
        <v>8.6999999999999993</v>
      </c>
      <c r="AV358" s="3">
        <v>8.3312876788644399</v>
      </c>
      <c r="AW358" s="3">
        <v>5</v>
      </c>
      <c r="AX358" s="3">
        <v>5.7607701686996293</v>
      </c>
      <c r="AY358" s="3"/>
      <c r="AZ358" s="3"/>
      <c r="BA358" s="3">
        <v>7.0442028651792077</v>
      </c>
      <c r="BB358" s="3"/>
      <c r="BC358" s="3"/>
      <c r="BD358" s="3">
        <v>8.0719958475366376</v>
      </c>
      <c r="BE358" s="3" t="s">
        <v>2</v>
      </c>
      <c r="BF358" s="9">
        <v>51.317220068579076</v>
      </c>
      <c r="BG358" s="13">
        <v>59.961089324347768</v>
      </c>
    </row>
    <row r="359" spans="1:59">
      <c r="A359" s="1">
        <v>2009</v>
      </c>
      <c r="B359" s="3" t="s">
        <v>77</v>
      </c>
      <c r="C359" s="3" t="str">
        <f>VLOOKUP(E359,[1]region!$A:$B,2,FALSE)</f>
        <v>TD</v>
      </c>
      <c r="D359" s="3" t="s">
        <v>78</v>
      </c>
      <c r="E359" s="3" t="str">
        <f>IFERROR(VLOOKUP(D359,[2]Sheet1!$C:$D,2,FALSE),D359)</f>
        <v>Chad</v>
      </c>
      <c r="F359" s="3">
        <v>29.997015222365935</v>
      </c>
      <c r="G359" s="3">
        <v>22.719308161881077</v>
      </c>
      <c r="H359" s="3" t="s">
        <v>2</v>
      </c>
      <c r="I359" s="3">
        <v>65</v>
      </c>
      <c r="J359" s="3" t="s">
        <v>2</v>
      </c>
      <c r="K359" s="9">
        <v>74.041245926163384</v>
      </c>
      <c r="L359" s="3">
        <v>8.4504117118573365</v>
      </c>
      <c r="M359" s="3">
        <v>6.8054366491228082</v>
      </c>
      <c r="N359" s="3">
        <v>8.3095952209067239</v>
      </c>
      <c r="O359" s="3">
        <v>10</v>
      </c>
      <c r="P359" s="3">
        <v>8.3333333333333339</v>
      </c>
      <c r="Q359" s="3">
        <v>6.5096942050539299</v>
      </c>
      <c r="R359" s="3">
        <v>9.1215241943118706</v>
      </c>
      <c r="S359" s="3">
        <v>8.2790921849999997</v>
      </c>
      <c r="T359" s="3">
        <v>7.9602525823718908</v>
      </c>
      <c r="U359" s="9">
        <v>26.514812138665302</v>
      </c>
      <c r="V359" s="3">
        <v>0.55860095393232001</v>
      </c>
      <c r="W359" s="3">
        <v>13.152148213648927</v>
      </c>
      <c r="X359" s="3">
        <v>9.9524229074898329</v>
      </c>
      <c r="Y359" s="3">
        <v>0</v>
      </c>
      <c r="Z359" s="9">
        <v>56.592339855639999</v>
      </c>
      <c r="AA359" s="3" t="s">
        <v>2</v>
      </c>
      <c r="AB359" s="3">
        <v>17.899999999999999</v>
      </c>
      <c r="AC359" s="3">
        <v>9.4870000000000001</v>
      </c>
      <c r="AD359" s="3">
        <v>6.3125999999999998</v>
      </c>
      <c r="AE359" s="3">
        <v>3.9237554085213029</v>
      </c>
      <c r="AF359" s="3">
        <v>0</v>
      </c>
      <c r="AG359" s="3">
        <v>1.9618777042606514</v>
      </c>
      <c r="AH359" s="3">
        <v>10</v>
      </c>
      <c r="AI359" s="3">
        <v>3.470472077694235</v>
      </c>
      <c r="AJ359" s="3">
        <v>1.5384615384615385</v>
      </c>
      <c r="AK359" s="3">
        <v>0</v>
      </c>
      <c r="AL359" s="3">
        <v>1.6696445387185912</v>
      </c>
      <c r="AM359" s="9">
        <v>49.860305607448097</v>
      </c>
      <c r="AN359" s="3">
        <v>2</v>
      </c>
      <c r="AO359" s="3">
        <v>7.2416240442834576</v>
      </c>
      <c r="AP359" s="3">
        <v>9</v>
      </c>
      <c r="AQ359" s="3">
        <v>6.0805413480944859</v>
      </c>
      <c r="AR359" s="3">
        <v>6.1</v>
      </c>
      <c r="AS359" s="3">
        <v>4.8352545789473682</v>
      </c>
      <c r="AT359" s="3">
        <v>6.7325530526315793</v>
      </c>
      <c r="AU359" s="3">
        <v>8</v>
      </c>
      <c r="AV359" s="3">
        <v>7.4892059982914025</v>
      </c>
      <c r="AW359" s="3">
        <v>3</v>
      </c>
      <c r="AX359" s="3">
        <v>6.0261689383117245</v>
      </c>
      <c r="AY359" s="3">
        <v>3.1621111503759396</v>
      </c>
      <c r="AZ359" s="3">
        <v>4.2553191489361701</v>
      </c>
      <c r="BA359" s="3">
        <v>3.9475015193845437</v>
      </c>
      <c r="BB359" s="3">
        <v>2.5247239294068509</v>
      </c>
      <c r="BC359" s="3">
        <v>3.2445080626414646</v>
      </c>
      <c r="BD359" s="3">
        <v>1.7947730255629037</v>
      </c>
      <c r="BE359" s="3">
        <v>3.1548228060513122</v>
      </c>
      <c r="BF359" s="9">
        <v>50.871776974858413</v>
      </c>
      <c r="BG359" s="13">
        <v>51.576096100555034</v>
      </c>
    </row>
    <row r="360" spans="1:59">
      <c r="A360" s="1">
        <v>2000</v>
      </c>
      <c r="B360" s="3" t="s">
        <v>121</v>
      </c>
      <c r="C360" s="3" t="str">
        <f>VLOOKUP(E360,[1]region!$A:$B,2,FALSE)</f>
        <v>EG</v>
      </c>
      <c r="D360" s="3" t="s">
        <v>122</v>
      </c>
      <c r="E360" s="3" t="str">
        <f>IFERROR(VLOOKUP(D360,[2]Sheet1!$C:$D,2,FALSE),D360)</f>
        <v>Egypt, Arab Rep.</v>
      </c>
      <c r="F360" s="3">
        <v>29.992657856093981</v>
      </c>
      <c r="G360" s="3">
        <v>22.719000000000001</v>
      </c>
      <c r="H360" s="3" t="s">
        <v>2</v>
      </c>
      <c r="I360" s="3">
        <v>65</v>
      </c>
      <c r="J360" s="3" t="s">
        <v>2</v>
      </c>
      <c r="K360" s="9">
        <v>61.273441256611633</v>
      </c>
      <c r="L360" s="3">
        <v>8.436373284180247</v>
      </c>
      <c r="M360" s="3">
        <v>6.8045425944858131</v>
      </c>
      <c r="N360" s="3">
        <v>8.2985827176128169</v>
      </c>
      <c r="O360" s="3">
        <v>10</v>
      </c>
      <c r="P360" s="3">
        <v>8.3333333333333339</v>
      </c>
      <c r="Q360" s="3">
        <v>6.5096942050539299</v>
      </c>
      <c r="R360" s="3">
        <v>9.1215241943118706</v>
      </c>
      <c r="S360" s="3">
        <v>8.2781365347923668</v>
      </c>
      <c r="T360" s="3">
        <v>7.958410117719267</v>
      </c>
      <c r="U360" s="9">
        <v>46.837628711912345</v>
      </c>
      <c r="V360" s="3">
        <v>2.6908607098926174</v>
      </c>
      <c r="W360" s="3">
        <v>2.0073994884088209</v>
      </c>
      <c r="X360" s="3">
        <v>2.68380535348544</v>
      </c>
      <c r="Y360" s="3">
        <v>10</v>
      </c>
      <c r="Z360" s="9">
        <v>95.305267479902142</v>
      </c>
      <c r="AA360" s="3">
        <v>7.0045214770158255</v>
      </c>
      <c r="AB360" s="3">
        <v>20.5</v>
      </c>
      <c r="AC360" s="3">
        <v>39.5</v>
      </c>
      <c r="AD360" s="3">
        <v>3.7434396717742615</v>
      </c>
      <c r="AE360" s="3">
        <v>4.5009000000000006</v>
      </c>
      <c r="AF360" s="3">
        <v>7</v>
      </c>
      <c r="AG360" s="3">
        <v>5.5804500000000008</v>
      </c>
      <c r="AH360" s="3">
        <v>10</v>
      </c>
      <c r="AI360" s="3">
        <v>9.2325550000000014</v>
      </c>
      <c r="AJ360" s="3">
        <v>5.3846153846153841</v>
      </c>
      <c r="AK360" s="3"/>
      <c r="AL360" s="3">
        <v>7.3085851923076923</v>
      </c>
      <c r="AM360" s="9">
        <v>66.581187160204877</v>
      </c>
      <c r="AN360" s="3">
        <v>5</v>
      </c>
      <c r="AO360" s="3">
        <v>9.1112532970595357</v>
      </c>
      <c r="AP360" s="3">
        <v>10</v>
      </c>
      <c r="AQ360" s="3">
        <v>8.0370844323531774</v>
      </c>
      <c r="AR360" s="3">
        <v>4.1665000000000001</v>
      </c>
      <c r="AS360" s="3">
        <v>3.0506100000000003</v>
      </c>
      <c r="AT360" s="3">
        <v>7.5015000000000001</v>
      </c>
      <c r="AU360" s="3">
        <v>5.3440000000000003</v>
      </c>
      <c r="AV360" s="3">
        <v>0</v>
      </c>
      <c r="AW360" s="3">
        <v>0</v>
      </c>
      <c r="AX360" s="3">
        <v>3.3437683333333332</v>
      </c>
      <c r="AY360" s="3">
        <v>7.5015000000000001</v>
      </c>
      <c r="AZ360" s="3">
        <v>2.75</v>
      </c>
      <c r="BA360" s="3">
        <v>5.4796637218565634</v>
      </c>
      <c r="BB360" s="3">
        <v>5.8011599999999994</v>
      </c>
      <c r="BC360" s="3"/>
      <c r="BD360" s="3">
        <v>4.3504994602236389</v>
      </c>
      <c r="BE360" s="3">
        <v>5.1765646364160407</v>
      </c>
      <c r="BF360" s="9">
        <v>55.191391340341838</v>
      </c>
      <c r="BG360" s="13">
        <v>65.037783189794567</v>
      </c>
    </row>
    <row r="361" spans="1:59">
      <c r="A361" s="1">
        <v>2003</v>
      </c>
      <c r="B361" s="3" t="s">
        <v>306</v>
      </c>
      <c r="C361" s="3" t="str">
        <f>VLOOKUP(E361,[1]region!$A:$B,2,FALSE)</f>
        <v>RO</v>
      </c>
      <c r="D361" s="3" t="s">
        <v>307</v>
      </c>
      <c r="E361" s="3" t="str">
        <f>IFERROR(VLOOKUP(D361,[2]Sheet1!$C:$D,2,FALSE),D361)</f>
        <v>Romania</v>
      </c>
      <c r="F361" s="3">
        <v>29.955947136563875</v>
      </c>
      <c r="G361" s="3">
        <v>22.71</v>
      </c>
      <c r="H361" s="3" t="s">
        <v>2</v>
      </c>
      <c r="I361" s="3">
        <v>65</v>
      </c>
      <c r="J361" s="3" t="s">
        <v>2</v>
      </c>
      <c r="K361" s="9">
        <v>60.346329539990379</v>
      </c>
      <c r="L361" s="3">
        <v>8.4333333333333336</v>
      </c>
      <c r="M361" s="3">
        <v>6.8045425944858131</v>
      </c>
      <c r="N361" s="3">
        <v>8.2905983924865723</v>
      </c>
      <c r="O361" s="3">
        <v>10</v>
      </c>
      <c r="P361" s="3">
        <v>8.3333333333333339</v>
      </c>
      <c r="Q361" s="3">
        <v>6.5</v>
      </c>
      <c r="R361" s="3">
        <v>9.1215241943118706</v>
      </c>
      <c r="S361" s="3">
        <v>8.2745098039215694</v>
      </c>
      <c r="T361" s="3">
        <v>7.958410117719267</v>
      </c>
      <c r="U361" s="9">
        <v>55.239732832509446</v>
      </c>
      <c r="V361" s="3">
        <v>-4.7904285765194343</v>
      </c>
      <c r="W361" s="3">
        <v>11.283960526425705</v>
      </c>
      <c r="X361" s="3">
        <v>15.2739711438209</v>
      </c>
      <c r="Y361" s="3">
        <v>5</v>
      </c>
      <c r="Z361" s="9">
        <v>66.183839613404118</v>
      </c>
      <c r="AA361" s="3">
        <v>0.55000000000000004</v>
      </c>
      <c r="AB361" s="3">
        <v>11.4</v>
      </c>
      <c r="AC361" s="3">
        <v>15.9</v>
      </c>
      <c r="AD361" s="3">
        <v>6.9977777777777774</v>
      </c>
      <c r="AE361" s="3">
        <v>4.166666666666667</v>
      </c>
      <c r="AF361" s="3">
        <v>7.3333333333333339</v>
      </c>
      <c r="AG361" s="3">
        <v>5.75</v>
      </c>
      <c r="AH361" s="3">
        <v>10</v>
      </c>
      <c r="AI361" s="3">
        <v>5.8333333333333339</v>
      </c>
      <c r="AJ361" s="3">
        <v>6.1538461538461542</v>
      </c>
      <c r="AK361" s="3"/>
      <c r="AL361" s="3">
        <v>5.9935897435897445</v>
      </c>
      <c r="AM361" s="9">
        <v>71.853418803418805</v>
      </c>
      <c r="AN361" s="3">
        <v>5</v>
      </c>
      <c r="AO361" s="3">
        <v>9.2037086540165873</v>
      </c>
      <c r="AP361" s="3">
        <v>9</v>
      </c>
      <c r="AQ361" s="3">
        <v>7.7345695513388621</v>
      </c>
      <c r="AR361" s="3">
        <v>2.2000000000000002</v>
      </c>
      <c r="AS361" s="3">
        <v>3.5</v>
      </c>
      <c r="AT361" s="3">
        <v>7.833333333333333</v>
      </c>
      <c r="AU361" s="3">
        <v>6</v>
      </c>
      <c r="AV361" s="3">
        <v>9.4437625596214794</v>
      </c>
      <c r="AW361" s="3">
        <v>3</v>
      </c>
      <c r="AX361" s="3">
        <v>5.3295159821591351</v>
      </c>
      <c r="AY361" s="3">
        <v>3.666666666666667</v>
      </c>
      <c r="AZ361" s="3">
        <v>7.5</v>
      </c>
      <c r="BA361" s="3">
        <v>9.0185913642343447</v>
      </c>
      <c r="BB361" s="3">
        <v>4.8095238095238093</v>
      </c>
      <c r="BC361" s="3"/>
      <c r="BD361" s="3">
        <v>7.8702279711160541</v>
      </c>
      <c r="BE361" s="3">
        <v>6.2486954601062052</v>
      </c>
      <c r="BF361" s="9">
        <v>64.375936645347338</v>
      </c>
      <c r="BG361" s="13">
        <v>63.599851486934014</v>
      </c>
    </row>
    <row r="362" spans="1:59">
      <c r="A362" s="1">
        <v>2014</v>
      </c>
      <c r="B362" s="3" t="s">
        <v>288</v>
      </c>
      <c r="C362" s="3" t="str">
        <f>VLOOKUP(E362,[1]region!$A:$B,2,FALSE)</f>
        <v>PK</v>
      </c>
      <c r="D362" s="3" t="s">
        <v>289</v>
      </c>
      <c r="E362" s="3" t="str">
        <f>IFERROR(VLOOKUP(D362,[2]Sheet1!$C:$D,2,FALSE),D362)</f>
        <v>Pakistan</v>
      </c>
      <c r="F362" s="3">
        <v>29.95</v>
      </c>
      <c r="G362" s="3">
        <v>22.700000000000003</v>
      </c>
      <c r="H362" s="3" t="s">
        <v>2</v>
      </c>
      <c r="I362" s="3">
        <v>65</v>
      </c>
      <c r="J362" s="3" t="s">
        <v>2</v>
      </c>
      <c r="K362" s="9">
        <v>78.776135383630191</v>
      </c>
      <c r="L362" s="3">
        <v>8.4249084249084252</v>
      </c>
      <c r="M362" s="3">
        <v>6.8045425944858131</v>
      </c>
      <c r="N362" s="3">
        <v>8.2792493333333326</v>
      </c>
      <c r="O362" s="3">
        <v>10</v>
      </c>
      <c r="P362" s="3">
        <v>8.3333333333333339</v>
      </c>
      <c r="Q362" s="3">
        <v>6.499992718547162</v>
      </c>
      <c r="R362" s="3">
        <v>9.1215241943118706</v>
      </c>
      <c r="S362" s="3">
        <v>8.2489185000000003</v>
      </c>
      <c r="T362" s="3">
        <v>7.958410117719267</v>
      </c>
      <c r="U362" s="9">
        <v>33.675544036514211</v>
      </c>
      <c r="V362" s="3">
        <v>8.0134909713032609</v>
      </c>
      <c r="W362" s="3">
        <v>5.260590287997255</v>
      </c>
      <c r="X362" s="3">
        <v>7.1916711647014697</v>
      </c>
      <c r="Y362" s="3">
        <v>0</v>
      </c>
      <c r="Z362" s="9">
        <v>62.136828644000381</v>
      </c>
      <c r="AA362" s="3">
        <v>3.1</v>
      </c>
      <c r="AB362" s="3">
        <v>13.4</v>
      </c>
      <c r="AC362" s="3">
        <v>10.988</v>
      </c>
      <c r="AD362" s="3">
        <v>6.9527111111111113</v>
      </c>
      <c r="AE362" s="3">
        <v>5.0517189651162795</v>
      </c>
      <c r="AF362" s="3">
        <v>2.5639272446887285</v>
      </c>
      <c r="AG362" s="3">
        <v>3.807823104902504</v>
      </c>
      <c r="AH362" s="3">
        <v>10</v>
      </c>
      <c r="AI362" s="3">
        <v>6.0274679825581376</v>
      </c>
      <c r="AJ362" s="3">
        <v>0.76923076923076927</v>
      </c>
      <c r="AK362" s="3">
        <v>0.77437948920623056</v>
      </c>
      <c r="AL362" s="3">
        <v>2.5236927469983792</v>
      </c>
      <c r="AM362" s="9">
        <v>58.210567407529993</v>
      </c>
      <c r="AN362" s="3">
        <v>8</v>
      </c>
      <c r="AO362" s="3">
        <v>6.3079999999999998</v>
      </c>
      <c r="AP362" s="3">
        <v>10</v>
      </c>
      <c r="AQ362" s="3">
        <v>8.102666666666666</v>
      </c>
      <c r="AR362" s="3">
        <v>1.1000000000000001</v>
      </c>
      <c r="AS362" s="3">
        <v>5.4551311821705442</v>
      </c>
      <c r="AT362" s="3">
        <v>6.1903607325581387</v>
      </c>
      <c r="AU362" s="3">
        <v>6</v>
      </c>
      <c r="AV362" s="3">
        <v>2.5920813076525402</v>
      </c>
      <c r="AW362" s="3">
        <v>10</v>
      </c>
      <c r="AX362" s="3">
        <v>5.2229288703968706</v>
      </c>
      <c r="AY362" s="3">
        <v>3.7759294276143991</v>
      </c>
      <c r="AZ362" s="3">
        <v>5.1111111111111107</v>
      </c>
      <c r="BA362" s="3">
        <v>9.2929439161527316</v>
      </c>
      <c r="BB362" s="3">
        <v>3.2017057663485371</v>
      </c>
      <c r="BC362" s="3">
        <v>6.8291752897233904</v>
      </c>
      <c r="BD362" s="3">
        <v>3.3416600781207171</v>
      </c>
      <c r="BE362" s="3">
        <v>5.2587542648451473</v>
      </c>
      <c r="BF362" s="9">
        <v>61.947832673028948</v>
      </c>
      <c r="BG362" s="13">
        <v>58.949381628940742</v>
      </c>
    </row>
    <row r="363" spans="1:59">
      <c r="A363" s="1">
        <v>2006</v>
      </c>
      <c r="B363" s="3" t="s">
        <v>278</v>
      </c>
      <c r="C363" s="3" t="str">
        <f>VLOOKUP(E363,[1]region!$A:$B,2,FALSE)</f>
        <v>NI</v>
      </c>
      <c r="D363" s="3" t="s">
        <v>279</v>
      </c>
      <c r="E363" s="3" t="str">
        <f>IFERROR(VLOOKUP(D363,[2]Sheet1!$C:$D,2,FALSE),D363)</f>
        <v>Nicaragua</v>
      </c>
      <c r="F363" s="3">
        <v>29.93</v>
      </c>
      <c r="G363" s="3">
        <v>22.7</v>
      </c>
      <c r="H363" s="3" t="s">
        <v>2</v>
      </c>
      <c r="I363" s="3">
        <v>63</v>
      </c>
      <c r="J363" s="3" t="s">
        <v>2</v>
      </c>
      <c r="K363" s="9">
        <v>80.691436928995032</v>
      </c>
      <c r="L363" s="3">
        <v>8.4217951133722746</v>
      </c>
      <c r="M363" s="3">
        <v>6.8005952380952381</v>
      </c>
      <c r="N363" s="3">
        <v>8.2772586173570009</v>
      </c>
      <c r="O363" s="3">
        <v>10</v>
      </c>
      <c r="P363" s="3">
        <v>8.3333333333333339</v>
      </c>
      <c r="Q363" s="3">
        <v>6.499992718547162</v>
      </c>
      <c r="R363" s="3">
        <v>9.1215241943118706</v>
      </c>
      <c r="S363" s="3">
        <v>8.2416522179487188</v>
      </c>
      <c r="T363" s="3">
        <v>7.9546166666666673</v>
      </c>
      <c r="U363" s="9">
        <v>40.840075009004728</v>
      </c>
      <c r="V363" s="3">
        <v>11.222052683280914</v>
      </c>
      <c r="W363" s="3">
        <v>3.0923706303508469</v>
      </c>
      <c r="X363" s="3">
        <v>9.1401996677765993</v>
      </c>
      <c r="Y363" s="3">
        <v>10</v>
      </c>
      <c r="Z363" s="9">
        <v>86.726503194120397</v>
      </c>
      <c r="AA363" s="3">
        <v>1.1329621920419684</v>
      </c>
      <c r="AB363" s="3">
        <v>5.6</v>
      </c>
      <c r="AC363" s="3">
        <v>7.1679999999999993</v>
      </c>
      <c r="AD363" s="3">
        <v>8.4191639573240078</v>
      </c>
      <c r="AE363" s="3">
        <v>4.4405580519244729</v>
      </c>
      <c r="AF363" s="3">
        <v>4.7733793310556329</v>
      </c>
      <c r="AG363" s="3">
        <v>4.6069686914900529</v>
      </c>
      <c r="AH363" s="3">
        <v>10</v>
      </c>
      <c r="AI363" s="3">
        <v>6.6904826451697916</v>
      </c>
      <c r="AJ363" s="3">
        <v>7.5</v>
      </c>
      <c r="AK363" s="3">
        <v>10</v>
      </c>
      <c r="AL363" s="3">
        <v>8.0634942150565969</v>
      </c>
      <c r="AM363" s="9">
        <v>77.72406715967665</v>
      </c>
      <c r="AN363" s="3">
        <v>10</v>
      </c>
      <c r="AO363" s="3">
        <v>10</v>
      </c>
      <c r="AP363" s="3">
        <v>10</v>
      </c>
      <c r="AQ363" s="3">
        <v>10</v>
      </c>
      <c r="AR363" s="3">
        <v>7.8</v>
      </c>
      <c r="AS363" s="3">
        <v>5.9653600616041924</v>
      </c>
      <c r="AT363" s="3">
        <v>7.6445918308203122</v>
      </c>
      <c r="AU363" s="3">
        <v>4</v>
      </c>
      <c r="AV363" s="3">
        <v>7.9604627186120922</v>
      </c>
      <c r="AW363" s="3">
        <v>10</v>
      </c>
      <c r="AX363" s="3">
        <v>7.2284024351727654</v>
      </c>
      <c r="AY363" s="3">
        <v>3.5591808739956887</v>
      </c>
      <c r="AZ363" s="3">
        <v>5.704225352112676</v>
      </c>
      <c r="BA363" s="3">
        <v>7.5002733870112905</v>
      </c>
      <c r="BB363" s="3">
        <v>4.2713900144074799</v>
      </c>
      <c r="BC363" s="3">
        <v>5.7209488176711254</v>
      </c>
      <c r="BD363" s="3">
        <v>7.3097616477255425</v>
      </c>
      <c r="BE363" s="3">
        <v>5.6776300154873001</v>
      </c>
      <c r="BF363" s="9">
        <v>76.353441502200212</v>
      </c>
      <c r="BG363" s="13">
        <v>72.467104758799408</v>
      </c>
    </row>
    <row r="364" spans="1:59">
      <c r="A364" s="1">
        <v>2004</v>
      </c>
      <c r="B364" s="3" t="s">
        <v>294</v>
      </c>
      <c r="C364" s="3" t="str">
        <f>VLOOKUP(E364,[1]region!$A:$B,2,FALSE)</f>
        <v>PY</v>
      </c>
      <c r="D364" s="3" t="s">
        <v>295</v>
      </c>
      <c r="E364" s="3" t="str">
        <f>IFERROR(VLOOKUP(D364,[2]Sheet1!$C:$D,2,FALSE),D364)</f>
        <v>Paraguay</v>
      </c>
      <c r="F364" s="3">
        <v>29.92</v>
      </c>
      <c r="G364" s="3">
        <v>22.676098300861305</v>
      </c>
      <c r="H364" s="3" t="s">
        <v>2</v>
      </c>
      <c r="I364" s="3">
        <v>61</v>
      </c>
      <c r="J364" s="3" t="s">
        <v>2</v>
      </c>
      <c r="K364" s="9">
        <v>78.308062189453437</v>
      </c>
      <c r="L364" s="3">
        <v>8.4210526315789469</v>
      </c>
      <c r="M364" s="3">
        <v>6.8</v>
      </c>
      <c r="N364" s="3">
        <v>8.271760172494167</v>
      </c>
      <c r="O364" s="3">
        <v>10</v>
      </c>
      <c r="P364" s="3">
        <v>8.3333333333333339</v>
      </c>
      <c r="Q364" s="3">
        <v>6.499992718547162</v>
      </c>
      <c r="R364" s="3">
        <v>9.1215241943118706</v>
      </c>
      <c r="S364" s="3">
        <v>8.2409299999999988</v>
      </c>
      <c r="T364" s="3">
        <v>7.954354101866743</v>
      </c>
      <c r="U364" s="9">
        <v>31.760832854858133</v>
      </c>
      <c r="V364" s="3">
        <v>12.149415509746309</v>
      </c>
      <c r="W364" s="3">
        <v>5.101431977942684</v>
      </c>
      <c r="X364" s="3">
        <v>4.3324752470376797</v>
      </c>
      <c r="Y364" s="3">
        <v>10</v>
      </c>
      <c r="Z364" s="9">
        <v>86.657622643665334</v>
      </c>
      <c r="AA364" s="3">
        <v>2.8029999999999999</v>
      </c>
      <c r="AB364" s="3">
        <v>8.5</v>
      </c>
      <c r="AC364" s="3">
        <v>6.2</v>
      </c>
      <c r="AD364" s="3">
        <v>7.9837777777777781</v>
      </c>
      <c r="AE364" s="3">
        <v>5.1111111111111107</v>
      </c>
      <c r="AF364" s="3">
        <v>5.1694423513950953</v>
      </c>
      <c r="AG364" s="3">
        <v>5.1402767312531026</v>
      </c>
      <c r="AH364" s="3">
        <v>10</v>
      </c>
      <c r="AI364" s="3">
        <v>5.0813008130081307</v>
      </c>
      <c r="AJ364" s="3">
        <v>9.2307692307692317</v>
      </c>
      <c r="AK364" s="3"/>
      <c r="AL364" s="3">
        <v>7.1560350218886812</v>
      </c>
      <c r="AM364" s="9">
        <v>75.700223827298899</v>
      </c>
      <c r="AN364" s="3">
        <v>8</v>
      </c>
      <c r="AO364" s="3">
        <v>9.1280981617572277</v>
      </c>
      <c r="AP364" s="3">
        <v>5</v>
      </c>
      <c r="AQ364" s="3">
        <v>7.3760327205857434</v>
      </c>
      <c r="AR364" s="3">
        <v>4.4000000000000004</v>
      </c>
      <c r="AS364" s="3">
        <v>2.827715355805243</v>
      </c>
      <c r="AT364" s="3">
        <v>4.6360153256704981</v>
      </c>
      <c r="AU364" s="3">
        <v>4.7</v>
      </c>
      <c r="AV364" s="3">
        <v>0.82208223375441691</v>
      </c>
      <c r="AW364" s="3">
        <v>1</v>
      </c>
      <c r="AX364" s="3">
        <v>3.0643021525383598</v>
      </c>
      <c r="AY364" s="3">
        <v>3.0651340996168579</v>
      </c>
      <c r="AZ364" s="3">
        <v>6.8604651162790713</v>
      </c>
      <c r="BA364" s="3">
        <v>6.0782166041939369</v>
      </c>
      <c r="BB364" s="3">
        <v>4.0201026765208923</v>
      </c>
      <c r="BC364" s="3">
        <v>1.3315662615635762</v>
      </c>
      <c r="BD364" s="3">
        <v>6.323340918558241</v>
      </c>
      <c r="BE364" s="3">
        <v>4.6131376127887629</v>
      </c>
      <c r="BF364" s="9">
        <v>50.17824161970956</v>
      </c>
      <c r="BG364" s="13">
        <v>64.520996626997075</v>
      </c>
    </row>
    <row r="365" spans="1:59">
      <c r="A365" s="1">
        <v>2002</v>
      </c>
      <c r="B365" s="3" t="s">
        <v>310</v>
      </c>
      <c r="C365" s="3" t="str">
        <f>VLOOKUP(E365,[1]region!$A:$B,2,FALSE)</f>
        <v>RW</v>
      </c>
      <c r="D365" s="3" t="s">
        <v>311</v>
      </c>
      <c r="E365" s="3" t="str">
        <f>IFERROR(VLOOKUP(D365,[2]Sheet1!$C:$D,2,FALSE),D365)</f>
        <v>Rwanda</v>
      </c>
      <c r="F365" s="3">
        <v>29.910755205063015</v>
      </c>
      <c r="G365" s="3">
        <v>22.64</v>
      </c>
      <c r="H365" s="3" t="s">
        <v>2</v>
      </c>
      <c r="I365" s="3">
        <v>61</v>
      </c>
      <c r="J365" s="3" t="s">
        <v>2</v>
      </c>
      <c r="K365" s="9">
        <v>79.391933618234376</v>
      </c>
      <c r="L365" s="3">
        <v>8.4055242083333344</v>
      </c>
      <c r="M365" s="3">
        <v>6.8</v>
      </c>
      <c r="N365" s="3">
        <v>8.268320000000001</v>
      </c>
      <c r="O365" s="3">
        <v>10</v>
      </c>
      <c r="P365" s="3">
        <v>8.3333333333333339</v>
      </c>
      <c r="Q365" s="3">
        <v>6.499992718547162</v>
      </c>
      <c r="R365" s="3">
        <v>9.1215241943118706</v>
      </c>
      <c r="S365" s="3">
        <v>8.2341269841269842</v>
      </c>
      <c r="T365" s="3">
        <v>7.9516550549999998</v>
      </c>
      <c r="U365" s="9">
        <v>14.69978548379299</v>
      </c>
      <c r="V365" s="3">
        <v>3.8431407982423282</v>
      </c>
      <c r="W365" s="3">
        <v>2.6066408676295749</v>
      </c>
      <c r="X365" s="3">
        <v>2.2519960911588401</v>
      </c>
      <c r="Y365" s="3">
        <v>5</v>
      </c>
      <c r="Z365" s="9">
        <v>81.845790687669847</v>
      </c>
      <c r="AA365" s="3" t="s">
        <v>2</v>
      </c>
      <c r="AB365" s="3">
        <v>10</v>
      </c>
      <c r="AC365" s="3">
        <v>7.6</v>
      </c>
      <c r="AD365" s="3">
        <v>7.48</v>
      </c>
      <c r="AE365" s="3" t="s">
        <v>2</v>
      </c>
      <c r="AF365" s="3" t="s">
        <v>2</v>
      </c>
      <c r="AG365" s="3" t="s">
        <v>2</v>
      </c>
      <c r="AH365" s="3">
        <v>10</v>
      </c>
      <c r="AI365" s="3" t="s">
        <v>2</v>
      </c>
      <c r="AJ365" s="3">
        <v>2.3076923076923079</v>
      </c>
      <c r="AK365" s="3"/>
      <c r="AL365" s="3">
        <v>2.3076923076923079</v>
      </c>
      <c r="AM365" s="9">
        <v>65.958974358974359</v>
      </c>
      <c r="AN365" s="3">
        <v>5</v>
      </c>
      <c r="AO365" s="3">
        <v>8.2291975952669869</v>
      </c>
      <c r="AP365" s="3">
        <v>10</v>
      </c>
      <c r="AQ365" s="3">
        <v>7.7430658650889965</v>
      </c>
      <c r="AR365" s="3">
        <v>4.4000000000000004</v>
      </c>
      <c r="AS365" s="3" t="s">
        <v>2</v>
      </c>
      <c r="AT365" s="3" t="s">
        <v>2</v>
      </c>
      <c r="AU365" s="3">
        <v>6</v>
      </c>
      <c r="AV365" s="3">
        <v>7.5896377583597463</v>
      </c>
      <c r="AW365" s="3">
        <v>10</v>
      </c>
      <c r="AX365" s="3">
        <v>6.9974094395899371</v>
      </c>
      <c r="AY365" s="3" t="s">
        <v>2</v>
      </c>
      <c r="AZ365" s="3" t="s">
        <v>2</v>
      </c>
      <c r="BA365" s="3">
        <v>7.0749038872153163</v>
      </c>
      <c r="BB365" s="3" t="s">
        <v>2</v>
      </c>
      <c r="BC365" s="3"/>
      <c r="BD365" s="3">
        <v>8.1168331534078799</v>
      </c>
      <c r="BE365" s="3" t="s">
        <v>2</v>
      </c>
      <c r="BF365" s="9">
        <v>73.702376523394676</v>
      </c>
      <c r="BG365" s="13">
        <v>63.119772134413253</v>
      </c>
    </row>
    <row r="366" spans="1:59">
      <c r="A366" s="1">
        <v>2000</v>
      </c>
      <c r="B366" s="3" t="s">
        <v>268</v>
      </c>
      <c r="C366" s="3" t="str">
        <f>VLOOKUP(E366,[1]region!$A:$B,2,FALSE)</f>
        <v>MM</v>
      </c>
      <c r="D366" s="3" t="s">
        <v>269</v>
      </c>
      <c r="E366" s="3" t="str">
        <f>IFERROR(VLOOKUP(D366,[2]Sheet1!$C:$D,2,FALSE),D366)</f>
        <v>Myanmar</v>
      </c>
      <c r="F366" s="3">
        <v>29.91</v>
      </c>
      <c r="G366" s="3">
        <v>22.630000000000003</v>
      </c>
      <c r="H366" s="3" t="s">
        <v>2</v>
      </c>
      <c r="I366" s="3">
        <v>61</v>
      </c>
      <c r="J366" s="3" t="s">
        <v>2</v>
      </c>
      <c r="K366" s="9">
        <v>57.591329607402997</v>
      </c>
      <c r="L366" s="3">
        <v>8.4049637479085337</v>
      </c>
      <c r="M366" s="3">
        <v>6.8</v>
      </c>
      <c r="N366" s="3">
        <v>8.2619976297516118</v>
      </c>
      <c r="O366" s="3">
        <v>10</v>
      </c>
      <c r="P366" s="3">
        <v>8.3333333333333339</v>
      </c>
      <c r="Q366" s="3">
        <v>6.499992718547162</v>
      </c>
      <c r="R366" s="3">
        <v>9.1215241943118706</v>
      </c>
      <c r="S366" s="3">
        <v>8.2333505194830803</v>
      </c>
      <c r="T366" s="3">
        <v>7.9500772548697842</v>
      </c>
      <c r="U366" s="9">
        <v>28.125233100875768</v>
      </c>
      <c r="V366" s="3">
        <v>15.363558874941162</v>
      </c>
      <c r="W366" s="3">
        <v>11.962031779781487</v>
      </c>
      <c r="X366" s="3">
        <v>-0.109165514668163</v>
      </c>
      <c r="Y366" s="3">
        <v>0</v>
      </c>
      <c r="Z366" s="9">
        <v>55.301606025413847</v>
      </c>
      <c r="AA366" s="3">
        <v>19.796478060046187</v>
      </c>
      <c r="AB366" s="3" t="s">
        <v>2</v>
      </c>
      <c r="AC366" s="3"/>
      <c r="AD366" s="3">
        <v>0</v>
      </c>
      <c r="AE366" s="3"/>
      <c r="AF366" s="3" t="s">
        <v>2</v>
      </c>
      <c r="AG366" s="3" t="s">
        <v>2</v>
      </c>
      <c r="AH366" s="3">
        <v>0</v>
      </c>
      <c r="AI366" s="3"/>
      <c r="AJ366" s="3">
        <v>0</v>
      </c>
      <c r="AK366" s="3"/>
      <c r="AL366" s="3">
        <v>0</v>
      </c>
      <c r="AM366" s="9">
        <v>15.1</v>
      </c>
      <c r="AN366" s="3">
        <v>0</v>
      </c>
      <c r="AO366" s="3">
        <v>3.2553630954341752</v>
      </c>
      <c r="AP366" s="3">
        <v>7</v>
      </c>
      <c r="AQ366" s="3">
        <v>3.4184543651447252</v>
      </c>
      <c r="AR366" s="3" t="s">
        <v>2</v>
      </c>
      <c r="AS366" s="3" t="s">
        <v>2</v>
      </c>
      <c r="AT366" s="3" t="s">
        <v>2</v>
      </c>
      <c r="AU366" s="3" t="s">
        <v>2</v>
      </c>
      <c r="AV366" s="3" t="s">
        <v>2</v>
      </c>
      <c r="AW366" s="3">
        <v>3</v>
      </c>
      <c r="AX366" s="3" t="s">
        <v>2</v>
      </c>
      <c r="AY366" s="3"/>
      <c r="AZ366" s="3"/>
      <c r="BA366" s="3" t="s">
        <v>2</v>
      </c>
      <c r="BB366" s="3"/>
      <c r="BC366" s="3"/>
      <c r="BD366" s="3" t="s">
        <v>2</v>
      </c>
      <c r="BE366" s="3" t="s">
        <v>2</v>
      </c>
      <c r="BF366" s="9">
        <v>41.409566462597887</v>
      </c>
      <c r="BG366" s="13">
        <v>39.505547039258104</v>
      </c>
    </row>
    <row r="367" spans="1:59">
      <c r="A367" s="1">
        <v>2003</v>
      </c>
      <c r="B367" s="3" t="s">
        <v>280</v>
      </c>
      <c r="C367" s="3" t="str">
        <f>VLOOKUP(E367,[1]region!$A:$B,2,FALSE)</f>
        <v>NE</v>
      </c>
      <c r="D367" s="3" t="s">
        <v>281</v>
      </c>
      <c r="E367" s="3" t="str">
        <f>IFERROR(VLOOKUP(D367,[2]Sheet1!$C:$D,2,FALSE),D367)</f>
        <v>Niger</v>
      </c>
      <c r="F367" s="3">
        <v>29.908242966557975</v>
      </c>
      <c r="G367" s="3">
        <v>22.59</v>
      </c>
      <c r="H367" s="3" t="s">
        <v>2</v>
      </c>
      <c r="I367" s="3">
        <v>61</v>
      </c>
      <c r="J367" s="3" t="s">
        <v>2</v>
      </c>
      <c r="K367" s="9">
        <v>41.382352941176478</v>
      </c>
      <c r="L367" s="3">
        <v>8.3950614929199219</v>
      </c>
      <c r="M367" s="3">
        <v>6.7925956074635252</v>
      </c>
      <c r="N367" s="3">
        <v>8.2461858593530248</v>
      </c>
      <c r="O367" s="3">
        <v>10</v>
      </c>
      <c r="P367" s="3">
        <v>8.3333333333333339</v>
      </c>
      <c r="Q367" s="3">
        <v>6.499992718547162</v>
      </c>
      <c r="R367" s="3">
        <v>9.1215241943118706</v>
      </c>
      <c r="S367" s="3">
        <v>8.2333505194830803</v>
      </c>
      <c r="T367" s="3">
        <v>7.9478161833333338</v>
      </c>
      <c r="U367" s="9">
        <v>24.864907646795874</v>
      </c>
      <c r="V367" s="3">
        <v>-1.6825124090074528</v>
      </c>
      <c r="W367" s="3">
        <v>1.5999529267570047</v>
      </c>
      <c r="X367" s="3">
        <v>-1.6144076917563399</v>
      </c>
      <c r="Y367" s="3">
        <v>0</v>
      </c>
      <c r="Z367" s="9">
        <v>71.751587022861102</v>
      </c>
      <c r="AA367" s="3" t="s">
        <v>2</v>
      </c>
      <c r="AB367" s="3">
        <v>14.5</v>
      </c>
      <c r="AC367" s="3">
        <v>6.7</v>
      </c>
      <c r="AD367" s="3">
        <v>7.21</v>
      </c>
      <c r="AE367" s="3" t="s">
        <v>2</v>
      </c>
      <c r="AF367" s="3" t="s">
        <v>2</v>
      </c>
      <c r="AG367" s="3" t="s">
        <v>2</v>
      </c>
      <c r="AH367" s="3">
        <v>10</v>
      </c>
      <c r="AI367" s="3" t="s">
        <v>2</v>
      </c>
      <c r="AJ367" s="3">
        <v>0</v>
      </c>
      <c r="AK367" s="3"/>
      <c r="AL367" s="3">
        <v>0</v>
      </c>
      <c r="AM367" s="9">
        <v>57.366666666666674</v>
      </c>
      <c r="AN367" s="3">
        <v>8</v>
      </c>
      <c r="AO367" s="3">
        <v>8.8386258599024554</v>
      </c>
      <c r="AP367" s="3">
        <v>4</v>
      </c>
      <c r="AQ367" s="3">
        <v>6.9462086199674857</v>
      </c>
      <c r="AR367" s="3">
        <v>1.1000000000000001</v>
      </c>
      <c r="AS367" s="3" t="s">
        <v>2</v>
      </c>
      <c r="AT367" s="3" t="s">
        <v>2</v>
      </c>
      <c r="AU367" s="3">
        <v>4.7</v>
      </c>
      <c r="AV367" s="3">
        <v>6.7552815977919654</v>
      </c>
      <c r="AW367" s="3">
        <v>0</v>
      </c>
      <c r="AX367" s="3">
        <v>3.1388203994479915</v>
      </c>
      <c r="AY367" s="3" t="s">
        <v>2</v>
      </c>
      <c r="AZ367" s="3" t="s">
        <v>2</v>
      </c>
      <c r="BA367" s="3">
        <v>3.1045903269577502</v>
      </c>
      <c r="BB367" s="3" t="s">
        <v>2</v>
      </c>
      <c r="BC367" s="3"/>
      <c r="BD367" s="3">
        <v>6.9734818536912346</v>
      </c>
      <c r="BE367" s="3" t="s">
        <v>2</v>
      </c>
      <c r="BF367" s="9">
        <v>50.42514509707739</v>
      </c>
      <c r="BG367" s="13">
        <v>49.158131874915497</v>
      </c>
    </row>
    <row r="368" spans="1:59">
      <c r="A368" s="1">
        <v>2007</v>
      </c>
      <c r="B368" s="3" t="s">
        <v>181</v>
      </c>
      <c r="C368" s="3" t="str">
        <f>VLOOKUP(E368,[1]region!$A:$B,2,FALSE)</f>
        <v>HK</v>
      </c>
      <c r="D368" s="3" t="s">
        <v>182</v>
      </c>
      <c r="E368" s="3" t="str">
        <f>IFERROR(VLOOKUP(D368,[2]Sheet1!$C:$D,2,FALSE),D368)</f>
        <v>Hong Kong SAR, China</v>
      </c>
      <c r="F368" s="3">
        <v>29.9</v>
      </c>
      <c r="G368" s="3">
        <v>22.585468995940339</v>
      </c>
      <c r="H368" s="3" t="s">
        <v>2</v>
      </c>
      <c r="I368" s="3">
        <v>61</v>
      </c>
      <c r="J368" s="3" t="s">
        <v>2</v>
      </c>
      <c r="K368" s="9">
        <v>93.020262731126451</v>
      </c>
      <c r="L368" s="3">
        <v>8.3910498333333337</v>
      </c>
      <c r="M368" s="3">
        <v>6.7851742307692309</v>
      </c>
      <c r="N368" s="3">
        <v>8.2401778360178266</v>
      </c>
      <c r="O368" s="3">
        <v>10</v>
      </c>
      <c r="P368" s="3">
        <v>8.3333333333333339</v>
      </c>
      <c r="Q368" s="3">
        <v>6.499992718547162</v>
      </c>
      <c r="R368" s="3">
        <v>9.1215241943118706</v>
      </c>
      <c r="S368" s="3">
        <v>8.2314315626398216</v>
      </c>
      <c r="T368" s="3">
        <v>7.9371554489112217</v>
      </c>
      <c r="U368" s="9">
        <v>83.139244158351531</v>
      </c>
      <c r="V368" s="3">
        <v>0.90722162295546749</v>
      </c>
      <c r="W368" s="3">
        <v>3.5165363346815006</v>
      </c>
      <c r="X368" s="3">
        <v>1.95312500000004</v>
      </c>
      <c r="Y368" s="3">
        <v>10</v>
      </c>
      <c r="Z368" s="9">
        <v>95.053290353840737</v>
      </c>
      <c r="AA368" s="3">
        <v>0</v>
      </c>
      <c r="AB368" s="3">
        <v>0</v>
      </c>
      <c r="AC368" s="3">
        <v>0</v>
      </c>
      <c r="AD368" s="3">
        <v>10</v>
      </c>
      <c r="AE368" s="3">
        <v>9.4312292898295116</v>
      </c>
      <c r="AF368" s="3">
        <v>9.349321697721658</v>
      </c>
      <c r="AG368" s="3">
        <v>9.3902754937755848</v>
      </c>
      <c r="AH368" s="3">
        <v>10</v>
      </c>
      <c r="AI368" s="3">
        <v>9.3711406637272194</v>
      </c>
      <c r="AJ368" s="3">
        <v>7.6923076923076925</v>
      </c>
      <c r="AK368" s="3">
        <v>10</v>
      </c>
      <c r="AL368" s="3">
        <v>9.0211494520116364</v>
      </c>
      <c r="AM368" s="9">
        <v>96.028562364468044</v>
      </c>
      <c r="AN368" s="3">
        <v>10</v>
      </c>
      <c r="AO368" s="3">
        <v>9.0477921371617853</v>
      </c>
      <c r="AP368" s="3">
        <v>10</v>
      </c>
      <c r="AQ368" s="3">
        <v>9.682597379053929</v>
      </c>
      <c r="AR368" s="3">
        <v>10</v>
      </c>
      <c r="AS368" s="3">
        <v>7.2680482233980017</v>
      </c>
      <c r="AT368" s="3">
        <v>8.8170669629629614</v>
      </c>
      <c r="AU368" s="3">
        <v>10</v>
      </c>
      <c r="AV368" s="3">
        <v>9.0729375993691335</v>
      </c>
      <c r="AW368" s="3">
        <v>10</v>
      </c>
      <c r="AX368" s="3">
        <v>9.1930087976216832</v>
      </c>
      <c r="AY368" s="3">
        <v>6.552401243974133</v>
      </c>
      <c r="AZ368" s="3">
        <v>6.901408450704225</v>
      </c>
      <c r="BA368" s="3">
        <v>9.6268092177299156</v>
      </c>
      <c r="BB368" s="3">
        <v>8.6144207909025301</v>
      </c>
      <c r="BC368" s="3">
        <v>8.9448010586721516</v>
      </c>
      <c r="BD368" s="3">
        <v>9.1032538825751814</v>
      </c>
      <c r="BE368" s="3">
        <v>8.2905157740930218</v>
      </c>
      <c r="BF368" s="9">
        <v>90.553739835895456</v>
      </c>
      <c r="BG368" s="13">
        <v>91.559019888736444</v>
      </c>
    </row>
    <row r="369" spans="1:59">
      <c r="A369" s="1">
        <v>2007</v>
      </c>
      <c r="B369" s="3" t="s">
        <v>370</v>
      </c>
      <c r="C369" s="3" t="str">
        <f>VLOOKUP(E369,[1]region!$A:$B,2,FALSE)</f>
        <v>TG</v>
      </c>
      <c r="D369" s="3" t="s">
        <v>371</v>
      </c>
      <c r="E369" s="3" t="str">
        <f>IFERROR(VLOOKUP(D369,[2]Sheet1!$C:$D,2,FALSE),D369)</f>
        <v>Togo</v>
      </c>
      <c r="F369" s="3">
        <v>29.8</v>
      </c>
      <c r="G369" s="3">
        <v>22.585468995940339</v>
      </c>
      <c r="H369" s="3" t="s">
        <v>2</v>
      </c>
      <c r="I369" s="3">
        <v>60</v>
      </c>
      <c r="J369" s="3" t="s">
        <v>2</v>
      </c>
      <c r="K369" s="9">
        <v>90.649304513821193</v>
      </c>
      <c r="L369" s="3">
        <v>8.3908045977011483</v>
      </c>
      <c r="M369" s="3">
        <v>6.7803030303030312</v>
      </c>
      <c r="N369" s="3">
        <v>8.2323423315217337</v>
      </c>
      <c r="O369" s="3">
        <v>10</v>
      </c>
      <c r="P369" s="3">
        <v>8.3333333333333339</v>
      </c>
      <c r="Q369" s="3">
        <v>6.499992718547162</v>
      </c>
      <c r="R369" s="3">
        <v>9.1182835241691507</v>
      </c>
      <c r="S369" s="3">
        <v>8.2299540725508269</v>
      </c>
      <c r="T369" s="3">
        <v>7.9358525264067072</v>
      </c>
      <c r="U369" s="9">
        <v>21.672560251227559</v>
      </c>
      <c r="V369" s="3">
        <v>7.591294366473833</v>
      </c>
      <c r="W369" s="3">
        <v>2.4562213486314932</v>
      </c>
      <c r="X369" s="3">
        <v>0.95994703740534204</v>
      </c>
      <c r="Y369" s="3">
        <v>0</v>
      </c>
      <c r="Z369" s="9">
        <v>68.268157949428925</v>
      </c>
      <c r="AA369" s="3">
        <v>3.92</v>
      </c>
      <c r="AB369" s="3">
        <v>11.9</v>
      </c>
      <c r="AC369" s="3">
        <v>6.7830000000000004</v>
      </c>
      <c r="AD369" s="3">
        <v>7.4311555555555557</v>
      </c>
      <c r="AE369" s="3"/>
      <c r="AF369" s="3">
        <v>6.3414914689803776</v>
      </c>
      <c r="AG369" s="3">
        <v>6.3414914689803776</v>
      </c>
      <c r="AH369" s="3">
        <v>10</v>
      </c>
      <c r="AI369" s="3"/>
      <c r="AJ369" s="3">
        <v>0.76923076923076927</v>
      </c>
      <c r="AK369" s="3">
        <v>0.22125128263035224</v>
      </c>
      <c r="AL369" s="3">
        <v>0.49524102593056074</v>
      </c>
      <c r="AM369" s="9">
        <v>60.66972012616624</v>
      </c>
      <c r="AN369" s="3">
        <v>5</v>
      </c>
      <c r="AO369" s="3">
        <v>8.2777582777582754</v>
      </c>
      <c r="AP369" s="3">
        <v>6</v>
      </c>
      <c r="AQ369" s="3">
        <v>6.4259194259194246</v>
      </c>
      <c r="AR369" s="3">
        <v>3.9</v>
      </c>
      <c r="AS369" s="3"/>
      <c r="AT369" s="3"/>
      <c r="AU369" s="3">
        <v>6</v>
      </c>
      <c r="AV369" s="3">
        <v>6.6625753577288798</v>
      </c>
      <c r="AW369" s="3">
        <v>0</v>
      </c>
      <c r="AX369" s="3">
        <v>4.1406438394322205</v>
      </c>
      <c r="AY369" s="3"/>
      <c r="AZ369" s="3" t="s">
        <v>2</v>
      </c>
      <c r="BA369" s="3">
        <v>3.8277203422454646</v>
      </c>
      <c r="BB369" s="3"/>
      <c r="BC369" s="3">
        <v>3.8671167245703377</v>
      </c>
      <c r="BD369" s="3">
        <v>6.9734818536912346</v>
      </c>
      <c r="BE369" s="3">
        <v>4.8894396401690123</v>
      </c>
      <c r="BF369" s="9">
        <v>51.520009685068857</v>
      </c>
      <c r="BG369" s="13">
        <v>58.555950505142548</v>
      </c>
    </row>
    <row r="370" spans="1:59">
      <c r="A370" s="1">
        <v>2014</v>
      </c>
      <c r="B370" s="3" t="s">
        <v>272</v>
      </c>
      <c r="C370" s="3" t="str">
        <f>VLOOKUP(E370,[1]region!$A:$B,2,FALSE)</f>
        <v>NP</v>
      </c>
      <c r="D370" s="3" t="s">
        <v>273</v>
      </c>
      <c r="E370" s="3" t="str">
        <f>IFERROR(VLOOKUP(D370,[2]Sheet1!$C:$D,2,FALSE),D370)</f>
        <v>Nepal</v>
      </c>
      <c r="F370" s="3">
        <v>29.77</v>
      </c>
      <c r="G370" s="3">
        <v>22.549999999999997</v>
      </c>
      <c r="H370" s="3" t="s">
        <v>2</v>
      </c>
      <c r="I370" s="3">
        <v>60</v>
      </c>
      <c r="J370" s="3" t="s">
        <v>2</v>
      </c>
      <c r="K370" s="9">
        <v>79.335831592243068</v>
      </c>
      <c r="L370" s="3">
        <v>8.3888888888888893</v>
      </c>
      <c r="M370" s="3">
        <v>6.7716413746050872</v>
      </c>
      <c r="N370" s="3">
        <v>8.2323423315217337</v>
      </c>
      <c r="O370" s="3">
        <v>10</v>
      </c>
      <c r="P370" s="3">
        <v>8.3333333333333339</v>
      </c>
      <c r="Q370" s="3">
        <v>6.499992718547162</v>
      </c>
      <c r="R370" s="3">
        <v>9.1182835241691507</v>
      </c>
      <c r="S370" s="3">
        <v>8.2240856350461158</v>
      </c>
      <c r="T370" s="3">
        <v>7.9353037126917716</v>
      </c>
      <c r="U370" s="9">
        <v>43.807898952929548</v>
      </c>
      <c r="V370" s="3">
        <v>7.3236199376466971</v>
      </c>
      <c r="W370" s="3">
        <v>2.902297853211746</v>
      </c>
      <c r="X370" s="3">
        <v>8.3679787704551707</v>
      </c>
      <c r="Y370" s="3">
        <v>0</v>
      </c>
      <c r="Z370" s="9">
        <v>64.251902792737326</v>
      </c>
      <c r="AA370" s="3">
        <v>6.76</v>
      </c>
      <c r="AB370" s="3">
        <v>12.3</v>
      </c>
      <c r="AC370" s="3">
        <v>10.824000000000002</v>
      </c>
      <c r="AD370" s="3">
        <v>6.2345777777777771</v>
      </c>
      <c r="AE370" s="3">
        <v>4.6765046666666672</v>
      </c>
      <c r="AF370" s="3">
        <v>7.0290069856581816</v>
      </c>
      <c r="AG370" s="3">
        <v>5.852755826162424</v>
      </c>
      <c r="AH370" s="3">
        <v>10</v>
      </c>
      <c r="AI370" s="3">
        <v>4.3990217520833337</v>
      </c>
      <c r="AJ370" s="3">
        <v>0</v>
      </c>
      <c r="AK370" s="3">
        <v>10</v>
      </c>
      <c r="AL370" s="3">
        <v>4.7996739173611109</v>
      </c>
      <c r="AM370" s="9">
        <v>67.217518803253284</v>
      </c>
      <c r="AN370" s="3">
        <v>8</v>
      </c>
      <c r="AO370" s="3">
        <v>10</v>
      </c>
      <c r="AP370" s="3">
        <v>7</v>
      </c>
      <c r="AQ370" s="3">
        <v>8.3333333333333339</v>
      </c>
      <c r="AR370" s="3">
        <v>3.3333333333333344</v>
      </c>
      <c r="AS370" s="3">
        <v>3.7669727041666663</v>
      </c>
      <c r="AT370" s="3">
        <v>5.9159793666666669</v>
      </c>
      <c r="AU370" s="3">
        <v>10</v>
      </c>
      <c r="AV370" s="3">
        <v>2.5920813076525402</v>
      </c>
      <c r="AW370" s="3">
        <v>10</v>
      </c>
      <c r="AX370" s="3">
        <v>5.9347277853032017</v>
      </c>
      <c r="AY370" s="3">
        <v>3.3003417517663824</v>
      </c>
      <c r="AZ370" s="3">
        <v>4.8888888888888893</v>
      </c>
      <c r="BA370" s="3">
        <v>9.1573921309342179</v>
      </c>
      <c r="BB370" s="3">
        <v>3.1301026038613462</v>
      </c>
      <c r="BC370" s="3">
        <v>9.5019894439245327</v>
      </c>
      <c r="BD370" s="3">
        <v>6.2560849597513801</v>
      </c>
      <c r="BE370" s="3">
        <v>6.0391332965211246</v>
      </c>
      <c r="BF370" s="9">
        <v>67.690648050525539</v>
      </c>
      <c r="BG370" s="13">
        <v>64.460760038337753</v>
      </c>
    </row>
    <row r="371" spans="1:59">
      <c r="A371" s="1">
        <v>2013</v>
      </c>
      <c r="B371" s="3" t="s">
        <v>288</v>
      </c>
      <c r="C371" s="3" t="str">
        <f>VLOOKUP(E371,[1]region!$A:$B,2,FALSE)</f>
        <v>PK</v>
      </c>
      <c r="D371" s="3" t="s">
        <v>289</v>
      </c>
      <c r="E371" s="3" t="str">
        <f>IFERROR(VLOOKUP(D371,[2]Sheet1!$C:$D,2,FALSE),D371)</f>
        <v>Pakistan</v>
      </c>
      <c r="F371" s="3">
        <v>29.763668430335098</v>
      </c>
      <c r="G371" s="3">
        <v>22.513080178261333</v>
      </c>
      <c r="H371" s="3" t="s">
        <v>2</v>
      </c>
      <c r="I371" s="3">
        <v>60</v>
      </c>
      <c r="J371" s="3" t="s">
        <v>2</v>
      </c>
      <c r="K371" s="9">
        <v>83.436774419986619</v>
      </c>
      <c r="L371" s="3">
        <v>8.380547657687984</v>
      </c>
      <c r="M371" s="3">
        <v>6.7716413746050872</v>
      </c>
      <c r="N371" s="3">
        <v>8.2317088835978822</v>
      </c>
      <c r="O371" s="3">
        <v>10</v>
      </c>
      <c r="P371" s="3">
        <v>8.3333333333333339</v>
      </c>
      <c r="Q371" s="3">
        <v>6.499992718547162</v>
      </c>
      <c r="R371" s="3">
        <v>9.1182835241691507</v>
      </c>
      <c r="S371" s="3">
        <v>8.2228032158469997</v>
      </c>
      <c r="T371" s="3">
        <v>7.9342034339904774</v>
      </c>
      <c r="U371" s="9">
        <v>35.542542859368361</v>
      </c>
      <c r="V371" s="3">
        <v>8.7195168227348177</v>
      </c>
      <c r="W371" s="3">
        <v>6.4891395276310853</v>
      </c>
      <c r="X371" s="3">
        <v>7.6895036551002534</v>
      </c>
      <c r="Y371" s="3">
        <v>0</v>
      </c>
      <c r="Z371" s="9">
        <v>60.306350233451376</v>
      </c>
      <c r="AA371" s="3">
        <v>3.32</v>
      </c>
      <c r="AB371" s="3">
        <v>13.5</v>
      </c>
      <c r="AC371" s="3">
        <v>11.205</v>
      </c>
      <c r="AD371" s="3">
        <v>6.8682222222222222</v>
      </c>
      <c r="AE371" s="3">
        <v>5.6618740250083341</v>
      </c>
      <c r="AF371" s="3">
        <v>7.2800798238206426</v>
      </c>
      <c r="AG371" s="3">
        <v>6.4709769244144884</v>
      </c>
      <c r="AH371" s="3">
        <v>10</v>
      </c>
      <c r="AI371" s="3">
        <v>5.1723180727943783</v>
      </c>
      <c r="AJ371" s="3">
        <v>0.76923076923076927</v>
      </c>
      <c r="AK371" s="3">
        <v>0.58692960913461201</v>
      </c>
      <c r="AL371" s="3">
        <v>2.1761594837199199</v>
      </c>
      <c r="AM371" s="9">
        <v>63.788396575891575</v>
      </c>
      <c r="AN371" s="3">
        <v>8</v>
      </c>
      <c r="AO371" s="3">
        <v>7.5595525640099659</v>
      </c>
      <c r="AP371" s="3">
        <v>10</v>
      </c>
      <c r="AQ371" s="3">
        <v>8.519850854669988</v>
      </c>
      <c r="AR371" s="3">
        <v>1.1000000000000001</v>
      </c>
      <c r="AS371" s="3">
        <v>5.2241398168996733</v>
      </c>
      <c r="AT371" s="3">
        <v>6.0316077364855811</v>
      </c>
      <c r="AU371" s="3">
        <v>8</v>
      </c>
      <c r="AV371" s="3">
        <v>2.5994818258267061</v>
      </c>
      <c r="AW371" s="3">
        <v>10</v>
      </c>
      <c r="AX371" s="3">
        <v>5.4925382298686607</v>
      </c>
      <c r="AY371" s="3">
        <v>3.4267046169035726</v>
      </c>
      <c r="AZ371" s="3">
        <v>5.1111111111111107</v>
      </c>
      <c r="BA371" s="3">
        <v>9.2908430230053654</v>
      </c>
      <c r="BB371" s="3">
        <v>3.0630828662366509</v>
      </c>
      <c r="BC371" s="3">
        <v>6.844946488159235</v>
      </c>
      <c r="BD371" s="3">
        <v>3.3416600781207171</v>
      </c>
      <c r="BE371" s="3">
        <v>5.1797246972561091</v>
      </c>
      <c r="BF371" s="9">
        <v>63.973712605982527</v>
      </c>
      <c r="BG371" s="13">
        <v>61.409555338936094</v>
      </c>
    </row>
    <row r="372" spans="1:59">
      <c r="A372" s="1">
        <v>2010</v>
      </c>
      <c r="B372" s="3" t="s">
        <v>362</v>
      </c>
      <c r="C372" s="3" t="str">
        <f>VLOOKUP(E372,[1]region!$A:$B,2,FALSE)</f>
        <v>TJ</v>
      </c>
      <c r="D372" s="3" t="s">
        <v>363</v>
      </c>
      <c r="E372" s="3" t="str">
        <f>IFERROR(VLOOKUP(D372,[2]Sheet1!$C:$D,2,FALSE),D372)</f>
        <v>Tajikistan</v>
      </c>
      <c r="F372" s="3">
        <v>29.728376517711851</v>
      </c>
      <c r="G372" s="3">
        <v>22.513080178261333</v>
      </c>
      <c r="H372" s="3" t="s">
        <v>2</v>
      </c>
      <c r="I372" s="3">
        <v>60</v>
      </c>
      <c r="J372" s="3" t="s">
        <v>2</v>
      </c>
      <c r="K372" s="9">
        <v>64.570484051931402</v>
      </c>
      <c r="L372" s="3">
        <v>8.3790025147928979</v>
      </c>
      <c r="M372" s="3">
        <v>6.7712483333333342</v>
      </c>
      <c r="N372" s="3">
        <v>8.2312925170068016</v>
      </c>
      <c r="O372" s="3">
        <v>10</v>
      </c>
      <c r="P372" s="3">
        <v>8.3333333333333339</v>
      </c>
      <c r="Q372" s="3">
        <v>6.499992718547162</v>
      </c>
      <c r="R372" s="3">
        <v>9.1141663404477224</v>
      </c>
      <c r="S372" s="3">
        <v>8.2228032158469997</v>
      </c>
      <c r="T372" s="3">
        <v>7.9243845325520832</v>
      </c>
      <c r="U372" s="9">
        <v>51.90277633986517</v>
      </c>
      <c r="V372" s="3">
        <v>-0.88378185196298364</v>
      </c>
      <c r="W372" s="3">
        <v>8.7154241722265375</v>
      </c>
      <c r="X372" s="3">
        <v>6.4195650943793403</v>
      </c>
      <c r="Y372" s="3">
        <v>5</v>
      </c>
      <c r="Z372" s="9">
        <v>75.132902354602308</v>
      </c>
      <c r="AA372" s="3">
        <v>1.22</v>
      </c>
      <c r="AB372" s="3">
        <v>7.8</v>
      </c>
      <c r="AC372" s="3">
        <v>6.24</v>
      </c>
      <c r="AD372" s="3">
        <v>8.3768888888888871</v>
      </c>
      <c r="AE372" s="3">
        <v>4.7537194606365158</v>
      </c>
      <c r="AF372" s="3">
        <v>0</v>
      </c>
      <c r="AG372" s="3">
        <v>2.3768597303182579</v>
      </c>
      <c r="AH372" s="3">
        <v>10</v>
      </c>
      <c r="AI372" s="3">
        <v>4.6242875368509218</v>
      </c>
      <c r="AJ372" s="3">
        <v>0.76923076923076927</v>
      </c>
      <c r="AK372" s="3">
        <v>1.1062564131517565</v>
      </c>
      <c r="AL372" s="3">
        <v>2.1665915730778158</v>
      </c>
      <c r="AM372" s="9">
        <v>57.300850480712398</v>
      </c>
      <c r="AN372" s="3">
        <v>8</v>
      </c>
      <c r="AO372" s="3">
        <v>8.9920185682557392</v>
      </c>
      <c r="AP372" s="3">
        <v>8</v>
      </c>
      <c r="AQ372" s="3">
        <v>8.3306728560852452</v>
      </c>
      <c r="AR372" s="3">
        <v>6.666666666666667</v>
      </c>
      <c r="AS372" s="3">
        <v>5.5059302596314907</v>
      </c>
      <c r="AT372" s="3">
        <v>7.1125883953098832</v>
      </c>
      <c r="AU372" s="3">
        <v>4</v>
      </c>
      <c r="AV372" s="3">
        <v>8.1293134615284188</v>
      </c>
      <c r="AW372" s="3">
        <v>0</v>
      </c>
      <c r="AX372" s="3">
        <v>5.2357497971894098</v>
      </c>
      <c r="AY372" s="3">
        <v>4.8467632562814069</v>
      </c>
      <c r="AZ372" s="3">
        <v>4.2424242424242422</v>
      </c>
      <c r="BA372" s="3">
        <v>8.8818045255896809</v>
      </c>
      <c r="BB372" s="3">
        <v>4.258562223259152</v>
      </c>
      <c r="BC372" s="3">
        <v>5.6622585980537856</v>
      </c>
      <c r="BD372" s="3">
        <v>7.4891108712105057</v>
      </c>
      <c r="BE372" s="3">
        <v>5.8968206194697954</v>
      </c>
      <c r="BF372" s="9">
        <v>64.877477575814837</v>
      </c>
      <c r="BG372" s="13">
        <v>62.756898160585216</v>
      </c>
    </row>
    <row r="373" spans="1:59">
      <c r="A373" s="1">
        <v>2015</v>
      </c>
      <c r="B373" s="3" t="s">
        <v>404</v>
      </c>
      <c r="C373" s="3" t="str">
        <f>VLOOKUP(E373,[1]region!$A:$B,2,FALSE)</f>
        <v>YE</v>
      </c>
      <c r="D373" s="3" t="s">
        <v>405</v>
      </c>
      <c r="E373" s="3" t="str">
        <f>IFERROR(VLOOKUP(D373,[2]Sheet1!$C:$D,2,FALSE),D373)</f>
        <v>Yemen, Rep.</v>
      </c>
      <c r="F373" s="3">
        <v>29.7</v>
      </c>
      <c r="G373" s="3">
        <v>22.513080178261333</v>
      </c>
      <c r="H373" s="3" t="s">
        <v>2</v>
      </c>
      <c r="I373" s="3">
        <v>60</v>
      </c>
      <c r="J373" s="3" t="s">
        <v>2</v>
      </c>
      <c r="K373" s="9">
        <v>70.712754605920352</v>
      </c>
      <c r="L373" s="3">
        <v>8.3786519438693343</v>
      </c>
      <c r="M373" s="3">
        <v>6.7695473251028817</v>
      </c>
      <c r="N373" s="3">
        <v>8.2226641064425756</v>
      </c>
      <c r="O373" s="3">
        <v>10</v>
      </c>
      <c r="P373" s="3">
        <v>8.3333333333333339</v>
      </c>
      <c r="Q373" s="3">
        <v>6.499992718547162</v>
      </c>
      <c r="R373" s="3">
        <v>9.1141663404477224</v>
      </c>
      <c r="S373" s="3">
        <v>8.2228032158469997</v>
      </c>
      <c r="T373" s="3">
        <v>7.9200058134569638</v>
      </c>
      <c r="U373" s="9">
        <v>30.238447956832996</v>
      </c>
      <c r="V373" s="3">
        <v>0.46625042075982837</v>
      </c>
      <c r="W373" s="3">
        <v>7.1398869589278986</v>
      </c>
      <c r="X373" s="3">
        <v>23.91</v>
      </c>
      <c r="Y373" s="3">
        <v>10</v>
      </c>
      <c r="Z373" s="9">
        <v>80.671987830692188</v>
      </c>
      <c r="AA373" s="3">
        <v>1.62</v>
      </c>
      <c r="AB373" s="3">
        <v>7.5</v>
      </c>
      <c r="AC373" s="3">
        <v>5.3250000000000002</v>
      </c>
      <c r="AD373" s="3">
        <v>8.43</v>
      </c>
      <c r="AE373" s="3">
        <v>4.4400846939056349</v>
      </c>
      <c r="AF373" s="3">
        <v>10</v>
      </c>
      <c r="AG373" s="3">
        <v>7.2200423469528179</v>
      </c>
      <c r="AH373" s="3">
        <v>10</v>
      </c>
      <c r="AI373" s="3">
        <v>2.8861107818591285</v>
      </c>
      <c r="AJ373" s="3">
        <v>6.9230769230769234</v>
      </c>
      <c r="AK373" s="3">
        <v>0.99563077183658044</v>
      </c>
      <c r="AL373" s="3">
        <v>3.601606158924211</v>
      </c>
      <c r="AM373" s="9">
        <v>73.129121264692571</v>
      </c>
      <c r="AN373" s="3"/>
      <c r="AO373" s="3">
        <v>0</v>
      </c>
      <c r="AP373" s="3">
        <v>10</v>
      </c>
      <c r="AQ373" s="3">
        <v>5</v>
      </c>
      <c r="AR373" s="3">
        <v>7.7666666666666657</v>
      </c>
      <c r="AS373" s="3">
        <v>4.0684255258395119</v>
      </c>
      <c r="AT373" s="3">
        <v>6.1254827305674553</v>
      </c>
      <c r="AU373" s="3">
        <v>8</v>
      </c>
      <c r="AV373" s="3">
        <v>2.5172538461136824</v>
      </c>
      <c r="AW373" s="3">
        <v>10</v>
      </c>
      <c r="AX373" s="3">
        <v>6.4129714615312183</v>
      </c>
      <c r="AY373" s="3">
        <v>3.4434087673823033</v>
      </c>
      <c r="AZ373" s="3">
        <v>0</v>
      </c>
      <c r="BA373" s="3">
        <v>7.8398633748642714</v>
      </c>
      <c r="BB373" s="3">
        <v>1.7875480393950758</v>
      </c>
      <c r="BC373" s="3">
        <v>7.9162345499948401</v>
      </c>
      <c r="BD373" s="3">
        <v>7.2200870359830605</v>
      </c>
      <c r="BE373" s="3">
        <v>4.7011902946032587</v>
      </c>
      <c r="BF373" s="9">
        <v>53.713872520448255</v>
      </c>
      <c r="BG373" s="13">
        <v>61.693236835717279</v>
      </c>
    </row>
    <row r="374" spans="1:59">
      <c r="A374" s="1">
        <v>2016</v>
      </c>
      <c r="B374" s="3" t="s">
        <v>404</v>
      </c>
      <c r="C374" s="3" t="str">
        <f>VLOOKUP(E374,[1]region!$A:$B,2,FALSE)</f>
        <v>YE</v>
      </c>
      <c r="D374" s="3" t="s">
        <v>405</v>
      </c>
      <c r="E374" s="3" t="str">
        <f>IFERROR(VLOOKUP(D374,[2]Sheet1!$C:$D,2,FALSE),D374)</f>
        <v>Yemen, Rep.</v>
      </c>
      <c r="F374" s="3">
        <v>29.698789528009762</v>
      </c>
      <c r="G374" s="3">
        <v>22.513080178261333</v>
      </c>
      <c r="H374" s="3" t="s">
        <v>2</v>
      </c>
      <c r="I374" s="3">
        <v>60</v>
      </c>
      <c r="J374" s="3" t="s">
        <v>2</v>
      </c>
      <c r="K374" s="9">
        <v>70.712754605920352</v>
      </c>
      <c r="L374" s="3">
        <v>8.3734433333333342</v>
      </c>
      <c r="M374" s="3">
        <v>6.7678455539497717</v>
      </c>
      <c r="N374" s="3">
        <v>8.2179094733333322</v>
      </c>
      <c r="O374" s="3">
        <v>10</v>
      </c>
      <c r="P374" s="3">
        <v>8.3333333333333339</v>
      </c>
      <c r="Q374" s="3">
        <v>6.4681835717448761</v>
      </c>
      <c r="R374" s="3">
        <v>9.1112644080298146</v>
      </c>
      <c r="S374" s="3">
        <v>8.2228032158469997</v>
      </c>
      <c r="T374" s="3">
        <v>7.9200058134569638</v>
      </c>
      <c r="U374" s="9">
        <v>30.238447956832996</v>
      </c>
      <c r="V374" s="3">
        <v>0.46625042075982837</v>
      </c>
      <c r="W374" s="3">
        <v>7.1398869589278986</v>
      </c>
      <c r="X374" s="3">
        <v>23.91</v>
      </c>
      <c r="Y374" s="3">
        <v>10</v>
      </c>
      <c r="Z374" s="9">
        <v>80.671987830692188</v>
      </c>
      <c r="AA374" s="3">
        <v>1.62</v>
      </c>
      <c r="AB374" s="3">
        <v>7.5</v>
      </c>
      <c r="AC374" s="3">
        <v>5.3250000000000002</v>
      </c>
      <c r="AD374" s="3">
        <v>8.43</v>
      </c>
      <c r="AE374" s="3">
        <v>4.4400846939056349</v>
      </c>
      <c r="AF374" s="3">
        <v>10</v>
      </c>
      <c r="AG374" s="3">
        <v>7.2200423469528179</v>
      </c>
      <c r="AH374" s="3">
        <v>10</v>
      </c>
      <c r="AI374" s="3">
        <v>2.8861107818591285</v>
      </c>
      <c r="AJ374" s="3">
        <v>6.9230769230769234</v>
      </c>
      <c r="AK374" s="3">
        <v>0.99563077183658044</v>
      </c>
      <c r="AL374" s="3">
        <v>3.601606158924211</v>
      </c>
      <c r="AM374" s="9">
        <v>73.129121264692571</v>
      </c>
      <c r="AN374" s="3"/>
      <c r="AO374" s="3">
        <v>0</v>
      </c>
      <c r="AP374" s="3">
        <v>10</v>
      </c>
      <c r="AQ374" s="3">
        <v>5</v>
      </c>
      <c r="AR374" s="3">
        <v>7.7666666666666657</v>
      </c>
      <c r="AS374" s="3">
        <v>4.0684255258395119</v>
      </c>
      <c r="AT374" s="3">
        <v>6.1254827305674553</v>
      </c>
      <c r="AU374" s="3">
        <v>8</v>
      </c>
      <c r="AV374" s="3">
        <v>2.5172538461136824</v>
      </c>
      <c r="AW374" s="3">
        <v>10</v>
      </c>
      <c r="AX374" s="3">
        <v>6.4129714615312183</v>
      </c>
      <c r="AY374" s="3">
        <v>3.4434087673823033</v>
      </c>
      <c r="AZ374" s="3">
        <v>0</v>
      </c>
      <c r="BA374" s="3">
        <v>7.8398633748642714</v>
      </c>
      <c r="BB374" s="3">
        <v>1.7875480393950758</v>
      </c>
      <c r="BC374" s="3">
        <v>7.9162345499948401</v>
      </c>
      <c r="BD374" s="3">
        <v>7.2200870359830605</v>
      </c>
      <c r="BE374" s="3">
        <v>4.7011902946032587</v>
      </c>
      <c r="BF374" s="9">
        <v>53.713872520448255</v>
      </c>
      <c r="BG374" s="13">
        <v>61.693236835717279</v>
      </c>
    </row>
    <row r="375" spans="1:59">
      <c r="A375" s="1">
        <v>2017</v>
      </c>
      <c r="B375" s="3" t="s">
        <v>404</v>
      </c>
      <c r="C375" s="3" t="str">
        <f>VLOOKUP(E375,[1]region!$A:$B,2,FALSE)</f>
        <v>YE</v>
      </c>
      <c r="D375" s="3" t="s">
        <v>405</v>
      </c>
      <c r="E375" s="3" t="str">
        <f>IFERROR(VLOOKUP(D375,[2]Sheet1!$C:$D,2,FALSE),D375)</f>
        <v>Yemen, Rep.</v>
      </c>
      <c r="F375" s="3">
        <v>29.683267389432821</v>
      </c>
      <c r="G375" s="3">
        <v>22.51</v>
      </c>
      <c r="H375" s="3" t="s">
        <v>2</v>
      </c>
      <c r="I375" s="3">
        <v>60</v>
      </c>
      <c r="J375" s="3" t="s">
        <v>2</v>
      </c>
      <c r="K375" s="9">
        <v>70.712754605920352</v>
      </c>
      <c r="L375" s="3">
        <v>8.3719559323927104</v>
      </c>
      <c r="M375" s="3">
        <v>6.761904761904761</v>
      </c>
      <c r="N375" s="3">
        <v>8.2134301662445051</v>
      </c>
      <c r="O375" s="3">
        <v>10</v>
      </c>
      <c r="P375" s="3">
        <v>8.3333333333333339</v>
      </c>
      <c r="Q375" s="3">
        <v>6.4633836131560898</v>
      </c>
      <c r="R375" s="3">
        <v>9.1112644080298146</v>
      </c>
      <c r="S375" s="3">
        <v>8.2228032158469997</v>
      </c>
      <c r="T375" s="3">
        <v>7.9200058134569638</v>
      </c>
      <c r="U375" s="9">
        <v>30.238447956832996</v>
      </c>
      <c r="V375" s="3">
        <v>0.46625042075982837</v>
      </c>
      <c r="W375" s="3">
        <v>7.1398869589278986</v>
      </c>
      <c r="X375" s="3">
        <v>23.91</v>
      </c>
      <c r="Y375" s="3">
        <v>10</v>
      </c>
      <c r="Z375" s="9">
        <v>80.671987830692188</v>
      </c>
      <c r="AA375" s="3">
        <v>1.62</v>
      </c>
      <c r="AB375" s="3">
        <v>7.5</v>
      </c>
      <c r="AC375" s="3">
        <v>5.3250000000000002</v>
      </c>
      <c r="AD375" s="3">
        <v>8.43</v>
      </c>
      <c r="AE375" s="3">
        <v>4.4400846939056349</v>
      </c>
      <c r="AF375" s="3">
        <v>10</v>
      </c>
      <c r="AG375" s="3">
        <v>7.2200423469528179</v>
      </c>
      <c r="AH375" s="3">
        <v>10</v>
      </c>
      <c r="AI375" s="3">
        <v>2.8861107818591285</v>
      </c>
      <c r="AJ375" s="3">
        <v>6.9230769230769234</v>
      </c>
      <c r="AK375" s="3">
        <v>0.99563077183658044</v>
      </c>
      <c r="AL375" s="3">
        <v>3.601606158924211</v>
      </c>
      <c r="AM375" s="9">
        <v>73.129121264692571</v>
      </c>
      <c r="AN375" s="3"/>
      <c r="AO375" s="3">
        <v>0</v>
      </c>
      <c r="AP375" s="3">
        <v>10</v>
      </c>
      <c r="AQ375" s="3">
        <v>5</v>
      </c>
      <c r="AR375" s="3">
        <v>7.7666666666666657</v>
      </c>
      <c r="AS375" s="3">
        <v>4.0684255258395119</v>
      </c>
      <c r="AT375" s="3">
        <v>6.1254827305674553</v>
      </c>
      <c r="AU375" s="3">
        <v>8</v>
      </c>
      <c r="AV375" s="3">
        <v>2.5172538461136824</v>
      </c>
      <c r="AW375" s="3">
        <v>10</v>
      </c>
      <c r="AX375" s="3">
        <v>6.4129714615312183</v>
      </c>
      <c r="AY375" s="3">
        <v>3.4434087673823033</v>
      </c>
      <c r="AZ375" s="3">
        <v>0</v>
      </c>
      <c r="BA375" s="3">
        <v>7.8398633748642714</v>
      </c>
      <c r="BB375" s="3">
        <v>1.7875480393950758</v>
      </c>
      <c r="BC375" s="3">
        <v>7.9162345499948401</v>
      </c>
      <c r="BD375" s="3">
        <v>7.2200870359830605</v>
      </c>
      <c r="BE375" s="3">
        <v>4.7011902946032587</v>
      </c>
      <c r="BF375" s="9">
        <v>53.713872520448255</v>
      </c>
      <c r="BG375" s="13">
        <v>61.693236835717279</v>
      </c>
    </row>
    <row r="376" spans="1:59">
      <c r="A376" s="1">
        <v>2003</v>
      </c>
      <c r="B376" s="3" t="s">
        <v>0</v>
      </c>
      <c r="C376" s="3" t="str">
        <f>VLOOKUP(E376,[1]region!$A:$B,2,FALSE)</f>
        <v>AL</v>
      </c>
      <c r="D376" s="3" t="s">
        <v>1</v>
      </c>
      <c r="E376" s="3" t="str">
        <f>IFERROR(VLOOKUP(D376,[2]Sheet1!$C:$D,2,FALSE),D376)</f>
        <v>Albania</v>
      </c>
      <c r="F376" s="3">
        <v>29.66</v>
      </c>
      <c r="G376" s="3">
        <v>22.5</v>
      </c>
      <c r="H376" s="3" t="s">
        <v>2</v>
      </c>
      <c r="I376" s="3">
        <v>60</v>
      </c>
      <c r="J376" s="3" t="s">
        <v>2</v>
      </c>
      <c r="K376" s="9">
        <v>85.824853535142921</v>
      </c>
      <c r="L376" s="3">
        <v>8.3687943262411348</v>
      </c>
      <c r="M376" s="3">
        <v>6.7600097682555447</v>
      </c>
      <c r="N376" s="3">
        <v>8.2025096479076467</v>
      </c>
      <c r="O376" s="3">
        <v>10</v>
      </c>
      <c r="P376" s="3">
        <v>8.3333333333333339</v>
      </c>
      <c r="Q376" s="3">
        <v>6.4633836131560898</v>
      </c>
      <c r="R376" s="3">
        <v>9.1112644080298146</v>
      </c>
      <c r="S376" s="3">
        <v>8.2228032158469997</v>
      </c>
      <c r="T376" s="3">
        <v>7.9197039199134203</v>
      </c>
      <c r="U376" s="9">
        <v>56.940661499352892</v>
      </c>
      <c r="V376" s="3">
        <v>2.0636413795288133</v>
      </c>
      <c r="W376" s="3">
        <v>0.65875621505454651</v>
      </c>
      <c r="X376" s="3">
        <v>0.48400261181906501</v>
      </c>
      <c r="Y376" s="3">
        <v>10</v>
      </c>
      <c r="Z376" s="9">
        <v>98.067421789271521</v>
      </c>
      <c r="AA376" s="3">
        <v>3.05</v>
      </c>
      <c r="AB376" s="3">
        <v>8.3000000000000007</v>
      </c>
      <c r="AC376" s="3">
        <v>6.9</v>
      </c>
      <c r="AD376" s="3">
        <v>7.8488888888888892</v>
      </c>
      <c r="AE376" s="3" t="s">
        <v>2</v>
      </c>
      <c r="AF376" s="3" t="s">
        <v>2</v>
      </c>
      <c r="AG376" s="3" t="s">
        <v>2</v>
      </c>
      <c r="AH376" s="3">
        <v>10</v>
      </c>
      <c r="AI376" s="3" t="s">
        <v>2</v>
      </c>
      <c r="AJ376" s="3">
        <v>0.76923076923076927</v>
      </c>
      <c r="AK376" s="3"/>
      <c r="AL376" s="3">
        <v>0.76923076923076927</v>
      </c>
      <c r="AM376" s="9">
        <v>62.060398860398863</v>
      </c>
      <c r="AN376" s="3">
        <v>5</v>
      </c>
      <c r="AO376" s="3">
        <v>8.3523574224972066</v>
      </c>
      <c r="AP376" s="3">
        <v>10</v>
      </c>
      <c r="AQ376" s="3">
        <v>7.7841191408324022</v>
      </c>
      <c r="AR376" s="3">
        <v>5.6</v>
      </c>
      <c r="AS376" s="3" t="s">
        <v>2</v>
      </c>
      <c r="AT376" s="3" t="s">
        <v>2</v>
      </c>
      <c r="AU376" s="3">
        <v>8</v>
      </c>
      <c r="AV376" s="3">
        <v>4.8084505564671449</v>
      </c>
      <c r="AW376" s="3">
        <v>3</v>
      </c>
      <c r="AX376" s="3">
        <v>5.3521126391167861</v>
      </c>
      <c r="AY376" s="3" t="s">
        <v>2</v>
      </c>
      <c r="AZ376" s="3" t="s">
        <v>2</v>
      </c>
      <c r="BA376" s="3">
        <v>8.2136764137780585</v>
      </c>
      <c r="BB376" s="3" t="s">
        <v>2</v>
      </c>
      <c r="BC376" s="3"/>
      <c r="BD376" s="3">
        <v>7.3097616477255425</v>
      </c>
      <c r="BE376" s="3" t="s">
        <v>2</v>
      </c>
      <c r="BF376" s="9">
        <v>65.681158899745938</v>
      </c>
      <c r="BG376" s="13">
        <v>73.714898916782431</v>
      </c>
    </row>
    <row r="377" spans="1:59">
      <c r="A377" s="1">
        <v>2010</v>
      </c>
      <c r="B377" s="3" t="s">
        <v>292</v>
      </c>
      <c r="C377" s="3" t="str">
        <f>VLOOKUP(E377,[1]region!$A:$B,2,FALSE)</f>
        <v>PG</v>
      </c>
      <c r="D377" s="3" t="s">
        <v>293</v>
      </c>
      <c r="E377" s="3" t="str">
        <f>IFERROR(VLOOKUP(D377,[2]Sheet1!$C:$D,2,FALSE),D377)</f>
        <v>Papua New Guinea</v>
      </c>
      <c r="F377" s="3">
        <v>29.635105639603282</v>
      </c>
      <c r="G377" s="3">
        <v>22.44331557427828</v>
      </c>
      <c r="H377" s="3" t="s">
        <v>2</v>
      </c>
      <c r="I377" s="3">
        <v>60</v>
      </c>
      <c r="J377" s="3" t="s">
        <v>2</v>
      </c>
      <c r="K377" s="9">
        <v>73.444602500400705</v>
      </c>
      <c r="L377" s="3">
        <v>8.3661349234234237</v>
      </c>
      <c r="M377" s="3">
        <v>6.7593079110852194</v>
      </c>
      <c r="N377" s="3">
        <v>8.1963470319634695</v>
      </c>
      <c r="O377" s="3">
        <v>10</v>
      </c>
      <c r="P377" s="3">
        <v>8.3333333333333339</v>
      </c>
      <c r="Q377" s="3">
        <v>6.4633836131560898</v>
      </c>
      <c r="R377" s="3">
        <v>9.1112644080298146</v>
      </c>
      <c r="S377" s="3">
        <v>8.2136678272640342</v>
      </c>
      <c r="T377" s="3">
        <v>7.9192314722222221</v>
      </c>
      <c r="U377" s="9">
        <v>45.336492466412004</v>
      </c>
      <c r="V377" s="3">
        <v>10.874666723649252</v>
      </c>
      <c r="W377" s="3">
        <v>6.3341835424537569</v>
      </c>
      <c r="X377" s="3">
        <v>6.0161766593910597</v>
      </c>
      <c r="Y377" s="3">
        <v>5</v>
      </c>
      <c r="Z377" s="9">
        <v>72.720394766026089</v>
      </c>
      <c r="AA377" s="3">
        <v>5.08</v>
      </c>
      <c r="AB377" s="3">
        <v>5.0999999999999996</v>
      </c>
      <c r="AC377" s="3">
        <v>11.07</v>
      </c>
      <c r="AD377" s="3">
        <v>7.0551111111111107</v>
      </c>
      <c r="AE377" s="3"/>
      <c r="AF377" s="3">
        <v>6.1738054491149441</v>
      </c>
      <c r="AG377" s="3">
        <v>6.1738054491149441</v>
      </c>
      <c r="AH377" s="3">
        <v>10</v>
      </c>
      <c r="AI377" s="3"/>
      <c r="AJ377" s="3">
        <v>7.6923076923076925</v>
      </c>
      <c r="AK377" s="3">
        <v>1.8806359023579868</v>
      </c>
      <c r="AL377" s="3">
        <v>4.7864717973328395</v>
      </c>
      <c r="AM377" s="9">
        <v>70.038470893897241</v>
      </c>
      <c r="AN377" s="3">
        <v>10</v>
      </c>
      <c r="AO377" s="3">
        <v>7.0971971971971959</v>
      </c>
      <c r="AP377" s="3">
        <v>9</v>
      </c>
      <c r="AQ377" s="3">
        <v>8.699065732399065</v>
      </c>
      <c r="AR377" s="3">
        <v>7.7666666666666657</v>
      </c>
      <c r="AS377" s="3"/>
      <c r="AT377" s="3"/>
      <c r="AU377" s="3">
        <v>10</v>
      </c>
      <c r="AV377" s="3">
        <v>7.0069015384454705</v>
      </c>
      <c r="AW377" s="3">
        <v>10</v>
      </c>
      <c r="AX377" s="3">
        <v>8.6933920512780336</v>
      </c>
      <c r="AY377" s="3"/>
      <c r="AZ377" s="3">
        <v>5.6060606060606064</v>
      </c>
      <c r="BA377" s="3">
        <v>8.2032872080857029</v>
      </c>
      <c r="BB377" s="3"/>
      <c r="BC377" s="3">
        <v>7.228507985764292</v>
      </c>
      <c r="BD377" s="3">
        <v>7.8253906652448135</v>
      </c>
      <c r="BE377" s="3">
        <v>7.2158116162888541</v>
      </c>
      <c r="BF377" s="9">
        <v>82.027564666553175</v>
      </c>
      <c r="BG377" s="13">
        <v>68.713505058657844</v>
      </c>
    </row>
    <row r="378" spans="1:59">
      <c r="A378" s="1">
        <v>2006</v>
      </c>
      <c r="B378" s="3" t="s">
        <v>294</v>
      </c>
      <c r="C378" s="3" t="str">
        <f>VLOOKUP(E378,[1]region!$A:$B,2,FALSE)</f>
        <v>PY</v>
      </c>
      <c r="D378" s="3" t="s">
        <v>295</v>
      </c>
      <c r="E378" s="3" t="str">
        <f>IFERROR(VLOOKUP(D378,[2]Sheet1!$C:$D,2,FALSE),D378)</f>
        <v>Paraguay</v>
      </c>
      <c r="F378" s="3">
        <v>29.6</v>
      </c>
      <c r="G378" s="3">
        <v>22.43</v>
      </c>
      <c r="H378" s="3" t="s">
        <v>2</v>
      </c>
      <c r="I378" s="3">
        <v>60</v>
      </c>
      <c r="J378" s="3" t="s">
        <v>2</v>
      </c>
      <c r="K378" s="9">
        <v>75.044738740182723</v>
      </c>
      <c r="L378" s="3">
        <v>8.3598291133333333</v>
      </c>
      <c r="M378" s="3">
        <v>6.7503562025286232</v>
      </c>
      <c r="N378" s="3">
        <v>8.1941860490625018</v>
      </c>
      <c r="O378" s="3">
        <v>10</v>
      </c>
      <c r="P378" s="3">
        <v>8.3333333333333339</v>
      </c>
      <c r="Q378" s="3">
        <v>6.4633836131560898</v>
      </c>
      <c r="R378" s="3">
        <v>9.1112644080298146</v>
      </c>
      <c r="S378" s="3">
        <v>8.2126313750000008</v>
      </c>
      <c r="T378" s="3">
        <v>7.9187232577611546</v>
      </c>
      <c r="U378" s="9">
        <v>33.827948483013628</v>
      </c>
      <c r="V378" s="3">
        <v>17.616952166962662</v>
      </c>
      <c r="W378" s="3">
        <v>4.883276203917557</v>
      </c>
      <c r="X378" s="3">
        <v>9.5946333605488707</v>
      </c>
      <c r="Y378" s="3">
        <v>10</v>
      </c>
      <c r="Z378" s="9">
        <v>81.510931032326681</v>
      </c>
      <c r="AA378" s="3">
        <v>1.57</v>
      </c>
      <c r="AB378" s="3">
        <v>9.9</v>
      </c>
      <c r="AC378" s="3">
        <v>8.5139999999999993</v>
      </c>
      <c r="AD378" s="3">
        <v>7.8559111111111113</v>
      </c>
      <c r="AE378" s="3">
        <v>5.3161493913581293</v>
      </c>
      <c r="AF378" s="3">
        <v>5.1694423513950953</v>
      </c>
      <c r="AG378" s="3">
        <v>5.2427958713766127</v>
      </c>
      <c r="AH378" s="3">
        <v>10</v>
      </c>
      <c r="AI378" s="3">
        <v>5.2381058079037128</v>
      </c>
      <c r="AJ378" s="3">
        <v>7.5</v>
      </c>
      <c r="AK378" s="3">
        <v>5.9737846310194875</v>
      </c>
      <c r="AL378" s="3">
        <v>6.2372968129743995</v>
      </c>
      <c r="AM378" s="9">
        <v>73.340009488655312</v>
      </c>
      <c r="AN378" s="3">
        <v>8</v>
      </c>
      <c r="AO378" s="3">
        <v>10</v>
      </c>
      <c r="AP378" s="3">
        <v>8</v>
      </c>
      <c r="AQ378" s="3">
        <v>8.6666666666666661</v>
      </c>
      <c r="AR378" s="3">
        <v>4.4000000000000004</v>
      </c>
      <c r="AS378" s="3">
        <v>3.2633499235295638</v>
      </c>
      <c r="AT378" s="3">
        <v>6.2555443674368618</v>
      </c>
      <c r="AU378" s="3">
        <v>4.7</v>
      </c>
      <c r="AV378" s="3">
        <v>0.82208223375441691</v>
      </c>
      <c r="AW378" s="3">
        <v>1</v>
      </c>
      <c r="AX378" s="3">
        <v>3.4068294207868077</v>
      </c>
      <c r="AY378" s="3">
        <v>3.3100089413932317</v>
      </c>
      <c r="AZ378" s="3">
        <v>3.2575757575757573</v>
      </c>
      <c r="BA378" s="3">
        <v>8.0642748426518835</v>
      </c>
      <c r="BB378" s="3">
        <v>3.5968598741688296</v>
      </c>
      <c r="BC378" s="3">
        <v>5.3781127051099871</v>
      </c>
      <c r="BD378" s="3">
        <v>6.323340918558241</v>
      </c>
      <c r="BE378" s="3">
        <v>4.9883621732429884</v>
      </c>
      <c r="BF378" s="9">
        <v>56.872860868988198</v>
      </c>
      <c r="BG378" s="13">
        <v>64.119297722633306</v>
      </c>
    </row>
    <row r="379" spans="1:59">
      <c r="A379" s="1">
        <v>2006</v>
      </c>
      <c r="B379" s="3" t="s">
        <v>266</v>
      </c>
      <c r="C379" s="3" t="str">
        <f>VLOOKUP(E379,[1]region!$A:$B,2,FALSE)</f>
        <v>MZ</v>
      </c>
      <c r="D379" s="3" t="s">
        <v>267</v>
      </c>
      <c r="E379" s="3" t="str">
        <f>IFERROR(VLOOKUP(D379,[2]Sheet1!$C:$D,2,FALSE),D379)</f>
        <v>Mozambique</v>
      </c>
      <c r="F379" s="3">
        <v>29.546924768250705</v>
      </c>
      <c r="G379" s="3">
        <v>22.428184905877611</v>
      </c>
      <c r="H379" s="3" t="s">
        <v>2</v>
      </c>
      <c r="I379" s="3">
        <v>60</v>
      </c>
      <c r="J379" s="3" t="s">
        <v>2</v>
      </c>
      <c r="K379" s="9">
        <v>47.529411764705884</v>
      </c>
      <c r="L379" s="3">
        <v>8.3558883632035439</v>
      </c>
      <c r="M379" s="3">
        <v>6.7374510303024184</v>
      </c>
      <c r="N379" s="3">
        <v>8.1941860490625018</v>
      </c>
      <c r="O379" s="3">
        <v>10</v>
      </c>
      <c r="P379" s="3">
        <v>8.3333333333333339</v>
      </c>
      <c r="Q379" s="3">
        <v>6.4633836131560898</v>
      </c>
      <c r="R379" s="3">
        <v>9.1112644080298146</v>
      </c>
      <c r="S379" s="3">
        <v>8.2053009947089937</v>
      </c>
      <c r="T379" s="3">
        <v>7.9174509547325087</v>
      </c>
      <c r="U379" s="9">
        <v>39.293356781897558</v>
      </c>
      <c r="V379" s="3">
        <v>8.2807647499838932</v>
      </c>
      <c r="W379" s="3">
        <v>1.5298011490390129</v>
      </c>
      <c r="X379" s="3">
        <v>13.2386638696148</v>
      </c>
      <c r="Y379" s="3">
        <v>5</v>
      </c>
      <c r="Z379" s="9">
        <v>75.210484541161634</v>
      </c>
      <c r="AA379" s="3" t="s">
        <v>2</v>
      </c>
      <c r="AB379" s="3">
        <v>12.1</v>
      </c>
      <c r="AC379" s="3">
        <v>9.68</v>
      </c>
      <c r="AD379" s="3">
        <v>6.8540000000000001</v>
      </c>
      <c r="AE379" s="3">
        <v>4.6783625730994158</v>
      </c>
      <c r="AF379" s="3">
        <v>5.5279664204500865</v>
      </c>
      <c r="AG379" s="3">
        <v>5.1031644967747507</v>
      </c>
      <c r="AH379" s="3">
        <v>10</v>
      </c>
      <c r="AI379" s="3">
        <v>6.5610428521734541</v>
      </c>
      <c r="AJ379" s="3">
        <v>0</v>
      </c>
      <c r="AK379" s="3">
        <v>0.88500513052140439</v>
      </c>
      <c r="AL379" s="3">
        <v>2.4820159942316198</v>
      </c>
      <c r="AM379" s="9">
        <v>61.097951227515928</v>
      </c>
      <c r="AN379" s="3" t="s">
        <v>2</v>
      </c>
      <c r="AO379" s="3">
        <v>6.1930250471038075</v>
      </c>
      <c r="AP379" s="3">
        <v>9</v>
      </c>
      <c r="AQ379" s="3">
        <v>7.5965125235519038</v>
      </c>
      <c r="AR379" s="3">
        <v>1.7</v>
      </c>
      <c r="AS379" s="3">
        <v>3.1736490588949602</v>
      </c>
      <c r="AT379" s="3">
        <v>5.0268351328282437</v>
      </c>
      <c r="AU379" s="3">
        <v>6.7</v>
      </c>
      <c r="AV379" s="3">
        <v>0</v>
      </c>
      <c r="AW379" s="3">
        <v>0</v>
      </c>
      <c r="AX379" s="3">
        <v>2.7667473652872006</v>
      </c>
      <c r="AY379" s="3">
        <v>3.1170178799489139</v>
      </c>
      <c r="AZ379" s="3">
        <v>3.0054644808743163</v>
      </c>
      <c r="BA379" s="3">
        <v>8.4649740059709853</v>
      </c>
      <c r="BB379" s="3">
        <v>4.2022150327382146</v>
      </c>
      <c r="BC379" s="3">
        <v>3.7547176726527756</v>
      </c>
      <c r="BD379" s="3">
        <v>7.4218549124036448</v>
      </c>
      <c r="BE379" s="3">
        <v>4.9943739974314747</v>
      </c>
      <c r="BF379" s="9">
        <v>51.192112954235263</v>
      </c>
      <c r="BG379" s="13">
        <v>54.864663453903255</v>
      </c>
    </row>
    <row r="380" spans="1:59">
      <c r="A380" s="1">
        <v>2005</v>
      </c>
      <c r="B380" s="3" t="s">
        <v>294</v>
      </c>
      <c r="C380" s="3" t="str">
        <f>VLOOKUP(E380,[1]region!$A:$B,2,FALSE)</f>
        <v>PY</v>
      </c>
      <c r="D380" s="3" t="s">
        <v>295</v>
      </c>
      <c r="E380" s="3" t="str">
        <f>IFERROR(VLOOKUP(D380,[2]Sheet1!$C:$D,2,FALSE),D380)</f>
        <v>Paraguay</v>
      </c>
      <c r="F380" s="3">
        <v>29.540788762830907</v>
      </c>
      <c r="G380" s="3">
        <v>22.428184905877611</v>
      </c>
      <c r="H380" s="3" t="s">
        <v>2</v>
      </c>
      <c r="I380" s="3">
        <v>60</v>
      </c>
      <c r="J380" s="3" t="s">
        <v>2</v>
      </c>
      <c r="K380" s="9">
        <v>76.160966944806404</v>
      </c>
      <c r="L380" s="3">
        <v>8.35</v>
      </c>
      <c r="M380" s="3">
        <v>6.7285776083395419</v>
      </c>
      <c r="N380" s="3">
        <v>8.1941860490625018</v>
      </c>
      <c r="O380" s="3">
        <v>10</v>
      </c>
      <c r="P380" s="3">
        <v>8.3333333333333339</v>
      </c>
      <c r="Q380" s="3">
        <v>6.4633836131560898</v>
      </c>
      <c r="R380" s="3">
        <v>9.1043116379335061</v>
      </c>
      <c r="S380" s="3">
        <v>8.197607917128348</v>
      </c>
      <c r="T380" s="3">
        <v>7.916668636363636</v>
      </c>
      <c r="U380" s="9">
        <v>34.063055618111811</v>
      </c>
      <c r="V380" s="3">
        <v>14.528152584188536</v>
      </c>
      <c r="W380" s="3">
        <v>5.6235678119362396</v>
      </c>
      <c r="X380" s="3">
        <v>6.79408021869257</v>
      </c>
      <c r="Y380" s="3">
        <v>10</v>
      </c>
      <c r="Z380" s="9">
        <v>83.715315786623208</v>
      </c>
      <c r="AA380" s="3">
        <v>1.65</v>
      </c>
      <c r="AB380" s="3">
        <v>8.3000000000000007</v>
      </c>
      <c r="AC380" s="3">
        <v>8.5139999999999993</v>
      </c>
      <c r="AD380" s="3">
        <v>7.9448000000000008</v>
      </c>
      <c r="AE380" s="3">
        <v>4.9796747967479673</v>
      </c>
      <c r="AF380" s="3">
        <v>5.1694423513950953</v>
      </c>
      <c r="AG380" s="3">
        <v>5.0745585740715313</v>
      </c>
      <c r="AH380" s="3">
        <v>10</v>
      </c>
      <c r="AI380" s="3">
        <v>5.070009033423668</v>
      </c>
      <c r="AJ380" s="3">
        <v>9.2307692307692317</v>
      </c>
      <c r="AK380" s="3">
        <v>6</v>
      </c>
      <c r="AL380" s="3">
        <v>6.7669260880642996</v>
      </c>
      <c r="AM380" s="9">
        <v>74.465711655339575</v>
      </c>
      <c r="AN380" s="3">
        <v>8</v>
      </c>
      <c r="AO380" s="3">
        <v>10</v>
      </c>
      <c r="AP380" s="3">
        <v>7</v>
      </c>
      <c r="AQ380" s="3">
        <v>8.3333333333333339</v>
      </c>
      <c r="AR380" s="3">
        <v>4.4000000000000004</v>
      </c>
      <c r="AS380" s="3">
        <v>3.2575757575757573</v>
      </c>
      <c r="AT380" s="3">
        <v>5.7364341085271322</v>
      </c>
      <c r="AU380" s="3">
        <v>4.7</v>
      </c>
      <c r="AV380" s="3">
        <v>0.82208223375441691</v>
      </c>
      <c r="AW380" s="3">
        <v>1</v>
      </c>
      <c r="AX380" s="3">
        <v>3.3193486833095514</v>
      </c>
      <c r="AY380" s="3">
        <v>2.9411764705882355</v>
      </c>
      <c r="AZ380" s="3">
        <v>5.1260504201680668</v>
      </c>
      <c r="BA380" s="3">
        <v>6.1937657272990165</v>
      </c>
      <c r="BB380" s="3">
        <v>4.2987113978264793</v>
      </c>
      <c r="BC380" s="3">
        <v>5.3932889998006646</v>
      </c>
      <c r="BD380" s="3">
        <v>6.323340918558241</v>
      </c>
      <c r="BE380" s="3">
        <v>5.0460556557067839</v>
      </c>
      <c r="BF380" s="9">
        <v>55.662458907832224</v>
      </c>
      <c r="BG380" s="13">
        <v>64.813501782542644</v>
      </c>
    </row>
    <row r="381" spans="1:59">
      <c r="A381" s="1">
        <v>2010</v>
      </c>
      <c r="B381" s="3" t="s">
        <v>298</v>
      </c>
      <c r="C381" s="3" t="str">
        <f>VLOOKUP(E381,[1]region!$A:$B,2,FALSE)</f>
        <v>PH</v>
      </c>
      <c r="D381" s="3" t="s">
        <v>299</v>
      </c>
      <c r="E381" s="3" t="str">
        <f>IFERROR(VLOOKUP(D381,[2]Sheet1!$C:$D,2,FALSE),D381)</f>
        <v>Philippines</v>
      </c>
      <c r="F381" s="3">
        <v>29.5</v>
      </c>
      <c r="G381" s="3">
        <v>22.428184905877611</v>
      </c>
      <c r="H381" s="3" t="s">
        <v>2</v>
      </c>
      <c r="I381" s="3">
        <v>60</v>
      </c>
      <c r="J381" s="3" t="s">
        <v>2</v>
      </c>
      <c r="K381" s="9">
        <v>83.117647058823536</v>
      </c>
      <c r="L381" s="3">
        <v>8.3441558441558463</v>
      </c>
      <c r="M381" s="3">
        <v>6.7275275212765964</v>
      </c>
      <c r="N381" s="3">
        <v>8.172915428333333</v>
      </c>
      <c r="O381" s="3">
        <v>10</v>
      </c>
      <c r="P381" s="3">
        <v>8.3333333333333339</v>
      </c>
      <c r="Q381" s="3">
        <v>6.4630000000000001</v>
      </c>
      <c r="R381" s="3">
        <v>9.1026913028621479</v>
      </c>
      <c r="S381" s="3">
        <v>8.1951865352819109</v>
      </c>
      <c r="T381" s="3">
        <v>7.9150108099999992</v>
      </c>
      <c r="U381" s="9">
        <v>39.895688684177841</v>
      </c>
      <c r="V381" s="3">
        <v>6.2990773215490403</v>
      </c>
      <c r="W381" s="3">
        <v>2.0299098964743427</v>
      </c>
      <c r="X381" s="3">
        <v>3.8124999999998201</v>
      </c>
      <c r="Y381" s="3">
        <v>10</v>
      </c>
      <c r="Z381" s="9">
        <v>92.914301442751224</v>
      </c>
      <c r="AA381" s="3">
        <v>4.03</v>
      </c>
      <c r="AB381" s="3">
        <v>6.3</v>
      </c>
      <c r="AC381" s="3">
        <v>6.9929999999999994</v>
      </c>
      <c r="AD381" s="3">
        <v>7.7520444444444445</v>
      </c>
      <c r="AE381" s="3">
        <v>5.355192009523809</v>
      </c>
      <c r="AF381" s="3">
        <v>8.0327385895950663</v>
      </c>
      <c r="AG381" s="3">
        <v>6.6939652995594372</v>
      </c>
      <c r="AH381" s="3">
        <v>10</v>
      </c>
      <c r="AI381" s="3">
        <v>5.8935148380952391</v>
      </c>
      <c r="AJ381" s="3">
        <v>0.76923076923076827</v>
      </c>
      <c r="AK381" s="3">
        <v>0.22125128263035224</v>
      </c>
      <c r="AL381" s="3">
        <v>2.2946656299854533</v>
      </c>
      <c r="AM381" s="9">
        <v>66.85168843497334</v>
      </c>
      <c r="AN381" s="3">
        <v>8</v>
      </c>
      <c r="AO381" s="3">
        <v>9.4305740954625854</v>
      </c>
      <c r="AP381" s="3">
        <v>10</v>
      </c>
      <c r="AQ381" s="3">
        <v>9.1435246984875285</v>
      </c>
      <c r="AR381" s="3">
        <v>4.4333333333333336</v>
      </c>
      <c r="AS381" s="3">
        <v>3.8100324476190472</v>
      </c>
      <c r="AT381" s="3">
        <v>5.8948542476190466</v>
      </c>
      <c r="AU381" s="3">
        <v>10</v>
      </c>
      <c r="AV381" s="3">
        <v>2.5172538461136771</v>
      </c>
      <c r="AW381" s="3">
        <v>10</v>
      </c>
      <c r="AX381" s="3">
        <v>6.1092456457808515</v>
      </c>
      <c r="AY381" s="3">
        <v>2.6198783238095236</v>
      </c>
      <c r="AZ381" s="3">
        <v>5.7575757575757578</v>
      </c>
      <c r="BA381" s="3">
        <v>8.6617378968201564</v>
      </c>
      <c r="BB381" s="3">
        <v>3.153951108843537</v>
      </c>
      <c r="BC381" s="3">
        <v>9.3333425400450203</v>
      </c>
      <c r="BD381" s="3">
        <v>7.8141813387770034</v>
      </c>
      <c r="BE381" s="3">
        <v>6.2234444943118321</v>
      </c>
      <c r="BF381" s="9">
        <v>71.587382795267374</v>
      </c>
      <c r="BG381" s="13">
        <v>70.87334168319866</v>
      </c>
    </row>
    <row r="382" spans="1:59">
      <c r="A382" s="1">
        <v>2001</v>
      </c>
      <c r="B382" s="3" t="s">
        <v>310</v>
      </c>
      <c r="C382" s="3" t="str">
        <f>VLOOKUP(E382,[1]region!$A:$B,2,FALSE)</f>
        <v>RW</v>
      </c>
      <c r="D382" s="3" t="s">
        <v>311</v>
      </c>
      <c r="E382" s="3" t="str">
        <f>IFERROR(VLOOKUP(D382,[2]Sheet1!$C:$D,2,FALSE),D382)</f>
        <v>Rwanda</v>
      </c>
      <c r="F382" s="3">
        <v>29.5</v>
      </c>
      <c r="G382" s="3">
        <v>22.428184905877611</v>
      </c>
      <c r="H382" s="3" t="s">
        <v>2</v>
      </c>
      <c r="I382" s="3">
        <v>60</v>
      </c>
      <c r="J382" s="3" t="s">
        <v>2</v>
      </c>
      <c r="K382" s="9">
        <v>72.610420942201046</v>
      </c>
      <c r="L382" s="3">
        <v>8.3396752383333332</v>
      </c>
      <c r="M382" s="3">
        <v>6.7172919476367667</v>
      </c>
      <c r="N382" s="3">
        <v>8.1712328863482107</v>
      </c>
      <c r="O382" s="3">
        <v>10</v>
      </c>
      <c r="P382" s="3">
        <v>8.3333333333333339</v>
      </c>
      <c r="Q382" s="3">
        <v>6.4439298554779567</v>
      </c>
      <c r="R382" s="3">
        <v>9.1018147892834378</v>
      </c>
      <c r="S382" s="3">
        <v>8.1895089149475098</v>
      </c>
      <c r="T382" s="3">
        <v>7.9100266550310625</v>
      </c>
      <c r="U382" s="9">
        <v>14.69978548379299</v>
      </c>
      <c r="V382" s="3">
        <v>2.703351832789469</v>
      </c>
      <c r="W382" s="3">
        <v>7.2284047927923458</v>
      </c>
      <c r="X382" s="3">
        <v>2.98289693565098</v>
      </c>
      <c r="Y382" s="3">
        <v>5</v>
      </c>
      <c r="Z382" s="9">
        <v>77.428470822987435</v>
      </c>
      <c r="AA382" s="3" t="s">
        <v>2</v>
      </c>
      <c r="AB382" s="3">
        <v>10</v>
      </c>
      <c r="AC382" s="3">
        <v>7.6</v>
      </c>
      <c r="AD382" s="3">
        <v>7.48</v>
      </c>
      <c r="AE382" s="3"/>
      <c r="AF382" s="3" t="s">
        <v>2</v>
      </c>
      <c r="AG382" s="3" t="s">
        <v>2</v>
      </c>
      <c r="AH382" s="3">
        <v>10</v>
      </c>
      <c r="AI382" s="3"/>
      <c r="AJ382" s="3">
        <v>1.538</v>
      </c>
      <c r="AK382" s="3"/>
      <c r="AL382" s="3">
        <v>1.538</v>
      </c>
      <c r="AM382" s="9">
        <v>63.393333333333331</v>
      </c>
      <c r="AN382" s="3">
        <v>2</v>
      </c>
      <c r="AO382" s="3">
        <v>9.0381131086124782</v>
      </c>
      <c r="AP382" s="3">
        <v>10</v>
      </c>
      <c r="AQ382" s="3">
        <v>7.0127043695374924</v>
      </c>
      <c r="AR382" s="3">
        <v>4.4000000000000004</v>
      </c>
      <c r="AS382" s="3" t="s">
        <v>2</v>
      </c>
      <c r="AT382" s="3" t="s">
        <v>2</v>
      </c>
      <c r="AU382" s="3">
        <v>6</v>
      </c>
      <c r="AV382" s="3">
        <v>7.5896377583597463</v>
      </c>
      <c r="AW382" s="3">
        <v>10</v>
      </c>
      <c r="AX382" s="3">
        <v>6.9974094395899371</v>
      </c>
      <c r="AY382" s="3"/>
      <c r="AZ382" s="3"/>
      <c r="BA382" s="3">
        <v>7.0749038872153163</v>
      </c>
      <c r="BB382" s="3"/>
      <c r="BC382" s="3"/>
      <c r="BD382" s="3">
        <v>8.1168331534078799</v>
      </c>
      <c r="BE382" s="3" t="s">
        <v>2</v>
      </c>
      <c r="BF382" s="9">
        <v>70.050569045637147</v>
      </c>
      <c r="BG382" s="13">
        <v>59.636515925590388</v>
      </c>
    </row>
    <row r="383" spans="1:59">
      <c r="A383" s="1">
        <v>2012</v>
      </c>
      <c r="B383" s="3" t="s">
        <v>173</v>
      </c>
      <c r="C383" s="3" t="str">
        <f>VLOOKUP(E383,[1]region!$A:$B,2,FALSE)</f>
        <v>GW</v>
      </c>
      <c r="D383" s="3" t="s">
        <v>174</v>
      </c>
      <c r="E383" s="3" t="str">
        <f>IFERROR(VLOOKUP(D383,[2]Sheet1!$C:$D,2,FALSE),D383)</f>
        <v>Guinea-Bissau</v>
      </c>
      <c r="F383" s="3">
        <v>29.486301369863018</v>
      </c>
      <c r="G383" s="3">
        <v>22.405005945976555</v>
      </c>
      <c r="H383" s="3" t="s">
        <v>2</v>
      </c>
      <c r="I383" s="3">
        <v>60</v>
      </c>
      <c r="J383" s="3" t="s">
        <v>2</v>
      </c>
      <c r="K383" s="9">
        <v>74.147058823529406</v>
      </c>
      <c r="L383" s="3">
        <v>8.3333333333333339</v>
      </c>
      <c r="M383" s="3">
        <v>6.7104999999999997</v>
      </c>
      <c r="N383" s="3">
        <v>8.1712328863482107</v>
      </c>
      <c r="O383" s="3">
        <v>10</v>
      </c>
      <c r="P383" s="3">
        <v>8.3333333333333339</v>
      </c>
      <c r="Q383" s="3">
        <v>6.4439298554779567</v>
      </c>
      <c r="R383" s="3">
        <v>9.1018147892834378</v>
      </c>
      <c r="S383" s="3">
        <v>8.1895089149475098</v>
      </c>
      <c r="T383" s="3">
        <v>7.9086154835600908</v>
      </c>
      <c r="U383" s="9">
        <v>30.338343707969202</v>
      </c>
      <c r="V383" s="3">
        <v>8.2366208809351313</v>
      </c>
      <c r="W383" s="3">
        <v>3.939729236766389</v>
      </c>
      <c r="X383" s="3">
        <v>2.13</v>
      </c>
      <c r="Y383" s="3">
        <v>0</v>
      </c>
      <c r="Z383" s="9">
        <v>65.876960322766038</v>
      </c>
      <c r="AA383" s="3" t="s">
        <v>2</v>
      </c>
      <c r="AB383" s="3">
        <v>11.9</v>
      </c>
      <c r="AC383" s="3">
        <v>6.7830000000000004</v>
      </c>
      <c r="AD383" s="3">
        <v>7.4534000000000002</v>
      </c>
      <c r="AE383" s="3" t="s">
        <v>2</v>
      </c>
      <c r="AF383" s="3">
        <v>6.6947564736171028</v>
      </c>
      <c r="AG383" s="3">
        <v>6.6947564736171028</v>
      </c>
      <c r="AH383" s="3">
        <v>10</v>
      </c>
      <c r="AI383" s="3" t="s">
        <v>2</v>
      </c>
      <c r="AJ383" s="3">
        <v>0.76923076923076927</v>
      </c>
      <c r="AK383" s="3">
        <v>0</v>
      </c>
      <c r="AL383" s="3">
        <v>0.38461538461538464</v>
      </c>
      <c r="AM383" s="9">
        <v>61.331929645581212</v>
      </c>
      <c r="AN383" s="3">
        <v>10</v>
      </c>
      <c r="AO383" s="3">
        <v>9.414701367546062</v>
      </c>
      <c r="AP383" s="3">
        <v>10</v>
      </c>
      <c r="AQ383" s="3">
        <v>9.8049004558486867</v>
      </c>
      <c r="AR383" s="3">
        <v>3.3333333333333344</v>
      </c>
      <c r="AS383" s="3" t="s">
        <v>2</v>
      </c>
      <c r="AT383" s="3" t="s">
        <v>2</v>
      </c>
      <c r="AU383" s="3">
        <v>8</v>
      </c>
      <c r="AV383" s="3">
        <v>2.5172538461136771</v>
      </c>
      <c r="AW383" s="3">
        <v>0</v>
      </c>
      <c r="AX383" s="3">
        <v>3.4626467948617528</v>
      </c>
      <c r="AY383" s="3" t="s">
        <v>2</v>
      </c>
      <c r="AZ383" s="3">
        <v>3.7777777777777781</v>
      </c>
      <c r="BA383" s="3">
        <v>8.0401967716028633</v>
      </c>
      <c r="BB383" s="3" t="s">
        <v>2</v>
      </c>
      <c r="BC383" s="3">
        <v>6.9095531625173852</v>
      </c>
      <c r="BD383" s="3">
        <v>7.6684600946954697</v>
      </c>
      <c r="BE383" s="3">
        <v>6.598996951648374</v>
      </c>
      <c r="BF383" s="9">
        <v>66.221814007862719</v>
      </c>
      <c r="BG383" s="13">
        <v>59.58322130154172</v>
      </c>
    </row>
    <row r="384" spans="1:59">
      <c r="A384" s="1">
        <v>2008</v>
      </c>
      <c r="B384" s="3" t="s">
        <v>85</v>
      </c>
      <c r="C384" s="3" t="str">
        <f>VLOOKUP(E384,[1]region!$A:$B,2,FALSE)</f>
        <v>CD</v>
      </c>
      <c r="D384" s="3" t="s">
        <v>86</v>
      </c>
      <c r="E384" s="3" t="str">
        <f>IFERROR(VLOOKUP(D384,[2]Sheet1!$C:$D,2,FALSE),D384)</f>
        <v>Congo, Dem. Rep.</v>
      </c>
      <c r="F384" s="3">
        <v>29.476217619861931</v>
      </c>
      <c r="G384" s="3">
        <v>22.365610590510187</v>
      </c>
      <c r="H384" s="3" t="s">
        <v>2</v>
      </c>
      <c r="I384" s="3">
        <v>60</v>
      </c>
      <c r="J384" s="3" t="s">
        <v>2</v>
      </c>
      <c r="K384" s="9">
        <v>69.936468184003843</v>
      </c>
      <c r="L384" s="3">
        <v>8.3333333333333339</v>
      </c>
      <c r="M384" s="3">
        <v>6.690553333333332</v>
      </c>
      <c r="N384" s="3">
        <v>8.1712328863482107</v>
      </c>
      <c r="O384" s="3">
        <v>10</v>
      </c>
      <c r="P384" s="3">
        <v>8.3333333333333339</v>
      </c>
      <c r="Q384" s="3">
        <v>6.431</v>
      </c>
      <c r="R384" s="3">
        <v>9.1018147892834378</v>
      </c>
      <c r="S384" s="3">
        <v>8.1895089149475098</v>
      </c>
      <c r="T384" s="3">
        <v>7.9077791345530546</v>
      </c>
      <c r="U384" s="9">
        <v>14.296545460098853</v>
      </c>
      <c r="V384" s="3">
        <v>18.022199027217802</v>
      </c>
      <c r="W384" s="3">
        <v>6.0770975617554042</v>
      </c>
      <c r="X384" s="3">
        <v>17.301384570015244</v>
      </c>
      <c r="Y384" s="3">
        <v>10</v>
      </c>
      <c r="Z384" s="9">
        <v>76.261110639628072</v>
      </c>
      <c r="AA384" s="3">
        <v>4.1500000000000004</v>
      </c>
      <c r="AB384" s="3">
        <v>12</v>
      </c>
      <c r="AC384" s="3">
        <v>6.12</v>
      </c>
      <c r="AD384" s="3">
        <v>7.461777777777777</v>
      </c>
      <c r="AE384" s="3" t="s">
        <v>2</v>
      </c>
      <c r="AF384" s="3">
        <v>2.5415351995601752</v>
      </c>
      <c r="AG384" s="3">
        <v>2.5415351995601752</v>
      </c>
      <c r="AH384" s="3">
        <v>10</v>
      </c>
      <c r="AI384" s="3" t="s">
        <v>2</v>
      </c>
      <c r="AJ384" s="3">
        <v>0.76923076923076927</v>
      </c>
      <c r="AK384" s="3">
        <v>0</v>
      </c>
      <c r="AL384" s="3">
        <v>0.38461538461538464</v>
      </c>
      <c r="AM384" s="9">
        <v>50.969820904883335</v>
      </c>
      <c r="AN384" s="3">
        <v>0</v>
      </c>
      <c r="AO384" s="3">
        <v>9.3302763632368464</v>
      </c>
      <c r="AP384" s="3">
        <v>6</v>
      </c>
      <c r="AQ384" s="3">
        <v>5.1100921210789485</v>
      </c>
      <c r="AR384" s="3">
        <v>2.8</v>
      </c>
      <c r="AS384" s="3" t="s">
        <v>2</v>
      </c>
      <c r="AT384" s="3" t="s">
        <v>2</v>
      </c>
      <c r="AU384" s="3">
        <v>5.3</v>
      </c>
      <c r="AV384" s="3">
        <v>7.126106558044313</v>
      </c>
      <c r="AW384" s="3">
        <v>3</v>
      </c>
      <c r="AX384" s="3">
        <v>4.5565266395110786</v>
      </c>
      <c r="AY384" s="3" t="s">
        <v>2</v>
      </c>
      <c r="AZ384" s="3" t="s">
        <v>2</v>
      </c>
      <c r="BA384" s="3">
        <v>3.3333333333333335</v>
      </c>
      <c r="BB384" s="3" t="s">
        <v>2</v>
      </c>
      <c r="BC384" s="3">
        <v>2.9791479953688684</v>
      </c>
      <c r="BD384" s="3">
        <v>6.5475274479144465</v>
      </c>
      <c r="BE384" s="3">
        <v>4.2866695922055493</v>
      </c>
      <c r="BF384" s="9">
        <v>46.510961175985244</v>
      </c>
      <c r="BG384" s="13">
        <v>51.594981272919867</v>
      </c>
    </row>
    <row r="385" spans="1:59">
      <c r="A385" s="1">
        <v>2004</v>
      </c>
      <c r="B385" s="3" t="s">
        <v>266</v>
      </c>
      <c r="C385" s="3" t="str">
        <f>VLOOKUP(E385,[1]region!$A:$B,2,FALSE)</f>
        <v>MZ</v>
      </c>
      <c r="D385" s="3" t="s">
        <v>267</v>
      </c>
      <c r="E385" s="3" t="str">
        <f>IFERROR(VLOOKUP(D385,[2]Sheet1!$C:$D,2,FALSE),D385)</f>
        <v>Mozambique</v>
      </c>
      <c r="F385" s="3">
        <v>29.465600094109025</v>
      </c>
      <c r="G385" s="3">
        <v>22.363957741908042</v>
      </c>
      <c r="H385" s="3" t="s">
        <v>2</v>
      </c>
      <c r="I385" s="3">
        <v>60</v>
      </c>
      <c r="J385" s="3" t="s">
        <v>2</v>
      </c>
      <c r="K385" s="9">
        <v>47.431372549019606</v>
      </c>
      <c r="L385" s="3">
        <v>8.3333333333333339</v>
      </c>
      <c r="M385" s="3">
        <v>6.69</v>
      </c>
      <c r="N385" s="3">
        <v>8.1707318623860683</v>
      </c>
      <c r="O385" s="3">
        <v>10</v>
      </c>
      <c r="P385" s="3">
        <v>8.3333333333333339</v>
      </c>
      <c r="Q385" s="3">
        <v>6.4305014383681041</v>
      </c>
      <c r="R385" s="3">
        <v>9.1018147892834378</v>
      </c>
      <c r="S385" s="3">
        <v>8.1864274083780231</v>
      </c>
      <c r="T385" s="3">
        <v>7.9077791345530546</v>
      </c>
      <c r="U385" s="9">
        <v>29.269368760798478</v>
      </c>
      <c r="V385" s="3">
        <v>6.9574182168504084</v>
      </c>
      <c r="W385" s="3">
        <v>3.8429247937057043</v>
      </c>
      <c r="X385" s="3">
        <v>12.6634961325096</v>
      </c>
      <c r="Y385" s="3">
        <v>10</v>
      </c>
      <c r="Z385" s="9">
        <v>86.346618031614298</v>
      </c>
      <c r="AA385" s="3" t="s">
        <v>2</v>
      </c>
      <c r="AB385" s="3">
        <v>12.7</v>
      </c>
      <c r="AC385" s="3">
        <v>11.3</v>
      </c>
      <c r="AD385" s="3">
        <v>6.4700000000000006</v>
      </c>
      <c r="AE385" s="3">
        <v>5.0483091787439616</v>
      </c>
      <c r="AF385" s="3">
        <v>5.5279664204500865</v>
      </c>
      <c r="AG385" s="3">
        <v>5.288137799597024</v>
      </c>
      <c r="AH385" s="3">
        <v>10</v>
      </c>
      <c r="AI385" s="3">
        <v>6.3768115942028993</v>
      </c>
      <c r="AJ385" s="3">
        <v>0</v>
      </c>
      <c r="AK385" s="3"/>
      <c r="AL385" s="3">
        <v>3.1884057971014497</v>
      </c>
      <c r="AM385" s="9">
        <v>62.366358991746182</v>
      </c>
      <c r="AN385" s="3"/>
      <c r="AO385" s="3">
        <v>6.1458491182752315</v>
      </c>
      <c r="AP385" s="3">
        <v>9</v>
      </c>
      <c r="AQ385" s="3">
        <v>7.5729245591376158</v>
      </c>
      <c r="AR385" s="3">
        <v>3.9</v>
      </c>
      <c r="AS385" s="3">
        <v>4.3236714975845407</v>
      </c>
      <c r="AT385" s="3">
        <v>5.7142857142857153</v>
      </c>
      <c r="AU385" s="3">
        <v>6.7</v>
      </c>
      <c r="AV385" s="3">
        <v>0</v>
      </c>
      <c r="AW385" s="3">
        <v>0</v>
      </c>
      <c r="AX385" s="3">
        <v>3.439659535311709</v>
      </c>
      <c r="AY385" s="3">
        <v>3.5539215686274512</v>
      </c>
      <c r="AZ385" s="3">
        <v>7.1875</v>
      </c>
      <c r="BA385" s="3">
        <v>5.6325517811523449</v>
      </c>
      <c r="BB385" s="3">
        <v>4.4873285282492441</v>
      </c>
      <c r="BC385" s="3">
        <v>4.8795052152336922</v>
      </c>
      <c r="BD385" s="3">
        <v>7.4218549124036448</v>
      </c>
      <c r="BE385" s="3">
        <v>5.5271103342777295</v>
      </c>
      <c r="BF385" s="9">
        <v>55.132314762423505</v>
      </c>
      <c r="BG385" s="13">
        <v>56.109206619120414</v>
      </c>
    </row>
    <row r="386" spans="1:59">
      <c r="A386" s="1">
        <v>2003</v>
      </c>
      <c r="B386" s="3" t="s">
        <v>63</v>
      </c>
      <c r="C386" s="3" t="str">
        <f>VLOOKUP(E386,[1]region!$A:$B,2,FALSE)</f>
        <v>CM</v>
      </c>
      <c r="D386" s="3" t="s">
        <v>64</v>
      </c>
      <c r="E386" s="3" t="str">
        <f>IFERROR(VLOOKUP(D386,[2]Sheet1!$C:$D,2,FALSE),D386)</f>
        <v>Cameroon</v>
      </c>
      <c r="F386" s="3">
        <v>29.42</v>
      </c>
      <c r="G386" s="3">
        <v>22.363957741908042</v>
      </c>
      <c r="H386" s="3" t="s">
        <v>2</v>
      </c>
      <c r="I386" s="3">
        <v>59</v>
      </c>
      <c r="J386" s="3" t="s">
        <v>2</v>
      </c>
      <c r="K386" s="9">
        <v>69.484188239648077</v>
      </c>
      <c r="L386" s="3">
        <v>8.3333333333333339</v>
      </c>
      <c r="M386" s="3">
        <v>6.6888888676961269</v>
      </c>
      <c r="N386" s="3">
        <v>8.1666666666666679</v>
      </c>
      <c r="O386" s="3">
        <v>10</v>
      </c>
      <c r="P386" s="3">
        <v>8.3333333333333339</v>
      </c>
      <c r="Q386" s="3">
        <v>6.4305014383681041</v>
      </c>
      <c r="R386" s="3">
        <v>9.0968874380263323</v>
      </c>
      <c r="S386" s="3">
        <v>8.1864274083780231</v>
      </c>
      <c r="T386" s="3">
        <v>7.9077791345530546</v>
      </c>
      <c r="U386" s="9">
        <v>29.482477661741004</v>
      </c>
      <c r="V386" s="3">
        <v>3.529422620302336</v>
      </c>
      <c r="W386" s="3">
        <v>1.2013310960608743</v>
      </c>
      <c r="X386" s="3">
        <v>0.62316355737432605</v>
      </c>
      <c r="Y386" s="3">
        <v>0</v>
      </c>
      <c r="Z386" s="9">
        <v>71.72237581510079</v>
      </c>
      <c r="AA386" s="3">
        <v>9.24</v>
      </c>
      <c r="AB386" s="3">
        <v>18.100000000000001</v>
      </c>
      <c r="AC386" s="3">
        <v>9.6</v>
      </c>
      <c r="AD386" s="3">
        <v>5.46</v>
      </c>
      <c r="AE386" s="3">
        <v>3.333333333333333</v>
      </c>
      <c r="AF386" s="3">
        <v>3</v>
      </c>
      <c r="AG386" s="3">
        <v>3.1666666666666665</v>
      </c>
      <c r="AH386" s="3">
        <v>10</v>
      </c>
      <c r="AI386" s="3">
        <v>7</v>
      </c>
      <c r="AJ386" s="3">
        <v>0.76923076923076927</v>
      </c>
      <c r="AK386" s="3"/>
      <c r="AL386" s="3">
        <v>3.8846153846153846</v>
      </c>
      <c r="AM386" s="9">
        <v>56.278205128205123</v>
      </c>
      <c r="AN386" s="3">
        <v>5</v>
      </c>
      <c r="AO386" s="3">
        <v>10</v>
      </c>
      <c r="AP386" s="3">
        <v>9</v>
      </c>
      <c r="AQ386" s="3">
        <v>8</v>
      </c>
      <c r="AR386" s="3">
        <v>7.2</v>
      </c>
      <c r="AS386" s="3">
        <v>4.3333333333333339</v>
      </c>
      <c r="AT386" s="3">
        <v>6</v>
      </c>
      <c r="AU386" s="3">
        <v>8</v>
      </c>
      <c r="AV386" s="3">
        <v>6.9406940779181392</v>
      </c>
      <c r="AW386" s="3">
        <v>10</v>
      </c>
      <c r="AX386" s="3">
        <v>7.0790045685419125</v>
      </c>
      <c r="AY386" s="3">
        <v>2.1666666666666665</v>
      </c>
      <c r="AZ386" s="3">
        <v>3.75</v>
      </c>
      <c r="BA386" s="3">
        <v>6.0848187734394017</v>
      </c>
      <c r="BB386" s="3">
        <v>3.452380952380953</v>
      </c>
      <c r="BC386" s="3"/>
      <c r="BD386" s="3">
        <v>0</v>
      </c>
      <c r="BE386" s="3">
        <v>3.8634665981217551</v>
      </c>
      <c r="BF386" s="9">
        <v>63.141570555545556</v>
      </c>
      <c r="BG386" s="13">
        <v>58.021763480048108</v>
      </c>
    </row>
    <row r="387" spans="1:59">
      <c r="A387" s="1">
        <v>2006</v>
      </c>
      <c r="B387" s="3" t="s">
        <v>165</v>
      </c>
      <c r="C387" s="3" t="str">
        <f>VLOOKUP(E387,[1]region!$A:$B,2,FALSE)</f>
        <v>GH</v>
      </c>
      <c r="D387" s="3" t="s">
        <v>166</v>
      </c>
      <c r="E387" s="3" t="str">
        <f>IFERROR(VLOOKUP(D387,[2]Sheet1!$C:$D,2,FALSE),D387)</f>
        <v>Ghana</v>
      </c>
      <c r="F387" s="3">
        <v>29.37</v>
      </c>
      <c r="G387" s="3">
        <v>22.363957741908042</v>
      </c>
      <c r="H387" s="3" t="s">
        <v>2</v>
      </c>
      <c r="I387" s="3">
        <v>59</v>
      </c>
      <c r="J387" s="3" t="s">
        <v>2</v>
      </c>
      <c r="K387" s="9">
        <v>66.785110185299146</v>
      </c>
      <c r="L387" s="3">
        <v>8.3333333333333339</v>
      </c>
      <c r="M387" s="3">
        <v>6.6881341680327875</v>
      </c>
      <c r="N387" s="3">
        <v>8.1666666666666679</v>
      </c>
      <c r="O387" s="3">
        <v>10</v>
      </c>
      <c r="P387" s="3">
        <v>8.3333333333333339</v>
      </c>
      <c r="Q387" s="3">
        <v>6.4305014383681041</v>
      </c>
      <c r="R387" s="3">
        <v>9.0960772704906496</v>
      </c>
      <c r="S387" s="3">
        <v>8.1857415716666679</v>
      </c>
      <c r="T387" s="3">
        <v>7.9025840633333333</v>
      </c>
      <c r="U387" s="9">
        <v>61.787310309276499</v>
      </c>
      <c r="V387" s="3">
        <v>12.028579870729338</v>
      </c>
      <c r="W387" s="3">
        <v>6.4363637152671069</v>
      </c>
      <c r="X387" s="3">
        <v>10.9151699672039</v>
      </c>
      <c r="Y387" s="3">
        <v>10</v>
      </c>
      <c r="Z387" s="9">
        <v>82.091761365766274</v>
      </c>
      <c r="AA387" s="3">
        <v>4.8</v>
      </c>
      <c r="AB387" s="3">
        <v>13.2</v>
      </c>
      <c r="AC387" s="3">
        <v>19.425000000000001</v>
      </c>
      <c r="AD387" s="3">
        <v>5.463333333333332</v>
      </c>
      <c r="AE387" s="3"/>
      <c r="AF387" s="3">
        <v>6.7607065186439641</v>
      </c>
      <c r="AG387" s="3">
        <v>6.7607065186439641</v>
      </c>
      <c r="AH387" s="3">
        <v>10</v>
      </c>
      <c r="AI387" s="3"/>
      <c r="AJ387" s="3">
        <v>4.6153846153846159</v>
      </c>
      <c r="AK387" s="3">
        <v>1.5487589784124587</v>
      </c>
      <c r="AL387" s="3">
        <v>3.0820717968985374</v>
      </c>
      <c r="AM387" s="9">
        <v>63.265279122189582</v>
      </c>
      <c r="AN387" s="3">
        <v>8</v>
      </c>
      <c r="AO387" s="3">
        <v>7.4499507304816914</v>
      </c>
      <c r="AP387" s="3">
        <v>10</v>
      </c>
      <c r="AQ387" s="3">
        <v>8.4833169101605641</v>
      </c>
      <c r="AR387" s="3">
        <v>8.9</v>
      </c>
      <c r="AS387" s="3"/>
      <c r="AT387" s="3"/>
      <c r="AU387" s="3">
        <v>8</v>
      </c>
      <c r="AV387" s="3">
        <v>0</v>
      </c>
      <c r="AW387" s="3">
        <v>10</v>
      </c>
      <c r="AX387" s="3">
        <v>6.7249999999999996</v>
      </c>
      <c r="AY387" s="3"/>
      <c r="AZ387" s="3" t="s">
        <v>2</v>
      </c>
      <c r="BA387" s="3">
        <v>8.1519001635115043</v>
      </c>
      <c r="BB387" s="3"/>
      <c r="BC387" s="3">
        <v>4.6193006674274777</v>
      </c>
      <c r="BD387" s="3">
        <v>6.5923647537856862</v>
      </c>
      <c r="BE387" s="3">
        <v>6.4545218615748894</v>
      </c>
      <c r="BF387" s="9">
        <v>72.2094625724515</v>
      </c>
      <c r="BG387" s="13">
        <v>69.227784710996602</v>
      </c>
    </row>
    <row r="388" spans="1:59">
      <c r="A388" s="1">
        <v>2013</v>
      </c>
      <c r="B388" s="3" t="s">
        <v>10</v>
      </c>
      <c r="C388" s="3" t="str">
        <f>VLOOKUP(E388,[1]region!$A:$B,2,FALSE)</f>
        <v>AM</v>
      </c>
      <c r="D388" s="3" t="s">
        <v>11</v>
      </c>
      <c r="E388" s="3" t="str">
        <f>IFERROR(VLOOKUP(D388,[2]Sheet1!$C:$D,2,FALSE),D388)</f>
        <v>Armenia</v>
      </c>
      <c r="F388" s="3">
        <v>29.37</v>
      </c>
      <c r="G388" s="3">
        <v>22.363957741908042</v>
      </c>
      <c r="H388" s="3" t="s">
        <v>2</v>
      </c>
      <c r="I388" s="3">
        <v>59</v>
      </c>
      <c r="J388" s="3" t="s">
        <v>2</v>
      </c>
      <c r="K388" s="9">
        <v>80.54642270211292</v>
      </c>
      <c r="L388" s="3">
        <v>8.3333333333333339</v>
      </c>
      <c r="M388" s="3">
        <v>6.6735034891791605</v>
      </c>
      <c r="N388" s="3">
        <v>8.1666666666666679</v>
      </c>
      <c r="O388" s="3">
        <v>10</v>
      </c>
      <c r="P388" s="3">
        <v>8.3333333333333339</v>
      </c>
      <c r="Q388" s="3">
        <v>6.4305014383681041</v>
      </c>
      <c r="R388" s="3">
        <v>9.0870327355121141</v>
      </c>
      <c r="S388" s="3">
        <v>8.1819098479318733</v>
      </c>
      <c r="T388" s="3">
        <v>7.9016496945941261</v>
      </c>
      <c r="U388" s="9">
        <v>56.131375819027831</v>
      </c>
      <c r="V388" s="3">
        <v>2.9430523472851133</v>
      </c>
      <c r="W388" s="3">
        <v>3.8654770458576828</v>
      </c>
      <c r="X388" s="3">
        <v>5.7937879173521196</v>
      </c>
      <c r="Y388" s="3">
        <v>10</v>
      </c>
      <c r="Z388" s="9">
        <v>91.766102821823694</v>
      </c>
      <c r="AA388" s="3">
        <v>1.45</v>
      </c>
      <c r="AB388" s="3">
        <v>3.5</v>
      </c>
      <c r="AC388" s="3">
        <v>4.0949999999999998</v>
      </c>
      <c r="AD388" s="3">
        <v>8.8984444444444453</v>
      </c>
      <c r="AE388" s="3">
        <v>5.5026372862981168</v>
      </c>
      <c r="AF388" s="3">
        <v>7.6991195713369525</v>
      </c>
      <c r="AG388" s="3">
        <v>6.6008784288175342</v>
      </c>
      <c r="AH388" s="3">
        <v>10</v>
      </c>
      <c r="AI388" s="3">
        <v>5.0731750957603463</v>
      </c>
      <c r="AJ388" s="3">
        <v>5.3846153846153841</v>
      </c>
      <c r="AK388" s="3">
        <v>10</v>
      </c>
      <c r="AL388" s="3">
        <v>6.8192634934585774</v>
      </c>
      <c r="AM388" s="9">
        <v>80.796465916801395</v>
      </c>
      <c r="AN388" s="3">
        <v>10</v>
      </c>
      <c r="AO388" s="3">
        <v>8.3909900606686456</v>
      </c>
      <c r="AP388" s="3">
        <v>10</v>
      </c>
      <c r="AQ388" s="3">
        <v>9.4636633535562158</v>
      </c>
      <c r="AR388" s="3">
        <v>6.666666666666667</v>
      </c>
      <c r="AS388" s="3">
        <v>5.8256708329544074</v>
      </c>
      <c r="AT388" s="3">
        <v>6.7904726138356519</v>
      </c>
      <c r="AU388" s="3">
        <v>10</v>
      </c>
      <c r="AV388" s="3">
        <v>8.9927072485153037</v>
      </c>
      <c r="AW388" s="3">
        <v>0</v>
      </c>
      <c r="AX388" s="3">
        <v>6.379252893662005</v>
      </c>
      <c r="AY388" s="3">
        <v>4.4992095812924706</v>
      </c>
      <c r="AZ388" s="3">
        <v>5.7777777777777786</v>
      </c>
      <c r="BA388" s="3">
        <v>9.8934459385914213</v>
      </c>
      <c r="BB388" s="3">
        <v>4.5089965527721585</v>
      </c>
      <c r="BC388" s="3">
        <v>9.563781398589505</v>
      </c>
      <c r="BD388" s="3">
        <v>6.4018062038329129</v>
      </c>
      <c r="BE388" s="3">
        <v>6.7741695754760407</v>
      </c>
      <c r="BF388" s="9">
        <v>75.390286075647538</v>
      </c>
      <c r="BG388" s="13">
        <v>76.926130667082674</v>
      </c>
    </row>
    <row r="389" spans="1:59">
      <c r="A389" s="1">
        <v>2015</v>
      </c>
      <c r="B389" s="3" t="s">
        <v>288</v>
      </c>
      <c r="C389" s="3" t="str">
        <f>VLOOKUP(E389,[1]region!$A:$B,2,FALSE)</f>
        <v>PK</v>
      </c>
      <c r="D389" s="3" t="s">
        <v>289</v>
      </c>
      <c r="E389" s="3" t="str">
        <f>IFERROR(VLOOKUP(D389,[2]Sheet1!$C:$D,2,FALSE),D389)</f>
        <v>Pakistan</v>
      </c>
      <c r="F389" s="3">
        <v>29.37</v>
      </c>
      <c r="G389" s="3">
        <v>22.353254437869822</v>
      </c>
      <c r="H389" s="3" t="s">
        <v>2</v>
      </c>
      <c r="I389" s="3">
        <v>59</v>
      </c>
      <c r="J389" s="3" t="s">
        <v>2</v>
      </c>
      <c r="K389" s="9">
        <v>78.607017736571379</v>
      </c>
      <c r="L389" s="3">
        <v>8.328180900840275</v>
      </c>
      <c r="M389" s="3">
        <v>6.6688721179962176</v>
      </c>
      <c r="N389" s="3">
        <v>8.1666666666666679</v>
      </c>
      <c r="O389" s="3">
        <v>10</v>
      </c>
      <c r="P389" s="3">
        <v>8.3333333333333339</v>
      </c>
      <c r="Q389" s="3">
        <v>6.4305014383681041</v>
      </c>
      <c r="R389" s="3">
        <v>9.0870327355121141</v>
      </c>
      <c r="S389" s="3">
        <v>8.1682192708333332</v>
      </c>
      <c r="T389" s="3">
        <v>7.8981313882000084</v>
      </c>
      <c r="U389" s="9">
        <v>33.040053606222543</v>
      </c>
      <c r="V389" s="3">
        <v>8.5453083880947531</v>
      </c>
      <c r="W389" s="3">
        <v>5.6324391203837543</v>
      </c>
      <c r="X389" s="3">
        <v>2.53951590878071</v>
      </c>
      <c r="Y389" s="3">
        <v>0</v>
      </c>
      <c r="Z389" s="9">
        <v>63.825148731178516</v>
      </c>
      <c r="AA389" s="3">
        <v>3.1</v>
      </c>
      <c r="AB389" s="3">
        <v>12.3</v>
      </c>
      <c r="AC389" s="3">
        <v>10.086</v>
      </c>
      <c r="AD389" s="3">
        <v>7.1463111111111104</v>
      </c>
      <c r="AE389" s="3">
        <v>4.7575686295827229</v>
      </c>
      <c r="AF389" s="3">
        <v>2.9834527837181981</v>
      </c>
      <c r="AG389" s="3">
        <v>3.8705107066504603</v>
      </c>
      <c r="AH389" s="3">
        <v>10</v>
      </c>
      <c r="AI389" s="3">
        <v>4.655195740858713</v>
      </c>
      <c r="AJ389" s="3">
        <v>0.76923076923076927</v>
      </c>
      <c r="AK389" s="3">
        <v>0.77437948920623056</v>
      </c>
      <c r="AL389" s="3">
        <v>2.0662686664319043</v>
      </c>
      <c r="AM389" s="9">
        <v>57.707726210483692</v>
      </c>
      <c r="AN389" s="3">
        <v>8</v>
      </c>
      <c r="AO389" s="3">
        <v>6.2780000000000005</v>
      </c>
      <c r="AP389" s="3">
        <v>10</v>
      </c>
      <c r="AQ389" s="3">
        <v>8.0926666666666662</v>
      </c>
      <c r="AR389" s="3">
        <v>1.1000000000000001</v>
      </c>
      <c r="AS389" s="3">
        <v>4.7379728987103418</v>
      </c>
      <c r="AT389" s="3">
        <v>5.6759301272649623</v>
      </c>
      <c r="AU389" s="3">
        <v>6</v>
      </c>
      <c r="AV389" s="3">
        <v>2.5994818258267234</v>
      </c>
      <c r="AW389" s="3">
        <v>10</v>
      </c>
      <c r="AX389" s="3">
        <v>5.0188974753003377</v>
      </c>
      <c r="AY389" s="3">
        <v>4.0040322054000139</v>
      </c>
      <c r="AZ389" s="3">
        <v>5.1111111111111107</v>
      </c>
      <c r="BA389" s="3">
        <v>9.2934470508328406</v>
      </c>
      <c r="BB389" s="3">
        <v>3.3902058898834957</v>
      </c>
      <c r="BC389" s="3">
        <v>6.5971629796464741</v>
      </c>
      <c r="BD389" s="3">
        <v>6.5082948052771101</v>
      </c>
      <c r="BE389" s="3">
        <v>5.8173756736918412</v>
      </c>
      <c r="BF389" s="9">
        <v>63.096466052196156</v>
      </c>
      <c r="BG389" s="13">
        <v>59.25528246733046</v>
      </c>
    </row>
    <row r="390" spans="1:59">
      <c r="A390" s="1">
        <v>2016</v>
      </c>
      <c r="B390" s="3" t="s">
        <v>288</v>
      </c>
      <c r="C390" s="3" t="str">
        <f>VLOOKUP(E390,[1]region!$A:$B,2,FALSE)</f>
        <v>PK</v>
      </c>
      <c r="D390" s="3" t="s">
        <v>289</v>
      </c>
      <c r="E390" s="3" t="str">
        <f>IFERROR(VLOOKUP(D390,[2]Sheet1!$C:$D,2,FALSE),D390)</f>
        <v>Pakistan</v>
      </c>
      <c r="F390" s="3">
        <v>29.36</v>
      </c>
      <c r="G390" s="3">
        <v>22.33</v>
      </c>
      <c r="H390" s="3" t="s">
        <v>2</v>
      </c>
      <c r="I390" s="3">
        <v>59</v>
      </c>
      <c r="J390" s="3" t="s">
        <v>2</v>
      </c>
      <c r="K390" s="9">
        <v>78.607017736571379</v>
      </c>
      <c r="L390" s="3">
        <v>8.3132786504065042</v>
      </c>
      <c r="M390" s="3">
        <v>6.6688721179962176</v>
      </c>
      <c r="N390" s="3">
        <v>8.1621874697986598</v>
      </c>
      <c r="O390" s="3">
        <v>10</v>
      </c>
      <c r="P390" s="3">
        <v>8.3333333333333339</v>
      </c>
      <c r="Q390" s="3">
        <v>6.3789718336201195</v>
      </c>
      <c r="R390" s="3">
        <v>9.0870327355121141</v>
      </c>
      <c r="S390" s="3">
        <v>8.1659271313399238</v>
      </c>
      <c r="T390" s="3">
        <v>7.8977648796491797</v>
      </c>
      <c r="U390" s="9">
        <v>33.040053606222543</v>
      </c>
      <c r="V390" s="3">
        <v>8.5453083880947531</v>
      </c>
      <c r="W390" s="3">
        <v>5.6324391203837543</v>
      </c>
      <c r="X390" s="3">
        <v>2.53951590878071</v>
      </c>
      <c r="Y390" s="3">
        <v>0</v>
      </c>
      <c r="Z390" s="9">
        <v>63.825148731178516</v>
      </c>
      <c r="AA390" s="3">
        <v>3.1</v>
      </c>
      <c r="AB390" s="3">
        <v>12.3</v>
      </c>
      <c r="AC390" s="3">
        <v>10.086</v>
      </c>
      <c r="AD390" s="3">
        <v>7.1463111111111104</v>
      </c>
      <c r="AE390" s="3">
        <v>4.7575686295827229</v>
      </c>
      <c r="AF390" s="3">
        <v>2.9834527837181981</v>
      </c>
      <c r="AG390" s="3">
        <v>3.8705107066504603</v>
      </c>
      <c r="AH390" s="3">
        <v>10</v>
      </c>
      <c r="AI390" s="3">
        <v>4.655195740858713</v>
      </c>
      <c r="AJ390" s="3">
        <v>0.76923076923076927</v>
      </c>
      <c r="AK390" s="3">
        <v>0.77437948920623056</v>
      </c>
      <c r="AL390" s="3">
        <v>2.0662686664319043</v>
      </c>
      <c r="AM390" s="9">
        <v>57.707726210483692</v>
      </c>
      <c r="AN390" s="3">
        <v>8</v>
      </c>
      <c r="AO390" s="3">
        <v>6.2780000000000005</v>
      </c>
      <c r="AP390" s="3">
        <v>10</v>
      </c>
      <c r="AQ390" s="3">
        <v>8.0926666666666662</v>
      </c>
      <c r="AR390" s="3">
        <v>1.1000000000000001</v>
      </c>
      <c r="AS390" s="3">
        <v>4.7379728987103418</v>
      </c>
      <c r="AT390" s="3">
        <v>5.6759301272649623</v>
      </c>
      <c r="AU390" s="3">
        <v>6</v>
      </c>
      <c r="AV390" s="3">
        <v>2.5994818258267234</v>
      </c>
      <c r="AW390" s="3">
        <v>10</v>
      </c>
      <c r="AX390" s="3">
        <v>5.0188974753003377</v>
      </c>
      <c r="AY390" s="3">
        <v>4.0040322054000139</v>
      </c>
      <c r="AZ390" s="3">
        <v>5.1111111111111107</v>
      </c>
      <c r="BA390" s="3">
        <v>9.2934470508328406</v>
      </c>
      <c r="BB390" s="3">
        <v>3.3902058898834957</v>
      </c>
      <c r="BC390" s="3">
        <v>6.5971629796464741</v>
      </c>
      <c r="BD390" s="3">
        <v>6.5082948052771101</v>
      </c>
      <c r="BE390" s="3">
        <v>5.8173756736918412</v>
      </c>
      <c r="BF390" s="9">
        <v>63.096466052196156</v>
      </c>
      <c r="BG390" s="13">
        <v>59.25528246733046</v>
      </c>
    </row>
    <row r="391" spans="1:59">
      <c r="A391" s="1">
        <v>2017</v>
      </c>
      <c r="B391" s="3" t="s">
        <v>288</v>
      </c>
      <c r="C391" s="3" t="str">
        <f>VLOOKUP(E391,[1]region!$A:$B,2,FALSE)</f>
        <v>PK</v>
      </c>
      <c r="D391" s="3" t="s">
        <v>289</v>
      </c>
      <c r="E391" s="3" t="str">
        <f>IFERROR(VLOOKUP(D391,[2]Sheet1!$C:$D,2,FALSE),D391)</f>
        <v>Pakistan</v>
      </c>
      <c r="F391" s="3">
        <v>29.357266936884773</v>
      </c>
      <c r="G391" s="3">
        <v>22.282</v>
      </c>
      <c r="H391" s="3" t="s">
        <v>2</v>
      </c>
      <c r="I391" s="3">
        <v>59</v>
      </c>
      <c r="J391" s="3" t="s">
        <v>2</v>
      </c>
      <c r="K391" s="9">
        <v>78.607017736571379</v>
      </c>
      <c r="L391" s="3">
        <v>8.2989690721649492</v>
      </c>
      <c r="M391" s="3">
        <v>6.6688721179962176</v>
      </c>
      <c r="N391" s="3">
        <v>8.1609195402298838</v>
      </c>
      <c r="O391" s="3">
        <v>10</v>
      </c>
      <c r="P391" s="3">
        <v>8.3333333333333339</v>
      </c>
      <c r="Q391" s="3">
        <v>6.3789718336201195</v>
      </c>
      <c r="R391" s="3">
        <v>9.0870327355121141</v>
      </c>
      <c r="S391" s="3">
        <v>8.1508607077625559</v>
      </c>
      <c r="T391" s="3">
        <v>7.8927494461088887</v>
      </c>
      <c r="U391" s="9">
        <v>33.040053606222543</v>
      </c>
      <c r="V391" s="3">
        <v>8.5453083880947531</v>
      </c>
      <c r="W391" s="3">
        <v>5.6324391203837543</v>
      </c>
      <c r="X391" s="3">
        <v>2.53951590878071</v>
      </c>
      <c r="Y391" s="3">
        <v>0</v>
      </c>
      <c r="Z391" s="9">
        <v>63.825148731178516</v>
      </c>
      <c r="AA391" s="3">
        <v>3.1</v>
      </c>
      <c r="AB391" s="3">
        <v>12.3</v>
      </c>
      <c r="AC391" s="3">
        <v>10.086</v>
      </c>
      <c r="AD391" s="3">
        <v>7.1463111111111104</v>
      </c>
      <c r="AE391" s="3">
        <v>4.7575686295827229</v>
      </c>
      <c r="AF391" s="3">
        <v>2.9834527837181981</v>
      </c>
      <c r="AG391" s="3">
        <v>3.8705107066504603</v>
      </c>
      <c r="AH391" s="3">
        <v>10</v>
      </c>
      <c r="AI391" s="3">
        <v>4.655195740858713</v>
      </c>
      <c r="AJ391" s="3">
        <v>0.76923076923076927</v>
      </c>
      <c r="AK391" s="3">
        <v>0.77437948920623056</v>
      </c>
      <c r="AL391" s="3">
        <v>2.0662686664319043</v>
      </c>
      <c r="AM391" s="9">
        <v>57.707726210483692</v>
      </c>
      <c r="AN391" s="3">
        <v>8</v>
      </c>
      <c r="AO391" s="3">
        <v>6.2780000000000005</v>
      </c>
      <c r="AP391" s="3">
        <v>10</v>
      </c>
      <c r="AQ391" s="3">
        <v>8.0926666666666662</v>
      </c>
      <c r="AR391" s="3">
        <v>1.1000000000000001</v>
      </c>
      <c r="AS391" s="3">
        <v>4.7379728987103418</v>
      </c>
      <c r="AT391" s="3">
        <v>5.6759301272649623</v>
      </c>
      <c r="AU391" s="3">
        <v>6</v>
      </c>
      <c r="AV391" s="3">
        <v>2.5994818258267234</v>
      </c>
      <c r="AW391" s="3">
        <v>10</v>
      </c>
      <c r="AX391" s="3">
        <v>5.0188974753003377</v>
      </c>
      <c r="AY391" s="3">
        <v>4.0040322054000139</v>
      </c>
      <c r="AZ391" s="3">
        <v>5.1111111111111107</v>
      </c>
      <c r="BA391" s="3">
        <v>9.2934470508328406</v>
      </c>
      <c r="BB391" s="3">
        <v>3.3902058898834957</v>
      </c>
      <c r="BC391" s="3">
        <v>6.5971629796464741</v>
      </c>
      <c r="BD391" s="3">
        <v>6.5082948052771101</v>
      </c>
      <c r="BE391" s="3">
        <v>5.8173756736918412</v>
      </c>
      <c r="BF391" s="9">
        <v>63.096466052196156</v>
      </c>
      <c r="BG391" s="13">
        <v>59.25528246733046</v>
      </c>
    </row>
    <row r="392" spans="1:59">
      <c r="A392" s="1">
        <v>2008</v>
      </c>
      <c r="B392" s="3" t="s">
        <v>10</v>
      </c>
      <c r="C392" s="3" t="str">
        <f>VLOOKUP(E392,[1]region!$A:$B,2,FALSE)</f>
        <v>AM</v>
      </c>
      <c r="D392" s="3" t="s">
        <v>11</v>
      </c>
      <c r="E392" s="3" t="str">
        <f>IFERROR(VLOOKUP(D392,[2]Sheet1!$C:$D,2,FALSE),D392)</f>
        <v>Armenia</v>
      </c>
      <c r="F392" s="3">
        <v>29.326923076923077</v>
      </c>
      <c r="G392" s="3">
        <v>22.220000000000002</v>
      </c>
      <c r="H392" s="3" t="s">
        <v>2</v>
      </c>
      <c r="I392" s="3">
        <v>59</v>
      </c>
      <c r="J392" s="3" t="s">
        <v>2</v>
      </c>
      <c r="K392" s="9">
        <v>87.628045359833322</v>
      </c>
      <c r="L392" s="3">
        <v>8.2911843223147343</v>
      </c>
      <c r="M392" s="3">
        <v>6.6666666666666661</v>
      </c>
      <c r="N392" s="3">
        <v>8.1560283687943258</v>
      </c>
      <c r="O392" s="3">
        <v>10</v>
      </c>
      <c r="P392" s="3">
        <v>8.3333333333333339</v>
      </c>
      <c r="Q392" s="3">
        <v>6.3789718336201195</v>
      </c>
      <c r="R392" s="3">
        <v>9.0870327355121141</v>
      </c>
      <c r="S392" s="3">
        <v>8.1478569795501024</v>
      </c>
      <c r="T392" s="3">
        <v>7.8898371880341847</v>
      </c>
      <c r="U392" s="9">
        <v>56.038082102318</v>
      </c>
      <c r="V392" s="3">
        <v>9.3018721276406211</v>
      </c>
      <c r="W392" s="3">
        <v>2.0491063814337758</v>
      </c>
      <c r="X392" s="3">
        <v>8.9499533535341413</v>
      </c>
      <c r="Y392" s="3">
        <v>10</v>
      </c>
      <c r="Z392" s="9">
        <v>88.824980877978845</v>
      </c>
      <c r="AA392" s="3">
        <v>1.88</v>
      </c>
      <c r="AB392" s="3">
        <v>2.8</v>
      </c>
      <c r="AC392" s="3">
        <v>4.7300000000000004</v>
      </c>
      <c r="AD392" s="3">
        <v>8.7648888888888887</v>
      </c>
      <c r="AE392" s="3">
        <v>5.3549837035928149</v>
      </c>
      <c r="AF392" s="3">
        <v>7.4903885572415376</v>
      </c>
      <c r="AG392" s="3">
        <v>6.4226861304171763</v>
      </c>
      <c r="AH392" s="3">
        <v>10</v>
      </c>
      <c r="AI392" s="3">
        <v>5.9469181991017974</v>
      </c>
      <c r="AJ392" s="3">
        <v>9.1666666666666661</v>
      </c>
      <c r="AK392" s="3">
        <v>1.1062564131517565</v>
      </c>
      <c r="AL392" s="3">
        <v>5.4066137596400736</v>
      </c>
      <c r="AM392" s="9">
        <v>76.485471947365355</v>
      </c>
      <c r="AN392" s="3">
        <v>10</v>
      </c>
      <c r="AO392" s="3">
        <v>8.8505423173555879</v>
      </c>
      <c r="AP392" s="3">
        <v>9</v>
      </c>
      <c r="AQ392" s="3">
        <v>9.283514105785196</v>
      </c>
      <c r="AR392" s="3">
        <v>6.7</v>
      </c>
      <c r="AS392" s="3">
        <v>6.0252586546906208</v>
      </c>
      <c r="AT392" s="3">
        <v>7.1937224760479044</v>
      </c>
      <c r="AU392" s="3">
        <v>8</v>
      </c>
      <c r="AV392" s="3">
        <v>8.7948188791798732</v>
      </c>
      <c r="AW392" s="3">
        <v>0</v>
      </c>
      <c r="AX392" s="3">
        <v>6.1189666683197323</v>
      </c>
      <c r="AY392" s="3">
        <v>3.731631697604791</v>
      </c>
      <c r="AZ392" s="3">
        <v>5.1476793248945141</v>
      </c>
      <c r="BA392" s="3">
        <v>9.4924404107254841</v>
      </c>
      <c r="BB392" s="3">
        <v>3.7432273115435799</v>
      </c>
      <c r="BC392" s="3">
        <v>8.4951422721842853</v>
      </c>
      <c r="BD392" s="3">
        <v>3.4873813222022503</v>
      </c>
      <c r="BE392" s="3">
        <v>5.6829170565258176</v>
      </c>
      <c r="BF392" s="9">
        <v>70.284659435435827</v>
      </c>
      <c r="BG392" s="13">
        <v>75.852247944586267</v>
      </c>
    </row>
    <row r="393" spans="1:59">
      <c r="A393" s="1">
        <v>2008</v>
      </c>
      <c r="B393" s="3" t="s">
        <v>181</v>
      </c>
      <c r="C393" s="3" t="str">
        <f>VLOOKUP(E393,[1]region!$A:$B,2,FALSE)</f>
        <v>HK</v>
      </c>
      <c r="D393" s="3" t="s">
        <v>182</v>
      </c>
      <c r="E393" s="3" t="str">
        <f>IFERROR(VLOOKUP(D393,[2]Sheet1!$C:$D,2,FALSE),D393)</f>
        <v>Hong Kong SAR, China</v>
      </c>
      <c r="F393" s="3">
        <v>29.320945484355786</v>
      </c>
      <c r="G393" s="3">
        <v>22.22</v>
      </c>
      <c r="H393" s="3" t="s">
        <v>2</v>
      </c>
      <c r="I393" s="3">
        <v>59</v>
      </c>
      <c r="J393" s="3" t="s">
        <v>2</v>
      </c>
      <c r="K393" s="9">
        <v>94.102474634972253</v>
      </c>
      <c r="L393" s="3">
        <v>8.2843136787414551</v>
      </c>
      <c r="M393" s="3">
        <v>6.6666666666666661</v>
      </c>
      <c r="N393" s="3">
        <v>8.1528526031746029</v>
      </c>
      <c r="O393" s="3">
        <v>10</v>
      </c>
      <c r="P393" s="3">
        <v>8.3333333333333339</v>
      </c>
      <c r="Q393" s="3">
        <v>6.3789718336201195</v>
      </c>
      <c r="R393" s="3">
        <v>9.0714405142051113</v>
      </c>
      <c r="S393" s="3">
        <v>8.1424958653421644</v>
      </c>
      <c r="T393" s="3">
        <v>7.8859610760626397</v>
      </c>
      <c r="U393" s="9">
        <v>82.752954076907187</v>
      </c>
      <c r="V393" s="3">
        <v>-0.15587951666007349</v>
      </c>
      <c r="W393" s="3">
        <v>2.4058808457393388</v>
      </c>
      <c r="X393" s="3">
        <v>4.3103448275867891</v>
      </c>
      <c r="Y393" s="3">
        <v>10</v>
      </c>
      <c r="Z393" s="9">
        <v>95.361006982137226</v>
      </c>
      <c r="AA393" s="3">
        <v>0.02</v>
      </c>
      <c r="AB393" s="3">
        <v>0</v>
      </c>
      <c r="AC393" s="3">
        <v>0</v>
      </c>
      <c r="AD393" s="3">
        <v>9.9955555555555549</v>
      </c>
      <c r="AE393" s="3">
        <v>9.1883494166666679</v>
      </c>
      <c r="AF393" s="3">
        <v>9.349321697721658</v>
      </c>
      <c r="AG393" s="3">
        <v>9.2688355571941621</v>
      </c>
      <c r="AH393" s="3">
        <v>10</v>
      </c>
      <c r="AI393" s="3">
        <v>9.2528790000000019</v>
      </c>
      <c r="AJ393" s="3">
        <v>7.6923076923076925</v>
      </c>
      <c r="AK393" s="3">
        <v>10</v>
      </c>
      <c r="AL393" s="3">
        <v>8.9817288974358984</v>
      </c>
      <c r="AM393" s="9">
        <v>95.615300025464038</v>
      </c>
      <c r="AN393" s="3">
        <v>10</v>
      </c>
      <c r="AO393" s="3">
        <v>9.1231936601390959</v>
      </c>
      <c r="AP393" s="3">
        <v>10</v>
      </c>
      <c r="AQ393" s="3">
        <v>9.7077312200463641</v>
      </c>
      <c r="AR393" s="3">
        <v>10</v>
      </c>
      <c r="AS393" s="3">
        <v>7.9359190000000002</v>
      </c>
      <c r="AT393" s="3">
        <v>8.8616673333333331</v>
      </c>
      <c r="AU393" s="3">
        <v>10</v>
      </c>
      <c r="AV393" s="3">
        <v>9.0729375993691335</v>
      </c>
      <c r="AW393" s="3">
        <v>10</v>
      </c>
      <c r="AX393" s="3">
        <v>9.3117539887837442</v>
      </c>
      <c r="AY393" s="3">
        <v>6.9425134166666655</v>
      </c>
      <c r="AZ393" s="3">
        <v>6.901408450704225</v>
      </c>
      <c r="BA393" s="3">
        <v>9.7889927703302053</v>
      </c>
      <c r="BB393" s="3">
        <v>8.5195271944444464</v>
      </c>
      <c r="BC393" s="3">
        <v>9.7931361780830919</v>
      </c>
      <c r="BD393" s="3">
        <v>9.1032538825751814</v>
      </c>
      <c r="BE393" s="3">
        <v>8.5081386488006352</v>
      </c>
      <c r="BF393" s="9">
        <v>91.758746192102478</v>
      </c>
      <c r="BG393" s="13">
        <v>91.918096382316634</v>
      </c>
    </row>
    <row r="394" spans="1:59">
      <c r="A394" s="1">
        <v>2011</v>
      </c>
      <c r="B394" s="3" t="s">
        <v>181</v>
      </c>
      <c r="C394" s="3" t="str">
        <f>VLOOKUP(E394,[1]region!$A:$B,2,FALSE)</f>
        <v>HK</v>
      </c>
      <c r="D394" s="3" t="s">
        <v>182</v>
      </c>
      <c r="E394" s="3" t="str">
        <f>IFERROR(VLOOKUP(D394,[2]Sheet1!$C:$D,2,FALSE),D394)</f>
        <v>Hong Kong SAR, China</v>
      </c>
      <c r="F394" s="3">
        <v>29.3</v>
      </c>
      <c r="G394" s="3">
        <v>22.16</v>
      </c>
      <c r="H394" s="3" t="s">
        <v>2</v>
      </c>
      <c r="I394" s="3">
        <v>59</v>
      </c>
      <c r="J394" s="3" t="s">
        <v>2</v>
      </c>
      <c r="K394" s="9">
        <v>89.308177529644126</v>
      </c>
      <c r="L394" s="3">
        <v>8.279569892473118</v>
      </c>
      <c r="M394" s="3">
        <v>6.6666666666666661</v>
      </c>
      <c r="N394" s="3">
        <v>8.1465182622548991</v>
      </c>
      <c r="O394" s="3">
        <v>10</v>
      </c>
      <c r="P394" s="3">
        <v>8.3333333333333339</v>
      </c>
      <c r="Q394" s="3">
        <v>6.3789718336201195</v>
      </c>
      <c r="R394" s="3">
        <v>9.0689436655550431</v>
      </c>
      <c r="S394" s="3">
        <v>8.1418717179487174</v>
      </c>
      <c r="T394" s="3">
        <v>7.881345567057739</v>
      </c>
      <c r="U394" s="9">
        <v>80.547198510312498</v>
      </c>
      <c r="V394" s="3">
        <v>7.3418969816281487</v>
      </c>
      <c r="W394" s="3">
        <v>1.5556854554280715</v>
      </c>
      <c r="X394" s="3">
        <v>5.26</v>
      </c>
      <c r="Y394" s="3">
        <v>10</v>
      </c>
      <c r="Z394" s="9">
        <v>92.143366053757845</v>
      </c>
      <c r="AA394" s="3">
        <v>0.02</v>
      </c>
      <c r="AB394" s="3">
        <v>0</v>
      </c>
      <c r="AC394" s="3">
        <v>0</v>
      </c>
      <c r="AD394" s="3">
        <v>9.9955555555555549</v>
      </c>
      <c r="AE394" s="3">
        <v>8.0994271666666666</v>
      </c>
      <c r="AF394" s="3">
        <v>9.4331647076543739</v>
      </c>
      <c r="AG394" s="3">
        <v>8.7662959371605211</v>
      </c>
      <c r="AH394" s="3">
        <v>10</v>
      </c>
      <c r="AI394" s="3">
        <v>8.2924691566666677</v>
      </c>
      <c r="AJ394" s="3">
        <v>7.6923076923076925</v>
      </c>
      <c r="AK394" s="3">
        <v>10</v>
      </c>
      <c r="AL394" s="3">
        <v>8.6615922829914531</v>
      </c>
      <c r="AM394" s="9">
        <v>93.558609439268821</v>
      </c>
      <c r="AN394" s="3">
        <v>10</v>
      </c>
      <c r="AO394" s="3">
        <v>10</v>
      </c>
      <c r="AP394" s="3">
        <v>10</v>
      </c>
      <c r="AQ394" s="3">
        <v>10</v>
      </c>
      <c r="AR394" s="3">
        <v>10</v>
      </c>
      <c r="AS394" s="3">
        <v>7.9507218550000003</v>
      </c>
      <c r="AT394" s="3">
        <v>8.305746271666667</v>
      </c>
      <c r="AU394" s="3">
        <v>10</v>
      </c>
      <c r="AV394" s="3">
        <v>9.4992316035476083</v>
      </c>
      <c r="AW394" s="3">
        <v>10</v>
      </c>
      <c r="AX394" s="3">
        <v>9.2926166217023791</v>
      </c>
      <c r="AY394" s="3">
        <v>6.6693506050000009</v>
      </c>
      <c r="AZ394" s="3">
        <v>9.5454545454545467</v>
      </c>
      <c r="BA394" s="3">
        <v>9.8839919194282775</v>
      </c>
      <c r="BB394" s="3">
        <v>7.9310710642857138</v>
      </c>
      <c r="BC394" s="3">
        <v>9.7974796858903233</v>
      </c>
      <c r="BD394" s="3">
        <v>9.1256725355108017</v>
      </c>
      <c r="BE394" s="3">
        <v>8.8255033925949444</v>
      </c>
      <c r="BF394" s="9">
        <v>93.727066714324408</v>
      </c>
      <c r="BG394" s="13">
        <v>89.856883649461537</v>
      </c>
    </row>
    <row r="395" spans="1:59">
      <c r="A395" s="1">
        <v>2006</v>
      </c>
      <c r="B395" s="3" t="s">
        <v>190</v>
      </c>
      <c r="C395" s="3" t="str">
        <f>VLOOKUP(E395,[1]region!$A:$B,2,FALSE)</f>
        <v>ID</v>
      </c>
      <c r="D395" s="3" t="s">
        <v>191</v>
      </c>
      <c r="E395" s="3" t="str">
        <f>IFERROR(VLOOKUP(D395,[2]Sheet1!$C:$D,2,FALSE),D395)</f>
        <v>Indonesia</v>
      </c>
      <c r="F395" s="3">
        <v>29.3</v>
      </c>
      <c r="G395" s="3">
        <v>22.088772173733943</v>
      </c>
      <c r="H395" s="3" t="s">
        <v>2</v>
      </c>
      <c r="I395" s="3">
        <v>59</v>
      </c>
      <c r="J395" s="3" t="s">
        <v>2</v>
      </c>
      <c r="K395" s="9">
        <v>76.162526045840679</v>
      </c>
      <c r="L395" s="3">
        <v>8.2696245700590012</v>
      </c>
      <c r="M395" s="3">
        <v>6.6452991452991448</v>
      </c>
      <c r="N395" s="3">
        <v>8.1438519894614689</v>
      </c>
      <c r="O395" s="3">
        <v>10</v>
      </c>
      <c r="P395" s="3">
        <v>8.3333333333333339</v>
      </c>
      <c r="Q395" s="3">
        <v>6.3789718336201195</v>
      </c>
      <c r="R395" s="3">
        <v>9.0689436655550431</v>
      </c>
      <c r="S395" s="3">
        <v>8.1373638315018315</v>
      </c>
      <c r="T395" s="3">
        <v>7.8771201342592665</v>
      </c>
      <c r="U395" s="9">
        <v>36.881065695913968</v>
      </c>
      <c r="V395" s="3">
        <v>9.6054014754336272</v>
      </c>
      <c r="W395" s="3">
        <v>4.3254252221785858</v>
      </c>
      <c r="X395" s="3">
        <v>13.1104182489241</v>
      </c>
      <c r="Y395" s="3">
        <v>5</v>
      </c>
      <c r="Z395" s="9">
        <v>71.816664915642548</v>
      </c>
      <c r="AA395" s="3">
        <v>6.7000000000000004E-2</v>
      </c>
      <c r="AB395" s="3">
        <v>6.9</v>
      </c>
      <c r="AC395" s="3">
        <v>10.695</v>
      </c>
      <c r="AD395" s="3">
        <v>8.099111111111112</v>
      </c>
      <c r="AE395" s="3">
        <v>7.058222533432188</v>
      </c>
      <c r="AF395" s="3">
        <v>6.7179085029412269</v>
      </c>
      <c r="AG395" s="3">
        <v>6.888065518186707</v>
      </c>
      <c r="AH395" s="3">
        <v>10</v>
      </c>
      <c r="AI395" s="3">
        <v>8.2987921885816789</v>
      </c>
      <c r="AJ395" s="3">
        <v>1.5384615384615385</v>
      </c>
      <c r="AK395" s="3">
        <v>1.2168820544669328</v>
      </c>
      <c r="AL395" s="3">
        <v>3.6847119271700497</v>
      </c>
      <c r="AM395" s="9">
        <v>71.679721391169679</v>
      </c>
      <c r="AN395" s="3">
        <v>5</v>
      </c>
      <c r="AO395" s="3">
        <v>9.7759629530449974</v>
      </c>
      <c r="AP395" s="3">
        <v>10</v>
      </c>
      <c r="AQ395" s="3">
        <v>8.2586543176816658</v>
      </c>
      <c r="AR395" s="3">
        <v>2.8</v>
      </c>
      <c r="AS395" s="3">
        <v>5.8227962215448823</v>
      </c>
      <c r="AT395" s="3">
        <v>7.4306308437941482</v>
      </c>
      <c r="AU395" s="3">
        <v>10</v>
      </c>
      <c r="AV395" s="3">
        <v>0</v>
      </c>
      <c r="AW395" s="3">
        <v>5</v>
      </c>
      <c r="AX395" s="3">
        <v>5.1755711775565052</v>
      </c>
      <c r="AY395" s="3">
        <v>4.7999925569752717</v>
      </c>
      <c r="AZ395" s="3">
        <v>4.4945355191256837</v>
      </c>
      <c r="BA395" s="3">
        <v>5.7004150709623742</v>
      </c>
      <c r="BB395" s="3">
        <v>4.063895347872629</v>
      </c>
      <c r="BC395" s="3">
        <v>7.7423939029688826</v>
      </c>
      <c r="BD395" s="3">
        <v>7.0183191595624761</v>
      </c>
      <c r="BE395" s="3">
        <v>5.6365919262445532</v>
      </c>
      <c r="BF395" s="9">
        <v>63.569391404942408</v>
      </c>
      <c r="BG395" s="13">
        <v>64.021873890701855</v>
      </c>
    </row>
    <row r="396" spans="1:59">
      <c r="A396" s="1">
        <v>2001</v>
      </c>
      <c r="B396" s="3" t="s">
        <v>288</v>
      </c>
      <c r="C396" s="3" t="str">
        <f>VLOOKUP(E396,[1]region!$A:$B,2,FALSE)</f>
        <v>PK</v>
      </c>
      <c r="D396" s="3" t="s">
        <v>289</v>
      </c>
      <c r="E396" s="3" t="str">
        <f>IFERROR(VLOOKUP(D396,[2]Sheet1!$C:$D,2,FALSE),D396)</f>
        <v>Pakistan</v>
      </c>
      <c r="F396" s="3">
        <v>29.298245614035086</v>
      </c>
      <c r="G396" s="3">
        <v>22.067438692098094</v>
      </c>
      <c r="H396" s="3" t="s">
        <v>2</v>
      </c>
      <c r="I396" s="3">
        <v>57</v>
      </c>
      <c r="J396" s="3" t="s">
        <v>2</v>
      </c>
      <c r="K396" s="9">
        <v>77.735730394840843</v>
      </c>
      <c r="L396" s="3">
        <v>8.2323399699317008</v>
      </c>
      <c r="M396" s="3">
        <v>6.6440449812078981</v>
      </c>
      <c r="N396" s="3">
        <v>8.125812320069894</v>
      </c>
      <c r="O396" s="3">
        <v>10</v>
      </c>
      <c r="P396" s="3">
        <v>8.3333333333333339</v>
      </c>
      <c r="Q396" s="3">
        <v>6.3789718336201195</v>
      </c>
      <c r="R396" s="3">
        <v>9.0689436655550431</v>
      </c>
      <c r="S396" s="3">
        <v>8.1359449166666664</v>
      </c>
      <c r="T396" s="3">
        <v>7.8727122638888893</v>
      </c>
      <c r="U396" s="9">
        <v>35.016023867199664</v>
      </c>
      <c r="V396" s="3">
        <v>3.7475370849742395</v>
      </c>
      <c r="W396" s="3">
        <v>7.7882808850356291</v>
      </c>
      <c r="X396" s="3">
        <v>3.1482614459059999</v>
      </c>
      <c r="Y396" s="3">
        <v>0</v>
      </c>
      <c r="Z396" s="9">
        <v>63.763819849524253</v>
      </c>
      <c r="AA396" s="3">
        <v>5.0933364654294886</v>
      </c>
      <c r="AB396" s="3">
        <v>20.6</v>
      </c>
      <c r="AC396" s="3">
        <v>19.2</v>
      </c>
      <c r="AD396" s="3">
        <v>4.9348141187934473</v>
      </c>
      <c r="AE396" s="3"/>
      <c r="AF396" s="3">
        <v>8</v>
      </c>
      <c r="AG396" s="3" t="s">
        <v>2</v>
      </c>
      <c r="AH396" s="3">
        <v>5</v>
      </c>
      <c r="AI396" s="3"/>
      <c r="AJ396" s="3">
        <v>0.76900000000000002</v>
      </c>
      <c r="AK396" s="3"/>
      <c r="AL396" s="3">
        <v>0.76900000000000002</v>
      </c>
      <c r="AM396" s="9">
        <v>35.679380395978157</v>
      </c>
      <c r="AN396" s="3">
        <v>2</v>
      </c>
      <c r="AO396" s="3">
        <v>8.3090604768712648</v>
      </c>
      <c r="AP396" s="3">
        <v>10</v>
      </c>
      <c r="AQ396" s="3">
        <v>6.7696868256237552</v>
      </c>
      <c r="AR396" s="3">
        <v>3.3</v>
      </c>
      <c r="AS396" s="3">
        <v>4.166666666666667</v>
      </c>
      <c r="AT396" s="3">
        <v>7.166666666666667</v>
      </c>
      <c r="AU396" s="3">
        <v>8</v>
      </c>
      <c r="AV396" s="3">
        <v>1.6564383943221972</v>
      </c>
      <c r="AW396" s="3">
        <v>10</v>
      </c>
      <c r="AX396" s="3">
        <v>5.7149619546092554</v>
      </c>
      <c r="AY396" s="3"/>
      <c r="AZ396" s="3"/>
      <c r="BA396" s="3">
        <v>8.9238223885369834</v>
      </c>
      <c r="BB396" s="3"/>
      <c r="BC396" s="3"/>
      <c r="BD396" s="3">
        <v>3.7227771780262655</v>
      </c>
      <c r="BE396" s="3" t="s">
        <v>2</v>
      </c>
      <c r="BF396" s="9">
        <v>62.423243901165051</v>
      </c>
      <c r="BG396" s="13">
        <v>54.923639681741598</v>
      </c>
    </row>
    <row r="397" spans="1:59">
      <c r="A397" s="1">
        <v>2001</v>
      </c>
      <c r="B397" s="3" t="s">
        <v>336</v>
      </c>
      <c r="C397" s="3" t="str">
        <f>VLOOKUP(E397,[1]region!$A:$B,2,FALSE)</f>
        <v>LK</v>
      </c>
      <c r="D397" s="3" t="s">
        <v>337</v>
      </c>
      <c r="E397" s="3" t="str">
        <f>IFERROR(VLOOKUP(D397,[2]Sheet1!$C:$D,2,FALSE),D397)</f>
        <v>Sri Lanka</v>
      </c>
      <c r="F397" s="3">
        <v>29.29</v>
      </c>
      <c r="G397" s="3">
        <v>22.067438692098094</v>
      </c>
      <c r="H397" s="3">
        <v>100</v>
      </c>
      <c r="I397" s="3">
        <v>57</v>
      </c>
      <c r="J397" s="3" t="s">
        <v>2</v>
      </c>
      <c r="K397" s="9">
        <v>70.208280120228324</v>
      </c>
      <c r="L397" s="3">
        <v>8.2283607248209023</v>
      </c>
      <c r="M397" s="3">
        <v>6.638532291284597</v>
      </c>
      <c r="N397" s="3">
        <v>8.1248751654907885</v>
      </c>
      <c r="O397" s="3">
        <v>10</v>
      </c>
      <c r="P397" s="3">
        <v>8.3333333333333339</v>
      </c>
      <c r="Q397" s="3">
        <v>6.3722417346629001</v>
      </c>
      <c r="R397" s="3">
        <v>9.0669182467158436</v>
      </c>
      <c r="S397" s="3">
        <v>8.1333335240681972</v>
      </c>
      <c r="T397" s="3">
        <v>7.8638410904761891</v>
      </c>
      <c r="U397" s="9">
        <v>51.834860345293947</v>
      </c>
      <c r="V397" s="3">
        <v>3.1762072275635544</v>
      </c>
      <c r="W397" s="3">
        <v>3.4487565488182459</v>
      </c>
      <c r="X397" s="3">
        <v>14.15845579912</v>
      </c>
      <c r="Y397" s="3">
        <v>0</v>
      </c>
      <c r="Z397" s="9">
        <v>62.883911937839969</v>
      </c>
      <c r="AA397" s="3">
        <v>2.2999999999999998</v>
      </c>
      <c r="AB397" s="3">
        <v>8.4</v>
      </c>
      <c r="AC397" s="3">
        <v>9.3000000000000007</v>
      </c>
      <c r="AD397" s="3">
        <v>7.6888888888888891</v>
      </c>
      <c r="AE397" s="3">
        <v>4.950980345408122</v>
      </c>
      <c r="AF397" s="3">
        <v>7.5</v>
      </c>
      <c r="AG397" s="3">
        <v>5.2772142489751186</v>
      </c>
      <c r="AH397" s="3">
        <v>10</v>
      </c>
      <c r="AI397" s="3">
        <v>6.0420600000000002</v>
      </c>
      <c r="AJ397" s="3">
        <v>0</v>
      </c>
      <c r="AK397" s="3"/>
      <c r="AL397" s="3">
        <v>3.0210300000000001</v>
      </c>
      <c r="AM397" s="9">
        <v>64.967832844660023</v>
      </c>
      <c r="AN397" s="3">
        <v>5</v>
      </c>
      <c r="AO397" s="3">
        <v>5.4126429102293443</v>
      </c>
      <c r="AP397" s="3">
        <v>9</v>
      </c>
      <c r="AQ397" s="3">
        <v>6.4708809700764478</v>
      </c>
      <c r="AR397" s="3">
        <v>4.0581449999999997</v>
      </c>
      <c r="AS397" s="3">
        <v>4.6222221851348877</v>
      </c>
      <c r="AT397" s="3">
        <v>6.0585586229960118</v>
      </c>
      <c r="AU397" s="3">
        <v>10</v>
      </c>
      <c r="AV397" s="3">
        <v>0</v>
      </c>
      <c r="AW397" s="3">
        <v>10</v>
      </c>
      <c r="AX397" s="3">
        <v>5.7898209680218171</v>
      </c>
      <c r="AY397" s="3">
        <v>6.0666664441426601</v>
      </c>
      <c r="AZ397" s="3">
        <v>4</v>
      </c>
      <c r="BA397" s="3">
        <v>8.286775622086731</v>
      </c>
      <c r="BB397" s="3">
        <v>5.7093099185398639</v>
      </c>
      <c r="BC397" s="3"/>
      <c r="BD397" s="3">
        <v>7.1304124242405784</v>
      </c>
      <c r="BE397" s="3">
        <v>6.2386328818019674</v>
      </c>
      <c r="BF397" s="9">
        <v>61.664449399667447</v>
      </c>
      <c r="BG397" s="13">
        <v>62.311866929537942</v>
      </c>
    </row>
    <row r="398" spans="1:59">
      <c r="A398" s="1">
        <v>2009</v>
      </c>
      <c r="B398" s="3" t="s">
        <v>272</v>
      </c>
      <c r="C398" s="3" t="str">
        <f>VLOOKUP(E398,[1]region!$A:$B,2,FALSE)</f>
        <v>NP</v>
      </c>
      <c r="D398" s="3" t="s">
        <v>273</v>
      </c>
      <c r="E398" s="3" t="str">
        <f>IFERROR(VLOOKUP(D398,[2]Sheet1!$C:$D,2,FALSE),D398)</f>
        <v>Nepal</v>
      </c>
      <c r="F398" s="3">
        <v>29.27196062629519</v>
      </c>
      <c r="G398" s="3">
        <v>22.067438692098094</v>
      </c>
      <c r="H398" s="3">
        <v>100</v>
      </c>
      <c r="I398" s="3">
        <v>57</v>
      </c>
      <c r="J398" s="3" t="s">
        <v>2</v>
      </c>
      <c r="K398" s="9">
        <v>76.005164943120903</v>
      </c>
      <c r="L398" s="3">
        <v>8.218279441197712</v>
      </c>
      <c r="M398" s="3">
        <v>6.6223403076923084</v>
      </c>
      <c r="N398" s="3">
        <v>8.1164255656604745</v>
      </c>
      <c r="O398" s="3">
        <v>10</v>
      </c>
      <c r="P398" s="3">
        <v>8.3333333333333339</v>
      </c>
      <c r="Q398" s="3">
        <v>6.3722417346629001</v>
      </c>
      <c r="R398" s="3">
        <v>9.0669182467158436</v>
      </c>
      <c r="S398" s="3">
        <v>8.1333335240681972</v>
      </c>
      <c r="T398" s="3">
        <v>7.8591582133757951</v>
      </c>
      <c r="U398" s="9">
        <v>32.876019551020832</v>
      </c>
      <c r="V398" s="3">
        <v>11.14464988593622</v>
      </c>
      <c r="W398" s="3">
        <v>2.3675796863120442</v>
      </c>
      <c r="X398" s="3">
        <v>11.608103080537816</v>
      </c>
      <c r="Y398" s="3">
        <v>0</v>
      </c>
      <c r="Z398" s="9">
        <v>61.256043830450942</v>
      </c>
      <c r="AA398" s="3">
        <v>5.26</v>
      </c>
      <c r="AB398" s="3">
        <v>12.4</v>
      </c>
      <c r="AC398" s="3">
        <v>10.416000000000002</v>
      </c>
      <c r="AD398" s="3">
        <v>6.6156444444444444</v>
      </c>
      <c r="AE398" s="3">
        <v>5.08183936515913</v>
      </c>
      <c r="AF398" s="3">
        <v>4.5414962876360958</v>
      </c>
      <c r="AG398" s="3">
        <v>4.8116678263976134</v>
      </c>
      <c r="AH398" s="3">
        <v>10</v>
      </c>
      <c r="AI398" s="3">
        <v>3.8498559191792299</v>
      </c>
      <c r="AJ398" s="3">
        <v>0</v>
      </c>
      <c r="AK398" s="3">
        <v>10</v>
      </c>
      <c r="AL398" s="3">
        <v>4.6166186397264104</v>
      </c>
      <c r="AM398" s="9">
        <v>65.109827276421171</v>
      </c>
      <c r="AN398" s="3">
        <v>2</v>
      </c>
      <c r="AO398" s="3">
        <v>8.9172453952114612</v>
      </c>
      <c r="AP398" s="3">
        <v>9</v>
      </c>
      <c r="AQ398" s="3">
        <v>6.6390817984038195</v>
      </c>
      <c r="AR398" s="3">
        <v>3.3333333333333344</v>
      </c>
      <c r="AS398" s="3">
        <v>4.0869643559463986</v>
      </c>
      <c r="AT398" s="3">
        <v>5.6458964924623123</v>
      </c>
      <c r="AU398" s="3">
        <v>10</v>
      </c>
      <c r="AV398" s="3">
        <v>2.0537508517354262</v>
      </c>
      <c r="AW398" s="3">
        <v>10</v>
      </c>
      <c r="AX398" s="3">
        <v>5.8533241722462455</v>
      </c>
      <c r="AY398" s="3">
        <v>2.809882056113902</v>
      </c>
      <c r="AZ398" s="3">
        <v>3.5648148148148144</v>
      </c>
      <c r="BA398" s="3">
        <v>8.51797940805581</v>
      </c>
      <c r="BB398" s="3">
        <v>2.887087483807929</v>
      </c>
      <c r="BC398" s="3">
        <v>4.6523383959295348</v>
      </c>
      <c r="BD398" s="3">
        <v>6.2112476538801387</v>
      </c>
      <c r="BE398" s="3">
        <v>4.7738916354336878</v>
      </c>
      <c r="BF398" s="9">
        <v>57.554325353612512</v>
      </c>
      <c r="BG398" s="13">
        <v>58.560276190925279</v>
      </c>
    </row>
    <row r="399" spans="1:59">
      <c r="A399" s="1">
        <v>2007</v>
      </c>
      <c r="B399" s="3" t="s">
        <v>278</v>
      </c>
      <c r="C399" s="3" t="str">
        <f>VLOOKUP(E399,[1]region!$A:$B,2,FALSE)</f>
        <v>NI</v>
      </c>
      <c r="D399" s="3" t="s">
        <v>279</v>
      </c>
      <c r="E399" s="3" t="str">
        <f>IFERROR(VLOOKUP(D399,[2]Sheet1!$C:$D,2,FALSE),D399)</f>
        <v>Nicaragua</v>
      </c>
      <c r="F399" s="3">
        <v>29.25</v>
      </c>
      <c r="G399" s="3">
        <v>22.067438692098094</v>
      </c>
      <c r="H399" s="3">
        <v>95.29</v>
      </c>
      <c r="I399" s="3">
        <v>56</v>
      </c>
      <c r="J399" s="3" t="s">
        <v>2</v>
      </c>
      <c r="K399" s="9">
        <v>80.427563892526194</v>
      </c>
      <c r="L399" s="3">
        <v>8.1951151030701759</v>
      </c>
      <c r="M399" s="3">
        <v>6.617647058823529</v>
      </c>
      <c r="N399" s="3">
        <v>8.1113683541666646</v>
      </c>
      <c r="O399" s="3">
        <v>10</v>
      </c>
      <c r="P399" s="3">
        <v>8.3333333333333339</v>
      </c>
      <c r="Q399" s="3">
        <v>6.3722417346629001</v>
      </c>
      <c r="R399" s="3">
        <v>9.0669182467158436</v>
      </c>
      <c r="S399" s="3">
        <v>8.1333335240681972</v>
      </c>
      <c r="T399" s="3">
        <v>7.8546059664694265</v>
      </c>
      <c r="U399" s="9">
        <v>43.999810571692777</v>
      </c>
      <c r="V399" s="3">
        <v>12.602843335482161</v>
      </c>
      <c r="W399" s="3">
        <v>1.9808214252114305</v>
      </c>
      <c r="X399" s="3">
        <v>11.1270006549892</v>
      </c>
      <c r="Y399" s="3">
        <v>10</v>
      </c>
      <c r="Z399" s="9">
        <v>86.154256579552879</v>
      </c>
      <c r="AA399" s="3">
        <v>1.031176442820646</v>
      </c>
      <c r="AB399" s="3">
        <v>5.6</v>
      </c>
      <c r="AC399" s="3">
        <v>7.3359999999999994</v>
      </c>
      <c r="AD399" s="3">
        <v>8.4193830127065237</v>
      </c>
      <c r="AE399" s="3">
        <v>4.8736467931034495</v>
      </c>
      <c r="AF399" s="3">
        <v>5.9222764193167929</v>
      </c>
      <c r="AG399" s="3">
        <v>5.3979616062101208</v>
      </c>
      <c r="AH399" s="3">
        <v>10</v>
      </c>
      <c r="AI399" s="3">
        <v>6.4460529527458501</v>
      </c>
      <c r="AJ399" s="3">
        <v>6.9230769230769234</v>
      </c>
      <c r="AK399" s="3">
        <v>10</v>
      </c>
      <c r="AL399" s="3">
        <v>7.7897099586075909</v>
      </c>
      <c r="AM399" s="9">
        <v>79.017636443810588</v>
      </c>
      <c r="AN399" s="3">
        <v>10</v>
      </c>
      <c r="AO399" s="3">
        <v>8.7402229725116207</v>
      </c>
      <c r="AP399" s="3">
        <v>10</v>
      </c>
      <c r="AQ399" s="3">
        <v>9.5800743241705408</v>
      </c>
      <c r="AR399" s="3">
        <v>7.8</v>
      </c>
      <c r="AS399" s="3">
        <v>6.0461007422003288</v>
      </c>
      <c r="AT399" s="3">
        <v>7.4357904455391353</v>
      </c>
      <c r="AU399" s="3">
        <v>4</v>
      </c>
      <c r="AV399" s="3">
        <v>7.9604627186120922</v>
      </c>
      <c r="AW399" s="3">
        <v>10</v>
      </c>
      <c r="AX399" s="3">
        <v>7.2070589843919253</v>
      </c>
      <c r="AY399" s="3">
        <v>3.8488537172048898</v>
      </c>
      <c r="AZ399" s="3">
        <v>5.704225352112676</v>
      </c>
      <c r="BA399" s="3">
        <v>7.4803149021113233</v>
      </c>
      <c r="BB399" s="3">
        <v>3.6657599259259248</v>
      </c>
      <c r="BC399" s="3">
        <v>5.7799481320526827</v>
      </c>
      <c r="BD399" s="3">
        <v>7.3097616477255425</v>
      </c>
      <c r="BE399" s="3">
        <v>5.6314772795221737</v>
      </c>
      <c r="BF399" s="9">
        <v>74.728701960282137</v>
      </c>
      <c r="BG399" s="13">
        <v>72.865593889572921</v>
      </c>
    </row>
    <row r="400" spans="1:59">
      <c r="A400" s="1">
        <v>2008</v>
      </c>
      <c r="B400" s="3" t="s">
        <v>190</v>
      </c>
      <c r="C400" s="3" t="str">
        <f>VLOOKUP(E400,[1]region!$A:$B,2,FALSE)</f>
        <v>ID</v>
      </c>
      <c r="D400" s="3" t="s">
        <v>191</v>
      </c>
      <c r="E400" s="3" t="str">
        <f>IFERROR(VLOOKUP(D400,[2]Sheet1!$C:$D,2,FALSE),D400)</f>
        <v>Indonesia</v>
      </c>
      <c r="F400" s="3">
        <v>29.24</v>
      </c>
      <c r="G400" s="3">
        <v>21.993499111900533</v>
      </c>
      <c r="H400" s="3">
        <v>93.96</v>
      </c>
      <c r="I400" s="3">
        <v>56</v>
      </c>
      <c r="J400" s="3" t="s">
        <v>2</v>
      </c>
      <c r="K400" s="9">
        <v>74.491057902907357</v>
      </c>
      <c r="L400" s="3">
        <v>8.1829999999999998</v>
      </c>
      <c r="M400" s="3">
        <v>6.6160674200000003</v>
      </c>
      <c r="N400" s="3">
        <v>8.1102542369477906</v>
      </c>
      <c r="O400" s="3">
        <v>10</v>
      </c>
      <c r="P400" s="3">
        <v>8.3333333333333339</v>
      </c>
      <c r="Q400" s="3">
        <v>6.3722417346629001</v>
      </c>
      <c r="R400" s="3">
        <v>9.0669182467158436</v>
      </c>
      <c r="S400" s="3">
        <v>8.1220011285140572</v>
      </c>
      <c r="T400" s="3">
        <v>7.8530494920623681</v>
      </c>
      <c r="U400" s="9">
        <v>39.42015803044022</v>
      </c>
      <c r="V400" s="3">
        <v>6.6656497381435642</v>
      </c>
      <c r="W400" s="3">
        <v>3.6376587052447689</v>
      </c>
      <c r="X400" s="3">
        <v>10.098078462769891</v>
      </c>
      <c r="Y400" s="3">
        <v>5</v>
      </c>
      <c r="Z400" s="9">
        <v>75.480477194298516</v>
      </c>
      <c r="AA400" s="3">
        <v>0.78549999999999998</v>
      </c>
      <c r="AB400" s="3">
        <v>6.9</v>
      </c>
      <c r="AC400" s="3">
        <v>11.18</v>
      </c>
      <c r="AD400" s="3">
        <v>7.8747777777777772</v>
      </c>
      <c r="AE400" s="3">
        <v>6.6852380558766855</v>
      </c>
      <c r="AF400" s="3">
        <v>6.7179085029412269</v>
      </c>
      <c r="AG400" s="3">
        <v>6.7015732794089562</v>
      </c>
      <c r="AH400" s="3">
        <v>10</v>
      </c>
      <c r="AI400" s="3">
        <v>7.0791122259152219</v>
      </c>
      <c r="AJ400" s="3">
        <v>0.76923076923076927</v>
      </c>
      <c r="AK400" s="3">
        <v>1.2168820544669328</v>
      </c>
      <c r="AL400" s="3">
        <v>3.0217416832043078</v>
      </c>
      <c r="AM400" s="9">
        <v>68.995231850977603</v>
      </c>
      <c r="AN400" s="3">
        <v>5</v>
      </c>
      <c r="AO400" s="3">
        <v>7.9147327961454303</v>
      </c>
      <c r="AP400" s="3">
        <v>9</v>
      </c>
      <c r="AQ400" s="3">
        <v>7.3049109320484762</v>
      </c>
      <c r="AR400" s="3">
        <v>3.9</v>
      </c>
      <c r="AS400" s="3">
        <v>5.5428437986512522</v>
      </c>
      <c r="AT400" s="3">
        <v>6.2035742668593441</v>
      </c>
      <c r="AU400" s="3">
        <v>10</v>
      </c>
      <c r="AV400" s="3">
        <v>0</v>
      </c>
      <c r="AW400" s="3">
        <v>5</v>
      </c>
      <c r="AX400" s="3">
        <v>5.1077363442517658</v>
      </c>
      <c r="AY400" s="3">
        <v>4.7931639778420037</v>
      </c>
      <c r="AZ400" s="3">
        <v>4.4945355191256837</v>
      </c>
      <c r="BA400" s="3">
        <v>7.6101656257285981</v>
      </c>
      <c r="BB400" s="3">
        <v>4.1028184052665377</v>
      </c>
      <c r="BC400" s="3">
        <v>7.9572165599348592</v>
      </c>
      <c r="BD400" s="3">
        <v>7.0183191595624761</v>
      </c>
      <c r="BE400" s="3">
        <v>5.9960365412433596</v>
      </c>
      <c r="BF400" s="9">
        <v>61.362279391812002</v>
      </c>
      <c r="BG400" s="13">
        <v>63.949840874087144</v>
      </c>
    </row>
    <row r="401" spans="1:59">
      <c r="A401" s="1">
        <v>2002</v>
      </c>
      <c r="B401" s="3" t="s">
        <v>382</v>
      </c>
      <c r="C401" s="3" t="str">
        <f>VLOOKUP(E401,[1]region!$A:$B,2,FALSE)</f>
        <v>AE</v>
      </c>
      <c r="D401" s="3" t="s">
        <v>383</v>
      </c>
      <c r="E401" s="3" t="str">
        <f>IFERROR(VLOOKUP(D401,[2]Sheet1!$C:$D,2,FALSE),D401)</f>
        <v>United Arab Emirates</v>
      </c>
      <c r="F401" s="3">
        <v>29.2</v>
      </c>
      <c r="G401" s="3">
        <v>21.90183615819209</v>
      </c>
      <c r="H401" s="3">
        <v>92.69</v>
      </c>
      <c r="I401" s="3">
        <v>56</v>
      </c>
      <c r="J401" s="3" t="s">
        <v>2</v>
      </c>
      <c r="K401" s="9">
        <v>69.766782906397978</v>
      </c>
      <c r="L401" s="3">
        <v>8.182105654355551</v>
      </c>
      <c r="M401" s="3">
        <v>6.6128916494133883</v>
      </c>
      <c r="N401" s="3">
        <v>8.099699133879783</v>
      </c>
      <c r="O401" s="3">
        <v>10</v>
      </c>
      <c r="P401" s="3">
        <v>8.3333333333333339</v>
      </c>
      <c r="Q401" s="3">
        <v>6.3722417346629001</v>
      </c>
      <c r="R401" s="3">
        <v>9.0669182467158436</v>
      </c>
      <c r="S401" s="3">
        <v>8.1153695376344093</v>
      </c>
      <c r="T401" s="3">
        <v>7.8530494920623681</v>
      </c>
      <c r="U401" s="9">
        <v>58.175819247778691</v>
      </c>
      <c r="V401" s="3">
        <v>7.530872337982486</v>
      </c>
      <c r="W401" s="3">
        <v>13.076964595536731</v>
      </c>
      <c r="X401" s="3">
        <v>4.5061836242675799</v>
      </c>
      <c r="Y401" s="3">
        <v>10</v>
      </c>
      <c r="Z401" s="9">
        <v>80.904507423338231</v>
      </c>
      <c r="AA401" s="3">
        <v>0</v>
      </c>
      <c r="AB401" s="3">
        <v>4</v>
      </c>
      <c r="AC401" s="3"/>
      <c r="AD401" s="3">
        <v>9.6</v>
      </c>
      <c r="AE401" s="3" t="s">
        <v>2</v>
      </c>
      <c r="AF401" s="3">
        <v>9.8333333333333339</v>
      </c>
      <c r="AG401" s="3" t="s">
        <v>2</v>
      </c>
      <c r="AH401" s="3">
        <v>10</v>
      </c>
      <c r="AI401" s="3" t="s">
        <v>2</v>
      </c>
      <c r="AJ401" s="3">
        <v>6.1538461538461542</v>
      </c>
      <c r="AK401" s="3"/>
      <c r="AL401" s="3">
        <v>6.1538461538461542</v>
      </c>
      <c r="AM401" s="9">
        <v>85.84615384615384</v>
      </c>
      <c r="AN401" s="3">
        <v>5</v>
      </c>
      <c r="AO401" s="3">
        <v>8.6851625885428838</v>
      </c>
      <c r="AP401" s="3" t="s">
        <v>2</v>
      </c>
      <c r="AQ401" s="3">
        <v>6.8425812942714419</v>
      </c>
      <c r="AR401" s="3">
        <v>10</v>
      </c>
      <c r="AS401" s="3" t="s">
        <v>2</v>
      </c>
      <c r="AT401" s="3" t="s">
        <v>2</v>
      </c>
      <c r="AU401" s="3">
        <v>8</v>
      </c>
      <c r="AV401" s="3">
        <v>2.2126758347007174</v>
      </c>
      <c r="AW401" s="3">
        <v>10</v>
      </c>
      <c r="AX401" s="3">
        <v>7.5531689586751796</v>
      </c>
      <c r="AY401" s="3" t="s">
        <v>2</v>
      </c>
      <c r="AZ401" s="3" t="s">
        <v>2</v>
      </c>
      <c r="BA401" s="3">
        <v>7.6493673691951898</v>
      </c>
      <c r="BB401" s="3" t="s">
        <v>2</v>
      </c>
      <c r="BC401" s="3"/>
      <c r="BD401" s="3">
        <v>9.8654880823862765</v>
      </c>
      <c r="BE401" s="3" t="s">
        <v>2</v>
      </c>
      <c r="BF401" s="9">
        <v>71.978751264733106</v>
      </c>
      <c r="BG401" s="13">
        <v>73.33440293768038</v>
      </c>
    </row>
    <row r="402" spans="1:59">
      <c r="A402" s="1">
        <v>2000</v>
      </c>
      <c r="B402" s="3" t="s">
        <v>95</v>
      </c>
      <c r="C402" s="3" t="str">
        <f>VLOOKUP(E402,[1]region!$A:$B,2,FALSE)</f>
        <v>CI</v>
      </c>
      <c r="D402" s="3" t="s">
        <v>96</v>
      </c>
      <c r="E402" s="3" t="str">
        <f>IFERROR(VLOOKUP(D402,[2]Sheet1!$C:$D,2,FALSE),D402)</f>
        <v>Cote d'Ivoire</v>
      </c>
      <c r="F402" s="3">
        <v>29.15</v>
      </c>
      <c r="G402" s="3">
        <v>21.838605588484722</v>
      </c>
      <c r="H402" s="3">
        <v>91.33</v>
      </c>
      <c r="I402" s="3">
        <v>56</v>
      </c>
      <c r="J402" s="3" t="s">
        <v>2</v>
      </c>
      <c r="K402" s="9">
        <v>84.140086552332107</v>
      </c>
      <c r="L402" s="3">
        <v>8.1793683742363488</v>
      </c>
      <c r="M402" s="3">
        <v>6.6127449999999985</v>
      </c>
      <c r="N402" s="3">
        <v>8.099699133879783</v>
      </c>
      <c r="O402" s="3">
        <v>10</v>
      </c>
      <c r="P402" s="3">
        <v>8.3333333333333339</v>
      </c>
      <c r="Q402" s="3">
        <v>6.3722417346629001</v>
      </c>
      <c r="R402" s="3">
        <v>9.0669182467158436</v>
      </c>
      <c r="S402" s="3">
        <v>8.1146758216666672</v>
      </c>
      <c r="T402" s="3">
        <v>7.8530494920623681</v>
      </c>
      <c r="U402" s="9">
        <v>23.613972190687335</v>
      </c>
      <c r="V402" s="3">
        <v>1.0631641220657295</v>
      </c>
      <c r="W402" s="3">
        <v>6.2933031402864055</v>
      </c>
      <c r="X402" s="3">
        <v>2.4599498899099799</v>
      </c>
      <c r="Y402" s="3">
        <v>0</v>
      </c>
      <c r="Z402" s="9">
        <v>66.945139853725749</v>
      </c>
      <c r="AA402" s="3">
        <v>9.02</v>
      </c>
      <c r="AB402" s="3">
        <v>12</v>
      </c>
      <c r="AC402" s="3">
        <v>10.7</v>
      </c>
      <c r="AD402" s="3">
        <v>5.7688888888888883</v>
      </c>
      <c r="AE402" s="3"/>
      <c r="AF402" s="3" t="s">
        <v>2</v>
      </c>
      <c r="AG402" s="3" t="s">
        <v>2</v>
      </c>
      <c r="AH402" s="3">
        <v>10</v>
      </c>
      <c r="AI402" s="3"/>
      <c r="AJ402" s="3">
        <v>0</v>
      </c>
      <c r="AK402" s="3"/>
      <c r="AL402" s="3">
        <v>0</v>
      </c>
      <c r="AM402" s="9">
        <v>52.562962962962956</v>
      </c>
      <c r="AN402" s="3">
        <v>8</v>
      </c>
      <c r="AO402" s="3">
        <v>7.7814541416073988</v>
      </c>
      <c r="AP402" s="3">
        <v>6</v>
      </c>
      <c r="AQ402" s="3">
        <v>7.2604847138691326</v>
      </c>
      <c r="AR402" s="3">
        <v>4.4000000000000004</v>
      </c>
      <c r="AS402" s="3" t="s">
        <v>2</v>
      </c>
      <c r="AT402" s="3" t="s">
        <v>2</v>
      </c>
      <c r="AU402" s="3">
        <v>5.3</v>
      </c>
      <c r="AV402" s="3">
        <v>5.4573942369087511</v>
      </c>
      <c r="AW402" s="3">
        <v>5</v>
      </c>
      <c r="AX402" s="3">
        <v>5.0393485592271876</v>
      </c>
      <c r="AY402" s="3"/>
      <c r="AZ402" s="3"/>
      <c r="BA402" s="3">
        <v>6.0108343440165966</v>
      </c>
      <c r="BB402" s="3"/>
      <c r="BC402" s="3"/>
      <c r="BD402" s="3">
        <v>6.9734818536912346</v>
      </c>
      <c r="BE402" s="3" t="s">
        <v>2</v>
      </c>
      <c r="BF402" s="9">
        <v>61.499166365481599</v>
      </c>
      <c r="BG402" s="13">
        <v>57.752265585037946</v>
      </c>
    </row>
    <row r="403" spans="1:59">
      <c r="A403" s="1">
        <v>2006</v>
      </c>
      <c r="B403" s="3" t="s">
        <v>298</v>
      </c>
      <c r="C403" s="3" t="str">
        <f>VLOOKUP(E403,[1]region!$A:$B,2,FALSE)</f>
        <v>PH</v>
      </c>
      <c r="D403" s="3" t="s">
        <v>299</v>
      </c>
      <c r="E403" s="3" t="str">
        <f>IFERROR(VLOOKUP(D403,[2]Sheet1!$C:$D,2,FALSE),D403)</f>
        <v>Philippines</v>
      </c>
      <c r="F403" s="3">
        <v>29.14</v>
      </c>
      <c r="G403" s="3">
        <v>21.82</v>
      </c>
      <c r="H403" s="3">
        <v>89.96</v>
      </c>
      <c r="I403" s="3">
        <v>56</v>
      </c>
      <c r="J403" s="3" t="s">
        <v>2</v>
      </c>
      <c r="K403" s="9">
        <v>87.941176470588232</v>
      </c>
      <c r="L403" s="3">
        <v>8.1765516914893617</v>
      </c>
      <c r="M403" s="3">
        <v>6.6100414386503061</v>
      </c>
      <c r="N403" s="3">
        <v>8.099699133879783</v>
      </c>
      <c r="O403" s="3">
        <v>10</v>
      </c>
      <c r="P403" s="3">
        <v>8.3333333333333339</v>
      </c>
      <c r="Q403" s="3">
        <v>6.3722417346629001</v>
      </c>
      <c r="R403" s="3">
        <v>9.0590889630408284</v>
      </c>
      <c r="S403" s="3">
        <v>8.1062903849999994</v>
      </c>
      <c r="T403" s="3">
        <v>7.8409530030674848</v>
      </c>
      <c r="U403" s="9">
        <v>46.863406032618968</v>
      </c>
      <c r="V403" s="3">
        <v>5.1581035884386672</v>
      </c>
      <c r="W403" s="3">
        <v>1.1012416409906465</v>
      </c>
      <c r="X403" s="3">
        <v>6.2403697996918197</v>
      </c>
      <c r="Y403" s="3">
        <v>5</v>
      </c>
      <c r="Z403" s="9">
        <v>80.699521664944101</v>
      </c>
      <c r="AA403" s="3">
        <v>3.45</v>
      </c>
      <c r="AB403" s="3">
        <v>6.3</v>
      </c>
      <c r="AC403" s="3">
        <v>6.867</v>
      </c>
      <c r="AD403" s="3">
        <v>7.8977333333333339</v>
      </c>
      <c r="AE403" s="3">
        <v>5.9436086086086082</v>
      </c>
      <c r="AF403" s="3">
        <v>7.6152765614042348</v>
      </c>
      <c r="AG403" s="3">
        <v>6.7794425850064215</v>
      </c>
      <c r="AH403" s="3">
        <v>10</v>
      </c>
      <c r="AI403" s="3">
        <v>6.0540753017168107</v>
      </c>
      <c r="AJ403" s="3">
        <v>0.76923076923076827</v>
      </c>
      <c r="AK403" s="3">
        <v>0.22125128263035224</v>
      </c>
      <c r="AL403" s="3">
        <v>2.348185784525977</v>
      </c>
      <c r="AM403" s="9">
        <v>67.563404257164336</v>
      </c>
      <c r="AN403" s="3">
        <v>8</v>
      </c>
      <c r="AO403" s="3">
        <v>9.7625159279230562</v>
      </c>
      <c r="AP403" s="3">
        <v>10</v>
      </c>
      <c r="AQ403" s="3">
        <v>9.2541719759743515</v>
      </c>
      <c r="AR403" s="3">
        <v>4.4000000000000004</v>
      </c>
      <c r="AS403" s="3">
        <v>4.1869274935312673</v>
      </c>
      <c r="AT403" s="3">
        <v>5.3470923753942623</v>
      </c>
      <c r="AU403" s="3">
        <v>10</v>
      </c>
      <c r="AV403" s="3">
        <v>1.5637321542591103</v>
      </c>
      <c r="AW403" s="3">
        <v>10</v>
      </c>
      <c r="AX403" s="3">
        <v>5.9162920038641067</v>
      </c>
      <c r="AY403" s="3">
        <v>2.5392014131531955</v>
      </c>
      <c r="AZ403" s="3">
        <v>4.2767295597484276</v>
      </c>
      <c r="BA403" s="3">
        <v>7.7863775012787881</v>
      </c>
      <c r="BB403" s="3">
        <v>3.9697908726247695</v>
      </c>
      <c r="BC403" s="3">
        <v>7.422933723308061</v>
      </c>
      <c r="BD403" s="3">
        <v>7.8141813387770034</v>
      </c>
      <c r="BE403" s="3">
        <v>5.6348690681483751</v>
      </c>
      <c r="BF403" s="9">
        <v>69.351110159956121</v>
      </c>
      <c r="BG403" s="13">
        <v>70.483723717054346</v>
      </c>
    </row>
    <row r="404" spans="1:59">
      <c r="A404" s="1">
        <v>2013</v>
      </c>
      <c r="B404" s="3" t="s">
        <v>0</v>
      </c>
      <c r="C404" s="3" t="str">
        <f>VLOOKUP(E404,[1]region!$A:$B,2,FALSE)</f>
        <v>AL</v>
      </c>
      <c r="D404" s="3" t="s">
        <v>1</v>
      </c>
      <c r="E404" s="3" t="str">
        <f>IFERROR(VLOOKUP(D404,[2]Sheet1!$C:$D,2,FALSE),D404)</f>
        <v>Albania</v>
      </c>
      <c r="F404" s="3">
        <v>29.11</v>
      </c>
      <c r="G404" s="3">
        <v>21.803000000000001</v>
      </c>
      <c r="H404" s="3">
        <v>89.75</v>
      </c>
      <c r="I404" s="3">
        <v>56</v>
      </c>
      <c r="J404" s="3" t="s">
        <v>2</v>
      </c>
      <c r="K404" s="9">
        <v>78.033581878497969</v>
      </c>
      <c r="L404" s="3">
        <v>8.1666666666666679</v>
      </c>
      <c r="M404" s="3">
        <v>6.6087793108333326</v>
      </c>
      <c r="N404" s="3">
        <v>8.099699133879783</v>
      </c>
      <c r="O404" s="3">
        <v>10</v>
      </c>
      <c r="P404" s="3">
        <v>8.3333333333333339</v>
      </c>
      <c r="Q404" s="3">
        <v>6.3722417346629001</v>
      </c>
      <c r="R404" s="3">
        <v>9.0590889630408284</v>
      </c>
      <c r="S404" s="3">
        <v>8.1053430004638241</v>
      </c>
      <c r="T404" s="3">
        <v>7.8408962619047617</v>
      </c>
      <c r="U404" s="9">
        <v>45.437824761173573</v>
      </c>
      <c r="V404" s="3">
        <v>-1.6736956350279497</v>
      </c>
      <c r="W404" s="3">
        <v>1.2849211573333597</v>
      </c>
      <c r="X404" s="3">
        <v>1.9376175490391461</v>
      </c>
      <c r="Y404" s="3">
        <v>10</v>
      </c>
      <c r="Z404" s="9">
        <v>96.909422250633099</v>
      </c>
      <c r="AA404" s="3">
        <v>0.54</v>
      </c>
      <c r="AB404" s="3">
        <v>3.8</v>
      </c>
      <c r="AC404" s="3">
        <v>4.9020000000000001</v>
      </c>
      <c r="AD404" s="3">
        <v>8.9730666666666679</v>
      </c>
      <c r="AE404" s="3">
        <v>4.4577716569888599</v>
      </c>
      <c r="AF404" s="3">
        <v>7.4475905415388013</v>
      </c>
      <c r="AG404" s="3">
        <v>5.952681099263831</v>
      </c>
      <c r="AH404" s="3">
        <v>10</v>
      </c>
      <c r="AI404" s="3">
        <v>4.7796993238272272</v>
      </c>
      <c r="AJ404" s="3">
        <v>4.6153846153846159</v>
      </c>
      <c r="AK404" s="3">
        <v>6.2885315264422665</v>
      </c>
      <c r="AL404" s="3">
        <v>5.2278718218847038</v>
      </c>
      <c r="AM404" s="9">
        <v>75.384048969538014</v>
      </c>
      <c r="AN404" s="3">
        <v>5</v>
      </c>
      <c r="AO404" s="3">
        <v>5.9449130205587775</v>
      </c>
      <c r="AP404" s="3">
        <v>10</v>
      </c>
      <c r="AQ404" s="3">
        <v>6.9816376735195931</v>
      </c>
      <c r="AR404" s="3">
        <v>5.5666666666666664</v>
      </c>
      <c r="AS404" s="3">
        <v>4.8143014258138344</v>
      </c>
      <c r="AT404" s="3">
        <v>5.2017421811215083</v>
      </c>
      <c r="AU404" s="3">
        <v>8</v>
      </c>
      <c r="AV404" s="3">
        <v>6.2997409129133617</v>
      </c>
      <c r="AW404" s="3">
        <v>10</v>
      </c>
      <c r="AX404" s="3">
        <v>6.6470751977525611</v>
      </c>
      <c r="AY404" s="3">
        <v>4.9395845653967063</v>
      </c>
      <c r="AZ404" s="3">
        <v>6.0000000000000009</v>
      </c>
      <c r="BA404" s="3">
        <v>9.7508809491241148</v>
      </c>
      <c r="BB404" s="3">
        <v>3.5858015602336613</v>
      </c>
      <c r="BC404" s="3">
        <v>7.194430977054596</v>
      </c>
      <c r="BD404" s="3">
        <v>5.9982704509917442</v>
      </c>
      <c r="BE404" s="3">
        <v>6.2448280838001375</v>
      </c>
      <c r="BF404" s="9">
        <v>66.245136516907635</v>
      </c>
      <c r="BG404" s="13">
        <v>72.402002875350064</v>
      </c>
    </row>
    <row r="405" spans="1:59">
      <c r="A405" s="1">
        <v>2002</v>
      </c>
      <c r="B405" s="3" t="s">
        <v>272</v>
      </c>
      <c r="C405" s="3" t="str">
        <f>VLOOKUP(E405,[1]region!$A:$B,2,FALSE)</f>
        <v>NP</v>
      </c>
      <c r="D405" s="3" t="s">
        <v>273</v>
      </c>
      <c r="E405" s="3" t="str">
        <f>IFERROR(VLOOKUP(D405,[2]Sheet1!$C:$D,2,FALSE),D405)</f>
        <v>Nepal</v>
      </c>
      <c r="F405" s="3">
        <v>29.1</v>
      </c>
      <c r="G405" s="3">
        <v>21.8</v>
      </c>
      <c r="H405" s="3">
        <v>88.3</v>
      </c>
      <c r="I405" s="3">
        <v>56</v>
      </c>
      <c r="J405" s="3" t="s">
        <v>2</v>
      </c>
      <c r="K405" s="9">
        <v>50.856776633047865</v>
      </c>
      <c r="L405" s="3">
        <v>8.1666666666666679</v>
      </c>
      <c r="M405" s="3">
        <v>6.6075578419328416</v>
      </c>
      <c r="N405" s="3">
        <v>8.099699133879783</v>
      </c>
      <c r="O405" s="3">
        <v>10</v>
      </c>
      <c r="P405" s="3">
        <v>8.3333333333333339</v>
      </c>
      <c r="Q405" s="3">
        <v>6.3722417346629001</v>
      </c>
      <c r="R405" s="3">
        <v>9.0549717793193985</v>
      </c>
      <c r="S405" s="3">
        <v>8.0984699037656895</v>
      </c>
      <c r="T405" s="3">
        <v>7.8394176969696971</v>
      </c>
      <c r="U405" s="9">
        <v>47.039164602118163</v>
      </c>
      <c r="V405" s="3">
        <v>-5.0760366538629587</v>
      </c>
      <c r="W405" s="3">
        <v>2.9206800028468627</v>
      </c>
      <c r="X405" s="3">
        <v>3.0293994871490901</v>
      </c>
      <c r="Y405" s="3">
        <v>0</v>
      </c>
      <c r="Z405" s="9">
        <v>68.026601926647118</v>
      </c>
      <c r="AA405" s="3">
        <v>5.96</v>
      </c>
      <c r="AB405" s="3">
        <v>13.1</v>
      </c>
      <c r="AC405" s="3">
        <v>13.4</v>
      </c>
      <c r="AD405" s="3">
        <v>6.0155555555555553</v>
      </c>
      <c r="AE405" s="3" t="s">
        <v>2</v>
      </c>
      <c r="AF405" s="3" t="s">
        <v>2</v>
      </c>
      <c r="AG405" s="3" t="s">
        <v>2</v>
      </c>
      <c r="AH405" s="3">
        <v>10</v>
      </c>
      <c r="AI405" s="3" t="s">
        <v>2</v>
      </c>
      <c r="AJ405" s="3">
        <v>1.8181818181818183</v>
      </c>
      <c r="AK405" s="3"/>
      <c r="AL405" s="3">
        <v>1.8181818181818183</v>
      </c>
      <c r="AM405" s="9">
        <v>59.445791245791241</v>
      </c>
      <c r="AN405" s="3">
        <v>2</v>
      </c>
      <c r="AO405" s="3">
        <v>8.5129976672277667</v>
      </c>
      <c r="AP405" s="3">
        <v>10</v>
      </c>
      <c r="AQ405" s="3">
        <v>6.8376658890759217</v>
      </c>
      <c r="AR405" s="3">
        <v>5.6</v>
      </c>
      <c r="AS405" s="3" t="s">
        <v>2</v>
      </c>
      <c r="AT405" s="3" t="s">
        <v>2</v>
      </c>
      <c r="AU405" s="3">
        <v>10</v>
      </c>
      <c r="AV405" s="3">
        <v>1.6564383943221972</v>
      </c>
      <c r="AW405" s="3">
        <v>10</v>
      </c>
      <c r="AX405" s="3">
        <v>6.8141095985805489</v>
      </c>
      <c r="AY405" s="3" t="s">
        <v>2</v>
      </c>
      <c r="AZ405" s="3" t="s">
        <v>2</v>
      </c>
      <c r="BA405" s="3">
        <v>8.229106600293111</v>
      </c>
      <c r="BB405" s="3" t="s">
        <v>2</v>
      </c>
      <c r="BC405" s="3"/>
      <c r="BD405" s="3">
        <v>5.4265948011334224</v>
      </c>
      <c r="BE405" s="3" t="s">
        <v>2</v>
      </c>
      <c r="BF405" s="9">
        <v>68.258877438282354</v>
      </c>
      <c r="BG405" s="13">
        <v>58.725442369177344</v>
      </c>
    </row>
    <row r="406" spans="1:59">
      <c r="A406" s="1">
        <v>2015</v>
      </c>
      <c r="B406" s="3" t="s">
        <v>232</v>
      </c>
      <c r="C406" s="3" t="str">
        <f>VLOOKUP(E406,[1]region!$A:$B,2,FALSE)</f>
        <v>LR</v>
      </c>
      <c r="D406" s="3" t="s">
        <v>233</v>
      </c>
      <c r="E406" s="3" t="str">
        <f>IFERROR(VLOOKUP(D406,[2]Sheet1!$C:$D,2,FALSE),D406)</f>
        <v>Liberia</v>
      </c>
      <c r="F406" s="3">
        <v>29.07</v>
      </c>
      <c r="G406" s="3">
        <v>21.799999999999997</v>
      </c>
      <c r="H406" s="3">
        <v>87.3</v>
      </c>
      <c r="I406" s="3">
        <v>56</v>
      </c>
      <c r="J406" s="3" t="s">
        <v>2</v>
      </c>
      <c r="K406" s="9">
        <v>81.149393842603104</v>
      </c>
      <c r="L406" s="3">
        <v>8.1666666666666679</v>
      </c>
      <c r="M406" s="3">
        <v>6.6049849601139599</v>
      </c>
      <c r="N406" s="3">
        <v>8.099699133879783</v>
      </c>
      <c r="O406" s="3">
        <v>10</v>
      </c>
      <c r="P406" s="3">
        <v>8.3333333333333339</v>
      </c>
      <c r="Q406" s="3">
        <v>6.3722417346629001</v>
      </c>
      <c r="R406" s="3">
        <v>9.0541616117837194</v>
      </c>
      <c r="S406" s="3">
        <v>8.0897296975470354</v>
      </c>
      <c r="T406" s="3">
        <v>7.8375371570512833</v>
      </c>
      <c r="U406" s="9">
        <v>46.759789095467319</v>
      </c>
      <c r="V406" s="3">
        <v>-2.9535220056600586</v>
      </c>
      <c r="W406" s="3">
        <v>3.4436785128048419</v>
      </c>
      <c r="X406" s="3">
        <v>8.0399999999999991</v>
      </c>
      <c r="Y406" s="3">
        <v>10</v>
      </c>
      <c r="Z406" s="9">
        <v>91.059560484365122</v>
      </c>
      <c r="AA406" s="3">
        <v>5.35</v>
      </c>
      <c r="AB406" s="3">
        <v>10.199999999999999</v>
      </c>
      <c r="AC406" s="3">
        <v>7.4459999999999988</v>
      </c>
      <c r="AD406" s="3">
        <v>7.1383111111111113</v>
      </c>
      <c r="AE406" s="3">
        <v>4.460211253539561</v>
      </c>
      <c r="AF406" s="3">
        <v>0</v>
      </c>
      <c r="AG406" s="3">
        <v>2.2301056267697805</v>
      </c>
      <c r="AH406" s="3">
        <v>10</v>
      </c>
      <c r="AI406" s="3">
        <v>4.8854928163340698</v>
      </c>
      <c r="AJ406" s="3">
        <v>8.4615384615384617</v>
      </c>
      <c r="AK406" s="3">
        <v>1.770010261042811</v>
      </c>
      <c r="AL406" s="3">
        <v>5.0390138463051146</v>
      </c>
      <c r="AM406" s="9">
        <v>61.018576460465013</v>
      </c>
      <c r="AN406" s="3"/>
      <c r="AO406" s="3">
        <v>0</v>
      </c>
      <c r="AP406" s="3">
        <v>9</v>
      </c>
      <c r="AQ406" s="3">
        <v>4.5</v>
      </c>
      <c r="AR406" s="3">
        <v>10</v>
      </c>
      <c r="AS406" s="3">
        <v>4.6818659598928702</v>
      </c>
      <c r="AT406" s="3">
        <v>5.4260343493675665</v>
      </c>
      <c r="AU406" s="3">
        <v>8</v>
      </c>
      <c r="AV406" s="3">
        <v>3.0928497041049323</v>
      </c>
      <c r="AW406" s="3">
        <v>10</v>
      </c>
      <c r="AX406" s="3">
        <v>6.8667916688942272</v>
      </c>
      <c r="AY406" s="3">
        <v>4.857501990043076</v>
      </c>
      <c r="AZ406" s="3">
        <v>2.4444444444444446</v>
      </c>
      <c r="BA406" s="3">
        <v>9.6805010286873845</v>
      </c>
      <c r="BB406" s="3">
        <v>4.6423435890701263</v>
      </c>
      <c r="BC406" s="3">
        <v>9.7002927997530701</v>
      </c>
      <c r="BD406" s="3">
        <v>8.4362989577404708</v>
      </c>
      <c r="BE406" s="3">
        <v>6.6268971349564287</v>
      </c>
      <c r="BF406" s="9">
        <v>59.978962679502182</v>
      </c>
      <c r="BG406" s="13">
        <v>67.993256512480542</v>
      </c>
    </row>
    <row r="407" spans="1:59">
      <c r="A407" s="1">
        <v>2016</v>
      </c>
      <c r="B407" s="3" t="s">
        <v>232</v>
      </c>
      <c r="C407" s="3" t="str">
        <f>VLOOKUP(E407,[1]region!$A:$B,2,FALSE)</f>
        <v>LR</v>
      </c>
      <c r="D407" s="3" t="s">
        <v>233</v>
      </c>
      <c r="E407" s="3" t="str">
        <f>IFERROR(VLOOKUP(D407,[2]Sheet1!$C:$D,2,FALSE),D407)</f>
        <v>Liberia</v>
      </c>
      <c r="F407" s="3">
        <v>29.05</v>
      </c>
      <c r="G407" s="3">
        <v>21.77975739196361</v>
      </c>
      <c r="H407" s="3">
        <v>87.1</v>
      </c>
      <c r="I407" s="3">
        <v>56</v>
      </c>
      <c r="J407" s="3" t="s">
        <v>2</v>
      </c>
      <c r="K407" s="9">
        <v>81.149393842603104</v>
      </c>
      <c r="L407" s="3">
        <v>8.1666666666666679</v>
      </c>
      <c r="M407" s="3">
        <v>6.6004514485074761</v>
      </c>
      <c r="N407" s="3">
        <v>8.0907254413841603</v>
      </c>
      <c r="O407" s="3">
        <v>10</v>
      </c>
      <c r="P407" s="3">
        <v>8.3333333333333339</v>
      </c>
      <c r="Q407" s="3">
        <v>6.367</v>
      </c>
      <c r="R407" s="3">
        <v>9.0492342605266121</v>
      </c>
      <c r="S407" s="3">
        <v>8.0757956532438477</v>
      </c>
      <c r="T407" s="3">
        <v>7.8306564221454398</v>
      </c>
      <c r="U407" s="9">
        <v>46.759789095467319</v>
      </c>
      <c r="V407" s="3">
        <v>-2.9535220056600586</v>
      </c>
      <c r="W407" s="3">
        <v>3.4436785128048419</v>
      </c>
      <c r="X407" s="3">
        <v>8.0399999999999991</v>
      </c>
      <c r="Y407" s="3">
        <v>10</v>
      </c>
      <c r="Z407" s="9">
        <v>91.059560484365122</v>
      </c>
      <c r="AA407" s="3">
        <v>5.35</v>
      </c>
      <c r="AB407" s="3">
        <v>10.199999999999999</v>
      </c>
      <c r="AC407" s="3">
        <v>7.4459999999999988</v>
      </c>
      <c r="AD407" s="3">
        <v>7.1383111111111113</v>
      </c>
      <c r="AE407" s="3">
        <v>4.460211253539561</v>
      </c>
      <c r="AF407" s="3">
        <v>0</v>
      </c>
      <c r="AG407" s="3">
        <v>2.2301056267697805</v>
      </c>
      <c r="AH407" s="3">
        <v>10</v>
      </c>
      <c r="AI407" s="3">
        <v>4.8854928163340698</v>
      </c>
      <c r="AJ407" s="3">
        <v>8.4615384615384617</v>
      </c>
      <c r="AK407" s="3">
        <v>1.770010261042811</v>
      </c>
      <c r="AL407" s="3">
        <v>5.0390138463051146</v>
      </c>
      <c r="AM407" s="9">
        <v>61.018576460465013</v>
      </c>
      <c r="AN407" s="3"/>
      <c r="AO407" s="3">
        <v>0</v>
      </c>
      <c r="AP407" s="3">
        <v>9</v>
      </c>
      <c r="AQ407" s="3">
        <v>4.5</v>
      </c>
      <c r="AR407" s="3">
        <v>10</v>
      </c>
      <c r="AS407" s="3">
        <v>4.6818659598928702</v>
      </c>
      <c r="AT407" s="3">
        <v>5.4260343493675665</v>
      </c>
      <c r="AU407" s="3">
        <v>8</v>
      </c>
      <c r="AV407" s="3">
        <v>3.0928497041049323</v>
      </c>
      <c r="AW407" s="3">
        <v>10</v>
      </c>
      <c r="AX407" s="3">
        <v>6.8667916688942272</v>
      </c>
      <c r="AY407" s="3">
        <v>4.857501990043076</v>
      </c>
      <c r="AZ407" s="3">
        <v>2.4444444444444446</v>
      </c>
      <c r="BA407" s="3">
        <v>9.6805010286873845</v>
      </c>
      <c r="BB407" s="3">
        <v>4.6423435890701263</v>
      </c>
      <c r="BC407" s="3">
        <v>9.7002927997530701</v>
      </c>
      <c r="BD407" s="3">
        <v>8.4362989577404708</v>
      </c>
      <c r="BE407" s="3">
        <v>6.6268971349564287</v>
      </c>
      <c r="BF407" s="9">
        <v>59.978962679502182</v>
      </c>
      <c r="BG407" s="13">
        <v>67.993256512480542</v>
      </c>
    </row>
    <row r="408" spans="1:59">
      <c r="A408" s="1">
        <v>2017</v>
      </c>
      <c r="B408" s="3" t="s">
        <v>232</v>
      </c>
      <c r="C408" s="3" t="str">
        <f>VLOOKUP(E408,[1]region!$A:$B,2,FALSE)</f>
        <v>LR</v>
      </c>
      <c r="D408" s="3" t="s">
        <v>233</v>
      </c>
      <c r="E408" s="3" t="str">
        <f>IFERROR(VLOOKUP(D408,[2]Sheet1!$C:$D,2,FALSE),D408)</f>
        <v>Liberia</v>
      </c>
      <c r="F408" s="3">
        <v>29.040734947249412</v>
      </c>
      <c r="G408" s="3">
        <v>21.77975739196361</v>
      </c>
      <c r="H408" s="3">
        <v>87</v>
      </c>
      <c r="I408" s="3">
        <v>56</v>
      </c>
      <c r="J408" s="3" t="s">
        <v>2</v>
      </c>
      <c r="K408" s="9">
        <v>81.149393842603104</v>
      </c>
      <c r="L408" s="3">
        <v>8.1592039800995018</v>
      </c>
      <c r="M408" s="3">
        <v>6.6</v>
      </c>
      <c r="N408" s="3">
        <v>8.0907254413841603</v>
      </c>
      <c r="O408" s="3">
        <v>10</v>
      </c>
      <c r="P408" s="3">
        <v>8.3333333333333339</v>
      </c>
      <c r="Q408" s="3">
        <v>6.3577910742319474</v>
      </c>
      <c r="R408" s="3">
        <v>9.0492342605266121</v>
      </c>
      <c r="S408" s="3">
        <v>8.0740737915039063</v>
      </c>
      <c r="T408" s="3">
        <v>7.8301291535698994</v>
      </c>
      <c r="U408" s="9">
        <v>46.759789095467319</v>
      </c>
      <c r="V408" s="3">
        <v>-2.9535220056600586</v>
      </c>
      <c r="W408" s="3">
        <v>3.4436785128048419</v>
      </c>
      <c r="X408" s="3">
        <v>8.0399999999999991</v>
      </c>
      <c r="Y408" s="3">
        <v>10</v>
      </c>
      <c r="Z408" s="9">
        <v>91.059560484365122</v>
      </c>
      <c r="AA408" s="3">
        <v>5.35</v>
      </c>
      <c r="AB408" s="3">
        <v>10.199999999999999</v>
      </c>
      <c r="AC408" s="3">
        <v>7.4459999999999988</v>
      </c>
      <c r="AD408" s="3">
        <v>7.1383111111111113</v>
      </c>
      <c r="AE408" s="3">
        <v>4.460211253539561</v>
      </c>
      <c r="AF408" s="3">
        <v>0</v>
      </c>
      <c r="AG408" s="3">
        <v>2.2301056267697805</v>
      </c>
      <c r="AH408" s="3">
        <v>10</v>
      </c>
      <c r="AI408" s="3">
        <v>4.8854928163340698</v>
      </c>
      <c r="AJ408" s="3">
        <v>8.4615384615384617</v>
      </c>
      <c r="AK408" s="3">
        <v>1.770010261042811</v>
      </c>
      <c r="AL408" s="3">
        <v>5.0390138463051146</v>
      </c>
      <c r="AM408" s="9">
        <v>61.018576460465013</v>
      </c>
      <c r="AN408" s="3"/>
      <c r="AO408" s="3">
        <v>0</v>
      </c>
      <c r="AP408" s="3">
        <v>9</v>
      </c>
      <c r="AQ408" s="3">
        <v>4.5</v>
      </c>
      <c r="AR408" s="3">
        <v>10</v>
      </c>
      <c r="AS408" s="3">
        <v>4.6818659598928702</v>
      </c>
      <c r="AT408" s="3">
        <v>5.4260343493675665</v>
      </c>
      <c r="AU408" s="3">
        <v>8</v>
      </c>
      <c r="AV408" s="3">
        <v>3.0928497041049323</v>
      </c>
      <c r="AW408" s="3">
        <v>10</v>
      </c>
      <c r="AX408" s="3">
        <v>6.8667916688942272</v>
      </c>
      <c r="AY408" s="3">
        <v>4.857501990043076</v>
      </c>
      <c r="AZ408" s="3">
        <v>2.4444444444444446</v>
      </c>
      <c r="BA408" s="3">
        <v>9.6805010286873845</v>
      </c>
      <c r="BB408" s="3">
        <v>4.6423435890701263</v>
      </c>
      <c r="BC408" s="3">
        <v>9.7002927997530701</v>
      </c>
      <c r="BD408" s="3">
        <v>8.4362989577404708</v>
      </c>
      <c r="BE408" s="3">
        <v>6.6268971349564287</v>
      </c>
      <c r="BF408" s="9">
        <v>59.978962679502182</v>
      </c>
      <c r="BG408" s="13">
        <v>67.993256512480542</v>
      </c>
    </row>
    <row r="409" spans="1:59">
      <c r="A409" s="1">
        <v>2005</v>
      </c>
      <c r="B409" s="3" t="s">
        <v>298</v>
      </c>
      <c r="C409" s="3" t="str">
        <f>VLOOKUP(E409,[1]region!$A:$B,2,FALSE)</f>
        <v>PH</v>
      </c>
      <c r="D409" s="3" t="s">
        <v>299</v>
      </c>
      <c r="E409" s="3" t="str">
        <f>IFERROR(VLOOKUP(D409,[2]Sheet1!$C:$D,2,FALSE),D409)</f>
        <v>Philippines</v>
      </c>
      <c r="F409" s="3">
        <v>29.02</v>
      </c>
      <c r="G409" s="3">
        <v>21.77975739196361</v>
      </c>
      <c r="H409" s="3">
        <v>87</v>
      </c>
      <c r="I409" s="3">
        <v>56</v>
      </c>
      <c r="J409" s="3" t="s">
        <v>2</v>
      </c>
      <c r="K409" s="9">
        <v>87.919857251544897</v>
      </c>
      <c r="L409" s="3">
        <v>8.1498470948012223</v>
      </c>
      <c r="M409" s="3">
        <v>6.6</v>
      </c>
      <c r="N409" s="3">
        <v>8.0907254413841603</v>
      </c>
      <c r="O409" s="3">
        <v>10</v>
      </c>
      <c r="P409" s="3">
        <v>8.3333333333333339</v>
      </c>
      <c r="Q409" s="3">
        <v>6.3577910742319474</v>
      </c>
      <c r="R409" s="3">
        <v>9.0492342605266121</v>
      </c>
      <c r="S409" s="3">
        <v>8.0740737915039063</v>
      </c>
      <c r="T409" s="3">
        <v>7.8219209689440996</v>
      </c>
      <c r="U409" s="9">
        <v>45.891987922030779</v>
      </c>
      <c r="V409" s="3">
        <v>6.140644749048918</v>
      </c>
      <c r="W409" s="3">
        <v>1.2206558636468507</v>
      </c>
      <c r="X409" s="3">
        <v>7.6285240464353903</v>
      </c>
      <c r="Y409" s="3">
        <v>5</v>
      </c>
      <c r="Z409" s="9">
        <v>79.394759738611</v>
      </c>
      <c r="AA409" s="3">
        <v>2.64</v>
      </c>
      <c r="AB409" s="3">
        <v>5.4</v>
      </c>
      <c r="AC409" s="3">
        <v>6.867</v>
      </c>
      <c r="AD409" s="3">
        <v>8.1377333333333333</v>
      </c>
      <c r="AE409" s="3">
        <v>6.0333333333333341</v>
      </c>
      <c r="AF409" s="3">
        <v>7.6152765614042348</v>
      </c>
      <c r="AG409" s="3">
        <v>6.824304947368784</v>
      </c>
      <c r="AH409" s="3">
        <v>10</v>
      </c>
      <c r="AI409" s="3">
        <v>6.2106918238993716</v>
      </c>
      <c r="AJ409" s="3">
        <v>0.76923076923076827</v>
      </c>
      <c r="AK409" s="3">
        <v>0.2</v>
      </c>
      <c r="AL409" s="3">
        <v>2.39330753104338</v>
      </c>
      <c r="AM409" s="9">
        <v>68.388364529363741</v>
      </c>
      <c r="AN409" s="3">
        <v>8</v>
      </c>
      <c r="AO409" s="3">
        <v>9.4637394716154635</v>
      </c>
      <c r="AP409" s="3">
        <v>10</v>
      </c>
      <c r="AQ409" s="3">
        <v>9.1545798238718206</v>
      </c>
      <c r="AR409" s="3">
        <v>4.4000000000000004</v>
      </c>
      <c r="AS409" s="3">
        <v>4.2767295597484276</v>
      </c>
      <c r="AT409" s="3">
        <v>5.4716981132075473</v>
      </c>
      <c r="AU409" s="3">
        <v>10</v>
      </c>
      <c r="AV409" s="3">
        <v>1.5637321542591103</v>
      </c>
      <c r="AW409" s="3">
        <v>10</v>
      </c>
      <c r="AX409" s="3">
        <v>5.9520266378691815</v>
      </c>
      <c r="AY409" s="3">
        <v>2.3899371069182394</v>
      </c>
      <c r="AZ409" s="3">
        <v>4.1316526610644253</v>
      </c>
      <c r="BA409" s="3">
        <v>7.8808308893320032</v>
      </c>
      <c r="BB409" s="3">
        <v>4.2399754346182918</v>
      </c>
      <c r="BC409" s="3">
        <v>7.414427687185567</v>
      </c>
      <c r="BD409" s="3">
        <v>7.8141813387770034</v>
      </c>
      <c r="BE409" s="3">
        <v>5.645167519649255</v>
      </c>
      <c r="BF409" s="9">
        <v>69.172579937967527</v>
      </c>
      <c r="BG409" s="13">
        <v>70.153509875903595</v>
      </c>
    </row>
    <row r="410" spans="1:59">
      <c r="A410" s="1">
        <v>2005</v>
      </c>
      <c r="B410" s="3" t="s">
        <v>10</v>
      </c>
      <c r="C410" s="3" t="str">
        <f>VLOOKUP(E410,[1]region!$A:$B,2,FALSE)</f>
        <v>AM</v>
      </c>
      <c r="D410" s="3" t="s">
        <v>11</v>
      </c>
      <c r="E410" s="3" t="str">
        <f>IFERROR(VLOOKUP(D410,[2]Sheet1!$C:$D,2,FALSE),D410)</f>
        <v>Armenia</v>
      </c>
      <c r="F410" s="3">
        <v>29.007953852426123</v>
      </c>
      <c r="G410" s="3">
        <v>21.77975739196361</v>
      </c>
      <c r="H410" s="3">
        <v>87</v>
      </c>
      <c r="I410" s="3">
        <v>56</v>
      </c>
      <c r="J410" s="3" t="s">
        <v>2</v>
      </c>
      <c r="K410" s="9">
        <v>77.47903501444145</v>
      </c>
      <c r="L410" s="3">
        <v>8.1481480598449707</v>
      </c>
      <c r="M410" s="3">
        <v>6.6</v>
      </c>
      <c r="N410" s="3">
        <v>8.0882856949999997</v>
      </c>
      <c r="O410" s="3">
        <v>10</v>
      </c>
      <c r="P410" s="3">
        <v>8.3333333333333339</v>
      </c>
      <c r="Q410" s="3">
        <v>6.3577910742319474</v>
      </c>
      <c r="R410" s="3">
        <v>9.0492342605266121</v>
      </c>
      <c r="S410" s="3">
        <v>8.0740737915039063</v>
      </c>
      <c r="T410" s="3">
        <v>7.818507677086254</v>
      </c>
      <c r="U410" s="9">
        <v>55.59863827146755</v>
      </c>
      <c r="V410" s="3">
        <v>12.19949178848081</v>
      </c>
      <c r="W410" s="3">
        <v>1.4822173279150734</v>
      </c>
      <c r="X410" s="3">
        <v>0.64196383681746705</v>
      </c>
      <c r="Y410" s="3">
        <v>10</v>
      </c>
      <c r="Z410" s="9">
        <v>92.097054859435787</v>
      </c>
      <c r="AA410" s="3">
        <v>0.95</v>
      </c>
      <c r="AB410" s="3">
        <v>3</v>
      </c>
      <c r="AC410" s="3">
        <v>14.1</v>
      </c>
      <c r="AD410" s="3">
        <v>7.7088888888888887</v>
      </c>
      <c r="AE410" s="3">
        <v>5.3111111111111109</v>
      </c>
      <c r="AF410" s="3">
        <v>5.0035093530024177</v>
      </c>
      <c r="AG410" s="3">
        <v>5.1573102320567639</v>
      </c>
      <c r="AH410" s="3">
        <v>10</v>
      </c>
      <c r="AI410" s="3">
        <v>6.7614718614718612</v>
      </c>
      <c r="AJ410" s="3">
        <v>8.4615384615384617</v>
      </c>
      <c r="AK410" s="3">
        <v>1.1000000000000001</v>
      </c>
      <c r="AL410" s="3">
        <v>5.4410034410034411</v>
      </c>
      <c r="AM410" s="9">
        <v>70.768006404872736</v>
      </c>
      <c r="AN410" s="3">
        <v>10</v>
      </c>
      <c r="AO410" s="3">
        <v>9.6753519244943949</v>
      </c>
      <c r="AP410" s="3">
        <v>9</v>
      </c>
      <c r="AQ410" s="3">
        <v>9.5584506414981316</v>
      </c>
      <c r="AR410" s="3">
        <v>6.7</v>
      </c>
      <c r="AS410" s="3">
        <v>5.1476793248945141</v>
      </c>
      <c r="AT410" s="3">
        <v>7.637130801687765</v>
      </c>
      <c r="AU410" s="3">
        <v>8</v>
      </c>
      <c r="AV410" s="3">
        <v>8.7948188791798732</v>
      </c>
      <c r="AW410" s="3">
        <v>0</v>
      </c>
      <c r="AX410" s="3">
        <v>6.0466048342936922</v>
      </c>
      <c r="AY410" s="3">
        <v>3.037974683544304</v>
      </c>
      <c r="AZ410" s="3">
        <v>2.9304029304029311</v>
      </c>
      <c r="BA410" s="3">
        <v>9.3593106061465026</v>
      </c>
      <c r="BB410" s="3">
        <v>5.1871487097426057</v>
      </c>
      <c r="BC410" s="3">
        <v>7.4701245970460741</v>
      </c>
      <c r="BD410" s="3">
        <v>3.4873813222022503</v>
      </c>
      <c r="BE410" s="3">
        <v>5.2453904748474445</v>
      </c>
      <c r="BF410" s="9">
        <v>69.501486502130902</v>
      </c>
      <c r="BG410" s="13">
        <v>73.088844210469674</v>
      </c>
    </row>
    <row r="411" spans="1:59">
      <c r="A411" s="1">
        <v>2005</v>
      </c>
      <c r="B411" s="3" t="s">
        <v>382</v>
      </c>
      <c r="C411" s="3" t="str">
        <f>VLOOKUP(E411,[1]region!$A:$B,2,FALSE)</f>
        <v>AE</v>
      </c>
      <c r="D411" s="3" t="s">
        <v>383</v>
      </c>
      <c r="E411" s="3" t="str">
        <f>IFERROR(VLOOKUP(D411,[2]Sheet1!$C:$D,2,FALSE),D411)</f>
        <v>United Arab Emirates</v>
      </c>
      <c r="F411" s="3">
        <v>29</v>
      </c>
      <c r="G411" s="3">
        <v>21.77975739196361</v>
      </c>
      <c r="H411" s="3">
        <v>87</v>
      </c>
      <c r="I411" s="3">
        <v>56</v>
      </c>
      <c r="J411" s="3" t="s">
        <v>2</v>
      </c>
      <c r="K411" s="9">
        <v>79.67854761228034</v>
      </c>
      <c r="L411" s="3">
        <v>8.1465406975323464</v>
      </c>
      <c r="M411" s="3">
        <v>6.5967383829999999</v>
      </c>
      <c r="N411" s="3">
        <v>8.0849499999999992</v>
      </c>
      <c r="O411" s="3">
        <v>10</v>
      </c>
      <c r="P411" s="3">
        <v>8.3333333333333339</v>
      </c>
      <c r="Q411" s="3">
        <v>6.3577910742319474</v>
      </c>
      <c r="R411" s="3">
        <v>9.0492342605266121</v>
      </c>
      <c r="S411" s="3">
        <v>8.0674797031249987</v>
      </c>
      <c r="T411" s="3">
        <v>7.8160919540229878</v>
      </c>
      <c r="U411" s="9">
        <v>57.685670346065649</v>
      </c>
      <c r="V411" s="3">
        <v>16.752466441017265</v>
      </c>
      <c r="W411" s="3">
        <v>8.4515729456711757</v>
      </c>
      <c r="X411" s="3">
        <v>14.2858009338379</v>
      </c>
      <c r="Y411" s="3">
        <v>10</v>
      </c>
      <c r="Z411" s="9">
        <v>76.029293366901243</v>
      </c>
      <c r="AA411" s="3">
        <v>0</v>
      </c>
      <c r="AB411" s="3">
        <v>4.8</v>
      </c>
      <c r="AC411" s="3">
        <v>6.1</v>
      </c>
      <c r="AD411" s="3">
        <v>8.8666666666666654</v>
      </c>
      <c r="AE411" s="3">
        <v>7.6219512195121952</v>
      </c>
      <c r="AF411" s="3">
        <v>8.5964876297999613</v>
      </c>
      <c r="AG411" s="3">
        <v>8.1092194246560787</v>
      </c>
      <c r="AH411" s="3">
        <v>10</v>
      </c>
      <c r="AI411" s="3">
        <v>6.6916433239962654</v>
      </c>
      <c r="AJ411" s="3">
        <v>6.1538461538461542</v>
      </c>
      <c r="AK411" s="3">
        <v>3.4</v>
      </c>
      <c r="AL411" s="3">
        <v>5.415163159280806</v>
      </c>
      <c r="AM411" s="9">
        <v>80.977623126508874</v>
      </c>
      <c r="AN411" s="3">
        <v>5</v>
      </c>
      <c r="AO411" s="3">
        <v>8.2127280288071383</v>
      </c>
      <c r="AP411" s="3">
        <v>10</v>
      </c>
      <c r="AQ411" s="3">
        <v>7.7375760096023791</v>
      </c>
      <c r="AR411" s="3">
        <v>10</v>
      </c>
      <c r="AS411" s="3">
        <v>6.2103174603174605</v>
      </c>
      <c r="AT411" s="3">
        <v>8.4738955823293178</v>
      </c>
      <c r="AU411" s="3">
        <v>8</v>
      </c>
      <c r="AV411" s="3">
        <v>2.2126758347007174</v>
      </c>
      <c r="AW411" s="3">
        <v>10</v>
      </c>
      <c r="AX411" s="3">
        <v>7.4828148128912497</v>
      </c>
      <c r="AY411" s="3">
        <v>5.5555555555555545</v>
      </c>
      <c r="AZ411" s="3">
        <v>2.1848739495798322</v>
      </c>
      <c r="BA411" s="3">
        <v>8.0276392336624784</v>
      </c>
      <c r="BB411" s="3">
        <v>8.0697398725609109</v>
      </c>
      <c r="BC411" s="3">
        <v>9.2101456733831881</v>
      </c>
      <c r="BD411" s="3">
        <v>9.8654880823862765</v>
      </c>
      <c r="BE411" s="3">
        <v>7.1522403945213737</v>
      </c>
      <c r="BF411" s="9">
        <v>74.575437390050013</v>
      </c>
      <c r="BG411" s="13">
        <v>73.789314368361232</v>
      </c>
    </row>
    <row r="412" spans="1:59">
      <c r="A412" s="1">
        <v>2003</v>
      </c>
      <c r="B412" s="3" t="s">
        <v>119</v>
      </c>
      <c r="C412" s="3" t="str">
        <f>VLOOKUP(E412,[1]region!$A:$B,2,FALSE)</f>
        <v>EC</v>
      </c>
      <c r="D412" s="3" t="s">
        <v>120</v>
      </c>
      <c r="E412" s="3" t="str">
        <f>IFERROR(VLOOKUP(D412,[2]Sheet1!$C:$D,2,FALSE),D412)</f>
        <v>Ecuador</v>
      </c>
      <c r="F412" s="3">
        <v>29</v>
      </c>
      <c r="G412" s="3">
        <v>21.6812053925456</v>
      </c>
      <c r="H412" s="3">
        <v>86.45</v>
      </c>
      <c r="I412" s="3">
        <v>56</v>
      </c>
      <c r="J412" s="3" t="s">
        <v>2</v>
      </c>
      <c r="K412" s="9">
        <v>90.037477129961502</v>
      </c>
      <c r="L412" s="3">
        <v>8.1403367292300075</v>
      </c>
      <c r="M412" s="3">
        <v>6.5967383829999999</v>
      </c>
      <c r="N412" s="3">
        <v>8.082236037593983</v>
      </c>
      <c r="O412" s="3">
        <v>10</v>
      </c>
      <c r="P412" s="3">
        <v>8.3333333333333339</v>
      </c>
      <c r="Q412" s="3">
        <v>6.3570000000000002</v>
      </c>
      <c r="R412" s="3">
        <v>9.0401897255480765</v>
      </c>
      <c r="S412" s="3">
        <v>8.0651340996168592</v>
      </c>
      <c r="T412" s="3">
        <v>7.8109162525773188</v>
      </c>
      <c r="U412" s="9">
        <v>33.64064032616551</v>
      </c>
      <c r="V412" s="3">
        <v>35.697751368913266</v>
      </c>
      <c r="W412" s="3">
        <v>20.012413451146045</v>
      </c>
      <c r="X412" s="3">
        <v>7.9294100052344598</v>
      </c>
      <c r="Y412" s="3">
        <v>10</v>
      </c>
      <c r="Z412" s="9">
        <v>58.174005861780095</v>
      </c>
      <c r="AA412" s="3">
        <v>5.2</v>
      </c>
      <c r="AB412" s="3">
        <v>12.5</v>
      </c>
      <c r="AC412" s="3">
        <v>6.3</v>
      </c>
      <c r="AD412" s="3">
        <v>7.1711111111111121</v>
      </c>
      <c r="AE412" s="3">
        <v>3.666666666666667</v>
      </c>
      <c r="AF412" s="3">
        <v>7.166666666666667</v>
      </c>
      <c r="AG412" s="3">
        <v>5.416666666666667</v>
      </c>
      <c r="AH412" s="3">
        <v>10</v>
      </c>
      <c r="AI412" s="3">
        <v>4.5</v>
      </c>
      <c r="AJ412" s="3">
        <v>7.6923076923076925</v>
      </c>
      <c r="AK412" s="3"/>
      <c r="AL412" s="3">
        <v>6.0961538461538467</v>
      </c>
      <c r="AM412" s="9">
        <v>71.709829059829076</v>
      </c>
      <c r="AN412" s="3">
        <v>8</v>
      </c>
      <c r="AO412" s="3">
        <v>9.4155329332838793</v>
      </c>
      <c r="AP412" s="3">
        <v>10</v>
      </c>
      <c r="AQ412" s="3">
        <v>9.1385109777612925</v>
      </c>
      <c r="AR412" s="3">
        <v>5.6</v>
      </c>
      <c r="AS412" s="3">
        <v>2.6666666666666665</v>
      </c>
      <c r="AT412" s="3">
        <v>6.166666666666667</v>
      </c>
      <c r="AU412" s="3">
        <v>6</v>
      </c>
      <c r="AV412" s="3">
        <v>0</v>
      </c>
      <c r="AW412" s="3">
        <v>3</v>
      </c>
      <c r="AX412" s="3">
        <v>3.9055555555555554</v>
      </c>
      <c r="AY412" s="3">
        <v>2.333333333333333</v>
      </c>
      <c r="AZ412" s="3">
        <v>6</v>
      </c>
      <c r="BA412" s="3">
        <v>6.4883746243966245</v>
      </c>
      <c r="BB412" s="3">
        <v>4.9761904761904754</v>
      </c>
      <c r="BC412" s="3"/>
      <c r="BD412" s="3">
        <v>3.2744041193138558</v>
      </c>
      <c r="BE412" s="3">
        <v>4.9494746084801076</v>
      </c>
      <c r="BF412" s="9">
        <v>59.978470472656511</v>
      </c>
      <c r="BG412" s="13">
        <v>62.70808457007854</v>
      </c>
    </row>
    <row r="413" spans="1:59">
      <c r="A413" s="1">
        <v>2010</v>
      </c>
      <c r="B413" s="3" t="s">
        <v>228</v>
      </c>
      <c r="C413" s="3" t="str">
        <f>VLOOKUP(E413,[1]region!$A:$B,2,FALSE)</f>
        <v>LB</v>
      </c>
      <c r="D413" s="3" t="s">
        <v>229</v>
      </c>
      <c r="E413" s="3" t="str">
        <f>IFERROR(VLOOKUP(D413,[2]Sheet1!$C:$D,2,FALSE),D413)</f>
        <v>Lebanon</v>
      </c>
      <c r="F413" s="3">
        <v>29</v>
      </c>
      <c r="G413" s="3">
        <v>21.675000000000001</v>
      </c>
      <c r="H413" s="3">
        <v>84.8</v>
      </c>
      <c r="I413" s="3">
        <v>56</v>
      </c>
      <c r="J413" s="3" t="s">
        <v>2</v>
      </c>
      <c r="K413" s="9">
        <v>92.203738579900616</v>
      </c>
      <c r="L413" s="3">
        <v>8.1212121212121211</v>
      </c>
      <c r="M413" s="3">
        <v>6.5925925925925934</v>
      </c>
      <c r="N413" s="3">
        <v>8.081644026666666</v>
      </c>
      <c r="O413" s="3">
        <v>10</v>
      </c>
      <c r="P413" s="3">
        <v>8.3333333333333339</v>
      </c>
      <c r="Q413" s="3">
        <v>6.3394103445395134</v>
      </c>
      <c r="R413" s="3">
        <v>9.0401897255480765</v>
      </c>
      <c r="S413" s="3">
        <v>8.05924174702381</v>
      </c>
      <c r="T413" s="3">
        <v>7.8105125233333341</v>
      </c>
      <c r="U413" s="9">
        <v>41.633006550133857</v>
      </c>
      <c r="V413" s="3">
        <v>3.2620297666097198</v>
      </c>
      <c r="W413" s="3">
        <v>3.0493375365567328</v>
      </c>
      <c r="X413" s="3">
        <v>3.98984146401442</v>
      </c>
      <c r="Y413" s="3">
        <v>10</v>
      </c>
      <c r="Z413" s="9">
        <v>93.324726848131192</v>
      </c>
      <c r="AA413" s="3">
        <v>2</v>
      </c>
      <c r="AB413" s="3">
        <v>6.3</v>
      </c>
      <c r="AC413" s="3">
        <v>15.31</v>
      </c>
      <c r="AD413" s="3">
        <v>7.094222222222224</v>
      </c>
      <c r="AE413" s="3">
        <v>5.8047363551401867</v>
      </c>
      <c r="AF413" s="3">
        <v>6.3218454826017645</v>
      </c>
      <c r="AG413" s="3">
        <v>6.063290918870976</v>
      </c>
      <c r="AH413" s="3">
        <v>10</v>
      </c>
      <c r="AI413" s="3">
        <v>5.7928976292834893</v>
      </c>
      <c r="AJ413" s="3">
        <v>1.5384615384615385</v>
      </c>
      <c r="AK413" s="3">
        <v>9.0713025878444036</v>
      </c>
      <c r="AL413" s="3">
        <v>5.4675539185298101</v>
      </c>
      <c r="AM413" s="9">
        <v>71.562667649057531</v>
      </c>
      <c r="AN413" s="3"/>
      <c r="AO413" s="3">
        <v>0</v>
      </c>
      <c r="AP413" s="3">
        <v>10</v>
      </c>
      <c r="AQ413" s="3">
        <v>5</v>
      </c>
      <c r="AR413" s="3">
        <v>5.5666666666666664</v>
      </c>
      <c r="AS413" s="3">
        <v>5.251134624610593</v>
      </c>
      <c r="AT413" s="3">
        <v>7.8198745763239863</v>
      </c>
      <c r="AU413" s="3">
        <v>10</v>
      </c>
      <c r="AV413" s="3">
        <v>10</v>
      </c>
      <c r="AW413" s="3">
        <v>10</v>
      </c>
      <c r="AX413" s="3">
        <v>8.1062793112668743</v>
      </c>
      <c r="AY413" s="3">
        <v>3.3481106495327095</v>
      </c>
      <c r="AZ413" s="3">
        <v>2.878787878787878</v>
      </c>
      <c r="BA413" s="3">
        <v>8.8912705701800405</v>
      </c>
      <c r="BB413" s="3">
        <v>2.9038202325322651</v>
      </c>
      <c r="BC413" s="3">
        <v>6.9221097058625238</v>
      </c>
      <c r="BD413" s="3">
        <v>7.9823212357941564</v>
      </c>
      <c r="BE413" s="3">
        <v>5.4877367121149279</v>
      </c>
      <c r="BF413" s="9">
        <v>61.980053411272671</v>
      </c>
      <c r="BG413" s="13">
        <v>72.140838607699166</v>
      </c>
    </row>
    <row r="414" spans="1:59">
      <c r="A414" s="1">
        <v>2015</v>
      </c>
      <c r="B414" s="3" t="s">
        <v>272</v>
      </c>
      <c r="C414" s="3" t="str">
        <f>VLOOKUP(E414,[1]region!$A:$B,2,FALSE)</f>
        <v>NP</v>
      </c>
      <c r="D414" s="3" t="s">
        <v>273</v>
      </c>
      <c r="E414" s="3" t="str">
        <f>IFERROR(VLOOKUP(D414,[2]Sheet1!$C:$D,2,FALSE),D414)</f>
        <v>Nepal</v>
      </c>
      <c r="F414" s="3">
        <v>29</v>
      </c>
      <c r="G414" s="3">
        <v>21.560000000000002</v>
      </c>
      <c r="H414" s="3">
        <v>84.8</v>
      </c>
      <c r="I414" s="3">
        <v>56</v>
      </c>
      <c r="J414" s="3" t="s">
        <v>2</v>
      </c>
      <c r="K414" s="9">
        <v>81.295036989284938</v>
      </c>
      <c r="L414" s="3">
        <v>8.1118512635658924</v>
      </c>
      <c r="M414" s="3">
        <v>6.5860004306260578</v>
      </c>
      <c r="N414" s="3">
        <v>8.0741972039162775</v>
      </c>
      <c r="O414" s="3">
        <v>10</v>
      </c>
      <c r="P414" s="3">
        <v>8.3333333333333339</v>
      </c>
      <c r="Q414" s="3">
        <v>6.3394103445395134</v>
      </c>
      <c r="R414" s="3">
        <v>9.0401897255480765</v>
      </c>
      <c r="S414" s="3">
        <v>8.05924174702381</v>
      </c>
      <c r="T414" s="3">
        <v>7.8012018798449665</v>
      </c>
      <c r="U414" s="9">
        <v>44.993896771838699</v>
      </c>
      <c r="V414" s="3">
        <v>9.8778812134990623</v>
      </c>
      <c r="W414" s="3">
        <v>2.1023779767888477</v>
      </c>
      <c r="X414" s="3">
        <v>7.8689089571298396</v>
      </c>
      <c r="Y414" s="3">
        <v>0</v>
      </c>
      <c r="Z414" s="9">
        <v>64.024226937896699</v>
      </c>
      <c r="AA414" s="3">
        <v>6.28</v>
      </c>
      <c r="AB414" s="3">
        <v>12.3</v>
      </c>
      <c r="AC414" s="3">
        <v>11.439</v>
      </c>
      <c r="AD414" s="3">
        <v>6.2592444444444437</v>
      </c>
      <c r="AE414" s="3">
        <v>5.5589264373189398</v>
      </c>
      <c r="AF414" s="3">
        <v>6.745573789350356</v>
      </c>
      <c r="AG414" s="3">
        <v>6.1522501133346479</v>
      </c>
      <c r="AH414" s="3">
        <v>10</v>
      </c>
      <c r="AI414" s="3">
        <v>3.8670191945079262</v>
      </c>
      <c r="AJ414" s="3">
        <v>0</v>
      </c>
      <c r="AK414" s="3">
        <v>10</v>
      </c>
      <c r="AL414" s="3">
        <v>4.6223397315026418</v>
      </c>
      <c r="AM414" s="9">
        <v>67.584585723204341</v>
      </c>
      <c r="AN414" s="3">
        <v>8</v>
      </c>
      <c r="AO414" s="3">
        <v>10</v>
      </c>
      <c r="AP414" s="3">
        <v>7</v>
      </c>
      <c r="AQ414" s="3">
        <v>8.3333333333333339</v>
      </c>
      <c r="AR414" s="3">
        <v>3.3333333333333344</v>
      </c>
      <c r="AS414" s="3">
        <v>3.0106884611840918</v>
      </c>
      <c r="AT414" s="3">
        <v>4.4647211698390628</v>
      </c>
      <c r="AU414" s="3">
        <v>10</v>
      </c>
      <c r="AV414" s="3">
        <v>2.5994818258267234</v>
      </c>
      <c r="AW414" s="3">
        <v>10</v>
      </c>
      <c r="AX414" s="3">
        <v>5.5680374650305353</v>
      </c>
      <c r="AY414" s="3">
        <v>3.5011834963080806</v>
      </c>
      <c r="AZ414" s="3">
        <v>4.8888888888888893</v>
      </c>
      <c r="BA414" s="3">
        <v>9.1815524021289168</v>
      </c>
      <c r="BB414" s="3">
        <v>2.8468712404216685</v>
      </c>
      <c r="BC414" s="3">
        <v>9.4931214488181013</v>
      </c>
      <c r="BD414" s="3">
        <v>6.2000383274123285</v>
      </c>
      <c r="BE414" s="3">
        <v>6.0186093006629982</v>
      </c>
      <c r="BF414" s="9">
        <v>66.399933663422885</v>
      </c>
      <c r="BG414" s="13">
        <v>64.8595360171295</v>
      </c>
    </row>
    <row r="415" spans="1:59">
      <c r="A415" s="1">
        <v>2016</v>
      </c>
      <c r="B415" s="3" t="s">
        <v>272</v>
      </c>
      <c r="C415" s="3" t="str">
        <f>VLOOKUP(E415,[1]region!$A:$B,2,FALSE)</f>
        <v>NP</v>
      </c>
      <c r="D415" s="3" t="s">
        <v>273</v>
      </c>
      <c r="E415" s="3" t="str">
        <f>IFERROR(VLOOKUP(D415,[2]Sheet1!$C:$D,2,FALSE),D415)</f>
        <v>Nepal</v>
      </c>
      <c r="F415" s="3">
        <v>28.97</v>
      </c>
      <c r="G415" s="3">
        <v>21.560000000000002</v>
      </c>
      <c r="H415" s="3">
        <v>84.5</v>
      </c>
      <c r="I415" s="3">
        <v>55.5</v>
      </c>
      <c r="J415" s="3" t="s">
        <v>2</v>
      </c>
      <c r="K415" s="9">
        <v>81.295036989284938</v>
      </c>
      <c r="L415" s="3">
        <v>8.1111111111111107</v>
      </c>
      <c r="M415" s="3">
        <v>6.576809166666667</v>
      </c>
      <c r="N415" s="3">
        <v>8.0741422056737591</v>
      </c>
      <c r="O415" s="3">
        <v>10</v>
      </c>
      <c r="P415" s="3">
        <v>8.3333333333333339</v>
      </c>
      <c r="Q415" s="3">
        <v>6.3394103445395134</v>
      </c>
      <c r="R415" s="3">
        <v>9.0401897255480765</v>
      </c>
      <c r="S415" s="3">
        <v>8.0582475537189993</v>
      </c>
      <c r="T415" s="3">
        <v>7.7899133189323919</v>
      </c>
      <c r="U415" s="9">
        <v>44.993896771838699</v>
      </c>
      <c r="V415" s="3">
        <v>9.8778812134990623</v>
      </c>
      <c r="W415" s="3">
        <v>2.1023779767888477</v>
      </c>
      <c r="X415" s="3">
        <v>7.8689089571298396</v>
      </c>
      <c r="Y415" s="3">
        <v>0</v>
      </c>
      <c r="Z415" s="9">
        <v>64.024226937896699</v>
      </c>
      <c r="AA415" s="3">
        <v>6.28</v>
      </c>
      <c r="AB415" s="3">
        <v>12.3</v>
      </c>
      <c r="AC415" s="3">
        <v>11.439</v>
      </c>
      <c r="AD415" s="3">
        <v>6.2592444444444437</v>
      </c>
      <c r="AE415" s="3">
        <v>5.5589264373189398</v>
      </c>
      <c r="AF415" s="3">
        <v>6.745573789350356</v>
      </c>
      <c r="AG415" s="3">
        <v>6.1522501133346479</v>
      </c>
      <c r="AH415" s="3">
        <v>10</v>
      </c>
      <c r="AI415" s="3">
        <v>3.8670191945079262</v>
      </c>
      <c r="AJ415" s="3">
        <v>0</v>
      </c>
      <c r="AK415" s="3">
        <v>10</v>
      </c>
      <c r="AL415" s="3">
        <v>4.6223397315026418</v>
      </c>
      <c r="AM415" s="9">
        <v>67.584585723204341</v>
      </c>
      <c r="AN415" s="3">
        <v>8</v>
      </c>
      <c r="AO415" s="3">
        <v>10</v>
      </c>
      <c r="AP415" s="3">
        <v>7</v>
      </c>
      <c r="AQ415" s="3">
        <v>8.3333333333333339</v>
      </c>
      <c r="AR415" s="3">
        <v>3.3333333333333344</v>
      </c>
      <c r="AS415" s="3">
        <v>3.0106884611840918</v>
      </c>
      <c r="AT415" s="3">
        <v>4.4647211698390628</v>
      </c>
      <c r="AU415" s="3">
        <v>10</v>
      </c>
      <c r="AV415" s="3">
        <v>2.5994818258267234</v>
      </c>
      <c r="AW415" s="3">
        <v>10</v>
      </c>
      <c r="AX415" s="3">
        <v>5.5680374650305353</v>
      </c>
      <c r="AY415" s="3">
        <v>3.5011834963080806</v>
      </c>
      <c r="AZ415" s="3">
        <v>4.8888888888888893</v>
      </c>
      <c r="BA415" s="3">
        <v>9.1815524021289168</v>
      </c>
      <c r="BB415" s="3">
        <v>2.8468712404216685</v>
      </c>
      <c r="BC415" s="3">
        <v>9.4931214488181013</v>
      </c>
      <c r="BD415" s="3">
        <v>6.2000383274123285</v>
      </c>
      <c r="BE415" s="3">
        <v>6.0186093006629982</v>
      </c>
      <c r="BF415" s="9">
        <v>66.399933663422885</v>
      </c>
      <c r="BG415" s="13">
        <v>64.8595360171295</v>
      </c>
    </row>
    <row r="416" spans="1:59">
      <c r="A416" s="1">
        <v>2017</v>
      </c>
      <c r="B416" s="3" t="s">
        <v>272</v>
      </c>
      <c r="C416" s="3" t="str">
        <f>VLOOKUP(E416,[1]region!$A:$B,2,FALSE)</f>
        <v>NP</v>
      </c>
      <c r="D416" s="3" t="s">
        <v>273</v>
      </c>
      <c r="E416" s="3" t="str">
        <f>IFERROR(VLOOKUP(D416,[2]Sheet1!$C:$D,2,FALSE),D416)</f>
        <v>Nepal</v>
      </c>
      <c r="F416" s="3">
        <v>28.920890454030939</v>
      </c>
      <c r="G416" s="3">
        <v>21.494151907869931</v>
      </c>
      <c r="H416" s="3">
        <v>83.5</v>
      </c>
      <c r="I416" s="3">
        <v>55</v>
      </c>
      <c r="J416" s="3" t="s">
        <v>2</v>
      </c>
      <c r="K416" s="9">
        <v>81.295036989284938</v>
      </c>
      <c r="L416" s="3">
        <v>8.1089743589743577</v>
      </c>
      <c r="M416" s="3">
        <v>6.5740744272867833</v>
      </c>
      <c r="N416" s="3">
        <v>8.0739708535302857</v>
      </c>
      <c r="O416" s="3">
        <v>10</v>
      </c>
      <c r="P416" s="3">
        <v>8.3333333333333339</v>
      </c>
      <c r="Q416" s="3">
        <v>6.3394103445395134</v>
      </c>
      <c r="R416" s="3">
        <v>9.0401897255480765</v>
      </c>
      <c r="S416" s="3">
        <v>8.0295133333333322</v>
      </c>
      <c r="T416" s="3">
        <v>7.7883639999999996</v>
      </c>
      <c r="U416" s="9">
        <v>44.993896771838699</v>
      </c>
      <c r="V416" s="3">
        <v>9.8778812134990623</v>
      </c>
      <c r="W416" s="3">
        <v>2.1023779767888477</v>
      </c>
      <c r="X416" s="3">
        <v>7.8689089571298396</v>
      </c>
      <c r="Y416" s="3">
        <v>0</v>
      </c>
      <c r="Z416" s="9">
        <v>64.024226937896699</v>
      </c>
      <c r="AA416" s="3">
        <v>6.28</v>
      </c>
      <c r="AB416" s="3">
        <v>12.3</v>
      </c>
      <c r="AC416" s="3">
        <v>11.439</v>
      </c>
      <c r="AD416" s="3">
        <v>6.2592444444444437</v>
      </c>
      <c r="AE416" s="3">
        <v>5.5589264373189398</v>
      </c>
      <c r="AF416" s="3">
        <v>6.745573789350356</v>
      </c>
      <c r="AG416" s="3">
        <v>6.1522501133346479</v>
      </c>
      <c r="AH416" s="3">
        <v>10</v>
      </c>
      <c r="AI416" s="3">
        <v>3.8670191945079262</v>
      </c>
      <c r="AJ416" s="3">
        <v>0</v>
      </c>
      <c r="AK416" s="3">
        <v>10</v>
      </c>
      <c r="AL416" s="3">
        <v>4.6223397315026418</v>
      </c>
      <c r="AM416" s="9">
        <v>67.584585723204341</v>
      </c>
      <c r="AN416" s="3">
        <v>8</v>
      </c>
      <c r="AO416" s="3">
        <v>10</v>
      </c>
      <c r="AP416" s="3">
        <v>7</v>
      </c>
      <c r="AQ416" s="3">
        <v>8.3333333333333339</v>
      </c>
      <c r="AR416" s="3">
        <v>3.3333333333333344</v>
      </c>
      <c r="AS416" s="3">
        <v>3.0106884611840918</v>
      </c>
      <c r="AT416" s="3">
        <v>4.4647211698390628</v>
      </c>
      <c r="AU416" s="3">
        <v>10</v>
      </c>
      <c r="AV416" s="3">
        <v>2.5994818258267234</v>
      </c>
      <c r="AW416" s="3">
        <v>10</v>
      </c>
      <c r="AX416" s="3">
        <v>5.5680374650305353</v>
      </c>
      <c r="AY416" s="3">
        <v>3.5011834963080806</v>
      </c>
      <c r="AZ416" s="3">
        <v>4.8888888888888893</v>
      </c>
      <c r="BA416" s="3">
        <v>9.1815524021289168</v>
      </c>
      <c r="BB416" s="3">
        <v>2.8468712404216685</v>
      </c>
      <c r="BC416" s="3">
        <v>9.4931214488181013</v>
      </c>
      <c r="BD416" s="3">
        <v>6.2000383274123285</v>
      </c>
      <c r="BE416" s="3">
        <v>6.0186093006629982</v>
      </c>
      <c r="BF416" s="9">
        <v>66.399933663422885</v>
      </c>
      <c r="BG416" s="13">
        <v>64.8595360171295</v>
      </c>
    </row>
    <row r="417" spans="1:59">
      <c r="A417" s="1">
        <v>2003</v>
      </c>
      <c r="B417" s="3" t="s">
        <v>382</v>
      </c>
      <c r="C417" s="3" t="str">
        <f>VLOOKUP(E417,[1]region!$A:$B,2,FALSE)</f>
        <v>AE</v>
      </c>
      <c r="D417" s="3" t="s">
        <v>383</v>
      </c>
      <c r="E417" s="3" t="str">
        <f>IFERROR(VLOOKUP(D417,[2]Sheet1!$C:$D,2,FALSE),D417)</f>
        <v>United Arab Emirates</v>
      </c>
      <c r="F417" s="3">
        <v>28.920890454030939</v>
      </c>
      <c r="G417" s="3">
        <v>21.494151907869931</v>
      </c>
      <c r="H417" s="3">
        <v>83.4</v>
      </c>
      <c r="I417" s="3">
        <v>55</v>
      </c>
      <c r="J417" s="3" t="s">
        <v>2</v>
      </c>
      <c r="K417" s="9">
        <v>69.671194671103862</v>
      </c>
      <c r="L417" s="3">
        <v>8.1018518518518512</v>
      </c>
      <c r="M417" s="3">
        <v>6.5718231939579228</v>
      </c>
      <c r="N417" s="3">
        <v>8.0674284646464667</v>
      </c>
      <c r="O417" s="3">
        <v>10</v>
      </c>
      <c r="P417" s="3">
        <v>8.3333333333333339</v>
      </c>
      <c r="Q417" s="3">
        <v>6.3394103445395134</v>
      </c>
      <c r="R417" s="3">
        <v>9.0360725418266483</v>
      </c>
      <c r="S417" s="3">
        <v>8.0287424037558672</v>
      </c>
      <c r="T417" s="3">
        <v>7.7876147123760262</v>
      </c>
      <c r="U417" s="9">
        <v>54.720824511478639</v>
      </c>
      <c r="V417" s="3">
        <v>9.4774779101557627</v>
      </c>
      <c r="W417" s="3">
        <v>11.340842300031001</v>
      </c>
      <c r="X417" s="3">
        <v>5.6476564407348597</v>
      </c>
      <c r="Y417" s="3">
        <v>10</v>
      </c>
      <c r="Z417" s="9">
        <v>81.096590524523691</v>
      </c>
      <c r="AA417" s="3">
        <v>0</v>
      </c>
      <c r="AB417" s="3">
        <v>4</v>
      </c>
      <c r="AC417" s="3"/>
      <c r="AD417" s="3">
        <v>9.6</v>
      </c>
      <c r="AE417" s="3">
        <v>8.3333333333333339</v>
      </c>
      <c r="AF417" s="3">
        <v>9.8333333333333339</v>
      </c>
      <c r="AG417" s="3">
        <v>9.0833333333333339</v>
      </c>
      <c r="AH417" s="3">
        <v>10</v>
      </c>
      <c r="AI417" s="3">
        <v>4.833333333333333</v>
      </c>
      <c r="AJ417" s="3">
        <v>6.1538461538461542</v>
      </c>
      <c r="AK417" s="3"/>
      <c r="AL417" s="3">
        <v>5.4935897435897436</v>
      </c>
      <c r="AM417" s="9">
        <v>85.442307692307679</v>
      </c>
      <c r="AN417" s="3">
        <v>5</v>
      </c>
      <c r="AO417" s="3">
        <v>8.3204637870938143</v>
      </c>
      <c r="AP417" s="3">
        <v>10</v>
      </c>
      <c r="AQ417" s="3">
        <v>7.7734879290312717</v>
      </c>
      <c r="AR417" s="3">
        <v>10</v>
      </c>
      <c r="AS417" s="3">
        <v>6.5</v>
      </c>
      <c r="AT417" s="3">
        <v>8.8333333333333321</v>
      </c>
      <c r="AU417" s="3">
        <v>8</v>
      </c>
      <c r="AV417" s="3">
        <v>2.2126758347007174</v>
      </c>
      <c r="AW417" s="3">
        <v>10</v>
      </c>
      <c r="AX417" s="3">
        <v>7.5910015280056742</v>
      </c>
      <c r="AY417" s="3">
        <v>6.333333333333333</v>
      </c>
      <c r="AZ417" s="3">
        <v>5.25</v>
      </c>
      <c r="BA417" s="3">
        <v>7.6493673691951898</v>
      </c>
      <c r="BB417" s="3">
        <v>8.6666666666666679</v>
      </c>
      <c r="BC417" s="3"/>
      <c r="BD417" s="3">
        <v>9.8654880823862765</v>
      </c>
      <c r="BE417" s="3">
        <v>6.9748418422987974</v>
      </c>
      <c r="BF417" s="9">
        <v>74.464437664452475</v>
      </c>
      <c r="BG417" s="13">
        <v>73.079071012773269</v>
      </c>
    </row>
    <row r="418" spans="1:59">
      <c r="A418" s="1">
        <v>2004</v>
      </c>
      <c r="B418" s="3" t="s">
        <v>63</v>
      </c>
      <c r="C418" s="3" t="str">
        <f>VLOOKUP(E418,[1]region!$A:$B,2,FALSE)</f>
        <v>CM</v>
      </c>
      <c r="D418" s="3" t="s">
        <v>64</v>
      </c>
      <c r="E418" s="3" t="str">
        <f>IFERROR(VLOOKUP(D418,[2]Sheet1!$C:$D,2,FALSE),D418)</f>
        <v>Cameroon</v>
      </c>
      <c r="F418" s="3">
        <v>28.920890454030939</v>
      </c>
      <c r="G418" s="3">
        <v>21.478000000000002</v>
      </c>
      <c r="H418" s="3">
        <v>82.4</v>
      </c>
      <c r="I418" s="3">
        <v>55</v>
      </c>
      <c r="J418" s="3" t="s">
        <v>2</v>
      </c>
      <c r="K418" s="9">
        <v>70.544670845963893</v>
      </c>
      <c r="L418" s="3">
        <v>8.1012055825027698</v>
      </c>
      <c r="M418" s="3">
        <v>6.5718231939579228</v>
      </c>
      <c r="N418" s="3">
        <v>8.0667250703363909</v>
      </c>
      <c r="O418" s="3">
        <v>10</v>
      </c>
      <c r="P418" s="3">
        <v>8.3333333333333339</v>
      </c>
      <c r="Q418" s="3">
        <v>6.3394103445395134</v>
      </c>
      <c r="R418" s="3">
        <v>9.0307401068017015</v>
      </c>
      <c r="S418" s="3">
        <v>8.0094795383733111</v>
      </c>
      <c r="T418" s="3">
        <v>7.787123988539002</v>
      </c>
      <c r="U418" s="9">
        <v>27.57110232844277</v>
      </c>
      <c r="V418" s="3">
        <v>1.6430853921182598</v>
      </c>
      <c r="W418" s="3">
        <v>1.1433691185486994</v>
      </c>
      <c r="X418" s="3">
        <v>0.23364738006794999</v>
      </c>
      <c r="Y418" s="3">
        <v>0</v>
      </c>
      <c r="Z418" s="9">
        <v>72.918264495358201</v>
      </c>
      <c r="AA418" s="3">
        <v>9.24</v>
      </c>
      <c r="AB418" s="3">
        <v>18.100000000000001</v>
      </c>
      <c r="AC418" s="3">
        <v>9.6</v>
      </c>
      <c r="AD418" s="3">
        <v>5.46</v>
      </c>
      <c r="AE418" s="3">
        <v>6.1985018726591754</v>
      </c>
      <c r="AF418" s="3">
        <v>3.5851902700372493</v>
      </c>
      <c r="AG418" s="3">
        <v>4.8918460713482119</v>
      </c>
      <c r="AH418" s="3">
        <v>10</v>
      </c>
      <c r="AI418" s="3">
        <v>7.3180076628352486</v>
      </c>
      <c r="AJ418" s="3">
        <v>0.76923076923076927</v>
      </c>
      <c r="AK418" s="3"/>
      <c r="AL418" s="3">
        <v>4.0436192160330089</v>
      </c>
      <c r="AM418" s="9">
        <v>60.988663218453055</v>
      </c>
      <c r="AN418" s="3">
        <v>5</v>
      </c>
      <c r="AO418" s="3">
        <v>7.7775807151554766</v>
      </c>
      <c r="AP418" s="3">
        <v>9</v>
      </c>
      <c r="AQ418" s="3">
        <v>7.2591935717184919</v>
      </c>
      <c r="AR418" s="3">
        <v>7.2</v>
      </c>
      <c r="AS418" s="3">
        <v>4.3071161048689142</v>
      </c>
      <c r="AT418" s="3">
        <v>6.3518518518518521</v>
      </c>
      <c r="AU418" s="3">
        <v>8</v>
      </c>
      <c r="AV418" s="3">
        <v>6.9406940779181392</v>
      </c>
      <c r="AW418" s="3">
        <v>10</v>
      </c>
      <c r="AX418" s="3">
        <v>7.1332770057731514</v>
      </c>
      <c r="AY418" s="3">
        <v>2.1899224806201554</v>
      </c>
      <c r="AZ418" s="3">
        <v>3.0588235294117649</v>
      </c>
      <c r="BA418" s="3">
        <v>6.2280747963962</v>
      </c>
      <c r="BB418" s="3">
        <v>3.0833897900245373</v>
      </c>
      <c r="BC418" s="3">
        <v>2.5918868798742292</v>
      </c>
      <c r="BD418" s="3">
        <v>0</v>
      </c>
      <c r="BE418" s="3">
        <v>2.8586829127211479</v>
      </c>
      <c r="BF418" s="9">
        <v>57.503844967375962</v>
      </c>
      <c r="BG418" s="13">
        <v>57.90530917111878</v>
      </c>
    </row>
    <row r="419" spans="1:59">
      <c r="A419" s="1">
        <v>2007</v>
      </c>
      <c r="B419" s="3" t="s">
        <v>298</v>
      </c>
      <c r="C419" s="3" t="str">
        <f>VLOOKUP(E419,[1]region!$A:$B,2,FALSE)</f>
        <v>PH</v>
      </c>
      <c r="D419" s="3" t="s">
        <v>299</v>
      </c>
      <c r="E419" s="3" t="str">
        <f>IFERROR(VLOOKUP(D419,[2]Sheet1!$C:$D,2,FALSE),D419)</f>
        <v>Philippines</v>
      </c>
      <c r="F419" s="3">
        <v>28.9</v>
      </c>
      <c r="G419" s="3">
        <v>21.469000000000001</v>
      </c>
      <c r="H419" s="3">
        <v>82.39</v>
      </c>
      <c r="I419" s="3">
        <v>55</v>
      </c>
      <c r="J419" s="3" t="s">
        <v>2</v>
      </c>
      <c r="K419" s="9">
        <v>82.869421259045865</v>
      </c>
      <c r="L419" s="3">
        <v>8.0930413766666671</v>
      </c>
      <c r="M419" s="3">
        <v>6.5671641791044779</v>
      </c>
      <c r="N419" s="3">
        <v>8.0593069642857138</v>
      </c>
      <c r="O419" s="3">
        <v>10</v>
      </c>
      <c r="P419" s="3">
        <v>8.3333333333333339</v>
      </c>
      <c r="Q419" s="3">
        <v>6.3390000000000004</v>
      </c>
      <c r="R419" s="3">
        <v>9.0307401068017015</v>
      </c>
      <c r="S419" s="3">
        <v>8.0094795383733111</v>
      </c>
      <c r="T419" s="3">
        <v>7.787123988539002</v>
      </c>
      <c r="U419" s="9">
        <v>45.508808969596046</v>
      </c>
      <c r="V419" s="3">
        <v>5.4390287393936143</v>
      </c>
      <c r="W419" s="3">
        <v>1.5420509293715818</v>
      </c>
      <c r="X419" s="3">
        <v>2.80396422528352</v>
      </c>
      <c r="Y419" s="3">
        <v>5</v>
      </c>
      <c r="Z419" s="9">
        <v>81.836452588289859</v>
      </c>
      <c r="AA419" s="3">
        <v>3.7158997072066797</v>
      </c>
      <c r="AB419" s="3">
        <v>6.3</v>
      </c>
      <c r="AC419" s="3">
        <v>6.8669999999999991</v>
      </c>
      <c r="AD419" s="3">
        <v>7.8386445095096269</v>
      </c>
      <c r="AE419" s="3">
        <v>5.4166650392267268</v>
      </c>
      <c r="AF419" s="3">
        <v>7.8240075754996496</v>
      </c>
      <c r="AG419" s="3">
        <v>6.6203363073631882</v>
      </c>
      <c r="AH419" s="3">
        <v>10</v>
      </c>
      <c r="AI419" s="3">
        <v>6.0294847487565697</v>
      </c>
      <c r="AJ419" s="3">
        <v>0.76923076923076827</v>
      </c>
      <c r="AK419" s="3">
        <v>0.22125128263035224</v>
      </c>
      <c r="AL419" s="3">
        <v>2.3399889335392303</v>
      </c>
      <c r="AM419" s="9">
        <v>66.997424376030125</v>
      </c>
      <c r="AN419" s="3">
        <v>8</v>
      </c>
      <c r="AO419" s="3">
        <v>6.7919818567227583</v>
      </c>
      <c r="AP419" s="3">
        <v>10</v>
      </c>
      <c r="AQ419" s="3">
        <v>8.2639939522409183</v>
      </c>
      <c r="AR419" s="3">
        <v>4.4000000000000004</v>
      </c>
      <c r="AS419" s="3">
        <v>3.748307736486487</v>
      </c>
      <c r="AT419" s="3">
        <v>5.4468885710867108</v>
      </c>
      <c r="AU419" s="3">
        <v>10</v>
      </c>
      <c r="AV419" s="3">
        <v>1.5637321542591103</v>
      </c>
      <c r="AW419" s="3">
        <v>10</v>
      </c>
      <c r="AX419" s="3">
        <v>5.8598214103053836</v>
      </c>
      <c r="AY419" s="3">
        <v>2.8396861456404321</v>
      </c>
      <c r="AZ419" s="3">
        <v>4.2767295597484276</v>
      </c>
      <c r="BA419" s="3">
        <v>8.0024362726137195</v>
      </c>
      <c r="BB419" s="3">
        <v>3.4233653258631387</v>
      </c>
      <c r="BC419" s="3">
        <v>7.4451942008201222</v>
      </c>
      <c r="BD419" s="3">
        <v>7.8141813387770034</v>
      </c>
      <c r="BE419" s="3">
        <v>5.633598807243807</v>
      </c>
      <c r="BF419" s="9">
        <v>65.858047232633695</v>
      </c>
      <c r="BG419" s="13">
        <v>68.614030885119107</v>
      </c>
    </row>
    <row r="420" spans="1:59">
      <c r="A420" s="1">
        <v>2011</v>
      </c>
      <c r="B420" s="3" t="s">
        <v>0</v>
      </c>
      <c r="C420" s="3" t="str">
        <f>VLOOKUP(E420,[1]region!$A:$B,2,FALSE)</f>
        <v>AL</v>
      </c>
      <c r="D420" s="3" t="s">
        <v>1</v>
      </c>
      <c r="E420" s="3" t="str">
        <f>IFERROR(VLOOKUP(D420,[2]Sheet1!$C:$D,2,FALSE),D420)</f>
        <v>Albania</v>
      </c>
      <c r="F420" s="3">
        <v>28.89</v>
      </c>
      <c r="G420" s="3">
        <v>21.460999999999999</v>
      </c>
      <c r="H420" s="3">
        <v>82.34</v>
      </c>
      <c r="I420" s="3">
        <v>55</v>
      </c>
      <c r="J420" s="3" t="s">
        <v>2</v>
      </c>
      <c r="K420" s="9">
        <v>77.204159320403903</v>
      </c>
      <c r="L420" s="3">
        <v>8.0745482183333337</v>
      </c>
      <c r="M420" s="3">
        <v>6.5652919806198673</v>
      </c>
      <c r="N420" s="3">
        <v>8.0559913064516113</v>
      </c>
      <c r="O420" s="3">
        <v>10</v>
      </c>
      <c r="P420" s="3">
        <v>8.3333333333333339</v>
      </c>
      <c r="Q420" s="3">
        <v>6.33</v>
      </c>
      <c r="R420" s="3">
        <v>9.0307401068017015</v>
      </c>
      <c r="S420" s="3">
        <v>8.0058276060606062</v>
      </c>
      <c r="T420" s="3">
        <v>7.7858655613279506</v>
      </c>
      <c r="U420" s="9">
        <v>48.748824360380596</v>
      </c>
      <c r="V420" s="3">
        <v>-9.2332703582420628E-2</v>
      </c>
      <c r="W420" s="3">
        <v>0.47623568800713467</v>
      </c>
      <c r="X420" s="3">
        <v>3.45</v>
      </c>
      <c r="Y420" s="3">
        <v>10</v>
      </c>
      <c r="Z420" s="9">
        <v>97.752597960201655</v>
      </c>
      <c r="AA420" s="3">
        <v>2.1416545292457139</v>
      </c>
      <c r="AB420" s="3">
        <v>5</v>
      </c>
      <c r="AC420" s="3">
        <v>5.55</v>
      </c>
      <c r="AD420" s="3">
        <v>8.4507434379453965</v>
      </c>
      <c r="AE420" s="3">
        <v>5.754995365000001</v>
      </c>
      <c r="AF420" s="3">
        <v>7.4475905415388013</v>
      </c>
      <c r="AG420" s="3">
        <v>6.6012929532694011</v>
      </c>
      <c r="AH420" s="3">
        <v>10</v>
      </c>
      <c r="AI420" s="3">
        <v>5.6558165316666678</v>
      </c>
      <c r="AJ420" s="3">
        <v>4.6153846153846159</v>
      </c>
      <c r="AK420" s="3">
        <v>0</v>
      </c>
      <c r="AL420" s="3">
        <v>3.4237337156837611</v>
      </c>
      <c r="AM420" s="9">
        <v>71.189425267246392</v>
      </c>
      <c r="AN420" s="3">
        <v>5</v>
      </c>
      <c r="AO420" s="3">
        <v>6.1361361361361357</v>
      </c>
      <c r="AP420" s="3">
        <v>10</v>
      </c>
      <c r="AQ420" s="3">
        <v>7.0453787120453795</v>
      </c>
      <c r="AR420" s="3">
        <v>5.5666666666666664</v>
      </c>
      <c r="AS420" s="3">
        <v>6.0933078899999993</v>
      </c>
      <c r="AT420" s="3">
        <v>6.2375132450000006</v>
      </c>
      <c r="AU420" s="3">
        <v>8</v>
      </c>
      <c r="AV420" s="3">
        <v>6.2997409129133572</v>
      </c>
      <c r="AW420" s="3">
        <v>10</v>
      </c>
      <c r="AX420" s="3">
        <v>7.0328714524300038</v>
      </c>
      <c r="AY420" s="3">
        <v>5.177907245000001</v>
      </c>
      <c r="AZ420" s="3">
        <v>6.5151515151515156</v>
      </c>
      <c r="BA420" s="3">
        <v>9.6397851796538205</v>
      </c>
      <c r="BB420" s="3">
        <v>4.2122458204761903</v>
      </c>
      <c r="BC420" s="3">
        <v>4.8299723955055498</v>
      </c>
      <c r="BD420" s="3">
        <v>5.9982704509917442</v>
      </c>
      <c r="BE420" s="3">
        <v>6.0622221011298043</v>
      </c>
      <c r="BF420" s="9">
        <v>67.134907552017296</v>
      </c>
      <c r="BG420" s="13">
        <v>72.405982892049977</v>
      </c>
    </row>
    <row r="421" spans="1:59">
      <c r="A421" s="1">
        <v>2012</v>
      </c>
      <c r="B421" s="3" t="s">
        <v>0</v>
      </c>
      <c r="C421" s="3" t="str">
        <f>VLOOKUP(E421,[1]region!$A:$B,2,FALSE)</f>
        <v>AL</v>
      </c>
      <c r="D421" s="3" t="s">
        <v>1</v>
      </c>
      <c r="E421" s="3" t="str">
        <f>IFERROR(VLOOKUP(D421,[2]Sheet1!$C:$D,2,FALSE),D421)</f>
        <v>Albania</v>
      </c>
      <c r="F421" s="3">
        <v>28.88</v>
      </c>
      <c r="G421" s="3">
        <v>21.439999999999998</v>
      </c>
      <c r="H421" s="3">
        <v>82</v>
      </c>
      <c r="I421" s="3">
        <v>54</v>
      </c>
      <c r="J421" s="3" t="s">
        <v>2</v>
      </c>
      <c r="K421" s="9">
        <v>80.646773423602241</v>
      </c>
      <c r="L421" s="3">
        <v>8.063951666666668</v>
      </c>
      <c r="M421" s="3">
        <v>6.5652919806198673</v>
      </c>
      <c r="N421" s="3">
        <v>8.0552886666666677</v>
      </c>
      <c r="O421" s="3">
        <v>10</v>
      </c>
      <c r="P421" s="3">
        <v>8.3333333333333339</v>
      </c>
      <c r="Q421" s="3">
        <v>6.3297088580327454</v>
      </c>
      <c r="R421" s="3">
        <v>9.0307401068017015</v>
      </c>
      <c r="S421" s="3">
        <v>7.9966330528259277</v>
      </c>
      <c r="T421" s="3">
        <v>7.7858655613279506</v>
      </c>
      <c r="U421" s="9">
        <v>44.714921066446891</v>
      </c>
      <c r="V421" s="3">
        <v>-2.8393616349970063</v>
      </c>
      <c r="W421" s="3">
        <v>0.45791516825263934</v>
      </c>
      <c r="X421" s="3">
        <v>2.0299999999999998</v>
      </c>
      <c r="Y421" s="3">
        <v>10</v>
      </c>
      <c r="Z421" s="9">
        <v>97.107404014248857</v>
      </c>
      <c r="AA421" s="3">
        <v>0.57999999999999996</v>
      </c>
      <c r="AB421" s="3">
        <v>3.8</v>
      </c>
      <c r="AC421" s="3">
        <v>4.9020000000000001</v>
      </c>
      <c r="AD421" s="3">
        <v>8.9641777777777776</v>
      </c>
      <c r="AE421" s="3">
        <v>5.1140775000000005</v>
      </c>
      <c r="AF421" s="3">
        <v>7.4475905415388013</v>
      </c>
      <c r="AG421" s="3">
        <v>6.2808340207694009</v>
      </c>
      <c r="AH421" s="3">
        <v>10</v>
      </c>
      <c r="AI421" s="3">
        <v>5.0346441249999998</v>
      </c>
      <c r="AJ421" s="3">
        <v>4.6153846153846159</v>
      </c>
      <c r="AK421" s="3">
        <v>0</v>
      </c>
      <c r="AL421" s="3">
        <v>3.2166762467948722</v>
      </c>
      <c r="AM421" s="9">
        <v>71.154220113355123</v>
      </c>
      <c r="AN421" s="3">
        <v>5</v>
      </c>
      <c r="AO421" s="3">
        <v>6.1676050876311557</v>
      </c>
      <c r="AP421" s="3">
        <v>10</v>
      </c>
      <c r="AQ421" s="3">
        <v>7.0558683625437189</v>
      </c>
      <c r="AR421" s="3">
        <v>5.5666666666666664</v>
      </c>
      <c r="AS421" s="3">
        <v>5.6837255833333336</v>
      </c>
      <c r="AT421" s="3">
        <v>5.4538248333333339</v>
      </c>
      <c r="AU421" s="3">
        <v>8</v>
      </c>
      <c r="AV421" s="3">
        <v>6.2997409129133572</v>
      </c>
      <c r="AW421" s="3">
        <v>10</v>
      </c>
      <c r="AX421" s="3">
        <v>6.8339929993744484</v>
      </c>
      <c r="AY421" s="3">
        <v>4.8481943333333337</v>
      </c>
      <c r="AZ421" s="3">
        <v>6.0000000000000009</v>
      </c>
      <c r="BA421" s="3">
        <v>9.634281379445353</v>
      </c>
      <c r="BB421" s="3">
        <v>3.3573703619047617</v>
      </c>
      <c r="BC421" s="3" t="s">
        <v>2</v>
      </c>
      <c r="BD421" s="3">
        <v>5.9982704509917442</v>
      </c>
      <c r="BE421" s="3">
        <v>5.9676233051350387</v>
      </c>
      <c r="BF421" s="9">
        <v>66.191615556844027</v>
      </c>
      <c r="BG421" s="13">
        <v>71.962986834899425</v>
      </c>
    </row>
    <row r="422" spans="1:59">
      <c r="A422" s="1">
        <v>2012</v>
      </c>
      <c r="B422" s="3" t="s">
        <v>121</v>
      </c>
      <c r="C422" s="3" t="str">
        <f>VLOOKUP(E422,[1]region!$A:$B,2,FALSE)</f>
        <v>EG</v>
      </c>
      <c r="D422" s="3" t="s">
        <v>122</v>
      </c>
      <c r="E422" s="3" t="str">
        <f>IFERROR(VLOOKUP(D422,[2]Sheet1!$C:$D,2,FALSE),D422)</f>
        <v>Egypt, Arab Rep.</v>
      </c>
      <c r="F422" s="3">
        <v>28.88</v>
      </c>
      <c r="G422" s="3">
        <v>21.416062496798606</v>
      </c>
      <c r="H422" s="3">
        <v>81.599999999999994</v>
      </c>
      <c r="I422" s="3">
        <v>54</v>
      </c>
      <c r="J422" s="3" t="s">
        <v>2</v>
      </c>
      <c r="K422" s="9">
        <v>69.61254928198106</v>
      </c>
      <c r="L422" s="3">
        <v>8.0542819499341221</v>
      </c>
      <c r="M422" s="3">
        <v>6.5652919806198673</v>
      </c>
      <c r="N422" s="3">
        <v>8.0541445233333331</v>
      </c>
      <c r="O422" s="3">
        <v>10</v>
      </c>
      <c r="P422" s="3">
        <v>8.3333333333333339</v>
      </c>
      <c r="Q422" s="3">
        <v>6.3297088580327454</v>
      </c>
      <c r="R422" s="3">
        <v>9.028714687962502</v>
      </c>
      <c r="S422" s="3">
        <v>7.9966330528259277</v>
      </c>
      <c r="T422" s="3">
        <v>7.7858655613279506</v>
      </c>
      <c r="U422" s="9">
        <v>35.199197941736969</v>
      </c>
      <c r="V422" s="3">
        <v>6.7037125241711681</v>
      </c>
      <c r="W422" s="3">
        <v>0.89540692404095279</v>
      </c>
      <c r="X422" s="3">
        <v>7.12</v>
      </c>
      <c r="Y422" s="3">
        <v>10</v>
      </c>
      <c r="Z422" s="9">
        <v>92.192736813873466</v>
      </c>
      <c r="AA422" s="3">
        <v>2.17</v>
      </c>
      <c r="AB422" s="3">
        <v>16.8</v>
      </c>
      <c r="AC422" s="3">
        <v>142.63200000000001</v>
      </c>
      <c r="AD422" s="3">
        <v>5.0644444444444447</v>
      </c>
      <c r="AE422" s="3">
        <v>4.3727027944862167</v>
      </c>
      <c r="AF422" s="3">
        <v>8.2218236173118662</v>
      </c>
      <c r="AG422" s="3">
        <v>6.297263205899041</v>
      </c>
      <c r="AH422" s="3">
        <v>10</v>
      </c>
      <c r="AI422" s="3">
        <v>4.3577196641603999</v>
      </c>
      <c r="AJ422" s="3">
        <v>4.6153846153846159</v>
      </c>
      <c r="AK422" s="3">
        <v>0.77437948920623056</v>
      </c>
      <c r="AL422" s="3">
        <v>3.2491612562504155</v>
      </c>
      <c r="AM422" s="9">
        <v>61.527172266484754</v>
      </c>
      <c r="AN422" s="3">
        <v>2</v>
      </c>
      <c r="AO422" s="3">
        <v>1.8413422074537023</v>
      </c>
      <c r="AP422" s="3">
        <v>9</v>
      </c>
      <c r="AQ422" s="3">
        <v>4.280447402484568</v>
      </c>
      <c r="AR422" s="3">
        <v>10</v>
      </c>
      <c r="AS422" s="3">
        <v>3.7970298558897171</v>
      </c>
      <c r="AT422" s="3">
        <v>7.1874606716792</v>
      </c>
      <c r="AU422" s="3">
        <v>8</v>
      </c>
      <c r="AV422" s="3">
        <v>0.64656730764209613</v>
      </c>
      <c r="AW422" s="3">
        <v>0</v>
      </c>
      <c r="AX422" s="3">
        <v>4.9385096392018353</v>
      </c>
      <c r="AY422" s="3">
        <v>3.6923404837092666</v>
      </c>
      <c r="AZ422" s="3">
        <v>1.3333333333333326</v>
      </c>
      <c r="BA422" s="3">
        <v>9.6419744272281154</v>
      </c>
      <c r="BB422" s="3">
        <v>3.8268728296455485</v>
      </c>
      <c r="BC422" s="3">
        <v>7.8043381576398279</v>
      </c>
      <c r="BD422" s="3">
        <v>5.6059440246183856</v>
      </c>
      <c r="BE422" s="3">
        <v>5.3174672093624133</v>
      </c>
      <c r="BF422" s="9">
        <v>48.454747503496058</v>
      </c>
      <c r="BG422" s="13">
        <v>61.397280761514459</v>
      </c>
    </row>
    <row r="423" spans="1:59">
      <c r="A423" s="1">
        <v>2012</v>
      </c>
      <c r="B423" s="3" t="s">
        <v>272</v>
      </c>
      <c r="C423" s="3" t="str">
        <f>VLOOKUP(E423,[1]region!$A:$B,2,FALSE)</f>
        <v>NP</v>
      </c>
      <c r="D423" s="3" t="s">
        <v>273</v>
      </c>
      <c r="E423" s="3" t="str">
        <f>IFERROR(VLOOKUP(D423,[2]Sheet1!$C:$D,2,FALSE),D423)</f>
        <v>Nepal</v>
      </c>
      <c r="F423" s="3">
        <v>28.88</v>
      </c>
      <c r="G423" s="3">
        <v>21.409999999999997</v>
      </c>
      <c r="H423" s="3">
        <v>81.45</v>
      </c>
      <c r="I423" s="3">
        <v>54</v>
      </c>
      <c r="J423" s="3" t="s">
        <v>2</v>
      </c>
      <c r="K423" s="9">
        <v>73.929190896811718</v>
      </c>
      <c r="L423" s="3">
        <v>8.0478958563458871</v>
      </c>
      <c r="M423" s="3">
        <v>6.5632728687568207</v>
      </c>
      <c r="N423" s="3">
        <v>8.053097345132743</v>
      </c>
      <c r="O423" s="3">
        <v>10</v>
      </c>
      <c r="P423" s="3">
        <v>8.3333333333333339</v>
      </c>
      <c r="Q423" s="3">
        <v>6.3297088580327454</v>
      </c>
      <c r="R423" s="3">
        <v>9.0212904880553246</v>
      </c>
      <c r="S423" s="3">
        <v>7.9966330528259277</v>
      </c>
      <c r="T423" s="3">
        <v>7.7858498893447603</v>
      </c>
      <c r="U423" s="9">
        <v>37.495279975364781</v>
      </c>
      <c r="V423" s="3">
        <v>6.2831917628372702</v>
      </c>
      <c r="W423" s="3">
        <v>3.1301051080835025</v>
      </c>
      <c r="X423" s="3">
        <v>9.4499999999999993</v>
      </c>
      <c r="Y423" s="3">
        <v>0</v>
      </c>
      <c r="Z423" s="9">
        <v>64.003299010497855</v>
      </c>
      <c r="AA423" s="3">
        <v>6.51</v>
      </c>
      <c r="AB423" s="3">
        <v>12.3</v>
      </c>
      <c r="AC423" s="3">
        <v>10.332000000000001</v>
      </c>
      <c r="AD423" s="3">
        <v>6.3557333333333332</v>
      </c>
      <c r="AE423" s="3">
        <v>4.9443513333333335</v>
      </c>
      <c r="AF423" s="3">
        <v>4.2078772693779829</v>
      </c>
      <c r="AG423" s="3">
        <v>4.5761143013556582</v>
      </c>
      <c r="AH423" s="3">
        <v>10</v>
      </c>
      <c r="AI423" s="3">
        <v>3.9612173749999995</v>
      </c>
      <c r="AJ423" s="3">
        <v>0</v>
      </c>
      <c r="AK423" s="3">
        <v>10</v>
      </c>
      <c r="AL423" s="3">
        <v>4.6537391250000004</v>
      </c>
      <c r="AM423" s="9">
        <v>63.963966899222484</v>
      </c>
      <c r="AN423" s="3">
        <v>8</v>
      </c>
      <c r="AO423" s="3">
        <v>9.8446844235294542</v>
      </c>
      <c r="AP423" s="3">
        <v>7</v>
      </c>
      <c r="AQ423" s="3">
        <v>8.2815614745098181</v>
      </c>
      <c r="AR423" s="3">
        <v>3.3333333333333344</v>
      </c>
      <c r="AS423" s="3">
        <v>3.7279445</v>
      </c>
      <c r="AT423" s="3">
        <v>5.2473486666666656</v>
      </c>
      <c r="AU423" s="3">
        <v>10</v>
      </c>
      <c r="AV423" s="3">
        <v>2.5994818258267136</v>
      </c>
      <c r="AW423" s="3">
        <v>10</v>
      </c>
      <c r="AX423" s="3">
        <v>5.8180180543044528</v>
      </c>
      <c r="AY423" s="3">
        <v>3.47967125</v>
      </c>
      <c r="AZ423" s="3">
        <v>4.8888888888888893</v>
      </c>
      <c r="BA423" s="3">
        <v>9.0922644433659006</v>
      </c>
      <c r="BB423" s="3">
        <v>3.0237204452380961</v>
      </c>
      <c r="BC423" s="3">
        <v>8.1160189159973903</v>
      </c>
      <c r="BD423" s="3">
        <v>6.3457595714938622</v>
      </c>
      <c r="BE423" s="3">
        <v>5.8243872524973561</v>
      </c>
      <c r="BF423" s="9">
        <v>66.413222604372095</v>
      </c>
      <c r="BG423" s="13">
        <v>61.160991877253785</v>
      </c>
    </row>
    <row r="424" spans="1:59">
      <c r="A424" s="1">
        <v>2012</v>
      </c>
      <c r="B424" s="3" t="s">
        <v>282</v>
      </c>
      <c r="C424" s="3" t="str">
        <f>VLOOKUP(E424,[1]region!$A:$B,2,FALSE)</f>
        <v>NG</v>
      </c>
      <c r="D424" s="3" t="s">
        <v>283</v>
      </c>
      <c r="E424" s="3" t="str">
        <f>IFERROR(VLOOKUP(D424,[2]Sheet1!$C:$D,2,FALSE),D424)</f>
        <v>Nigeria</v>
      </c>
      <c r="F424" s="3">
        <v>28.84</v>
      </c>
      <c r="G424" s="3">
        <v>21.408518060087765</v>
      </c>
      <c r="H424" s="3">
        <v>81.36</v>
      </c>
      <c r="I424" s="3">
        <v>53.2</v>
      </c>
      <c r="J424" s="3" t="s">
        <v>2</v>
      </c>
      <c r="K424" s="9">
        <v>67.150826817346911</v>
      </c>
      <c r="L424" s="3">
        <v>8.046525445255476</v>
      </c>
      <c r="M424" s="3">
        <v>6.5632728687568207</v>
      </c>
      <c r="N424" s="3">
        <v>8.0487595458940273</v>
      </c>
      <c r="O424" s="3">
        <v>10</v>
      </c>
      <c r="P424" s="3">
        <v>8.3333333333333339</v>
      </c>
      <c r="Q424" s="3">
        <v>6.2801093936531949</v>
      </c>
      <c r="R424" s="3">
        <v>9.0212904880553246</v>
      </c>
      <c r="S424" s="3">
        <v>7.9937881758411464</v>
      </c>
      <c r="T424" s="3">
        <v>7.7857011030927845</v>
      </c>
      <c r="U424" s="9">
        <v>32.660627845510028</v>
      </c>
      <c r="V424" s="3">
        <v>2.9027314574796126</v>
      </c>
      <c r="W424" s="3">
        <v>5.3245600239669857</v>
      </c>
      <c r="X424" s="3">
        <v>12.22</v>
      </c>
      <c r="Y424" s="3">
        <v>5</v>
      </c>
      <c r="Z424" s="9">
        <v>74.614074247293217</v>
      </c>
      <c r="AA424" s="3" t="s">
        <v>2</v>
      </c>
      <c r="AB424" s="3">
        <v>11.7</v>
      </c>
      <c r="AC424" s="3">
        <v>7.8389999999999995</v>
      </c>
      <c r="AD424" s="3">
        <v>7.2622</v>
      </c>
      <c r="AE424" s="3">
        <v>5.1310066995305172</v>
      </c>
      <c r="AF424" s="3">
        <v>6.2594014805204168</v>
      </c>
      <c r="AG424" s="3">
        <v>5.6952040900254666</v>
      </c>
      <c r="AH424" s="3">
        <v>10</v>
      </c>
      <c r="AI424" s="3">
        <v>6.2558221635367737</v>
      </c>
      <c r="AJ424" s="3">
        <v>5</v>
      </c>
      <c r="AK424" s="3">
        <v>0</v>
      </c>
      <c r="AL424" s="3">
        <v>3.7519407211789244</v>
      </c>
      <c r="AM424" s="9">
        <v>66.773362028010979</v>
      </c>
      <c r="AN424" s="3">
        <v>10</v>
      </c>
      <c r="AO424" s="3">
        <v>9.5969745466550158</v>
      </c>
      <c r="AP424" s="3">
        <v>9</v>
      </c>
      <c r="AQ424" s="3">
        <v>9.5323248488850059</v>
      </c>
      <c r="AR424" s="3">
        <v>7.7666666666666657</v>
      </c>
      <c r="AS424" s="3">
        <v>6.33610514710485</v>
      </c>
      <c r="AT424" s="3">
        <v>7.1114876744914</v>
      </c>
      <c r="AU424" s="3">
        <v>10</v>
      </c>
      <c r="AV424" s="3">
        <v>6.0499734245350076</v>
      </c>
      <c r="AW424" s="3">
        <v>10</v>
      </c>
      <c r="AX424" s="3">
        <v>7.8773721521329874</v>
      </c>
      <c r="AY424" s="3">
        <v>4.2422687496087663</v>
      </c>
      <c r="AZ424" s="3">
        <v>1.7777777777777772</v>
      </c>
      <c r="BA424" s="3">
        <v>8.4911267546067073</v>
      </c>
      <c r="BB424" s="3">
        <v>2.5199007046277599</v>
      </c>
      <c r="BC424" s="3">
        <v>4.0275866344054094</v>
      </c>
      <c r="BD424" s="3">
        <v>0</v>
      </c>
      <c r="BE424" s="3">
        <v>3.50977677017107</v>
      </c>
      <c r="BF424" s="9">
        <v>69.73157923729687</v>
      </c>
      <c r="BG424" s="13">
        <v>62.186094035091607</v>
      </c>
    </row>
    <row r="425" spans="1:59">
      <c r="A425" s="1">
        <v>2014</v>
      </c>
      <c r="B425" s="3" t="s">
        <v>404</v>
      </c>
      <c r="C425" s="3" t="str">
        <f>VLOOKUP(E425,[1]region!$A:$B,2,FALSE)</f>
        <v>YE</v>
      </c>
      <c r="D425" s="3" t="s">
        <v>405</v>
      </c>
      <c r="E425" s="3" t="str">
        <f>IFERROR(VLOOKUP(D425,[2]Sheet1!$C:$D,2,FALSE),D425)</f>
        <v>Yemen, Rep.</v>
      </c>
      <c r="F425" s="3">
        <v>28.8</v>
      </c>
      <c r="G425" s="3">
        <v>21.4</v>
      </c>
      <c r="H425" s="3">
        <v>81.3</v>
      </c>
      <c r="I425" s="3">
        <v>52.75</v>
      </c>
      <c r="J425" s="3" t="s">
        <v>2</v>
      </c>
      <c r="K425" s="9">
        <v>82.918636958861526</v>
      </c>
      <c r="L425" s="3">
        <v>8.0424346116666676</v>
      </c>
      <c r="M425" s="3">
        <v>6.5632728687568207</v>
      </c>
      <c r="N425" s="3">
        <v>8.0487595458940273</v>
      </c>
      <c r="O425" s="3">
        <v>10</v>
      </c>
      <c r="P425" s="3">
        <v>8.3333333333333339</v>
      </c>
      <c r="Q425" s="3">
        <v>6.2664968417449609</v>
      </c>
      <c r="R425" s="3">
        <v>9.0212904880553246</v>
      </c>
      <c r="S425" s="3">
        <v>7.9928315412186377</v>
      </c>
      <c r="T425" s="3">
        <v>7.7813420666666664</v>
      </c>
      <c r="U425" s="9">
        <v>31.963540482353608</v>
      </c>
      <c r="V425" s="3">
        <v>0.46625042075982837</v>
      </c>
      <c r="W425" s="3">
        <v>8.2750968104180682</v>
      </c>
      <c r="X425" s="3">
        <v>8.1590000000000007</v>
      </c>
      <c r="Y425" s="3">
        <v>10</v>
      </c>
      <c r="Z425" s="9">
        <v>87.412277979202017</v>
      </c>
      <c r="AA425" s="3">
        <v>1.62</v>
      </c>
      <c r="AB425" s="3">
        <v>7.5</v>
      </c>
      <c r="AC425" s="3">
        <v>5.25</v>
      </c>
      <c r="AD425" s="3">
        <v>8.44</v>
      </c>
      <c r="AE425" s="3">
        <v>4.7064485248177075</v>
      </c>
      <c r="AF425" s="3">
        <v>5.76</v>
      </c>
      <c r="AG425" s="3">
        <v>5.2332242624088536</v>
      </c>
      <c r="AH425" s="3">
        <v>10</v>
      </c>
      <c r="AI425" s="3">
        <v>3.4</v>
      </c>
      <c r="AJ425" s="3">
        <v>6.9230769230769234</v>
      </c>
      <c r="AK425" s="3">
        <v>0.99563077183658044</v>
      </c>
      <c r="AL425" s="3">
        <v>3.7729025649711683</v>
      </c>
      <c r="AM425" s="9">
        <v>68.615317068450054</v>
      </c>
      <c r="AN425" s="3"/>
      <c r="AO425" s="3">
        <v>0</v>
      </c>
      <c r="AP425" s="3">
        <v>10</v>
      </c>
      <c r="AQ425" s="3">
        <v>5</v>
      </c>
      <c r="AR425" s="3">
        <v>8.9</v>
      </c>
      <c r="AS425" s="3">
        <v>4.7475267831510415</v>
      </c>
      <c r="AT425" s="3">
        <v>8.0554127896093739</v>
      </c>
      <c r="AU425" s="3">
        <v>8</v>
      </c>
      <c r="AV425" s="3">
        <v>2.5230098046935896</v>
      </c>
      <c r="AW425" s="3">
        <v>10</v>
      </c>
      <c r="AX425" s="3">
        <v>7.0376582295756664</v>
      </c>
      <c r="AY425" s="3">
        <v>3.2990655270312503</v>
      </c>
      <c r="AZ425" s="3">
        <v>0</v>
      </c>
      <c r="BA425" s="3">
        <v>8.0050350542724846</v>
      </c>
      <c r="BB425" s="3">
        <v>1.8526826410716146</v>
      </c>
      <c r="BC425" s="3">
        <v>7.9165965089787766</v>
      </c>
      <c r="BD425" s="3">
        <v>7.2200870359830605</v>
      </c>
      <c r="BE425" s="3">
        <v>4.7155777945561974</v>
      </c>
      <c r="BF425" s="9">
        <v>55.844120080439545</v>
      </c>
      <c r="BG425" s="13">
        <v>65.350778513861343</v>
      </c>
    </row>
    <row r="426" spans="1:59">
      <c r="A426" s="1">
        <v>2014</v>
      </c>
      <c r="B426" s="3" t="s">
        <v>0</v>
      </c>
      <c r="C426" s="3" t="str">
        <f>VLOOKUP(E426,[1]region!$A:$B,2,FALSE)</f>
        <v>AL</v>
      </c>
      <c r="D426" s="3" t="s">
        <v>1</v>
      </c>
      <c r="E426" s="3" t="str">
        <f>IFERROR(VLOOKUP(D426,[2]Sheet1!$C:$D,2,FALSE),D426)</f>
        <v>Albania</v>
      </c>
      <c r="F426" s="3">
        <v>28.79</v>
      </c>
      <c r="G426" s="3">
        <v>21.382000000000001</v>
      </c>
      <c r="H426" s="3">
        <v>80.599999999999994</v>
      </c>
      <c r="I426" s="3">
        <v>52</v>
      </c>
      <c r="J426" s="3" t="s">
        <v>2</v>
      </c>
      <c r="K426" s="9">
        <v>78.960246910221315</v>
      </c>
      <c r="L426" s="3">
        <v>8.0349713623101007</v>
      </c>
      <c r="M426" s="3">
        <v>6.5615419545454543</v>
      </c>
      <c r="N426" s="3">
        <v>8.0487595458940273</v>
      </c>
      <c r="O426" s="3">
        <v>10</v>
      </c>
      <c r="P426" s="3">
        <v>8.3333333333333339</v>
      </c>
      <c r="Q426" s="3">
        <v>6.2664968417449609</v>
      </c>
      <c r="R426" s="3">
        <v>9.0212904880553246</v>
      </c>
      <c r="S426" s="3">
        <v>7.9689215476976258</v>
      </c>
      <c r="T426" s="3">
        <v>7.7791815313283195</v>
      </c>
      <c r="U426" s="9">
        <v>46.667403502345969</v>
      </c>
      <c r="V426" s="3">
        <v>2.9130364571323009</v>
      </c>
      <c r="W426" s="3">
        <v>1.4343977236949428</v>
      </c>
      <c r="X426" s="3">
        <v>1.63177798824096</v>
      </c>
      <c r="Y426" s="3">
        <v>10</v>
      </c>
      <c r="Z426" s="9">
        <v>96.293195053618419</v>
      </c>
      <c r="AA426" s="3">
        <v>0.54</v>
      </c>
      <c r="AB426" s="3">
        <v>3.8</v>
      </c>
      <c r="AC426" s="3">
        <v>4.9020000000000001</v>
      </c>
      <c r="AD426" s="3">
        <v>8.9730666666666679</v>
      </c>
      <c r="AE426" s="3">
        <v>6.2747290567375877</v>
      </c>
      <c r="AF426" s="3">
        <v>9.2230806540122323</v>
      </c>
      <c r="AG426" s="3">
        <v>7.74890485537491</v>
      </c>
      <c r="AH426" s="3">
        <v>10</v>
      </c>
      <c r="AI426" s="3">
        <v>5.7120080992907809</v>
      </c>
      <c r="AJ426" s="3">
        <v>4.6153846153846159</v>
      </c>
      <c r="AK426" s="3">
        <v>8.2969230986381763</v>
      </c>
      <c r="AL426" s="3">
        <v>6.2081052711045244</v>
      </c>
      <c r="AM426" s="9">
        <v>82.325191982865249</v>
      </c>
      <c r="AN426" s="3">
        <v>5</v>
      </c>
      <c r="AO426" s="3">
        <v>6.7080000000000002</v>
      </c>
      <c r="AP426" s="3">
        <v>10</v>
      </c>
      <c r="AQ426" s="3">
        <v>7.2359999999999998</v>
      </c>
      <c r="AR426" s="3">
        <v>5.5666666666666664</v>
      </c>
      <c r="AS426" s="3">
        <v>6.1493674964539</v>
      </c>
      <c r="AT426" s="3">
        <v>7.1978244680851056</v>
      </c>
      <c r="AU426" s="3">
        <v>8</v>
      </c>
      <c r="AV426" s="3">
        <v>6.3046745916961386</v>
      </c>
      <c r="AW426" s="3">
        <v>10</v>
      </c>
      <c r="AX426" s="3">
        <v>7.2030888704836356</v>
      </c>
      <c r="AY426" s="3">
        <v>5.8667229869704709</v>
      </c>
      <c r="AZ426" s="3">
        <v>6.0000000000000009</v>
      </c>
      <c r="BA426" s="3">
        <v>9.7146626309388004</v>
      </c>
      <c r="BB426" s="3">
        <v>3.7720348103504646</v>
      </c>
      <c r="BC426" s="3">
        <v>7.194430977054596</v>
      </c>
      <c r="BD426" s="3">
        <v>5.9982704509917442</v>
      </c>
      <c r="BE426" s="3">
        <v>6.4243536427176799</v>
      </c>
      <c r="BF426" s="9">
        <v>69.544808377337716</v>
      </c>
      <c r="BG426" s="13">
        <v>74.758169165277735</v>
      </c>
    </row>
    <row r="427" spans="1:59">
      <c r="A427" s="1">
        <v>2007</v>
      </c>
      <c r="B427" s="3" t="s">
        <v>85</v>
      </c>
      <c r="C427" s="3" t="str">
        <f>VLOOKUP(E427,[1]region!$A:$B,2,FALSE)</f>
        <v>CD</v>
      </c>
      <c r="D427" s="3" t="s">
        <v>86</v>
      </c>
      <c r="E427" s="3" t="str">
        <f>IFERROR(VLOOKUP(D427,[2]Sheet1!$C:$D,2,FALSE),D427)</f>
        <v>Congo, Dem. Rep.</v>
      </c>
      <c r="F427" s="3">
        <v>28.76</v>
      </c>
      <c r="G427" s="3">
        <v>21.380000000000003</v>
      </c>
      <c r="H427" s="3">
        <v>79.97</v>
      </c>
      <c r="I427" s="3">
        <v>52</v>
      </c>
      <c r="J427" s="3" t="s">
        <v>2</v>
      </c>
      <c r="K427" s="9">
        <v>73.750141737801528</v>
      </c>
      <c r="L427" s="3">
        <v>8.0349713623101007</v>
      </c>
      <c r="M427" s="3">
        <v>6.5545994866979651</v>
      </c>
      <c r="N427" s="3">
        <v>8.0476190476190474</v>
      </c>
      <c r="O427" s="3">
        <v>10</v>
      </c>
      <c r="P427" s="3">
        <v>8.3333333333333339</v>
      </c>
      <c r="Q427" s="3">
        <v>6.2664968417449609</v>
      </c>
      <c r="R427" s="3">
        <v>9.0090052829340692</v>
      </c>
      <c r="S427" s="3">
        <v>7.9667200000000005</v>
      </c>
      <c r="T427" s="3">
        <v>7.7791222758620702</v>
      </c>
      <c r="U427" s="9">
        <v>14.358543071901064</v>
      </c>
      <c r="V427" s="3">
        <v>24.916641537290673</v>
      </c>
      <c r="W427" s="3">
        <v>5.6990864297257398</v>
      </c>
      <c r="X427" s="3">
        <v>16.945100654194601</v>
      </c>
      <c r="Y427" s="3">
        <v>10</v>
      </c>
      <c r="Z427" s="9">
        <v>73.37004247453163</v>
      </c>
      <c r="AA427" s="3">
        <v>3.46</v>
      </c>
      <c r="AB427" s="3">
        <v>12</v>
      </c>
      <c r="AC427" s="3">
        <v>6.12</v>
      </c>
      <c r="AD427" s="3">
        <v>7.6151111111111112</v>
      </c>
      <c r="AE427" s="3"/>
      <c r="AF427" s="3">
        <v>2.1865171734506941</v>
      </c>
      <c r="AG427" s="3">
        <v>2.1865171734506941</v>
      </c>
      <c r="AH427" s="3">
        <v>10</v>
      </c>
      <c r="AI427" s="3"/>
      <c r="AJ427" s="3">
        <v>0.76923076923076927</v>
      </c>
      <c r="AK427" s="3">
        <v>0</v>
      </c>
      <c r="AL427" s="3">
        <v>0.38461538461538464</v>
      </c>
      <c r="AM427" s="9">
        <v>50.465609172942969</v>
      </c>
      <c r="AN427" s="3">
        <v>0</v>
      </c>
      <c r="AO427" s="3">
        <v>8.6956293009210714</v>
      </c>
      <c r="AP427" s="3">
        <v>6</v>
      </c>
      <c r="AQ427" s="3">
        <v>4.8985431003070241</v>
      </c>
      <c r="AR427" s="3">
        <v>5</v>
      </c>
      <c r="AS427" s="3"/>
      <c r="AT427" s="3"/>
      <c r="AU427" s="3">
        <v>5.3</v>
      </c>
      <c r="AV427" s="3">
        <v>7.126106558044313</v>
      </c>
      <c r="AW427" s="3">
        <v>3</v>
      </c>
      <c r="AX427" s="3">
        <v>5.1065266395110784</v>
      </c>
      <c r="AY427" s="3"/>
      <c r="AZ427" s="3" t="s">
        <v>2</v>
      </c>
      <c r="BA427" s="3">
        <v>3.3333333333333335</v>
      </c>
      <c r="BB427" s="3"/>
      <c r="BC427" s="3">
        <v>2.5435303582019713</v>
      </c>
      <c r="BD427" s="3">
        <v>6.5475274479144465</v>
      </c>
      <c r="BE427" s="3">
        <v>4.1414637131499168</v>
      </c>
      <c r="BF427" s="9">
        <v>47.155111509893395</v>
      </c>
      <c r="BG427" s="13">
        <v>51.819889593414118</v>
      </c>
    </row>
    <row r="428" spans="1:59">
      <c r="A428" s="1">
        <v>2004</v>
      </c>
      <c r="B428" s="3" t="s">
        <v>165</v>
      </c>
      <c r="C428" s="3" t="str">
        <f>VLOOKUP(E428,[1]region!$A:$B,2,FALSE)</f>
        <v>GH</v>
      </c>
      <c r="D428" s="3" t="s">
        <v>166</v>
      </c>
      <c r="E428" s="3" t="str">
        <f>IFERROR(VLOOKUP(D428,[2]Sheet1!$C:$D,2,FALSE),D428)</f>
        <v>Ghana</v>
      </c>
      <c r="F428" s="3">
        <v>28.75</v>
      </c>
      <c r="G428" s="3">
        <v>21.338948346335577</v>
      </c>
      <c r="H428" s="3">
        <v>79.900000000000006</v>
      </c>
      <c r="I428" s="3">
        <v>52</v>
      </c>
      <c r="J428" s="3" t="s">
        <v>2</v>
      </c>
      <c r="K428" s="9">
        <v>65.013159566949724</v>
      </c>
      <c r="L428" s="3">
        <v>8.0349713623101007</v>
      </c>
      <c r="M428" s="3">
        <v>6.5540931592246565</v>
      </c>
      <c r="N428" s="3">
        <v>8.0440269276315792</v>
      </c>
      <c r="O428" s="3">
        <v>10</v>
      </c>
      <c r="P428" s="3">
        <v>8.3333333333333339</v>
      </c>
      <c r="Q428" s="3">
        <v>6.2664968417449609</v>
      </c>
      <c r="R428" s="3">
        <v>9.0090052829340692</v>
      </c>
      <c r="S428" s="3">
        <v>7.9606004483430803</v>
      </c>
      <c r="T428" s="3">
        <v>7.7746868006992997</v>
      </c>
      <c r="U428" s="9">
        <v>51.856186076778513</v>
      </c>
      <c r="V428" s="3">
        <v>27.836015616785037</v>
      </c>
      <c r="W428" s="3">
        <v>7.6085351456186556</v>
      </c>
      <c r="X428" s="3">
        <v>12.6245740629388</v>
      </c>
      <c r="Y428" s="3">
        <v>10</v>
      </c>
      <c r="Z428" s="9">
        <v>72.161170014519428</v>
      </c>
      <c r="AA428" s="3">
        <v>4.78</v>
      </c>
      <c r="AB428" s="3">
        <v>13.2</v>
      </c>
      <c r="AC428" s="3">
        <v>10.7</v>
      </c>
      <c r="AD428" s="3">
        <v>6.6311111111111103</v>
      </c>
      <c r="AE428" s="3">
        <v>7.25</v>
      </c>
      <c r="AF428" s="3">
        <v>2.7895581864128154</v>
      </c>
      <c r="AG428" s="3">
        <v>5.0197790932064077</v>
      </c>
      <c r="AH428" s="3">
        <v>10</v>
      </c>
      <c r="AI428" s="3">
        <v>8.4738955823293178</v>
      </c>
      <c r="AJ428" s="3">
        <v>2.3076923076923079</v>
      </c>
      <c r="AK428" s="3"/>
      <c r="AL428" s="3">
        <v>5.3907939450108131</v>
      </c>
      <c r="AM428" s="9">
        <v>67.604210373320825</v>
      </c>
      <c r="AN428" s="3">
        <v>8</v>
      </c>
      <c r="AO428" s="3">
        <v>9.4054317511368026</v>
      </c>
      <c r="AP428" s="3">
        <v>10</v>
      </c>
      <c r="AQ428" s="3">
        <v>9.1351439170456015</v>
      </c>
      <c r="AR428" s="3">
        <v>10</v>
      </c>
      <c r="AS428" s="3">
        <v>5.6827309236947787</v>
      </c>
      <c r="AT428" s="3">
        <v>4.541666666666667</v>
      </c>
      <c r="AU428" s="3">
        <v>8</v>
      </c>
      <c r="AV428" s="3">
        <v>0</v>
      </c>
      <c r="AW428" s="3">
        <v>10</v>
      </c>
      <c r="AX428" s="3">
        <v>6.3707329317269084</v>
      </c>
      <c r="AY428" s="3">
        <v>4.5983935742971891</v>
      </c>
      <c r="AZ428" s="3">
        <v>3.625</v>
      </c>
      <c r="BA428" s="3">
        <v>6.6996291206337446</v>
      </c>
      <c r="BB428" s="3">
        <v>5.3282007076592119</v>
      </c>
      <c r="BC428" s="3">
        <v>7.3218674209851313</v>
      </c>
      <c r="BD428" s="3">
        <v>6.5923647537856862</v>
      </c>
      <c r="BE428" s="3">
        <v>5.6942425962268279</v>
      </c>
      <c r="BF428" s="9">
        <v>70.667064816664464</v>
      </c>
      <c r="BG428" s="13">
        <v>65.460358169646582</v>
      </c>
    </row>
    <row r="429" spans="1:59">
      <c r="A429" s="1">
        <v>2013</v>
      </c>
      <c r="B429" s="3" t="s">
        <v>181</v>
      </c>
      <c r="C429" s="3" t="str">
        <f>VLOOKUP(E429,[1]region!$A:$B,2,FALSE)</f>
        <v>HK</v>
      </c>
      <c r="D429" s="3" t="s">
        <v>182</v>
      </c>
      <c r="E429" s="3" t="str">
        <f>IFERROR(VLOOKUP(D429,[2]Sheet1!$C:$D,2,FALSE),D429)</f>
        <v>Hong Kong SAR, China</v>
      </c>
      <c r="F429" s="3">
        <v>28.73</v>
      </c>
      <c r="G429" s="3">
        <v>21.26658590866834</v>
      </c>
      <c r="H429" s="3">
        <v>79.400000000000006</v>
      </c>
      <c r="I429" s="3">
        <v>52</v>
      </c>
      <c r="J429" s="3" t="s">
        <v>2</v>
      </c>
      <c r="K429" s="9">
        <v>88.258492665651602</v>
      </c>
      <c r="L429" s="3">
        <v>8.0271639084631161</v>
      </c>
      <c r="M429" s="3">
        <v>6.5513841007646665</v>
      </c>
      <c r="N429" s="3">
        <v>8.0240615280236014</v>
      </c>
      <c r="O429" s="3">
        <v>10</v>
      </c>
      <c r="P429" s="3">
        <v>8.3333333333333339</v>
      </c>
      <c r="Q429" s="3">
        <v>6.2664968417449609</v>
      </c>
      <c r="R429" s="3">
        <v>9.0090052829340692</v>
      </c>
      <c r="S429" s="3">
        <v>7.9565464060323867</v>
      </c>
      <c r="T429" s="3">
        <v>7.7726176525821602</v>
      </c>
      <c r="U429" s="9">
        <v>79.489701978595534</v>
      </c>
      <c r="V429" s="3">
        <v>4.3795574594048148</v>
      </c>
      <c r="W429" s="3">
        <v>1.7578638535046089</v>
      </c>
      <c r="X429" s="3">
        <v>4.3517679057119949</v>
      </c>
      <c r="Y429" s="3">
        <v>10</v>
      </c>
      <c r="Z429" s="9">
        <v>93.876473463936989</v>
      </c>
      <c r="AA429" s="3">
        <v>0.01</v>
      </c>
      <c r="AB429" s="3">
        <v>0</v>
      </c>
      <c r="AC429" s="3">
        <v>0</v>
      </c>
      <c r="AD429" s="3">
        <v>9.9977777777777774</v>
      </c>
      <c r="AE429" s="3">
        <v>7.5176817469254154</v>
      </c>
      <c r="AF429" s="3">
        <v>9.349321697721658</v>
      </c>
      <c r="AG429" s="3">
        <v>8.4335017223235376</v>
      </c>
      <c r="AH429" s="3">
        <v>10</v>
      </c>
      <c r="AI429" s="3">
        <v>8.5917836542164885</v>
      </c>
      <c r="AJ429" s="3">
        <v>6.9230769230769234</v>
      </c>
      <c r="AK429" s="3">
        <v>8.5524028759614801</v>
      </c>
      <c r="AL429" s="3">
        <v>8.0224211510849646</v>
      </c>
      <c r="AM429" s="9">
        <v>91.13425162796571</v>
      </c>
      <c r="AN429" s="3">
        <v>10</v>
      </c>
      <c r="AO429" s="3">
        <v>10</v>
      </c>
      <c r="AP429" s="3">
        <v>10</v>
      </c>
      <c r="AQ429" s="3">
        <v>10</v>
      </c>
      <c r="AR429" s="3">
        <v>10</v>
      </c>
      <c r="AS429" s="3">
        <v>7.8760930945037586</v>
      </c>
      <c r="AT429" s="3">
        <v>8.4395761351174468</v>
      </c>
      <c r="AU429" s="3">
        <v>10</v>
      </c>
      <c r="AV429" s="3">
        <v>9.4992316035476083</v>
      </c>
      <c r="AW429" s="3">
        <v>10</v>
      </c>
      <c r="AX429" s="3">
        <v>9.3024834721948029</v>
      </c>
      <c r="AY429" s="3">
        <v>6.591552753822886</v>
      </c>
      <c r="AZ429" s="3">
        <v>10</v>
      </c>
      <c r="BA429" s="3">
        <v>9.9052524182419841</v>
      </c>
      <c r="BB429" s="3">
        <v>8.2218646548895169</v>
      </c>
      <c r="BC429" s="3">
        <v>9.8425695620249787</v>
      </c>
      <c r="BD429" s="3">
        <v>9.1256725355108017</v>
      </c>
      <c r="BE429" s="3">
        <v>8.9478186540816935</v>
      </c>
      <c r="BF429" s="9">
        <v>94.167673754254992</v>
      </c>
      <c r="BG429" s="13">
        <v>89.385318698080965</v>
      </c>
    </row>
    <row r="430" spans="1:59">
      <c r="A430" s="1">
        <v>2012</v>
      </c>
      <c r="B430" s="3" t="s">
        <v>181</v>
      </c>
      <c r="C430" s="3" t="str">
        <f>VLOOKUP(E430,[1]region!$A:$B,2,FALSE)</f>
        <v>HK</v>
      </c>
      <c r="D430" s="3" t="s">
        <v>182</v>
      </c>
      <c r="E430" s="3" t="str">
        <f>IFERROR(VLOOKUP(D430,[2]Sheet1!$C:$D,2,FALSE),D430)</f>
        <v>Hong Kong SAR, China</v>
      </c>
      <c r="F430" s="3">
        <v>28.7</v>
      </c>
      <c r="G430" s="3">
        <v>21.240000000000002</v>
      </c>
      <c r="H430" s="3">
        <v>79</v>
      </c>
      <c r="I430" s="3">
        <v>52</v>
      </c>
      <c r="J430" s="3" t="s">
        <v>2</v>
      </c>
      <c r="K430" s="9">
        <v>88.909991422583019</v>
      </c>
      <c r="L430" s="3">
        <v>8.016</v>
      </c>
      <c r="M430" s="3">
        <v>6.5372204273927395</v>
      </c>
      <c r="N430" s="3">
        <v>8.021471272385309</v>
      </c>
      <c r="O430" s="3">
        <v>10</v>
      </c>
      <c r="P430" s="3">
        <v>8.3333333333333339</v>
      </c>
      <c r="Q430" s="3">
        <v>6.2664968417449609</v>
      </c>
      <c r="R430" s="3">
        <v>9.0090052829340692</v>
      </c>
      <c r="S430" s="3">
        <v>7.9531099999999997</v>
      </c>
      <c r="T430" s="3">
        <v>7.7661170528817589</v>
      </c>
      <c r="U430" s="9">
        <v>79.630193934151009</v>
      </c>
      <c r="V430" s="3">
        <v>8.6223560040506122</v>
      </c>
      <c r="W430" s="3">
        <v>1.7812634211953449</v>
      </c>
      <c r="X430" s="3">
        <v>4.0599999999999996</v>
      </c>
      <c r="Y430" s="3">
        <v>10</v>
      </c>
      <c r="Z430" s="9">
        <v>91.87755857677935</v>
      </c>
      <c r="AA430" s="3">
        <v>0.01</v>
      </c>
      <c r="AB430" s="3">
        <v>0</v>
      </c>
      <c r="AC430" s="3">
        <v>0</v>
      </c>
      <c r="AD430" s="3">
        <v>9.9977777777777774</v>
      </c>
      <c r="AE430" s="3">
        <v>8.076162484496118</v>
      </c>
      <c r="AF430" s="3">
        <v>9.349321697721658</v>
      </c>
      <c r="AG430" s="3">
        <v>8.712742091108888</v>
      </c>
      <c r="AH430" s="3">
        <v>10</v>
      </c>
      <c r="AI430" s="3">
        <v>8.525133802325584</v>
      </c>
      <c r="AJ430" s="3">
        <v>7.6923076923076925</v>
      </c>
      <c r="AK430" s="3">
        <v>10</v>
      </c>
      <c r="AL430" s="3">
        <v>8.7391471648777586</v>
      </c>
      <c r="AM430" s="9">
        <v>93.624167584411055</v>
      </c>
      <c r="AN430" s="3">
        <v>10</v>
      </c>
      <c r="AO430" s="3">
        <v>10</v>
      </c>
      <c r="AP430" s="3">
        <v>10</v>
      </c>
      <c r="AQ430" s="3">
        <v>10</v>
      </c>
      <c r="AR430" s="3">
        <v>10</v>
      </c>
      <c r="AS430" s="3">
        <v>8.0460253527131833</v>
      </c>
      <c r="AT430" s="3">
        <v>8.4103668527131834</v>
      </c>
      <c r="AU430" s="3">
        <v>10</v>
      </c>
      <c r="AV430" s="3">
        <v>9.4992316035476083</v>
      </c>
      <c r="AW430" s="3">
        <v>10</v>
      </c>
      <c r="AX430" s="3">
        <v>9.3259373014956619</v>
      </c>
      <c r="AY430" s="3">
        <v>6.5399437906976834</v>
      </c>
      <c r="AZ430" s="3">
        <v>10</v>
      </c>
      <c r="BA430" s="3">
        <v>9.9115550976840776</v>
      </c>
      <c r="BB430" s="3">
        <v>8.0216424809523819</v>
      </c>
      <c r="BC430" s="3">
        <v>9.7338519536710386</v>
      </c>
      <c r="BD430" s="3">
        <v>9.1256725355108017</v>
      </c>
      <c r="BE430" s="3">
        <v>8.8887776430859962</v>
      </c>
      <c r="BF430" s="9">
        <v>94.049049815272184</v>
      </c>
      <c r="BG430" s="13">
        <v>89.618192266639312</v>
      </c>
    </row>
    <row r="431" spans="1:59">
      <c r="A431" s="1">
        <v>2011</v>
      </c>
      <c r="B431" s="3" t="s">
        <v>228</v>
      </c>
      <c r="C431" s="3" t="str">
        <f>VLOOKUP(E431,[1]region!$A:$B,2,FALSE)</f>
        <v>LB</v>
      </c>
      <c r="D431" s="3" t="s">
        <v>229</v>
      </c>
      <c r="E431" s="3" t="str">
        <f>IFERROR(VLOOKUP(D431,[2]Sheet1!$C:$D,2,FALSE),D431)</f>
        <v>Lebanon</v>
      </c>
      <c r="F431" s="3">
        <v>28.7</v>
      </c>
      <c r="G431" s="3">
        <v>21.23</v>
      </c>
      <c r="H431" s="3">
        <v>79</v>
      </c>
      <c r="I431" s="3">
        <v>52</v>
      </c>
      <c r="J431" s="3" t="s">
        <v>2</v>
      </c>
      <c r="K431" s="9">
        <v>91.273661644494297</v>
      </c>
      <c r="L431" s="3">
        <v>8.016</v>
      </c>
      <c r="M431" s="3">
        <v>6.5277777777777777</v>
      </c>
      <c r="N431" s="3">
        <v>8.021471272385309</v>
      </c>
      <c r="O431" s="3">
        <v>10</v>
      </c>
      <c r="P431" s="3">
        <v>8.3333333333333339</v>
      </c>
      <c r="Q431" s="3">
        <v>6.2664968417449609</v>
      </c>
      <c r="R431" s="3">
        <v>9.0090052829340692</v>
      </c>
      <c r="S431" s="3">
        <v>7.9531099999999997</v>
      </c>
      <c r="T431" s="3">
        <v>7.7632263478697272</v>
      </c>
      <c r="U431" s="9">
        <v>41.750897366187083</v>
      </c>
      <c r="V431" s="3">
        <v>3.7090881888116822</v>
      </c>
      <c r="W431" s="3">
        <v>2.46841809877351</v>
      </c>
      <c r="X431" s="3">
        <v>3.1</v>
      </c>
      <c r="Y431" s="3">
        <v>10</v>
      </c>
      <c r="Z431" s="9">
        <v>94.127037806820653</v>
      </c>
      <c r="AA431" s="3">
        <v>1.73</v>
      </c>
      <c r="AB431" s="3">
        <v>6.3</v>
      </c>
      <c r="AC431" s="3">
        <v>15.31</v>
      </c>
      <c r="AD431" s="3">
        <v>7.1542222222222227</v>
      </c>
      <c r="AE431" s="3">
        <v>5.0094946050000013</v>
      </c>
      <c r="AF431" s="3">
        <v>6.4467334867644634</v>
      </c>
      <c r="AG431" s="3">
        <v>5.7281140458822328</v>
      </c>
      <c r="AH431" s="3">
        <v>10</v>
      </c>
      <c r="AI431" s="3">
        <v>5.2271163566666665</v>
      </c>
      <c r="AJ431" s="3">
        <v>1.5384615384615385</v>
      </c>
      <c r="AK431" s="3">
        <v>9.0713025878444036</v>
      </c>
      <c r="AL431" s="3">
        <v>5.2789601609908692</v>
      </c>
      <c r="AM431" s="9">
        <v>70.403241072738311</v>
      </c>
      <c r="AN431" s="3"/>
      <c r="AO431" s="3">
        <v>0</v>
      </c>
      <c r="AP431" s="3">
        <v>10</v>
      </c>
      <c r="AQ431" s="3">
        <v>5</v>
      </c>
      <c r="AR431" s="3">
        <v>5.5666666666666664</v>
      </c>
      <c r="AS431" s="3">
        <v>5.2004329066666664</v>
      </c>
      <c r="AT431" s="3">
        <v>7.0770847983333329</v>
      </c>
      <c r="AU431" s="3">
        <v>10</v>
      </c>
      <c r="AV431" s="3">
        <v>10</v>
      </c>
      <c r="AW431" s="3">
        <v>10</v>
      </c>
      <c r="AX431" s="3">
        <v>7.974030728611111</v>
      </c>
      <c r="AY431" s="3">
        <v>3.3438680933333331</v>
      </c>
      <c r="AZ431" s="3">
        <v>2.878787878787878</v>
      </c>
      <c r="BA431" s="3">
        <v>8.8926488665890293</v>
      </c>
      <c r="BB431" s="3">
        <v>2.6857954921428573</v>
      </c>
      <c r="BC431" s="3">
        <v>6.8010344257359536</v>
      </c>
      <c r="BD431" s="3">
        <v>7.9823212357941564</v>
      </c>
      <c r="BE431" s="3">
        <v>5.4307426653972017</v>
      </c>
      <c r="BF431" s="9">
        <v>61.34924464669438</v>
      </c>
      <c r="BG431" s="13">
        <v>71.780816507386945</v>
      </c>
    </row>
    <row r="432" spans="1:59">
      <c r="A432" s="1">
        <v>2007</v>
      </c>
      <c r="B432" s="3" t="s">
        <v>165</v>
      </c>
      <c r="C432" s="3" t="str">
        <f>VLOOKUP(E432,[1]region!$A:$B,2,FALSE)</f>
        <v>GH</v>
      </c>
      <c r="D432" s="3" t="s">
        <v>166</v>
      </c>
      <c r="E432" s="3" t="str">
        <f>IFERROR(VLOOKUP(D432,[2]Sheet1!$C:$D,2,FALSE),D432)</f>
        <v>Ghana</v>
      </c>
      <c r="F432" s="3">
        <v>28.68</v>
      </c>
      <c r="G432" s="3">
        <v>21.22958693563881</v>
      </c>
      <c r="H432" s="3">
        <v>79</v>
      </c>
      <c r="I432" s="3">
        <v>52</v>
      </c>
      <c r="J432" s="3" t="s">
        <v>2</v>
      </c>
      <c r="K432" s="9">
        <v>66.921364090135398</v>
      </c>
      <c r="L432" s="3">
        <v>8.0028735632183903</v>
      </c>
      <c r="M432" s="3">
        <v>6.5258391666666657</v>
      </c>
      <c r="N432" s="3">
        <v>8.021471272385309</v>
      </c>
      <c r="O432" s="3">
        <v>10</v>
      </c>
      <c r="P432" s="3">
        <v>8.3333333333333339</v>
      </c>
      <c r="Q432" s="3">
        <v>6.2664968417449609</v>
      </c>
      <c r="R432" s="3">
        <v>9.0090052829340692</v>
      </c>
      <c r="S432" s="3">
        <v>7.9473684210526319</v>
      </c>
      <c r="T432" s="3">
        <v>7.7632263478697272</v>
      </c>
      <c r="U432" s="9">
        <v>56.097284753740709</v>
      </c>
      <c r="V432" s="3">
        <v>12.00381279686491</v>
      </c>
      <c r="W432" s="3">
        <v>6.2707355994497052</v>
      </c>
      <c r="X432" s="3">
        <v>10.740244461378101</v>
      </c>
      <c r="Y432" s="3">
        <v>10</v>
      </c>
      <c r="Z432" s="9">
        <v>82.35723577142879</v>
      </c>
      <c r="AA432" s="3">
        <v>5.33</v>
      </c>
      <c r="AB432" s="3">
        <v>13</v>
      </c>
      <c r="AC432" s="3">
        <v>7.15</v>
      </c>
      <c r="AD432" s="3">
        <v>6.9955555555555557</v>
      </c>
      <c r="AE432" s="3">
        <v>7.8926350000000003</v>
      </c>
      <c r="AF432" s="3">
        <v>6.7607065186439641</v>
      </c>
      <c r="AG432" s="3">
        <v>7.3266707593219822</v>
      </c>
      <c r="AH432" s="3">
        <v>10</v>
      </c>
      <c r="AI432" s="3">
        <v>7.7423133333333336</v>
      </c>
      <c r="AJ432" s="3">
        <v>4.6153846153846159</v>
      </c>
      <c r="AK432" s="3">
        <v>1.5487589784124587</v>
      </c>
      <c r="AL432" s="3">
        <v>4.6354856423768025</v>
      </c>
      <c r="AM432" s="9">
        <v>72.39427989313586</v>
      </c>
      <c r="AN432" s="3">
        <v>8</v>
      </c>
      <c r="AO432" s="3">
        <v>6.224547775258257</v>
      </c>
      <c r="AP432" s="3">
        <v>10</v>
      </c>
      <c r="AQ432" s="3">
        <v>8.0748492584194196</v>
      </c>
      <c r="AR432" s="3">
        <v>8.9</v>
      </c>
      <c r="AS432" s="3">
        <v>4.0978266666666672</v>
      </c>
      <c r="AT432" s="3">
        <v>5.6139250000000009</v>
      </c>
      <c r="AU432" s="3">
        <v>8</v>
      </c>
      <c r="AV432" s="3">
        <v>0</v>
      </c>
      <c r="AW432" s="3">
        <v>10</v>
      </c>
      <c r="AX432" s="3">
        <v>6.1019586111111117</v>
      </c>
      <c r="AY432" s="3">
        <v>3.6486383333333334</v>
      </c>
      <c r="AZ432" s="3" t="s">
        <v>2</v>
      </c>
      <c r="BA432" s="3">
        <v>8.5135188134648061</v>
      </c>
      <c r="BB432" s="3">
        <v>3.9316116666666674</v>
      </c>
      <c r="BC432" s="3">
        <v>5.0114832265220626</v>
      </c>
      <c r="BD432" s="3">
        <v>7.4891108712105057</v>
      </c>
      <c r="BE432" s="3">
        <v>5.7188725822394755</v>
      </c>
      <c r="BF432" s="9">
        <v>66.31893483923335</v>
      </c>
      <c r="BG432" s="13">
        <v>68.817819869534816</v>
      </c>
    </row>
    <row r="433" spans="1:59">
      <c r="A433" s="1">
        <v>2014</v>
      </c>
      <c r="B433" s="3" t="s">
        <v>117</v>
      </c>
      <c r="C433" s="3" t="str">
        <f>VLOOKUP(E433,[1]region!$A:$B,2,FALSE)</f>
        <v>DO</v>
      </c>
      <c r="D433" s="3" t="s">
        <v>118</v>
      </c>
      <c r="E433" s="3" t="str">
        <f>IFERROR(VLOOKUP(D433,[2]Sheet1!$C:$D,2,FALSE),D433)</f>
        <v>Dominican Republic</v>
      </c>
      <c r="F433" s="3">
        <v>28.65</v>
      </c>
      <c r="G433" s="3">
        <v>21.22958693563881</v>
      </c>
      <c r="H433" s="3">
        <v>79</v>
      </c>
      <c r="I433" s="3">
        <v>52</v>
      </c>
      <c r="J433" s="3" t="s">
        <v>2</v>
      </c>
      <c r="K433" s="9">
        <v>78.467272867247516</v>
      </c>
      <c r="L433" s="3">
        <v>8</v>
      </c>
      <c r="M433" s="3">
        <v>6.5150294066666667</v>
      </c>
      <c r="N433" s="3">
        <v>8.019935517541823</v>
      </c>
      <c r="O433" s="3">
        <v>10</v>
      </c>
      <c r="P433" s="3">
        <v>8.3333333333333339</v>
      </c>
      <c r="Q433" s="3">
        <v>6.2664968417449609</v>
      </c>
      <c r="R433" s="3">
        <v>9.0090052829340692</v>
      </c>
      <c r="S433" s="3">
        <v>7.939303023598816</v>
      </c>
      <c r="T433" s="3">
        <v>7.7632263478697272</v>
      </c>
      <c r="U433" s="9">
        <v>43.484248959171303</v>
      </c>
      <c r="V433" s="3">
        <v>2.2549852180892449</v>
      </c>
      <c r="W433" s="3">
        <v>2.1052828371223598</v>
      </c>
      <c r="X433" s="3">
        <v>2.9986422612515802</v>
      </c>
      <c r="Y433" s="3">
        <v>10</v>
      </c>
      <c r="Z433" s="9">
        <v>95.26790342320723</v>
      </c>
      <c r="AA433" s="3">
        <v>1.68</v>
      </c>
      <c r="AB433" s="3">
        <v>7.3</v>
      </c>
      <c r="AC433" s="3">
        <v>8.9060000000000006</v>
      </c>
      <c r="AD433" s="3">
        <v>7.9525333333333341</v>
      </c>
      <c r="AE433" s="3">
        <v>4.8173792500000001</v>
      </c>
      <c r="AF433" s="3">
        <v>8.8686430951010227</v>
      </c>
      <c r="AG433" s="3">
        <v>6.8430111725505114</v>
      </c>
      <c r="AH433" s="3">
        <v>10</v>
      </c>
      <c r="AI433" s="3">
        <v>7.1352269583333339</v>
      </c>
      <c r="AJ433" s="3">
        <v>3.8461538461538463</v>
      </c>
      <c r="AK433" s="3">
        <v>10</v>
      </c>
      <c r="AL433" s="3">
        <v>6.9937936014957272</v>
      </c>
      <c r="AM433" s="9">
        <v>79.473345268448938</v>
      </c>
      <c r="AN433" s="3">
        <v>5</v>
      </c>
      <c r="AO433" s="3">
        <v>8.3210000000000015</v>
      </c>
      <c r="AP433" s="3">
        <v>10</v>
      </c>
      <c r="AQ433" s="3">
        <v>7.7736666666666672</v>
      </c>
      <c r="AR433" s="3">
        <v>5.5666666666666664</v>
      </c>
      <c r="AS433" s="3">
        <v>4.9998762499999998</v>
      </c>
      <c r="AT433" s="3">
        <v>7.4540640000000016</v>
      </c>
      <c r="AU433" s="3">
        <v>8</v>
      </c>
      <c r="AV433" s="3">
        <v>2.7820279407896549</v>
      </c>
      <c r="AW433" s="3">
        <v>10</v>
      </c>
      <c r="AX433" s="3">
        <v>6.4671058095760543</v>
      </c>
      <c r="AY433" s="3">
        <v>3.5066398202086524</v>
      </c>
      <c r="AZ433" s="3">
        <v>4.4444444444444446</v>
      </c>
      <c r="BA433" s="3">
        <v>9.2330028150500141</v>
      </c>
      <c r="BB433" s="3">
        <v>2.9084137279863347</v>
      </c>
      <c r="BC433" s="3">
        <v>7.9149676935510644</v>
      </c>
      <c r="BD433" s="3">
        <v>6.4578528361719645</v>
      </c>
      <c r="BE433" s="3">
        <v>5.7442202229020793</v>
      </c>
      <c r="BF433" s="9">
        <v>66.616642330482676</v>
      </c>
      <c r="BG433" s="13">
        <v>72.661882569711537</v>
      </c>
    </row>
    <row r="434" spans="1:59">
      <c r="A434" s="1">
        <v>2014</v>
      </c>
      <c r="B434" s="3" t="s">
        <v>362</v>
      </c>
      <c r="C434" s="3" t="str">
        <f>VLOOKUP(E434,[1]region!$A:$B,2,FALSE)</f>
        <v>TJ</v>
      </c>
      <c r="D434" s="3" t="s">
        <v>363</v>
      </c>
      <c r="E434" s="3" t="str">
        <f>IFERROR(VLOOKUP(D434,[2]Sheet1!$C:$D,2,FALSE),D434)</f>
        <v>Tajikistan</v>
      </c>
      <c r="F434" s="3">
        <v>28.633244312227447</v>
      </c>
      <c r="G434" s="3">
        <v>21.22958693563881</v>
      </c>
      <c r="H434" s="3">
        <v>78.7</v>
      </c>
      <c r="I434" s="3">
        <v>52</v>
      </c>
      <c r="J434" s="3" t="s">
        <v>2</v>
      </c>
      <c r="K434" s="9">
        <v>64.217542875460808</v>
      </c>
      <c r="L434" s="3">
        <v>8</v>
      </c>
      <c r="M434" s="3">
        <v>6.514219416666668</v>
      </c>
      <c r="N434" s="3">
        <v>8.0186052424242416</v>
      </c>
      <c r="O434" s="3">
        <v>10</v>
      </c>
      <c r="P434" s="3">
        <v>8.3333333333333339</v>
      </c>
      <c r="Q434" s="3">
        <v>6.2664968417449609</v>
      </c>
      <c r="R434" s="3">
        <v>9.0090052829340692</v>
      </c>
      <c r="S434" s="3">
        <v>7.9308111063566775</v>
      </c>
      <c r="T434" s="3">
        <v>7.7628748936170213</v>
      </c>
      <c r="U434" s="9">
        <v>48.787375998014262</v>
      </c>
      <c r="V434" s="3">
        <v>-1.6368858757370486</v>
      </c>
      <c r="W434" s="3">
        <v>4.9065036242630926</v>
      </c>
      <c r="X434" s="3">
        <v>6.10442765129668</v>
      </c>
      <c r="Y434" s="3">
        <v>10</v>
      </c>
      <c r="Z434" s="9">
        <v>91.222839612220042</v>
      </c>
      <c r="AA434" s="3">
        <v>1.22</v>
      </c>
      <c r="AB434" s="3">
        <v>7.7</v>
      </c>
      <c r="AC434" s="3">
        <v>6.0060000000000002</v>
      </c>
      <c r="AD434" s="3">
        <v>8.4147555555555549</v>
      </c>
      <c r="AE434" s="3">
        <v>4.5064227500000005</v>
      </c>
      <c r="AF434" s="3">
        <v>3.45150120918577</v>
      </c>
      <c r="AG434" s="3">
        <v>3.978961979592885</v>
      </c>
      <c r="AH434" s="3">
        <v>10</v>
      </c>
      <c r="AI434" s="3">
        <v>5.1602254166666661</v>
      </c>
      <c r="AJ434" s="3">
        <v>2.3076923076923079</v>
      </c>
      <c r="AK434" s="3">
        <v>9.6244307944202827</v>
      </c>
      <c r="AL434" s="3">
        <v>5.6974495062597521</v>
      </c>
      <c r="AM434" s="9">
        <v>70.227917603520481</v>
      </c>
      <c r="AN434" s="3">
        <v>8</v>
      </c>
      <c r="AO434" s="3">
        <v>10</v>
      </c>
      <c r="AP434" s="3">
        <v>8</v>
      </c>
      <c r="AQ434" s="3">
        <v>8.6666666666666661</v>
      </c>
      <c r="AR434" s="3">
        <v>5.5666666666666664</v>
      </c>
      <c r="AS434" s="3">
        <v>5.596100250000001</v>
      </c>
      <c r="AT434" s="3">
        <v>7.1770026666666675</v>
      </c>
      <c r="AU434" s="3">
        <v>6</v>
      </c>
      <c r="AV434" s="3">
        <v>8.13506942010833</v>
      </c>
      <c r="AW434" s="3">
        <v>0</v>
      </c>
      <c r="AX434" s="3">
        <v>5.4124731672402779</v>
      </c>
      <c r="AY434" s="3">
        <v>5.2993272823918147</v>
      </c>
      <c r="AZ434" s="3">
        <v>2.666666666666667</v>
      </c>
      <c r="BA434" s="3">
        <v>9.4219721358618216</v>
      </c>
      <c r="BB434" s="3">
        <v>4.2837498933578582</v>
      </c>
      <c r="BC434" s="3">
        <v>6.9680238347017607</v>
      </c>
      <c r="BD434" s="3">
        <v>6.9062258948843738</v>
      </c>
      <c r="BE434" s="3">
        <v>5.9243276179773829</v>
      </c>
      <c r="BF434" s="9">
        <v>66.678224839614415</v>
      </c>
      <c r="BG434" s="13">
        <v>68.226780185766003</v>
      </c>
    </row>
    <row r="435" spans="1:59">
      <c r="A435" s="1">
        <v>2009</v>
      </c>
      <c r="B435" s="3" t="s">
        <v>85</v>
      </c>
      <c r="C435" s="3" t="str">
        <f>VLOOKUP(E435,[1]region!$A:$B,2,FALSE)</f>
        <v>CD</v>
      </c>
      <c r="D435" s="3" t="s">
        <v>86</v>
      </c>
      <c r="E435" s="3" t="str">
        <f>IFERROR(VLOOKUP(D435,[2]Sheet1!$C:$D,2,FALSE),D435)</f>
        <v>Congo, Dem. Rep.</v>
      </c>
      <c r="F435" s="3">
        <v>28.61</v>
      </c>
      <c r="G435" s="3">
        <v>21.22958693563881</v>
      </c>
      <c r="H435" s="3">
        <v>78.33</v>
      </c>
      <c r="I435" s="3">
        <v>52</v>
      </c>
      <c r="J435" s="3" t="s">
        <v>2</v>
      </c>
      <c r="K435" s="9">
        <v>57.282537265587436</v>
      </c>
      <c r="L435" s="3">
        <v>7.9997780396270377</v>
      </c>
      <c r="M435" s="3">
        <v>6.5129999999999999</v>
      </c>
      <c r="N435" s="3">
        <v>8.0053709141630911</v>
      </c>
      <c r="O435" s="3">
        <v>10</v>
      </c>
      <c r="P435" s="3">
        <v>8.3333333333333339</v>
      </c>
      <c r="Q435" s="3">
        <v>6.266</v>
      </c>
      <c r="R435" s="3">
        <v>9.0090052829340692</v>
      </c>
      <c r="S435" s="3">
        <v>7.9304027557373047</v>
      </c>
      <c r="T435" s="3">
        <v>7.7598913273809522</v>
      </c>
      <c r="U435" s="9">
        <v>22.415244211153151</v>
      </c>
      <c r="V435" s="3">
        <v>17.794744548559471</v>
      </c>
      <c r="W435" s="3">
        <v>6.4067096292555501</v>
      </c>
      <c r="X435" s="3">
        <v>2.8</v>
      </c>
      <c r="Y435" s="3">
        <v>10</v>
      </c>
      <c r="Z435" s="9">
        <v>83.295918096464717</v>
      </c>
      <c r="AA435" s="3">
        <v>4.57</v>
      </c>
      <c r="AB435" s="3">
        <v>12</v>
      </c>
      <c r="AC435" s="3">
        <v>6.12</v>
      </c>
      <c r="AD435" s="3">
        <v>7.368444444444445</v>
      </c>
      <c r="AE435" s="3" t="s">
        <v>2</v>
      </c>
      <c r="AF435" s="3">
        <v>2.5415351995601752</v>
      </c>
      <c r="AG435" s="3">
        <v>2.5415351995601752</v>
      </c>
      <c r="AH435" s="3">
        <v>10</v>
      </c>
      <c r="AI435" s="3" t="s">
        <v>2</v>
      </c>
      <c r="AJ435" s="3">
        <v>0.76923076923076927</v>
      </c>
      <c r="AK435" s="3">
        <v>0</v>
      </c>
      <c r="AL435" s="3">
        <v>0.38461538461538464</v>
      </c>
      <c r="AM435" s="9">
        <v>50.736487571550015</v>
      </c>
      <c r="AN435" s="3">
        <v>0</v>
      </c>
      <c r="AO435" s="3">
        <v>9.1234234234234233</v>
      </c>
      <c r="AP435" s="3">
        <v>5</v>
      </c>
      <c r="AQ435" s="3">
        <v>4.7078078078078081</v>
      </c>
      <c r="AR435" s="3">
        <v>1.6666666666666656</v>
      </c>
      <c r="AS435" s="3" t="s">
        <v>2</v>
      </c>
      <c r="AT435" s="3" t="s">
        <v>2</v>
      </c>
      <c r="AU435" s="3">
        <v>8</v>
      </c>
      <c r="AV435" s="3">
        <v>10</v>
      </c>
      <c r="AW435" s="3">
        <v>3</v>
      </c>
      <c r="AX435" s="3">
        <v>5.6666666666666661</v>
      </c>
      <c r="AY435" s="3" t="s">
        <v>2</v>
      </c>
      <c r="AZ435" s="3" t="s">
        <v>2</v>
      </c>
      <c r="BA435" s="3">
        <v>3.9772779878575495</v>
      </c>
      <c r="BB435" s="3" t="s">
        <v>2</v>
      </c>
      <c r="BC435" s="3">
        <v>3.9594871087028105</v>
      </c>
      <c r="BD435" s="3">
        <v>6.2336663068157598</v>
      </c>
      <c r="BE435" s="3">
        <v>4.7234771344587072</v>
      </c>
      <c r="BF435" s="9">
        <v>50.326505363110606</v>
      </c>
      <c r="BG435" s="13">
        <v>52.811338501573189</v>
      </c>
    </row>
    <row r="436" spans="1:59">
      <c r="A436" s="1">
        <v>2012</v>
      </c>
      <c r="B436" s="3" t="s">
        <v>298</v>
      </c>
      <c r="C436" s="3" t="str">
        <f>VLOOKUP(E436,[1]region!$A:$B,2,FALSE)</f>
        <v>PH</v>
      </c>
      <c r="D436" s="3" t="s">
        <v>299</v>
      </c>
      <c r="E436" s="3" t="str">
        <f>IFERROR(VLOOKUP(D436,[2]Sheet1!$C:$D,2,FALSE),D436)</f>
        <v>Philippines</v>
      </c>
      <c r="F436" s="3">
        <v>28.5</v>
      </c>
      <c r="G436" s="3">
        <v>21.2</v>
      </c>
      <c r="H436" s="3">
        <v>77.97</v>
      </c>
      <c r="I436" s="3">
        <v>52</v>
      </c>
      <c r="J436" s="3" t="s">
        <v>2</v>
      </c>
      <c r="K436" s="9">
        <v>87.794117647058826</v>
      </c>
      <c r="L436" s="3">
        <v>7.989727357142856</v>
      </c>
      <c r="M436" s="3">
        <v>6.5129999999999999</v>
      </c>
      <c r="N436" s="3">
        <v>8</v>
      </c>
      <c r="O436" s="3">
        <v>10</v>
      </c>
      <c r="P436" s="3">
        <v>8.3333333333333339</v>
      </c>
      <c r="Q436" s="3">
        <v>6.2624524262097134</v>
      </c>
      <c r="R436" s="3">
        <v>9.0090052829340692</v>
      </c>
      <c r="S436" s="3">
        <v>7.9304027557373047</v>
      </c>
      <c r="T436" s="3">
        <v>7.7495524133333324</v>
      </c>
      <c r="U436" s="9">
        <v>44.184287081987804</v>
      </c>
      <c r="V436" s="3">
        <v>4.0629776169545551</v>
      </c>
      <c r="W436" s="3">
        <v>2.1854517903776061</v>
      </c>
      <c r="X436" s="3">
        <v>3.17</v>
      </c>
      <c r="Y436" s="3">
        <v>10</v>
      </c>
      <c r="Z436" s="9">
        <v>94.198059401145116</v>
      </c>
      <c r="AA436" s="3">
        <v>4.2300000000000004</v>
      </c>
      <c r="AB436" s="3">
        <v>6.2</v>
      </c>
      <c r="AC436" s="3">
        <v>7.8120000000000003</v>
      </c>
      <c r="AD436" s="3">
        <v>7.6050666666666658</v>
      </c>
      <c r="AE436" s="3">
        <v>5.6608983377386171</v>
      </c>
      <c r="AF436" s="3">
        <v>8.0327385895950663</v>
      </c>
      <c r="AG436" s="3">
        <v>6.8468184636668417</v>
      </c>
      <c r="AH436" s="3">
        <v>10</v>
      </c>
      <c r="AI436" s="3">
        <v>5.9906768795888423</v>
      </c>
      <c r="AJ436" s="3">
        <v>0.76923076923076827</v>
      </c>
      <c r="AK436" s="3">
        <v>0.22125128263035224</v>
      </c>
      <c r="AL436" s="3">
        <v>2.3270529771499877</v>
      </c>
      <c r="AM436" s="9">
        <v>66.947345268708744</v>
      </c>
      <c r="AN436" s="3">
        <v>8</v>
      </c>
      <c r="AO436" s="3">
        <v>9.5491877974425261</v>
      </c>
      <c r="AP436" s="3">
        <v>10</v>
      </c>
      <c r="AQ436" s="3">
        <v>9.1830625991475099</v>
      </c>
      <c r="AR436" s="3">
        <v>4.4333333333333336</v>
      </c>
      <c r="AS436" s="3">
        <v>3.8365947195300998</v>
      </c>
      <c r="AT436" s="3">
        <v>5.8824122760646169</v>
      </c>
      <c r="AU436" s="3">
        <v>10</v>
      </c>
      <c r="AV436" s="3">
        <v>2.5172538461136771</v>
      </c>
      <c r="AW436" s="3">
        <v>10</v>
      </c>
      <c r="AX436" s="3">
        <v>6.1115990291736209</v>
      </c>
      <c r="AY436" s="3">
        <v>3.6607047533039667</v>
      </c>
      <c r="AZ436" s="3">
        <v>4.8888888888888893</v>
      </c>
      <c r="BA436" s="3">
        <v>8.6679067821267335</v>
      </c>
      <c r="BB436" s="3">
        <v>3.786548874805955</v>
      </c>
      <c r="BC436" s="3">
        <v>9.5201402573410476</v>
      </c>
      <c r="BD436" s="3">
        <v>7.8365999917126237</v>
      </c>
      <c r="BE436" s="3">
        <v>6.3934649246965352</v>
      </c>
      <c r="BF436" s="9">
        <v>72.29375517672554</v>
      </c>
      <c r="BG436" s="13">
        <v>73.083512915125212</v>
      </c>
    </row>
    <row r="437" spans="1:59">
      <c r="A437" s="1">
        <v>2001</v>
      </c>
      <c r="B437" s="3" t="s">
        <v>119</v>
      </c>
      <c r="C437" s="3" t="str">
        <f>VLOOKUP(E437,[1]region!$A:$B,2,FALSE)</f>
        <v>EC</v>
      </c>
      <c r="D437" s="3" t="s">
        <v>120</v>
      </c>
      <c r="E437" s="3" t="str">
        <f>IFERROR(VLOOKUP(D437,[2]Sheet1!$C:$D,2,FALSE),D437)</f>
        <v>Ecuador</v>
      </c>
      <c r="F437" s="3">
        <v>28.5</v>
      </c>
      <c r="G437" s="3">
        <v>21.145</v>
      </c>
      <c r="H437" s="3">
        <v>77.3</v>
      </c>
      <c r="I437" s="3">
        <v>52</v>
      </c>
      <c r="J437" s="3" t="s">
        <v>2</v>
      </c>
      <c r="K437" s="9">
        <v>89.936199212909159</v>
      </c>
      <c r="L437" s="3">
        <v>7.9825523312672164</v>
      </c>
      <c r="M437" s="3">
        <v>6.5128205128205128</v>
      </c>
      <c r="N437" s="3">
        <v>7.9940028014184339</v>
      </c>
      <c r="O437" s="3">
        <v>10</v>
      </c>
      <c r="P437" s="3">
        <v>8.3333333333333339</v>
      </c>
      <c r="Q437" s="3">
        <v>6.2569984938965888</v>
      </c>
      <c r="R437" s="3">
        <v>9.00731860181968</v>
      </c>
      <c r="S437" s="3">
        <v>7.9304027557373047</v>
      </c>
      <c r="T437" s="3">
        <v>7.7380870321285133</v>
      </c>
      <c r="U437" s="9">
        <v>32.286300298285717</v>
      </c>
      <c r="V437" s="3">
        <v>29.601097299595825</v>
      </c>
      <c r="W437" s="3">
        <v>18.601015483029041</v>
      </c>
      <c r="X437" s="3">
        <v>37.678020942141004</v>
      </c>
      <c r="Y437" s="3">
        <v>10</v>
      </c>
      <c r="Z437" s="9">
        <v>47.759425396102543</v>
      </c>
      <c r="AA437" s="3">
        <v>5.2</v>
      </c>
      <c r="AB437" s="3">
        <v>12.9</v>
      </c>
      <c r="AC437" s="3">
        <v>6.3</v>
      </c>
      <c r="AD437" s="3">
        <v>7.1444444444444448</v>
      </c>
      <c r="AE437" s="3">
        <v>3.3582091331481934</v>
      </c>
      <c r="AF437" s="3">
        <v>7.166666666666667</v>
      </c>
      <c r="AG437" s="3">
        <v>4.815678596496582</v>
      </c>
      <c r="AH437" s="3">
        <v>10</v>
      </c>
      <c r="AI437" s="3">
        <v>9.2275950000000009</v>
      </c>
      <c r="AJ437" s="3">
        <v>6.1538461538461542</v>
      </c>
      <c r="AK437" s="3"/>
      <c r="AL437" s="3">
        <v>7.6907205769230771</v>
      </c>
      <c r="AM437" s="9">
        <v>74.127109044660259</v>
      </c>
      <c r="AN437" s="3">
        <v>2</v>
      </c>
      <c r="AO437" s="3">
        <v>9.1527708480001202</v>
      </c>
      <c r="AP437" s="3">
        <v>6</v>
      </c>
      <c r="AQ437" s="3">
        <v>5.7175902826667064</v>
      </c>
      <c r="AR437" s="3">
        <v>3.4913649999999992</v>
      </c>
      <c r="AS437" s="3">
        <v>2.8767124811808271</v>
      </c>
      <c r="AT437" s="3">
        <v>5.3051646550496425</v>
      </c>
      <c r="AU437" s="3">
        <v>3.6739999999999999</v>
      </c>
      <c r="AV437" s="3">
        <v>0</v>
      </c>
      <c r="AW437" s="3">
        <v>3</v>
      </c>
      <c r="AX437" s="3">
        <v>3.0578736893717449</v>
      </c>
      <c r="AY437" s="3">
        <v>1.2785389026006064</v>
      </c>
      <c r="AZ437" s="3">
        <v>5.5</v>
      </c>
      <c r="BA437" s="3">
        <v>6.4883746243966245</v>
      </c>
      <c r="BB437" s="3">
        <v>3.8917278108142672</v>
      </c>
      <c r="BC437" s="3"/>
      <c r="BD437" s="3">
        <v>3.2744041193138558</v>
      </c>
      <c r="BE437" s="3">
        <v>4.0866090914250712</v>
      </c>
      <c r="BF437" s="9">
        <v>42.873576878211743</v>
      </c>
      <c r="BG437" s="13">
        <v>57.396522166033876</v>
      </c>
    </row>
    <row r="438" spans="1:59">
      <c r="A438" s="1">
        <v>2002</v>
      </c>
      <c r="B438" s="3" t="s">
        <v>165</v>
      </c>
      <c r="C438" s="3" t="str">
        <f>VLOOKUP(E438,[1]region!$A:$B,2,FALSE)</f>
        <v>GH</v>
      </c>
      <c r="D438" s="3" t="s">
        <v>166</v>
      </c>
      <c r="E438" s="3" t="str">
        <f>IFERROR(VLOOKUP(D438,[2]Sheet1!$C:$D,2,FALSE),D438)</f>
        <v>Ghana</v>
      </c>
      <c r="F438" s="3">
        <v>28.5</v>
      </c>
      <c r="G438" s="3">
        <v>21.112846060972039</v>
      </c>
      <c r="H438" s="3">
        <v>77.11</v>
      </c>
      <c r="I438" s="3">
        <v>52</v>
      </c>
      <c r="J438" s="3" t="s">
        <v>2</v>
      </c>
      <c r="K438" s="9">
        <v>60.092584909673299</v>
      </c>
      <c r="L438" s="3">
        <v>7.9824558893839512</v>
      </c>
      <c r="M438" s="3">
        <v>6.5124141111111111</v>
      </c>
      <c r="N438" s="3">
        <v>7.9849300000000003</v>
      </c>
      <c r="O438" s="3">
        <v>10</v>
      </c>
      <c r="P438" s="3">
        <v>8.3333333333333339</v>
      </c>
      <c r="Q438" s="3">
        <v>6.2569984938965888</v>
      </c>
      <c r="R438" s="3">
        <v>9.00731860181968</v>
      </c>
      <c r="S438" s="3">
        <v>7.9267170195280414</v>
      </c>
      <c r="T438" s="3">
        <v>7.7355505767195751</v>
      </c>
      <c r="U438" s="9">
        <v>47.416760596309018</v>
      </c>
      <c r="V438" s="3">
        <v>20.346942604502495</v>
      </c>
      <c r="W438" s="3">
        <v>8.2844762676080581</v>
      </c>
      <c r="X438" s="3">
        <v>14.8162400637479</v>
      </c>
      <c r="Y438" s="3">
        <v>10</v>
      </c>
      <c r="Z438" s="9">
        <v>74.133932398266751</v>
      </c>
      <c r="AA438" s="3">
        <v>7.54</v>
      </c>
      <c r="AB438" s="3">
        <v>15.2</v>
      </c>
      <c r="AC438" s="3">
        <v>10.7</v>
      </c>
      <c r="AD438" s="3">
        <v>5.8844444444444441</v>
      </c>
      <c r="AE438" s="3">
        <v>4.6666666666666661</v>
      </c>
      <c r="AF438" s="3">
        <v>8.1666666666666679</v>
      </c>
      <c r="AG438" s="3">
        <v>5.833333333333333</v>
      </c>
      <c r="AH438" s="3">
        <v>10</v>
      </c>
      <c r="AI438" s="3">
        <v>7.3333333333333339</v>
      </c>
      <c r="AJ438" s="3">
        <v>2.3076923076923079</v>
      </c>
      <c r="AK438" s="3"/>
      <c r="AL438" s="3">
        <v>4.8205128205128212</v>
      </c>
      <c r="AM438" s="9">
        <v>66.345726495726495</v>
      </c>
      <c r="AN438" s="3">
        <v>8</v>
      </c>
      <c r="AO438" s="3">
        <v>7.3227966199448735</v>
      </c>
      <c r="AP438" s="3">
        <v>8</v>
      </c>
      <c r="AQ438" s="3">
        <v>7.7742655399816245</v>
      </c>
      <c r="AR438" s="3">
        <v>10</v>
      </c>
      <c r="AS438" s="3">
        <v>5.5</v>
      </c>
      <c r="AT438" s="3">
        <v>5.1666666666666661</v>
      </c>
      <c r="AU438" s="3">
        <v>8</v>
      </c>
      <c r="AV438" s="3">
        <v>0</v>
      </c>
      <c r="AW438" s="3">
        <v>10</v>
      </c>
      <c r="AX438" s="3">
        <v>6.4444444444444438</v>
      </c>
      <c r="AY438" s="3">
        <v>3.5</v>
      </c>
      <c r="AZ438" s="3">
        <v>5.25</v>
      </c>
      <c r="BA438" s="3">
        <v>6.4918092215462631</v>
      </c>
      <c r="BB438" s="3">
        <v>4.8333333333333321</v>
      </c>
      <c r="BC438" s="3"/>
      <c r="BD438" s="3">
        <v>6.5923647537856862</v>
      </c>
      <c r="BE438" s="3">
        <v>4.958953585809101</v>
      </c>
      <c r="BF438" s="9">
        <v>63.925545234117223</v>
      </c>
      <c r="BG438" s="13">
        <v>62.382909926818556</v>
      </c>
    </row>
    <row r="439" spans="1:59">
      <c r="A439" s="1">
        <v>2003</v>
      </c>
      <c r="B439" s="3" t="s">
        <v>165</v>
      </c>
      <c r="C439" s="3" t="str">
        <f>VLOOKUP(E439,[1]region!$A:$B,2,FALSE)</f>
        <v>GH</v>
      </c>
      <c r="D439" s="3" t="s">
        <v>166</v>
      </c>
      <c r="E439" s="3" t="str">
        <f>IFERROR(VLOOKUP(D439,[2]Sheet1!$C:$D,2,FALSE),D439)</f>
        <v>Ghana</v>
      </c>
      <c r="F439" s="3">
        <v>28.4</v>
      </c>
      <c r="G439" s="3">
        <v>21.112582781456954</v>
      </c>
      <c r="H439" s="3">
        <v>77.11</v>
      </c>
      <c r="I439" s="3">
        <v>52</v>
      </c>
      <c r="J439" s="3" t="s">
        <v>2</v>
      </c>
      <c r="K439" s="9">
        <v>70.101715425260338</v>
      </c>
      <c r="L439" s="3">
        <v>7.9655528949793943</v>
      </c>
      <c r="M439" s="3">
        <v>6.5116204062288254</v>
      </c>
      <c r="N439" s="3">
        <v>7.9834322483333331</v>
      </c>
      <c r="O439" s="3">
        <v>10</v>
      </c>
      <c r="P439" s="3">
        <v>8.3333333333333339</v>
      </c>
      <c r="Q439" s="3">
        <v>6.2545477299375971</v>
      </c>
      <c r="R439" s="3">
        <v>9.0023912505625745</v>
      </c>
      <c r="S439" s="3">
        <v>7.9163989066666662</v>
      </c>
      <c r="T439" s="3">
        <v>7.7305046866666673</v>
      </c>
      <c r="U439" s="9">
        <v>51.464379643928055</v>
      </c>
      <c r="V439" s="3">
        <v>26.790242445369827</v>
      </c>
      <c r="W439" s="3">
        <v>7.7520596601689036</v>
      </c>
      <c r="X439" s="3">
        <v>26.674949726117099</v>
      </c>
      <c r="Y439" s="3">
        <v>10</v>
      </c>
      <c r="Z439" s="9">
        <v>65.515344254087637</v>
      </c>
      <c r="AA439" s="3">
        <v>4.91</v>
      </c>
      <c r="AB439" s="3">
        <v>15.2</v>
      </c>
      <c r="AC439" s="3">
        <v>10.7</v>
      </c>
      <c r="AD439" s="3">
        <v>6.4688888888888885</v>
      </c>
      <c r="AE439" s="3">
        <v>5.6666666666666679</v>
      </c>
      <c r="AF439" s="3">
        <v>8.1666666666666679</v>
      </c>
      <c r="AG439" s="3">
        <v>6.9166666666666679</v>
      </c>
      <c r="AH439" s="3">
        <v>10</v>
      </c>
      <c r="AI439" s="3">
        <v>8.1666666666666679</v>
      </c>
      <c r="AJ439" s="3">
        <v>2.3076923076923079</v>
      </c>
      <c r="AK439" s="3"/>
      <c r="AL439" s="3">
        <v>5.2371794871794881</v>
      </c>
      <c r="AM439" s="9">
        <v>71.556837606837604</v>
      </c>
      <c r="AN439" s="3">
        <v>8</v>
      </c>
      <c r="AO439" s="3">
        <v>8.2877773660315164</v>
      </c>
      <c r="AP439" s="3">
        <v>8</v>
      </c>
      <c r="AQ439" s="3">
        <v>8.0959257886771727</v>
      </c>
      <c r="AR439" s="3">
        <v>10</v>
      </c>
      <c r="AS439" s="3">
        <v>4.6666666666666661</v>
      </c>
      <c r="AT439" s="3">
        <v>6.166666666666667</v>
      </c>
      <c r="AU439" s="3">
        <v>8</v>
      </c>
      <c r="AV439" s="3">
        <v>0</v>
      </c>
      <c r="AW439" s="3">
        <v>10</v>
      </c>
      <c r="AX439" s="3">
        <v>6.4722222222222214</v>
      </c>
      <c r="AY439" s="3">
        <v>4</v>
      </c>
      <c r="AZ439" s="3">
        <v>4.75</v>
      </c>
      <c r="BA439" s="3">
        <v>6.4918092215462631</v>
      </c>
      <c r="BB439" s="3">
        <v>5.3571428571428568</v>
      </c>
      <c r="BC439" s="3"/>
      <c r="BD439" s="3">
        <v>6.5923647537856862</v>
      </c>
      <c r="BE439" s="3">
        <v>5.14973801967228</v>
      </c>
      <c r="BF439" s="9">
        <v>65.726286768572237</v>
      </c>
      <c r="BG439" s="13">
        <v>64.872912739737174</v>
      </c>
    </row>
    <row r="440" spans="1:59">
      <c r="A440" s="1">
        <v>2002</v>
      </c>
      <c r="B440" s="3" t="s">
        <v>63</v>
      </c>
      <c r="C440" s="3" t="str">
        <f>VLOOKUP(E440,[1]region!$A:$B,2,FALSE)</f>
        <v>CM</v>
      </c>
      <c r="D440" s="3" t="s">
        <v>64</v>
      </c>
      <c r="E440" s="3" t="str">
        <f>IFERROR(VLOOKUP(D440,[2]Sheet1!$C:$D,2,FALSE),D440)</f>
        <v>Cameroon</v>
      </c>
      <c r="F440" s="3">
        <v>28.4</v>
      </c>
      <c r="G440" s="3">
        <v>21.11</v>
      </c>
      <c r="H440" s="3">
        <v>77.11</v>
      </c>
      <c r="I440" s="3">
        <v>52</v>
      </c>
      <c r="J440" s="3" t="s">
        <v>2</v>
      </c>
      <c r="K440" s="9">
        <v>69.204515096026441</v>
      </c>
      <c r="L440" s="3">
        <v>7.9572306946107787</v>
      </c>
      <c r="M440" s="3">
        <v>6.5087025960286446</v>
      </c>
      <c r="N440" s="3">
        <v>7.9829688318070815</v>
      </c>
      <c r="O440" s="3">
        <v>10</v>
      </c>
      <c r="P440" s="3">
        <v>8.3333333333333339</v>
      </c>
      <c r="Q440" s="3">
        <v>6.2545477299375971</v>
      </c>
      <c r="R440" s="3">
        <v>9.0023912505625745</v>
      </c>
      <c r="S440" s="3">
        <v>7.9085523566666671</v>
      </c>
      <c r="T440" s="3">
        <v>7.7277030370370383</v>
      </c>
      <c r="U440" s="9">
        <v>29.160255439426717</v>
      </c>
      <c r="V440" s="3">
        <v>7.6112549332222557</v>
      </c>
      <c r="W440" s="3">
        <v>0.97112194627191284</v>
      </c>
      <c r="X440" s="3">
        <v>2.83442260128031</v>
      </c>
      <c r="Y440" s="3">
        <v>0</v>
      </c>
      <c r="Z440" s="9">
        <v>68.806039286476803</v>
      </c>
      <c r="AA440" s="3">
        <v>9.24</v>
      </c>
      <c r="AB440" s="3">
        <v>18.100000000000001</v>
      </c>
      <c r="AC440" s="3">
        <v>9.6</v>
      </c>
      <c r="AD440" s="3">
        <v>5.46</v>
      </c>
      <c r="AE440" s="3">
        <v>3.333333333333333</v>
      </c>
      <c r="AF440" s="3">
        <v>3</v>
      </c>
      <c r="AG440" s="3">
        <v>4.0416666666666661</v>
      </c>
      <c r="AH440" s="3">
        <v>10</v>
      </c>
      <c r="AI440" s="3">
        <v>7</v>
      </c>
      <c r="AJ440" s="3">
        <v>0.76923076923076927</v>
      </c>
      <c r="AK440" s="3"/>
      <c r="AL440" s="3">
        <v>3.8846153846153846</v>
      </c>
      <c r="AM440" s="9">
        <v>58.465705128205123</v>
      </c>
      <c r="AN440" s="3">
        <v>5</v>
      </c>
      <c r="AO440" s="3">
        <v>10</v>
      </c>
      <c r="AP440" s="3">
        <v>9</v>
      </c>
      <c r="AQ440" s="3">
        <v>8</v>
      </c>
      <c r="AR440" s="3">
        <v>7.2</v>
      </c>
      <c r="AS440" s="3">
        <v>4.3333333333333339</v>
      </c>
      <c r="AT440" s="3">
        <v>6</v>
      </c>
      <c r="AU440" s="3">
        <v>8</v>
      </c>
      <c r="AV440" s="3">
        <v>6.9406940779181392</v>
      </c>
      <c r="AW440" s="3">
        <v>10</v>
      </c>
      <c r="AX440" s="3">
        <v>7.0790045685419125</v>
      </c>
      <c r="AY440" s="3">
        <v>2.1666666666666665</v>
      </c>
      <c r="AZ440" s="3">
        <v>3.75</v>
      </c>
      <c r="BA440" s="3">
        <v>6.0848187734394017</v>
      </c>
      <c r="BB440" s="3">
        <v>3.452380952380953</v>
      </c>
      <c r="BC440" s="3"/>
      <c r="BD440" s="3">
        <v>0</v>
      </c>
      <c r="BE440" s="3">
        <v>3.8278800966162252</v>
      </c>
      <c r="BF440" s="9">
        <v>63.022948883860465</v>
      </c>
      <c r="BG440" s="13">
        <v>57.731892766799113</v>
      </c>
    </row>
    <row r="441" spans="1:59">
      <c r="A441" s="1">
        <v>2010</v>
      </c>
      <c r="B441" s="3" t="s">
        <v>358</v>
      </c>
      <c r="C441" s="3" t="str">
        <f>VLOOKUP(E441,[1]region!$A:$B,2,FALSE)</f>
        <v>SY</v>
      </c>
      <c r="D441" s="3" t="s">
        <v>359</v>
      </c>
      <c r="E441" s="3" t="str">
        <f>IFERROR(VLOOKUP(D441,[2]Sheet1!$C:$D,2,FALSE),D441)</f>
        <v>Syrian Arab Republic</v>
      </c>
      <c r="F441" s="3">
        <v>28.34</v>
      </c>
      <c r="G441" s="3">
        <v>21.10286320254507</v>
      </c>
      <c r="H441" s="3">
        <v>77.11</v>
      </c>
      <c r="I441" s="3">
        <v>52</v>
      </c>
      <c r="J441" s="3" t="s">
        <v>2</v>
      </c>
      <c r="K441" s="9">
        <v>65.204339637762473</v>
      </c>
      <c r="L441" s="3">
        <v>7.9520958660607821</v>
      </c>
      <c r="M441" s="3">
        <v>6.5087025960286446</v>
      </c>
      <c r="N441" s="3">
        <v>7.9827631293345522</v>
      </c>
      <c r="O441" s="3">
        <v>10</v>
      </c>
      <c r="P441" s="3">
        <v>8.3333333333333339</v>
      </c>
      <c r="Q441" s="3">
        <v>6.2545477299375971</v>
      </c>
      <c r="R441" s="3">
        <v>9.0023912505625745</v>
      </c>
      <c r="S441" s="3">
        <v>7.8919559073452659</v>
      </c>
      <c r="T441" s="3">
        <v>7.720433557971015</v>
      </c>
      <c r="U441" s="9">
        <v>40.162968403609938</v>
      </c>
      <c r="V441" s="3">
        <v>4.8424849985143625</v>
      </c>
      <c r="W441" s="3">
        <v>10.117383805021875</v>
      </c>
      <c r="X441" s="3">
        <v>4.3974138315006099</v>
      </c>
      <c r="Y441" s="3">
        <v>5</v>
      </c>
      <c r="Z441" s="9">
        <v>72.762666779970644</v>
      </c>
      <c r="AA441" s="3">
        <v>2.4500000000000002</v>
      </c>
      <c r="AB441" s="3">
        <v>14.2</v>
      </c>
      <c r="AC441" s="3">
        <v>17.04</v>
      </c>
      <c r="AD441" s="3">
        <v>6.2368888888888891</v>
      </c>
      <c r="AE441" s="3">
        <v>4.6351059132653072</v>
      </c>
      <c r="AF441" s="3">
        <v>7.5956305750256226</v>
      </c>
      <c r="AG441" s="3">
        <v>6.1153682441454649</v>
      </c>
      <c r="AH441" s="3">
        <v>10</v>
      </c>
      <c r="AI441" s="3">
        <v>3.8976991054421766</v>
      </c>
      <c r="AJ441" s="3">
        <v>0.83333333333333326</v>
      </c>
      <c r="AK441" s="3">
        <v>0</v>
      </c>
      <c r="AL441" s="3">
        <v>1.5770108129251701</v>
      </c>
      <c r="AM441" s="9">
        <v>59.823169864898809</v>
      </c>
      <c r="AN441" s="3">
        <v>2</v>
      </c>
      <c r="AO441" s="3">
        <v>8.9432420895730917</v>
      </c>
      <c r="AP441" s="3">
        <v>10</v>
      </c>
      <c r="AQ441" s="3">
        <v>6.981080696524363</v>
      </c>
      <c r="AR441" s="3">
        <v>6.1000000000000005</v>
      </c>
      <c r="AS441" s="3">
        <v>4.2701386972789113</v>
      </c>
      <c r="AT441" s="3">
        <v>7.1267978545918389</v>
      </c>
      <c r="AU441" s="3">
        <v>6</v>
      </c>
      <c r="AV441" s="3">
        <v>10</v>
      </c>
      <c r="AW441" s="3">
        <v>0</v>
      </c>
      <c r="AX441" s="3">
        <v>5.5828227586451247</v>
      </c>
      <c r="AY441" s="3">
        <v>2.4644539362244902</v>
      </c>
      <c r="AZ441" s="3">
        <v>3.1818181818181817</v>
      </c>
      <c r="BA441" s="3">
        <v>8.9854944816344062</v>
      </c>
      <c r="BB441" s="3">
        <v>3.6050352876579206</v>
      </c>
      <c r="BC441" s="3">
        <v>8.3110386583358729</v>
      </c>
      <c r="BD441" s="3">
        <v>6.2336663068157598</v>
      </c>
      <c r="BE441" s="3">
        <v>5.4635844754144385</v>
      </c>
      <c r="BF441" s="9">
        <v>60.091626435279757</v>
      </c>
      <c r="BG441" s="13">
        <v>59.608954224304327</v>
      </c>
    </row>
    <row r="442" spans="1:59">
      <c r="A442" s="1">
        <v>2011</v>
      </c>
      <c r="B442" s="3" t="s">
        <v>362</v>
      </c>
      <c r="C442" s="3" t="str">
        <f>VLOOKUP(E442,[1]region!$A:$B,2,FALSE)</f>
        <v>TJ</v>
      </c>
      <c r="D442" s="3" t="s">
        <v>363</v>
      </c>
      <c r="E442" s="3" t="str">
        <f>IFERROR(VLOOKUP(D442,[2]Sheet1!$C:$D,2,FALSE),D442)</f>
        <v>Tajikistan</v>
      </c>
      <c r="F442" s="3">
        <v>28.34</v>
      </c>
      <c r="G442" s="3">
        <v>21.10286320254507</v>
      </c>
      <c r="H442" s="3">
        <v>77.11</v>
      </c>
      <c r="I442" s="3">
        <v>52</v>
      </c>
      <c r="J442" s="3" t="s">
        <v>2</v>
      </c>
      <c r="K442" s="9">
        <v>64.18077816957846</v>
      </c>
      <c r="L442" s="3">
        <v>7.9427740990991005</v>
      </c>
      <c r="M442" s="3">
        <v>6.5087025960286446</v>
      </c>
      <c r="N442" s="3">
        <v>7.9741194416666659</v>
      </c>
      <c r="O442" s="3">
        <v>10</v>
      </c>
      <c r="P442" s="3">
        <v>8.3333333333333339</v>
      </c>
      <c r="Q442" s="3">
        <v>6.2545477299375971</v>
      </c>
      <c r="R442" s="3">
        <v>9.0023912505625745</v>
      </c>
      <c r="S442" s="3">
        <v>7.8919559073452659</v>
      </c>
      <c r="T442" s="3">
        <v>7.7196237325777153</v>
      </c>
      <c r="U442" s="9">
        <v>52.313192664715217</v>
      </c>
      <c r="V442" s="3">
        <v>-11.657322947587767</v>
      </c>
      <c r="W442" s="3">
        <v>9.1824078736399901</v>
      </c>
      <c r="X442" s="3">
        <v>12.43</v>
      </c>
      <c r="Y442" s="3">
        <v>10</v>
      </c>
      <c r="Z442" s="9">
        <v>78.773930652566122</v>
      </c>
      <c r="AA442" s="3">
        <v>1.22</v>
      </c>
      <c r="AB442" s="3">
        <v>7.8</v>
      </c>
      <c r="AC442" s="3">
        <v>6.24</v>
      </c>
      <c r="AD442" s="3">
        <v>8.3768888888888871</v>
      </c>
      <c r="AE442" s="3">
        <v>4.9808624083333335</v>
      </c>
      <c r="AF442" s="3">
        <v>0.50403185014287843</v>
      </c>
      <c r="AG442" s="3">
        <v>2.7424471292381059</v>
      </c>
      <c r="AH442" s="3">
        <v>10</v>
      </c>
      <c r="AI442" s="3">
        <v>4.727932543333333</v>
      </c>
      <c r="AJ442" s="3">
        <v>2.3076923076923079</v>
      </c>
      <c r="AK442" s="3">
        <v>1.1062564131517565</v>
      </c>
      <c r="AL442" s="3">
        <v>2.713960421392466</v>
      </c>
      <c r="AM442" s="9">
        <v>59.583241098798645</v>
      </c>
      <c r="AN442" s="3">
        <v>8</v>
      </c>
      <c r="AO442" s="3">
        <v>8.4477028657448585</v>
      </c>
      <c r="AP442" s="3">
        <v>8</v>
      </c>
      <c r="AQ442" s="3">
        <v>8.1492342885816189</v>
      </c>
      <c r="AR442" s="3">
        <v>6.666666666666667</v>
      </c>
      <c r="AS442" s="3">
        <v>5.3150617149999988</v>
      </c>
      <c r="AT442" s="3">
        <v>7.3090104849999991</v>
      </c>
      <c r="AU442" s="3">
        <v>4</v>
      </c>
      <c r="AV442" s="3">
        <v>8.1293134615284188</v>
      </c>
      <c r="AW442" s="3">
        <v>0</v>
      </c>
      <c r="AX442" s="3">
        <v>5.2366753880325136</v>
      </c>
      <c r="AY442" s="3">
        <v>5.338818018333332</v>
      </c>
      <c r="AZ442" s="3">
        <v>4.2424242424242422</v>
      </c>
      <c r="BA442" s="3">
        <v>8.9469322131579982</v>
      </c>
      <c r="BB442" s="3">
        <v>4.0349968535714282</v>
      </c>
      <c r="BC442" s="3">
        <v>6.0448492440740687</v>
      </c>
      <c r="BD442" s="3">
        <v>7.4891108712105057</v>
      </c>
      <c r="BE442" s="3">
        <v>6.0161885737952616</v>
      </c>
      <c r="BF442" s="9">
        <v>64.673660834697984</v>
      </c>
      <c r="BG442" s="13">
        <v>63.904960684071284</v>
      </c>
    </row>
    <row r="443" spans="1:59">
      <c r="A443" s="1">
        <v>2009</v>
      </c>
      <c r="B443" s="3" t="s">
        <v>181</v>
      </c>
      <c r="C443" s="3" t="str">
        <f>VLOOKUP(E443,[1]region!$A:$B,2,FALSE)</f>
        <v>HK</v>
      </c>
      <c r="D443" s="3" t="s">
        <v>182</v>
      </c>
      <c r="E443" s="3" t="str">
        <f>IFERROR(VLOOKUP(D443,[2]Sheet1!$C:$D,2,FALSE),D443)</f>
        <v>Hong Kong SAR, China</v>
      </c>
      <c r="F443" s="3">
        <v>28.34</v>
      </c>
      <c r="G443" s="3">
        <v>21.10286320254507</v>
      </c>
      <c r="H443" s="3">
        <v>77.11</v>
      </c>
      <c r="I443" s="3">
        <v>52</v>
      </c>
      <c r="J443" s="3" t="s">
        <v>2</v>
      </c>
      <c r="K443" s="9">
        <v>93.539961564739798</v>
      </c>
      <c r="L443" s="3">
        <v>7.9292933146158848</v>
      </c>
      <c r="M443" s="3">
        <v>6.5046363496563577</v>
      </c>
      <c r="N443" s="3">
        <v>7.9700854700854693</v>
      </c>
      <c r="O443" s="3">
        <v>10</v>
      </c>
      <c r="P443" s="3">
        <v>8.3333333333333339</v>
      </c>
      <c r="Q443" s="3">
        <v>6.2545477299375971</v>
      </c>
      <c r="R443" s="3">
        <v>8.9958435642341055</v>
      </c>
      <c r="S443" s="3">
        <v>7.8851673662674635</v>
      </c>
      <c r="T443" s="3">
        <v>7.7169226564417173</v>
      </c>
      <c r="U443" s="9">
        <v>83.574442325305228</v>
      </c>
      <c r="V443" s="3">
        <v>11.247556462886754</v>
      </c>
      <c r="W443" s="3">
        <v>1.3189938453592283</v>
      </c>
      <c r="X443" s="3">
        <v>0.55096418732740915</v>
      </c>
      <c r="Y443" s="3">
        <v>10</v>
      </c>
      <c r="Z443" s="9">
        <v>92.781745829533691</v>
      </c>
      <c r="AA443" s="3">
        <v>0.02</v>
      </c>
      <c r="AB443" s="3">
        <v>0</v>
      </c>
      <c r="AC443" s="3">
        <v>0</v>
      </c>
      <c r="AD443" s="3">
        <v>9.9955555555555549</v>
      </c>
      <c r="AE443" s="3">
        <v>8.887769203703705</v>
      </c>
      <c r="AF443" s="3">
        <v>9.349321697721658</v>
      </c>
      <c r="AG443" s="3">
        <v>9.1185454507126806</v>
      </c>
      <c r="AH443" s="3">
        <v>10</v>
      </c>
      <c r="AI443" s="3">
        <v>8.9628536975308659</v>
      </c>
      <c r="AJ443" s="3">
        <v>6.1538461538461542</v>
      </c>
      <c r="AK443" s="3">
        <v>10</v>
      </c>
      <c r="AL443" s="3">
        <v>8.3722332837923403</v>
      </c>
      <c r="AM443" s="9">
        <v>93.715835725151436</v>
      </c>
      <c r="AN443" s="3">
        <v>10</v>
      </c>
      <c r="AO443" s="3">
        <v>7.9319319319319312</v>
      </c>
      <c r="AP443" s="3">
        <v>10</v>
      </c>
      <c r="AQ443" s="3">
        <v>9.3106439773106437</v>
      </c>
      <c r="AR443" s="3">
        <v>10</v>
      </c>
      <c r="AS443" s="3">
        <v>8.2766080432098779</v>
      </c>
      <c r="AT443" s="3">
        <v>8.9966804753086418</v>
      </c>
      <c r="AU443" s="3">
        <v>10</v>
      </c>
      <c r="AV443" s="3">
        <v>9.4623038076340968</v>
      </c>
      <c r="AW443" s="3">
        <v>10</v>
      </c>
      <c r="AX443" s="3">
        <v>9.4559320543587688</v>
      </c>
      <c r="AY443" s="3">
        <v>6.9093638765432095</v>
      </c>
      <c r="AZ443" s="3">
        <v>6.901408450704225</v>
      </c>
      <c r="BA443" s="3">
        <v>9.7868918771828408</v>
      </c>
      <c r="BB443" s="3">
        <v>8.8550016687242792</v>
      </c>
      <c r="BC443" s="3">
        <v>9.7918693216393162</v>
      </c>
      <c r="BD443" s="3">
        <v>9.1032538825751814</v>
      </c>
      <c r="BE443" s="3">
        <v>8.5579648462281757</v>
      </c>
      <c r="BF443" s="9">
        <v>91.081802926325309</v>
      </c>
      <c r="BG443" s="13">
        <v>90.938757674211089</v>
      </c>
    </row>
    <row r="444" spans="1:59">
      <c r="A444" s="1">
        <v>2008</v>
      </c>
      <c r="B444" s="3" t="s">
        <v>296</v>
      </c>
      <c r="C444" s="3" t="str">
        <f>VLOOKUP(E444,[1]region!$A:$B,2,FALSE)</f>
        <v>PE</v>
      </c>
      <c r="D444" s="3" t="s">
        <v>297</v>
      </c>
      <c r="E444" s="3" t="str">
        <f>IFERROR(VLOOKUP(D444,[2]Sheet1!$C:$D,2,FALSE),D444)</f>
        <v>Peru</v>
      </c>
      <c r="F444" s="3">
        <v>28.31</v>
      </c>
      <c r="G444" s="3">
        <v>21.10286320254507</v>
      </c>
      <c r="H444" s="3">
        <v>77.11</v>
      </c>
      <c r="I444" s="3">
        <v>52</v>
      </c>
      <c r="J444" s="3" t="s">
        <v>2</v>
      </c>
      <c r="K444" s="9">
        <v>78.527107709568838</v>
      </c>
      <c r="L444" s="3">
        <v>7.9170683122450303</v>
      </c>
      <c r="M444" s="3">
        <v>6.5</v>
      </c>
      <c r="N444" s="3">
        <v>7.9629877184494857</v>
      </c>
      <c r="O444" s="3">
        <v>10</v>
      </c>
      <c r="P444" s="3">
        <v>8.3333333333333339</v>
      </c>
      <c r="Q444" s="3">
        <v>6.2545477299375971</v>
      </c>
      <c r="R444" s="3">
        <v>8.9945619668875594</v>
      </c>
      <c r="S444" s="3">
        <v>7.8802460243009023</v>
      </c>
      <c r="T444" s="3">
        <v>7.708015460374753</v>
      </c>
      <c r="U444" s="9">
        <v>50.817957689750635</v>
      </c>
      <c r="V444" s="3">
        <v>9.3524518831775474</v>
      </c>
      <c r="W444" s="3">
        <v>2.2778371846407843</v>
      </c>
      <c r="X444" s="3">
        <v>5.7886187714951944</v>
      </c>
      <c r="Y444" s="3">
        <v>10</v>
      </c>
      <c r="Z444" s="9">
        <v>90.151627488022839</v>
      </c>
      <c r="AA444" s="3">
        <v>0.95</v>
      </c>
      <c r="AB444" s="3">
        <v>6.1</v>
      </c>
      <c r="AC444" s="3">
        <v>6.65</v>
      </c>
      <c r="AD444" s="3">
        <v>8.4955555555555566</v>
      </c>
      <c r="AE444" s="3">
        <v>6.520373454720616</v>
      </c>
      <c r="AF444" s="3">
        <v>6.7375544893198391</v>
      </c>
      <c r="AG444" s="3">
        <v>6.6289639720202276</v>
      </c>
      <c r="AH444" s="3">
        <v>10</v>
      </c>
      <c r="AI444" s="3">
        <v>7.6521805385356458</v>
      </c>
      <c r="AJ444" s="3">
        <v>8.4615384615384617</v>
      </c>
      <c r="AK444" s="3">
        <v>9.6244307944202827</v>
      </c>
      <c r="AL444" s="3">
        <v>8.5793832648314634</v>
      </c>
      <c r="AM444" s="9">
        <v>84.259756981018114</v>
      </c>
      <c r="AN444" s="3">
        <v>8</v>
      </c>
      <c r="AO444" s="3">
        <v>9.5094889963532108</v>
      </c>
      <c r="AP444" s="3">
        <v>8</v>
      </c>
      <c r="AQ444" s="3">
        <v>8.5031629987844042</v>
      </c>
      <c r="AR444" s="3">
        <v>5.6</v>
      </c>
      <c r="AS444" s="3">
        <v>4.0953051695568394</v>
      </c>
      <c r="AT444" s="3">
        <v>7.4135084778420044</v>
      </c>
      <c r="AU444" s="3">
        <v>8.6999999999999993</v>
      </c>
      <c r="AV444" s="3">
        <v>8.4239939189275255</v>
      </c>
      <c r="AW444" s="3">
        <v>10</v>
      </c>
      <c r="AX444" s="3">
        <v>7.3721345943877283</v>
      </c>
      <c r="AY444" s="3">
        <v>2.5379774585741814</v>
      </c>
      <c r="AZ444" s="3">
        <v>3.737373737373737</v>
      </c>
      <c r="BA444" s="3">
        <v>8.4299627819338045</v>
      </c>
      <c r="BB444" s="3">
        <v>5.1956148776493274</v>
      </c>
      <c r="BC444" s="3">
        <v>7.3401741302094381</v>
      </c>
      <c r="BD444" s="3">
        <v>5.7404559422321091</v>
      </c>
      <c r="BE444" s="3">
        <v>5.4969264879954318</v>
      </c>
      <c r="BF444" s="9">
        <v>71.240746937225211</v>
      </c>
      <c r="BG444" s="13">
        <v>74.999439361117112</v>
      </c>
    </row>
    <row r="445" spans="1:59">
      <c r="A445" s="1">
        <v>2003</v>
      </c>
      <c r="B445" s="3" t="s">
        <v>294</v>
      </c>
      <c r="C445" s="3" t="str">
        <f>VLOOKUP(E445,[1]region!$A:$B,2,FALSE)</f>
        <v>PY</v>
      </c>
      <c r="D445" s="3" t="s">
        <v>295</v>
      </c>
      <c r="E445" s="3" t="str">
        <f>IFERROR(VLOOKUP(D445,[2]Sheet1!$C:$D,2,FALSE),D445)</f>
        <v>Paraguay</v>
      </c>
      <c r="F445" s="3">
        <v>28.309235188160265</v>
      </c>
      <c r="G445" s="3">
        <v>21.10286320254507</v>
      </c>
      <c r="H445" s="3">
        <v>76.739999999999995</v>
      </c>
      <c r="I445" s="3">
        <v>52</v>
      </c>
      <c r="J445" s="3" t="s">
        <v>2</v>
      </c>
      <c r="K445" s="9">
        <v>77.849048265295892</v>
      </c>
      <c r="L445" s="3">
        <v>7.9122807017543861</v>
      </c>
      <c r="M445" s="3">
        <v>6.5</v>
      </c>
      <c r="N445" s="3">
        <v>7.9605309649341915</v>
      </c>
      <c r="O445" s="3">
        <v>10</v>
      </c>
      <c r="P445" s="3">
        <v>8.3333333333333339</v>
      </c>
      <c r="Q445" s="3">
        <v>6.2545477299375971</v>
      </c>
      <c r="R445" s="3">
        <v>8.9867990292555682</v>
      </c>
      <c r="S445" s="3">
        <v>7.8741744543650807</v>
      </c>
      <c r="T445" s="3">
        <v>7.7044025157232712</v>
      </c>
      <c r="U445" s="9">
        <v>35.414024985384629</v>
      </c>
      <c r="V445" s="3">
        <v>10.715407129565534</v>
      </c>
      <c r="W445" s="3">
        <v>6.451118928508369</v>
      </c>
      <c r="X445" s="3">
        <v>14.226375033702499</v>
      </c>
      <c r="Y445" s="3">
        <v>10</v>
      </c>
      <c r="Z445" s="9">
        <v>81.077989989857599</v>
      </c>
      <c r="AA445" s="3">
        <v>2.1695589770354906</v>
      </c>
      <c r="AB445" s="3">
        <v>13.9</v>
      </c>
      <c r="AC445" s="3">
        <v>6.2</v>
      </c>
      <c r="AD445" s="3">
        <v>7.7645424495476689</v>
      </c>
      <c r="AE445" s="3">
        <v>5</v>
      </c>
      <c r="AF445" s="3">
        <v>7.5</v>
      </c>
      <c r="AG445" s="3">
        <v>6.25</v>
      </c>
      <c r="AH445" s="3">
        <v>10</v>
      </c>
      <c r="AI445" s="3">
        <v>5.8333333333333339</v>
      </c>
      <c r="AJ445" s="3">
        <v>9.2307692307692317</v>
      </c>
      <c r="AK445" s="3"/>
      <c r="AL445" s="3">
        <v>7.5320512820512828</v>
      </c>
      <c r="AM445" s="9">
        <v>78.866484328997387</v>
      </c>
      <c r="AN445" s="3">
        <v>8</v>
      </c>
      <c r="AO445" s="3">
        <v>8.861177443552922</v>
      </c>
      <c r="AP445" s="3">
        <v>6</v>
      </c>
      <c r="AQ445" s="3">
        <v>7.6203924811843073</v>
      </c>
      <c r="AR445" s="3">
        <v>4.4000000000000004</v>
      </c>
      <c r="AS445" s="3">
        <v>3.1666666666666665</v>
      </c>
      <c r="AT445" s="3">
        <v>5.5</v>
      </c>
      <c r="AU445" s="3">
        <v>4.7</v>
      </c>
      <c r="AV445" s="3">
        <v>0.82208223375441691</v>
      </c>
      <c r="AW445" s="3">
        <v>1</v>
      </c>
      <c r="AX445" s="3">
        <v>3.2647914834035139</v>
      </c>
      <c r="AY445" s="3">
        <v>3</v>
      </c>
      <c r="AZ445" s="3">
        <v>5.5</v>
      </c>
      <c r="BA445" s="3">
        <v>5.9752728399730479</v>
      </c>
      <c r="BB445" s="3">
        <v>4.4523809523809526</v>
      </c>
      <c r="BC445" s="3"/>
      <c r="BD445" s="3">
        <v>6.323340918558241</v>
      </c>
      <c r="BE445" s="3">
        <v>4.7319134480885001</v>
      </c>
      <c r="BF445" s="9">
        <v>52.056991375587735</v>
      </c>
      <c r="BG445" s="13">
        <v>65.052907789024658</v>
      </c>
    </row>
    <row r="446" spans="1:59">
      <c r="A446" s="1">
        <v>2006</v>
      </c>
      <c r="B446" s="3" t="s">
        <v>181</v>
      </c>
      <c r="C446" s="3" t="str">
        <f>VLOOKUP(E446,[1]region!$A:$B,2,FALSE)</f>
        <v>HK</v>
      </c>
      <c r="D446" s="3" t="s">
        <v>182</v>
      </c>
      <c r="E446" s="3" t="str">
        <f>IFERROR(VLOOKUP(D446,[2]Sheet1!$C:$D,2,FALSE),D446)</f>
        <v>Hong Kong SAR, China</v>
      </c>
      <c r="F446" s="3">
        <v>28.307054728271655</v>
      </c>
      <c r="G446" s="3">
        <v>21.1</v>
      </c>
      <c r="H446" s="3">
        <v>76.7</v>
      </c>
      <c r="I446" s="3">
        <v>52</v>
      </c>
      <c r="J446" s="3" t="s">
        <v>2</v>
      </c>
      <c r="K446" s="9">
        <v>92.497415451194087</v>
      </c>
      <c r="L446" s="3">
        <v>7.9065703733333335</v>
      </c>
      <c r="M446" s="3">
        <v>6.5</v>
      </c>
      <c r="N446" s="3">
        <v>7.9605309649341915</v>
      </c>
      <c r="O446" s="3">
        <v>10</v>
      </c>
      <c r="P446" s="3">
        <v>8.3333333333333339</v>
      </c>
      <c r="Q446" s="3">
        <v>6.2545477299375971</v>
      </c>
      <c r="R446" s="3">
        <v>8.9867990292555682</v>
      </c>
      <c r="S446" s="3">
        <v>7.8616348902384434</v>
      </c>
      <c r="T446" s="3">
        <v>7.6958633333333326</v>
      </c>
      <c r="U446" s="9">
        <v>83.132159612395427</v>
      </c>
      <c r="V446" s="3">
        <v>5.4980312856889091</v>
      </c>
      <c r="W446" s="3">
        <v>2.5843854728219742</v>
      </c>
      <c r="X446" s="3">
        <v>2.0438683948155201</v>
      </c>
      <c r="Y446" s="3">
        <v>10</v>
      </c>
      <c r="Z446" s="9">
        <v>93.644664686925807</v>
      </c>
      <c r="AA446" s="3">
        <v>0</v>
      </c>
      <c r="AB446" s="3">
        <v>0</v>
      </c>
      <c r="AC446" s="3">
        <v>0</v>
      </c>
      <c r="AD446" s="3">
        <v>10</v>
      </c>
      <c r="AE446" s="3">
        <v>8.8961013608983421</v>
      </c>
      <c r="AF446" s="3">
        <v>9.349321697721658</v>
      </c>
      <c r="AG446" s="3">
        <v>9.1227115293099992</v>
      </c>
      <c r="AH446" s="3">
        <v>10</v>
      </c>
      <c r="AI446" s="3">
        <v>9.0529709228824267</v>
      </c>
      <c r="AJ446" s="3">
        <v>7.6923076923076925</v>
      </c>
      <c r="AK446" s="3">
        <v>10</v>
      </c>
      <c r="AL446" s="3">
        <v>8.9150928717300406</v>
      </c>
      <c r="AM446" s="9">
        <v>95.0945110026001</v>
      </c>
      <c r="AN446" s="3">
        <v>10</v>
      </c>
      <c r="AO446" s="3">
        <v>10</v>
      </c>
      <c r="AP446" s="3">
        <v>10</v>
      </c>
      <c r="AQ446" s="3">
        <v>10</v>
      </c>
      <c r="AR446" s="3">
        <v>10</v>
      </c>
      <c r="AS446" s="3">
        <v>7.1151110201029191</v>
      </c>
      <c r="AT446" s="3">
        <v>9.027867796751007</v>
      </c>
      <c r="AU446" s="3">
        <v>10</v>
      </c>
      <c r="AV446" s="3">
        <v>9.0729375993691335</v>
      </c>
      <c r="AW446" s="3">
        <v>10</v>
      </c>
      <c r="AX446" s="3">
        <v>9.2026527360371766</v>
      </c>
      <c r="AY446" s="3">
        <v>6.307690686894226</v>
      </c>
      <c r="AZ446" s="3">
        <v>6.901408450704225</v>
      </c>
      <c r="BA446" s="3">
        <v>9.6152543054194073</v>
      </c>
      <c r="BB446" s="3">
        <v>8.7763265950373661</v>
      </c>
      <c r="BC446" s="3">
        <v>8.3527866630580263</v>
      </c>
      <c r="BD446" s="3">
        <v>9.1032538825751814</v>
      </c>
      <c r="BE446" s="3">
        <v>8.1761200972814052</v>
      </c>
      <c r="BF446" s="9">
        <v>91.262576111061946</v>
      </c>
      <c r="BG446" s="13">
        <v>91.126265372835476</v>
      </c>
    </row>
    <row r="447" spans="1:59">
      <c r="A447" s="1">
        <v>2003</v>
      </c>
      <c r="B447" s="3" t="s">
        <v>296</v>
      </c>
      <c r="C447" s="3" t="str">
        <f>VLOOKUP(E447,[1]region!$A:$B,2,FALSE)</f>
        <v>PE</v>
      </c>
      <c r="D447" s="3" t="s">
        <v>297</v>
      </c>
      <c r="E447" s="3" t="str">
        <f>IFERROR(VLOOKUP(D447,[2]Sheet1!$C:$D,2,FALSE),D447)</f>
        <v>Peru</v>
      </c>
      <c r="F447" s="3">
        <v>28.3</v>
      </c>
      <c r="G447" s="3">
        <v>21.064485200561297</v>
      </c>
      <c r="H447" s="3">
        <v>75.87</v>
      </c>
      <c r="I447" s="3">
        <v>52</v>
      </c>
      <c r="J447" s="3" t="s">
        <v>2</v>
      </c>
      <c r="K447" s="9">
        <v>76.251060977105055</v>
      </c>
      <c r="L447" s="3">
        <v>7.9015843200000004</v>
      </c>
      <c r="M447" s="3">
        <v>6.5</v>
      </c>
      <c r="N447" s="3">
        <v>7.9605309649341915</v>
      </c>
      <c r="O447" s="3">
        <v>10</v>
      </c>
      <c r="P447" s="3">
        <v>8.3333333333333339</v>
      </c>
      <c r="Q447" s="3">
        <v>6.2545477299375971</v>
      </c>
      <c r="R447" s="3">
        <v>8.9867990292555682</v>
      </c>
      <c r="S447" s="3">
        <v>7.8616348902384434</v>
      </c>
      <c r="T447" s="3">
        <v>7.6956214270578691</v>
      </c>
      <c r="U447" s="9">
        <v>46.403442880253138</v>
      </c>
      <c r="V447" s="3">
        <v>-3.829951951372812</v>
      </c>
      <c r="W447" s="3">
        <v>1.3520184907247572</v>
      </c>
      <c r="X447" s="3">
        <v>2.26006838794757</v>
      </c>
      <c r="Y447" s="3">
        <v>10</v>
      </c>
      <c r="Z447" s="9">
        <v>95.602971339615053</v>
      </c>
      <c r="AA447" s="3">
        <v>2.95</v>
      </c>
      <c r="AB447" s="3">
        <v>13.4</v>
      </c>
      <c r="AC447" s="3">
        <v>2.9</v>
      </c>
      <c r="AD447" s="3">
        <v>8.0644444444444456</v>
      </c>
      <c r="AE447" s="3">
        <v>6</v>
      </c>
      <c r="AF447" s="3">
        <v>8.1666666666666679</v>
      </c>
      <c r="AG447" s="3">
        <v>7.0833333333333339</v>
      </c>
      <c r="AH447" s="3">
        <v>10</v>
      </c>
      <c r="AI447" s="3">
        <v>6.8333333333333321</v>
      </c>
      <c r="AJ447" s="3">
        <v>8.4615384615384617</v>
      </c>
      <c r="AK447" s="3"/>
      <c r="AL447" s="3">
        <v>7.6474358974358969</v>
      </c>
      <c r="AM447" s="9">
        <v>81.988034188034192</v>
      </c>
      <c r="AN447" s="3">
        <v>10</v>
      </c>
      <c r="AO447" s="3">
        <v>8.9622115046571764</v>
      </c>
      <c r="AP447" s="3">
        <v>9</v>
      </c>
      <c r="AQ447" s="3">
        <v>9.3207371682190594</v>
      </c>
      <c r="AR447" s="3">
        <v>5.6</v>
      </c>
      <c r="AS447" s="3">
        <v>4</v>
      </c>
      <c r="AT447" s="3">
        <v>8</v>
      </c>
      <c r="AU447" s="3">
        <v>6.7</v>
      </c>
      <c r="AV447" s="3">
        <v>5.1792755167194917</v>
      </c>
      <c r="AW447" s="3">
        <v>10</v>
      </c>
      <c r="AX447" s="3">
        <v>6.5798792527865828</v>
      </c>
      <c r="AY447" s="3">
        <v>2.1666666666666665</v>
      </c>
      <c r="AZ447" s="3">
        <v>5.75</v>
      </c>
      <c r="BA447" s="3">
        <v>6.4800173219022534</v>
      </c>
      <c r="BB447" s="3">
        <v>6.1904761904761907</v>
      </c>
      <c r="BC447" s="3"/>
      <c r="BD447" s="3">
        <v>5.2472455776484583</v>
      </c>
      <c r="BE447" s="3">
        <v>5.1467900447612775</v>
      </c>
      <c r="BF447" s="9">
        <v>70.158021552556391</v>
      </c>
      <c r="BG447" s="13">
        <v>74.08070618751276</v>
      </c>
    </row>
    <row r="448" spans="1:59">
      <c r="A448" s="1">
        <v>2010</v>
      </c>
      <c r="B448" s="3" t="s">
        <v>0</v>
      </c>
      <c r="C448" s="3" t="str">
        <f>VLOOKUP(E448,[1]region!$A:$B,2,FALSE)</f>
        <v>AL</v>
      </c>
      <c r="D448" s="3" t="s">
        <v>1</v>
      </c>
      <c r="E448" s="3" t="str">
        <f>IFERROR(VLOOKUP(D448,[2]Sheet1!$C:$D,2,FALSE),D448)</f>
        <v>Albania</v>
      </c>
      <c r="F448" s="3">
        <v>28.3</v>
      </c>
      <c r="G448" s="3">
        <v>21.06214449523106</v>
      </c>
      <c r="H448" s="3">
        <v>75.739999999999995</v>
      </c>
      <c r="I448" s="3">
        <v>52</v>
      </c>
      <c r="J448" s="3" t="s">
        <v>2</v>
      </c>
      <c r="K448" s="9">
        <v>77.437890687610192</v>
      </c>
      <c r="L448" s="3">
        <v>7.9014773385668269</v>
      </c>
      <c r="M448" s="3">
        <v>6.4952434617117083</v>
      </c>
      <c r="N448" s="3">
        <v>7.9569896062215175</v>
      </c>
      <c r="O448" s="3">
        <v>10</v>
      </c>
      <c r="P448" s="3">
        <v>8.3333333333333339</v>
      </c>
      <c r="Q448" s="3">
        <v>6.2545477299375971</v>
      </c>
      <c r="R448" s="3">
        <v>8.9867990292555682</v>
      </c>
      <c r="S448" s="3">
        <v>7.8616348902384434</v>
      </c>
      <c r="T448" s="3">
        <v>7.6849103838383837</v>
      </c>
      <c r="U448" s="9">
        <v>52.558631880801642</v>
      </c>
      <c r="V448" s="3">
        <v>0.7125672005339867</v>
      </c>
      <c r="W448" s="3">
        <v>0.61735803817487356</v>
      </c>
      <c r="X448" s="3">
        <v>3.55226738790908</v>
      </c>
      <c r="Y448" s="3">
        <v>10</v>
      </c>
      <c r="Z448" s="9">
        <v>97.25022466760359</v>
      </c>
      <c r="AA448" s="3">
        <v>2.1416545292457139</v>
      </c>
      <c r="AB448" s="3">
        <v>5</v>
      </c>
      <c r="AC448" s="3">
        <v>5.55</v>
      </c>
      <c r="AD448" s="3">
        <v>8.4507434379453965</v>
      </c>
      <c r="AE448" s="3">
        <v>6.2756344400406494</v>
      </c>
      <c r="AF448" s="3">
        <v>7.4475905415388013</v>
      </c>
      <c r="AG448" s="3">
        <v>6.8616124907897253</v>
      </c>
      <c r="AH448" s="3">
        <v>10</v>
      </c>
      <c r="AI448" s="3">
        <v>6.410629905487804</v>
      </c>
      <c r="AJ448" s="3">
        <v>4.6153846153846159</v>
      </c>
      <c r="AK448" s="3">
        <v>0</v>
      </c>
      <c r="AL448" s="3">
        <v>3.6753381736241395</v>
      </c>
      <c r="AM448" s="9">
        <v>72.469235255898155</v>
      </c>
      <c r="AN448" s="3">
        <v>5</v>
      </c>
      <c r="AO448" s="3">
        <v>6.1156156156156154</v>
      </c>
      <c r="AP448" s="3">
        <v>10</v>
      </c>
      <c r="AQ448" s="3">
        <v>7.0385385385385391</v>
      </c>
      <c r="AR448" s="3">
        <v>5.5666666666666664</v>
      </c>
      <c r="AS448" s="3">
        <v>6.1062001006097564</v>
      </c>
      <c r="AT448" s="3">
        <v>6.8588645660569103</v>
      </c>
      <c r="AU448" s="3">
        <v>8</v>
      </c>
      <c r="AV448" s="3">
        <v>6.2997409129133572</v>
      </c>
      <c r="AW448" s="3">
        <v>10</v>
      </c>
      <c r="AX448" s="3">
        <v>7.138578707707782</v>
      </c>
      <c r="AY448" s="3">
        <v>5.6803073831300797</v>
      </c>
      <c r="AZ448" s="3">
        <v>6.5151515151515156</v>
      </c>
      <c r="BA448" s="3">
        <v>9.5352878341791421</v>
      </c>
      <c r="BB448" s="3">
        <v>4.7787758914053411</v>
      </c>
      <c r="BC448" s="3">
        <v>4.8299723955055498</v>
      </c>
      <c r="BD448" s="3">
        <v>5.8413398804424013</v>
      </c>
      <c r="BE448" s="3">
        <v>6.1968058166356714</v>
      </c>
      <c r="BF448" s="9">
        <v>67.913076876273308</v>
      </c>
      <c r="BG448" s="13">
        <v>73.525811873637366</v>
      </c>
    </row>
    <row r="449" spans="1:59">
      <c r="A449" s="1">
        <v>2011</v>
      </c>
      <c r="B449" s="3" t="s">
        <v>127</v>
      </c>
      <c r="C449" s="3" t="str">
        <f>VLOOKUP(E449,[1]region!$A:$B,2,FALSE)</f>
        <v>ET</v>
      </c>
      <c r="D449" s="3" t="s">
        <v>128</v>
      </c>
      <c r="E449" s="3" t="str">
        <f>IFERROR(VLOOKUP(D449,[2]Sheet1!$C:$D,2,FALSE),D449)</f>
        <v>Ethiopia</v>
      </c>
      <c r="F449" s="3">
        <v>28.3</v>
      </c>
      <c r="G449" s="3">
        <v>21.01</v>
      </c>
      <c r="H449" s="3">
        <v>75.400000000000006</v>
      </c>
      <c r="I449" s="3">
        <v>52</v>
      </c>
      <c r="J449" s="3" t="s">
        <v>2</v>
      </c>
      <c r="K449" s="9">
        <v>59.350016028209645</v>
      </c>
      <c r="L449" s="3">
        <v>7.8946171941747565</v>
      </c>
      <c r="M449" s="3">
        <v>6.4801058333333339</v>
      </c>
      <c r="N449" s="3">
        <v>7.9470122159851</v>
      </c>
      <c r="O449" s="3">
        <v>10</v>
      </c>
      <c r="P449" s="3">
        <v>8.3333333333333339</v>
      </c>
      <c r="Q449" s="3">
        <v>6.2545477299375971</v>
      </c>
      <c r="R449" s="3">
        <v>8.9867990292555682</v>
      </c>
      <c r="S449" s="3">
        <v>7.8531073446327682</v>
      </c>
      <c r="T449" s="3">
        <v>7.6824839372478415</v>
      </c>
      <c r="U449" s="9">
        <v>53.21143212316052</v>
      </c>
      <c r="V449" s="3">
        <v>-31.50052843011877</v>
      </c>
      <c r="W449" s="3">
        <v>9.7578404989422225</v>
      </c>
      <c r="X449" s="3">
        <v>33.22</v>
      </c>
      <c r="Y449" s="3">
        <v>0</v>
      </c>
      <c r="Z449" s="9">
        <v>32.881895285998397</v>
      </c>
      <c r="AA449" s="3">
        <v>9.24</v>
      </c>
      <c r="AB449" s="3">
        <v>17.3</v>
      </c>
      <c r="AC449" s="3">
        <v>11.591000000000001</v>
      </c>
      <c r="AD449" s="3">
        <v>5.247866666666666</v>
      </c>
      <c r="AE449" s="3">
        <v>3.2162373550000001</v>
      </c>
      <c r="AF449" s="3">
        <v>3.8956572589712386</v>
      </c>
      <c r="AG449" s="3">
        <v>3.5559473069856193</v>
      </c>
      <c r="AH449" s="3">
        <v>10</v>
      </c>
      <c r="AI449" s="3">
        <v>4.3384878341666671</v>
      </c>
      <c r="AJ449" s="3">
        <v>0</v>
      </c>
      <c r="AK449" s="3">
        <v>0.22125128263035224</v>
      </c>
      <c r="AL449" s="3">
        <v>1.5199130389323399</v>
      </c>
      <c r="AM449" s="9">
        <v>50.809317531461566</v>
      </c>
      <c r="AN449" s="3">
        <v>2</v>
      </c>
      <c r="AO449" s="3">
        <v>9.5920054454494323</v>
      </c>
      <c r="AP449" s="3">
        <v>5</v>
      </c>
      <c r="AQ449" s="3">
        <v>5.5306684818164769</v>
      </c>
      <c r="AR449" s="3">
        <v>6.666666666666667</v>
      </c>
      <c r="AS449" s="3">
        <v>4.732048625</v>
      </c>
      <c r="AT449" s="3">
        <v>6.2697865833333335</v>
      </c>
      <c r="AU449" s="3">
        <v>10</v>
      </c>
      <c r="AV449" s="3">
        <v>7.0397927303306851</v>
      </c>
      <c r="AW449" s="3">
        <v>10</v>
      </c>
      <c r="AX449" s="3">
        <v>7.4513824342217809</v>
      </c>
      <c r="AY449" s="3">
        <v>4.0639473333333331</v>
      </c>
      <c r="AZ449" s="3">
        <v>3.3333333333333326</v>
      </c>
      <c r="BA449" s="3">
        <v>7.2818238676965992</v>
      </c>
      <c r="BB449" s="3">
        <v>3.7995165880952375</v>
      </c>
      <c r="BC449" s="3">
        <v>8.3330375116007058</v>
      </c>
      <c r="BD449" s="3">
        <v>6.5699461008500659</v>
      </c>
      <c r="BE449" s="3">
        <v>5.563600789151546</v>
      </c>
      <c r="BF449" s="9">
        <v>61.818839017299354</v>
      </c>
      <c r="BG449" s="13">
        <v>51.614299997225906</v>
      </c>
    </row>
    <row r="450" spans="1:59">
      <c r="A450" s="1">
        <v>2014</v>
      </c>
      <c r="B450" s="3" t="s">
        <v>181</v>
      </c>
      <c r="C450" s="3" t="str">
        <f>VLOOKUP(E450,[1]region!$A:$B,2,FALSE)</f>
        <v>HK</v>
      </c>
      <c r="D450" s="3" t="s">
        <v>182</v>
      </c>
      <c r="E450" s="3" t="str">
        <f>IFERROR(VLOOKUP(D450,[2]Sheet1!$C:$D,2,FALSE),D450)</f>
        <v>Hong Kong SAR, China</v>
      </c>
      <c r="F450" s="3">
        <v>28.3</v>
      </c>
      <c r="G450" s="3">
        <v>20.984193928691329</v>
      </c>
      <c r="H450" s="3">
        <v>75.3</v>
      </c>
      <c r="I450" s="3">
        <v>52</v>
      </c>
      <c r="J450" s="3" t="s">
        <v>2</v>
      </c>
      <c r="K450" s="9">
        <v>85.61143384212221</v>
      </c>
      <c r="L450" s="3">
        <v>7.8882750716666674</v>
      </c>
      <c r="M450" s="3">
        <v>6.47887323943662</v>
      </c>
      <c r="N450" s="3">
        <v>7.9455700013223627</v>
      </c>
      <c r="O450" s="3">
        <v>10</v>
      </c>
      <c r="P450" s="3">
        <v>8.3333333333333339</v>
      </c>
      <c r="Q450" s="3">
        <v>6.2545477299375971</v>
      </c>
      <c r="R450" s="3">
        <v>8.9867990292555682</v>
      </c>
      <c r="S450" s="3">
        <v>7.8527132670084629</v>
      </c>
      <c r="T450" s="3">
        <v>7.6823994857970401</v>
      </c>
      <c r="U450" s="9">
        <v>80.812322324947345</v>
      </c>
      <c r="V450" s="3">
        <v>5.0565061981818094</v>
      </c>
      <c r="W450" s="3">
        <v>1.4324844497189708</v>
      </c>
      <c r="X450" s="3">
        <v>4.4309296264118103</v>
      </c>
      <c r="Y450" s="3">
        <v>10</v>
      </c>
      <c r="Z450" s="9">
        <v>93.823797637984228</v>
      </c>
      <c r="AA450" s="3">
        <v>0.01</v>
      </c>
      <c r="AB450" s="3">
        <v>0</v>
      </c>
      <c r="AC450" s="3">
        <v>0</v>
      </c>
      <c r="AD450" s="3">
        <v>9.9977777777777774</v>
      </c>
      <c r="AE450" s="3">
        <v>9.1883494166666679</v>
      </c>
      <c r="AF450" s="3">
        <v>9.2662752984618706</v>
      </c>
      <c r="AG450" s="3">
        <v>9.2273123575642693</v>
      </c>
      <c r="AH450" s="3">
        <v>10</v>
      </c>
      <c r="AI450" s="3">
        <v>9.2122207500000002</v>
      </c>
      <c r="AJ450" s="3">
        <v>6.9230769230769234</v>
      </c>
      <c r="AK450" s="3">
        <v>10</v>
      </c>
      <c r="AL450" s="3">
        <v>8.7117658910256406</v>
      </c>
      <c r="AM450" s="9">
        <v>94.84214006591921</v>
      </c>
      <c r="AN450" s="3">
        <v>10</v>
      </c>
      <c r="AO450" s="3">
        <v>10</v>
      </c>
      <c r="AP450" s="3">
        <v>10</v>
      </c>
      <c r="AQ450" s="3">
        <v>10</v>
      </c>
      <c r="AR450" s="3">
        <v>10</v>
      </c>
      <c r="AS450" s="3">
        <v>7.9359190000000002</v>
      </c>
      <c r="AT450" s="3">
        <v>8.8616673333333331</v>
      </c>
      <c r="AU450" s="3">
        <v>10</v>
      </c>
      <c r="AV450" s="3">
        <v>9.4992316035476083</v>
      </c>
      <c r="AW450" s="3">
        <v>10</v>
      </c>
      <c r="AX450" s="3">
        <v>9.3828029894801563</v>
      </c>
      <c r="AY450" s="3">
        <v>7.051864454115945</v>
      </c>
      <c r="AZ450" s="3">
        <v>10</v>
      </c>
      <c r="BA450" s="3">
        <v>9.9393698432799322</v>
      </c>
      <c r="BB450" s="3">
        <v>7.3352212308503484</v>
      </c>
      <c r="BC450" s="3">
        <v>9.7441418020785822</v>
      </c>
      <c r="BD450" s="3">
        <v>9.1705098413820423</v>
      </c>
      <c r="BE450" s="3">
        <v>8.8735178619511412</v>
      </c>
      <c r="BF450" s="9">
        <v>94.187736171437649</v>
      </c>
      <c r="BG450" s="13">
        <v>89.855486008482131</v>
      </c>
    </row>
    <row r="451" spans="1:59">
      <c r="A451" s="1">
        <v>2014</v>
      </c>
      <c r="B451" s="3" t="s">
        <v>298</v>
      </c>
      <c r="C451" s="3" t="str">
        <f>VLOOKUP(E451,[1]region!$A:$B,2,FALSE)</f>
        <v>PH</v>
      </c>
      <c r="D451" s="3" t="s">
        <v>299</v>
      </c>
      <c r="E451" s="3" t="str">
        <f>IFERROR(VLOOKUP(D451,[2]Sheet1!$C:$D,2,FALSE),D451)</f>
        <v>Philippines</v>
      </c>
      <c r="F451" s="3">
        <v>28.27</v>
      </c>
      <c r="G451" s="3">
        <v>20.97</v>
      </c>
      <c r="H451" s="3">
        <v>74.8</v>
      </c>
      <c r="I451" s="3">
        <v>52</v>
      </c>
      <c r="J451" s="3" t="s">
        <v>2</v>
      </c>
      <c r="K451" s="9">
        <v>87.593454911644884</v>
      </c>
      <c r="L451" s="3">
        <v>7.8855721155802403</v>
      </c>
      <c r="M451" s="3">
        <v>6.4736336259514582</v>
      </c>
      <c r="N451" s="3">
        <v>7.9432624113475168</v>
      </c>
      <c r="O451" s="3">
        <v>10</v>
      </c>
      <c r="P451" s="3">
        <v>8.3333333333333339</v>
      </c>
      <c r="Q451" s="3">
        <v>6.2421923408134443</v>
      </c>
      <c r="R451" s="3">
        <v>8.9867990292555682</v>
      </c>
      <c r="S451" s="3">
        <v>7.8527132670084629</v>
      </c>
      <c r="T451" s="3">
        <v>7.6801383380414334</v>
      </c>
      <c r="U451" s="9">
        <v>45.658035449821682</v>
      </c>
      <c r="V451" s="3">
        <v>6.4237193590905406</v>
      </c>
      <c r="W451" s="3">
        <v>1.0789192688189433</v>
      </c>
      <c r="X451" s="3">
        <v>4.1044776119403004</v>
      </c>
      <c r="Y451" s="3">
        <v>10</v>
      </c>
      <c r="Z451" s="9">
        <v>93.656982245665645</v>
      </c>
      <c r="AA451" s="3">
        <v>4.3899999999999997</v>
      </c>
      <c r="AB451" s="3">
        <v>6.3</v>
      </c>
      <c r="AC451" s="3">
        <v>6.7410000000000005</v>
      </c>
      <c r="AD451" s="3">
        <v>7.7056444444444452</v>
      </c>
      <c r="AE451" s="3">
        <v>5.3103258418367352</v>
      </c>
      <c r="AF451" s="3">
        <v>5.0189526331853225</v>
      </c>
      <c r="AG451" s="3">
        <v>5.1646392375110288</v>
      </c>
      <c r="AH451" s="3">
        <v>10</v>
      </c>
      <c r="AI451" s="3">
        <v>5.6295753503401356</v>
      </c>
      <c r="AJ451" s="3">
        <v>0.76923076923076927</v>
      </c>
      <c r="AK451" s="3">
        <v>10</v>
      </c>
      <c r="AL451" s="3">
        <v>5.4662687065236355</v>
      </c>
      <c r="AM451" s="9">
        <v>70.841380971197779</v>
      </c>
      <c r="AN451" s="3">
        <v>8</v>
      </c>
      <c r="AO451" s="3">
        <v>10</v>
      </c>
      <c r="AP451" s="3">
        <v>10</v>
      </c>
      <c r="AQ451" s="3">
        <v>9.3333333333333339</v>
      </c>
      <c r="AR451" s="3">
        <v>7.7666666666666657</v>
      </c>
      <c r="AS451" s="3">
        <v>3.5304341615646262</v>
      </c>
      <c r="AT451" s="3">
        <v>6.0644136292517015</v>
      </c>
      <c r="AU451" s="3">
        <v>10</v>
      </c>
      <c r="AV451" s="3">
        <v>2.5230098046935896</v>
      </c>
      <c r="AW451" s="3">
        <v>10</v>
      </c>
      <c r="AX451" s="3">
        <v>6.6474207103627636</v>
      </c>
      <c r="AY451" s="3">
        <v>3.4826310634613038</v>
      </c>
      <c r="AZ451" s="3">
        <v>4.8888888888888893</v>
      </c>
      <c r="BA451" s="3">
        <v>8.8915796322449925</v>
      </c>
      <c r="BB451" s="3">
        <v>3.824152014693829</v>
      </c>
      <c r="BC451" s="3">
        <v>9.3192503244052389</v>
      </c>
      <c r="BD451" s="3">
        <v>7.8365999917126237</v>
      </c>
      <c r="BE451" s="3">
        <v>6.3738503192344789</v>
      </c>
      <c r="BF451" s="9">
        <v>74.515347876435257</v>
      </c>
      <c r="BG451" s="13">
        <v>74.453040290953055</v>
      </c>
    </row>
    <row r="452" spans="1:59">
      <c r="A452" s="1">
        <v>2005</v>
      </c>
      <c r="B452" s="3" t="s">
        <v>63</v>
      </c>
      <c r="C452" s="3" t="str">
        <f>VLOOKUP(E452,[1]region!$A:$B,2,FALSE)</f>
        <v>CM</v>
      </c>
      <c r="D452" s="3" t="s">
        <v>64</v>
      </c>
      <c r="E452" s="3" t="str">
        <f>IFERROR(VLOOKUP(D452,[2]Sheet1!$C:$D,2,FALSE),D452)</f>
        <v>Cameroon</v>
      </c>
      <c r="F452" s="3">
        <v>28.27</v>
      </c>
      <c r="G452" s="3">
        <v>20.961475293536843</v>
      </c>
      <c r="H452" s="3">
        <v>74.8</v>
      </c>
      <c r="I452" s="3">
        <v>52</v>
      </c>
      <c r="J452" s="3" t="s">
        <v>2</v>
      </c>
      <c r="K452" s="9">
        <v>70.350795367199481</v>
      </c>
      <c r="L452" s="3">
        <v>7.8835469504882552</v>
      </c>
      <c r="M452" s="3">
        <v>6.462768333333333</v>
      </c>
      <c r="N452" s="3">
        <v>7.9382294548882371</v>
      </c>
      <c r="O452" s="3">
        <v>10</v>
      </c>
      <c r="P452" s="3">
        <v>8.3333333333333339</v>
      </c>
      <c r="Q452" s="3">
        <v>6.2421923408134443</v>
      </c>
      <c r="R452" s="3">
        <v>8.9867990292555682</v>
      </c>
      <c r="S452" s="3">
        <v>7.8527132670084629</v>
      </c>
      <c r="T452" s="3">
        <v>7.6736111111111116</v>
      </c>
      <c r="U452" s="9">
        <v>27.431134154034574</v>
      </c>
      <c r="V452" s="3">
        <v>-0.5314660829042861</v>
      </c>
      <c r="W452" s="3">
        <v>1.648224261745459</v>
      </c>
      <c r="X452" s="3">
        <v>2.0135395017595799</v>
      </c>
      <c r="Y452" s="3">
        <v>0</v>
      </c>
      <c r="Z452" s="9">
        <v>72.079272945922611</v>
      </c>
      <c r="AA452" s="3">
        <v>9.24</v>
      </c>
      <c r="AB452" s="3">
        <v>18.399999999999999</v>
      </c>
      <c r="AC452" s="3">
        <v>9.18</v>
      </c>
      <c r="AD452" s="3">
        <v>5.4959999999999996</v>
      </c>
      <c r="AE452" s="3">
        <v>5.1984126984126977</v>
      </c>
      <c r="AF452" s="3">
        <v>5.8401864308568312</v>
      </c>
      <c r="AG452" s="3">
        <v>5.519299564634764</v>
      </c>
      <c r="AH452" s="3">
        <v>10</v>
      </c>
      <c r="AI452" s="3">
        <v>6.463414634146341</v>
      </c>
      <c r="AJ452" s="3">
        <v>0.76923076923076927</v>
      </c>
      <c r="AK452" s="3">
        <v>0</v>
      </c>
      <c r="AL452" s="3">
        <v>2.4108818011257034</v>
      </c>
      <c r="AM452" s="9">
        <v>58.565453414401169</v>
      </c>
      <c r="AN452" s="3">
        <v>5</v>
      </c>
      <c r="AO452" s="3">
        <v>7.9346803281129592</v>
      </c>
      <c r="AP452" s="3">
        <v>9</v>
      </c>
      <c r="AQ452" s="3">
        <v>7.311560109370987</v>
      </c>
      <c r="AR452" s="3">
        <v>7.2</v>
      </c>
      <c r="AS452" s="3">
        <v>5.7058823529411775</v>
      </c>
      <c r="AT452" s="3">
        <v>5.949612403100776</v>
      </c>
      <c r="AU452" s="3">
        <v>8</v>
      </c>
      <c r="AV452" s="3">
        <v>6.9406940779181392</v>
      </c>
      <c r="AW452" s="3">
        <v>10</v>
      </c>
      <c r="AX452" s="3">
        <v>7.2993648056600158</v>
      </c>
      <c r="AY452" s="3">
        <v>1.7450980392156858</v>
      </c>
      <c r="AZ452" s="3">
        <v>3.664192949907235</v>
      </c>
      <c r="BA452" s="3">
        <v>6.5433502822057781</v>
      </c>
      <c r="BB452" s="3">
        <v>3.9796947632564064</v>
      </c>
      <c r="BC452" s="3">
        <v>2.7044561238783036</v>
      </c>
      <c r="BD452" s="3">
        <v>0</v>
      </c>
      <c r="BE452" s="3">
        <v>3.1061320264105681</v>
      </c>
      <c r="BF452" s="9">
        <v>59.056856471471903</v>
      </c>
      <c r="BG452" s="13">
        <v>57.496702470605939</v>
      </c>
    </row>
    <row r="453" spans="1:59">
      <c r="A453" s="1">
        <v>2015</v>
      </c>
      <c r="B453" s="3" t="s">
        <v>121</v>
      </c>
      <c r="C453" s="3" t="str">
        <f>VLOOKUP(E453,[1]region!$A:$B,2,FALSE)</f>
        <v>EG</v>
      </c>
      <c r="D453" s="3" t="s">
        <v>122</v>
      </c>
      <c r="E453" s="3" t="str">
        <f>IFERROR(VLOOKUP(D453,[2]Sheet1!$C:$D,2,FALSE),D453)</f>
        <v>Egypt, Arab Rep.</v>
      </c>
      <c r="F453" s="3">
        <v>28.27</v>
      </c>
      <c r="G453" s="3">
        <v>20.949156955927347</v>
      </c>
      <c r="H453" s="3">
        <v>74.599999999999994</v>
      </c>
      <c r="I453" s="3">
        <v>52</v>
      </c>
      <c r="J453" s="3" t="s">
        <v>2</v>
      </c>
      <c r="K453" s="9">
        <v>58.514413550532097</v>
      </c>
      <c r="L453" s="3">
        <v>7.8835469504882552</v>
      </c>
      <c r="M453" s="3">
        <v>6.4609535833333336</v>
      </c>
      <c r="N453" s="3">
        <v>7.9382294548882371</v>
      </c>
      <c r="O453" s="3">
        <v>10</v>
      </c>
      <c r="P453" s="3">
        <v>8.3333333333333339</v>
      </c>
      <c r="Q453" s="3">
        <v>6.2421923408134443</v>
      </c>
      <c r="R453" s="3">
        <v>8.9851123481411825</v>
      </c>
      <c r="S453" s="3">
        <v>7.8447575732067376</v>
      </c>
      <c r="T453" s="3">
        <v>7.6705176035563163</v>
      </c>
      <c r="U453" s="9">
        <v>34.796579539535983</v>
      </c>
      <c r="V453" s="3">
        <v>11.532707584282708</v>
      </c>
      <c r="W453" s="3">
        <v>1.2556281619868086</v>
      </c>
      <c r="X453" s="3">
        <v>10.3574896480911</v>
      </c>
      <c r="Y453" s="3">
        <v>10</v>
      </c>
      <c r="Z453" s="9">
        <v>87.799273221826297</v>
      </c>
      <c r="AA453" s="3">
        <v>2.58</v>
      </c>
      <c r="AB453" s="3">
        <v>16.8</v>
      </c>
      <c r="AC453" s="3">
        <v>142.29599999999999</v>
      </c>
      <c r="AD453" s="3">
        <v>4.9733333333333336</v>
      </c>
      <c r="AE453" s="3">
        <v>5.0330998913553735</v>
      </c>
      <c r="AF453" s="3">
        <v>2.0225063490673438</v>
      </c>
      <c r="AG453" s="3">
        <v>3.5278031202113587</v>
      </c>
      <c r="AH453" s="3">
        <v>9.1826309067688374</v>
      </c>
      <c r="AI453" s="3">
        <v>4.2869525553129399</v>
      </c>
      <c r="AJ453" s="3">
        <v>4.6153846153846159</v>
      </c>
      <c r="AK453" s="3">
        <v>5.1994051418132567</v>
      </c>
      <c r="AL453" s="3">
        <v>4.7005807708369378</v>
      </c>
      <c r="AM453" s="9">
        <v>55.960870327876165</v>
      </c>
      <c r="AN453" s="3">
        <v>2</v>
      </c>
      <c r="AO453" s="3">
        <v>0</v>
      </c>
      <c r="AP453" s="3">
        <v>10</v>
      </c>
      <c r="AQ453" s="3">
        <v>4</v>
      </c>
      <c r="AR453" s="3">
        <v>10</v>
      </c>
      <c r="AS453" s="3">
        <v>4.7554708380560484</v>
      </c>
      <c r="AT453" s="3">
        <v>6.4532906338850307</v>
      </c>
      <c r="AU453" s="3">
        <v>8</v>
      </c>
      <c r="AV453" s="3">
        <v>0.64656730764210724</v>
      </c>
      <c r="AW453" s="3">
        <v>0</v>
      </c>
      <c r="AX453" s="3">
        <v>4.9758881299305315</v>
      </c>
      <c r="AY453" s="3">
        <v>4.183245489261294</v>
      </c>
      <c r="AZ453" s="3">
        <v>2.2222222222222223</v>
      </c>
      <c r="BA453" s="3">
        <v>9.7141594962586915</v>
      </c>
      <c r="BB453" s="3">
        <v>5.1649916723537235</v>
      </c>
      <c r="BC453" s="3">
        <v>8.5515809920932053</v>
      </c>
      <c r="BD453" s="3">
        <v>5.6059440246183856</v>
      </c>
      <c r="BE453" s="3">
        <v>5.9070239828012552</v>
      </c>
      <c r="BF453" s="9">
        <v>49.609707042439297</v>
      </c>
      <c r="BG453" s="13">
        <v>57.336168736441969</v>
      </c>
    </row>
    <row r="454" spans="1:59">
      <c r="A454" s="1">
        <v>2016</v>
      </c>
      <c r="B454" s="3" t="s">
        <v>121</v>
      </c>
      <c r="C454" s="3" t="str">
        <f>VLOOKUP(E454,[1]region!$A:$B,2,FALSE)</f>
        <v>EG</v>
      </c>
      <c r="D454" s="3" t="s">
        <v>122</v>
      </c>
      <c r="E454" s="3" t="str">
        <f>IFERROR(VLOOKUP(D454,[2]Sheet1!$C:$D,2,FALSE),D454)</f>
        <v>Egypt, Arab Rep.</v>
      </c>
      <c r="F454" s="3">
        <v>28.260869565217391</v>
      </c>
      <c r="G454" s="3">
        <v>20.949156955927347</v>
      </c>
      <c r="H454" s="3">
        <v>74</v>
      </c>
      <c r="I454" s="3">
        <v>52</v>
      </c>
      <c r="J454" s="3" t="s">
        <v>2</v>
      </c>
      <c r="K454" s="9">
        <v>58.514413550532097</v>
      </c>
      <c r="L454" s="3">
        <v>7.8835469504882552</v>
      </c>
      <c r="M454" s="3">
        <v>6.4570230607966463</v>
      </c>
      <c r="N454" s="3">
        <v>7.9382294548882371</v>
      </c>
      <c r="O454" s="3">
        <v>10</v>
      </c>
      <c r="P454" s="3">
        <v>8.3333333333333339</v>
      </c>
      <c r="Q454" s="3">
        <v>6.238903468331733</v>
      </c>
      <c r="R454" s="3">
        <v>8.9851123481411825</v>
      </c>
      <c r="S454" s="3">
        <v>7.8347113090128762</v>
      </c>
      <c r="T454" s="3">
        <v>7.6698624737677488</v>
      </c>
      <c r="U454" s="9">
        <v>34.796579539535983</v>
      </c>
      <c r="V454" s="3">
        <v>11.532707584282708</v>
      </c>
      <c r="W454" s="3">
        <v>1.2556281619868086</v>
      </c>
      <c r="X454" s="3">
        <v>10.3574896480911</v>
      </c>
      <c r="Y454" s="3">
        <v>10</v>
      </c>
      <c r="Z454" s="9">
        <v>87.799273221826297</v>
      </c>
      <c r="AA454" s="3">
        <v>2.58</v>
      </c>
      <c r="AB454" s="3">
        <v>16.8</v>
      </c>
      <c r="AC454" s="3">
        <v>142.29599999999999</v>
      </c>
      <c r="AD454" s="3">
        <v>4.9733333333333336</v>
      </c>
      <c r="AE454" s="3">
        <v>5.0330998913553735</v>
      </c>
      <c r="AF454" s="3">
        <v>2.0225063490673438</v>
      </c>
      <c r="AG454" s="3">
        <v>3.5278031202113587</v>
      </c>
      <c r="AH454" s="3">
        <v>9.1826309067688374</v>
      </c>
      <c r="AI454" s="3">
        <v>4.2869525553129399</v>
      </c>
      <c r="AJ454" s="3">
        <v>4.6153846153846159</v>
      </c>
      <c r="AK454" s="3">
        <v>5.1994051418132567</v>
      </c>
      <c r="AL454" s="3">
        <v>4.7005807708369378</v>
      </c>
      <c r="AM454" s="9">
        <v>55.960870327876165</v>
      </c>
      <c r="AN454" s="3">
        <v>2</v>
      </c>
      <c r="AO454" s="3">
        <v>0</v>
      </c>
      <c r="AP454" s="3">
        <v>10</v>
      </c>
      <c r="AQ454" s="3">
        <v>4</v>
      </c>
      <c r="AR454" s="3">
        <v>10</v>
      </c>
      <c r="AS454" s="3">
        <v>4.7554708380560484</v>
      </c>
      <c r="AT454" s="3">
        <v>6.4532906338850307</v>
      </c>
      <c r="AU454" s="3">
        <v>8</v>
      </c>
      <c r="AV454" s="3">
        <v>0.64656730764210724</v>
      </c>
      <c r="AW454" s="3">
        <v>0</v>
      </c>
      <c r="AX454" s="3">
        <v>4.9758881299305315</v>
      </c>
      <c r="AY454" s="3">
        <v>4.183245489261294</v>
      </c>
      <c r="AZ454" s="3">
        <v>2.2222222222222223</v>
      </c>
      <c r="BA454" s="3">
        <v>9.7141594962586915</v>
      </c>
      <c r="BB454" s="3">
        <v>5.1649916723537235</v>
      </c>
      <c r="BC454" s="3">
        <v>8.5515809920932053</v>
      </c>
      <c r="BD454" s="3">
        <v>5.6059440246183856</v>
      </c>
      <c r="BE454" s="3">
        <v>5.9070239828012552</v>
      </c>
      <c r="BF454" s="9">
        <v>49.609707042439297</v>
      </c>
      <c r="BG454" s="13">
        <v>57.336168736441969</v>
      </c>
    </row>
    <row r="455" spans="1:59">
      <c r="A455" s="1">
        <v>2017</v>
      </c>
      <c r="B455" s="3" t="s">
        <v>121</v>
      </c>
      <c r="C455" s="3" t="str">
        <f>VLOOKUP(E455,[1]region!$A:$B,2,FALSE)</f>
        <v>EG</v>
      </c>
      <c r="D455" s="3" t="s">
        <v>122</v>
      </c>
      <c r="E455" s="3" t="str">
        <f>IFERROR(VLOOKUP(D455,[2]Sheet1!$C:$D,2,FALSE),D455)</f>
        <v>Egypt, Arab Rep.</v>
      </c>
      <c r="F455" s="3">
        <v>28.23</v>
      </c>
      <c r="G455" s="3">
        <v>20.92</v>
      </c>
      <c r="H455" s="3">
        <v>73.760000000000005</v>
      </c>
      <c r="I455" s="3">
        <v>52</v>
      </c>
      <c r="J455" s="3" t="s">
        <v>2</v>
      </c>
      <c r="K455" s="9">
        <v>58.514413550532097</v>
      </c>
      <c r="L455" s="3">
        <v>7.8745175681873913</v>
      </c>
      <c r="M455" s="3">
        <v>6.44</v>
      </c>
      <c r="N455" s="3">
        <v>7.934272300469484</v>
      </c>
      <c r="O455" s="3">
        <v>10</v>
      </c>
      <c r="P455" s="3">
        <v>8.3333333333333339</v>
      </c>
      <c r="Q455" s="3">
        <v>6.238903468331733</v>
      </c>
      <c r="R455" s="3">
        <v>8.9851123481411825</v>
      </c>
      <c r="S455" s="3">
        <v>7.8329464405520177</v>
      </c>
      <c r="T455" s="3">
        <v>7.6553672316384178</v>
      </c>
      <c r="U455" s="9">
        <v>34.796579539535983</v>
      </c>
      <c r="V455" s="3">
        <v>11.532707584282708</v>
      </c>
      <c r="W455" s="3">
        <v>1.2556281619868086</v>
      </c>
      <c r="X455" s="3">
        <v>10.3574896480911</v>
      </c>
      <c r="Y455" s="3">
        <v>10</v>
      </c>
      <c r="Z455" s="9">
        <v>87.799273221826297</v>
      </c>
      <c r="AA455" s="3">
        <v>2.58</v>
      </c>
      <c r="AB455" s="3">
        <v>16.8</v>
      </c>
      <c r="AC455" s="3">
        <v>142.29599999999999</v>
      </c>
      <c r="AD455" s="3">
        <v>4.9733333333333336</v>
      </c>
      <c r="AE455" s="3">
        <v>5.0330998913553735</v>
      </c>
      <c r="AF455" s="3">
        <v>2.0225063490673438</v>
      </c>
      <c r="AG455" s="3">
        <v>3.5278031202113587</v>
      </c>
      <c r="AH455" s="3">
        <v>9.1826309067688374</v>
      </c>
      <c r="AI455" s="3">
        <v>4.2869525553129399</v>
      </c>
      <c r="AJ455" s="3">
        <v>4.6153846153846159</v>
      </c>
      <c r="AK455" s="3">
        <v>5.1994051418132567</v>
      </c>
      <c r="AL455" s="3">
        <v>4.7005807708369378</v>
      </c>
      <c r="AM455" s="9">
        <v>55.960870327876165</v>
      </c>
      <c r="AN455" s="3">
        <v>2</v>
      </c>
      <c r="AO455" s="3">
        <v>0</v>
      </c>
      <c r="AP455" s="3">
        <v>10</v>
      </c>
      <c r="AQ455" s="3">
        <v>4</v>
      </c>
      <c r="AR455" s="3">
        <v>10</v>
      </c>
      <c r="AS455" s="3">
        <v>4.7554708380560484</v>
      </c>
      <c r="AT455" s="3">
        <v>6.4532906338850307</v>
      </c>
      <c r="AU455" s="3">
        <v>8</v>
      </c>
      <c r="AV455" s="3">
        <v>0.64656730764210724</v>
      </c>
      <c r="AW455" s="3">
        <v>0</v>
      </c>
      <c r="AX455" s="3">
        <v>4.9758881299305315</v>
      </c>
      <c r="AY455" s="3">
        <v>4.183245489261294</v>
      </c>
      <c r="AZ455" s="3">
        <v>2.2222222222222223</v>
      </c>
      <c r="BA455" s="3">
        <v>9.7141594962586915</v>
      </c>
      <c r="BB455" s="3">
        <v>5.1649916723537235</v>
      </c>
      <c r="BC455" s="3">
        <v>8.5515809920932053</v>
      </c>
      <c r="BD455" s="3">
        <v>5.6059440246183856</v>
      </c>
      <c r="BE455" s="3">
        <v>5.9070239828012552</v>
      </c>
      <c r="BF455" s="9">
        <v>49.609707042439297</v>
      </c>
      <c r="BG455" s="13">
        <v>57.336168736441969</v>
      </c>
    </row>
    <row r="456" spans="1:59">
      <c r="A456" s="1">
        <v>2006</v>
      </c>
      <c r="B456" s="3" t="s">
        <v>288</v>
      </c>
      <c r="C456" s="3" t="str">
        <f>VLOOKUP(E456,[1]region!$A:$B,2,FALSE)</f>
        <v>PK</v>
      </c>
      <c r="D456" s="3" t="s">
        <v>289</v>
      </c>
      <c r="E456" s="3" t="str">
        <f>IFERROR(VLOOKUP(D456,[2]Sheet1!$C:$D,2,FALSE),D456)</f>
        <v>Pakistan</v>
      </c>
      <c r="F456" s="3">
        <v>28.205128205128204</v>
      </c>
      <c r="G456" s="3">
        <v>20.919999999999998</v>
      </c>
      <c r="H456" s="3">
        <v>73.760000000000005</v>
      </c>
      <c r="I456" s="3">
        <v>52</v>
      </c>
      <c r="J456" s="3" t="s">
        <v>2</v>
      </c>
      <c r="K456" s="9">
        <v>79.934785221990708</v>
      </c>
      <c r="L456" s="3">
        <v>7.8595414656077258</v>
      </c>
      <c r="M456" s="3">
        <v>6.4345021741666661</v>
      </c>
      <c r="N456" s="3">
        <v>7.931034482758621</v>
      </c>
      <c r="O456" s="3">
        <v>10</v>
      </c>
      <c r="P456" s="3">
        <v>8.3333333333333339</v>
      </c>
      <c r="Q456" s="3">
        <v>6.238903468331733</v>
      </c>
      <c r="R456" s="3">
        <v>8.9851123481411825</v>
      </c>
      <c r="S456" s="3">
        <v>7.8329244361702131</v>
      </c>
      <c r="T456" s="3">
        <v>7.6495334907407422</v>
      </c>
      <c r="U456" s="9">
        <v>39.508421624877968</v>
      </c>
      <c r="V456" s="3">
        <v>14.948785647990848</v>
      </c>
      <c r="W456" s="3">
        <v>2.7193240061443169</v>
      </c>
      <c r="X456" s="3">
        <v>7.9210844005874002</v>
      </c>
      <c r="Y456" s="3">
        <v>0</v>
      </c>
      <c r="Z456" s="9">
        <v>60.845740969566563</v>
      </c>
      <c r="AA456" s="3">
        <v>4.7203564841998542</v>
      </c>
      <c r="AB456" s="3">
        <v>14.3</v>
      </c>
      <c r="AC456" s="3">
        <v>11.011000000000001</v>
      </c>
      <c r="AD456" s="3">
        <v>6.529565225733367</v>
      </c>
      <c r="AE456" s="3">
        <v>5.1361417506391263</v>
      </c>
      <c r="AF456" s="3">
        <v>7.1336175096593015</v>
      </c>
      <c r="AG456" s="3">
        <v>6.1348796301492143</v>
      </c>
      <c r="AH456" s="3">
        <v>9.052369077306734</v>
      </c>
      <c r="AI456" s="3">
        <v>7.4061426984869234</v>
      </c>
      <c r="AJ456" s="3">
        <v>0.76900000000000002</v>
      </c>
      <c r="AK456" s="3">
        <v>0.77437948920623056</v>
      </c>
      <c r="AL456" s="3">
        <v>2.9831740625643843</v>
      </c>
      <c r="AM456" s="9">
        <v>61.749969989384248</v>
      </c>
      <c r="AN456" s="3">
        <v>8</v>
      </c>
      <c r="AO456" s="3">
        <v>8.1926951696025654</v>
      </c>
      <c r="AP456" s="3">
        <v>10</v>
      </c>
      <c r="AQ456" s="3">
        <v>8.7308983898675212</v>
      </c>
      <c r="AR456" s="3">
        <v>2.2000000000000002</v>
      </c>
      <c r="AS456" s="3">
        <v>6.1068249533950194</v>
      </c>
      <c r="AT456" s="3">
        <v>5.9802005012531332</v>
      </c>
      <c r="AU456" s="3">
        <v>8</v>
      </c>
      <c r="AV456" s="3">
        <v>1.6564383943221972</v>
      </c>
      <c r="AW456" s="3">
        <v>10</v>
      </c>
      <c r="AX456" s="3">
        <v>5.6572439748283925</v>
      </c>
      <c r="AY456" s="3">
        <v>3.3241146845328795</v>
      </c>
      <c r="AZ456" s="3">
        <v>5.9578544061302683</v>
      </c>
      <c r="BA456" s="3">
        <v>9.0845407143104122</v>
      </c>
      <c r="BB456" s="3">
        <v>4.465994414169205</v>
      </c>
      <c r="BC456" s="3">
        <v>5.4676545778694123</v>
      </c>
      <c r="BD456" s="3">
        <v>3.7227771780262655</v>
      </c>
      <c r="BE456" s="3">
        <v>5.3371559958397405</v>
      </c>
      <c r="BF456" s="9">
        <v>65.750994535118849</v>
      </c>
      <c r="BG456" s="13">
        <v>61.557982468187674</v>
      </c>
    </row>
    <row r="457" spans="1:59">
      <c r="A457" s="1">
        <v>2008</v>
      </c>
      <c r="B457" s="3" t="s">
        <v>294</v>
      </c>
      <c r="C457" s="3" t="str">
        <f>VLOOKUP(E457,[1]region!$A:$B,2,FALSE)</f>
        <v>PY</v>
      </c>
      <c r="D457" s="3" t="s">
        <v>295</v>
      </c>
      <c r="E457" s="3" t="str">
        <f>IFERROR(VLOOKUP(D457,[2]Sheet1!$C:$D,2,FALSE),D457)</f>
        <v>Paraguay</v>
      </c>
      <c r="F457" s="3">
        <v>28.141182883619514</v>
      </c>
      <c r="G457" s="3">
        <v>20.888468809073725</v>
      </c>
      <c r="H457" s="3">
        <v>73.02</v>
      </c>
      <c r="I457" s="3">
        <v>52</v>
      </c>
      <c r="J457" s="3" t="s">
        <v>2</v>
      </c>
      <c r="K457" s="9">
        <v>74.846939193140486</v>
      </c>
      <c r="L457" s="3">
        <v>7.8561625803931276</v>
      </c>
      <c r="M457" s="3">
        <v>6.4197530864197541</v>
      </c>
      <c r="N457" s="3">
        <v>7.9291565966029722</v>
      </c>
      <c r="O457" s="3">
        <v>10</v>
      </c>
      <c r="P457" s="3">
        <v>8.3333333333333339</v>
      </c>
      <c r="Q457" s="3">
        <v>6.238903468331733</v>
      </c>
      <c r="R457" s="3">
        <v>8.9744474780912853</v>
      </c>
      <c r="S457" s="3">
        <v>7.8252029418945313</v>
      </c>
      <c r="T457" s="3">
        <v>7.6425594728682178</v>
      </c>
      <c r="U457" s="9">
        <v>33.83487866230179</v>
      </c>
      <c r="V457" s="3">
        <v>13.27662852512459</v>
      </c>
      <c r="W457" s="3">
        <v>2.5129913664225563</v>
      </c>
      <c r="X457" s="3">
        <v>10.154544660787423</v>
      </c>
      <c r="Y457" s="3">
        <v>10</v>
      </c>
      <c r="Z457" s="9">
        <v>85.771422040621431</v>
      </c>
      <c r="AA457" s="3">
        <v>1.35</v>
      </c>
      <c r="AB457" s="3">
        <v>11.6</v>
      </c>
      <c r="AC457" s="3">
        <v>7.66</v>
      </c>
      <c r="AD457" s="3">
        <v>7.905333333333334</v>
      </c>
      <c r="AE457" s="3">
        <v>5.5679181687242796</v>
      </c>
      <c r="AF457" s="3">
        <v>5.3371283712605297</v>
      </c>
      <c r="AG457" s="3">
        <v>5.4525232699924047</v>
      </c>
      <c r="AH457" s="3">
        <v>10</v>
      </c>
      <c r="AI457" s="3">
        <v>5.8574952736625505</v>
      </c>
      <c r="AJ457" s="3">
        <v>6.1538461538461542</v>
      </c>
      <c r="AK457" s="3">
        <v>5.9737846310194875</v>
      </c>
      <c r="AL457" s="3">
        <v>5.9950420195093974</v>
      </c>
      <c r="AM457" s="9">
        <v>73.382246557087839</v>
      </c>
      <c r="AN457" s="3">
        <v>8</v>
      </c>
      <c r="AO457" s="3">
        <v>9.4107262931313489</v>
      </c>
      <c r="AP457" s="3">
        <v>8</v>
      </c>
      <c r="AQ457" s="3">
        <v>8.4702420977104484</v>
      </c>
      <c r="AR457" s="3">
        <v>4.4000000000000004</v>
      </c>
      <c r="AS457" s="3">
        <v>3.9394340452674896</v>
      </c>
      <c r="AT457" s="3">
        <v>6.6998064156378598</v>
      </c>
      <c r="AU457" s="3">
        <v>4.7</v>
      </c>
      <c r="AV457" s="3">
        <v>0.82208223375441691</v>
      </c>
      <c r="AW457" s="3">
        <v>1</v>
      </c>
      <c r="AX457" s="3">
        <v>3.5935537824432946</v>
      </c>
      <c r="AY457" s="3">
        <v>4.0933060781893005</v>
      </c>
      <c r="AZ457" s="3">
        <v>3.2575757575757573</v>
      </c>
      <c r="BA457" s="3">
        <v>8.2838181765515344</v>
      </c>
      <c r="BB457" s="3">
        <v>2.8800256076817554</v>
      </c>
      <c r="BC457" s="3">
        <v>5.6327508503089163</v>
      </c>
      <c r="BD457" s="3">
        <v>6.323340918558241</v>
      </c>
      <c r="BE457" s="3">
        <v>5.0784695648109173</v>
      </c>
      <c r="BF457" s="9">
        <v>57.140884816548869</v>
      </c>
      <c r="BG457" s="13">
        <v>64.995274253940082</v>
      </c>
    </row>
    <row r="458" spans="1:59">
      <c r="A458" s="1">
        <v>2004</v>
      </c>
      <c r="B458" s="3" t="s">
        <v>382</v>
      </c>
      <c r="C458" s="3" t="str">
        <f>VLOOKUP(E458,[1]region!$A:$B,2,FALSE)</f>
        <v>AE</v>
      </c>
      <c r="D458" s="3" t="s">
        <v>383</v>
      </c>
      <c r="E458" s="3" t="str">
        <f>IFERROR(VLOOKUP(D458,[2]Sheet1!$C:$D,2,FALSE),D458)</f>
        <v>United Arab Emirates</v>
      </c>
      <c r="F458" s="3">
        <v>28.141182883619514</v>
      </c>
      <c r="G458" s="3">
        <v>20.849734042553191</v>
      </c>
      <c r="H458" s="3">
        <v>73.010000000000005</v>
      </c>
      <c r="I458" s="3">
        <v>52</v>
      </c>
      <c r="J458" s="3" t="s">
        <v>2</v>
      </c>
      <c r="K458" s="9">
        <v>69.443253494633268</v>
      </c>
      <c r="L458" s="3">
        <v>7.8561625803931276</v>
      </c>
      <c r="M458" s="3">
        <v>6.4122635736021891</v>
      </c>
      <c r="N458" s="3">
        <v>7.9224401474926278</v>
      </c>
      <c r="O458" s="3">
        <v>10</v>
      </c>
      <c r="P458" s="3">
        <v>8.3333333333333339</v>
      </c>
      <c r="Q458" s="3">
        <v>6.238903468331733</v>
      </c>
      <c r="R458" s="3">
        <v>8.9744474780912853</v>
      </c>
      <c r="S458" s="3">
        <v>7.8252029418945313</v>
      </c>
      <c r="T458" s="3">
        <v>7.6282860052706027</v>
      </c>
      <c r="U458" s="9">
        <v>51.102284886177699</v>
      </c>
      <c r="V458" s="3">
        <v>13.981318505285344</v>
      </c>
      <c r="W458" s="3">
        <v>10.894072792400694</v>
      </c>
      <c r="X458" s="3">
        <v>8.1594772338867205</v>
      </c>
      <c r="Y458" s="3">
        <v>10</v>
      </c>
      <c r="Z458" s="9">
        <v>78.035529338013276</v>
      </c>
      <c r="AA458" s="3">
        <v>0</v>
      </c>
      <c r="AB458" s="3">
        <v>4</v>
      </c>
      <c r="AC458" s="3"/>
      <c r="AD458" s="3">
        <v>9.6</v>
      </c>
      <c r="AE458" s="3">
        <v>8.6394557823129254</v>
      </c>
      <c r="AF458" s="3">
        <v>8.4091556235559146</v>
      </c>
      <c r="AG458" s="3">
        <v>8.52430570293442</v>
      </c>
      <c r="AH458" s="3">
        <v>10</v>
      </c>
      <c r="AI458" s="3">
        <v>5.283018867924528</v>
      </c>
      <c r="AJ458" s="3">
        <v>6.1538461538461542</v>
      </c>
      <c r="AK458" s="3"/>
      <c r="AL458" s="3">
        <v>5.7184325108853411</v>
      </c>
      <c r="AM458" s="9">
        <v>84.606845534549407</v>
      </c>
      <c r="AN458" s="3">
        <v>5</v>
      </c>
      <c r="AO458" s="3">
        <v>8.1846075048597537</v>
      </c>
      <c r="AP458" s="3">
        <v>10</v>
      </c>
      <c r="AQ458" s="3">
        <v>7.7282025016199185</v>
      </c>
      <c r="AR458" s="3">
        <v>10</v>
      </c>
      <c r="AS458" s="3">
        <v>6.6981132075471708</v>
      </c>
      <c r="AT458" s="3">
        <v>8.7962962962962958</v>
      </c>
      <c r="AU458" s="3">
        <v>8</v>
      </c>
      <c r="AV458" s="3">
        <v>2.2126758347007174</v>
      </c>
      <c r="AW458" s="3">
        <v>10</v>
      </c>
      <c r="AX458" s="3">
        <v>7.6178475564240307</v>
      </c>
      <c r="AY458" s="3">
        <v>5.3086419753086425</v>
      </c>
      <c r="AZ458" s="3">
        <v>5.7692307692307683</v>
      </c>
      <c r="BA458" s="3">
        <v>7.6493673691951898</v>
      </c>
      <c r="BB458" s="3">
        <v>8.225347904038248</v>
      </c>
      <c r="BC458" s="3">
        <v>9.3375552357286367</v>
      </c>
      <c r="BD458" s="3">
        <v>9.8654880823862765</v>
      </c>
      <c r="BE458" s="3">
        <v>7.69260522264796</v>
      </c>
      <c r="BF458" s="9">
        <v>76.795517602306361</v>
      </c>
      <c r="BG458" s="13">
        <v>71.996686171136005</v>
      </c>
    </row>
    <row r="459" spans="1:59">
      <c r="A459" s="1">
        <v>2013</v>
      </c>
      <c r="B459" s="3" t="s">
        <v>121</v>
      </c>
      <c r="C459" s="3" t="str">
        <f>VLOOKUP(E459,[1]region!$A:$B,2,FALSE)</f>
        <v>EG</v>
      </c>
      <c r="D459" s="3" t="s">
        <v>122</v>
      </c>
      <c r="E459" s="3" t="str">
        <f>IFERROR(VLOOKUP(D459,[2]Sheet1!$C:$D,2,FALSE),D459)</f>
        <v>Egypt, Arab Rep.</v>
      </c>
      <c r="F459" s="3">
        <v>28.141182883619514</v>
      </c>
      <c r="G459" s="3">
        <v>20.83557109090302</v>
      </c>
      <c r="H459" s="3">
        <v>72.56</v>
      </c>
      <c r="I459" s="3">
        <v>52</v>
      </c>
      <c r="J459" s="3" t="s">
        <v>2</v>
      </c>
      <c r="K459" s="9">
        <v>63.525535599192828</v>
      </c>
      <c r="L459" s="3">
        <v>7.8561625803931276</v>
      </c>
      <c r="M459" s="3">
        <v>6.4121210600433729</v>
      </c>
      <c r="N459" s="3">
        <v>7.922228825892855</v>
      </c>
      <c r="O459" s="3">
        <v>10</v>
      </c>
      <c r="P459" s="3">
        <v>8.3333333333333339</v>
      </c>
      <c r="Q459" s="3">
        <v>6.238903468331733</v>
      </c>
      <c r="R459" s="3">
        <v>8.9645927755770707</v>
      </c>
      <c r="S459" s="3">
        <v>7.8252029418945313</v>
      </c>
      <c r="T459" s="3">
        <v>7.6282860052706027</v>
      </c>
      <c r="U459" s="9">
        <v>33.140271141783273</v>
      </c>
      <c r="V459" s="3">
        <v>9.5933362887251619</v>
      </c>
      <c r="W459" s="3">
        <v>1.269750077954082</v>
      </c>
      <c r="X459" s="3">
        <v>9.4794188861985589</v>
      </c>
      <c r="Y459" s="3">
        <v>10</v>
      </c>
      <c r="Z459" s="9">
        <v>89.193872334584071</v>
      </c>
      <c r="AA459" s="3">
        <v>2.23</v>
      </c>
      <c r="AB459" s="3">
        <v>16.8</v>
      </c>
      <c r="AC459" s="3">
        <v>142.80000000000001</v>
      </c>
      <c r="AD459" s="3">
        <v>5.0511111111111111</v>
      </c>
      <c r="AE459" s="3">
        <v>4.8709071222750353</v>
      </c>
      <c r="AF459" s="3">
        <v>8.2218236173118662</v>
      </c>
      <c r="AG459" s="3">
        <v>6.5463653697934507</v>
      </c>
      <c r="AH459" s="3">
        <v>10</v>
      </c>
      <c r="AI459" s="3">
        <v>4.06942430548954</v>
      </c>
      <c r="AJ459" s="3">
        <v>4.6153846153846159</v>
      </c>
      <c r="AK459" s="3">
        <v>3.9408130899038203</v>
      </c>
      <c r="AL459" s="3">
        <v>4.2085406702593255</v>
      </c>
      <c r="AM459" s="9">
        <v>64.515042877909707</v>
      </c>
      <c r="AN459" s="3">
        <v>2</v>
      </c>
      <c r="AO459" s="3">
        <v>0</v>
      </c>
      <c r="AP459" s="3">
        <v>10</v>
      </c>
      <c r="AQ459" s="3">
        <v>4</v>
      </c>
      <c r="AR459" s="3">
        <v>10</v>
      </c>
      <c r="AS459" s="3">
        <v>4.8061205054499307</v>
      </c>
      <c r="AT459" s="3">
        <v>6.75458125953738</v>
      </c>
      <c r="AU459" s="3">
        <v>8</v>
      </c>
      <c r="AV459" s="3">
        <v>0.64656730764210724</v>
      </c>
      <c r="AW459" s="3">
        <v>0</v>
      </c>
      <c r="AX459" s="3">
        <v>5.0345448454382362</v>
      </c>
      <c r="AY459" s="3">
        <v>4.4799599871705382</v>
      </c>
      <c r="AZ459" s="3">
        <v>1.3333333333333326</v>
      </c>
      <c r="BA459" s="3">
        <v>9.6472266600965284</v>
      </c>
      <c r="BB459" s="3">
        <v>4.9352474467813581</v>
      </c>
      <c r="BC459" s="3">
        <v>7.9963573986178407</v>
      </c>
      <c r="BD459" s="3">
        <v>5.6059440246183856</v>
      </c>
      <c r="BE459" s="3">
        <v>5.6663448084363308</v>
      </c>
      <c r="BF459" s="9">
        <v>49.002965512915225</v>
      </c>
      <c r="BG459" s="13">
        <v>59.875537493277022</v>
      </c>
    </row>
    <row r="460" spans="1:59">
      <c r="A460" s="1">
        <v>2011</v>
      </c>
      <c r="B460" s="3" t="s">
        <v>294</v>
      </c>
      <c r="C460" s="3" t="str">
        <f>VLOOKUP(E460,[1]region!$A:$B,2,FALSE)</f>
        <v>PY</v>
      </c>
      <c r="D460" s="3" t="s">
        <v>295</v>
      </c>
      <c r="E460" s="3" t="str">
        <f>IFERROR(VLOOKUP(D460,[2]Sheet1!$C:$D,2,FALSE),D460)</f>
        <v>Paraguay</v>
      </c>
      <c r="F460" s="3">
        <v>28.1</v>
      </c>
      <c r="G460" s="3">
        <v>20.83557109090302</v>
      </c>
      <c r="H460" s="3">
        <v>72.33</v>
      </c>
      <c r="I460" s="3">
        <v>52</v>
      </c>
      <c r="J460" s="3" t="s">
        <v>2</v>
      </c>
      <c r="K460" s="9">
        <v>79.448829940695617</v>
      </c>
      <c r="L460" s="3">
        <v>7.8559845819402083</v>
      </c>
      <c r="M460" s="3">
        <v>6.4120370370370372</v>
      </c>
      <c r="N460" s="3">
        <v>7.9193205944798306</v>
      </c>
      <c r="O460" s="3">
        <v>10</v>
      </c>
      <c r="P460" s="3">
        <v>8.3333333333333339</v>
      </c>
      <c r="Q460" s="3">
        <v>6.238903468331733</v>
      </c>
      <c r="R460" s="3">
        <v>8.9645927755770707</v>
      </c>
      <c r="S460" s="3">
        <v>7.8239791358673108</v>
      </c>
      <c r="T460" s="3">
        <v>7.6282860052706027</v>
      </c>
      <c r="U460" s="9">
        <v>36.67982213349979</v>
      </c>
      <c r="V460" s="3">
        <v>6.740048523664699</v>
      </c>
      <c r="W460" s="3">
        <v>3.8388929975218469</v>
      </c>
      <c r="X460" s="3">
        <v>8.25</v>
      </c>
      <c r="Y460" s="3">
        <v>10</v>
      </c>
      <c r="Z460" s="9">
        <v>88.666082740645805</v>
      </c>
      <c r="AA460" s="3">
        <v>1.62</v>
      </c>
      <c r="AB460" s="3">
        <v>10.199999999999999</v>
      </c>
      <c r="AC460" s="3">
        <v>8.363999999999999</v>
      </c>
      <c r="AD460" s="3">
        <v>7.8447999999999993</v>
      </c>
      <c r="AE460" s="3">
        <v>5.8405753983333328</v>
      </c>
      <c r="AF460" s="3">
        <v>5.3371283712605297</v>
      </c>
      <c r="AG460" s="3">
        <v>5.5888518847969308</v>
      </c>
      <c r="AH460" s="3">
        <v>10</v>
      </c>
      <c r="AI460" s="3">
        <v>5.682988667500001</v>
      </c>
      <c r="AJ460" s="3">
        <v>4.6153846153846159</v>
      </c>
      <c r="AK460" s="3">
        <v>5.9737846310194875</v>
      </c>
      <c r="AL460" s="3">
        <v>5.4240526379680345</v>
      </c>
      <c r="AM460" s="9">
        <v>72.144261306912412</v>
      </c>
      <c r="AN460" s="3">
        <v>8</v>
      </c>
      <c r="AO460" s="3">
        <v>10</v>
      </c>
      <c r="AP460" s="3">
        <v>7</v>
      </c>
      <c r="AQ460" s="3">
        <v>8.3333333333333339</v>
      </c>
      <c r="AR460" s="3">
        <v>5.5666666666666664</v>
      </c>
      <c r="AS460" s="3">
        <v>3.837592088333333</v>
      </c>
      <c r="AT460" s="3">
        <v>6.7527143583333338</v>
      </c>
      <c r="AU460" s="3">
        <v>8</v>
      </c>
      <c r="AV460" s="3">
        <v>2.5994818258267136</v>
      </c>
      <c r="AW460" s="3">
        <v>1</v>
      </c>
      <c r="AX460" s="3">
        <v>4.6260758231933412</v>
      </c>
      <c r="AY460" s="3">
        <v>4.7256921099999998</v>
      </c>
      <c r="AZ460" s="3">
        <v>5.6060606060606064</v>
      </c>
      <c r="BA460" s="3">
        <v>8.3878123873461075</v>
      </c>
      <c r="BB460" s="3">
        <v>3.2485561533333334</v>
      </c>
      <c r="BC460" s="3">
        <v>8.2803196152183087</v>
      </c>
      <c r="BD460" s="3">
        <v>5.6619906569574372</v>
      </c>
      <c r="BE460" s="3">
        <v>5.9850719214859653</v>
      </c>
      <c r="BF460" s="9">
        <v>63.148270260042132</v>
      </c>
      <c r="BG460" s="13">
        <v>68.017453276359149</v>
      </c>
    </row>
    <row r="461" spans="1:59">
      <c r="A461" s="1">
        <v>2010</v>
      </c>
      <c r="B461" s="3" t="s">
        <v>181</v>
      </c>
      <c r="C461" s="3" t="str">
        <f>VLOOKUP(E461,[1]region!$A:$B,2,FALSE)</f>
        <v>HK</v>
      </c>
      <c r="D461" s="3" t="s">
        <v>182</v>
      </c>
      <c r="E461" s="3" t="str">
        <f>IFERROR(VLOOKUP(D461,[2]Sheet1!$C:$D,2,FALSE),D461)</f>
        <v>Hong Kong SAR, China</v>
      </c>
      <c r="F461" s="3">
        <v>28.1</v>
      </c>
      <c r="G461" s="3">
        <v>20.83557109090302</v>
      </c>
      <c r="H461" s="3">
        <v>72.3</v>
      </c>
      <c r="I461" s="3">
        <v>52</v>
      </c>
      <c r="J461" s="3" t="s">
        <v>2</v>
      </c>
      <c r="K461" s="9">
        <v>88.832485173906093</v>
      </c>
      <c r="L461" s="3">
        <v>7.8559845819402083</v>
      </c>
      <c r="M461" s="3">
        <v>6.4103044957076385</v>
      </c>
      <c r="N461" s="3">
        <v>7.9021593436079831</v>
      </c>
      <c r="O461" s="3">
        <v>10</v>
      </c>
      <c r="P461" s="3">
        <v>8.3333333333333339</v>
      </c>
      <c r="Q461" s="3">
        <v>6.238903468331733</v>
      </c>
      <c r="R461" s="3">
        <v>8.9629724405057107</v>
      </c>
      <c r="S461" s="3">
        <v>7.8239791358673108</v>
      </c>
      <c r="T461" s="3">
        <v>7.6242530370370352</v>
      </c>
      <c r="U461" s="9">
        <v>81.814534744158308</v>
      </c>
      <c r="V461" s="3">
        <v>8.9701765357448124</v>
      </c>
      <c r="W461" s="3">
        <v>1.243089715875437</v>
      </c>
      <c r="X461" s="3">
        <v>2.3373983739838202</v>
      </c>
      <c r="Y461" s="3">
        <v>10</v>
      </c>
      <c r="Z461" s="9">
        <v>93.103122829260229</v>
      </c>
      <c r="AA461" s="3">
        <v>0.02</v>
      </c>
      <c r="AB461" s="3">
        <v>0</v>
      </c>
      <c r="AC461" s="3">
        <v>0</v>
      </c>
      <c r="AD461" s="3">
        <v>9.9955555555555549</v>
      </c>
      <c r="AE461" s="3">
        <v>8.2529461182795707</v>
      </c>
      <c r="AF461" s="3">
        <v>9.4331647076543739</v>
      </c>
      <c r="AG461" s="3">
        <v>8.8430554129669723</v>
      </c>
      <c r="AH461" s="3">
        <v>10</v>
      </c>
      <c r="AI461" s="3">
        <v>8.1863859569892483</v>
      </c>
      <c r="AJ461" s="3">
        <v>7.6923076923076925</v>
      </c>
      <c r="AK461" s="3">
        <v>10</v>
      </c>
      <c r="AL461" s="3">
        <v>8.6262312164323145</v>
      </c>
      <c r="AM461" s="9">
        <v>93.662105462387103</v>
      </c>
      <c r="AN461" s="3">
        <v>10</v>
      </c>
      <c r="AO461" s="3">
        <v>10</v>
      </c>
      <c r="AP461" s="3">
        <v>10</v>
      </c>
      <c r="AQ461" s="3">
        <v>10</v>
      </c>
      <c r="AR461" s="3">
        <v>10</v>
      </c>
      <c r="AS461" s="3">
        <v>7.7845891505376343</v>
      </c>
      <c r="AT461" s="3">
        <v>8.4602719139784952</v>
      </c>
      <c r="AU461" s="3">
        <v>10</v>
      </c>
      <c r="AV461" s="3">
        <v>9.4992316035476083</v>
      </c>
      <c r="AW461" s="3">
        <v>10</v>
      </c>
      <c r="AX461" s="3">
        <v>9.2906821113439566</v>
      </c>
      <c r="AY461" s="3">
        <v>6.7020650215053754</v>
      </c>
      <c r="AZ461" s="3">
        <v>9.5454545454545467</v>
      </c>
      <c r="BA461" s="3">
        <v>9.8839919194282775</v>
      </c>
      <c r="BB461" s="3">
        <v>8.0910283471582183</v>
      </c>
      <c r="BC461" s="3">
        <v>9.7947649935108032</v>
      </c>
      <c r="BD461" s="3">
        <v>9.1032538825751814</v>
      </c>
      <c r="BE461" s="3">
        <v>8.8534264516054009</v>
      </c>
      <c r="BF461" s="9">
        <v>93.813695209831195</v>
      </c>
      <c r="BG461" s="13">
        <v>90.24518868390858</v>
      </c>
    </row>
    <row r="462" spans="1:59">
      <c r="A462" s="1">
        <v>2006</v>
      </c>
      <c r="B462" s="3" t="s">
        <v>362</v>
      </c>
      <c r="C462" s="3" t="str">
        <f>VLOOKUP(E462,[1]region!$A:$B,2,FALSE)</f>
        <v>TJ</v>
      </c>
      <c r="D462" s="3" t="s">
        <v>363</v>
      </c>
      <c r="E462" s="3" t="str">
        <f>IFERROR(VLOOKUP(D462,[2]Sheet1!$C:$D,2,FALSE),D462)</f>
        <v>Tajikistan</v>
      </c>
      <c r="F462" s="3">
        <v>28.09</v>
      </c>
      <c r="G462" s="3">
        <v>20.83557109090302</v>
      </c>
      <c r="H462" s="3">
        <v>71.56</v>
      </c>
      <c r="I462" s="3">
        <v>52</v>
      </c>
      <c r="J462" s="3" t="s">
        <v>2</v>
      </c>
      <c r="K462" s="9">
        <v>64.570484051931402</v>
      </c>
      <c r="L462" s="3">
        <v>7.8559845819402083</v>
      </c>
      <c r="M462" s="3">
        <v>6.3974636343042093</v>
      </c>
      <c r="N462" s="3">
        <v>7.9021593436079831</v>
      </c>
      <c r="O462" s="3">
        <v>10</v>
      </c>
      <c r="P462" s="3">
        <v>8.3333333333333339</v>
      </c>
      <c r="Q462" s="3">
        <v>6.238903468331733</v>
      </c>
      <c r="R462" s="3">
        <v>8.9629724405057107</v>
      </c>
      <c r="S462" s="3">
        <v>7.8238316654506548</v>
      </c>
      <c r="T462" s="3">
        <v>7.6190476190476186</v>
      </c>
      <c r="U462" s="9">
        <v>51.90277633986517</v>
      </c>
      <c r="V462" s="3"/>
      <c r="W462" s="3"/>
      <c r="X462" s="3"/>
      <c r="Y462" s="3"/>
      <c r="Z462" s="9">
        <v>75.132902354602308</v>
      </c>
      <c r="AA462" s="3"/>
      <c r="AB462" s="3" t="s">
        <v>2</v>
      </c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9">
        <v>57.300850480712398</v>
      </c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9">
        <v>64.877477575814837</v>
      </c>
      <c r="BG462" s="13">
        <v>62.756898160585216</v>
      </c>
    </row>
    <row r="463" spans="1:59">
      <c r="A463" s="1">
        <v>2007</v>
      </c>
      <c r="B463" s="3" t="s">
        <v>266</v>
      </c>
      <c r="C463" s="3" t="str">
        <f>VLOOKUP(E463,[1]region!$A:$B,2,FALSE)</f>
        <v>MZ</v>
      </c>
      <c r="D463" s="3" t="s">
        <v>267</v>
      </c>
      <c r="E463" s="3" t="str">
        <f>IFERROR(VLOOKUP(D463,[2]Sheet1!$C:$D,2,FALSE),D463)</f>
        <v>Mozambique</v>
      </c>
      <c r="F463" s="3">
        <v>28.001830849819459</v>
      </c>
      <c r="G463" s="3">
        <v>20.83557109090302</v>
      </c>
      <c r="H463" s="3">
        <v>71.06</v>
      </c>
      <c r="I463" s="3">
        <v>51.05</v>
      </c>
      <c r="J463" s="3" t="s">
        <v>2</v>
      </c>
      <c r="K463" s="9">
        <v>46.803921568627452</v>
      </c>
      <c r="L463" s="3">
        <v>7.8538815180460606</v>
      </c>
      <c r="M463" s="3">
        <v>6.395348707834879</v>
      </c>
      <c r="N463" s="3">
        <v>7.9021593436079831</v>
      </c>
      <c r="O463" s="3">
        <v>10</v>
      </c>
      <c r="P463" s="3">
        <v>8.3333333333333339</v>
      </c>
      <c r="Q463" s="3">
        <v>6.2371892435662648</v>
      </c>
      <c r="R463" s="3">
        <v>8.9629724405057107</v>
      </c>
      <c r="S463" s="3">
        <v>7.8175945950000001</v>
      </c>
      <c r="T463" s="3">
        <v>7.6173149857723566</v>
      </c>
      <c r="U463" s="9">
        <v>38.506155839956897</v>
      </c>
      <c r="V463" s="3">
        <v>8.954212360148972</v>
      </c>
      <c r="W463" s="3">
        <v>1.4084690252332279</v>
      </c>
      <c r="X463" s="3">
        <v>8.1625673326303492</v>
      </c>
      <c r="Y463" s="3">
        <v>5</v>
      </c>
      <c r="Z463" s="9">
        <v>77.533141128377125</v>
      </c>
      <c r="AA463" s="3" t="s">
        <v>2</v>
      </c>
      <c r="AB463" s="3">
        <v>10.3</v>
      </c>
      <c r="AC463" s="3">
        <v>7.3130000000000006</v>
      </c>
      <c r="AD463" s="3">
        <v>7.5073999999999996</v>
      </c>
      <c r="AE463" s="3">
        <v>5.1177242706766926</v>
      </c>
      <c r="AF463" s="3">
        <v>5.9864734428708974</v>
      </c>
      <c r="AG463" s="3">
        <v>5.552098856773795</v>
      </c>
      <c r="AH463" s="3">
        <v>10</v>
      </c>
      <c r="AI463" s="3">
        <v>6.343211985569984</v>
      </c>
      <c r="AJ463" s="3">
        <v>0</v>
      </c>
      <c r="AK463" s="3">
        <v>0.88500513052140439</v>
      </c>
      <c r="AL463" s="3">
        <v>2.4094057053637958</v>
      </c>
      <c r="AM463" s="9">
        <v>63.672261405343974</v>
      </c>
      <c r="AN463" s="3" t="s">
        <v>2</v>
      </c>
      <c r="AO463" s="3">
        <v>5.9592418398543536</v>
      </c>
      <c r="AP463" s="3">
        <v>10</v>
      </c>
      <c r="AQ463" s="3">
        <v>7.9796209199271768</v>
      </c>
      <c r="AR463" s="3">
        <v>3.3</v>
      </c>
      <c r="AS463" s="3">
        <v>3.9343937738095236</v>
      </c>
      <c r="AT463" s="3">
        <v>4.9525076159420296</v>
      </c>
      <c r="AU463" s="3">
        <v>6.7</v>
      </c>
      <c r="AV463" s="3">
        <v>0</v>
      </c>
      <c r="AW463" s="3">
        <v>0</v>
      </c>
      <c r="AX463" s="3">
        <v>3.1478168982919255</v>
      </c>
      <c r="AY463" s="3">
        <v>3.7193992857142861</v>
      </c>
      <c r="AZ463" s="3">
        <v>3.0054644808743163</v>
      </c>
      <c r="BA463" s="3">
        <v>8.5254018572192347</v>
      </c>
      <c r="BB463" s="3">
        <v>3.7096633638031551</v>
      </c>
      <c r="BC463" s="3">
        <v>3.6464543795715731</v>
      </c>
      <c r="BD463" s="3">
        <v>7.4218549124036448</v>
      </c>
      <c r="BE463" s="3">
        <v>5.0047063799310356</v>
      </c>
      <c r="BF463" s="9">
        <v>53.773813993833784</v>
      </c>
      <c r="BG463" s="13">
        <v>56.057858787227836</v>
      </c>
    </row>
    <row r="464" spans="1:59">
      <c r="A464" s="1">
        <v>2007</v>
      </c>
      <c r="B464" s="3" t="s">
        <v>41</v>
      </c>
      <c r="C464" s="3" t="str">
        <f>VLOOKUP(E464,[1]region!$A:$B,2,FALSE)</f>
        <v>BJ</v>
      </c>
      <c r="D464" s="3" t="s">
        <v>42</v>
      </c>
      <c r="E464" s="3" t="str">
        <f>IFERROR(VLOOKUP(D464,[2]Sheet1!$C:$D,2,FALSE),D464)</f>
        <v>Benin</v>
      </c>
      <c r="F464" s="3">
        <v>28.000000000000004</v>
      </c>
      <c r="G464" s="3">
        <v>20.8125</v>
      </c>
      <c r="H464" s="3">
        <v>70.73</v>
      </c>
      <c r="I464" s="3">
        <v>51</v>
      </c>
      <c r="J464" s="3" t="s">
        <v>2</v>
      </c>
      <c r="K464" s="9">
        <v>67.241193816184975</v>
      </c>
      <c r="L464" s="3">
        <v>7.8468207467727815</v>
      </c>
      <c r="M464" s="3">
        <v>6.3928641666666675</v>
      </c>
      <c r="N464" s="3">
        <v>7.8930103555436135</v>
      </c>
      <c r="O464" s="3">
        <v>10</v>
      </c>
      <c r="P464" s="3">
        <v>8.3333333333333339</v>
      </c>
      <c r="Q464" s="3">
        <v>6.2371892435662648</v>
      </c>
      <c r="R464" s="3">
        <v>8.9616908431591629</v>
      </c>
      <c r="S464" s="3">
        <v>7.8171091445427718</v>
      </c>
      <c r="T464" s="3">
        <v>7.6147471433333322</v>
      </c>
      <c r="U464" s="9">
        <v>45.950004538326318</v>
      </c>
      <c r="V464" s="3">
        <v>4.6628191894698245</v>
      </c>
      <c r="W464" s="3">
        <v>2.1234466424848324</v>
      </c>
      <c r="X464" s="3">
        <v>1.2980681333412201</v>
      </c>
      <c r="Y464" s="3">
        <v>0</v>
      </c>
      <c r="Z464" s="9">
        <v>69.896109696109633</v>
      </c>
      <c r="AA464" s="3">
        <v>9.48</v>
      </c>
      <c r="AB464" s="3">
        <v>11.9</v>
      </c>
      <c r="AC464" s="3">
        <v>6.7830000000000004</v>
      </c>
      <c r="AD464" s="3">
        <v>6.1955999999999998</v>
      </c>
      <c r="AE464" s="3">
        <v>5.77831337951456</v>
      </c>
      <c r="AF464" s="3">
        <v>5.1711953728678512</v>
      </c>
      <c r="AG464" s="3">
        <v>5.4747543761912052</v>
      </c>
      <c r="AH464" s="3">
        <v>10</v>
      </c>
      <c r="AI464" s="3">
        <v>6.0486550689285288</v>
      </c>
      <c r="AJ464" s="3">
        <v>0.76923076923076927</v>
      </c>
      <c r="AK464" s="3">
        <v>0</v>
      </c>
      <c r="AL464" s="3">
        <v>2.2726286127197661</v>
      </c>
      <c r="AM464" s="9">
        <v>59.857457472277432</v>
      </c>
      <c r="AN464" s="3">
        <v>10</v>
      </c>
      <c r="AO464" s="3">
        <v>9.1349907042376763</v>
      </c>
      <c r="AP464" s="3">
        <v>8</v>
      </c>
      <c r="AQ464" s="3">
        <v>9.0449969014125582</v>
      </c>
      <c r="AR464" s="3">
        <v>6.1</v>
      </c>
      <c r="AS464" s="3">
        <v>4.9849070248286731</v>
      </c>
      <c r="AT464" s="3">
        <v>7.6618553884442022</v>
      </c>
      <c r="AU464" s="3">
        <v>6</v>
      </c>
      <c r="AV464" s="3">
        <v>6.6625753577288798</v>
      </c>
      <c r="AW464" s="3">
        <v>1</v>
      </c>
      <c r="AX464" s="3">
        <v>5.4015562951669596</v>
      </c>
      <c r="AY464" s="3">
        <v>2.9189852499523394</v>
      </c>
      <c r="AZ464" s="3">
        <v>5.6993006993006992</v>
      </c>
      <c r="BA464" s="3">
        <v>5.8109732984554405</v>
      </c>
      <c r="BB464" s="3">
        <v>3.1689817080494742</v>
      </c>
      <c r="BC464" s="3">
        <v>4.4505462623852514</v>
      </c>
      <c r="BD464" s="3">
        <v>6.9734818536912346</v>
      </c>
      <c r="BE464" s="3">
        <v>4.8370448453057406</v>
      </c>
      <c r="BF464" s="9">
        <v>64.278660139617529</v>
      </c>
      <c r="BG464" s="13">
        <v>61.444685132503174</v>
      </c>
    </row>
    <row r="465" spans="1:59">
      <c r="A465" s="1">
        <v>2014</v>
      </c>
      <c r="B465" s="3" t="s">
        <v>121</v>
      </c>
      <c r="C465" s="3" t="str">
        <f>VLOOKUP(E465,[1]region!$A:$B,2,FALSE)</f>
        <v>EG</v>
      </c>
      <c r="D465" s="3" t="s">
        <v>122</v>
      </c>
      <c r="E465" s="3" t="str">
        <f>IFERROR(VLOOKUP(D465,[2]Sheet1!$C:$D,2,FALSE),D465)</f>
        <v>Egypt, Arab Rep.</v>
      </c>
      <c r="F465" s="3">
        <v>28</v>
      </c>
      <c r="G465" s="3">
        <v>20.8125</v>
      </c>
      <c r="H465" s="3">
        <v>70.400000000000006</v>
      </c>
      <c r="I465" s="3">
        <v>51</v>
      </c>
      <c r="J465" s="3" t="s">
        <v>2</v>
      </c>
      <c r="K465" s="9">
        <v>58.440884138767387</v>
      </c>
      <c r="L465" s="3">
        <v>7.8468207467727815</v>
      </c>
      <c r="M465" s="3">
        <v>6.3841807909604507</v>
      </c>
      <c r="N465" s="3">
        <v>7.886131474341469</v>
      </c>
      <c r="O465" s="3">
        <v>10</v>
      </c>
      <c r="P465" s="3">
        <v>8.3333333333333339</v>
      </c>
      <c r="Q465" s="3">
        <v>6.2371892435662648</v>
      </c>
      <c r="R465" s="3">
        <v>8.9616908431591629</v>
      </c>
      <c r="S465" s="3">
        <v>7.8102175602175592</v>
      </c>
      <c r="T465" s="3">
        <v>7.6143285833333341</v>
      </c>
      <c r="U465" s="9">
        <v>35.376842253632937</v>
      </c>
      <c r="V465" s="3">
        <v>10.586812782022692</v>
      </c>
      <c r="W465" s="3">
        <v>1.3215885940686705</v>
      </c>
      <c r="X465" s="3">
        <v>10.1458005507475</v>
      </c>
      <c r="Y465" s="3">
        <v>10</v>
      </c>
      <c r="Z465" s="9">
        <v>88.312104739546243</v>
      </c>
      <c r="AA465" s="3">
        <v>2.17</v>
      </c>
      <c r="AB465" s="3">
        <v>16.8</v>
      </c>
      <c r="AC465" s="3">
        <v>141.96</v>
      </c>
      <c r="AD465" s="3">
        <v>5.0644444444444447</v>
      </c>
      <c r="AE465" s="3">
        <v>4.7942602584670242</v>
      </c>
      <c r="AF465" s="3">
        <v>2.4071217336827284</v>
      </c>
      <c r="AG465" s="3">
        <v>3.6006909960748761</v>
      </c>
      <c r="AH465" s="3">
        <v>9.4836008374040492</v>
      </c>
      <c r="AI465" s="3">
        <v>6.6715782869875229</v>
      </c>
      <c r="AJ465" s="3">
        <v>4.6153846153846159</v>
      </c>
      <c r="AK465" s="3">
        <v>5.1994051418132567</v>
      </c>
      <c r="AL465" s="3">
        <v>5.4954560147284655</v>
      </c>
      <c r="AM465" s="9">
        <v>59.110480731629586</v>
      </c>
      <c r="AN465" s="3">
        <v>2</v>
      </c>
      <c r="AO465" s="3">
        <v>0</v>
      </c>
      <c r="AP465" s="3">
        <v>10</v>
      </c>
      <c r="AQ465" s="3">
        <v>4</v>
      </c>
      <c r="AR465" s="3">
        <v>10</v>
      </c>
      <c r="AS465" s="3">
        <v>4.7099916613190738</v>
      </c>
      <c r="AT465" s="3">
        <v>7.0635149518716576</v>
      </c>
      <c r="AU465" s="3">
        <v>8</v>
      </c>
      <c r="AV465" s="3">
        <v>0.64081134906218262</v>
      </c>
      <c r="AW465" s="3">
        <v>0</v>
      </c>
      <c r="AX465" s="3">
        <v>5.0690529937088185</v>
      </c>
      <c r="AY465" s="3">
        <v>4.183245489261294</v>
      </c>
      <c r="AZ465" s="3">
        <v>1.3333333333333326</v>
      </c>
      <c r="BA465" s="3">
        <v>9.6556302326859882</v>
      </c>
      <c r="BB465" s="3">
        <v>5.0796016577856582</v>
      </c>
      <c r="BC465" s="3">
        <v>7.9967193576017772</v>
      </c>
      <c r="BD465" s="3">
        <v>5.6059440246183856</v>
      </c>
      <c r="BE465" s="3">
        <v>5.642412349214406</v>
      </c>
      <c r="BF465" s="9">
        <v>49.038217809744083</v>
      </c>
      <c r="BG465" s="13">
        <v>58.055705934664047</v>
      </c>
    </row>
    <row r="466" spans="1:59">
      <c r="A466" s="1">
        <v>2007</v>
      </c>
      <c r="B466" s="3" t="s">
        <v>244</v>
      </c>
      <c r="C466" s="3" t="str">
        <f>VLOOKUP(E466,[1]region!$A:$B,2,FALSE)</f>
        <v>MW</v>
      </c>
      <c r="D466" s="3" t="s">
        <v>245</v>
      </c>
      <c r="E466" s="3" t="str">
        <f>IFERROR(VLOOKUP(D466,[2]Sheet1!$C:$D,2,FALSE),D466)</f>
        <v>Malawi</v>
      </c>
      <c r="F466" s="3">
        <v>28</v>
      </c>
      <c r="G466" s="3">
        <v>20.8</v>
      </c>
      <c r="H466" s="3">
        <v>70.36</v>
      </c>
      <c r="I466" s="3">
        <v>51</v>
      </c>
      <c r="J466" s="3" t="s">
        <v>2</v>
      </c>
      <c r="K466" s="9">
        <v>56.301310306138802</v>
      </c>
      <c r="L466" s="3">
        <v>7.8468207467727815</v>
      </c>
      <c r="M466" s="3">
        <v>6.3817068004454391</v>
      </c>
      <c r="N466" s="3">
        <v>7.886131474341469</v>
      </c>
      <c r="O466" s="3">
        <v>10</v>
      </c>
      <c r="P466" s="3">
        <v>8.3333333333333339</v>
      </c>
      <c r="Q466" s="3">
        <v>6.2299893056830875</v>
      </c>
      <c r="R466" s="3">
        <v>8.9616908431591629</v>
      </c>
      <c r="S466" s="3">
        <v>7.8091292857142856</v>
      </c>
      <c r="T466" s="3">
        <v>7.5997754648349503</v>
      </c>
      <c r="U466" s="9">
        <v>55.354871621668693</v>
      </c>
      <c r="V466" s="3">
        <v>20.791326247489607</v>
      </c>
      <c r="W466" s="3">
        <v>4.6483270172342541</v>
      </c>
      <c r="X466" s="3">
        <v>7.9522099086399196</v>
      </c>
      <c r="Y466" s="3">
        <v>0</v>
      </c>
      <c r="Z466" s="9">
        <v>55.979904904700973</v>
      </c>
      <c r="AA466" s="3">
        <v>8.1</v>
      </c>
      <c r="AB466" s="3">
        <v>13.5</v>
      </c>
      <c r="AC466" s="3">
        <v>34.29</v>
      </c>
      <c r="AD466" s="3">
        <v>3.9666666666666668</v>
      </c>
      <c r="AE466" s="3">
        <v>5.5375649999999998</v>
      </c>
      <c r="AF466" s="3">
        <v>3.0196882083595979</v>
      </c>
      <c r="AG466" s="3">
        <v>4.2786266041797987</v>
      </c>
      <c r="AH466" s="3">
        <v>10</v>
      </c>
      <c r="AI466" s="3">
        <v>7.0809358333333341</v>
      </c>
      <c r="AJ466" s="3">
        <v>0.83333333333333326</v>
      </c>
      <c r="AK466" s="3">
        <v>6.6375384789105389</v>
      </c>
      <c r="AL466" s="3">
        <v>4.8506025485257354</v>
      </c>
      <c r="AM466" s="9">
        <v>57.739739548430506</v>
      </c>
      <c r="AN466" s="3">
        <v>10</v>
      </c>
      <c r="AO466" s="3">
        <v>5.8604298120057638</v>
      </c>
      <c r="AP466" s="3">
        <v>8</v>
      </c>
      <c r="AQ466" s="3">
        <v>7.9534766040019207</v>
      </c>
      <c r="AR466" s="3">
        <v>5.6</v>
      </c>
      <c r="AS466" s="3">
        <v>4.4480399999999998</v>
      </c>
      <c r="AT466" s="3">
        <v>7.3854266666666666</v>
      </c>
      <c r="AU466" s="3">
        <v>10</v>
      </c>
      <c r="AV466" s="3">
        <v>2.2126758347007174</v>
      </c>
      <c r="AW466" s="3">
        <v>10</v>
      </c>
      <c r="AX466" s="3">
        <v>6.607690416894564</v>
      </c>
      <c r="AY466" s="3">
        <v>4.6042149999999999</v>
      </c>
      <c r="AZ466" s="3">
        <v>4.5614035087719298</v>
      </c>
      <c r="BA466" s="3">
        <v>7.4288430200008788</v>
      </c>
      <c r="BB466" s="3">
        <v>5.4469511111111126</v>
      </c>
      <c r="BC466" s="3">
        <v>5.1119277435147392</v>
      </c>
      <c r="BD466" s="3">
        <v>6.7268766713994097</v>
      </c>
      <c r="BE466" s="3">
        <v>5.6467028424663441</v>
      </c>
      <c r="BF466" s="9">
        <v>67.359566211209426</v>
      </c>
      <c r="BG466" s="13">
        <v>58.547078518429679</v>
      </c>
    </row>
    <row r="467" spans="1:59">
      <c r="A467" s="1">
        <v>2010</v>
      </c>
      <c r="B467" s="3" t="s">
        <v>404</v>
      </c>
      <c r="C467" s="3" t="str">
        <f>VLOOKUP(E467,[1]region!$A:$B,2,FALSE)</f>
        <v>YE</v>
      </c>
      <c r="D467" s="3" t="s">
        <v>405</v>
      </c>
      <c r="E467" s="3" t="str">
        <f>IFERROR(VLOOKUP(D467,[2]Sheet1!$C:$D,2,FALSE),D467)</f>
        <v>Yemen, Rep.</v>
      </c>
      <c r="F467" s="3">
        <v>28</v>
      </c>
      <c r="G467" s="3">
        <v>20.79</v>
      </c>
      <c r="H467" s="3">
        <v>70.36</v>
      </c>
      <c r="I467" s="3">
        <v>51</v>
      </c>
      <c r="J467" s="3" t="s">
        <v>2</v>
      </c>
      <c r="K467" s="9">
        <v>66.031174867767277</v>
      </c>
      <c r="L467" s="3">
        <v>7.8440708971962625</v>
      </c>
      <c r="M467" s="3">
        <v>6.3786008230452671</v>
      </c>
      <c r="N467" s="3">
        <v>7.886131474341469</v>
      </c>
      <c r="O467" s="3">
        <v>10</v>
      </c>
      <c r="P467" s="3">
        <v>8.3333333333333339</v>
      </c>
      <c r="Q467" s="3">
        <v>6.2299893056830875</v>
      </c>
      <c r="R467" s="3">
        <v>8.9616908431591629</v>
      </c>
      <c r="S467" s="3">
        <v>7.8021925866764805</v>
      </c>
      <c r="T467" s="3">
        <v>7.5980392156862742</v>
      </c>
      <c r="U467" s="9">
        <v>34.13405314430068</v>
      </c>
      <c r="V467" s="3">
        <v>-8.151616681322448</v>
      </c>
      <c r="W467" s="3">
        <v>12.885279775096118</v>
      </c>
      <c r="X467" s="3">
        <v>11.174833860503901</v>
      </c>
      <c r="Y467" s="3">
        <v>10</v>
      </c>
      <c r="Z467" s="9">
        <v>77.451494953990704</v>
      </c>
      <c r="AA467" s="3">
        <v>1.53</v>
      </c>
      <c r="AB467" s="3" t="s">
        <v>2</v>
      </c>
      <c r="AC467" s="3">
        <v>4.7</v>
      </c>
      <c r="AD467" s="3">
        <v>8.5500000000000007</v>
      </c>
      <c r="AE467" s="3">
        <v>6.1654216666666661</v>
      </c>
      <c r="AF467" s="3">
        <v>6.3397384475076226</v>
      </c>
      <c r="AG467" s="3">
        <v>6.2525800570871439</v>
      </c>
      <c r="AH467" s="3">
        <v>10</v>
      </c>
      <c r="AI467" s="3">
        <v>3.3994983333333333</v>
      </c>
      <c r="AJ467" s="3">
        <v>6.9230769230769234</v>
      </c>
      <c r="AK467" s="3">
        <v>0.22125128263035224</v>
      </c>
      <c r="AL467" s="3">
        <v>3.5146088463468694</v>
      </c>
      <c r="AM467" s="9">
        <v>70.792972258585039</v>
      </c>
      <c r="AN467" s="3"/>
      <c r="AO467" s="3">
        <v>4.1164164164164161</v>
      </c>
      <c r="AP467" s="3">
        <v>9</v>
      </c>
      <c r="AQ467" s="3">
        <v>6.5582082082082085</v>
      </c>
      <c r="AR467" s="3">
        <v>8.9</v>
      </c>
      <c r="AS467" s="3">
        <v>5.6086616666666664</v>
      </c>
      <c r="AT467" s="3">
        <v>7.9915933333333333</v>
      </c>
      <c r="AU467" s="3">
        <v>8</v>
      </c>
      <c r="AV467" s="3">
        <v>2.5172538461136771</v>
      </c>
      <c r="AW467" s="3">
        <v>0</v>
      </c>
      <c r="AX467" s="3">
        <v>5.5029181410189461</v>
      </c>
      <c r="AY467" s="3">
        <v>2.6202233333333336</v>
      </c>
      <c r="AZ467" s="3">
        <v>2.1212121212121207</v>
      </c>
      <c r="BA467" s="3">
        <v>8.7355273885670162</v>
      </c>
      <c r="BB467" s="3">
        <v>1.9438419047619049</v>
      </c>
      <c r="BC467" s="3">
        <v>8.917008164812982</v>
      </c>
      <c r="BD467" s="3">
        <v>7.2200870359830605</v>
      </c>
      <c r="BE467" s="3">
        <v>5.2596499914450696</v>
      </c>
      <c r="BF467" s="9">
        <v>57.735921135574088</v>
      </c>
      <c r="BG467" s="13">
        <v>61.229123272043559</v>
      </c>
    </row>
    <row r="468" spans="1:59">
      <c r="A468" s="1">
        <v>2006</v>
      </c>
      <c r="B468" s="3" t="s">
        <v>41</v>
      </c>
      <c r="C468" s="3" t="str">
        <f>VLOOKUP(E468,[1]region!$A:$B,2,FALSE)</f>
        <v>BJ</v>
      </c>
      <c r="D468" s="3" t="s">
        <v>42</v>
      </c>
      <c r="E468" s="3" t="str">
        <f>IFERROR(VLOOKUP(D468,[2]Sheet1!$C:$D,2,FALSE),D468)</f>
        <v>Benin</v>
      </c>
      <c r="F468" s="3">
        <v>28</v>
      </c>
      <c r="G468" s="3">
        <v>20.745353061976726</v>
      </c>
      <c r="H468" s="3">
        <v>70.36</v>
      </c>
      <c r="I468" s="3">
        <v>50.5</v>
      </c>
      <c r="J468" s="3" t="s">
        <v>2</v>
      </c>
      <c r="K468" s="9">
        <v>77.231174180789168</v>
      </c>
      <c r="L468" s="3">
        <v>7.8374447248322134</v>
      </c>
      <c r="M468" s="3">
        <v>6.3755586075949378</v>
      </c>
      <c r="N468" s="3">
        <v>7.8833708283333337</v>
      </c>
      <c r="O468" s="3">
        <v>10</v>
      </c>
      <c r="P468" s="3">
        <v>8.3333333333333339</v>
      </c>
      <c r="Q468" s="3">
        <v>6.2299893056830875</v>
      </c>
      <c r="R468" s="3">
        <v>8.9604755918556425</v>
      </c>
      <c r="S468" s="3">
        <v>7.8021925866764805</v>
      </c>
      <c r="T468" s="3">
        <v>7.5958390987654321</v>
      </c>
      <c r="U468" s="9">
        <v>43.681536366407173</v>
      </c>
      <c r="V468" s="3">
        <v>-2.8633018824336665</v>
      </c>
      <c r="W468" s="3">
        <v>3.0783904784543279</v>
      </c>
      <c r="X468" s="3">
        <v>3.78217696540429</v>
      </c>
      <c r="Y468" s="3">
        <v>0</v>
      </c>
      <c r="Z468" s="9">
        <v>68.598870097626701</v>
      </c>
      <c r="AA468" s="3">
        <v>9.94</v>
      </c>
      <c r="AB468" s="3">
        <v>12</v>
      </c>
      <c r="AC468" s="3">
        <v>6.84</v>
      </c>
      <c r="AD468" s="3">
        <v>6.0791111111111107</v>
      </c>
      <c r="AE468" s="3">
        <v>5.4761010439822169</v>
      </c>
      <c r="AF468" s="3">
        <v>4.9410653509210682</v>
      </c>
      <c r="AG468" s="3">
        <v>5.2085831974516426</v>
      </c>
      <c r="AH468" s="3">
        <v>10</v>
      </c>
      <c r="AI468" s="3">
        <v>5.9883494229787377</v>
      </c>
      <c r="AJ468" s="3">
        <v>0.76923076923076927</v>
      </c>
      <c r="AK468" s="3">
        <v>0</v>
      </c>
      <c r="AL468" s="3">
        <v>2.2525267307365024</v>
      </c>
      <c r="AM468" s="9">
        <v>58.850552598248136</v>
      </c>
      <c r="AN468" s="3">
        <v>10</v>
      </c>
      <c r="AO468" s="3">
        <v>10</v>
      </c>
      <c r="AP468" s="3">
        <v>8</v>
      </c>
      <c r="AQ468" s="3">
        <v>9.3333333333333339</v>
      </c>
      <c r="AR468" s="3">
        <v>6.1</v>
      </c>
      <c r="AS468" s="3">
        <v>5.4359084410793033</v>
      </c>
      <c r="AT468" s="3">
        <v>7.0228417909101015</v>
      </c>
      <c r="AU468" s="3">
        <v>6</v>
      </c>
      <c r="AV468" s="3">
        <v>6.6625753577288798</v>
      </c>
      <c r="AW468" s="3">
        <v>1</v>
      </c>
      <c r="AX468" s="3">
        <v>5.3702209316197154</v>
      </c>
      <c r="AY468" s="3">
        <v>2.8614991568389119</v>
      </c>
      <c r="AZ468" s="3">
        <v>5.6993006993006992</v>
      </c>
      <c r="BA468" s="3">
        <v>5.7978725760500929</v>
      </c>
      <c r="BB468" s="3">
        <v>3.6230903365455687</v>
      </c>
      <c r="BC468" s="3">
        <v>4.9307519898970762</v>
      </c>
      <c r="BD468" s="3">
        <v>6.9734818536912346</v>
      </c>
      <c r="BE468" s="3">
        <v>4.9809994353872638</v>
      </c>
      <c r="BF468" s="9">
        <v>65.615179001134379</v>
      </c>
      <c r="BG468" s="13">
        <v>62.795462448841114</v>
      </c>
    </row>
    <row r="469" spans="1:59">
      <c r="A469" s="1">
        <v>2000</v>
      </c>
      <c r="B469" s="3" t="s">
        <v>336</v>
      </c>
      <c r="C469" s="3" t="str">
        <f>VLOOKUP(E469,[1]region!$A:$B,2,FALSE)</f>
        <v>LK</v>
      </c>
      <c r="D469" s="3" t="s">
        <v>337</v>
      </c>
      <c r="E469" s="3" t="str">
        <f>IFERROR(VLOOKUP(D469,[2]Sheet1!$C:$D,2,FALSE),D469)</f>
        <v>Sri Lanka</v>
      </c>
      <c r="F469" s="3">
        <v>28</v>
      </c>
      <c r="G469" s="3">
        <v>20.745353061976726</v>
      </c>
      <c r="H469" s="3">
        <v>70.36</v>
      </c>
      <c r="I469" s="3">
        <v>50</v>
      </c>
      <c r="J469" s="3" t="s">
        <v>2</v>
      </c>
      <c r="K469" s="9">
        <v>70.168198825147542</v>
      </c>
      <c r="L469" s="3">
        <v>7.833333333333333</v>
      </c>
      <c r="M469" s="3">
        <v>6.3715289758333338</v>
      </c>
      <c r="N469" s="3">
        <v>7.8824425130207008</v>
      </c>
      <c r="O469" s="3">
        <v>10</v>
      </c>
      <c r="P469" s="3">
        <v>8.3333333333333339</v>
      </c>
      <c r="Q469" s="3">
        <v>6.2299893056830875</v>
      </c>
      <c r="R469" s="3">
        <v>8.9539279055271752</v>
      </c>
      <c r="S469" s="3">
        <v>7.7964301340033506</v>
      </c>
      <c r="T469" s="3">
        <v>7.5888844102033239</v>
      </c>
      <c r="U469" s="9">
        <v>45.351439663663207</v>
      </c>
      <c r="V469" s="3">
        <v>3.9200457076236983</v>
      </c>
      <c r="W469" s="3">
        <v>2.5246104082702217</v>
      </c>
      <c r="X469" s="3">
        <v>6.1762759101203804</v>
      </c>
      <c r="Y469" s="3">
        <v>0</v>
      </c>
      <c r="Z469" s="9">
        <v>67.427228782857739</v>
      </c>
      <c r="AA469" s="3">
        <v>2.15</v>
      </c>
      <c r="AB469" s="3">
        <v>9.9</v>
      </c>
      <c r="AC469" s="3">
        <v>9.3000000000000007</v>
      </c>
      <c r="AD469" s="3">
        <v>7.6222222222222227</v>
      </c>
      <c r="AE469" s="3">
        <v>4.7509500000000005</v>
      </c>
      <c r="AF469" s="3">
        <v>7.5</v>
      </c>
      <c r="AG469" s="3">
        <v>4.7509500000000005</v>
      </c>
      <c r="AH469" s="3">
        <v>10</v>
      </c>
      <c r="AI469" s="3">
        <v>6.0420600000000002</v>
      </c>
      <c r="AJ469" s="3">
        <v>0</v>
      </c>
      <c r="AK469" s="3"/>
      <c r="AL469" s="3">
        <v>3.0210300000000001</v>
      </c>
      <c r="AM469" s="9">
        <v>63.485505555555555</v>
      </c>
      <c r="AN469" s="3">
        <v>5</v>
      </c>
      <c r="AO469" s="3">
        <v>6.0986221015358799</v>
      </c>
      <c r="AP469" s="3">
        <v>10</v>
      </c>
      <c r="AQ469" s="3">
        <v>7.0328740338452933</v>
      </c>
      <c r="AR469" s="3">
        <v>4.0581449999999997</v>
      </c>
      <c r="AS469" s="3">
        <v>2.8839100000000002</v>
      </c>
      <c r="AT469" s="3">
        <v>6.5346400000000004</v>
      </c>
      <c r="AU469" s="3">
        <v>10</v>
      </c>
      <c r="AV469" s="3">
        <v>0</v>
      </c>
      <c r="AW469" s="3">
        <v>10</v>
      </c>
      <c r="AX469" s="3">
        <v>5.5794491666666666</v>
      </c>
      <c r="AY469" s="3">
        <v>7.2681200000000006</v>
      </c>
      <c r="AZ469" s="3">
        <v>7.15</v>
      </c>
      <c r="BA469" s="3">
        <v>8.286775622086731</v>
      </c>
      <c r="BB469" s="3">
        <v>5.3043940000000012</v>
      </c>
      <c r="BC469" s="3"/>
      <c r="BD469" s="3">
        <v>7.1304124242405784</v>
      </c>
      <c r="BE469" s="3">
        <v>7.0279404092654634</v>
      </c>
      <c r="BF469" s="9">
        <v>65.467545365924735</v>
      </c>
      <c r="BG469" s="13">
        <v>62.379983638629753</v>
      </c>
    </row>
    <row r="470" spans="1:59">
      <c r="A470" s="1">
        <v>2010</v>
      </c>
      <c r="B470" s="3" t="s">
        <v>127</v>
      </c>
      <c r="C470" s="3" t="str">
        <f>VLOOKUP(E470,[1]region!$A:$B,2,FALSE)</f>
        <v>ET</v>
      </c>
      <c r="D470" s="3" t="s">
        <v>128</v>
      </c>
      <c r="E470" s="3" t="str">
        <f>IFERROR(VLOOKUP(D470,[2]Sheet1!$C:$D,2,FALSE),D470)</f>
        <v>Ethiopia</v>
      </c>
      <c r="F470" s="3">
        <v>27.91</v>
      </c>
      <c r="G470" s="3">
        <v>20.745353061976726</v>
      </c>
      <c r="H470" s="3">
        <v>70.36</v>
      </c>
      <c r="I470" s="3">
        <v>50</v>
      </c>
      <c r="J470" s="3" t="s">
        <v>2</v>
      </c>
      <c r="K470" s="9">
        <v>58.68933322647861</v>
      </c>
      <c r="L470" s="3">
        <v>7.833333333333333</v>
      </c>
      <c r="M470" s="3">
        <v>6.3674488837290788</v>
      </c>
      <c r="N470" s="3">
        <v>7.8788762407407411</v>
      </c>
      <c r="O470" s="3">
        <v>10</v>
      </c>
      <c r="P470" s="3">
        <v>8.3333333333333339</v>
      </c>
      <c r="Q470" s="3">
        <v>6.2299893056830875</v>
      </c>
      <c r="R470" s="3">
        <v>8.9539279055271752</v>
      </c>
      <c r="S470" s="3">
        <v>7.7942694213004025</v>
      </c>
      <c r="T470" s="3">
        <v>7.5792248513963489</v>
      </c>
      <c r="U470" s="9">
        <v>53.419194639171707</v>
      </c>
      <c r="V470" s="3">
        <v>12.993859001502228</v>
      </c>
      <c r="W470" s="3">
        <v>10.497040877766871</v>
      </c>
      <c r="X470" s="3">
        <v>8.1369411308311506</v>
      </c>
      <c r="Y470" s="3">
        <v>0</v>
      </c>
      <c r="Z470" s="9">
        <v>53.937559056066448</v>
      </c>
      <c r="AA470" s="3">
        <v>9.84</v>
      </c>
      <c r="AB470" s="3">
        <v>17.3</v>
      </c>
      <c r="AC470" s="3">
        <v>11.591000000000001</v>
      </c>
      <c r="AD470" s="3">
        <v>5.1145333333333332</v>
      </c>
      <c r="AE470" s="3">
        <v>4.2834768506944449</v>
      </c>
      <c r="AF470" s="3">
        <v>3.8956572589712386</v>
      </c>
      <c r="AG470" s="3">
        <v>4.089567054832842</v>
      </c>
      <c r="AH470" s="3">
        <v>10</v>
      </c>
      <c r="AI470" s="3">
        <v>4.7341087447916657</v>
      </c>
      <c r="AJ470" s="3">
        <v>0</v>
      </c>
      <c r="AK470" s="3">
        <v>0.22125128263035224</v>
      </c>
      <c r="AL470" s="3">
        <v>1.6517866758073394</v>
      </c>
      <c r="AM470" s="9">
        <v>52.139717659933787</v>
      </c>
      <c r="AN470" s="3">
        <v>2</v>
      </c>
      <c r="AO470" s="3">
        <v>7.5517448514858145</v>
      </c>
      <c r="AP470" s="3">
        <v>5</v>
      </c>
      <c r="AQ470" s="3">
        <v>4.8505816171619385</v>
      </c>
      <c r="AR470" s="3">
        <v>6.666666666666667</v>
      </c>
      <c r="AS470" s="3">
        <v>4.807224333333334</v>
      </c>
      <c r="AT470" s="3">
        <v>6.9651502847222222</v>
      </c>
      <c r="AU470" s="3">
        <v>10</v>
      </c>
      <c r="AV470" s="3">
        <v>7.0397927303306851</v>
      </c>
      <c r="AW470" s="3">
        <v>10</v>
      </c>
      <c r="AX470" s="3">
        <v>7.5798056691754851</v>
      </c>
      <c r="AY470" s="3">
        <v>4.2869991875000002</v>
      </c>
      <c r="AZ470" s="3">
        <v>3.3333333333333326</v>
      </c>
      <c r="BA470" s="3">
        <v>8.4840148508012927</v>
      </c>
      <c r="BB470" s="3">
        <v>4.2790749305555558</v>
      </c>
      <c r="BC470" s="3">
        <v>8.1638216866106568</v>
      </c>
      <c r="BD470" s="3">
        <v>7.7805533593735721</v>
      </c>
      <c r="BE470" s="3">
        <v>6.0546328913624015</v>
      </c>
      <c r="BF470" s="9">
        <v>61.61673392566609</v>
      </c>
      <c r="BG470" s="13">
        <v>55.960507701463328</v>
      </c>
    </row>
    <row r="471" spans="1:59">
      <c r="A471" s="1">
        <v>2008</v>
      </c>
      <c r="B471" s="3" t="s">
        <v>320</v>
      </c>
      <c r="C471" s="3" t="str">
        <f>VLOOKUP(E471,[1]region!$A:$B,2,FALSE)</f>
        <v>SL</v>
      </c>
      <c r="D471" s="3" t="s">
        <v>321</v>
      </c>
      <c r="E471" s="3" t="str">
        <f>IFERROR(VLOOKUP(D471,[2]Sheet1!$C:$D,2,FALSE),D471)</f>
        <v>Sierra Leone</v>
      </c>
      <c r="F471" s="3">
        <v>27.91</v>
      </c>
      <c r="G471" s="3">
        <v>20.745353061976726</v>
      </c>
      <c r="H471" s="3">
        <v>70.319999999999993</v>
      </c>
      <c r="I471" s="3">
        <v>50</v>
      </c>
      <c r="J471" s="3" t="s">
        <v>2</v>
      </c>
      <c r="K471" s="9">
        <v>73.431372549019613</v>
      </c>
      <c r="L471" s="3">
        <v>7.833333333333333</v>
      </c>
      <c r="M471" s="3">
        <v>6.3582665385674995</v>
      </c>
      <c r="N471" s="3">
        <v>7.8787878787878798</v>
      </c>
      <c r="O471" s="3">
        <v>10</v>
      </c>
      <c r="P471" s="3">
        <v>8.3333333333333339</v>
      </c>
      <c r="Q471" s="3">
        <v>6.2299893056830875</v>
      </c>
      <c r="R471" s="3">
        <v>8.9539279055271752</v>
      </c>
      <c r="S471" s="3">
        <v>7.7926089268292662</v>
      </c>
      <c r="T471" s="3">
        <v>7.5792248513963489</v>
      </c>
      <c r="U471" s="9">
        <v>33.494273274472533</v>
      </c>
      <c r="V471" s="3">
        <v>9.2321539107751871</v>
      </c>
      <c r="W471" s="3">
        <v>2.28462852700939</v>
      </c>
      <c r="X471" s="3">
        <v>14.8343726982568</v>
      </c>
      <c r="Y471" s="3">
        <v>5</v>
      </c>
      <c r="Z471" s="9">
        <v>73.182108168474628</v>
      </c>
      <c r="AA471" s="3">
        <v>10.66</v>
      </c>
      <c r="AB471" s="3">
        <v>13.6</v>
      </c>
      <c r="AC471" s="3">
        <v>9.2480000000000011</v>
      </c>
      <c r="AD471" s="3">
        <v>5.4913777777777781</v>
      </c>
      <c r="AE471" s="3"/>
      <c r="AF471" s="3">
        <v>6.0489174449522469</v>
      </c>
      <c r="AG471" s="3">
        <v>6.0489174449522469</v>
      </c>
      <c r="AH471" s="3">
        <v>10</v>
      </c>
      <c r="AI471" s="3"/>
      <c r="AJ471" s="3">
        <v>3.333333333333333</v>
      </c>
      <c r="AK471" s="3">
        <v>1.4381333370972826</v>
      </c>
      <c r="AL471" s="3">
        <v>2.3857333352153081</v>
      </c>
      <c r="AM471" s="9">
        <v>59.815071394863324</v>
      </c>
      <c r="AN471" s="3">
        <v>2</v>
      </c>
      <c r="AO471" s="3">
        <v>5.1339000709901805</v>
      </c>
      <c r="AP471" s="3">
        <v>9</v>
      </c>
      <c r="AQ471" s="3">
        <v>5.3779666903300596</v>
      </c>
      <c r="AR471" s="3">
        <v>6.7</v>
      </c>
      <c r="AS471" s="3"/>
      <c r="AT471" s="3"/>
      <c r="AU471" s="3">
        <v>6</v>
      </c>
      <c r="AV471" s="3">
        <v>0</v>
      </c>
      <c r="AW471" s="3">
        <v>10</v>
      </c>
      <c r="AX471" s="3">
        <v>5.6749999999999998</v>
      </c>
      <c r="AY471" s="3"/>
      <c r="AZ471" s="3" t="s">
        <v>2</v>
      </c>
      <c r="BA471" s="3">
        <v>8.3678710877781253</v>
      </c>
      <c r="BB471" s="3"/>
      <c r="BC471" s="3">
        <v>5.6362163422413953</v>
      </c>
      <c r="BD471" s="3">
        <v>5.9982704509917442</v>
      </c>
      <c r="BE471" s="3">
        <v>6.6674526270037546</v>
      </c>
      <c r="BF471" s="9">
        <v>59.068064391112713</v>
      </c>
      <c r="BG471" s="13">
        <v>59.798177955588564</v>
      </c>
    </row>
    <row r="472" spans="1:59">
      <c r="A472" s="1">
        <v>2015</v>
      </c>
      <c r="B472" s="3" t="s">
        <v>181</v>
      </c>
      <c r="C472" s="3" t="str">
        <f>VLOOKUP(E472,[1]region!$A:$B,2,FALSE)</f>
        <v>HK</v>
      </c>
      <c r="D472" s="3" t="s">
        <v>182</v>
      </c>
      <c r="E472" s="3" t="str">
        <f>IFERROR(VLOOKUP(D472,[2]Sheet1!$C:$D,2,FALSE),D472)</f>
        <v>Hong Kong SAR, China</v>
      </c>
      <c r="F472" s="3">
        <v>27.91</v>
      </c>
      <c r="G472" s="3">
        <v>20.74</v>
      </c>
      <c r="H472" s="3">
        <v>70.03</v>
      </c>
      <c r="I472" s="3">
        <v>50</v>
      </c>
      <c r="J472" s="3" t="s">
        <v>2</v>
      </c>
      <c r="K472" s="9">
        <v>85.486433842122196</v>
      </c>
      <c r="L472" s="3">
        <v>7.833333333333333</v>
      </c>
      <c r="M472" s="3">
        <v>6.3511283795813664</v>
      </c>
      <c r="N472" s="3">
        <v>7.8764370572597144</v>
      </c>
      <c r="O472" s="3">
        <v>10</v>
      </c>
      <c r="P472" s="3">
        <v>8.3333333333333339</v>
      </c>
      <c r="Q472" s="3">
        <v>6.2299893056830875</v>
      </c>
      <c r="R472" s="3">
        <v>8.9539279055271752</v>
      </c>
      <c r="S472" s="3">
        <v>7.7884615384615383</v>
      </c>
      <c r="T472" s="3">
        <v>7.5792248513963489</v>
      </c>
      <c r="U472" s="9">
        <v>80.812748561787487</v>
      </c>
      <c r="V472" s="3">
        <v>5.1290990180116625</v>
      </c>
      <c r="W472" s="3">
        <v>0.85345840369848291</v>
      </c>
      <c r="X472" s="3">
        <v>2.9950083194675399</v>
      </c>
      <c r="Y472" s="3">
        <v>10</v>
      </c>
      <c r="Z472" s="9">
        <v>95.084487927561909</v>
      </c>
      <c r="AA472" s="3">
        <v>0.01</v>
      </c>
      <c r="AB472" s="3">
        <v>0</v>
      </c>
      <c r="AC472" s="3">
        <v>0</v>
      </c>
      <c r="AD472" s="3">
        <v>9.9977777777777774</v>
      </c>
      <c r="AE472" s="3">
        <v>7.5129074036389918</v>
      </c>
      <c r="AF472" s="3">
        <v>9.2662752984618706</v>
      </c>
      <c r="AG472" s="3">
        <v>8.3895913510504307</v>
      </c>
      <c r="AH472" s="3">
        <v>10</v>
      </c>
      <c r="AI472" s="3">
        <v>8.6398599435543186</v>
      </c>
      <c r="AJ472" s="3">
        <v>6.9230769230769234</v>
      </c>
      <c r="AK472" s="3">
        <v>10</v>
      </c>
      <c r="AL472" s="3">
        <v>8.5209789555437467</v>
      </c>
      <c r="AM472" s="9">
        <v>92.270870210929871</v>
      </c>
      <c r="AN472" s="3">
        <v>10</v>
      </c>
      <c r="AO472" s="3">
        <v>10</v>
      </c>
      <c r="AP472" s="3">
        <v>10</v>
      </c>
      <c r="AQ472" s="3">
        <v>10</v>
      </c>
      <c r="AR472" s="3">
        <v>10</v>
      </c>
      <c r="AS472" s="3">
        <v>7.8872606891325159</v>
      </c>
      <c r="AT472" s="3">
        <v>10.041308554196267</v>
      </c>
      <c r="AU472" s="3">
        <v>10</v>
      </c>
      <c r="AV472" s="3">
        <v>9.4992316035476083</v>
      </c>
      <c r="AW472" s="3">
        <v>10</v>
      </c>
      <c r="AX472" s="3">
        <v>9.5713001411460645</v>
      </c>
      <c r="AY472" s="3">
        <v>7.051864454115945</v>
      </c>
      <c r="AZ472" s="3">
        <v>10</v>
      </c>
      <c r="BA472" s="3">
        <v>9.9456725227220275</v>
      </c>
      <c r="BB472" s="3">
        <v>7.4559146294648615</v>
      </c>
      <c r="BC472" s="3">
        <v>9.7441418020785822</v>
      </c>
      <c r="BD472" s="3">
        <v>9.1705098413820423</v>
      </c>
      <c r="BE472" s="3">
        <v>8.8946838749605757</v>
      </c>
      <c r="BF472" s="9">
        <v>94.886613387022138</v>
      </c>
      <c r="BG472" s="13">
        <v>89.708230785884723</v>
      </c>
    </row>
    <row r="473" spans="1:59">
      <c r="A473" s="1">
        <v>2016</v>
      </c>
      <c r="B473" s="3" t="s">
        <v>181</v>
      </c>
      <c r="C473" s="3" t="str">
        <f>VLOOKUP(E473,[1]region!$A:$B,2,FALSE)</f>
        <v>HK</v>
      </c>
      <c r="D473" s="3" t="s">
        <v>182</v>
      </c>
      <c r="E473" s="3" t="str">
        <f>IFERROR(VLOOKUP(D473,[2]Sheet1!$C:$D,2,FALSE),D473)</f>
        <v>Hong Kong SAR, China</v>
      </c>
      <c r="F473" s="3">
        <v>27.9</v>
      </c>
      <c r="G473" s="3">
        <v>20.734999999999999</v>
      </c>
      <c r="H473" s="3">
        <v>69.77</v>
      </c>
      <c r="I473" s="3">
        <v>50</v>
      </c>
      <c r="J473" s="3" t="s">
        <v>2</v>
      </c>
      <c r="K473" s="9">
        <v>85.486433842122196</v>
      </c>
      <c r="L473" s="3">
        <v>7.8306552617370881</v>
      </c>
      <c r="M473" s="3">
        <v>6.3459999999999992</v>
      </c>
      <c r="N473" s="3">
        <v>7.8723865042735</v>
      </c>
      <c r="O473" s="3">
        <v>10</v>
      </c>
      <c r="P473" s="3">
        <v>8.3333333333333339</v>
      </c>
      <c r="Q473" s="3">
        <v>6.2299893056830875</v>
      </c>
      <c r="R473" s="3">
        <v>8.9514974029201362</v>
      </c>
      <c r="S473" s="3">
        <v>7.7864018939393995</v>
      </c>
      <c r="T473" s="3">
        <v>7.5744643453126557</v>
      </c>
      <c r="U473" s="9">
        <v>80.812748561787487</v>
      </c>
      <c r="V473" s="3">
        <v>5.1290990180116625</v>
      </c>
      <c r="W473" s="3">
        <v>0.85345840369848291</v>
      </c>
      <c r="X473" s="3">
        <v>2.9950083194675399</v>
      </c>
      <c r="Y473" s="3">
        <v>10</v>
      </c>
      <c r="Z473" s="9">
        <v>95.084487927561909</v>
      </c>
      <c r="AA473" s="3">
        <v>0.01</v>
      </c>
      <c r="AB473" s="3">
        <v>0</v>
      </c>
      <c r="AC473" s="3">
        <v>0</v>
      </c>
      <c r="AD473" s="3">
        <v>9.9977777777777774</v>
      </c>
      <c r="AE473" s="3">
        <v>7.5129074036389918</v>
      </c>
      <c r="AF473" s="3">
        <v>9.2662752984618706</v>
      </c>
      <c r="AG473" s="3">
        <v>8.3895913510504307</v>
      </c>
      <c r="AH473" s="3">
        <v>10</v>
      </c>
      <c r="AI473" s="3">
        <v>8.6398599435543186</v>
      </c>
      <c r="AJ473" s="3">
        <v>6.9230769230769234</v>
      </c>
      <c r="AK473" s="3">
        <v>10</v>
      </c>
      <c r="AL473" s="3">
        <v>8.5209789555437467</v>
      </c>
      <c r="AM473" s="9">
        <v>92.270870210929871</v>
      </c>
      <c r="AN473" s="3">
        <v>10</v>
      </c>
      <c r="AO473" s="3">
        <v>10</v>
      </c>
      <c r="AP473" s="3">
        <v>10</v>
      </c>
      <c r="AQ473" s="3">
        <v>10</v>
      </c>
      <c r="AR473" s="3">
        <v>10</v>
      </c>
      <c r="AS473" s="3">
        <v>7.8872606891325159</v>
      </c>
      <c r="AT473" s="3">
        <v>10.041308554196267</v>
      </c>
      <c r="AU473" s="3">
        <v>10</v>
      </c>
      <c r="AV473" s="3">
        <v>9.4992316035476083</v>
      </c>
      <c r="AW473" s="3">
        <v>10</v>
      </c>
      <c r="AX473" s="3">
        <v>9.5713001411460645</v>
      </c>
      <c r="AY473" s="3">
        <v>7.051864454115945</v>
      </c>
      <c r="AZ473" s="3">
        <v>10</v>
      </c>
      <c r="BA473" s="3">
        <v>9.9456725227220275</v>
      </c>
      <c r="BB473" s="3">
        <v>7.4559146294648615</v>
      </c>
      <c r="BC473" s="3">
        <v>9.7441418020785822</v>
      </c>
      <c r="BD473" s="3">
        <v>9.1705098413820423</v>
      </c>
      <c r="BE473" s="3">
        <v>8.8946838749605757</v>
      </c>
      <c r="BF473" s="9">
        <v>94.886613387022138</v>
      </c>
      <c r="BG473" s="13">
        <v>89.708230785884723</v>
      </c>
    </row>
    <row r="474" spans="1:59">
      <c r="A474" s="1">
        <v>2017</v>
      </c>
      <c r="B474" s="3" t="s">
        <v>181</v>
      </c>
      <c r="C474" s="3" t="str">
        <f>VLOOKUP(E474,[1]region!$A:$B,2,FALSE)</f>
        <v>HK</v>
      </c>
      <c r="D474" s="3" t="s">
        <v>182</v>
      </c>
      <c r="E474" s="3" t="str">
        <f>IFERROR(VLOOKUP(D474,[2]Sheet1!$C:$D,2,FALSE),D474)</f>
        <v>Hong Kong SAR, China</v>
      </c>
      <c r="F474" s="3">
        <v>27.883878616143072</v>
      </c>
      <c r="G474" s="3">
        <v>20.70134768504866</v>
      </c>
      <c r="H474" s="3">
        <v>69.2</v>
      </c>
      <c r="I474" s="3">
        <v>50</v>
      </c>
      <c r="J474" s="3" t="s">
        <v>2</v>
      </c>
      <c r="K474" s="9">
        <v>85.486433842122196</v>
      </c>
      <c r="L474" s="3">
        <v>7.8232601764155376</v>
      </c>
      <c r="M474" s="3">
        <v>6.3459999999999992</v>
      </c>
      <c r="N474" s="3">
        <v>7.8637324132553621</v>
      </c>
      <c r="O474" s="3">
        <v>10</v>
      </c>
      <c r="P474" s="3">
        <v>8.3333333333333339</v>
      </c>
      <c r="Q474" s="3">
        <v>6.2299893056830875</v>
      </c>
      <c r="R474" s="3">
        <v>8.9473802191987062</v>
      </c>
      <c r="S474" s="3">
        <v>7.7753764962121217</v>
      </c>
      <c r="T474" s="3">
        <v>7.5700138016666676</v>
      </c>
      <c r="U474" s="9">
        <v>80.812748561787487</v>
      </c>
      <c r="V474" s="3">
        <v>5.1290990180116625</v>
      </c>
      <c r="W474" s="3">
        <v>0.85345840369848291</v>
      </c>
      <c r="X474" s="3">
        <v>2.9950083194675399</v>
      </c>
      <c r="Y474" s="3">
        <v>10</v>
      </c>
      <c r="Z474" s="9">
        <v>95.084487927561909</v>
      </c>
      <c r="AA474" s="3">
        <v>0.01</v>
      </c>
      <c r="AB474" s="3">
        <v>0</v>
      </c>
      <c r="AC474" s="3">
        <v>0</v>
      </c>
      <c r="AD474" s="3">
        <v>9.9977777777777774</v>
      </c>
      <c r="AE474" s="3">
        <v>7.5129074036389918</v>
      </c>
      <c r="AF474" s="3">
        <v>9.2662752984618706</v>
      </c>
      <c r="AG474" s="3">
        <v>8.3895913510504307</v>
      </c>
      <c r="AH474" s="3">
        <v>10</v>
      </c>
      <c r="AI474" s="3">
        <v>8.6398599435543186</v>
      </c>
      <c r="AJ474" s="3">
        <v>6.9230769230769234</v>
      </c>
      <c r="AK474" s="3">
        <v>10</v>
      </c>
      <c r="AL474" s="3">
        <v>8.5209789555437467</v>
      </c>
      <c r="AM474" s="9">
        <v>92.270870210929871</v>
      </c>
      <c r="AN474" s="3">
        <v>10</v>
      </c>
      <c r="AO474" s="3">
        <v>10</v>
      </c>
      <c r="AP474" s="3">
        <v>10</v>
      </c>
      <c r="AQ474" s="3">
        <v>10</v>
      </c>
      <c r="AR474" s="3">
        <v>10</v>
      </c>
      <c r="AS474" s="3">
        <v>7.8872606891325159</v>
      </c>
      <c r="AT474" s="3">
        <v>10.041308554196267</v>
      </c>
      <c r="AU474" s="3">
        <v>10</v>
      </c>
      <c r="AV474" s="3">
        <v>9.4992316035476083</v>
      </c>
      <c r="AW474" s="3">
        <v>10</v>
      </c>
      <c r="AX474" s="3">
        <v>9.5713001411460645</v>
      </c>
      <c r="AY474" s="3">
        <v>7.051864454115945</v>
      </c>
      <c r="AZ474" s="3">
        <v>10</v>
      </c>
      <c r="BA474" s="3">
        <v>9.9456725227220275</v>
      </c>
      <c r="BB474" s="3">
        <v>7.4559146294648615</v>
      </c>
      <c r="BC474" s="3">
        <v>9.7441418020785822</v>
      </c>
      <c r="BD474" s="3">
        <v>9.1705098413820423</v>
      </c>
      <c r="BE474" s="3">
        <v>8.8946838749605757</v>
      </c>
      <c r="BF474" s="9">
        <v>94.886613387022138</v>
      </c>
      <c r="BG474" s="13">
        <v>89.708230785884723</v>
      </c>
    </row>
    <row r="475" spans="1:59">
      <c r="A475" s="1">
        <v>2006</v>
      </c>
      <c r="B475" s="3" t="s">
        <v>63</v>
      </c>
      <c r="C475" s="3" t="str">
        <f>VLOOKUP(E475,[1]region!$A:$B,2,FALSE)</f>
        <v>CM</v>
      </c>
      <c r="D475" s="3" t="s">
        <v>64</v>
      </c>
      <c r="E475" s="3" t="str">
        <f>IFERROR(VLOOKUP(D475,[2]Sheet1!$C:$D,2,FALSE),D475)</f>
        <v>Cameroon</v>
      </c>
      <c r="F475" s="3">
        <v>27.8</v>
      </c>
      <c r="G475" s="3">
        <v>20.688351590608875</v>
      </c>
      <c r="H475" s="3">
        <v>68.959999999999994</v>
      </c>
      <c r="I475" s="3">
        <v>50</v>
      </c>
      <c r="J475" s="3" t="s">
        <v>2</v>
      </c>
      <c r="K475" s="9">
        <v>65.211868037202905</v>
      </c>
      <c r="L475" s="3">
        <v>7.8214763333333339</v>
      </c>
      <c r="M475" s="3">
        <v>6.3453815261044175</v>
      </c>
      <c r="N475" s="3">
        <v>7.8518830184612529</v>
      </c>
      <c r="O475" s="3">
        <v>10</v>
      </c>
      <c r="P475" s="3">
        <v>8.3333333333333339</v>
      </c>
      <c r="Q475" s="3">
        <v>6.2299893056830875</v>
      </c>
      <c r="R475" s="3">
        <v>8.9473802191987062</v>
      </c>
      <c r="S475" s="3">
        <v>7.7752450000000009</v>
      </c>
      <c r="T475" s="3">
        <v>7.5700138016666676</v>
      </c>
      <c r="U475" s="9">
        <v>30.060091694172606</v>
      </c>
      <c r="V475" s="3">
        <v>-0.69257005522016524</v>
      </c>
      <c r="W475" s="3">
        <v>1.7429344485153044</v>
      </c>
      <c r="X475" s="3">
        <v>5.1175781601946504</v>
      </c>
      <c r="Y475" s="3">
        <v>0</v>
      </c>
      <c r="Z475" s="9">
        <v>70.35199144377728</v>
      </c>
      <c r="AA475" s="3">
        <v>9.24</v>
      </c>
      <c r="AB475" s="3">
        <v>18</v>
      </c>
      <c r="AC475" s="3">
        <v>9.18</v>
      </c>
      <c r="AD475" s="3">
        <v>5.5226666666666668</v>
      </c>
      <c r="AE475" s="3">
        <v>5.1777115578485446</v>
      </c>
      <c r="AF475" s="3">
        <v>5.8401864308568312</v>
      </c>
      <c r="AG475" s="3">
        <v>5.5089489943526875</v>
      </c>
      <c r="AH475" s="3">
        <v>10</v>
      </c>
      <c r="AI475" s="3">
        <v>6.3856840202897658</v>
      </c>
      <c r="AJ475" s="3">
        <v>1.5384615384615385</v>
      </c>
      <c r="AK475" s="3">
        <v>0</v>
      </c>
      <c r="AL475" s="3">
        <v>2.6413818529171014</v>
      </c>
      <c r="AM475" s="9">
        <v>59.182493784841142</v>
      </c>
      <c r="AN475" s="3">
        <v>5</v>
      </c>
      <c r="AO475" s="3">
        <v>7.9888742047640875</v>
      </c>
      <c r="AP475" s="3">
        <v>9</v>
      </c>
      <c r="AQ475" s="3">
        <v>7.3296247349213628</v>
      </c>
      <c r="AR475" s="3">
        <v>7.2</v>
      </c>
      <c r="AS475" s="3">
        <v>5.6448564593301445</v>
      </c>
      <c r="AT475" s="3">
        <v>6.0207549673723051</v>
      </c>
      <c r="AU475" s="3">
        <v>8</v>
      </c>
      <c r="AV475" s="3">
        <v>6.9406940779181392</v>
      </c>
      <c r="AW475" s="3">
        <v>10</v>
      </c>
      <c r="AX475" s="3">
        <v>7.3010509174367648</v>
      </c>
      <c r="AY475" s="3">
        <v>1.8818181818181814</v>
      </c>
      <c r="AZ475" s="3">
        <v>5.7058823529411775</v>
      </c>
      <c r="BA475" s="3">
        <v>6.8775892885201104</v>
      </c>
      <c r="BB475" s="3">
        <v>3.0248896750194514</v>
      </c>
      <c r="BC475" s="3">
        <v>2.8229976911173225</v>
      </c>
      <c r="BD475" s="3">
        <v>0</v>
      </c>
      <c r="BE475" s="3">
        <v>3.3855295315693739</v>
      </c>
      <c r="BF475" s="9">
        <v>60.054017279758341</v>
      </c>
      <c r="BG475" s="13">
        <v>56.972092447950459</v>
      </c>
    </row>
    <row r="476" spans="1:59">
      <c r="A476" s="1">
        <v>2009</v>
      </c>
      <c r="B476" s="3" t="s">
        <v>242</v>
      </c>
      <c r="C476" s="3" t="str">
        <f>VLOOKUP(E476,[1]region!$A:$B,2,FALSE)</f>
        <v>MG</v>
      </c>
      <c r="D476" s="3" t="s">
        <v>243</v>
      </c>
      <c r="E476" s="3" t="str">
        <f>IFERROR(VLOOKUP(D476,[2]Sheet1!$C:$D,2,FALSE),D476)</f>
        <v>Madagascar</v>
      </c>
      <c r="F476" s="3">
        <v>27.747591378331858</v>
      </c>
      <c r="G476" s="3">
        <v>20.667999999999999</v>
      </c>
      <c r="H476" s="3">
        <v>68.86</v>
      </c>
      <c r="I476" s="3">
        <v>50</v>
      </c>
      <c r="J476" s="3" t="s">
        <v>2</v>
      </c>
      <c r="K476" s="9">
        <v>85.901887321686161</v>
      </c>
      <c r="L476" s="3">
        <v>7.8037335926530051</v>
      </c>
      <c r="M476" s="3">
        <v>6.3360833316864298</v>
      </c>
      <c r="N476" s="3">
        <v>7.8491246928746925</v>
      </c>
      <c r="O476" s="3">
        <v>10</v>
      </c>
      <c r="P476" s="3">
        <v>8.3333333333333339</v>
      </c>
      <c r="Q476" s="3">
        <v>6.2209925775652586</v>
      </c>
      <c r="R476" s="3">
        <v>8.9473802191987062</v>
      </c>
      <c r="S476" s="3">
        <v>7.77167487179487</v>
      </c>
      <c r="T476" s="3">
        <v>7.562823601674399</v>
      </c>
      <c r="U476" s="9">
        <v>30.586363338511802</v>
      </c>
      <c r="V476" s="3">
        <v>7.1429992872212855</v>
      </c>
      <c r="W476" s="3">
        <v>3.9580490501239103</v>
      </c>
      <c r="X476" s="3">
        <v>8.9567410865555814</v>
      </c>
      <c r="Y476" s="3">
        <v>5</v>
      </c>
      <c r="Z476" s="9">
        <v>75.492080762987655</v>
      </c>
      <c r="AA476" s="3">
        <v>5.56</v>
      </c>
      <c r="AB476" s="3">
        <v>11.8</v>
      </c>
      <c r="AC476" s="3">
        <v>6.726</v>
      </c>
      <c r="AD476" s="3">
        <v>7.080977777777778</v>
      </c>
      <c r="AE476" s="3">
        <v>5.7212747626811602</v>
      </c>
      <c r="AF476" s="3">
        <v>6.9052405091852744</v>
      </c>
      <c r="AG476" s="3">
        <v>6.3132576359332173</v>
      </c>
      <c r="AH476" s="3">
        <v>10</v>
      </c>
      <c r="AI476" s="3">
        <v>4.1793075208333335</v>
      </c>
      <c r="AJ476" s="3">
        <v>0</v>
      </c>
      <c r="AK476" s="3">
        <v>0</v>
      </c>
      <c r="AL476" s="3">
        <v>1.3931025069444445</v>
      </c>
      <c r="AM476" s="9">
        <v>61.968344801638594</v>
      </c>
      <c r="AN476" s="3">
        <v>5</v>
      </c>
      <c r="AO476" s="3">
        <v>7.9975531474166814</v>
      </c>
      <c r="AP476" s="3">
        <v>6</v>
      </c>
      <c r="AQ476" s="3">
        <v>6.3325177158055608</v>
      </c>
      <c r="AR476" s="3">
        <v>2.2333333333333329</v>
      </c>
      <c r="AS476" s="3">
        <v>5.817642914855071</v>
      </c>
      <c r="AT476" s="3">
        <v>6.8563922608695647</v>
      </c>
      <c r="AU476" s="3">
        <v>8</v>
      </c>
      <c r="AV476" s="3">
        <v>7.5896377583597463</v>
      </c>
      <c r="AW476" s="3">
        <v>1</v>
      </c>
      <c r="AX476" s="3">
        <v>5.2495010445696186</v>
      </c>
      <c r="AY476" s="3">
        <v>3.3447268858695649</v>
      </c>
      <c r="AZ476" s="3">
        <v>5.3484848484848477</v>
      </c>
      <c r="BA476" s="3">
        <v>8.8269812273617863</v>
      </c>
      <c r="BB476" s="3">
        <v>3.3803097859299513</v>
      </c>
      <c r="BC476" s="3">
        <v>6.8308754529787636</v>
      </c>
      <c r="BD476" s="3">
        <v>7.7469253799701416</v>
      </c>
      <c r="BE476" s="3">
        <v>5.9130505967658422</v>
      </c>
      <c r="BF476" s="9">
        <v>58.316897857136738</v>
      </c>
      <c r="BG476" s="13">
        <v>62.453114816392187</v>
      </c>
    </row>
    <row r="477" spans="1:59">
      <c r="A477" s="1">
        <v>2007</v>
      </c>
      <c r="B477" s="3" t="s">
        <v>294</v>
      </c>
      <c r="C477" s="3" t="str">
        <f>VLOOKUP(E477,[1]region!$A:$B,2,FALSE)</f>
        <v>PY</v>
      </c>
      <c r="D477" s="3" t="s">
        <v>295</v>
      </c>
      <c r="E477" s="3" t="str">
        <f>IFERROR(VLOOKUP(D477,[2]Sheet1!$C:$D,2,FALSE),D477)</f>
        <v>Paraguay</v>
      </c>
      <c r="F477" s="3">
        <v>27.66</v>
      </c>
      <c r="G477" s="3">
        <v>20.605567294237019</v>
      </c>
      <c r="H477" s="3">
        <v>68.8</v>
      </c>
      <c r="I477" s="3">
        <v>50</v>
      </c>
      <c r="J477" s="3" t="s">
        <v>2</v>
      </c>
      <c r="K477" s="9">
        <v>74.36240192426952</v>
      </c>
      <c r="L477" s="3">
        <v>7.7968031968031983</v>
      </c>
      <c r="M477" s="3">
        <v>6.333333333333333</v>
      </c>
      <c r="N477" s="3">
        <v>7.846442063649496</v>
      </c>
      <c r="O477" s="3">
        <v>10</v>
      </c>
      <c r="P477" s="3">
        <v>8.3333333333333339</v>
      </c>
      <c r="Q477" s="3">
        <v>6.2209925775652586</v>
      </c>
      <c r="R477" s="3">
        <v>8.9473802191987062</v>
      </c>
      <c r="S477" s="3">
        <v>7.7647058169047032</v>
      </c>
      <c r="T477" s="3">
        <v>7.5581055098619334</v>
      </c>
      <c r="U477" s="9">
        <v>32.076978361998641</v>
      </c>
      <c r="V477" s="3">
        <v>17.595964718120594</v>
      </c>
      <c r="W477" s="3">
        <v>4.7713294159243524</v>
      </c>
      <c r="X477" s="3">
        <v>8.1287764350455909</v>
      </c>
      <c r="Y477" s="3">
        <v>10</v>
      </c>
      <c r="Z477" s="9">
        <v>82.366300007492555</v>
      </c>
      <c r="AA477" s="3">
        <v>1.2988696354993092</v>
      </c>
      <c r="AB477" s="3">
        <v>10.4</v>
      </c>
      <c r="AC477" s="3">
        <v>8.32</v>
      </c>
      <c r="AD477" s="3">
        <v>7.9086956365557093</v>
      </c>
      <c r="AE477" s="3">
        <v>5.5141977584360333</v>
      </c>
      <c r="AF477" s="3">
        <v>5.1694423513950953</v>
      </c>
      <c r="AG477" s="3">
        <v>5.3418200549155639</v>
      </c>
      <c r="AH477" s="3">
        <v>10</v>
      </c>
      <c r="AI477" s="3">
        <v>5.2502986516516525</v>
      </c>
      <c r="AJ477" s="3">
        <v>6.1538461538461542</v>
      </c>
      <c r="AK477" s="3">
        <v>5.9737846310194875</v>
      </c>
      <c r="AL477" s="3">
        <v>5.7926431455057648</v>
      </c>
      <c r="AM477" s="9">
        <v>72.607897092442585</v>
      </c>
      <c r="AN477" s="3">
        <v>8</v>
      </c>
      <c r="AO477" s="3">
        <v>9.2542651976580039</v>
      </c>
      <c r="AP477" s="3">
        <v>8</v>
      </c>
      <c r="AQ477" s="3">
        <v>8.4180883992193341</v>
      </c>
      <c r="AR477" s="3">
        <v>4.4000000000000004</v>
      </c>
      <c r="AS477" s="3">
        <v>3.8235099634063858</v>
      </c>
      <c r="AT477" s="3">
        <v>7.0907719807692313</v>
      </c>
      <c r="AU477" s="3">
        <v>4.7</v>
      </c>
      <c r="AV477" s="3">
        <v>0.82208223375441691</v>
      </c>
      <c r="AW477" s="3">
        <v>1</v>
      </c>
      <c r="AX477" s="3">
        <v>3.6393940296550062</v>
      </c>
      <c r="AY477" s="3">
        <v>3.894677683092949</v>
      </c>
      <c r="AZ477" s="3">
        <v>3.2575757575757573</v>
      </c>
      <c r="BA477" s="3">
        <v>8.1661681602990921</v>
      </c>
      <c r="BB477" s="3">
        <v>2.8865640200379157</v>
      </c>
      <c r="BC477" s="3">
        <v>5.5533008533349797</v>
      </c>
      <c r="BD477" s="3">
        <v>6.323340918558241</v>
      </c>
      <c r="BE477" s="3">
        <v>5.0136045654831554</v>
      </c>
      <c r="BF477" s="9">
        <v>56.903623314524985</v>
      </c>
      <c r="BG477" s="13">
        <v>63.663440140145653</v>
      </c>
    </row>
    <row r="478" spans="1:59">
      <c r="A478" s="1">
        <v>2004</v>
      </c>
      <c r="B478" s="3" t="s">
        <v>398</v>
      </c>
      <c r="C478" s="3" t="str">
        <f>VLOOKUP(E478,[1]region!$A:$B,2,FALSE)</f>
        <v>UY</v>
      </c>
      <c r="D478" s="3" t="s">
        <v>399</v>
      </c>
      <c r="E478" s="3" t="str">
        <f>IFERROR(VLOOKUP(D478,[2]Sheet1!$C:$D,2,FALSE),D478)</f>
        <v>Uruguay</v>
      </c>
      <c r="F478" s="3">
        <v>27.658379932179031</v>
      </c>
      <c r="G478" s="3">
        <v>20.605567294237019</v>
      </c>
      <c r="H478" s="3">
        <v>68.3</v>
      </c>
      <c r="I478" s="3">
        <v>50</v>
      </c>
      <c r="J478" s="3" t="s">
        <v>2</v>
      </c>
      <c r="K478" s="9">
        <v>68.5314693778746</v>
      </c>
      <c r="L478" s="3">
        <v>7.7948633831300826</v>
      </c>
      <c r="M478" s="3">
        <v>6.333333333333333</v>
      </c>
      <c r="N478" s="3">
        <v>7.8425567682269026</v>
      </c>
      <c r="O478" s="3">
        <v>10</v>
      </c>
      <c r="P478" s="3">
        <v>8.3333333333333339</v>
      </c>
      <c r="Q478" s="3">
        <v>6.2209925775652586</v>
      </c>
      <c r="R478" s="3">
        <v>8.942791605666411</v>
      </c>
      <c r="S478" s="3">
        <v>7.7647058169047032</v>
      </c>
      <c r="T478" s="3">
        <v>7.5569933575231918</v>
      </c>
      <c r="U478" s="9">
        <v>55.980395750726572</v>
      </c>
      <c r="V478" s="3">
        <v>8.1377962214121311</v>
      </c>
      <c r="W478" s="3">
        <v>7.1993839845431387</v>
      </c>
      <c r="X478" s="3">
        <v>9.1576050754104994</v>
      </c>
      <c r="Y478" s="3">
        <v>10</v>
      </c>
      <c r="Z478" s="9">
        <v>84.152915367045551</v>
      </c>
      <c r="AA478" s="3">
        <v>2.36</v>
      </c>
      <c r="AB478" s="3">
        <v>10.8</v>
      </c>
      <c r="AC478" s="3">
        <v>8</v>
      </c>
      <c r="AD478" s="3">
        <v>7.6888888888888891</v>
      </c>
      <c r="AE478" s="3">
        <v>5.2164502164502169</v>
      </c>
      <c r="AF478" s="3">
        <v>6.7161554814684719</v>
      </c>
      <c r="AG478" s="3">
        <v>5.9663028489593444</v>
      </c>
      <c r="AH478" s="3">
        <v>10</v>
      </c>
      <c r="AI478" s="3">
        <v>6.3852813852813863</v>
      </c>
      <c r="AJ478" s="3">
        <v>8.4589999999999996</v>
      </c>
      <c r="AK478" s="3"/>
      <c r="AL478" s="3">
        <v>7.422140692640693</v>
      </c>
      <c r="AM478" s="9">
        <v>77.693331076222321</v>
      </c>
      <c r="AN478" s="3">
        <v>5</v>
      </c>
      <c r="AO478" s="3">
        <v>8.5505166986693038</v>
      </c>
      <c r="AP478" s="3">
        <v>9</v>
      </c>
      <c r="AQ478" s="3">
        <v>7.5168388995564355</v>
      </c>
      <c r="AR478" s="3">
        <v>6.7</v>
      </c>
      <c r="AS478" s="3">
        <v>4.4936708860759493</v>
      </c>
      <c r="AT478" s="3">
        <v>6.6233766233766236</v>
      </c>
      <c r="AU478" s="3">
        <v>8</v>
      </c>
      <c r="AV478" s="3">
        <v>7.126106558044313</v>
      </c>
      <c r="AW478" s="3">
        <v>10</v>
      </c>
      <c r="AX478" s="3">
        <v>7.1571923445828141</v>
      </c>
      <c r="AY478" s="3">
        <v>3.1385281385281383</v>
      </c>
      <c r="AZ478" s="3">
        <v>6.5972222222222232</v>
      </c>
      <c r="BA478" s="3">
        <v>7.6007618189148625</v>
      </c>
      <c r="BB478" s="3">
        <v>7.3778292939936785</v>
      </c>
      <c r="BC478" s="3">
        <v>7.1005277044073978</v>
      </c>
      <c r="BD478" s="3">
        <v>6.5923647537856862</v>
      </c>
      <c r="BE478" s="3">
        <v>6.4012056553086643</v>
      </c>
      <c r="BF478" s="9">
        <v>70.250789664826385</v>
      </c>
      <c r="BG478" s="13">
        <v>71.321780247339078</v>
      </c>
    </row>
    <row r="479" spans="1:59">
      <c r="A479" s="1">
        <v>2011</v>
      </c>
      <c r="B479" s="3" t="s">
        <v>268</v>
      </c>
      <c r="C479" s="3" t="str">
        <f>VLOOKUP(E479,[1]region!$A:$B,2,FALSE)</f>
        <v>MM</v>
      </c>
      <c r="D479" s="3" t="s">
        <v>269</v>
      </c>
      <c r="E479" s="3" t="str">
        <f>IFERROR(VLOOKUP(D479,[2]Sheet1!$C:$D,2,FALSE),D479)</f>
        <v>Myanmar</v>
      </c>
      <c r="F479" s="3">
        <v>27.658379932179031</v>
      </c>
      <c r="G479" s="3">
        <v>20.605567294237019</v>
      </c>
      <c r="H479" s="3">
        <v>68.180000000000007</v>
      </c>
      <c r="I479" s="3">
        <v>50</v>
      </c>
      <c r="J479" s="3" t="s">
        <v>2</v>
      </c>
      <c r="K479" s="9">
        <v>56.693982916019479</v>
      </c>
      <c r="L479" s="3">
        <v>7.7927927927927918</v>
      </c>
      <c r="M479" s="3">
        <v>6.333333333333333</v>
      </c>
      <c r="N479" s="3">
        <v>7.8425567682269026</v>
      </c>
      <c r="O479" s="3">
        <v>10</v>
      </c>
      <c r="P479" s="3">
        <v>8.3333333333333339</v>
      </c>
      <c r="Q479" s="3">
        <v>6.2024467169344568</v>
      </c>
      <c r="R479" s="3">
        <v>8.9423865218985732</v>
      </c>
      <c r="S479" s="3">
        <v>7.7647058169047032</v>
      </c>
      <c r="T479" s="3">
        <v>7.5566147770136318</v>
      </c>
      <c r="U479" s="9">
        <v>32.137203629766404</v>
      </c>
      <c r="V479" s="3">
        <v>10.278122970005722</v>
      </c>
      <c r="W479" s="3">
        <v>7.9296067042274467</v>
      </c>
      <c r="X479" s="3">
        <v>5.0199999999999996</v>
      </c>
      <c r="Y479" s="3">
        <v>0</v>
      </c>
      <c r="Z479" s="9">
        <v>59.421331810769686</v>
      </c>
      <c r="AA479" s="3">
        <v>57.21</v>
      </c>
      <c r="AB479" s="3">
        <v>5.6</v>
      </c>
      <c r="AC479" s="3">
        <v>7.1119999999999992</v>
      </c>
      <c r="AD479" s="3">
        <v>5.3450666666666677</v>
      </c>
      <c r="AE479" s="3" t="s">
        <v>2</v>
      </c>
      <c r="AF479" s="3" t="s">
        <v>2</v>
      </c>
      <c r="AG479" s="3" t="s">
        <v>2</v>
      </c>
      <c r="AH479" s="3">
        <v>0</v>
      </c>
      <c r="AI479" s="3" t="s">
        <v>2</v>
      </c>
      <c r="AJ479" s="3">
        <v>0</v>
      </c>
      <c r="AK479" s="3">
        <v>0</v>
      </c>
      <c r="AL479" s="3">
        <v>0</v>
      </c>
      <c r="AM479" s="9">
        <v>17.816888888888894</v>
      </c>
      <c r="AN479" s="3">
        <v>0</v>
      </c>
      <c r="AO479" s="3">
        <v>5.9759759759759756</v>
      </c>
      <c r="AP479" s="3">
        <v>10</v>
      </c>
      <c r="AQ479" s="3">
        <v>5.3253253253253252</v>
      </c>
      <c r="AR479" s="3"/>
      <c r="AS479" s="3" t="s">
        <v>2</v>
      </c>
      <c r="AT479" s="3" t="s">
        <v>2</v>
      </c>
      <c r="AU479" s="3"/>
      <c r="AV479" s="3" t="s">
        <v>2</v>
      </c>
      <c r="AW479" s="3">
        <v>0</v>
      </c>
      <c r="AX479" s="3" t="s">
        <v>2</v>
      </c>
      <c r="AY479" s="3" t="s">
        <v>2</v>
      </c>
      <c r="AZ479" s="3">
        <v>3.3333333333333326</v>
      </c>
      <c r="BA479" s="3" t="s">
        <v>2</v>
      </c>
      <c r="BB479" s="3" t="s">
        <v>2</v>
      </c>
      <c r="BC479" s="3" t="s">
        <v>2</v>
      </c>
      <c r="BD479" s="3"/>
      <c r="BE479" s="3" t="s">
        <v>2</v>
      </c>
      <c r="BF479" s="9">
        <v>44.167592192192195</v>
      </c>
      <c r="BG479" s="13">
        <v>42.047399887527334</v>
      </c>
    </row>
    <row r="480" spans="1:59">
      <c r="A480" s="1">
        <v>2000</v>
      </c>
      <c r="B480" s="3" t="s">
        <v>63</v>
      </c>
      <c r="C480" s="3" t="str">
        <f>VLOOKUP(E480,[1]region!$A:$B,2,FALSE)</f>
        <v>CM</v>
      </c>
      <c r="D480" s="3" t="s">
        <v>64</v>
      </c>
      <c r="E480" s="3" t="str">
        <f>IFERROR(VLOOKUP(D480,[2]Sheet1!$C:$D,2,FALSE),D480)</f>
        <v>Cameroon</v>
      </c>
      <c r="F480" s="3">
        <v>27.658379932179031</v>
      </c>
      <c r="G480" s="3">
        <v>20.605567294237019</v>
      </c>
      <c r="H480" s="3">
        <v>67.56</v>
      </c>
      <c r="I480" s="3">
        <v>50</v>
      </c>
      <c r="J480" s="3" t="s">
        <v>2</v>
      </c>
      <c r="K480" s="9">
        <v>68.917750390144079</v>
      </c>
      <c r="L480" s="3">
        <v>7.7892691326530592</v>
      </c>
      <c r="M480" s="3">
        <v>6.333333333333333</v>
      </c>
      <c r="N480" s="3">
        <v>7.8425567682269026</v>
      </c>
      <c r="O480" s="3">
        <v>10</v>
      </c>
      <c r="P480" s="3">
        <v>8.3333333333333339</v>
      </c>
      <c r="Q480" s="3">
        <v>6.2024467169344568</v>
      </c>
      <c r="R480" s="3">
        <v>8.9423865218985732</v>
      </c>
      <c r="S480" s="3">
        <v>7.7402615411173095</v>
      </c>
      <c r="T480" s="3">
        <v>7.5566147770136318</v>
      </c>
      <c r="U480" s="9">
        <v>29.820672881315691</v>
      </c>
      <c r="V480" s="3">
        <v>13.206248287339895</v>
      </c>
      <c r="W480" s="3">
        <v>1.7501455334755343</v>
      </c>
      <c r="X480" s="3">
        <v>1.22719012976145</v>
      </c>
      <c r="Y480" s="3">
        <v>0</v>
      </c>
      <c r="Z480" s="9">
        <v>66.033135257973782</v>
      </c>
      <c r="AA480" s="3">
        <v>9.24</v>
      </c>
      <c r="AB480" s="3">
        <v>18.399999999999999</v>
      </c>
      <c r="AC480" s="3"/>
      <c r="AD480" s="3">
        <v>5.08</v>
      </c>
      <c r="AE480" s="3"/>
      <c r="AF480" s="3">
        <v>3</v>
      </c>
      <c r="AG480" s="3" t="s">
        <v>2</v>
      </c>
      <c r="AH480" s="3">
        <v>10</v>
      </c>
      <c r="AI480" s="3"/>
      <c r="AJ480" s="3">
        <v>0.76923076923076927</v>
      </c>
      <c r="AK480" s="3"/>
      <c r="AL480" s="3">
        <v>0.76923076923076927</v>
      </c>
      <c r="AM480" s="9">
        <v>52.830769230769235</v>
      </c>
      <c r="AN480" s="3">
        <v>2</v>
      </c>
      <c r="AO480" s="3">
        <v>10</v>
      </c>
      <c r="AP480" s="3">
        <v>8</v>
      </c>
      <c r="AQ480" s="3">
        <v>6.666666666666667</v>
      </c>
      <c r="AR480" s="3">
        <v>7.2</v>
      </c>
      <c r="AS480" s="3">
        <v>4.3333333333333339</v>
      </c>
      <c r="AT480" s="3">
        <v>6</v>
      </c>
      <c r="AU480" s="3">
        <v>8</v>
      </c>
      <c r="AV480" s="3">
        <v>6.9406940779181392</v>
      </c>
      <c r="AW480" s="3">
        <v>10</v>
      </c>
      <c r="AX480" s="3">
        <v>7.0790045685419125</v>
      </c>
      <c r="AY480" s="3"/>
      <c r="AZ480" s="3"/>
      <c r="BA480" s="3">
        <v>6.0848187734394017</v>
      </c>
      <c r="BB480" s="3"/>
      <c r="BC480" s="3"/>
      <c r="BD480" s="3">
        <v>0</v>
      </c>
      <c r="BE480" s="3" t="s">
        <v>2</v>
      </c>
      <c r="BF480" s="9">
        <v>68.728356176042894</v>
      </c>
      <c r="BG480" s="13">
        <v>57.266136787249138</v>
      </c>
    </row>
    <row r="481" spans="1:59">
      <c r="A481" s="1">
        <v>2014</v>
      </c>
      <c r="B481" s="3" t="s">
        <v>173</v>
      </c>
      <c r="C481" s="3" t="str">
        <f>VLOOKUP(E481,[1]region!$A:$B,2,FALSE)</f>
        <v>GW</v>
      </c>
      <c r="D481" s="3" t="s">
        <v>174</v>
      </c>
      <c r="E481" s="3" t="str">
        <f>IFERROR(VLOOKUP(D481,[2]Sheet1!$C:$D,2,FALSE),D481)</f>
        <v>Guinea-Bissau</v>
      </c>
      <c r="F481" s="3">
        <v>27.64132928368862</v>
      </c>
      <c r="G481" s="3">
        <v>20.585267406659938</v>
      </c>
      <c r="H481" s="3">
        <v>67.55</v>
      </c>
      <c r="I481" s="3">
        <v>50</v>
      </c>
      <c r="J481" s="3" t="s">
        <v>2</v>
      </c>
      <c r="K481" s="9">
        <v>54.990196078431374</v>
      </c>
      <c r="L481" s="3">
        <v>7.7835217699181447</v>
      </c>
      <c r="M481" s="3">
        <v>6.333333333333333</v>
      </c>
      <c r="N481" s="3">
        <v>7.8383661337099833</v>
      </c>
      <c r="O481" s="3">
        <v>10</v>
      </c>
      <c r="P481" s="3">
        <v>8.3333333333333339</v>
      </c>
      <c r="Q481" s="3">
        <v>6.1983007320700114</v>
      </c>
      <c r="R481" s="3">
        <v>8.9423865218985732</v>
      </c>
      <c r="S481" s="3">
        <v>7.7279284866666664</v>
      </c>
      <c r="T481" s="3">
        <v>7.5566147770136318</v>
      </c>
      <c r="U481" s="9">
        <v>36.800297020570731</v>
      </c>
      <c r="V481" s="3">
        <v>13.343767960977203</v>
      </c>
      <c r="W481" s="3">
        <v>4.2122557864755716</v>
      </c>
      <c r="X481" s="3">
        <v>-1.50924460570441</v>
      </c>
      <c r="Y481" s="3">
        <v>0</v>
      </c>
      <c r="Z481" s="9">
        <v>63.36123793018362</v>
      </c>
      <c r="AA481" s="3" t="s">
        <v>2</v>
      </c>
      <c r="AB481" s="3">
        <v>11.9</v>
      </c>
      <c r="AC481" s="3">
        <v>6.7830000000000004</v>
      </c>
      <c r="AD481" s="3">
        <v>7.4534000000000002</v>
      </c>
      <c r="AE481" s="3" t="s">
        <v>2</v>
      </c>
      <c r="AF481" s="3">
        <v>5.0964731779433325</v>
      </c>
      <c r="AG481" s="3">
        <v>5.0964731779433325</v>
      </c>
      <c r="AH481" s="3">
        <v>10</v>
      </c>
      <c r="AI481" s="3" t="s">
        <v>2</v>
      </c>
      <c r="AJ481" s="3">
        <v>0.76923076923076927</v>
      </c>
      <c r="AK481" s="3">
        <v>1.5487589784124587</v>
      </c>
      <c r="AL481" s="3">
        <v>1.158994873821614</v>
      </c>
      <c r="AM481" s="9">
        <v>59.272170129412359</v>
      </c>
      <c r="AN481" s="3">
        <v>10</v>
      </c>
      <c r="AO481" s="3">
        <v>8.0235060225875685</v>
      </c>
      <c r="AP481" s="3">
        <v>2</v>
      </c>
      <c r="AQ481" s="3">
        <v>6.6745020075291892</v>
      </c>
      <c r="AR481" s="3">
        <v>3.3333333333333344</v>
      </c>
      <c r="AS481" s="3" t="s">
        <v>2</v>
      </c>
      <c r="AT481" s="3" t="s">
        <v>2</v>
      </c>
      <c r="AU481" s="3">
        <v>8</v>
      </c>
      <c r="AV481" s="3">
        <v>2.5230098046935896</v>
      </c>
      <c r="AW481" s="3">
        <v>0</v>
      </c>
      <c r="AX481" s="3">
        <v>3.464085784506731</v>
      </c>
      <c r="AY481" s="3" t="s">
        <v>2</v>
      </c>
      <c r="AZ481" s="3">
        <v>3.7777777777777781</v>
      </c>
      <c r="BA481" s="3">
        <v>8.1253371121648446</v>
      </c>
      <c r="BB481" s="3" t="s">
        <v>2</v>
      </c>
      <c r="BC481" s="3">
        <v>8.9991728541664386</v>
      </c>
      <c r="BD481" s="3">
        <v>7.6684600946954697</v>
      </c>
      <c r="BE481" s="3">
        <v>7.1426869597011322</v>
      </c>
      <c r="BF481" s="9">
        <v>57.604249172456832</v>
      </c>
      <c r="BG481" s="13">
        <v>54.405630066210982</v>
      </c>
    </row>
    <row r="482" spans="1:59">
      <c r="A482" s="1">
        <v>2006</v>
      </c>
      <c r="B482" s="3" t="s">
        <v>248</v>
      </c>
      <c r="C482" s="3" t="str">
        <f>VLOOKUP(E482,[1]region!$A:$B,2,FALSE)</f>
        <v>ML</v>
      </c>
      <c r="D482" s="3" t="s">
        <v>249</v>
      </c>
      <c r="E482" s="3" t="str">
        <f>IFERROR(VLOOKUP(D482,[2]Sheet1!$C:$D,2,FALSE),D482)</f>
        <v>Mali</v>
      </c>
      <c r="F482" s="3">
        <v>27.64</v>
      </c>
      <c r="G482" s="3">
        <v>20.585267406659938</v>
      </c>
      <c r="H482" s="3">
        <v>67.5</v>
      </c>
      <c r="I482" s="3">
        <v>50</v>
      </c>
      <c r="J482" s="3" t="s">
        <v>2</v>
      </c>
      <c r="K482" s="9">
        <v>72.230352086338627</v>
      </c>
      <c r="L482" s="3">
        <v>7.7806762775121321</v>
      </c>
      <c r="M482" s="3">
        <v>6.3333222848148232</v>
      </c>
      <c r="N482" s="3">
        <v>7.833333333333333</v>
      </c>
      <c r="O482" s="3">
        <v>10</v>
      </c>
      <c r="P482" s="3">
        <v>8.3333333333333339</v>
      </c>
      <c r="Q482" s="3">
        <v>6.1983007320700114</v>
      </c>
      <c r="R482" s="3">
        <v>8.9423865218985732</v>
      </c>
      <c r="S482" s="3">
        <v>7.7230705473372829</v>
      </c>
      <c r="T482" s="3">
        <v>7.5528311965811969</v>
      </c>
      <c r="U482" s="9">
        <v>41.034143471804676</v>
      </c>
      <c r="V482" s="3">
        <v>5.4768413107651792</v>
      </c>
      <c r="W482" s="3">
        <v>6.5961507968924291</v>
      </c>
      <c r="X482" s="3">
        <v>1.54352596927623</v>
      </c>
      <c r="Y482" s="3">
        <v>0</v>
      </c>
      <c r="Z482" s="9">
        <v>64.89366556308687</v>
      </c>
      <c r="AA482" s="3">
        <v>3.0260297368436482</v>
      </c>
      <c r="AB482" s="3">
        <v>12</v>
      </c>
      <c r="AC482" s="3">
        <v>6.84</v>
      </c>
      <c r="AD482" s="3">
        <v>7.6155489473680786</v>
      </c>
      <c r="AE482" s="3">
        <v>4.7817254281428729</v>
      </c>
      <c r="AF482" s="3">
        <v>2.4166471953974771</v>
      </c>
      <c r="AG482" s="3">
        <v>3.599186311770175</v>
      </c>
      <c r="AH482" s="3">
        <v>10</v>
      </c>
      <c r="AI482" s="3">
        <v>6.7264185281903099</v>
      </c>
      <c r="AJ482" s="3">
        <v>0.76923076923076927</v>
      </c>
      <c r="AK482" s="3">
        <v>2.3231384676186893</v>
      </c>
      <c r="AL482" s="3">
        <v>3.2729292550132563</v>
      </c>
      <c r="AM482" s="9">
        <v>61.219161285378767</v>
      </c>
      <c r="AN482" s="3">
        <v>8</v>
      </c>
      <c r="AO482" s="3">
        <v>10</v>
      </c>
      <c r="AP482" s="3">
        <v>8</v>
      </c>
      <c r="AQ482" s="3">
        <v>8.6666666666666661</v>
      </c>
      <c r="AR482" s="3">
        <v>6.7</v>
      </c>
      <c r="AS482" s="3">
        <v>5.3875135840034769</v>
      </c>
      <c r="AT482" s="3">
        <v>5.6741252495596708</v>
      </c>
      <c r="AU482" s="3">
        <v>8</v>
      </c>
      <c r="AV482" s="3">
        <v>7.126106558044313</v>
      </c>
      <c r="AW482" s="3">
        <v>0</v>
      </c>
      <c r="AX482" s="3">
        <v>5.4812908986012436</v>
      </c>
      <c r="AY482" s="3">
        <v>4.3084112149532698</v>
      </c>
      <c r="AZ482" s="3">
        <v>5.5813953488372094</v>
      </c>
      <c r="BA482" s="3">
        <v>6.3871113946523108</v>
      </c>
      <c r="BB482" s="3">
        <v>3.8716559002951505</v>
      </c>
      <c r="BC482" s="3">
        <v>5.1798461193215353</v>
      </c>
      <c r="BD482" s="3">
        <v>6.9734818536912346</v>
      </c>
      <c r="BE482" s="3">
        <v>5.383650305291785</v>
      </c>
      <c r="BF482" s="9">
        <v>65.105359568532307</v>
      </c>
      <c r="BG482" s="13">
        <v>60.896536395028249</v>
      </c>
    </row>
    <row r="483" spans="1:59">
      <c r="A483" s="1">
        <v>2004</v>
      </c>
      <c r="B483" s="3" t="s">
        <v>296</v>
      </c>
      <c r="C483" s="3" t="str">
        <f>VLOOKUP(E483,[1]region!$A:$B,2,FALSE)</f>
        <v>PE</v>
      </c>
      <c r="D483" s="3" t="s">
        <v>297</v>
      </c>
      <c r="E483" s="3" t="str">
        <f>IFERROR(VLOOKUP(D483,[2]Sheet1!$C:$D,2,FALSE),D483)</f>
        <v>Peru</v>
      </c>
      <c r="F483" s="3">
        <v>27.6</v>
      </c>
      <c r="G483" s="3">
        <v>20.585267406659938</v>
      </c>
      <c r="H483" s="3">
        <v>67.39</v>
      </c>
      <c r="I483" s="3">
        <v>50</v>
      </c>
      <c r="J483" s="3" t="s">
        <v>2</v>
      </c>
      <c r="K483" s="9">
        <v>77.448695600158729</v>
      </c>
      <c r="L483" s="3">
        <v>7.7799895308812541</v>
      </c>
      <c r="M483" s="3">
        <v>6.3283742185482748</v>
      </c>
      <c r="N483" s="3">
        <v>7.833333333333333</v>
      </c>
      <c r="O483" s="3">
        <v>10</v>
      </c>
      <c r="P483" s="3">
        <v>8.3333333333333339</v>
      </c>
      <c r="Q483" s="3">
        <v>6.1983007320700114</v>
      </c>
      <c r="R483" s="3">
        <v>8.9407661868272115</v>
      </c>
      <c r="S483" s="3">
        <v>7.7218508615567441</v>
      </c>
      <c r="T483" s="3">
        <v>7.5527389185885205</v>
      </c>
      <c r="U483" s="9">
        <v>46.492548945214338</v>
      </c>
      <c r="V483" s="3">
        <v>-0.25256922894236755</v>
      </c>
      <c r="W483" s="3">
        <v>1.8999163251316447</v>
      </c>
      <c r="X483" s="3">
        <v>3.6615442115226098</v>
      </c>
      <c r="Y483" s="3">
        <v>10</v>
      </c>
      <c r="Z483" s="9">
        <v>96.143026954635857</v>
      </c>
      <c r="AA483" s="3">
        <v>2.57</v>
      </c>
      <c r="AB483" s="3">
        <v>9.6</v>
      </c>
      <c r="AC483" s="3">
        <v>2.9</v>
      </c>
      <c r="AD483" s="3">
        <v>8.4022222222222229</v>
      </c>
      <c r="AE483" s="3">
        <v>5.3381642512077301</v>
      </c>
      <c r="AF483" s="3">
        <v>6.2166034648176804</v>
      </c>
      <c r="AG483" s="3">
        <v>5.7773838580127048</v>
      </c>
      <c r="AH483" s="3">
        <v>10</v>
      </c>
      <c r="AI483" s="3">
        <v>6.854460093896714</v>
      </c>
      <c r="AJ483" s="3">
        <v>8.4615384615384617</v>
      </c>
      <c r="AK483" s="3"/>
      <c r="AL483" s="3">
        <v>7.6579992777175878</v>
      </c>
      <c r="AM483" s="9">
        <v>79.594013394881273</v>
      </c>
      <c r="AN483" s="3">
        <v>10</v>
      </c>
      <c r="AO483" s="3">
        <v>9.2771959695491439</v>
      </c>
      <c r="AP483" s="3">
        <v>9</v>
      </c>
      <c r="AQ483" s="3">
        <v>9.4257319898497141</v>
      </c>
      <c r="AR483" s="3">
        <v>5.6</v>
      </c>
      <c r="AS483" s="3">
        <v>3.826291079812207</v>
      </c>
      <c r="AT483" s="3">
        <v>7.7934272300469489</v>
      </c>
      <c r="AU483" s="3">
        <v>6.7</v>
      </c>
      <c r="AV483" s="3">
        <v>5.1792755167194917</v>
      </c>
      <c r="AW483" s="3">
        <v>10</v>
      </c>
      <c r="AX483" s="3">
        <v>6.5164989710964418</v>
      </c>
      <c r="AY483" s="3">
        <v>1.784037558685446</v>
      </c>
      <c r="AZ483" s="3">
        <v>6.1029411764705888</v>
      </c>
      <c r="BA483" s="3">
        <v>6.3351440491609941</v>
      </c>
      <c r="BB483" s="3">
        <v>6.3127494213424864</v>
      </c>
      <c r="BC483" s="3">
        <v>7.4935148262251143</v>
      </c>
      <c r="BD483" s="3">
        <v>5.2472455776484583</v>
      </c>
      <c r="BE483" s="3">
        <v>5.5459387682555148</v>
      </c>
      <c r="BF483" s="9">
        <v>71.627232430672223</v>
      </c>
      <c r="BG483" s="13">
        <v>74.261103465112484</v>
      </c>
    </row>
    <row r="484" spans="1:59">
      <c r="A484" s="1">
        <v>2007</v>
      </c>
      <c r="B484" s="3" t="s">
        <v>268</v>
      </c>
      <c r="C484" s="3" t="str">
        <f>VLOOKUP(E484,[1]region!$A:$B,2,FALSE)</f>
        <v>MM</v>
      </c>
      <c r="D484" s="3" t="s">
        <v>269</v>
      </c>
      <c r="E484" s="3" t="str">
        <f>IFERROR(VLOOKUP(D484,[2]Sheet1!$C:$D,2,FALSE),D484)</f>
        <v>Myanmar</v>
      </c>
      <c r="F484" s="3">
        <v>27.6</v>
      </c>
      <c r="G484" s="3">
        <v>20.585267406659938</v>
      </c>
      <c r="H484" s="3">
        <v>67.39</v>
      </c>
      <c r="I484" s="3">
        <v>50</v>
      </c>
      <c r="J484" s="3" t="s">
        <v>2</v>
      </c>
      <c r="K484" s="9">
        <v>56.623866137430426</v>
      </c>
      <c r="L484" s="3">
        <v>7.7711334558823495</v>
      </c>
      <c r="M484" s="3">
        <v>6.3283742185482748</v>
      </c>
      <c r="N484" s="3">
        <v>7.833333333333333</v>
      </c>
      <c r="O484" s="3">
        <v>10</v>
      </c>
      <c r="P484" s="3">
        <v>8.3333333333333339</v>
      </c>
      <c r="Q484" s="3">
        <v>6.1980000000000004</v>
      </c>
      <c r="R484" s="3">
        <v>8.9407661868272115</v>
      </c>
      <c r="S484" s="3">
        <v>7.7193061805204142</v>
      </c>
      <c r="T484" s="3">
        <v>7.5436647668845316</v>
      </c>
      <c r="U484" s="9">
        <v>31.364498644986448</v>
      </c>
      <c r="V484" s="3">
        <v>12.080456310563115</v>
      </c>
      <c r="W484" s="3">
        <v>7.7192133404688636</v>
      </c>
      <c r="X484" s="3">
        <v>35.024597071770003</v>
      </c>
      <c r="Y484" s="3">
        <v>0</v>
      </c>
      <c r="Z484" s="9">
        <v>43.728259968364583</v>
      </c>
      <c r="AA484" s="3">
        <v>57.21</v>
      </c>
      <c r="AB484" s="3">
        <v>5.6</v>
      </c>
      <c r="AC484" s="3">
        <v>7.1119999999999992</v>
      </c>
      <c r="AD484" s="3">
        <v>5.3450666666666677</v>
      </c>
      <c r="AE484" s="3"/>
      <c r="AF484" s="3" t="s">
        <v>2</v>
      </c>
      <c r="AG484" s="3" t="s">
        <v>2</v>
      </c>
      <c r="AH484" s="3">
        <v>0</v>
      </c>
      <c r="AI484" s="3"/>
      <c r="AJ484" s="3">
        <v>0</v>
      </c>
      <c r="AK484" s="3">
        <v>0</v>
      </c>
      <c r="AL484" s="3">
        <v>0</v>
      </c>
      <c r="AM484" s="9">
        <v>17.816888888888894</v>
      </c>
      <c r="AN484" s="3">
        <v>0</v>
      </c>
      <c r="AO484" s="3">
        <v>1.6667337173054784</v>
      </c>
      <c r="AP484" s="3">
        <v>5</v>
      </c>
      <c r="AQ484" s="3">
        <v>2.2222445724351592</v>
      </c>
      <c r="AR484" s="3" t="s">
        <v>2</v>
      </c>
      <c r="AS484" s="3"/>
      <c r="AT484" s="3"/>
      <c r="AU484" s="3" t="s">
        <v>2</v>
      </c>
      <c r="AV484" s="3" t="s">
        <v>2</v>
      </c>
      <c r="AW484" s="3">
        <v>3</v>
      </c>
      <c r="AX484" s="3" t="s">
        <v>2</v>
      </c>
      <c r="AY484" s="3"/>
      <c r="AZ484" s="3" t="s">
        <v>2</v>
      </c>
      <c r="BA484" s="3" t="s">
        <v>2</v>
      </c>
      <c r="BB484" s="3"/>
      <c r="BC484" s="3" t="s">
        <v>2</v>
      </c>
      <c r="BD484" s="3" t="s">
        <v>2</v>
      </c>
      <c r="BE484" s="3" t="s">
        <v>2</v>
      </c>
      <c r="BF484" s="9">
        <v>36.894442694770817</v>
      </c>
      <c r="BG484" s="13">
        <v>37.285591266888233</v>
      </c>
    </row>
    <row r="485" spans="1:59">
      <c r="A485" s="1">
        <v>2001</v>
      </c>
      <c r="B485" s="3" t="s">
        <v>364</v>
      </c>
      <c r="C485" s="3" t="str">
        <f>VLOOKUP(E485,[1]region!$A:$B,2,FALSE)</f>
        <v>TZ</v>
      </c>
      <c r="D485" s="3" t="s">
        <v>365</v>
      </c>
      <c r="E485" s="3" t="str">
        <f>IFERROR(VLOOKUP(D485,[2]Sheet1!$C:$D,2,FALSE),D485)</f>
        <v>Tanzania</v>
      </c>
      <c r="F485" s="3">
        <v>27.6</v>
      </c>
      <c r="G485" s="3">
        <v>20.518000000000001</v>
      </c>
      <c r="H485" s="3">
        <v>67.39</v>
      </c>
      <c r="I485" s="3">
        <v>50</v>
      </c>
      <c r="J485" s="3" t="s">
        <v>2</v>
      </c>
      <c r="K485" s="9">
        <v>56.607843137254903</v>
      </c>
      <c r="L485" s="3">
        <v>7.7619047619047619</v>
      </c>
      <c r="M485" s="3">
        <v>6.3283742185482748</v>
      </c>
      <c r="N485" s="3">
        <v>7.833333333333333</v>
      </c>
      <c r="O485" s="3">
        <v>10</v>
      </c>
      <c r="P485" s="3">
        <v>8.3333333333333339</v>
      </c>
      <c r="Q485" s="3">
        <v>6.1886818110324286</v>
      </c>
      <c r="R485" s="3">
        <v>8.9407661868272115</v>
      </c>
      <c r="S485" s="3">
        <v>7.7193061805204142</v>
      </c>
      <c r="T485" s="3">
        <v>7.5303772816666656</v>
      </c>
      <c r="U485" s="9">
        <v>62.458059898935929</v>
      </c>
      <c r="V485" s="3">
        <v>5.944670563245591</v>
      </c>
      <c r="W485" s="3">
        <v>5.5374677830898076</v>
      </c>
      <c r="X485" s="3">
        <v>5.1315684871599796</v>
      </c>
      <c r="Y485" s="3">
        <v>5</v>
      </c>
      <c r="Z485" s="9">
        <v>76.424412691707403</v>
      </c>
      <c r="AA485" s="3">
        <v>11.9</v>
      </c>
      <c r="AB485" s="3">
        <v>19.100000000000001</v>
      </c>
      <c r="AC485" s="3">
        <v>8.4</v>
      </c>
      <c r="AD485" s="3">
        <v>4.9622222222222225</v>
      </c>
      <c r="AE485" s="3"/>
      <c r="AF485" s="3">
        <v>7.5</v>
      </c>
      <c r="AG485" s="3" t="s">
        <v>2</v>
      </c>
      <c r="AH485" s="3">
        <v>10</v>
      </c>
      <c r="AI485" s="3"/>
      <c r="AJ485" s="3">
        <v>0.76900000000000002</v>
      </c>
      <c r="AK485" s="3"/>
      <c r="AL485" s="3">
        <v>0.76900000000000002</v>
      </c>
      <c r="AM485" s="9">
        <v>52.437407407407413</v>
      </c>
      <c r="AN485" s="3">
        <v>2</v>
      </c>
      <c r="AO485" s="3">
        <v>5.7681823152182048</v>
      </c>
      <c r="AP485" s="3">
        <v>9</v>
      </c>
      <c r="AQ485" s="3">
        <v>5.5893941050727349</v>
      </c>
      <c r="AR485" s="3">
        <v>2.2000000000000002</v>
      </c>
      <c r="AS485" s="3">
        <v>4</v>
      </c>
      <c r="AT485" s="3">
        <v>6.333333333333333</v>
      </c>
      <c r="AU485" s="3">
        <v>8.6999999999999993</v>
      </c>
      <c r="AV485" s="3">
        <v>8.3312876788644399</v>
      </c>
      <c r="AW485" s="3">
        <v>5</v>
      </c>
      <c r="AX485" s="3">
        <v>5.7607701686996293</v>
      </c>
      <c r="AY485" s="3"/>
      <c r="AZ485" s="3"/>
      <c r="BA485" s="3">
        <v>7.0442028651792077</v>
      </c>
      <c r="BB485" s="3"/>
      <c r="BC485" s="3"/>
      <c r="BD485" s="3">
        <v>8.0719958475366376</v>
      </c>
      <c r="BE485" s="3" t="s">
        <v>2</v>
      </c>
      <c r="BF485" s="9">
        <v>56.750821368861821</v>
      </c>
      <c r="BG485" s="13">
        <v>60.93570890083349</v>
      </c>
    </row>
    <row r="486" spans="1:59">
      <c r="A486" s="1">
        <v>2004</v>
      </c>
      <c r="B486" s="3" t="s">
        <v>298</v>
      </c>
      <c r="C486" s="3" t="str">
        <f>VLOOKUP(E486,[1]region!$A:$B,2,FALSE)</f>
        <v>PH</v>
      </c>
      <c r="D486" s="3" t="s">
        <v>299</v>
      </c>
      <c r="E486" s="3" t="str">
        <f>IFERROR(VLOOKUP(D486,[2]Sheet1!$C:$D,2,FALSE),D486)</f>
        <v>Philippines</v>
      </c>
      <c r="F486" s="3">
        <v>27.59</v>
      </c>
      <c r="G486" s="3">
        <v>20.51</v>
      </c>
      <c r="H486" s="3">
        <v>67.23</v>
      </c>
      <c r="I486" s="3">
        <v>50</v>
      </c>
      <c r="J486" s="3" t="s">
        <v>2</v>
      </c>
      <c r="K486" s="9">
        <v>80.551141771526858</v>
      </c>
      <c r="L486" s="3">
        <v>7.7339528163017022</v>
      </c>
      <c r="M486" s="3">
        <v>6.3257683333333334</v>
      </c>
      <c r="N486" s="3">
        <v>7.833333333333333</v>
      </c>
      <c r="O486" s="3">
        <v>10</v>
      </c>
      <c r="P486" s="3">
        <v>8.3333333333333339</v>
      </c>
      <c r="Q486" s="3">
        <v>6.1886818110324286</v>
      </c>
      <c r="R486" s="3">
        <v>8.9391458517558497</v>
      </c>
      <c r="S486" s="3">
        <v>7.7149802738803022</v>
      </c>
      <c r="T486" s="3">
        <v>7.5284396933333344</v>
      </c>
      <c r="U486" s="9">
        <v>40.20492948500906</v>
      </c>
      <c r="V486" s="3">
        <v>4.2224588049733391</v>
      </c>
      <c r="W486" s="3">
        <v>1.2010934606037289</v>
      </c>
      <c r="X486" s="3">
        <v>5.9753954305790797</v>
      </c>
      <c r="Y486" s="3">
        <v>5</v>
      </c>
      <c r="Z486" s="9">
        <v>81.199979421620043</v>
      </c>
      <c r="AA486" s="3">
        <v>2.39</v>
      </c>
      <c r="AB486" s="3">
        <v>4.4000000000000004</v>
      </c>
      <c r="AC486" s="3">
        <v>7.3</v>
      </c>
      <c r="AD486" s="3">
        <v>8.2022222222222201</v>
      </c>
      <c r="AE486" s="3">
        <v>6.3095238095238093</v>
      </c>
      <c r="AF486" s="3">
        <v>7.6152765614042348</v>
      </c>
      <c r="AG486" s="3">
        <v>6.9624001854640216</v>
      </c>
      <c r="AH486" s="3">
        <v>10</v>
      </c>
      <c r="AI486" s="3">
        <v>5</v>
      </c>
      <c r="AJ486" s="3">
        <v>0.76923076923076827</v>
      </c>
      <c r="AK486" s="3"/>
      <c r="AL486" s="3">
        <v>2.8846153846153841</v>
      </c>
      <c r="AM486" s="9">
        <v>70.123094480754062</v>
      </c>
      <c r="AN486" s="3">
        <v>8</v>
      </c>
      <c r="AO486" s="3">
        <v>9.2204506737915821</v>
      </c>
      <c r="AP486" s="3">
        <v>10</v>
      </c>
      <c r="AQ486" s="3">
        <v>9.073483557930528</v>
      </c>
      <c r="AR486" s="3">
        <v>4.4000000000000004</v>
      </c>
      <c r="AS486" s="3">
        <v>2.6744186046511631</v>
      </c>
      <c r="AT486" s="3">
        <v>5.595238095238094</v>
      </c>
      <c r="AU486" s="3">
        <v>10</v>
      </c>
      <c r="AV486" s="3">
        <v>1.5637321542591103</v>
      </c>
      <c r="AW486" s="3">
        <v>10</v>
      </c>
      <c r="AX486" s="3">
        <v>5.7055648090247288</v>
      </c>
      <c r="AY486" s="3">
        <v>2.441860465116279</v>
      </c>
      <c r="AZ486" s="3">
        <v>4.3589743589743595</v>
      </c>
      <c r="BA486" s="3">
        <v>7.8623175979087838</v>
      </c>
      <c r="BB486" s="3">
        <v>3.1908633372048008</v>
      </c>
      <c r="BC486" s="3">
        <v>7.5997506869607658</v>
      </c>
      <c r="BD486" s="3">
        <v>7.8141813387770034</v>
      </c>
      <c r="BE486" s="3">
        <v>5.5446579641569995</v>
      </c>
      <c r="BF486" s="9">
        <v>67.74568777037419</v>
      </c>
      <c r="BG486" s="13">
        <v>67.964966585856843</v>
      </c>
    </row>
    <row r="487" spans="1:59">
      <c r="A487" s="1">
        <v>2008</v>
      </c>
      <c r="B487" s="3" t="s">
        <v>378</v>
      </c>
      <c r="C487" s="3" t="str">
        <f>VLOOKUP(E487,[1]region!$A:$B,2,FALSE)</f>
        <v>UG</v>
      </c>
      <c r="D487" s="3" t="s">
        <v>379</v>
      </c>
      <c r="E487" s="3" t="str">
        <f>IFERROR(VLOOKUP(D487,[2]Sheet1!$C:$D,2,FALSE),D487)</f>
        <v>Uganda</v>
      </c>
      <c r="F487" s="3">
        <v>27.52</v>
      </c>
      <c r="G487" s="3">
        <v>20.485238373721405</v>
      </c>
      <c r="H487" s="3">
        <v>67.2</v>
      </c>
      <c r="I487" s="3">
        <v>50</v>
      </c>
      <c r="J487" s="3" t="s">
        <v>2</v>
      </c>
      <c r="K487" s="9">
        <v>77.297583747395407</v>
      </c>
      <c r="L487" s="3">
        <v>7.7304650902255645</v>
      </c>
      <c r="M487" s="3">
        <v>6.3242009132420085</v>
      </c>
      <c r="N487" s="3">
        <v>7.8329572427293073</v>
      </c>
      <c r="O487" s="3">
        <v>10</v>
      </c>
      <c r="P487" s="3">
        <v>8.3333333333333339</v>
      </c>
      <c r="Q487" s="3">
        <v>6.1886818110324286</v>
      </c>
      <c r="R487" s="3">
        <v>8.9301013167773142</v>
      </c>
      <c r="S487" s="3">
        <v>7.6999556388888877</v>
      </c>
      <c r="T487" s="3">
        <v>7.5267953237705001</v>
      </c>
      <c r="U487" s="9">
        <v>41.598865505644298</v>
      </c>
      <c r="V487" s="3">
        <v>11.140018589631362</v>
      </c>
      <c r="W487" s="3">
        <v>0.72798694295063848</v>
      </c>
      <c r="X487" s="3">
        <v>11.634078040591731</v>
      </c>
      <c r="Y487" s="3">
        <v>10</v>
      </c>
      <c r="Z487" s="9">
        <v>87.884964741937807</v>
      </c>
      <c r="AA487" s="3">
        <v>2.66</v>
      </c>
      <c r="AB487" s="3">
        <v>12.6</v>
      </c>
      <c r="AC487" s="3">
        <v>11.72</v>
      </c>
      <c r="AD487" s="3">
        <v>7.006222222222223</v>
      </c>
      <c r="AE487" s="3">
        <v>5.4358608839137643</v>
      </c>
      <c r="AF487" s="3">
        <v>4.9393123294483132</v>
      </c>
      <c r="AG487" s="3">
        <v>5.1875866066810392</v>
      </c>
      <c r="AH487" s="3">
        <v>10</v>
      </c>
      <c r="AI487" s="3">
        <v>7.2791585306799345</v>
      </c>
      <c r="AJ487" s="3">
        <v>7.6923076923076925</v>
      </c>
      <c r="AK487" s="3">
        <v>3.2081435981400936</v>
      </c>
      <c r="AL487" s="3">
        <v>6.0598699403759069</v>
      </c>
      <c r="AM487" s="9">
        <v>70.634196923197919</v>
      </c>
      <c r="AN487" s="3">
        <v>10</v>
      </c>
      <c r="AO487" s="3">
        <v>6.8934424276710393</v>
      </c>
      <c r="AP487" s="3">
        <v>9</v>
      </c>
      <c r="AQ487" s="3">
        <v>8.6311474758903461</v>
      </c>
      <c r="AR487" s="3">
        <v>10</v>
      </c>
      <c r="AS487" s="3">
        <v>7.0792537014925383</v>
      </c>
      <c r="AT487" s="3">
        <v>8.6503962786069657</v>
      </c>
      <c r="AU487" s="3">
        <v>10</v>
      </c>
      <c r="AV487" s="3">
        <v>8.7948188791798732</v>
      </c>
      <c r="AW487" s="3">
        <v>10</v>
      </c>
      <c r="AX487" s="3">
        <v>9.0874114765465634</v>
      </c>
      <c r="AY487" s="3">
        <v>4.4994505422885576</v>
      </c>
      <c r="AZ487" s="3">
        <v>6.875</v>
      </c>
      <c r="BA487" s="3">
        <v>8.3130097945473178</v>
      </c>
      <c r="BB487" s="3">
        <v>2.9729300848535112</v>
      </c>
      <c r="BC487" s="3">
        <v>7.5301847046952624</v>
      </c>
      <c r="BD487" s="3">
        <v>8.1952984386825509</v>
      </c>
      <c r="BE487" s="3">
        <v>6.3976455941778667</v>
      </c>
      <c r="BF487" s="9">
        <v>80.387348488715915</v>
      </c>
      <c r="BG487" s="13">
        <v>71.560591881378272</v>
      </c>
    </row>
    <row r="488" spans="1:59">
      <c r="A488" s="1">
        <v>2010</v>
      </c>
      <c r="B488" s="3" t="s">
        <v>85</v>
      </c>
      <c r="C488" s="3" t="str">
        <f>VLOOKUP(E488,[1]region!$A:$B,2,FALSE)</f>
        <v>CD</v>
      </c>
      <c r="D488" s="3" t="s">
        <v>86</v>
      </c>
      <c r="E488" s="3" t="str">
        <f>IFERROR(VLOOKUP(D488,[2]Sheet1!$C:$D,2,FALSE),D488)</f>
        <v>Congo, Dem. Rep.</v>
      </c>
      <c r="F488" s="3">
        <v>27.519283848101267</v>
      </c>
      <c r="G488" s="3">
        <v>20.485238373721405</v>
      </c>
      <c r="H488" s="3">
        <v>66.92</v>
      </c>
      <c r="I488" s="3">
        <v>50</v>
      </c>
      <c r="J488" s="3" t="s">
        <v>2</v>
      </c>
      <c r="K488" s="9">
        <v>53.302492386600413</v>
      </c>
      <c r="L488" s="3">
        <v>7.7083333333333339</v>
      </c>
      <c r="M488" s="3">
        <v>6.3223543593272158</v>
      </c>
      <c r="N488" s="3">
        <v>7.8299064513556793</v>
      </c>
      <c r="O488" s="3">
        <v>10</v>
      </c>
      <c r="P488" s="3">
        <v>8.3333333333333339</v>
      </c>
      <c r="Q488" s="3">
        <v>6.1886818110324286</v>
      </c>
      <c r="R488" s="3">
        <v>8.9238246206286966</v>
      </c>
      <c r="S488" s="3">
        <v>7.6865671641791042</v>
      </c>
      <c r="T488" s="3">
        <v>7.5267953237705001</v>
      </c>
      <c r="U488" s="9">
        <v>25.871358362823315</v>
      </c>
      <c r="V488" s="3">
        <v>22.270530973191494</v>
      </c>
      <c r="W488" s="3">
        <v>6.4628188170809953</v>
      </c>
      <c r="X488" s="3">
        <v>7.1</v>
      </c>
      <c r="Y488" s="3">
        <v>10</v>
      </c>
      <c r="Z488" s="9">
        <v>78.85191569632326</v>
      </c>
      <c r="AA488" s="3">
        <v>3.32</v>
      </c>
      <c r="AB488" s="3">
        <v>11</v>
      </c>
      <c r="AC488" s="3">
        <v>5.94</v>
      </c>
      <c r="AD488" s="3">
        <v>7.7368888888888883</v>
      </c>
      <c r="AE488" s="3"/>
      <c r="AF488" s="3">
        <v>2.5415351995601752</v>
      </c>
      <c r="AG488" s="3">
        <v>2.5415351995601752</v>
      </c>
      <c r="AH488" s="3">
        <v>10</v>
      </c>
      <c r="AI488" s="3"/>
      <c r="AJ488" s="3">
        <v>0.76923076923076927</v>
      </c>
      <c r="AK488" s="3">
        <v>0</v>
      </c>
      <c r="AL488" s="3">
        <v>0.38461538461538464</v>
      </c>
      <c r="AM488" s="9">
        <v>51.657598682661117</v>
      </c>
      <c r="AN488" s="3">
        <v>0</v>
      </c>
      <c r="AO488" s="3">
        <v>10</v>
      </c>
      <c r="AP488" s="3">
        <v>9</v>
      </c>
      <c r="AQ488" s="3">
        <v>6.333333333333333</v>
      </c>
      <c r="AR488" s="3">
        <v>1.6666666666666656</v>
      </c>
      <c r="AS488" s="3"/>
      <c r="AT488" s="3"/>
      <c r="AU488" s="3">
        <v>8</v>
      </c>
      <c r="AV488" s="3">
        <v>10</v>
      </c>
      <c r="AW488" s="3">
        <v>3</v>
      </c>
      <c r="AX488" s="3">
        <v>5.6666666666666661</v>
      </c>
      <c r="AY488" s="3"/>
      <c r="AZ488" s="3">
        <v>0.90909090909090862</v>
      </c>
      <c r="BA488" s="3">
        <v>4.5855920937786596</v>
      </c>
      <c r="BB488" s="3"/>
      <c r="BC488" s="3">
        <v>5.9876481251848315</v>
      </c>
      <c r="BD488" s="3">
        <v>6.2336663068157598</v>
      </c>
      <c r="BE488" s="3">
        <v>4.4289993587175402</v>
      </c>
      <c r="BF488" s="9">
        <v>54.763331195725129</v>
      </c>
      <c r="BG488" s="13">
        <v>52.889339264826653</v>
      </c>
    </row>
    <row r="489" spans="1:59">
      <c r="A489" s="1">
        <v>2010</v>
      </c>
      <c r="B489" s="3" t="s">
        <v>294</v>
      </c>
      <c r="C489" s="3" t="str">
        <f>VLOOKUP(E489,[1]region!$A:$B,2,FALSE)</f>
        <v>PY</v>
      </c>
      <c r="D489" s="3" t="s">
        <v>295</v>
      </c>
      <c r="E489" s="3" t="str">
        <f>IFERROR(VLOOKUP(D489,[2]Sheet1!$C:$D,2,FALSE),D489)</f>
        <v>Paraguay</v>
      </c>
      <c r="F489" s="3">
        <v>27.511202695188569</v>
      </c>
      <c r="G489" s="3">
        <v>20.485238373721405</v>
      </c>
      <c r="H489" s="3">
        <v>66.91</v>
      </c>
      <c r="I489" s="3">
        <v>50</v>
      </c>
      <c r="J489" s="3" t="s">
        <v>2</v>
      </c>
      <c r="K489" s="9">
        <v>79.337914729924663</v>
      </c>
      <c r="L489" s="3">
        <v>7.6996949720292882</v>
      </c>
      <c r="M489" s="3">
        <v>6.3211382113821148</v>
      </c>
      <c r="N489" s="3">
        <v>7.8201034828660445</v>
      </c>
      <c r="O489" s="3">
        <v>10</v>
      </c>
      <c r="P489" s="3">
        <v>8.3333333333333339</v>
      </c>
      <c r="Q489" s="3">
        <v>6.1886818110324286</v>
      </c>
      <c r="R489" s="3">
        <v>8.9238246206286966</v>
      </c>
      <c r="S489" s="3">
        <v>7.6783923245497441</v>
      </c>
      <c r="T489" s="3">
        <v>7.5267953237705001</v>
      </c>
      <c r="U489" s="9">
        <v>36.278689547409812</v>
      </c>
      <c r="V489" s="3">
        <v>13.717415071756122</v>
      </c>
      <c r="W489" s="3">
        <v>4.3370421353123696</v>
      </c>
      <c r="X489" s="3">
        <v>4.6511627906979101</v>
      </c>
      <c r="Y489" s="3">
        <v>10</v>
      </c>
      <c r="Z489" s="9">
        <v>86.478668933460625</v>
      </c>
      <c r="AA489" s="3">
        <v>1.6</v>
      </c>
      <c r="AB489" s="3">
        <v>10.199999999999999</v>
      </c>
      <c r="AC489" s="3">
        <v>8.2619999999999987</v>
      </c>
      <c r="AD489" s="3">
        <v>7.8628444444444439</v>
      </c>
      <c r="AE489" s="3">
        <v>5.8718134391171981</v>
      </c>
      <c r="AF489" s="3">
        <v>5.3371283712605297</v>
      </c>
      <c r="AG489" s="3">
        <v>5.6044709051888635</v>
      </c>
      <c r="AH489" s="3">
        <v>10</v>
      </c>
      <c r="AI489" s="3">
        <v>5.4376346438356169</v>
      </c>
      <c r="AJ489" s="3">
        <v>4.6153846153846159</v>
      </c>
      <c r="AK489" s="3">
        <v>5.9737846310194875</v>
      </c>
      <c r="AL489" s="3">
        <v>5.3422679634132395</v>
      </c>
      <c r="AM489" s="9">
        <v>72.023958282616363</v>
      </c>
      <c r="AN489" s="3">
        <v>8</v>
      </c>
      <c r="AO489" s="3">
        <v>10</v>
      </c>
      <c r="AP489" s="3">
        <v>7</v>
      </c>
      <c r="AQ489" s="3">
        <v>8.3333333333333339</v>
      </c>
      <c r="AR489" s="3">
        <v>5.5666666666666664</v>
      </c>
      <c r="AS489" s="3">
        <v>3.9446057617960424</v>
      </c>
      <c r="AT489" s="3">
        <v>6.800987199391173</v>
      </c>
      <c r="AU489" s="3">
        <v>8</v>
      </c>
      <c r="AV489" s="3">
        <v>2.5994818258267136</v>
      </c>
      <c r="AW489" s="3">
        <v>1</v>
      </c>
      <c r="AX489" s="3">
        <v>4.6519569089467661</v>
      </c>
      <c r="AY489" s="3">
        <v>4.1701837275494675</v>
      </c>
      <c r="AZ489" s="3">
        <v>5.6060606060606064</v>
      </c>
      <c r="BA489" s="3">
        <v>8.3836106010513749</v>
      </c>
      <c r="BB489" s="3">
        <v>3.2644526211132852</v>
      </c>
      <c r="BC489" s="3">
        <v>8.250819958027531</v>
      </c>
      <c r="BD489" s="3">
        <v>5.6619906569574372</v>
      </c>
      <c r="BE489" s="3">
        <v>5.8895196951266167</v>
      </c>
      <c r="BF489" s="9">
        <v>62.916033124689051</v>
      </c>
      <c r="BG489" s="13">
        <v>67.407052923620114</v>
      </c>
    </row>
    <row r="490" spans="1:59">
      <c r="A490" s="1">
        <v>2008</v>
      </c>
      <c r="B490" s="3" t="s">
        <v>266</v>
      </c>
      <c r="C490" s="3" t="str">
        <f>VLOOKUP(E490,[1]region!$A:$B,2,FALSE)</f>
        <v>MZ</v>
      </c>
      <c r="D490" s="3" t="s">
        <v>267</v>
      </c>
      <c r="E490" s="3" t="str">
        <f>IFERROR(VLOOKUP(D490,[2]Sheet1!$C:$D,2,FALSE),D490)</f>
        <v>Mozambique</v>
      </c>
      <c r="F490" s="3">
        <v>27.5</v>
      </c>
      <c r="G490" s="3">
        <v>20.485238373721405</v>
      </c>
      <c r="H490" s="3">
        <v>66.900000000000006</v>
      </c>
      <c r="I490" s="3">
        <v>50</v>
      </c>
      <c r="J490" s="3" t="s">
        <v>2</v>
      </c>
      <c r="K490" s="9">
        <v>48.225490196078439</v>
      </c>
      <c r="L490" s="3">
        <v>7.6996949720292882</v>
      </c>
      <c r="M490" s="3">
        <v>6.3180572135132387</v>
      </c>
      <c r="N490" s="3">
        <v>7.814345319386331</v>
      </c>
      <c r="O490" s="3">
        <v>10</v>
      </c>
      <c r="P490" s="3">
        <v>8.3333333333333339</v>
      </c>
      <c r="Q490" s="3">
        <v>6.1886818110324286</v>
      </c>
      <c r="R490" s="3">
        <v>8.9238246206286966</v>
      </c>
      <c r="S490" s="3">
        <v>7.6783923245497441</v>
      </c>
      <c r="T490" s="3">
        <v>7.5267953237705001</v>
      </c>
      <c r="U490" s="9">
        <v>40.495874392109428</v>
      </c>
      <c r="V490" s="3">
        <v>9.6549055550920304</v>
      </c>
      <c r="W490" s="3">
        <v>1.1621762061017344</v>
      </c>
      <c r="X490" s="3">
        <v>10.327791099048184</v>
      </c>
      <c r="Y490" s="3">
        <v>5</v>
      </c>
      <c r="Z490" s="9">
        <v>76.346475466828153</v>
      </c>
      <c r="AA490" s="3" t="s">
        <v>2</v>
      </c>
      <c r="AB490" s="3">
        <v>10.1</v>
      </c>
      <c r="AC490" s="3">
        <v>7.27</v>
      </c>
      <c r="AD490" s="3">
        <v>7.5360000000000005</v>
      </c>
      <c r="AE490" s="3">
        <v>5.0777137494824007</v>
      </c>
      <c r="AF490" s="3">
        <v>6.3628904768317458</v>
      </c>
      <c r="AG490" s="3">
        <v>5.7203021131570733</v>
      </c>
      <c r="AH490" s="3">
        <v>10</v>
      </c>
      <c r="AI490" s="3">
        <v>4.6246119068322988</v>
      </c>
      <c r="AJ490" s="3">
        <v>0</v>
      </c>
      <c r="AK490" s="3">
        <v>0.88500513052140439</v>
      </c>
      <c r="AL490" s="3">
        <v>1.8365390124512342</v>
      </c>
      <c r="AM490" s="9">
        <v>62.732102814020763</v>
      </c>
      <c r="AN490" s="3" t="s">
        <v>2</v>
      </c>
      <c r="AO490" s="3">
        <v>6.7311067817953907</v>
      </c>
      <c r="AP490" s="3">
        <v>10</v>
      </c>
      <c r="AQ490" s="3">
        <v>8.3655533908976949</v>
      </c>
      <c r="AR490" s="3">
        <v>3.3</v>
      </c>
      <c r="AS490" s="3">
        <v>3.9700309006211181</v>
      </c>
      <c r="AT490" s="3">
        <v>5.1955705672877848</v>
      </c>
      <c r="AU490" s="3">
        <v>6.7</v>
      </c>
      <c r="AV490" s="3">
        <v>0</v>
      </c>
      <c r="AW490" s="3">
        <v>0</v>
      </c>
      <c r="AX490" s="3">
        <v>3.1942669113181505</v>
      </c>
      <c r="AY490" s="3">
        <v>3.5836186666666663</v>
      </c>
      <c r="AZ490" s="3">
        <v>3.0054644808743163</v>
      </c>
      <c r="BA490" s="3">
        <v>8.9648339821240679</v>
      </c>
      <c r="BB490" s="3">
        <v>3.9239210096618353</v>
      </c>
      <c r="BC490" s="3">
        <v>3.8562096107624471</v>
      </c>
      <c r="BD490" s="3">
        <v>7.4218549124036448</v>
      </c>
      <c r="BE490" s="3">
        <v>5.1259837770821628</v>
      </c>
      <c r="BF490" s="9">
        <v>55.619346930993359</v>
      </c>
      <c r="BG490" s="13">
        <v>56.683857960006023</v>
      </c>
    </row>
    <row r="491" spans="1:59">
      <c r="A491" s="1">
        <v>2000</v>
      </c>
      <c r="B491" s="3" t="s">
        <v>59</v>
      </c>
      <c r="C491" s="3" t="str">
        <f>VLOOKUP(E491,[1]region!$A:$B,2,FALSE)</f>
        <v>BI</v>
      </c>
      <c r="D491" s="3" t="s">
        <v>60</v>
      </c>
      <c r="E491" s="3" t="str">
        <f>IFERROR(VLOOKUP(D491,[2]Sheet1!$C:$D,2,FALSE),D491)</f>
        <v>Burundi</v>
      </c>
      <c r="F491" s="3">
        <v>27.44</v>
      </c>
      <c r="G491" s="3">
        <v>20.485238373721405</v>
      </c>
      <c r="H491" s="3">
        <v>66.900000000000006</v>
      </c>
      <c r="I491" s="3">
        <v>50</v>
      </c>
      <c r="J491" s="3" t="s">
        <v>2</v>
      </c>
      <c r="K491" s="9">
        <v>57.972649575750985</v>
      </c>
      <c r="L491" s="3">
        <v>7.6996949720292882</v>
      </c>
      <c r="M491" s="3">
        <v>6.3159524999999999</v>
      </c>
      <c r="N491" s="3">
        <v>7.8097024313442365</v>
      </c>
      <c r="O491" s="3">
        <v>10</v>
      </c>
      <c r="P491" s="3">
        <v>8.3333333333333339</v>
      </c>
      <c r="Q491" s="3">
        <v>6.1870881594561702</v>
      </c>
      <c r="R491" s="3">
        <v>8.9238246206286966</v>
      </c>
      <c r="S491" s="3">
        <v>7.6627502500000002</v>
      </c>
      <c r="T491" s="3">
        <v>7.5267953237705001</v>
      </c>
      <c r="U491" s="9">
        <v>28.009858612953291</v>
      </c>
      <c r="V491" s="3">
        <v>11.656836035391184</v>
      </c>
      <c r="W491" s="3">
        <v>7.6224318728386438</v>
      </c>
      <c r="X491" s="3">
        <v>24.305084745762802</v>
      </c>
      <c r="Y491" s="3">
        <v>5</v>
      </c>
      <c r="Z491" s="9">
        <v>61.896607736584372</v>
      </c>
      <c r="AA491" s="3">
        <v>13.30517830237191</v>
      </c>
      <c r="AB491" s="3" t="s">
        <v>2</v>
      </c>
      <c r="AC491" s="3"/>
      <c r="AD491" s="3">
        <v>1.1298811317520598</v>
      </c>
      <c r="AE491" s="3"/>
      <c r="AF491" s="3" t="s">
        <v>2</v>
      </c>
      <c r="AG491" s="3" t="s">
        <v>2</v>
      </c>
      <c r="AH491" s="3">
        <v>10</v>
      </c>
      <c r="AI491" s="3"/>
      <c r="AJ491" s="3">
        <v>2.3076923076923079</v>
      </c>
      <c r="AK491" s="3"/>
      <c r="AL491" s="3">
        <v>2.3076923076923079</v>
      </c>
      <c r="AM491" s="9">
        <v>44.791911464814554</v>
      </c>
      <c r="AN491" s="3">
        <v>0</v>
      </c>
      <c r="AO491" s="3">
        <v>0.24841995037777398</v>
      </c>
      <c r="AP491" s="3">
        <v>4</v>
      </c>
      <c r="AQ491" s="3">
        <v>1.4161399834592581</v>
      </c>
      <c r="AR491" s="3">
        <v>10</v>
      </c>
      <c r="AS491" s="3" t="s">
        <v>2</v>
      </c>
      <c r="AT491" s="3" t="s">
        <v>2</v>
      </c>
      <c r="AU491" s="3">
        <v>4.7</v>
      </c>
      <c r="AV491" s="3">
        <v>7.5896377583597463</v>
      </c>
      <c r="AW491" s="3">
        <v>10</v>
      </c>
      <c r="AX491" s="3">
        <v>8.0724094395899364</v>
      </c>
      <c r="AY491" s="3"/>
      <c r="AZ491" s="3"/>
      <c r="BA491" s="3">
        <v>6.9638657908992245</v>
      </c>
      <c r="BB491" s="3"/>
      <c r="BC491" s="3"/>
      <c r="BD491" s="3">
        <v>8.4306942945065657</v>
      </c>
      <c r="BE491" s="3" t="s">
        <v>2</v>
      </c>
      <c r="BF491" s="9">
        <v>47.442747115245972</v>
      </c>
      <c r="BG491" s="13">
        <v>48.022754901069831</v>
      </c>
    </row>
    <row r="492" spans="1:59">
      <c r="A492" s="1">
        <v>2008</v>
      </c>
      <c r="B492" s="3" t="s">
        <v>77</v>
      </c>
      <c r="C492" s="3" t="str">
        <f>VLOOKUP(E492,[1]region!$A:$B,2,FALSE)</f>
        <v>TD</v>
      </c>
      <c r="D492" s="3" t="s">
        <v>78</v>
      </c>
      <c r="E492" s="3" t="str">
        <f>IFERROR(VLOOKUP(D492,[2]Sheet1!$C:$D,2,FALSE),D492)</f>
        <v>Chad</v>
      </c>
      <c r="F492" s="3">
        <v>27.44</v>
      </c>
      <c r="G492" s="3">
        <v>20.485238373721405</v>
      </c>
      <c r="H492" s="3">
        <v>66.900000000000006</v>
      </c>
      <c r="I492" s="3">
        <v>50</v>
      </c>
      <c r="J492" s="3" t="s">
        <v>2</v>
      </c>
      <c r="K492" s="9">
        <v>59.600069455575138</v>
      </c>
      <c r="L492" s="3">
        <v>7.6903987000401139</v>
      </c>
      <c r="M492" s="3">
        <v>6.313246935222673</v>
      </c>
      <c r="N492" s="3">
        <v>7.802197802197802</v>
      </c>
      <c r="O492" s="3">
        <v>10</v>
      </c>
      <c r="P492" s="3">
        <v>8.3333333333333339</v>
      </c>
      <c r="Q492" s="3">
        <v>6.1850564497585392</v>
      </c>
      <c r="R492" s="3">
        <v>8.9238246206286966</v>
      </c>
      <c r="S492" s="3">
        <v>7.6612110611360986</v>
      </c>
      <c r="T492" s="3">
        <v>7.5267953237705001</v>
      </c>
      <c r="U492" s="9">
        <v>22.044658863580043</v>
      </c>
      <c r="V492" s="3">
        <v>6.5909553529528653</v>
      </c>
      <c r="W492" s="3">
        <v>7.5302597096162378</v>
      </c>
      <c r="X492" s="3">
        <v>10.296975822125205</v>
      </c>
      <c r="Y492" s="3">
        <v>0</v>
      </c>
      <c r="Z492" s="9">
        <v>59.025774702844728</v>
      </c>
      <c r="AA492" s="3" t="s">
        <v>2</v>
      </c>
      <c r="AB492" s="3">
        <v>17.899999999999999</v>
      </c>
      <c r="AC492" s="3">
        <v>9.4870000000000001</v>
      </c>
      <c r="AD492" s="3">
        <v>6.3125999999999998</v>
      </c>
      <c r="AE492" s="3">
        <v>3.9889232063492059</v>
      </c>
      <c r="AF492" s="3">
        <v>0</v>
      </c>
      <c r="AG492" s="3">
        <v>1.994461603174603</v>
      </c>
      <c r="AH492" s="3">
        <v>10</v>
      </c>
      <c r="AI492" s="3">
        <v>3.5016606798941803</v>
      </c>
      <c r="AJ492" s="3">
        <v>0</v>
      </c>
      <c r="AK492" s="3">
        <v>0</v>
      </c>
      <c r="AL492" s="3">
        <v>1.1672202266313934</v>
      </c>
      <c r="AM492" s="9">
        <v>48.685704574514986</v>
      </c>
      <c r="AN492" s="3">
        <v>2</v>
      </c>
      <c r="AO492" s="3">
        <v>7.0808286262602884</v>
      </c>
      <c r="AP492" s="3">
        <v>9</v>
      </c>
      <c r="AQ492" s="3">
        <v>6.0269428754200964</v>
      </c>
      <c r="AR492" s="3">
        <v>6.1</v>
      </c>
      <c r="AS492" s="3">
        <v>4.7231104920634923</v>
      </c>
      <c r="AT492" s="3">
        <v>7.144318346560846</v>
      </c>
      <c r="AU492" s="3">
        <v>8</v>
      </c>
      <c r="AV492" s="3">
        <v>6.6625753577288798</v>
      </c>
      <c r="AW492" s="3">
        <v>3</v>
      </c>
      <c r="AX492" s="3">
        <v>5.9383340327255354</v>
      </c>
      <c r="AY492" s="3">
        <v>3.5235949841269836</v>
      </c>
      <c r="AZ492" s="3">
        <v>4.2553191489361701</v>
      </c>
      <c r="BA492" s="3">
        <v>4.5318715707167661</v>
      </c>
      <c r="BB492" s="3">
        <v>2.392798382275132</v>
      </c>
      <c r="BC492" s="3">
        <v>6.1828909238295466</v>
      </c>
      <c r="BD492" s="3">
        <v>1.7947730255629037</v>
      </c>
      <c r="BE492" s="3">
        <v>3.7802080059079173</v>
      </c>
      <c r="BF492" s="9">
        <v>52.484949713511838</v>
      </c>
      <c r="BG492" s="13">
        <v>48.36823146200534</v>
      </c>
    </row>
    <row r="493" spans="1:59">
      <c r="A493" s="1">
        <v>2015</v>
      </c>
      <c r="B493" s="3" t="s">
        <v>298</v>
      </c>
      <c r="C493" s="3" t="str">
        <f>VLOOKUP(E493,[1]region!$A:$B,2,FALSE)</f>
        <v>PH</v>
      </c>
      <c r="D493" s="3" t="s">
        <v>299</v>
      </c>
      <c r="E493" s="3" t="str">
        <f>IFERROR(VLOOKUP(D493,[2]Sheet1!$C:$D,2,FALSE),D493)</f>
        <v>Philippines</v>
      </c>
      <c r="F493" s="3">
        <v>27.44</v>
      </c>
      <c r="G493" s="3">
        <v>20.472999999999999</v>
      </c>
      <c r="H493" s="3">
        <v>66.900000000000006</v>
      </c>
      <c r="I493" s="3">
        <v>50</v>
      </c>
      <c r="J493" s="3" t="s">
        <v>2</v>
      </c>
      <c r="K493" s="9">
        <v>87.314043146939014</v>
      </c>
      <c r="L493" s="3">
        <v>7.6823599900574955</v>
      </c>
      <c r="M493" s="3">
        <v>6.3045063072076726</v>
      </c>
      <c r="N493" s="3">
        <v>7.8015599999999994</v>
      </c>
      <c r="O493" s="3">
        <v>10</v>
      </c>
      <c r="P493" s="3">
        <v>8.3333333333333339</v>
      </c>
      <c r="Q493" s="3">
        <v>6.1850564497585392</v>
      </c>
      <c r="R493" s="3">
        <v>8.9186262791917379</v>
      </c>
      <c r="S493" s="3">
        <v>7.6448246183333337</v>
      </c>
      <c r="T493" s="3">
        <v>7.5126440950000006</v>
      </c>
      <c r="U493" s="9">
        <v>44.348372341906185</v>
      </c>
      <c r="V493" s="3">
        <v>6.1389933065927549</v>
      </c>
      <c r="W493" s="3">
        <v>1.7722369256632733</v>
      </c>
      <c r="X493" s="3">
        <v>1.4336917562724001</v>
      </c>
      <c r="Y493" s="3">
        <v>10</v>
      </c>
      <c r="Z493" s="9">
        <v>94.441420542904126</v>
      </c>
      <c r="AA493" s="3">
        <v>1.35</v>
      </c>
      <c r="AB493" s="3">
        <v>6.3</v>
      </c>
      <c r="AC493" s="3">
        <v>6.7410000000000005</v>
      </c>
      <c r="AD493" s="3">
        <v>8.3812000000000015</v>
      </c>
      <c r="AE493" s="3">
        <v>5.800687206125704</v>
      </c>
      <c r="AF493" s="3">
        <v>5.0189526331853225</v>
      </c>
      <c r="AG493" s="3">
        <v>5.4098199196555132</v>
      </c>
      <c r="AH493" s="3">
        <v>10</v>
      </c>
      <c r="AI493" s="3">
        <v>5.5544925890978991</v>
      </c>
      <c r="AJ493" s="3">
        <v>0.76923076923076927</v>
      </c>
      <c r="AK493" s="3">
        <v>10</v>
      </c>
      <c r="AL493" s="3">
        <v>5.4412411194428891</v>
      </c>
      <c r="AM493" s="9">
        <v>73.08065259774601</v>
      </c>
      <c r="AN493" s="3">
        <v>8</v>
      </c>
      <c r="AO493" s="3">
        <v>9.9960000000000004</v>
      </c>
      <c r="AP493" s="3">
        <v>10</v>
      </c>
      <c r="AQ493" s="3">
        <v>9.3320000000000007</v>
      </c>
      <c r="AR493" s="3">
        <v>7.7666666666666657</v>
      </c>
      <c r="AS493" s="3">
        <v>4.4715830132225971</v>
      </c>
      <c r="AT493" s="3">
        <v>5.8691240443247503</v>
      </c>
      <c r="AU493" s="3">
        <v>10</v>
      </c>
      <c r="AV493" s="3">
        <v>2.5172538461136824</v>
      </c>
      <c r="AW493" s="3">
        <v>10</v>
      </c>
      <c r="AX493" s="3">
        <v>6.7707712617212827</v>
      </c>
      <c r="AY493" s="3">
        <v>2.8665496389442513</v>
      </c>
      <c r="AZ493" s="3">
        <v>4.8888888888888893</v>
      </c>
      <c r="BA493" s="3">
        <v>8.9274032035272395</v>
      </c>
      <c r="BB493" s="3">
        <v>3.2738708773506024</v>
      </c>
      <c r="BC493" s="3">
        <v>9.3192503244052389</v>
      </c>
      <c r="BD493" s="3">
        <v>7.9195490075744193</v>
      </c>
      <c r="BE493" s="3">
        <v>6.1992519901151075</v>
      </c>
      <c r="BF493" s="9">
        <v>74.340077506121304</v>
      </c>
      <c r="BG493" s="13">
        <v>74.704913227123328</v>
      </c>
    </row>
    <row r="494" spans="1:59">
      <c r="A494" s="1">
        <v>2016</v>
      </c>
      <c r="B494" s="3" t="s">
        <v>298</v>
      </c>
      <c r="C494" s="3" t="str">
        <f>VLOOKUP(E494,[1]region!$A:$B,2,FALSE)</f>
        <v>PH</v>
      </c>
      <c r="D494" s="3" t="s">
        <v>299</v>
      </c>
      <c r="E494" s="3" t="str">
        <f>IFERROR(VLOOKUP(D494,[2]Sheet1!$C:$D,2,FALSE),D494)</f>
        <v>Philippines</v>
      </c>
      <c r="F494" s="3">
        <v>27.4</v>
      </c>
      <c r="G494" s="3">
        <v>20.457000000000001</v>
      </c>
      <c r="H494" s="3">
        <v>66.8</v>
      </c>
      <c r="I494" s="3">
        <v>50</v>
      </c>
      <c r="J494" s="3" t="s">
        <v>2</v>
      </c>
      <c r="K494" s="9">
        <v>87.314043146939014</v>
      </c>
      <c r="L494" s="3">
        <v>7.6823599900574955</v>
      </c>
      <c r="M494" s="3">
        <v>6.302819645312959</v>
      </c>
      <c r="N494" s="3">
        <v>7.8014184397163122</v>
      </c>
      <c r="O494" s="3">
        <v>10</v>
      </c>
      <c r="P494" s="3">
        <v>8.3333333333333339</v>
      </c>
      <c r="Q494" s="3">
        <v>6.1850564497585392</v>
      </c>
      <c r="R494" s="3">
        <v>8.9186262791917379</v>
      </c>
      <c r="S494" s="3">
        <v>7.638525500000001</v>
      </c>
      <c r="T494" s="3">
        <v>7.5124469750472675</v>
      </c>
      <c r="U494" s="9">
        <v>44.348372341906185</v>
      </c>
      <c r="V494" s="3">
        <v>6.1389933065927549</v>
      </c>
      <c r="W494" s="3">
        <v>1.7722369256632733</v>
      </c>
      <c r="X494" s="3">
        <v>1.4336917562724001</v>
      </c>
      <c r="Y494" s="3">
        <v>10</v>
      </c>
      <c r="Z494" s="9">
        <v>94.441420542904126</v>
      </c>
      <c r="AA494" s="3">
        <v>1.35</v>
      </c>
      <c r="AB494" s="3">
        <v>6.3</v>
      </c>
      <c r="AC494" s="3">
        <v>6.7410000000000005</v>
      </c>
      <c r="AD494" s="3">
        <v>8.3812000000000015</v>
      </c>
      <c r="AE494" s="3">
        <v>5.800687206125704</v>
      </c>
      <c r="AF494" s="3">
        <v>5.0189526331853225</v>
      </c>
      <c r="AG494" s="3">
        <v>5.4098199196555132</v>
      </c>
      <c r="AH494" s="3">
        <v>10</v>
      </c>
      <c r="AI494" s="3">
        <v>5.5544925890978991</v>
      </c>
      <c r="AJ494" s="3">
        <v>0.76923076923076927</v>
      </c>
      <c r="AK494" s="3">
        <v>10</v>
      </c>
      <c r="AL494" s="3">
        <v>5.4412411194428891</v>
      </c>
      <c r="AM494" s="9">
        <v>73.08065259774601</v>
      </c>
      <c r="AN494" s="3">
        <v>8</v>
      </c>
      <c r="AO494" s="3">
        <v>9.9960000000000004</v>
      </c>
      <c r="AP494" s="3">
        <v>10</v>
      </c>
      <c r="AQ494" s="3">
        <v>9.3320000000000007</v>
      </c>
      <c r="AR494" s="3">
        <v>7.7666666666666657</v>
      </c>
      <c r="AS494" s="3">
        <v>4.4715830132225971</v>
      </c>
      <c r="AT494" s="3">
        <v>5.8691240443247503</v>
      </c>
      <c r="AU494" s="3">
        <v>10</v>
      </c>
      <c r="AV494" s="3">
        <v>2.5172538461136824</v>
      </c>
      <c r="AW494" s="3">
        <v>10</v>
      </c>
      <c r="AX494" s="3">
        <v>6.7707712617212827</v>
      </c>
      <c r="AY494" s="3">
        <v>2.8665496389442513</v>
      </c>
      <c r="AZ494" s="3">
        <v>4.8888888888888893</v>
      </c>
      <c r="BA494" s="3">
        <v>8.9274032035272395</v>
      </c>
      <c r="BB494" s="3">
        <v>3.2738708773506024</v>
      </c>
      <c r="BC494" s="3">
        <v>9.3192503244052389</v>
      </c>
      <c r="BD494" s="3">
        <v>7.9195490075744193</v>
      </c>
      <c r="BE494" s="3">
        <v>6.1992519901151075</v>
      </c>
      <c r="BF494" s="9">
        <v>74.340077506121304</v>
      </c>
      <c r="BG494" s="13">
        <v>74.704913227123328</v>
      </c>
    </row>
    <row r="495" spans="1:59">
      <c r="A495" s="1">
        <v>2017</v>
      </c>
      <c r="B495" s="3" t="s">
        <v>298</v>
      </c>
      <c r="C495" s="3" t="str">
        <f>VLOOKUP(E495,[1]region!$A:$B,2,FALSE)</f>
        <v>PH</v>
      </c>
      <c r="D495" s="3" t="s">
        <v>299</v>
      </c>
      <c r="E495" s="3" t="str">
        <f>IFERROR(VLOOKUP(D495,[2]Sheet1!$C:$D,2,FALSE),D495)</f>
        <v>Philippines</v>
      </c>
      <c r="F495" s="3">
        <v>27.4</v>
      </c>
      <c r="G495" s="3">
        <v>20.440000000000001</v>
      </c>
      <c r="H495" s="3">
        <v>65.84</v>
      </c>
      <c r="I495" s="3">
        <v>50</v>
      </c>
      <c r="J495" s="3" t="s">
        <v>2</v>
      </c>
      <c r="K495" s="9">
        <v>87.314043146939014</v>
      </c>
      <c r="L495" s="3">
        <v>7.6819999999999995</v>
      </c>
      <c r="M495" s="3">
        <v>6.2977372588819227</v>
      </c>
      <c r="N495" s="3">
        <v>7.7839282296650669</v>
      </c>
      <c r="O495" s="3">
        <v>10</v>
      </c>
      <c r="P495" s="3">
        <v>8.3333333333333339</v>
      </c>
      <c r="Q495" s="3">
        <v>6.1850564497585392</v>
      </c>
      <c r="R495" s="3">
        <v>8.9095817442132024</v>
      </c>
      <c r="S495" s="3">
        <v>7.637433771341736</v>
      </c>
      <c r="T495" s="3">
        <v>7.5120122837536787</v>
      </c>
      <c r="U495" s="9">
        <v>44.348372341906185</v>
      </c>
      <c r="V495" s="3">
        <v>6.1389933065927549</v>
      </c>
      <c r="W495" s="3">
        <v>1.7722369256632733</v>
      </c>
      <c r="X495" s="3">
        <v>1.4336917562724001</v>
      </c>
      <c r="Y495" s="3">
        <v>10</v>
      </c>
      <c r="Z495" s="9">
        <v>94.441420542904126</v>
      </c>
      <c r="AA495" s="3">
        <v>1.35</v>
      </c>
      <c r="AB495" s="3">
        <v>6.3</v>
      </c>
      <c r="AC495" s="3">
        <v>6.7410000000000005</v>
      </c>
      <c r="AD495" s="3">
        <v>8.3812000000000015</v>
      </c>
      <c r="AE495" s="3">
        <v>5.800687206125704</v>
      </c>
      <c r="AF495" s="3">
        <v>5.0189526331853225</v>
      </c>
      <c r="AG495" s="3">
        <v>5.4098199196555132</v>
      </c>
      <c r="AH495" s="3">
        <v>10</v>
      </c>
      <c r="AI495" s="3">
        <v>5.5544925890978991</v>
      </c>
      <c r="AJ495" s="3">
        <v>0.76923076923076927</v>
      </c>
      <c r="AK495" s="3">
        <v>10</v>
      </c>
      <c r="AL495" s="3">
        <v>5.4412411194428891</v>
      </c>
      <c r="AM495" s="9">
        <v>73.08065259774601</v>
      </c>
      <c r="AN495" s="3">
        <v>8</v>
      </c>
      <c r="AO495" s="3">
        <v>9.9960000000000004</v>
      </c>
      <c r="AP495" s="3">
        <v>10</v>
      </c>
      <c r="AQ495" s="3">
        <v>9.3320000000000007</v>
      </c>
      <c r="AR495" s="3">
        <v>7.7666666666666657</v>
      </c>
      <c r="AS495" s="3">
        <v>4.4715830132225971</v>
      </c>
      <c r="AT495" s="3">
        <v>5.8691240443247503</v>
      </c>
      <c r="AU495" s="3">
        <v>10</v>
      </c>
      <c r="AV495" s="3">
        <v>2.5172538461136824</v>
      </c>
      <c r="AW495" s="3">
        <v>10</v>
      </c>
      <c r="AX495" s="3">
        <v>6.7707712617212827</v>
      </c>
      <c r="AY495" s="3">
        <v>2.8665496389442513</v>
      </c>
      <c r="AZ495" s="3">
        <v>4.8888888888888893</v>
      </c>
      <c r="BA495" s="3">
        <v>8.9274032035272395</v>
      </c>
      <c r="BB495" s="3">
        <v>3.2738708773506024</v>
      </c>
      <c r="BC495" s="3">
        <v>9.3192503244052389</v>
      </c>
      <c r="BD495" s="3">
        <v>7.9195490075744193</v>
      </c>
      <c r="BE495" s="3">
        <v>6.1992519901151075</v>
      </c>
      <c r="BF495" s="9">
        <v>74.340077506121304</v>
      </c>
      <c r="BG495" s="13">
        <v>74.704913227123328</v>
      </c>
    </row>
    <row r="496" spans="1:59">
      <c r="A496" s="1">
        <v>2005</v>
      </c>
      <c r="B496" s="3" t="s">
        <v>310</v>
      </c>
      <c r="C496" s="3" t="str">
        <f>VLOOKUP(E496,[1]region!$A:$B,2,FALSE)</f>
        <v>RW</v>
      </c>
      <c r="D496" s="3" t="s">
        <v>311</v>
      </c>
      <c r="E496" s="3" t="str">
        <f>IFERROR(VLOOKUP(D496,[2]Sheet1!$C:$D,2,FALSE),D496)</f>
        <v>Rwanda</v>
      </c>
      <c r="F496" s="3">
        <v>27.4</v>
      </c>
      <c r="G496" s="3">
        <v>20.425802497773596</v>
      </c>
      <c r="H496" s="3">
        <v>65.599999999999994</v>
      </c>
      <c r="I496" s="3">
        <v>50</v>
      </c>
      <c r="J496" s="3" t="s">
        <v>2</v>
      </c>
      <c r="K496" s="9">
        <v>64.986554596221609</v>
      </c>
      <c r="L496" s="3">
        <v>7.6666666666666661</v>
      </c>
      <c r="M496" s="3">
        <v>6.2977372588819227</v>
      </c>
      <c r="N496" s="3">
        <v>7.777777512868246</v>
      </c>
      <c r="O496" s="3">
        <v>10</v>
      </c>
      <c r="P496" s="3">
        <v>8.3333333333333339</v>
      </c>
      <c r="Q496" s="3">
        <v>6.1850564497585392</v>
      </c>
      <c r="R496" s="3">
        <v>8.9095817442132024</v>
      </c>
      <c r="S496" s="3">
        <v>7.6177489177489175</v>
      </c>
      <c r="T496" s="3">
        <v>7.5110325348452225</v>
      </c>
      <c r="U496" s="9">
        <v>28.547734171341624</v>
      </c>
      <c r="V496" s="3">
        <v>0.3128078952311597</v>
      </c>
      <c r="W496" s="3">
        <v>5.3491150925783444</v>
      </c>
      <c r="X496" s="3">
        <v>9.0140891809231594</v>
      </c>
      <c r="Y496" s="3">
        <v>5</v>
      </c>
      <c r="Z496" s="9">
        <v>77.487436369344493</v>
      </c>
      <c r="AA496" s="3" t="s">
        <v>2</v>
      </c>
      <c r="AB496" s="3">
        <v>17.2</v>
      </c>
      <c r="AC496" s="3">
        <v>9.9109999999999996</v>
      </c>
      <c r="AD496" s="3">
        <v>6.2977999999999996</v>
      </c>
      <c r="AE496" s="3" t="s">
        <v>2</v>
      </c>
      <c r="AF496" s="3">
        <v>0.13401917176168424</v>
      </c>
      <c r="AG496" s="3">
        <v>0.13401917176168424</v>
      </c>
      <c r="AH496" s="3">
        <v>10</v>
      </c>
      <c r="AI496" s="3" t="s">
        <v>2</v>
      </c>
      <c r="AJ496" s="3">
        <v>3.8461538461538463</v>
      </c>
      <c r="AK496" s="3">
        <v>1.5</v>
      </c>
      <c r="AL496" s="3">
        <v>2.6730769230769234</v>
      </c>
      <c r="AM496" s="9">
        <v>47.76224023709652</v>
      </c>
      <c r="AN496" s="3">
        <v>8</v>
      </c>
      <c r="AO496" s="3">
        <v>8.6517647003278935</v>
      </c>
      <c r="AP496" s="3">
        <v>9</v>
      </c>
      <c r="AQ496" s="3">
        <v>8.5505882334426317</v>
      </c>
      <c r="AR496" s="3">
        <v>5.6</v>
      </c>
      <c r="AS496" s="3" t="s">
        <v>2</v>
      </c>
      <c r="AT496" s="3" t="s">
        <v>2</v>
      </c>
      <c r="AU496" s="3">
        <v>6</v>
      </c>
      <c r="AV496" s="3">
        <v>7.5896377583597463</v>
      </c>
      <c r="AW496" s="3">
        <v>10</v>
      </c>
      <c r="AX496" s="3">
        <v>7.297409439589936</v>
      </c>
      <c r="AY496" s="3" t="s">
        <v>2</v>
      </c>
      <c r="AZ496" s="3" t="s">
        <v>2</v>
      </c>
      <c r="BA496" s="3">
        <v>7.509744591506422</v>
      </c>
      <c r="BB496" s="3" t="s">
        <v>2</v>
      </c>
      <c r="BC496" s="3">
        <v>4.8558596544606063</v>
      </c>
      <c r="BD496" s="3">
        <v>8.1168331534078799</v>
      </c>
      <c r="BE496" s="3">
        <v>6.82747913312497</v>
      </c>
      <c r="BF496" s="9">
        <v>75.584922687191792</v>
      </c>
      <c r="BG496" s="13">
        <v>58.873777612239209</v>
      </c>
    </row>
    <row r="497" spans="1:59">
      <c r="A497" s="1">
        <v>2007</v>
      </c>
      <c r="B497" s="3" t="s">
        <v>296</v>
      </c>
      <c r="C497" s="3" t="str">
        <f>VLOOKUP(E497,[1]region!$A:$B,2,FALSE)</f>
        <v>PE</v>
      </c>
      <c r="D497" s="3" t="s">
        <v>297</v>
      </c>
      <c r="E497" s="3" t="str">
        <f>IFERROR(VLOOKUP(D497,[2]Sheet1!$C:$D,2,FALSE),D497)</f>
        <v>Peru</v>
      </c>
      <c r="F497" s="3">
        <v>27.35</v>
      </c>
      <c r="G497" s="3">
        <v>20.420000000000002</v>
      </c>
      <c r="H497" s="3">
        <v>65.55</v>
      </c>
      <c r="I497" s="3">
        <v>50</v>
      </c>
      <c r="J497" s="3" t="s">
        <v>2</v>
      </c>
      <c r="K497" s="9">
        <v>77.911650207988018</v>
      </c>
      <c r="L497" s="3">
        <v>7.6666666666666661</v>
      </c>
      <c r="M497" s="3">
        <v>6.2977372588819227</v>
      </c>
      <c r="N497" s="3">
        <v>7.7770015516666655</v>
      </c>
      <c r="O497" s="3">
        <v>10</v>
      </c>
      <c r="P497" s="3">
        <v>8.3333333333333339</v>
      </c>
      <c r="Q497" s="3">
        <v>6.1850564497585392</v>
      </c>
      <c r="R497" s="3">
        <v>8.9095817442132024</v>
      </c>
      <c r="S497" s="3">
        <v>7.6052463240752619</v>
      </c>
      <c r="T497" s="3">
        <v>7.5110325348452225</v>
      </c>
      <c r="U497" s="9">
        <v>48.828033482770863</v>
      </c>
      <c r="V497" s="3">
        <v>10.352966263391995</v>
      </c>
      <c r="W497" s="3">
        <v>2.222735734199448</v>
      </c>
      <c r="X497" s="3">
        <v>1.77998644680324</v>
      </c>
      <c r="Y497" s="3">
        <v>10</v>
      </c>
      <c r="Z497" s="9">
        <v>91.710787910702933</v>
      </c>
      <c r="AA497" s="3">
        <v>0.9288377016451056</v>
      </c>
      <c r="AB497" s="3">
        <v>10.199999999999999</v>
      </c>
      <c r="AC497" s="3">
        <v>6.0179999999999998</v>
      </c>
      <c r="AD497" s="3">
        <v>8.3111916218566435</v>
      </c>
      <c r="AE497" s="3">
        <v>6.2077101152040459</v>
      </c>
      <c r="AF497" s="3">
        <v>6.5912674773057738</v>
      </c>
      <c r="AG497" s="3">
        <v>6.3994887962549099</v>
      </c>
      <c r="AH497" s="3">
        <v>10</v>
      </c>
      <c r="AI497" s="3">
        <v>7.9368861452991446</v>
      </c>
      <c r="AJ497" s="3">
        <v>8.4615384615384617</v>
      </c>
      <c r="AK497" s="3">
        <v>9.6244307944202827</v>
      </c>
      <c r="AL497" s="3">
        <v>8.6742851337526314</v>
      </c>
      <c r="AM497" s="9">
        <v>83.46241387966046</v>
      </c>
      <c r="AN497" s="3">
        <v>8</v>
      </c>
      <c r="AO497" s="3">
        <v>9.3413297330517331</v>
      </c>
      <c r="AP497" s="3">
        <v>8</v>
      </c>
      <c r="AQ497" s="3">
        <v>8.447109911017245</v>
      </c>
      <c r="AR497" s="3">
        <v>5.6</v>
      </c>
      <c r="AS497" s="3">
        <v>4.086827552706553</v>
      </c>
      <c r="AT497" s="3">
        <v>7.6279442222222213</v>
      </c>
      <c r="AU497" s="3">
        <v>6.7</v>
      </c>
      <c r="AV497" s="3">
        <v>5.1792755167194917</v>
      </c>
      <c r="AW497" s="3">
        <v>10</v>
      </c>
      <c r="AX497" s="3">
        <v>6.5323412152747116</v>
      </c>
      <c r="AY497" s="3">
        <v>2.2647210398860405</v>
      </c>
      <c r="AZ497" s="3">
        <v>3.737373737373737</v>
      </c>
      <c r="BA497" s="3">
        <v>7.6489606576755795</v>
      </c>
      <c r="BB497" s="3">
        <v>5.3071834150129948</v>
      </c>
      <c r="BC497" s="3">
        <v>7.2412294144217686</v>
      </c>
      <c r="BD497" s="3">
        <v>5.2472455776484583</v>
      </c>
      <c r="BE497" s="3">
        <v>5.2411189736697628</v>
      </c>
      <c r="BF497" s="9">
        <v>67.401900333205731</v>
      </c>
      <c r="BG497" s="13">
        <v>73.862957162865598</v>
      </c>
    </row>
    <row r="498" spans="1:59">
      <c r="A498" s="1">
        <v>2003</v>
      </c>
      <c r="B498" s="3" t="s">
        <v>173</v>
      </c>
      <c r="C498" s="3" t="str">
        <f>VLOOKUP(E498,[1]region!$A:$B,2,FALSE)</f>
        <v>GW</v>
      </c>
      <c r="D498" s="3" t="s">
        <v>174</v>
      </c>
      <c r="E498" s="3" t="str">
        <f>IFERROR(VLOOKUP(D498,[2]Sheet1!$C:$D,2,FALSE),D498)</f>
        <v>Guinea-Bissau</v>
      </c>
      <c r="F498" s="3">
        <v>27.348288475743203</v>
      </c>
      <c r="G498" s="3">
        <v>20.399999999999999</v>
      </c>
      <c r="H498" s="3">
        <v>65.42</v>
      </c>
      <c r="I498" s="3">
        <v>50</v>
      </c>
      <c r="J498" s="3" t="s">
        <v>2</v>
      </c>
      <c r="K498" s="9">
        <v>39.75</v>
      </c>
      <c r="L498" s="3">
        <v>7.6666666666666661</v>
      </c>
      <c r="M498" s="3">
        <v>6.2956035766423373</v>
      </c>
      <c r="N498" s="3">
        <v>7.7581521739130421</v>
      </c>
      <c r="O498" s="3">
        <v>10</v>
      </c>
      <c r="P498" s="3">
        <v>8.3333333333333339</v>
      </c>
      <c r="Q498" s="3">
        <v>6.1850564497585392</v>
      </c>
      <c r="R498" s="3">
        <v>8.9095817442132024</v>
      </c>
      <c r="S498" s="3">
        <v>7.6027973475869235</v>
      </c>
      <c r="T498" s="3">
        <v>7.5110325348452225</v>
      </c>
      <c r="U498" s="9">
        <v>19.93244994301994</v>
      </c>
      <c r="V498" s="3">
        <v>-5.0147257280926061</v>
      </c>
      <c r="W498" s="3">
        <v>4.7069328776385682</v>
      </c>
      <c r="X498" s="3">
        <v>-3.5025855110343702</v>
      </c>
      <c r="Y498" s="3">
        <v>0</v>
      </c>
      <c r="Z498" s="9">
        <v>66.034411502797937</v>
      </c>
      <c r="AA498" s="3" t="s">
        <v>2</v>
      </c>
      <c r="AB498" s="3">
        <v>13.6</v>
      </c>
      <c r="AC498" s="3">
        <v>7.1</v>
      </c>
      <c r="AD498" s="3">
        <v>7.2200000000000006</v>
      </c>
      <c r="AE498" s="3" t="s">
        <v>2</v>
      </c>
      <c r="AF498" s="3" t="s">
        <v>2</v>
      </c>
      <c r="AG498" s="3" t="s">
        <v>2</v>
      </c>
      <c r="AH498" s="3">
        <v>10</v>
      </c>
      <c r="AI498" s="3" t="s">
        <v>2</v>
      </c>
      <c r="AJ498" s="3">
        <v>0.76923076923076927</v>
      </c>
      <c r="AK498" s="3"/>
      <c r="AL498" s="3">
        <v>0.76923076923076927</v>
      </c>
      <c r="AM498" s="9">
        <v>59.964102564102568</v>
      </c>
      <c r="AN498" s="3">
        <v>10</v>
      </c>
      <c r="AO498" s="3">
        <v>8.5408872019750675</v>
      </c>
      <c r="AP498" s="3">
        <v>10</v>
      </c>
      <c r="AQ498" s="3">
        <v>9.5136290673250219</v>
      </c>
      <c r="AR498" s="3" t="s">
        <v>2</v>
      </c>
      <c r="AS498" s="3" t="s">
        <v>2</v>
      </c>
      <c r="AT498" s="3" t="s">
        <v>2</v>
      </c>
      <c r="AU498" s="3" t="s">
        <v>2</v>
      </c>
      <c r="AV498" s="3" t="s">
        <v>2</v>
      </c>
      <c r="AW498" s="3">
        <v>0</v>
      </c>
      <c r="AX498" s="3" t="s">
        <v>2</v>
      </c>
      <c r="AY498" s="3" t="s">
        <v>2</v>
      </c>
      <c r="AZ498" s="3" t="s">
        <v>2</v>
      </c>
      <c r="BA498" s="3" t="s">
        <v>2</v>
      </c>
      <c r="BB498" s="3" t="s">
        <v>2</v>
      </c>
      <c r="BC498" s="3"/>
      <c r="BD498" s="3">
        <v>7.6684600946954697</v>
      </c>
      <c r="BE498" s="3" t="s">
        <v>2</v>
      </c>
      <c r="BF498" s="9">
        <v>61.178156427990764</v>
      </c>
      <c r="BG498" s="13">
        <v>49.37182408758224</v>
      </c>
    </row>
    <row r="499" spans="1:59">
      <c r="A499" s="1">
        <v>2009</v>
      </c>
      <c r="B499" s="3" t="s">
        <v>121</v>
      </c>
      <c r="C499" s="3" t="str">
        <f>VLOOKUP(E499,[1]region!$A:$B,2,FALSE)</f>
        <v>EG</v>
      </c>
      <c r="D499" s="3" t="s">
        <v>122</v>
      </c>
      <c r="E499" s="3" t="str">
        <f>IFERROR(VLOOKUP(D499,[2]Sheet1!$C:$D,2,FALSE),D499)</f>
        <v>Egypt, Arab Rep.</v>
      </c>
      <c r="F499" s="3">
        <v>27.34</v>
      </c>
      <c r="G499" s="3">
        <v>20.390999999999998</v>
      </c>
      <c r="H499" s="3">
        <v>65.34</v>
      </c>
      <c r="I499" s="3">
        <v>50</v>
      </c>
      <c r="J499" s="3" t="s">
        <v>2</v>
      </c>
      <c r="K499" s="9">
        <v>59.154431799967938</v>
      </c>
      <c r="L499" s="3">
        <v>7.6666666666666661</v>
      </c>
      <c r="M499" s="3">
        <v>6.2881149999999995</v>
      </c>
      <c r="N499" s="3">
        <v>7.749980430446195</v>
      </c>
      <c r="O499" s="3">
        <v>10</v>
      </c>
      <c r="P499" s="3">
        <v>8.3333333333333339</v>
      </c>
      <c r="Q499" s="3">
        <v>6.1850564497585392</v>
      </c>
      <c r="R499" s="3">
        <v>8.9095153981701767</v>
      </c>
      <c r="S499" s="3">
        <v>7.6027973475869235</v>
      </c>
      <c r="T499" s="3">
        <v>7.5044541787709509</v>
      </c>
      <c r="U499" s="9">
        <v>47.272735729114757</v>
      </c>
      <c r="V499" s="3">
        <v>9.3287507579056683</v>
      </c>
      <c r="W499" s="3">
        <v>2.8075524743079492</v>
      </c>
      <c r="X499" s="3">
        <v>11.763495438644227</v>
      </c>
      <c r="Y499" s="3">
        <v>10</v>
      </c>
      <c r="Z499" s="9">
        <v>86.646324427417113</v>
      </c>
      <c r="AA499" s="3">
        <v>2.93</v>
      </c>
      <c r="AB499" s="3">
        <v>17</v>
      </c>
      <c r="AC499" s="3">
        <v>149.47200000000001</v>
      </c>
      <c r="AD499" s="3">
        <v>4.8822222222222225</v>
      </c>
      <c r="AE499" s="3">
        <v>4.9439583333333337</v>
      </c>
      <c r="AF499" s="3">
        <v>8.4091556235559146</v>
      </c>
      <c r="AG499" s="3">
        <v>6.6765569784446246</v>
      </c>
      <c r="AH499" s="3">
        <v>10</v>
      </c>
      <c r="AI499" s="3">
        <v>5.4843882083333337</v>
      </c>
      <c r="AJ499" s="3">
        <v>4.6153846153846159</v>
      </c>
      <c r="AK499" s="3">
        <v>0.77437948920623056</v>
      </c>
      <c r="AL499" s="3">
        <v>3.6247174376413933</v>
      </c>
      <c r="AM499" s="9">
        <v>62.958741595770604</v>
      </c>
      <c r="AN499" s="3">
        <v>2</v>
      </c>
      <c r="AO499" s="3">
        <v>5.054786249556587</v>
      </c>
      <c r="AP499" s="3">
        <v>10</v>
      </c>
      <c r="AQ499" s="3">
        <v>5.6849287498521948</v>
      </c>
      <c r="AR499" s="3">
        <v>10</v>
      </c>
      <c r="AS499" s="3">
        <v>4.75988875</v>
      </c>
      <c r="AT499" s="3">
        <v>7.0570789166666668</v>
      </c>
      <c r="AU499" s="3">
        <v>8</v>
      </c>
      <c r="AV499" s="3">
        <v>0</v>
      </c>
      <c r="AW499" s="3">
        <v>0</v>
      </c>
      <c r="AX499" s="3">
        <v>4.9694946111111111</v>
      </c>
      <c r="AY499" s="3">
        <v>3.52920575</v>
      </c>
      <c r="AZ499" s="3">
        <v>3.435374149659864</v>
      </c>
      <c r="BA499" s="3">
        <v>9.709706142623908</v>
      </c>
      <c r="BB499" s="3">
        <v>5.2817479583333338</v>
      </c>
      <c r="BC499" s="3">
        <v>6.832007901497108</v>
      </c>
      <c r="BD499" s="3">
        <v>5.1463616394381662</v>
      </c>
      <c r="BE499" s="3">
        <v>5.655733923592063</v>
      </c>
      <c r="BF499" s="9">
        <v>54.367190948517894</v>
      </c>
      <c r="BG499" s="13">
        <v>62.079884900157666</v>
      </c>
    </row>
    <row r="500" spans="1:59">
      <c r="A500" s="1">
        <v>2007</v>
      </c>
      <c r="B500" s="3" t="s">
        <v>10</v>
      </c>
      <c r="C500" s="3" t="str">
        <f>VLOOKUP(E500,[1]region!$A:$B,2,FALSE)</f>
        <v>AM</v>
      </c>
      <c r="D500" s="3" t="s">
        <v>11</v>
      </c>
      <c r="E500" s="3" t="str">
        <f>IFERROR(VLOOKUP(D500,[2]Sheet1!$C:$D,2,FALSE),D500)</f>
        <v>Armenia</v>
      </c>
      <c r="F500" s="3">
        <v>27.334142453975172</v>
      </c>
      <c r="G500" s="3">
        <v>20.350999999999999</v>
      </c>
      <c r="H500" s="3">
        <v>65.34</v>
      </c>
      <c r="I500" s="3">
        <v>50</v>
      </c>
      <c r="J500" s="3" t="s">
        <v>2</v>
      </c>
      <c r="K500" s="9">
        <v>78.514943840680942</v>
      </c>
      <c r="L500" s="3">
        <v>7.6627961117757035</v>
      </c>
      <c r="M500" s="3">
        <v>6.2836425161641172</v>
      </c>
      <c r="N500" s="3">
        <v>7.7477477477477477</v>
      </c>
      <c r="O500" s="3">
        <v>10</v>
      </c>
      <c r="P500" s="3">
        <v>8.3333333333333339</v>
      </c>
      <c r="Q500" s="3">
        <v>6.1631519281214153</v>
      </c>
      <c r="R500" s="3">
        <v>8.9095153981701767</v>
      </c>
      <c r="S500" s="3">
        <v>7.5983986550000004</v>
      </c>
      <c r="T500" s="3">
        <v>7.5032374415584426</v>
      </c>
      <c r="U500" s="9">
        <v>57.113527925525183</v>
      </c>
      <c r="V500" s="3">
        <v>13.766254800657629</v>
      </c>
      <c r="W500" s="3">
        <v>1.1108837816015535</v>
      </c>
      <c r="X500" s="3">
        <v>4.4099888904993803</v>
      </c>
      <c r="Y500" s="3">
        <v>10</v>
      </c>
      <c r="Z500" s="9">
        <v>89.800994372819929</v>
      </c>
      <c r="AA500" s="3">
        <v>1.31</v>
      </c>
      <c r="AB500" s="3">
        <v>2.9</v>
      </c>
      <c r="AC500" s="3">
        <v>4.7559999999999993</v>
      </c>
      <c r="AD500" s="3">
        <v>8.8814222222222217</v>
      </c>
      <c r="AE500" s="3">
        <v>5.1724182804878049</v>
      </c>
      <c r="AF500" s="3">
        <v>6.1506534197908209</v>
      </c>
      <c r="AG500" s="3">
        <v>5.6615358501393125</v>
      </c>
      <c r="AH500" s="3">
        <v>10</v>
      </c>
      <c r="AI500" s="3">
        <v>6.4538262897765453</v>
      </c>
      <c r="AJ500" s="3">
        <v>9.1666666666666661</v>
      </c>
      <c r="AK500" s="3">
        <v>1.1062564131517565</v>
      </c>
      <c r="AL500" s="3">
        <v>5.5755831231983235</v>
      </c>
      <c r="AM500" s="9">
        <v>75.296352988899656</v>
      </c>
      <c r="AN500" s="3">
        <v>10</v>
      </c>
      <c r="AO500" s="3">
        <v>8.820911507597657</v>
      </c>
      <c r="AP500" s="3">
        <v>9</v>
      </c>
      <c r="AQ500" s="3">
        <v>9.273637169199219</v>
      </c>
      <c r="AR500" s="3">
        <v>6.7</v>
      </c>
      <c r="AS500" s="3">
        <v>6.2315094978025689</v>
      </c>
      <c r="AT500" s="3">
        <v>7.4648370387085858</v>
      </c>
      <c r="AU500" s="3">
        <v>8</v>
      </c>
      <c r="AV500" s="3">
        <v>8.7948188791798732</v>
      </c>
      <c r="AW500" s="3">
        <v>0</v>
      </c>
      <c r="AX500" s="3">
        <v>6.1985275692818371</v>
      </c>
      <c r="AY500" s="3">
        <v>3.5908950707685365</v>
      </c>
      <c r="AZ500" s="3">
        <v>5.1476793248945141</v>
      </c>
      <c r="BA500" s="3">
        <v>9.3783458031048195</v>
      </c>
      <c r="BB500" s="3">
        <v>3.7844257396969487</v>
      </c>
      <c r="BC500" s="3">
        <v>8.2841703519179894</v>
      </c>
      <c r="BD500" s="3">
        <v>3.4873813222022503</v>
      </c>
      <c r="BE500" s="3">
        <v>5.6121496020975101</v>
      </c>
      <c r="BF500" s="9">
        <v>70.281047801928551</v>
      </c>
      <c r="BG500" s="13">
        <v>74.201373385970854</v>
      </c>
    </row>
    <row r="501" spans="1:59">
      <c r="A501" s="1">
        <v>2012</v>
      </c>
      <c r="B501" s="3" t="s">
        <v>63</v>
      </c>
      <c r="C501" s="3" t="str">
        <f>VLOOKUP(E501,[1]region!$A:$B,2,FALSE)</f>
        <v>CM</v>
      </c>
      <c r="D501" s="3" t="s">
        <v>64</v>
      </c>
      <c r="E501" s="3" t="str">
        <f>IFERROR(VLOOKUP(D501,[2]Sheet1!$C:$D,2,FALSE),D501)</f>
        <v>Cameroon</v>
      </c>
      <c r="F501" s="3">
        <v>27.32</v>
      </c>
      <c r="G501" s="3">
        <v>20.33794270607159</v>
      </c>
      <c r="H501" s="3">
        <v>65.34</v>
      </c>
      <c r="I501" s="3">
        <v>50</v>
      </c>
      <c r="J501" s="3" t="s">
        <v>2</v>
      </c>
      <c r="K501" s="9">
        <v>80.020691566614659</v>
      </c>
      <c r="L501" s="3">
        <v>7.6587301587301582</v>
      </c>
      <c r="M501" s="3">
        <v>6.2835323610581426</v>
      </c>
      <c r="N501" s="3">
        <v>7.7441319933151842</v>
      </c>
      <c r="O501" s="3">
        <v>10</v>
      </c>
      <c r="P501" s="3">
        <v>8.3333333333333339</v>
      </c>
      <c r="Q501" s="3">
        <v>6.1631519281214153</v>
      </c>
      <c r="R501" s="3">
        <v>8.9095153981701767</v>
      </c>
      <c r="S501" s="3">
        <v>7.5982546342592592</v>
      </c>
      <c r="T501" s="3">
        <v>7.5020114999068408</v>
      </c>
      <c r="U501" s="9">
        <v>34.422042157225043</v>
      </c>
      <c r="V501" s="3">
        <v>2.2596163074665165</v>
      </c>
      <c r="W501" s="3">
        <v>2.7272467187201888</v>
      </c>
      <c r="X501" s="3">
        <v>2.94</v>
      </c>
      <c r="Y501" s="3">
        <v>0</v>
      </c>
      <c r="Z501" s="9">
        <v>69.672945127546555</v>
      </c>
      <c r="AA501" s="3">
        <v>9.24</v>
      </c>
      <c r="AB501" s="3">
        <v>17.8</v>
      </c>
      <c r="AC501" s="3">
        <v>9.4340000000000011</v>
      </c>
      <c r="AD501" s="3">
        <v>5.5021333333333331</v>
      </c>
      <c r="AE501" s="3">
        <v>5.3729721118881155</v>
      </c>
      <c r="AF501" s="3">
        <v>6.6751104872384905</v>
      </c>
      <c r="AG501" s="3">
        <v>6.0240412995633026</v>
      </c>
      <c r="AH501" s="3">
        <v>10</v>
      </c>
      <c r="AI501" s="3">
        <v>6.9319646969697004</v>
      </c>
      <c r="AJ501" s="3">
        <v>1.5384615384615385</v>
      </c>
      <c r="AK501" s="3">
        <v>0</v>
      </c>
      <c r="AL501" s="3">
        <v>2.8234754118104131</v>
      </c>
      <c r="AM501" s="9">
        <v>60.874125111767619</v>
      </c>
      <c r="AN501" s="3">
        <v>5</v>
      </c>
      <c r="AO501" s="3">
        <v>9.3989999999999991</v>
      </c>
      <c r="AP501" s="3">
        <v>9</v>
      </c>
      <c r="AQ501" s="3">
        <v>7.799666666666667</v>
      </c>
      <c r="AR501" s="3">
        <v>7.2333333333333325</v>
      </c>
      <c r="AS501" s="3">
        <v>6.0853591025641007</v>
      </c>
      <c r="AT501" s="3">
        <v>5.8958188018648006</v>
      </c>
      <c r="AU501" s="3">
        <v>10</v>
      </c>
      <c r="AV501" s="3">
        <v>7.3810388461397869</v>
      </c>
      <c r="AW501" s="3">
        <v>10</v>
      </c>
      <c r="AX501" s="3">
        <v>7.7659250139836695</v>
      </c>
      <c r="AY501" s="3">
        <v>4.0577960419580332</v>
      </c>
      <c r="AZ501" s="3">
        <v>1.1111111111111112</v>
      </c>
      <c r="BA501" s="3">
        <v>8.5762443449090586</v>
      </c>
      <c r="BB501" s="3">
        <v>2.9108423616383621</v>
      </c>
      <c r="BC501" s="3">
        <v>6.8054657699020797</v>
      </c>
      <c r="BD501" s="3">
        <v>2.9381243252795484</v>
      </c>
      <c r="BE501" s="3">
        <v>4.3999306591330321</v>
      </c>
      <c r="BF501" s="9">
        <v>66.551741132611227</v>
      </c>
      <c r="BG501" s="13">
        <v>62.308309019153015</v>
      </c>
    </row>
    <row r="502" spans="1:59">
      <c r="A502" s="1">
        <v>2013</v>
      </c>
      <c r="B502" s="3" t="s">
        <v>63</v>
      </c>
      <c r="C502" s="3" t="str">
        <f>VLOOKUP(E502,[1]region!$A:$B,2,FALSE)</f>
        <v>CM</v>
      </c>
      <c r="D502" s="3" t="s">
        <v>64</v>
      </c>
      <c r="E502" s="3" t="str">
        <f>IFERROR(VLOOKUP(D502,[2]Sheet1!$C:$D,2,FALSE),D502)</f>
        <v>Cameroon</v>
      </c>
      <c r="F502" s="3">
        <v>27.32</v>
      </c>
      <c r="G502" s="3">
        <v>20.321000000000002</v>
      </c>
      <c r="H502" s="3">
        <v>65.34</v>
      </c>
      <c r="I502" s="3">
        <v>50</v>
      </c>
      <c r="J502" s="3" t="s">
        <v>2</v>
      </c>
      <c r="K502" s="9">
        <v>80.020691566614659</v>
      </c>
      <c r="L502" s="3">
        <v>7.6469492735686115</v>
      </c>
      <c r="M502" s="3">
        <v>6.2675293684371169</v>
      </c>
      <c r="N502" s="3">
        <v>7.7432498057498069</v>
      </c>
      <c r="O502" s="3">
        <v>10</v>
      </c>
      <c r="P502" s="3">
        <v>8.3333333333333339</v>
      </c>
      <c r="Q502" s="3">
        <v>6.1631519281214153</v>
      </c>
      <c r="R502" s="3">
        <v>8.9095153981701767</v>
      </c>
      <c r="S502" s="3">
        <v>7.596441990686845</v>
      </c>
      <c r="T502" s="3">
        <v>7.497478345885634</v>
      </c>
      <c r="U502" s="9">
        <v>32.762200530110377</v>
      </c>
      <c r="V502" s="3">
        <v>3.2164061697934843</v>
      </c>
      <c r="W502" s="3">
        <v>2.7632060721834275</v>
      </c>
      <c r="X502" s="3">
        <v>1.9451452754930756</v>
      </c>
      <c r="Y502" s="3">
        <v>0</v>
      </c>
      <c r="Z502" s="9">
        <v>69.656018205173297</v>
      </c>
      <c r="AA502" s="3">
        <v>9.24</v>
      </c>
      <c r="AB502" s="3">
        <v>18</v>
      </c>
      <c r="AC502" s="3">
        <v>9.5399999999999991</v>
      </c>
      <c r="AD502" s="3">
        <v>5.4746666666666668</v>
      </c>
      <c r="AE502" s="3">
        <v>4.9074298004781802</v>
      </c>
      <c r="AF502" s="3">
        <v>6.6751104872384905</v>
      </c>
      <c r="AG502" s="3">
        <v>5.7912701438583358</v>
      </c>
      <c r="AH502" s="3">
        <v>10</v>
      </c>
      <c r="AI502" s="3">
        <v>6.0143574004053999</v>
      </c>
      <c r="AJ502" s="3">
        <v>1.5384615384615385</v>
      </c>
      <c r="AK502" s="3">
        <v>0.41923543509615091</v>
      </c>
      <c r="AL502" s="3">
        <v>2.6573514579876965</v>
      </c>
      <c r="AM502" s="9">
        <v>59.808220671281745</v>
      </c>
      <c r="AN502" s="3">
        <v>5</v>
      </c>
      <c r="AO502" s="3">
        <v>7.4351851851851851</v>
      </c>
      <c r="AP502" s="3">
        <v>9</v>
      </c>
      <c r="AQ502" s="3">
        <v>7.1450617283950608</v>
      </c>
      <c r="AR502" s="3">
        <v>7.2333333333333325</v>
      </c>
      <c r="AS502" s="3">
        <v>5.3508896186297514</v>
      </c>
      <c r="AT502" s="3">
        <v>6.1478163667194385</v>
      </c>
      <c r="AU502" s="3">
        <v>8</v>
      </c>
      <c r="AV502" s="3">
        <v>7.0069015384454758</v>
      </c>
      <c r="AW502" s="3">
        <v>10</v>
      </c>
      <c r="AX502" s="3">
        <v>7.2898234761880003</v>
      </c>
      <c r="AY502" s="3">
        <v>4.0352902570744922</v>
      </c>
      <c r="AZ502" s="3">
        <v>1.1111111111111112</v>
      </c>
      <c r="BA502" s="3">
        <v>8.6466917044464537</v>
      </c>
      <c r="BB502" s="3">
        <v>3.3564384870126069</v>
      </c>
      <c r="BC502" s="3">
        <v>8.6761477467868833</v>
      </c>
      <c r="BD502" s="3">
        <v>2.9381243252795484</v>
      </c>
      <c r="BE502" s="3">
        <v>4.7939672719518489</v>
      </c>
      <c r="BF502" s="9">
        <v>64.096174921783032</v>
      </c>
      <c r="BG502" s="13">
        <v>61.268661178992616</v>
      </c>
    </row>
    <row r="503" spans="1:59">
      <c r="A503" s="1">
        <v>2010</v>
      </c>
      <c r="B503" s="3" t="s">
        <v>121</v>
      </c>
      <c r="C503" s="3" t="str">
        <f>VLOOKUP(E503,[1]region!$A:$B,2,FALSE)</f>
        <v>EG</v>
      </c>
      <c r="D503" s="3" t="s">
        <v>122</v>
      </c>
      <c r="E503" s="3" t="str">
        <f>IFERROR(VLOOKUP(D503,[2]Sheet1!$C:$D,2,FALSE),D503)</f>
        <v>Egypt, Arab Rep.</v>
      </c>
      <c r="F503" s="3">
        <v>27.32</v>
      </c>
      <c r="G503" s="3">
        <v>20.32</v>
      </c>
      <c r="H503" s="3">
        <v>65.34</v>
      </c>
      <c r="I503" s="3">
        <v>50</v>
      </c>
      <c r="J503" s="3" t="s">
        <v>2</v>
      </c>
      <c r="K503" s="9">
        <v>65.789589677832993</v>
      </c>
      <c r="L503" s="3">
        <v>7.6469492735686115</v>
      </c>
      <c r="M503" s="3">
        <v>6.2618250000000009</v>
      </c>
      <c r="N503" s="3">
        <v>7.7361257680412363</v>
      </c>
      <c r="O503" s="3">
        <v>10</v>
      </c>
      <c r="P503" s="3">
        <v>8.3333333333333339</v>
      </c>
      <c r="Q503" s="3">
        <v>6.1631519281214153</v>
      </c>
      <c r="R503" s="3">
        <v>8.9078950630988167</v>
      </c>
      <c r="S503" s="3">
        <v>7.584305676413253</v>
      </c>
      <c r="T503" s="3">
        <v>7.4947593516491828</v>
      </c>
      <c r="U503" s="9">
        <v>45.621487617470748</v>
      </c>
      <c r="V503" s="3">
        <v>8.4694116022263408</v>
      </c>
      <c r="W503" s="3">
        <v>2.0205429632218754</v>
      </c>
      <c r="X503" s="3">
        <v>11.265188265318001</v>
      </c>
      <c r="Y503" s="3">
        <v>10</v>
      </c>
      <c r="Z503" s="9">
        <v>88.112157103005941</v>
      </c>
      <c r="AA503" s="3">
        <v>2.57</v>
      </c>
      <c r="AB503" s="3">
        <v>17</v>
      </c>
      <c r="AC503" s="3">
        <v>149.47200000000001</v>
      </c>
      <c r="AD503" s="3">
        <v>4.9622222222222225</v>
      </c>
      <c r="AE503" s="3">
        <v>5.0868667622549015</v>
      </c>
      <c r="AF503" s="3">
        <v>8.4091556235559146</v>
      </c>
      <c r="AG503" s="3">
        <v>6.7480111929054081</v>
      </c>
      <c r="AH503" s="3">
        <v>10</v>
      </c>
      <c r="AI503" s="3">
        <v>5.2948181846405227</v>
      </c>
      <c r="AJ503" s="3">
        <v>4.6153846153846159</v>
      </c>
      <c r="AK503" s="3">
        <v>0.77437948920623056</v>
      </c>
      <c r="AL503" s="3">
        <v>3.5615274297437902</v>
      </c>
      <c r="AM503" s="9">
        <v>63.179402112178558</v>
      </c>
      <c r="AN503" s="3">
        <v>2</v>
      </c>
      <c r="AO503" s="3">
        <v>5.6921002420290012</v>
      </c>
      <c r="AP503" s="3">
        <v>10</v>
      </c>
      <c r="AQ503" s="3">
        <v>5.8973667473429998</v>
      </c>
      <c r="AR503" s="3">
        <v>10</v>
      </c>
      <c r="AS503" s="3">
        <v>4.4741636421568627</v>
      </c>
      <c r="AT503" s="3">
        <v>6.9116369419934642</v>
      </c>
      <c r="AU503" s="3">
        <v>8</v>
      </c>
      <c r="AV503" s="3">
        <v>0.64656730764209613</v>
      </c>
      <c r="AW503" s="3">
        <v>0</v>
      </c>
      <c r="AX503" s="3">
        <v>5.0053946486320706</v>
      </c>
      <c r="AY503" s="3">
        <v>3.3232129959150329</v>
      </c>
      <c r="AZ503" s="3">
        <v>3.3333333333333326</v>
      </c>
      <c r="BA503" s="3">
        <v>9.7170592686396855</v>
      </c>
      <c r="BB503" s="3">
        <v>4.3569683621615312</v>
      </c>
      <c r="BC503" s="3">
        <v>7.0824835183807746</v>
      </c>
      <c r="BD503" s="3">
        <v>5.1463616394381662</v>
      </c>
      <c r="BE503" s="3">
        <v>5.4932365196447543</v>
      </c>
      <c r="BF503" s="9">
        <v>54.65332638539941</v>
      </c>
      <c r="BG503" s="13">
        <v>63.471192579177526</v>
      </c>
    </row>
    <row r="504" spans="1:59">
      <c r="A504" s="1">
        <v>2014</v>
      </c>
      <c r="B504" s="3" t="s">
        <v>10</v>
      </c>
      <c r="C504" s="3" t="str">
        <f>VLOOKUP(E504,[1]region!$A:$B,2,FALSE)</f>
        <v>AM</v>
      </c>
      <c r="D504" s="3" t="s">
        <v>11</v>
      </c>
      <c r="E504" s="3" t="str">
        <f>IFERROR(VLOOKUP(D504,[2]Sheet1!$C:$D,2,FALSE),D504)</f>
        <v>Armenia</v>
      </c>
      <c r="F504" s="3">
        <v>27.31</v>
      </c>
      <c r="G504" s="3">
        <v>20.294</v>
      </c>
      <c r="H504" s="3">
        <v>65.34</v>
      </c>
      <c r="I504" s="3">
        <v>50</v>
      </c>
      <c r="J504" s="3" t="s">
        <v>2</v>
      </c>
      <c r="K504" s="9">
        <v>77.18468479259468</v>
      </c>
      <c r="L504" s="3">
        <v>7.6469492735686115</v>
      </c>
      <c r="M504" s="3">
        <v>6.2602703589416198</v>
      </c>
      <c r="N504" s="3">
        <v>7.7318926752648718</v>
      </c>
      <c r="O504" s="3">
        <v>9.89</v>
      </c>
      <c r="P504" s="3">
        <v>8.3333333333333339</v>
      </c>
      <c r="Q504" s="3">
        <v>6.1631519281214153</v>
      </c>
      <c r="R504" s="3">
        <v>8.9004708631916412</v>
      </c>
      <c r="S504" s="3">
        <v>7.581121126810709</v>
      </c>
      <c r="T504" s="3">
        <v>7.4947593516491828</v>
      </c>
      <c r="U504" s="9">
        <v>55.608814706455767</v>
      </c>
      <c r="V504" s="3">
        <v>2.3668426167193113</v>
      </c>
      <c r="W504" s="3">
        <v>3.7433615113353125</v>
      </c>
      <c r="X504" s="3">
        <v>2.9809880730236999</v>
      </c>
      <c r="Y504" s="3">
        <v>10</v>
      </c>
      <c r="Z504" s="9">
        <v>93.582723143793189</v>
      </c>
      <c r="AA504" s="3">
        <v>1.45</v>
      </c>
      <c r="AB504" s="3">
        <v>3.7</v>
      </c>
      <c r="AC504" s="3">
        <v>4.2920000000000007</v>
      </c>
      <c r="AD504" s="3">
        <v>8.8588444444444452</v>
      </c>
      <c r="AE504" s="3">
        <v>5.3549837035928149</v>
      </c>
      <c r="AF504" s="3">
        <v>9.8165688246154676</v>
      </c>
      <c r="AG504" s="3">
        <v>7.5857762641041413</v>
      </c>
      <c r="AH504" s="3">
        <v>10</v>
      </c>
      <c r="AI504" s="3">
        <v>5.8575260538922169</v>
      </c>
      <c r="AJ504" s="3">
        <v>5.3846153846153841</v>
      </c>
      <c r="AK504" s="3">
        <v>10</v>
      </c>
      <c r="AL504" s="3">
        <v>7.0807138128358673</v>
      </c>
      <c r="AM504" s="9">
        <v>83.813336303461128</v>
      </c>
      <c r="AN504" s="3">
        <v>10</v>
      </c>
      <c r="AO504" s="3">
        <v>8.3849999999999998</v>
      </c>
      <c r="AP504" s="3">
        <v>10</v>
      </c>
      <c r="AQ504" s="3">
        <v>9.461666666666666</v>
      </c>
      <c r="AR504" s="3">
        <v>5.5666666666666664</v>
      </c>
      <c r="AS504" s="3">
        <v>6.0252586546906208</v>
      </c>
      <c r="AT504" s="3">
        <v>7.1937224760479044</v>
      </c>
      <c r="AU504" s="3">
        <v>10</v>
      </c>
      <c r="AV504" s="3">
        <v>8.9984632070952149</v>
      </c>
      <c r="AW504" s="3">
        <v>0</v>
      </c>
      <c r="AX504" s="3">
        <v>6.2973518340834005</v>
      </c>
      <c r="AY504" s="3">
        <v>4.2222422611371311</v>
      </c>
      <c r="AZ504" s="3">
        <v>5.7777777777777786</v>
      </c>
      <c r="BA504" s="3">
        <v>9.8934459385914213</v>
      </c>
      <c r="BB504" s="3">
        <v>4.1032527075775942</v>
      </c>
      <c r="BC504" s="3">
        <v>9.5478292206616917</v>
      </c>
      <c r="BD504" s="3">
        <v>6.4914808155753949</v>
      </c>
      <c r="BE504" s="3">
        <v>6.6726714535535017</v>
      </c>
      <c r="BF504" s="9">
        <v>74.772299847678568</v>
      </c>
      <c r="BG504" s="13">
        <v>76.992371758796665</v>
      </c>
    </row>
    <row r="505" spans="1:59">
      <c r="A505" s="1">
        <v>2007</v>
      </c>
      <c r="B505" s="3" t="s">
        <v>398</v>
      </c>
      <c r="C505" s="3" t="str">
        <f>VLOOKUP(E505,[1]region!$A:$B,2,FALSE)</f>
        <v>UY</v>
      </c>
      <c r="D505" s="3" t="s">
        <v>399</v>
      </c>
      <c r="E505" s="3" t="str">
        <f>IFERROR(VLOOKUP(D505,[2]Sheet1!$C:$D,2,FALSE),D505)</f>
        <v>Uruguay</v>
      </c>
      <c r="F505" s="3">
        <v>27.3</v>
      </c>
      <c r="G505" s="3">
        <v>20.269420745397397</v>
      </c>
      <c r="H505" s="3">
        <v>65.34</v>
      </c>
      <c r="I505" s="3">
        <v>50</v>
      </c>
      <c r="J505" s="3" t="s">
        <v>2</v>
      </c>
      <c r="K505" s="9">
        <v>74.304586857218155</v>
      </c>
      <c r="L505" s="3">
        <v>7.6378240531663799</v>
      </c>
      <c r="M505" s="3">
        <v>6.2565125548245613</v>
      </c>
      <c r="N505" s="3">
        <v>7.7131782945736438</v>
      </c>
      <c r="O505" s="3">
        <v>9.8000000000000007</v>
      </c>
      <c r="P505" s="3">
        <v>8.3333333333333339</v>
      </c>
      <c r="Q505" s="3">
        <v>6.1631519281214153</v>
      </c>
      <c r="R505" s="3">
        <v>8.9004708631916412</v>
      </c>
      <c r="S505" s="3">
        <v>7.581121126810709</v>
      </c>
      <c r="T505" s="3">
        <v>7.4947593516491828</v>
      </c>
      <c r="U505" s="9">
        <v>55.652158540980601</v>
      </c>
      <c r="V505" s="3">
        <v>17.042939933805879</v>
      </c>
      <c r="W505" s="3">
        <v>6.4195645872600746</v>
      </c>
      <c r="X505" s="3">
        <v>8.1142140417686903</v>
      </c>
      <c r="Y505" s="3">
        <v>10</v>
      </c>
      <c r="Z505" s="9">
        <v>81.001858424952644</v>
      </c>
      <c r="AA505" s="3">
        <v>2.3728086086536702</v>
      </c>
      <c r="AB505" s="3">
        <v>10.6</v>
      </c>
      <c r="AC505" s="3">
        <v>8.161999999999999</v>
      </c>
      <c r="AD505" s="3">
        <v>7.6777758647436292</v>
      </c>
      <c r="AE505" s="3">
        <v>6.0663824156546964</v>
      </c>
      <c r="AF505" s="3">
        <v>7.197814533213406</v>
      </c>
      <c r="AG505" s="3">
        <v>6.6320984744340512</v>
      </c>
      <c r="AH505" s="3">
        <v>10</v>
      </c>
      <c r="AI505" s="3">
        <v>7.5402244554811029</v>
      </c>
      <c r="AJ505" s="3">
        <v>8.4615384615384617</v>
      </c>
      <c r="AK505" s="3">
        <v>6.9694154028560673</v>
      </c>
      <c r="AL505" s="3">
        <v>7.6570594399585445</v>
      </c>
      <c r="AM505" s="9">
        <v>79.917334447840574</v>
      </c>
      <c r="AN505" s="3">
        <v>2</v>
      </c>
      <c r="AO505" s="3">
        <v>8.3212016620331326</v>
      </c>
      <c r="AP505" s="3">
        <v>10</v>
      </c>
      <c r="AQ505" s="3">
        <v>6.7737338873443775</v>
      </c>
      <c r="AR505" s="3">
        <v>6.7</v>
      </c>
      <c r="AS505" s="3">
        <v>3.1709965731895222</v>
      </c>
      <c r="AT505" s="3">
        <v>2.5246137291559663</v>
      </c>
      <c r="AU505" s="3">
        <v>8</v>
      </c>
      <c r="AV505" s="3">
        <v>7.126106558044313</v>
      </c>
      <c r="AW505" s="3">
        <v>10</v>
      </c>
      <c r="AX505" s="3">
        <v>6.2536194767316333</v>
      </c>
      <c r="AY505" s="3">
        <v>3.6756081594908769</v>
      </c>
      <c r="AZ505" s="3">
        <v>3.2870370370370372</v>
      </c>
      <c r="BA505" s="3">
        <v>8.1343283372623674</v>
      </c>
      <c r="BB505" s="3">
        <v>7.1741530525582373</v>
      </c>
      <c r="BC505" s="3">
        <v>6.9070606274936424</v>
      </c>
      <c r="BD505" s="3">
        <v>6.2336663068157598</v>
      </c>
      <c r="BE505" s="3">
        <v>5.9019755867763202</v>
      </c>
      <c r="BF505" s="9">
        <v>63.097763169507772</v>
      </c>
      <c r="BG505" s="13">
        <v>70.794740288099959</v>
      </c>
    </row>
    <row r="506" spans="1:59">
      <c r="A506" s="1">
        <v>2009</v>
      </c>
      <c r="B506" s="3" t="s">
        <v>165</v>
      </c>
      <c r="C506" s="3" t="str">
        <f>VLOOKUP(E506,[1]region!$A:$B,2,FALSE)</f>
        <v>GH</v>
      </c>
      <c r="D506" s="3" t="s">
        <v>166</v>
      </c>
      <c r="E506" s="3" t="str">
        <f>IFERROR(VLOOKUP(D506,[2]Sheet1!$C:$D,2,FALSE),D506)</f>
        <v>Ghana</v>
      </c>
      <c r="F506" s="3">
        <v>27.3</v>
      </c>
      <c r="G506" s="3">
        <v>20.269420745397397</v>
      </c>
      <c r="H506" s="3">
        <v>64.83</v>
      </c>
      <c r="I506" s="3">
        <v>50</v>
      </c>
      <c r="J506" s="3" t="s">
        <v>2</v>
      </c>
      <c r="K506" s="9">
        <v>71.539870171501846</v>
      </c>
      <c r="L506" s="3">
        <v>7.6378240531663799</v>
      </c>
      <c r="M506" s="3">
        <v>6.2435391666666664</v>
      </c>
      <c r="N506" s="3">
        <v>7.7078562047101506</v>
      </c>
      <c r="O506" s="3">
        <v>9.8000000000000007</v>
      </c>
      <c r="P506" s="3">
        <v>8.3333333333333339</v>
      </c>
      <c r="Q506" s="3">
        <v>6.1631519281214153</v>
      </c>
      <c r="R506" s="3">
        <v>8.9004708631916412</v>
      </c>
      <c r="S506" s="3">
        <v>7.581121126810709</v>
      </c>
      <c r="T506" s="3">
        <v>7.4913923577695343</v>
      </c>
      <c r="U506" s="9">
        <v>53.526268101498147</v>
      </c>
      <c r="V506" s="3">
        <v>15.391620652975746</v>
      </c>
      <c r="W506" s="3">
        <v>1.1062547631098905</v>
      </c>
      <c r="X506" s="3">
        <v>19.25071443051543</v>
      </c>
      <c r="Y506" s="3">
        <v>10</v>
      </c>
      <c r="Z506" s="9">
        <v>81.572577695144517</v>
      </c>
      <c r="AA506" s="3">
        <v>4.8099999999999996</v>
      </c>
      <c r="AB506" s="3">
        <v>13</v>
      </c>
      <c r="AC506" s="3">
        <v>7.15</v>
      </c>
      <c r="AD506" s="3">
        <v>7.1111111111111116</v>
      </c>
      <c r="AE506" s="3">
        <v>6.5813112841781862</v>
      </c>
      <c r="AF506" s="3">
        <v>6.7607065186439641</v>
      </c>
      <c r="AG506" s="3">
        <v>6.6710089014110752</v>
      </c>
      <c r="AH506" s="3">
        <v>10</v>
      </c>
      <c r="AI506" s="3">
        <v>6.1538567450076798</v>
      </c>
      <c r="AJ506" s="3">
        <v>3.8461538461538463</v>
      </c>
      <c r="AK506" s="3">
        <v>1.5487589784124587</v>
      </c>
      <c r="AL506" s="3">
        <v>3.8495898565246613</v>
      </c>
      <c r="AM506" s="9">
        <v>69.079274672617117</v>
      </c>
      <c r="AN506" s="3">
        <v>8</v>
      </c>
      <c r="AO506" s="3">
        <v>6.0088088088088085</v>
      </c>
      <c r="AP506" s="3">
        <v>10</v>
      </c>
      <c r="AQ506" s="3">
        <v>8.0029362696029356</v>
      </c>
      <c r="AR506" s="3">
        <v>8.9</v>
      </c>
      <c r="AS506" s="3">
        <v>5.1924110844854079</v>
      </c>
      <c r="AT506" s="3">
        <v>5.2842490798771111</v>
      </c>
      <c r="AU506" s="3">
        <v>8</v>
      </c>
      <c r="AV506" s="3">
        <v>0</v>
      </c>
      <c r="AW506" s="3">
        <v>10</v>
      </c>
      <c r="AX506" s="3">
        <v>6.2294433607270863</v>
      </c>
      <c r="AY506" s="3">
        <v>4.2271883917050701</v>
      </c>
      <c r="AZ506" s="3" t="s">
        <v>2</v>
      </c>
      <c r="BA506" s="3">
        <v>9.3664974809715513</v>
      </c>
      <c r="BB506" s="3">
        <v>4.1661650378904254</v>
      </c>
      <c r="BC506" s="3">
        <v>5.4890881058255268</v>
      </c>
      <c r="BD506" s="3">
        <v>7.4891108712105057</v>
      </c>
      <c r="BE506" s="3">
        <v>6.1476099775206157</v>
      </c>
      <c r="BF506" s="9">
        <v>67.933298692835464</v>
      </c>
      <c r="BG506" s="13">
        <v>68.730257866719427</v>
      </c>
    </row>
    <row r="507" spans="1:59">
      <c r="A507" s="1">
        <v>2007</v>
      </c>
      <c r="B507" s="3" t="s">
        <v>282</v>
      </c>
      <c r="C507" s="3" t="str">
        <f>VLOOKUP(E507,[1]region!$A:$B,2,FALSE)</f>
        <v>NG</v>
      </c>
      <c r="D507" s="3" t="s">
        <v>283</v>
      </c>
      <c r="E507" s="3" t="str">
        <f>IFERROR(VLOOKUP(D507,[2]Sheet1!$C:$D,2,FALSE),D507)</f>
        <v>Nigeria</v>
      </c>
      <c r="F507" s="3">
        <v>27.269987946966651</v>
      </c>
      <c r="G507" s="3">
        <v>20.269420745397397</v>
      </c>
      <c r="H507" s="3">
        <v>64.400000000000006</v>
      </c>
      <c r="I507" s="3">
        <v>50</v>
      </c>
      <c r="J507" s="3" t="s">
        <v>2</v>
      </c>
      <c r="K507" s="9">
        <v>71.426551280685317</v>
      </c>
      <c r="L507" s="3">
        <v>7.6378240531663799</v>
      </c>
      <c r="M507" s="3">
        <v>6.2314006899186456</v>
      </c>
      <c r="N507" s="3">
        <v>7.7065287449664446</v>
      </c>
      <c r="O507" s="3">
        <v>9.8000000000000007</v>
      </c>
      <c r="P507" s="3">
        <v>8.3333333333333339</v>
      </c>
      <c r="Q507" s="3">
        <v>6.1630000000000003</v>
      </c>
      <c r="R507" s="3">
        <v>8.9004708631916412</v>
      </c>
      <c r="S507" s="3">
        <v>7.5808350966666671</v>
      </c>
      <c r="T507" s="3">
        <v>7.4835677807869025</v>
      </c>
      <c r="U507" s="9">
        <v>39.006113578293487</v>
      </c>
      <c r="V507" s="3">
        <v>17.989487591345533</v>
      </c>
      <c r="W507" s="3">
        <v>9.0056561090404816</v>
      </c>
      <c r="X507" s="3">
        <v>5.3822236517640203</v>
      </c>
      <c r="Y507" s="3">
        <v>5</v>
      </c>
      <c r="Z507" s="9">
        <v>66.808488269404734</v>
      </c>
      <c r="AA507" s="3" t="s">
        <v>2</v>
      </c>
      <c r="AB507" s="3">
        <v>12</v>
      </c>
      <c r="AC507" s="3">
        <v>9</v>
      </c>
      <c r="AD507" s="3">
        <v>7</v>
      </c>
      <c r="AE507" s="3">
        <v>5.6268811266937657</v>
      </c>
      <c r="AF507" s="3">
        <v>5.4458764319901256</v>
      </c>
      <c r="AG507" s="3">
        <v>5.5363787793419457</v>
      </c>
      <c r="AH507" s="3">
        <v>10</v>
      </c>
      <c r="AI507" s="3">
        <v>7.4930566043851323</v>
      </c>
      <c r="AJ507" s="3">
        <v>5</v>
      </c>
      <c r="AK507" s="3">
        <v>0</v>
      </c>
      <c r="AL507" s="3">
        <v>4.1643522014617105</v>
      </c>
      <c r="AM507" s="9">
        <v>66.751827452009138</v>
      </c>
      <c r="AN507" s="3">
        <v>10</v>
      </c>
      <c r="AO507" s="3">
        <v>7.677658724107939</v>
      </c>
      <c r="AP507" s="3">
        <v>10</v>
      </c>
      <c r="AQ507" s="3">
        <v>9.225886241369313</v>
      </c>
      <c r="AR507" s="3">
        <v>10</v>
      </c>
      <c r="AS507" s="3">
        <v>6.9328435807789504</v>
      </c>
      <c r="AT507" s="3">
        <v>7.4515035921052633</v>
      </c>
      <c r="AU507" s="3">
        <v>10</v>
      </c>
      <c r="AV507" s="3">
        <v>5.3646879968456656</v>
      </c>
      <c r="AW507" s="3">
        <v>10</v>
      </c>
      <c r="AX507" s="3">
        <v>8.2915058616216459</v>
      </c>
      <c r="AY507" s="3">
        <v>3.9334822028400351</v>
      </c>
      <c r="AZ507" s="3">
        <v>6.6203703703703711</v>
      </c>
      <c r="BA507" s="3">
        <v>8.0610351485039065</v>
      </c>
      <c r="BB507" s="3">
        <v>3.7252930001367708</v>
      </c>
      <c r="BC507" s="3">
        <v>3.9551667997502968</v>
      </c>
      <c r="BD507" s="3">
        <v>0</v>
      </c>
      <c r="BE507" s="3">
        <v>4.3825579202668967</v>
      </c>
      <c r="BF507" s="9">
        <v>72.999833410859523</v>
      </c>
      <c r="BG507" s="13">
        <v>63.398562798250438</v>
      </c>
    </row>
    <row r="508" spans="1:59">
      <c r="A508" s="1">
        <v>2006</v>
      </c>
      <c r="B508" s="3" t="s">
        <v>127</v>
      </c>
      <c r="C508" s="3" t="str">
        <f>VLOOKUP(E508,[1]region!$A:$B,2,FALSE)</f>
        <v>ET</v>
      </c>
      <c r="D508" s="3" t="s">
        <v>128</v>
      </c>
      <c r="E508" s="3" t="str">
        <f>IFERROR(VLOOKUP(D508,[2]Sheet1!$C:$D,2,FALSE),D508)</f>
        <v>Ethiopia</v>
      </c>
      <c r="F508" s="3">
        <v>27.25</v>
      </c>
      <c r="G508" s="3">
        <v>20.269420745397397</v>
      </c>
      <c r="H508" s="3">
        <v>64</v>
      </c>
      <c r="I508" s="3">
        <v>50</v>
      </c>
      <c r="J508" s="3" t="s">
        <v>2</v>
      </c>
      <c r="K508" s="9">
        <v>61.128846770315747</v>
      </c>
      <c r="L508" s="3">
        <v>7.6304283333333336</v>
      </c>
      <c r="M508" s="3">
        <v>6.2314006899186456</v>
      </c>
      <c r="N508" s="3">
        <v>7.6922187119741103</v>
      </c>
      <c r="O508" s="3">
        <v>9.6999999999999993</v>
      </c>
      <c r="P508" s="3">
        <v>8.3333333333333339</v>
      </c>
      <c r="Q508" s="3">
        <v>6.157025018223937</v>
      </c>
      <c r="R508" s="3">
        <v>8.9004708631916412</v>
      </c>
      <c r="S508" s="3">
        <v>7.5745034807534815</v>
      </c>
      <c r="T508" s="3">
        <v>7.4825110845070499</v>
      </c>
      <c r="U508" s="9">
        <v>50.797440155177433</v>
      </c>
      <c r="V508" s="3">
        <v>8.2013670774157212</v>
      </c>
      <c r="W508" s="3">
        <v>6.4971492884938895</v>
      </c>
      <c r="X508" s="3">
        <v>13.6260779157237</v>
      </c>
      <c r="Y508" s="3">
        <v>0</v>
      </c>
      <c r="Z508" s="9">
        <v>57.589128214936395</v>
      </c>
      <c r="AA508" s="3">
        <v>9.89</v>
      </c>
      <c r="AB508" s="3">
        <v>16.8</v>
      </c>
      <c r="AC508" s="3">
        <v>11.424000000000001</v>
      </c>
      <c r="AD508" s="3">
        <v>5.1590222222222222</v>
      </c>
      <c r="AE508" s="3">
        <v>4.9968868157638306</v>
      </c>
      <c r="AF508" s="3">
        <v>3.6851732234030683</v>
      </c>
      <c r="AG508" s="3">
        <v>4.3410300195834495</v>
      </c>
      <c r="AH508" s="3">
        <v>10</v>
      </c>
      <c r="AI508" s="3">
        <v>5.3807685382536476</v>
      </c>
      <c r="AJ508" s="3">
        <v>0</v>
      </c>
      <c r="AK508" s="3">
        <v>0.22125128263035224</v>
      </c>
      <c r="AL508" s="3">
        <v>1.8673399402946667</v>
      </c>
      <c r="AM508" s="9">
        <v>53.418480455250844</v>
      </c>
      <c r="AN508" s="3">
        <v>2</v>
      </c>
      <c r="AO508" s="3">
        <v>7.6272629246359758</v>
      </c>
      <c r="AP508" s="3">
        <v>7</v>
      </c>
      <c r="AQ508" s="3">
        <v>5.5424209748786586</v>
      </c>
      <c r="AR508" s="3">
        <v>6.7</v>
      </c>
      <c r="AS508" s="3">
        <v>4.770895935243419</v>
      </c>
      <c r="AT508" s="3">
        <v>7.2328666517923548</v>
      </c>
      <c r="AU508" s="3">
        <v>8</v>
      </c>
      <c r="AV508" s="3">
        <v>6.2917503974765321</v>
      </c>
      <c r="AW508" s="3">
        <v>10</v>
      </c>
      <c r="AX508" s="3">
        <v>7.1659188307520516</v>
      </c>
      <c r="AY508" s="3">
        <v>4.2741794173785159</v>
      </c>
      <c r="AZ508" s="3">
        <v>4.5625</v>
      </c>
      <c r="BA508" s="3">
        <v>5.9065426358632456</v>
      </c>
      <c r="BB508" s="3">
        <v>4.7064477086955669</v>
      </c>
      <c r="BC508" s="3">
        <v>6.85117743136699</v>
      </c>
      <c r="BD508" s="3">
        <v>7.7805533593735721</v>
      </c>
      <c r="BE508" s="3">
        <v>5.6802334254463149</v>
      </c>
      <c r="BF508" s="9">
        <v>61.295244103590079</v>
      </c>
      <c r="BG508" s="13">
        <v>56.845827939854097</v>
      </c>
    </row>
    <row r="509" spans="1:59">
      <c r="A509" s="1">
        <v>2007</v>
      </c>
      <c r="B509" s="3" t="s">
        <v>248</v>
      </c>
      <c r="C509" s="3" t="str">
        <f>VLOOKUP(E509,[1]region!$A:$B,2,FALSE)</f>
        <v>ML</v>
      </c>
      <c r="D509" s="3" t="s">
        <v>249</v>
      </c>
      <c r="E509" s="3" t="str">
        <f>IFERROR(VLOOKUP(D509,[2]Sheet1!$C:$D,2,FALSE),D509)</f>
        <v>Mali</v>
      </c>
      <c r="F509" s="3">
        <v>27.25</v>
      </c>
      <c r="G509" s="3">
        <v>20.25</v>
      </c>
      <c r="H509" s="3">
        <v>64</v>
      </c>
      <c r="I509" s="3">
        <v>50</v>
      </c>
      <c r="J509" s="3" t="s">
        <v>2</v>
      </c>
      <c r="K509" s="9">
        <v>73.073638957418837</v>
      </c>
      <c r="L509" s="3">
        <v>7.6282051282051277</v>
      </c>
      <c r="M509" s="3">
        <v>6.2314006899186456</v>
      </c>
      <c r="N509" s="3">
        <v>7.6877300942394999</v>
      </c>
      <c r="O509" s="3">
        <v>9.5</v>
      </c>
      <c r="P509" s="3">
        <v>8.3333333333333339</v>
      </c>
      <c r="Q509" s="3">
        <v>6.157025018223937</v>
      </c>
      <c r="R509" s="3">
        <v>8.9004708631916412</v>
      </c>
      <c r="S509" s="3">
        <v>7.5620799999999999</v>
      </c>
      <c r="T509" s="3">
        <v>7.4779024999999999</v>
      </c>
      <c r="U509" s="9">
        <v>37.162412466201147</v>
      </c>
      <c r="V509" s="3">
        <v>1.6549096588096335</v>
      </c>
      <c r="W509" s="3">
        <v>2.0485853042024105</v>
      </c>
      <c r="X509" s="3">
        <v>1.41200201714511</v>
      </c>
      <c r="Y509" s="3">
        <v>0</v>
      </c>
      <c r="Z509" s="9">
        <v>71.417958857820224</v>
      </c>
      <c r="AA509" s="3">
        <v>4.0999999999999996</v>
      </c>
      <c r="AB509" s="3">
        <v>11.9</v>
      </c>
      <c r="AC509" s="3">
        <v>6.7830000000000004</v>
      </c>
      <c r="AD509" s="3">
        <v>7.3911555555555557</v>
      </c>
      <c r="AE509" s="3">
        <v>4.5468445209080048</v>
      </c>
      <c r="AF509" s="3">
        <v>4.3559173028648042</v>
      </c>
      <c r="AG509" s="3">
        <v>4.4513809118864049</v>
      </c>
      <c r="AH509" s="3">
        <v>10</v>
      </c>
      <c r="AI509" s="3">
        <v>6.1360537513833879</v>
      </c>
      <c r="AJ509" s="3">
        <v>0.76923076923076927</v>
      </c>
      <c r="AK509" s="3">
        <v>2.3231384676186893</v>
      </c>
      <c r="AL509" s="3">
        <v>3.0761409960776156</v>
      </c>
      <c r="AM509" s="9">
        <v>62.296693658798937</v>
      </c>
      <c r="AN509" s="3">
        <v>8</v>
      </c>
      <c r="AO509" s="3">
        <v>9.0385189626287108</v>
      </c>
      <c r="AP509" s="3">
        <v>8</v>
      </c>
      <c r="AQ509" s="3">
        <v>8.3461729875429036</v>
      </c>
      <c r="AR509" s="3">
        <v>6.7</v>
      </c>
      <c r="AS509" s="3">
        <v>5.6458528602150535</v>
      </c>
      <c r="AT509" s="3">
        <v>5.3031430225630185</v>
      </c>
      <c r="AU509" s="3">
        <v>8</v>
      </c>
      <c r="AV509" s="3">
        <v>7.126106558044313</v>
      </c>
      <c r="AW509" s="3">
        <v>0</v>
      </c>
      <c r="AX509" s="3">
        <v>5.4625170734703978</v>
      </c>
      <c r="AY509" s="3">
        <v>4.3907127795698937</v>
      </c>
      <c r="AZ509" s="3">
        <v>5.5813953488372094</v>
      </c>
      <c r="BA509" s="3">
        <v>6.6433683586687815</v>
      </c>
      <c r="BB509" s="3">
        <v>3.4021064529983307</v>
      </c>
      <c r="BC509" s="3">
        <v>5.6839519523562192</v>
      </c>
      <c r="BD509" s="3">
        <v>6.9734818536912346</v>
      </c>
      <c r="BE509" s="3">
        <v>5.4458361243536118</v>
      </c>
      <c r="BF509" s="9">
        <v>64.181753951223044</v>
      </c>
      <c r="BG509" s="13">
        <v>61.626491578292438</v>
      </c>
    </row>
    <row r="510" spans="1:59">
      <c r="A510" s="1">
        <v>2005</v>
      </c>
      <c r="B510" s="3" t="s">
        <v>181</v>
      </c>
      <c r="C510" s="3" t="str">
        <f>VLOOKUP(E510,[1]region!$A:$B,2,FALSE)</f>
        <v>HK</v>
      </c>
      <c r="D510" s="3" t="s">
        <v>182</v>
      </c>
      <c r="E510" s="3" t="str">
        <f>IFERROR(VLOOKUP(D510,[2]Sheet1!$C:$D,2,FALSE),D510)</f>
        <v>Hong Kong SAR, China</v>
      </c>
      <c r="F510" s="3">
        <v>27.25</v>
      </c>
      <c r="G510" s="3">
        <v>20.246790615316513</v>
      </c>
      <c r="H510" s="3">
        <v>63.64</v>
      </c>
      <c r="I510" s="3">
        <v>50</v>
      </c>
      <c r="J510" s="3" t="s">
        <v>2</v>
      </c>
      <c r="K510" s="9">
        <v>90.825508185984006</v>
      </c>
      <c r="L510" s="3">
        <v>7.6263329528626942</v>
      </c>
      <c r="M510" s="3">
        <v>6.2077747280701754</v>
      </c>
      <c r="N510" s="3">
        <v>7.6877300942394999</v>
      </c>
      <c r="O510" s="3">
        <v>9.5</v>
      </c>
      <c r="P510" s="3">
        <v>8.3333333333333339</v>
      </c>
      <c r="Q510" s="3">
        <v>6.157025018223937</v>
      </c>
      <c r="R510" s="3">
        <v>8.9004708631916412</v>
      </c>
      <c r="S510" s="3">
        <v>7.5529416666666673</v>
      </c>
      <c r="T510" s="3">
        <v>7.4761160309477894</v>
      </c>
      <c r="U510" s="9">
        <v>82.012542697533604</v>
      </c>
      <c r="V510" s="3">
        <v>5.0839372607161426</v>
      </c>
      <c r="W510" s="3">
        <v>2.2543305932247728</v>
      </c>
      <c r="X510" s="3">
        <v>0.90543259557350098</v>
      </c>
      <c r="Y510" s="3">
        <v>10</v>
      </c>
      <c r="Z510" s="9">
        <v>94.7509844786304</v>
      </c>
      <c r="AA510" s="3">
        <v>0</v>
      </c>
      <c r="AB510" s="3">
        <v>0</v>
      </c>
      <c r="AC510" s="3">
        <v>0</v>
      </c>
      <c r="AD510" s="3">
        <v>10</v>
      </c>
      <c r="AE510" s="3">
        <v>8.6029411764705888</v>
      </c>
      <c r="AF510" s="3">
        <v>9.2868776956403103</v>
      </c>
      <c r="AG510" s="3">
        <v>8.9449094360554504</v>
      </c>
      <c r="AH510" s="3">
        <v>10</v>
      </c>
      <c r="AI510" s="3">
        <v>8.9642857142857135</v>
      </c>
      <c r="AJ510" s="3">
        <v>8.4615384615384617</v>
      </c>
      <c r="AK510" s="3">
        <v>10</v>
      </c>
      <c r="AL510" s="3">
        <v>9.1419413919413923</v>
      </c>
      <c r="AM510" s="9">
        <v>95.217127069992102</v>
      </c>
      <c r="AN510" s="3">
        <v>10</v>
      </c>
      <c r="AO510" s="3">
        <v>10</v>
      </c>
      <c r="AP510" s="3">
        <v>10</v>
      </c>
      <c r="AQ510" s="3">
        <v>10</v>
      </c>
      <c r="AR510" s="3">
        <v>10</v>
      </c>
      <c r="AS510" s="3">
        <v>6.901408450704225</v>
      </c>
      <c r="AT510" s="3">
        <v>8.8967136150234758</v>
      </c>
      <c r="AU510" s="3">
        <v>10</v>
      </c>
      <c r="AV510" s="3">
        <v>9.0729375993691335</v>
      </c>
      <c r="AW510" s="3">
        <v>10</v>
      </c>
      <c r="AX510" s="3">
        <v>9.1451766108494716</v>
      </c>
      <c r="AY510" s="3">
        <v>6.3809523809523805</v>
      </c>
      <c r="AZ510" s="3">
        <v>4.5693277310924367</v>
      </c>
      <c r="BA510" s="3">
        <v>9.6131534122720428</v>
      </c>
      <c r="BB510" s="3">
        <v>8.7962102204969899</v>
      </c>
      <c r="BC510" s="3">
        <v>8.3486241347427637</v>
      </c>
      <c r="BD510" s="3">
        <v>9.1032538825751814</v>
      </c>
      <c r="BE510" s="3">
        <v>7.8019202936886325</v>
      </c>
      <c r="BF510" s="9">
        <v>89.823656348460347</v>
      </c>
      <c r="BG510" s="13">
        <v>90.525963756120092</v>
      </c>
    </row>
    <row r="511" spans="1:59">
      <c r="A511" s="1">
        <v>2015</v>
      </c>
      <c r="B511" s="3" t="s">
        <v>63</v>
      </c>
      <c r="C511" s="3" t="str">
        <f>VLOOKUP(E511,[1]region!$A:$B,2,FALSE)</f>
        <v>CM</v>
      </c>
      <c r="D511" s="3" t="s">
        <v>64</v>
      </c>
      <c r="E511" s="3" t="str">
        <f>IFERROR(VLOOKUP(D511,[2]Sheet1!$C:$D,2,FALSE),D511)</f>
        <v>Cameroon</v>
      </c>
      <c r="F511" s="3">
        <v>27.2</v>
      </c>
      <c r="G511" s="3">
        <v>20.227</v>
      </c>
      <c r="H511" s="3">
        <v>63.56</v>
      </c>
      <c r="I511" s="3">
        <v>50</v>
      </c>
      <c r="J511" s="3" t="s">
        <v>2</v>
      </c>
      <c r="K511" s="9">
        <v>79.947162154849963</v>
      </c>
      <c r="L511" s="3">
        <v>7.6263329528626942</v>
      </c>
      <c r="M511" s="3">
        <v>6.199481663623339</v>
      </c>
      <c r="N511" s="3">
        <v>7.6877300942394999</v>
      </c>
      <c r="O511" s="3">
        <v>9.4</v>
      </c>
      <c r="P511" s="3">
        <v>8.3333333333333339</v>
      </c>
      <c r="Q511" s="3">
        <v>6.157025018223937</v>
      </c>
      <c r="R511" s="3">
        <v>8.8857551554633449</v>
      </c>
      <c r="S511" s="3">
        <v>7.5319353065262398</v>
      </c>
      <c r="T511" s="3">
        <v>7.475039027777779</v>
      </c>
      <c r="U511" s="9">
        <v>32.5737929819337</v>
      </c>
      <c r="V511" s="3">
        <v>3.2412564308124558</v>
      </c>
      <c r="W511" s="3">
        <v>1.0727866432305213</v>
      </c>
      <c r="X511" s="3">
        <v>2.6859827721219101</v>
      </c>
      <c r="Y511" s="3">
        <v>0</v>
      </c>
      <c r="Z511" s="9">
        <v>70.963593755302284</v>
      </c>
      <c r="AA511" s="3">
        <v>9.24</v>
      </c>
      <c r="AB511" s="3">
        <v>18.2</v>
      </c>
      <c r="AC511" s="3">
        <v>9.282</v>
      </c>
      <c r="AD511" s="3">
        <v>5.4957333333333329</v>
      </c>
      <c r="AE511" s="3">
        <v>3.9164180877881165</v>
      </c>
      <c r="AF511" s="3">
        <v>0</v>
      </c>
      <c r="AG511" s="3">
        <v>1.9582090438940583</v>
      </c>
      <c r="AH511" s="3">
        <v>10</v>
      </c>
      <c r="AI511" s="3">
        <v>5.7921671296796227</v>
      </c>
      <c r="AJ511" s="3">
        <v>0.83333333333333326</v>
      </c>
      <c r="AK511" s="3">
        <v>0.55312820657587825</v>
      </c>
      <c r="AL511" s="3">
        <v>2.3928762231962781</v>
      </c>
      <c r="AM511" s="9">
        <v>49.617046501059178</v>
      </c>
      <c r="AN511" s="3">
        <v>5</v>
      </c>
      <c r="AO511" s="3">
        <v>6.4139999999999997</v>
      </c>
      <c r="AP511" s="3">
        <v>9</v>
      </c>
      <c r="AQ511" s="3">
        <v>6.8046666666666669</v>
      </c>
      <c r="AR511" s="3">
        <v>7.2333333333333325</v>
      </c>
      <c r="AS511" s="3">
        <v>5.0862629760024891</v>
      </c>
      <c r="AT511" s="3">
        <v>6.6527424340913779</v>
      </c>
      <c r="AU511" s="3">
        <v>8</v>
      </c>
      <c r="AV511" s="3">
        <v>7.0069015384454758</v>
      </c>
      <c r="AW511" s="3">
        <v>10</v>
      </c>
      <c r="AX511" s="3">
        <v>7.3298733803121126</v>
      </c>
      <c r="AY511" s="3">
        <v>3.9666931568047943</v>
      </c>
      <c r="AZ511" s="3">
        <v>1.1111111111111112</v>
      </c>
      <c r="BA511" s="3">
        <v>8.7143785855863936</v>
      </c>
      <c r="BB511" s="3">
        <v>2.9664896312941851</v>
      </c>
      <c r="BC511" s="3">
        <v>8.6920999247146984</v>
      </c>
      <c r="BD511" s="3">
        <v>2.9381243252795484</v>
      </c>
      <c r="BE511" s="3">
        <v>4.7314827891317881</v>
      </c>
      <c r="BF511" s="9">
        <v>62.886742787035217</v>
      </c>
      <c r="BG511" s="13">
        <v>59.197667636036066</v>
      </c>
    </row>
    <row r="512" spans="1:59">
      <c r="A512" s="1">
        <v>2016</v>
      </c>
      <c r="B512" s="3" t="s">
        <v>63</v>
      </c>
      <c r="C512" s="3" t="str">
        <f>VLOOKUP(E512,[1]region!$A:$B,2,FALSE)</f>
        <v>CM</v>
      </c>
      <c r="D512" s="3" t="s">
        <v>64</v>
      </c>
      <c r="E512" s="3" t="str">
        <f>IFERROR(VLOOKUP(D512,[2]Sheet1!$C:$D,2,FALSE),D512)</f>
        <v>Cameroon</v>
      </c>
      <c r="F512" s="3">
        <v>27.194869178204261</v>
      </c>
      <c r="G512" s="3">
        <v>20.223681505978558</v>
      </c>
      <c r="H512" s="3">
        <v>63.51</v>
      </c>
      <c r="I512" s="3">
        <v>50</v>
      </c>
      <c r="J512" s="3" t="s">
        <v>2</v>
      </c>
      <c r="K512" s="9">
        <v>79.947162154849963</v>
      </c>
      <c r="L512" s="3">
        <v>7.6263329528626942</v>
      </c>
      <c r="M512" s="3">
        <v>6.1963447158333329</v>
      </c>
      <c r="N512" s="3">
        <v>7.6859596188747723</v>
      </c>
      <c r="O512" s="3">
        <v>9.1999999999999993</v>
      </c>
      <c r="P512" s="3">
        <v>8.3333333333333339</v>
      </c>
      <c r="Q512" s="3">
        <v>6.157025018223937</v>
      </c>
      <c r="R512" s="3">
        <v>8.8848786418846366</v>
      </c>
      <c r="S512" s="3">
        <v>7.5196439861111122</v>
      </c>
      <c r="T512" s="3">
        <v>7.4747052648578816</v>
      </c>
      <c r="U512" s="9">
        <v>32.5737929819337</v>
      </c>
      <c r="V512" s="3">
        <v>3.2412564308124558</v>
      </c>
      <c r="W512" s="3">
        <v>1.0727866432305213</v>
      </c>
      <c r="X512" s="3">
        <v>2.6859827721219101</v>
      </c>
      <c r="Y512" s="3">
        <v>0</v>
      </c>
      <c r="Z512" s="9">
        <v>70.963593755302284</v>
      </c>
      <c r="AA512" s="3">
        <v>9.24</v>
      </c>
      <c r="AB512" s="3">
        <v>18.2</v>
      </c>
      <c r="AC512" s="3">
        <v>9.282</v>
      </c>
      <c r="AD512" s="3">
        <v>5.4957333333333329</v>
      </c>
      <c r="AE512" s="3">
        <v>3.9164180877881165</v>
      </c>
      <c r="AF512" s="3">
        <v>0</v>
      </c>
      <c r="AG512" s="3">
        <v>1.9582090438940583</v>
      </c>
      <c r="AH512" s="3">
        <v>10</v>
      </c>
      <c r="AI512" s="3">
        <v>5.7921671296796227</v>
      </c>
      <c r="AJ512" s="3">
        <v>0.83333333333333326</v>
      </c>
      <c r="AK512" s="3">
        <v>0.55312820657587825</v>
      </c>
      <c r="AL512" s="3">
        <v>2.3928762231962781</v>
      </c>
      <c r="AM512" s="9">
        <v>49.617046501059178</v>
      </c>
      <c r="AN512" s="3">
        <v>5</v>
      </c>
      <c r="AO512" s="3">
        <v>6.4139999999999997</v>
      </c>
      <c r="AP512" s="3">
        <v>9</v>
      </c>
      <c r="AQ512" s="3">
        <v>6.8046666666666669</v>
      </c>
      <c r="AR512" s="3">
        <v>7.2333333333333325</v>
      </c>
      <c r="AS512" s="3">
        <v>5.0862629760024891</v>
      </c>
      <c r="AT512" s="3">
        <v>6.6527424340913779</v>
      </c>
      <c r="AU512" s="3">
        <v>8</v>
      </c>
      <c r="AV512" s="3">
        <v>7.0069015384454758</v>
      </c>
      <c r="AW512" s="3">
        <v>10</v>
      </c>
      <c r="AX512" s="3">
        <v>7.3298733803121126</v>
      </c>
      <c r="AY512" s="3">
        <v>3.9666931568047943</v>
      </c>
      <c r="AZ512" s="3">
        <v>1.1111111111111112</v>
      </c>
      <c r="BA512" s="3">
        <v>8.7143785855863936</v>
      </c>
      <c r="BB512" s="3">
        <v>2.9664896312941851</v>
      </c>
      <c r="BC512" s="3">
        <v>8.6920999247146984</v>
      </c>
      <c r="BD512" s="3">
        <v>2.9381243252795484</v>
      </c>
      <c r="BE512" s="3">
        <v>4.7314827891317881</v>
      </c>
      <c r="BF512" s="9">
        <v>62.886742787035217</v>
      </c>
      <c r="BG512" s="13">
        <v>59.197667636036066</v>
      </c>
    </row>
    <row r="513" spans="1:59">
      <c r="A513" s="1">
        <v>2017</v>
      </c>
      <c r="B513" s="3" t="s">
        <v>63</v>
      </c>
      <c r="C513" s="3" t="str">
        <f>VLOOKUP(E513,[1]region!$A:$B,2,FALSE)</f>
        <v>CM</v>
      </c>
      <c r="D513" s="3" t="s">
        <v>64</v>
      </c>
      <c r="E513" s="3" t="str">
        <f>IFERROR(VLOOKUP(D513,[2]Sheet1!$C:$D,2,FALSE),D513)</f>
        <v>Cameroon</v>
      </c>
      <c r="F513" s="3">
        <v>27.154168607359107</v>
      </c>
      <c r="G513" s="3">
        <v>20.22</v>
      </c>
      <c r="H513" s="3">
        <v>63.51</v>
      </c>
      <c r="I513" s="3">
        <v>50</v>
      </c>
      <c r="J513" s="3" t="s">
        <v>2</v>
      </c>
      <c r="K513" s="9">
        <v>79.947162154849963</v>
      </c>
      <c r="L513" s="3">
        <v>7.6190479596455898</v>
      </c>
      <c r="M513" s="3">
        <v>6.1929693374394787</v>
      </c>
      <c r="N513" s="3">
        <v>7.6855078333333351</v>
      </c>
      <c r="O513" s="3">
        <v>9.1999999999999993</v>
      </c>
      <c r="P513" s="3">
        <v>8.3333333333333339</v>
      </c>
      <c r="Q513" s="3">
        <v>6.157025018223937</v>
      </c>
      <c r="R513" s="3">
        <v>8.8848786418846366</v>
      </c>
      <c r="S513" s="3">
        <v>7.5117370892018789</v>
      </c>
      <c r="T513" s="3">
        <v>7.4736754479166656</v>
      </c>
      <c r="U513" s="9">
        <v>32.5737929819337</v>
      </c>
      <c r="V513" s="3">
        <v>3.2412564308124558</v>
      </c>
      <c r="W513" s="3">
        <v>1.0727866432305213</v>
      </c>
      <c r="X513" s="3">
        <v>2.6859827721219101</v>
      </c>
      <c r="Y513" s="3">
        <v>0</v>
      </c>
      <c r="Z513" s="9">
        <v>70.963593755302284</v>
      </c>
      <c r="AA513" s="3">
        <v>9.24</v>
      </c>
      <c r="AB513" s="3">
        <v>18.2</v>
      </c>
      <c r="AC513" s="3">
        <v>9.282</v>
      </c>
      <c r="AD513" s="3">
        <v>5.4957333333333329</v>
      </c>
      <c r="AE513" s="3">
        <v>3.9164180877881165</v>
      </c>
      <c r="AF513" s="3">
        <v>0</v>
      </c>
      <c r="AG513" s="3">
        <v>1.9582090438940583</v>
      </c>
      <c r="AH513" s="3">
        <v>10</v>
      </c>
      <c r="AI513" s="3">
        <v>5.7921671296796227</v>
      </c>
      <c r="AJ513" s="3">
        <v>0.83333333333333326</v>
      </c>
      <c r="AK513" s="3">
        <v>0.55312820657587825</v>
      </c>
      <c r="AL513" s="3">
        <v>2.3928762231962781</v>
      </c>
      <c r="AM513" s="9">
        <v>49.617046501059178</v>
      </c>
      <c r="AN513" s="3">
        <v>5</v>
      </c>
      <c r="AO513" s="3">
        <v>6.4139999999999997</v>
      </c>
      <c r="AP513" s="3">
        <v>9</v>
      </c>
      <c r="AQ513" s="3">
        <v>6.8046666666666669</v>
      </c>
      <c r="AR513" s="3">
        <v>7.2333333333333325</v>
      </c>
      <c r="AS513" s="3">
        <v>5.0862629760024891</v>
      </c>
      <c r="AT513" s="3">
        <v>6.6527424340913779</v>
      </c>
      <c r="AU513" s="3">
        <v>8</v>
      </c>
      <c r="AV513" s="3">
        <v>7.0069015384454758</v>
      </c>
      <c r="AW513" s="3">
        <v>10</v>
      </c>
      <c r="AX513" s="3">
        <v>7.3298733803121126</v>
      </c>
      <c r="AY513" s="3">
        <v>3.9666931568047943</v>
      </c>
      <c r="AZ513" s="3">
        <v>1.1111111111111112</v>
      </c>
      <c r="BA513" s="3">
        <v>8.7143785855863936</v>
      </c>
      <c r="BB513" s="3">
        <v>2.9664896312941851</v>
      </c>
      <c r="BC513" s="3">
        <v>8.6920999247146984</v>
      </c>
      <c r="BD513" s="3">
        <v>2.9381243252795484</v>
      </c>
      <c r="BE513" s="3">
        <v>4.7314827891317881</v>
      </c>
      <c r="BF513" s="9">
        <v>62.886742787035217</v>
      </c>
      <c r="BG513" s="13">
        <v>59.197667636036066</v>
      </c>
    </row>
    <row r="514" spans="1:59">
      <c r="A514" s="1">
        <v>2000</v>
      </c>
      <c r="B514" s="3" t="s">
        <v>280</v>
      </c>
      <c r="C514" s="3" t="str">
        <f>VLOOKUP(E514,[1]region!$A:$B,2,FALSE)</f>
        <v>NE</v>
      </c>
      <c r="D514" s="3" t="s">
        <v>281</v>
      </c>
      <c r="E514" s="3" t="str">
        <f>IFERROR(VLOOKUP(D514,[2]Sheet1!$C:$D,2,FALSE),D514)</f>
        <v>Niger</v>
      </c>
      <c r="F514" s="3">
        <v>27.151702786377712</v>
      </c>
      <c r="G514" s="3">
        <v>20.209628994209737</v>
      </c>
      <c r="H514" s="3">
        <v>63.48</v>
      </c>
      <c r="I514" s="3">
        <v>50</v>
      </c>
      <c r="J514" s="3" t="s">
        <v>2</v>
      </c>
      <c r="K514" s="9">
        <v>39.558823529411761</v>
      </c>
      <c r="L514" s="3">
        <v>7.5981406277173837</v>
      </c>
      <c r="M514" s="3">
        <v>6.1903908333333337</v>
      </c>
      <c r="N514" s="3">
        <v>7.6851851851851851</v>
      </c>
      <c r="O514" s="3">
        <v>9.1999999999999993</v>
      </c>
      <c r="P514" s="3">
        <v>8.3333333333333339</v>
      </c>
      <c r="Q514" s="3">
        <v>6.157025018223937</v>
      </c>
      <c r="R514" s="3">
        <v>8.8848786418846366</v>
      </c>
      <c r="S514" s="3">
        <v>7.5117370892018789</v>
      </c>
      <c r="T514" s="3">
        <v>7.4727251655480975</v>
      </c>
      <c r="U514" s="9">
        <v>26.43905568876977</v>
      </c>
      <c r="V514" s="3">
        <v>-4.7787253051822409</v>
      </c>
      <c r="W514" s="3">
        <v>1.1402079185202028</v>
      </c>
      <c r="X514" s="3">
        <v>2.9001497359912598</v>
      </c>
      <c r="Y514" s="3">
        <v>5</v>
      </c>
      <c r="Z514" s="9">
        <v>82.52035456089304</v>
      </c>
      <c r="AA514" s="3" t="s">
        <v>2</v>
      </c>
      <c r="AB514" s="3">
        <v>12</v>
      </c>
      <c r="AC514" s="3"/>
      <c r="AD514" s="3">
        <v>7.6</v>
      </c>
      <c r="AE514" s="3"/>
      <c r="AF514" s="3" t="s">
        <v>2</v>
      </c>
      <c r="AG514" s="3" t="s">
        <v>2</v>
      </c>
      <c r="AH514" s="3">
        <v>10</v>
      </c>
      <c r="AI514" s="3"/>
      <c r="AJ514" s="3">
        <v>0</v>
      </c>
      <c r="AK514" s="3"/>
      <c r="AL514" s="3">
        <v>0</v>
      </c>
      <c r="AM514" s="9">
        <v>58.666666666666671</v>
      </c>
      <c r="AN514" s="3">
        <v>5</v>
      </c>
      <c r="AO514" s="3">
        <v>8.0132283522114012</v>
      </c>
      <c r="AP514" s="3">
        <v>4</v>
      </c>
      <c r="AQ514" s="3">
        <v>5.6710761174037998</v>
      </c>
      <c r="AR514" s="3">
        <v>1.1000000000000001</v>
      </c>
      <c r="AS514" s="3" t="s">
        <v>2</v>
      </c>
      <c r="AT514" s="3" t="s">
        <v>2</v>
      </c>
      <c r="AU514" s="3">
        <v>4.7</v>
      </c>
      <c r="AV514" s="3">
        <v>6.7552815977919654</v>
      </c>
      <c r="AW514" s="3">
        <v>0</v>
      </c>
      <c r="AX514" s="3">
        <v>3.1388203994479915</v>
      </c>
      <c r="AY514" s="3"/>
      <c r="AZ514" s="3"/>
      <c r="BA514" s="3">
        <v>3.1045903269577502</v>
      </c>
      <c r="BB514" s="3"/>
      <c r="BC514" s="3"/>
      <c r="BD514" s="3">
        <v>6.9734818536912346</v>
      </c>
      <c r="BE514" s="3" t="s">
        <v>2</v>
      </c>
      <c r="BF514" s="9">
        <v>44.049482584258961</v>
      </c>
      <c r="BG514" s="13">
        <v>50.246876606000043</v>
      </c>
    </row>
    <row r="515" spans="1:59">
      <c r="A515" s="1">
        <v>2011</v>
      </c>
      <c r="B515" s="3" t="s">
        <v>378</v>
      </c>
      <c r="C515" s="3" t="str">
        <f>VLOOKUP(E515,[1]region!$A:$B,2,FALSE)</f>
        <v>UG</v>
      </c>
      <c r="D515" s="3" t="s">
        <v>379</v>
      </c>
      <c r="E515" s="3" t="str">
        <f>IFERROR(VLOOKUP(D515,[2]Sheet1!$C:$D,2,FALSE),D515)</f>
        <v>Uganda</v>
      </c>
      <c r="F515" s="3">
        <v>27.124028067513748</v>
      </c>
      <c r="G515" s="3">
        <v>20.172532360549365</v>
      </c>
      <c r="H515" s="3">
        <v>63.24</v>
      </c>
      <c r="I515" s="3">
        <v>50</v>
      </c>
      <c r="J515" s="3" t="s">
        <v>2</v>
      </c>
      <c r="K515" s="9">
        <v>74.376823208847568</v>
      </c>
      <c r="L515" s="3">
        <v>7.5968988736470546</v>
      </c>
      <c r="M515" s="3">
        <v>6.1897635754716998</v>
      </c>
      <c r="N515" s="3">
        <v>7.6791277258566968</v>
      </c>
      <c r="O515" s="3">
        <v>9.1999999999999993</v>
      </c>
      <c r="P515" s="3">
        <v>8.3333333333333339</v>
      </c>
      <c r="Q515" s="3">
        <v>6.157025018223937</v>
      </c>
      <c r="R515" s="3">
        <v>8.8848786418846366</v>
      </c>
      <c r="S515" s="3">
        <v>7.5071438679417124</v>
      </c>
      <c r="T515" s="3">
        <v>7.4704253247863175</v>
      </c>
      <c r="U515" s="9">
        <v>46.829501060235756</v>
      </c>
      <c r="V515" s="3">
        <v>10.517019050078225</v>
      </c>
      <c r="W515" s="3">
        <v>4.6077532785337558</v>
      </c>
      <c r="X515" s="3">
        <v>18.690000000000001</v>
      </c>
      <c r="Y515" s="3">
        <v>10</v>
      </c>
      <c r="Z515" s="9">
        <v>80.788737196427135</v>
      </c>
      <c r="AA515" s="3">
        <v>2.38</v>
      </c>
      <c r="AB515" s="3">
        <v>12.5</v>
      </c>
      <c r="AC515" s="3">
        <v>11.75</v>
      </c>
      <c r="AD515" s="3">
        <v>7.0711111111111116</v>
      </c>
      <c r="AE515" s="3">
        <v>5.0652363500000011</v>
      </c>
      <c r="AF515" s="3">
        <v>5.3371283712605297</v>
      </c>
      <c r="AG515" s="3">
        <v>5.2011823606302654</v>
      </c>
      <c r="AH515" s="3">
        <v>10</v>
      </c>
      <c r="AI515" s="3">
        <v>7.0371509841666668</v>
      </c>
      <c r="AJ515" s="3">
        <v>8.4615384615384617</v>
      </c>
      <c r="AK515" s="3">
        <v>3.2081435981400936</v>
      </c>
      <c r="AL515" s="3">
        <v>6.2356110146150741</v>
      </c>
      <c r="AM515" s="9">
        <v>71.269761215891123</v>
      </c>
      <c r="AN515" s="3">
        <v>10</v>
      </c>
      <c r="AO515" s="3">
        <v>8.1902193329211652</v>
      </c>
      <c r="AP515" s="3">
        <v>9</v>
      </c>
      <c r="AQ515" s="3">
        <v>9.0634064443070557</v>
      </c>
      <c r="AR515" s="3">
        <v>10</v>
      </c>
      <c r="AS515" s="3">
        <v>6.9200466216666667</v>
      </c>
      <c r="AT515" s="3">
        <v>8.7586710883333332</v>
      </c>
      <c r="AU515" s="3">
        <v>8</v>
      </c>
      <c r="AV515" s="3">
        <v>10</v>
      </c>
      <c r="AW515" s="3">
        <v>10</v>
      </c>
      <c r="AX515" s="3">
        <v>8.9464529516666662</v>
      </c>
      <c r="AY515" s="3">
        <v>4.7222765850000004</v>
      </c>
      <c r="AZ515" s="3">
        <v>4.8484848484848486</v>
      </c>
      <c r="BA515" s="3">
        <v>8.1377619255961964</v>
      </c>
      <c r="BB515" s="3">
        <v>3.2180049590476196</v>
      </c>
      <c r="BC515" s="3">
        <v>7.3368233562209415</v>
      </c>
      <c r="BD515" s="3">
        <v>7.612413462356419</v>
      </c>
      <c r="BE515" s="3">
        <v>5.9792941894510045</v>
      </c>
      <c r="BF515" s="9">
        <v>79.963845284749084</v>
      </c>
      <c r="BG515" s="13">
        <v>70.645733593230133</v>
      </c>
    </row>
    <row r="516" spans="1:59">
      <c r="A516" s="1">
        <v>2006</v>
      </c>
      <c r="B516" s="3" t="s">
        <v>398</v>
      </c>
      <c r="C516" s="3" t="str">
        <f>VLOOKUP(E516,[1]region!$A:$B,2,FALSE)</f>
        <v>UY</v>
      </c>
      <c r="D516" s="3" t="s">
        <v>399</v>
      </c>
      <c r="E516" s="3" t="str">
        <f>IFERROR(VLOOKUP(D516,[2]Sheet1!$C:$D,2,FALSE),D516)</f>
        <v>Uruguay</v>
      </c>
      <c r="F516" s="3">
        <v>27.1</v>
      </c>
      <c r="G516" s="3">
        <v>20.172532360549365</v>
      </c>
      <c r="H516" s="3">
        <v>63.24</v>
      </c>
      <c r="I516" s="3">
        <v>50</v>
      </c>
      <c r="J516" s="3" t="s">
        <v>2</v>
      </c>
      <c r="K516" s="9">
        <v>72.711432120532152</v>
      </c>
      <c r="L516" s="3">
        <v>7.5961538461538458</v>
      </c>
      <c r="M516" s="3">
        <v>6.1887940580110499</v>
      </c>
      <c r="N516" s="3">
        <v>7.6707616666666665</v>
      </c>
      <c r="O516" s="3">
        <v>9.1999999999999993</v>
      </c>
      <c r="P516" s="3">
        <v>8.3333333333333339</v>
      </c>
      <c r="Q516" s="3">
        <v>6.157025018223937</v>
      </c>
      <c r="R516" s="3">
        <v>8.8815716256988892</v>
      </c>
      <c r="S516" s="3">
        <v>7.4956819573227254</v>
      </c>
      <c r="T516" s="3">
        <v>7.4698795180722888</v>
      </c>
      <c r="U516" s="9">
        <v>54.172350672529312</v>
      </c>
      <c r="V516" s="3">
        <v>18.194636922638519</v>
      </c>
      <c r="W516" s="3">
        <v>7.9135416977677266</v>
      </c>
      <c r="X516" s="3">
        <v>6.3989034356072096</v>
      </c>
      <c r="Y516" s="3">
        <v>10</v>
      </c>
      <c r="Z516" s="9">
        <v>79.7896881231094</v>
      </c>
      <c r="AA516" s="3">
        <v>2.3610778264857348</v>
      </c>
      <c r="AB516" s="3">
        <v>10.6</v>
      </c>
      <c r="AC516" s="3">
        <v>8.161999999999999</v>
      </c>
      <c r="AD516" s="3">
        <v>7.6803827052253917</v>
      </c>
      <c r="AE516" s="3">
        <v>5.8930845610058826</v>
      </c>
      <c r="AF516" s="3">
        <v>6.7161554814684719</v>
      </c>
      <c r="AG516" s="3">
        <v>6.3046200212371772</v>
      </c>
      <c r="AH516" s="3">
        <v>10</v>
      </c>
      <c r="AI516" s="3">
        <v>7.153243716596851</v>
      </c>
      <c r="AJ516" s="3">
        <v>8.3333333333333339</v>
      </c>
      <c r="AK516" s="3">
        <v>6.9694154028560673</v>
      </c>
      <c r="AL516" s="3">
        <v>7.4853308175954174</v>
      </c>
      <c r="AM516" s="9">
        <v>78.675833860144962</v>
      </c>
      <c r="AN516" s="3">
        <v>2</v>
      </c>
      <c r="AO516" s="3">
        <v>9.4491099667825491</v>
      </c>
      <c r="AP516" s="3">
        <v>10</v>
      </c>
      <c r="AQ516" s="3">
        <v>7.1497033222608506</v>
      </c>
      <c r="AR516" s="3">
        <v>6.7</v>
      </c>
      <c r="AS516" s="3">
        <v>3.4225589225589226</v>
      </c>
      <c r="AT516" s="3">
        <v>3.0874368686868685</v>
      </c>
      <c r="AU516" s="3">
        <v>8</v>
      </c>
      <c r="AV516" s="3">
        <v>7.126106558044313</v>
      </c>
      <c r="AW516" s="3">
        <v>10</v>
      </c>
      <c r="AX516" s="3">
        <v>6.3893503915483505</v>
      </c>
      <c r="AY516" s="3">
        <v>3.5363505747126434</v>
      </c>
      <c r="AZ516" s="3">
        <v>3.2870370370370372</v>
      </c>
      <c r="BA516" s="3">
        <v>7.5159703703541103</v>
      </c>
      <c r="BB516" s="3">
        <v>7.484329887403752</v>
      </c>
      <c r="BC516" s="3">
        <v>6.8572912672024504</v>
      </c>
      <c r="BD516" s="3">
        <v>6.5923647537856862</v>
      </c>
      <c r="BE516" s="3">
        <v>5.8788906484159469</v>
      </c>
      <c r="BF516" s="9">
        <v>64.726481207417166</v>
      </c>
      <c r="BG516" s="13">
        <v>70.0151571967466</v>
      </c>
    </row>
    <row r="517" spans="1:59">
      <c r="A517" s="1">
        <v>2000</v>
      </c>
      <c r="B517" s="3" t="s">
        <v>288</v>
      </c>
      <c r="C517" s="3" t="str">
        <f>VLOOKUP(E517,[1]region!$A:$B,2,FALSE)</f>
        <v>PK</v>
      </c>
      <c r="D517" s="3" t="s">
        <v>289</v>
      </c>
      <c r="E517" s="3" t="str">
        <f>IFERROR(VLOOKUP(D517,[2]Sheet1!$C:$D,2,FALSE),D517)</f>
        <v>Pakistan</v>
      </c>
      <c r="F517" s="3">
        <v>27.1</v>
      </c>
      <c r="G517" s="3">
        <v>20.13</v>
      </c>
      <c r="H517" s="3">
        <v>63.24</v>
      </c>
      <c r="I517" s="3">
        <v>50</v>
      </c>
      <c r="J517" s="3" t="s">
        <v>2</v>
      </c>
      <c r="K517" s="9">
        <v>71.892798517671224</v>
      </c>
      <c r="L517" s="3">
        <v>7.5861821654320405</v>
      </c>
      <c r="M517" s="3">
        <v>6.1883333333333335</v>
      </c>
      <c r="N517" s="3">
        <v>7.670196007459591</v>
      </c>
      <c r="O517" s="3">
        <v>9.1999999999999993</v>
      </c>
      <c r="P517" s="3">
        <v>8.3333333333333339</v>
      </c>
      <c r="Q517" s="3">
        <v>6.157025018223937</v>
      </c>
      <c r="R517" s="3">
        <v>8.8717832692277003</v>
      </c>
      <c r="S517" s="3">
        <v>7.4956819573227254</v>
      </c>
      <c r="T517" s="3">
        <v>7.4628125118110233</v>
      </c>
      <c r="U517" s="9">
        <v>44.394215909001112</v>
      </c>
      <c r="V517" s="3">
        <v>7.267826804077715</v>
      </c>
      <c r="W517" s="3">
        <v>7.7287873619227456</v>
      </c>
      <c r="X517" s="3">
        <v>4.3666645129169703</v>
      </c>
      <c r="Y517" s="3">
        <v>0</v>
      </c>
      <c r="Z517" s="9">
        <v>61.453966979579917</v>
      </c>
      <c r="AA517" s="3">
        <v>5.73</v>
      </c>
      <c r="AB517" s="3">
        <v>46.6</v>
      </c>
      <c r="AC517" s="3">
        <v>21.2</v>
      </c>
      <c r="AD517" s="3">
        <v>2.793333333333333</v>
      </c>
      <c r="AE517" s="3"/>
      <c r="AF517" s="3">
        <v>8</v>
      </c>
      <c r="AG517" s="3" t="s">
        <v>2</v>
      </c>
      <c r="AH517" s="3">
        <v>5</v>
      </c>
      <c r="AI517" s="3"/>
      <c r="AJ517" s="3">
        <v>0.76900000000000002</v>
      </c>
      <c r="AK517" s="3"/>
      <c r="AL517" s="3">
        <v>0.76900000000000002</v>
      </c>
      <c r="AM517" s="9">
        <v>28.54111111111111</v>
      </c>
      <c r="AN517" s="3">
        <v>0</v>
      </c>
      <c r="AO517" s="3">
        <v>7.9923456017225014</v>
      </c>
      <c r="AP517" s="3">
        <v>10</v>
      </c>
      <c r="AQ517" s="3">
        <v>5.9974485339075008</v>
      </c>
      <c r="AR517" s="3">
        <v>3.3</v>
      </c>
      <c r="AS517" s="3">
        <v>4.166666666666667</v>
      </c>
      <c r="AT517" s="3">
        <v>7.166666666666667</v>
      </c>
      <c r="AU517" s="3">
        <v>8</v>
      </c>
      <c r="AV517" s="3">
        <v>1.6564383943221972</v>
      </c>
      <c r="AW517" s="3">
        <v>10</v>
      </c>
      <c r="AX517" s="3">
        <v>5.7149619546092554</v>
      </c>
      <c r="AY517" s="3"/>
      <c r="AZ517" s="3"/>
      <c r="BA517" s="3">
        <v>8.9238223885369834</v>
      </c>
      <c r="BB517" s="3"/>
      <c r="BC517" s="3"/>
      <c r="BD517" s="3">
        <v>3.7227771780262655</v>
      </c>
      <c r="BE517" s="3" t="s">
        <v>2</v>
      </c>
      <c r="BF517" s="9">
        <v>58.562052442583777</v>
      </c>
      <c r="BG517" s="13">
        <v>52.968828991989426</v>
      </c>
    </row>
    <row r="518" spans="1:59">
      <c r="A518" s="1">
        <v>2005</v>
      </c>
      <c r="B518" s="3" t="s">
        <v>75</v>
      </c>
      <c r="C518" s="3" t="str">
        <f>VLOOKUP(E518,[1]region!$A:$B,2,FALSE)</f>
        <v>CF</v>
      </c>
      <c r="D518" s="3" t="s">
        <v>76</v>
      </c>
      <c r="E518" s="3" t="str">
        <f>IFERROR(VLOOKUP(D518,[2]Sheet1!$C:$D,2,FALSE),D518)</f>
        <v>Central African Republic</v>
      </c>
      <c r="F518" s="3">
        <v>27.090948915768209</v>
      </c>
      <c r="G518" s="3">
        <v>20.129387788789355</v>
      </c>
      <c r="H518" s="3">
        <v>62.99</v>
      </c>
      <c r="I518" s="3">
        <v>50</v>
      </c>
      <c r="J518" s="3" t="s">
        <v>2</v>
      </c>
      <c r="K518" s="9">
        <v>39.529411764705884</v>
      </c>
      <c r="L518" s="3">
        <v>7.5688704021164011</v>
      </c>
      <c r="M518" s="3">
        <v>6.1872496368750083</v>
      </c>
      <c r="N518" s="3">
        <v>7.670196007459591</v>
      </c>
      <c r="O518" s="3">
        <v>9.1999999999999993</v>
      </c>
      <c r="P518" s="3">
        <v>8.3333333333333339</v>
      </c>
      <c r="Q518" s="3">
        <v>6.1496917302069765</v>
      </c>
      <c r="R518" s="3">
        <v>8.8717832692277003</v>
      </c>
      <c r="S518" s="3">
        <v>7.4956819573227254</v>
      </c>
      <c r="T518" s="3">
        <v>7.4587929915639197</v>
      </c>
      <c r="U518" s="9">
        <v>26.492270711141561</v>
      </c>
      <c r="V518" s="3">
        <v>1.7003590147558256</v>
      </c>
      <c r="W518" s="3">
        <v>2.2952498497828548</v>
      </c>
      <c r="X518" s="3">
        <v>2.8835207335909998</v>
      </c>
      <c r="Y518" s="3">
        <v>0</v>
      </c>
      <c r="Z518" s="9">
        <v>70.412810276043729</v>
      </c>
      <c r="AA518" s="3">
        <v>6.18</v>
      </c>
      <c r="AB518" s="3">
        <v>17.899999999999999</v>
      </c>
      <c r="AC518" s="3">
        <v>9.18</v>
      </c>
      <c r="AD518" s="3">
        <v>6.2093333333333334</v>
      </c>
      <c r="AE518" s="3" t="s">
        <v>2</v>
      </c>
      <c r="AF518" s="3">
        <v>1.2642440641908073</v>
      </c>
      <c r="AG518" s="3">
        <v>1.2642440641908073</v>
      </c>
      <c r="AH518" s="3">
        <v>10</v>
      </c>
      <c r="AI518" s="3" t="s">
        <v>2</v>
      </c>
      <c r="AJ518" s="3">
        <v>0</v>
      </c>
      <c r="AK518" s="3">
        <v>0</v>
      </c>
      <c r="AL518" s="3">
        <v>0</v>
      </c>
      <c r="AM518" s="9">
        <v>43.683943493810347</v>
      </c>
      <c r="AN518" s="3">
        <v>5</v>
      </c>
      <c r="AO518" s="3">
        <v>7.6535986917810845</v>
      </c>
      <c r="AP518" s="3">
        <v>9</v>
      </c>
      <c r="AQ518" s="3">
        <v>7.2178662305936951</v>
      </c>
      <c r="AR518" s="3">
        <v>3.9</v>
      </c>
      <c r="AS518" s="3" t="s">
        <v>2</v>
      </c>
      <c r="AT518" s="3" t="s">
        <v>2</v>
      </c>
      <c r="AU518" s="3">
        <v>6</v>
      </c>
      <c r="AV518" s="3">
        <v>7.9604627186120922</v>
      </c>
      <c r="AW518" s="3">
        <v>0</v>
      </c>
      <c r="AX518" s="3">
        <v>4.4651156796530227</v>
      </c>
      <c r="AY518" s="3" t="s">
        <v>2</v>
      </c>
      <c r="AZ518" s="3" t="s">
        <v>2</v>
      </c>
      <c r="BA518" s="3">
        <v>5.218920978371675</v>
      </c>
      <c r="BB518" s="3" t="s">
        <v>2</v>
      </c>
      <c r="BC518" s="3">
        <v>6.4761995234367209</v>
      </c>
      <c r="BD518" s="3">
        <v>4.3504994602236389</v>
      </c>
      <c r="BE518" s="3">
        <v>5.3485399873440116</v>
      </c>
      <c r="BF518" s="9">
        <v>56.771739658635767</v>
      </c>
      <c r="BG518" s="13">
        <v>47.378035180867457</v>
      </c>
    </row>
    <row r="519" spans="1:59">
      <c r="A519" s="1">
        <v>2012</v>
      </c>
      <c r="B519" s="3" t="s">
        <v>228</v>
      </c>
      <c r="C519" s="3" t="str">
        <f>VLOOKUP(E519,[1]region!$A:$B,2,FALSE)</f>
        <v>LB</v>
      </c>
      <c r="D519" s="3" t="s">
        <v>229</v>
      </c>
      <c r="E519" s="3" t="str">
        <f>IFERROR(VLOOKUP(D519,[2]Sheet1!$C:$D,2,FALSE),D519)</f>
        <v>Lebanon</v>
      </c>
      <c r="F519" s="3">
        <v>27.08193418401612</v>
      </c>
      <c r="G519" s="3">
        <v>20.120999999999999</v>
      </c>
      <c r="H519" s="3">
        <v>62.8</v>
      </c>
      <c r="I519" s="3">
        <v>50</v>
      </c>
      <c r="J519" s="3" t="s">
        <v>2</v>
      </c>
      <c r="K519" s="9">
        <v>85.452401119389961</v>
      </c>
      <c r="L519" s="3">
        <v>7.5682869861281024</v>
      </c>
      <c r="M519" s="3">
        <v>6.1872496368750083</v>
      </c>
      <c r="N519" s="3">
        <v>7.670196007459591</v>
      </c>
      <c r="O519" s="3">
        <v>9.17</v>
      </c>
      <c r="P519" s="3">
        <v>8.3333333333333339</v>
      </c>
      <c r="Q519" s="3">
        <v>6.1139207333386256</v>
      </c>
      <c r="R519" s="3">
        <v>8.8717169231846729</v>
      </c>
      <c r="S519" s="3">
        <v>7.4897122383117676</v>
      </c>
      <c r="T519" s="3">
        <v>7.452995733678911</v>
      </c>
      <c r="U519" s="9">
        <v>38.774958374326644</v>
      </c>
      <c r="V519" s="3">
        <v>3.3860850532234865</v>
      </c>
      <c r="W519" s="3">
        <v>2.2024122712175629</v>
      </c>
      <c r="X519" s="3">
        <v>4.8</v>
      </c>
      <c r="Y519" s="3">
        <v>10</v>
      </c>
      <c r="Z519" s="9">
        <v>93.704545202170692</v>
      </c>
      <c r="AA519" s="3">
        <v>1.58</v>
      </c>
      <c r="AB519" s="3">
        <v>6.3</v>
      </c>
      <c r="AC519" s="3">
        <v>15.31</v>
      </c>
      <c r="AD519" s="3">
        <v>7.1875555555555559</v>
      </c>
      <c r="AE519" s="3">
        <v>5.3929256666666667</v>
      </c>
      <c r="AF519" s="3">
        <v>6.4467334867644634</v>
      </c>
      <c r="AG519" s="3">
        <v>5.9198295767155651</v>
      </c>
      <c r="AH519" s="3">
        <v>10</v>
      </c>
      <c r="AI519" s="3">
        <v>4.7829966904761916</v>
      </c>
      <c r="AJ519" s="3">
        <v>1.5384615384615385</v>
      </c>
      <c r="AK519" s="3">
        <v>9.0713025878444036</v>
      </c>
      <c r="AL519" s="3">
        <v>5.1309202722607106</v>
      </c>
      <c r="AM519" s="9">
        <v>70.595763511329579</v>
      </c>
      <c r="AN519" s="3"/>
      <c r="AO519" s="3">
        <v>0</v>
      </c>
      <c r="AP519" s="3">
        <v>10</v>
      </c>
      <c r="AQ519" s="3">
        <v>5</v>
      </c>
      <c r="AR519" s="3">
        <v>5.5666666666666664</v>
      </c>
      <c r="AS519" s="3">
        <v>5.2958335281385338</v>
      </c>
      <c r="AT519" s="3">
        <v>6.8284217792207835</v>
      </c>
      <c r="AU519" s="3">
        <v>10</v>
      </c>
      <c r="AV519" s="3">
        <v>10</v>
      </c>
      <c r="AW519" s="3">
        <v>10</v>
      </c>
      <c r="AX519" s="3">
        <v>7.9484869956709971</v>
      </c>
      <c r="AY519" s="3">
        <v>3.2074995454545503</v>
      </c>
      <c r="AZ519" s="3">
        <v>0.6666666666666663</v>
      </c>
      <c r="BA519" s="3">
        <v>8.7944956912657286</v>
      </c>
      <c r="BB519" s="3">
        <v>2.3106806847247974</v>
      </c>
      <c r="BC519" s="3">
        <v>6.268796126690976</v>
      </c>
      <c r="BD519" s="3">
        <v>7.9823212357941564</v>
      </c>
      <c r="BE519" s="3">
        <v>4.8717433250994793</v>
      </c>
      <c r="BF519" s="9">
        <v>59.400767735901596</v>
      </c>
      <c r="BG519" s="13">
        <v>69.58568718862368</v>
      </c>
    </row>
    <row r="520" spans="1:59">
      <c r="A520" s="1">
        <v>2013</v>
      </c>
      <c r="B520" s="3" t="s">
        <v>404</v>
      </c>
      <c r="C520" s="3" t="str">
        <f>VLOOKUP(E520,[1]region!$A:$B,2,FALSE)</f>
        <v>YE</v>
      </c>
      <c r="D520" s="3" t="s">
        <v>405</v>
      </c>
      <c r="E520" s="3" t="str">
        <f>IFERROR(VLOOKUP(D520,[2]Sheet1!$C:$D,2,FALSE),D520)</f>
        <v>Yemen, Rep.</v>
      </c>
      <c r="F520" s="3">
        <v>27.06</v>
      </c>
      <c r="G520" s="3">
        <v>20.11</v>
      </c>
      <c r="H520" s="3">
        <v>62.6</v>
      </c>
      <c r="I520" s="3">
        <v>50</v>
      </c>
      <c r="J520" s="3" t="s">
        <v>2</v>
      </c>
      <c r="K520" s="9">
        <v>79.808342841214468</v>
      </c>
      <c r="L520" s="3">
        <v>7.567204301075269</v>
      </c>
      <c r="M520" s="3">
        <v>6.1872496368750083</v>
      </c>
      <c r="N520" s="3">
        <v>7.6666666666666661</v>
      </c>
      <c r="O520" s="3">
        <v>9.1669999999999998</v>
      </c>
      <c r="P520" s="3">
        <v>8.3333333333333339</v>
      </c>
      <c r="Q520" s="3">
        <v>6.1139207333386256</v>
      </c>
      <c r="R520" s="3">
        <v>8.8717169231846729</v>
      </c>
      <c r="S520" s="3">
        <v>7.4897122383117676</v>
      </c>
      <c r="T520" s="3">
        <v>7.4529287874235592</v>
      </c>
      <c r="U520" s="9">
        <v>30.915251292576464</v>
      </c>
      <c r="V520" s="3">
        <v>-1.5546310655088158</v>
      </c>
      <c r="W520" s="3">
        <v>12.79159766738927</v>
      </c>
      <c r="X520" s="3">
        <v>10.96844215001957</v>
      </c>
      <c r="Y520" s="3">
        <v>10</v>
      </c>
      <c r="Z520" s="9">
        <v>80.946865724846546</v>
      </c>
      <c r="AA520" s="3">
        <v>1.62</v>
      </c>
      <c r="AB520" s="3">
        <v>7.5</v>
      </c>
      <c r="AC520" s="3">
        <v>5.25</v>
      </c>
      <c r="AD520" s="3">
        <v>8.44</v>
      </c>
      <c r="AE520" s="3">
        <v>4.7064485248177075</v>
      </c>
      <c r="AF520" s="3">
        <v>6.0471644234794901</v>
      </c>
      <c r="AG520" s="3">
        <v>5.3768064741485988</v>
      </c>
      <c r="AH520" s="3">
        <v>10</v>
      </c>
      <c r="AI520" s="3">
        <v>3.4142929397135413</v>
      </c>
      <c r="AJ520" s="3">
        <v>6.9230769230769234</v>
      </c>
      <c r="AK520" s="3">
        <v>0.75462378317307133</v>
      </c>
      <c r="AL520" s="3">
        <v>3.6973312153211784</v>
      </c>
      <c r="AM520" s="9">
        <v>68.785344223674443</v>
      </c>
      <c r="AN520" s="3"/>
      <c r="AO520" s="3">
        <v>0</v>
      </c>
      <c r="AP520" s="3">
        <v>10</v>
      </c>
      <c r="AQ520" s="3">
        <v>5</v>
      </c>
      <c r="AR520" s="3">
        <v>8.9</v>
      </c>
      <c r="AS520" s="3">
        <v>4.7475267831510415</v>
      </c>
      <c r="AT520" s="3">
        <v>8.0554127896093739</v>
      </c>
      <c r="AU520" s="3">
        <v>8</v>
      </c>
      <c r="AV520" s="3">
        <v>2.5172538461136824</v>
      </c>
      <c r="AW520" s="3">
        <v>10</v>
      </c>
      <c r="AX520" s="3">
        <v>7.036698903145683</v>
      </c>
      <c r="AY520" s="3">
        <v>3.2990655270312503</v>
      </c>
      <c r="AZ520" s="3">
        <v>0</v>
      </c>
      <c r="BA520" s="3">
        <v>8.0228926460250864</v>
      </c>
      <c r="BB520" s="3">
        <v>1.8396639358924851</v>
      </c>
      <c r="BC520" s="3">
        <v>7.9165965089787766</v>
      </c>
      <c r="BD520" s="3">
        <v>7.2200870359830605</v>
      </c>
      <c r="BE520" s="3">
        <v>4.7163842756517766</v>
      </c>
      <c r="BF520" s="9">
        <v>55.843610595991535</v>
      </c>
      <c r="BG520" s="13">
        <v>63.259882935660684</v>
      </c>
    </row>
    <row r="521" spans="1:59">
      <c r="A521" s="1">
        <v>2008</v>
      </c>
      <c r="B521" s="3" t="s">
        <v>121</v>
      </c>
      <c r="C521" s="3" t="str">
        <f>VLOOKUP(E521,[1]region!$A:$B,2,FALSE)</f>
        <v>EG</v>
      </c>
      <c r="D521" s="3" t="s">
        <v>122</v>
      </c>
      <c r="E521" s="3" t="str">
        <f>IFERROR(VLOOKUP(D521,[2]Sheet1!$C:$D,2,FALSE),D521)</f>
        <v>Egypt, Arab Rep.</v>
      </c>
      <c r="F521" s="3">
        <v>27.06</v>
      </c>
      <c r="G521" s="3">
        <v>20.02</v>
      </c>
      <c r="H521" s="3">
        <v>62.5</v>
      </c>
      <c r="I521" s="3">
        <v>50</v>
      </c>
      <c r="J521" s="3" t="s">
        <v>2</v>
      </c>
      <c r="K521" s="9">
        <v>69.737057220708451</v>
      </c>
      <c r="L521" s="3">
        <v>7.5671422983333336</v>
      </c>
      <c r="M521" s="3">
        <v>6.1824840016666673</v>
      </c>
      <c r="N521" s="3">
        <v>7.6666666666666661</v>
      </c>
      <c r="O521" s="3">
        <v>9.1669999999999998</v>
      </c>
      <c r="P521" s="3">
        <v>8.3333333333333339</v>
      </c>
      <c r="Q521" s="3">
        <v>6.1139207333386256</v>
      </c>
      <c r="R521" s="3">
        <v>8.8717169231846729</v>
      </c>
      <c r="S521" s="3">
        <v>7.4897122383117676</v>
      </c>
      <c r="T521" s="3">
        <v>7.4523566964618251</v>
      </c>
      <c r="U521" s="9">
        <v>50.287593550458034</v>
      </c>
      <c r="V521" s="3">
        <v>10.767494985016302</v>
      </c>
      <c r="W521" s="3">
        <v>2.9033032968653338</v>
      </c>
      <c r="X521" s="3">
        <v>18.316831683168687</v>
      </c>
      <c r="Y521" s="3">
        <v>10</v>
      </c>
      <c r="Z521" s="9">
        <v>82.554533369042176</v>
      </c>
      <c r="AA521" s="3">
        <v>2.68</v>
      </c>
      <c r="AB521" s="3">
        <v>17</v>
      </c>
      <c r="AC521" s="3">
        <v>146.71</v>
      </c>
      <c r="AD521" s="3">
        <v>4.9377777777777778</v>
      </c>
      <c r="AE521" s="3">
        <v>4.7942602584670242</v>
      </c>
      <c r="AF521" s="3">
        <v>8.0541375974464327</v>
      </c>
      <c r="AG521" s="3">
        <v>6.4241989279567289</v>
      </c>
      <c r="AH521" s="3">
        <v>10</v>
      </c>
      <c r="AI521" s="3">
        <v>6.2746173057041013</v>
      </c>
      <c r="AJ521" s="3">
        <v>6.1538461538461542</v>
      </c>
      <c r="AK521" s="3">
        <v>0.77437948920623056</v>
      </c>
      <c r="AL521" s="3">
        <v>4.4009476495854951</v>
      </c>
      <c r="AM521" s="9">
        <v>64.407310888300003</v>
      </c>
      <c r="AN521" s="3">
        <v>2</v>
      </c>
      <c r="AO521" s="3">
        <v>5.8102383322375939</v>
      </c>
      <c r="AP521" s="3">
        <v>10</v>
      </c>
      <c r="AQ521" s="3">
        <v>5.9367461107458652</v>
      </c>
      <c r="AR521" s="3">
        <v>10</v>
      </c>
      <c r="AS521" s="3">
        <v>4.7099916613190738</v>
      </c>
      <c r="AT521" s="3">
        <v>7.0635149518716576</v>
      </c>
      <c r="AU521" s="3">
        <v>8</v>
      </c>
      <c r="AV521" s="3">
        <v>0</v>
      </c>
      <c r="AW521" s="3">
        <v>0</v>
      </c>
      <c r="AX521" s="3">
        <v>4.9622511021984552</v>
      </c>
      <c r="AY521" s="3">
        <v>3.5863817771836008</v>
      </c>
      <c r="AZ521" s="3">
        <v>3.435374149659864</v>
      </c>
      <c r="BA521" s="3">
        <v>9.6067623784030189</v>
      </c>
      <c r="BB521" s="3">
        <v>4.873211397801545</v>
      </c>
      <c r="BC521" s="3">
        <v>6.7634166740412489</v>
      </c>
      <c r="BD521" s="3">
        <v>4.619523295451085</v>
      </c>
      <c r="BE521" s="3">
        <v>5.480778278756727</v>
      </c>
      <c r="BF521" s="9">
        <v>54.599251639003484</v>
      </c>
      <c r="BG521" s="13">
        <v>64.317149333502428</v>
      </c>
    </row>
    <row r="522" spans="1:59">
      <c r="A522" s="1">
        <v>2002</v>
      </c>
      <c r="B522" s="3" t="s">
        <v>119</v>
      </c>
      <c r="C522" s="3" t="str">
        <f>VLOOKUP(E522,[1]region!$A:$B,2,FALSE)</f>
        <v>EC</v>
      </c>
      <c r="D522" s="3" t="s">
        <v>120</v>
      </c>
      <c r="E522" s="3" t="str">
        <f>IFERROR(VLOOKUP(D522,[2]Sheet1!$C:$D,2,FALSE),D522)</f>
        <v>Ecuador</v>
      </c>
      <c r="F522" s="3">
        <v>27.05</v>
      </c>
      <c r="G522" s="3">
        <v>19.999123998072797</v>
      </c>
      <c r="H522" s="3">
        <v>61.83</v>
      </c>
      <c r="I522" s="3">
        <v>50</v>
      </c>
      <c r="J522" s="3" t="s">
        <v>2</v>
      </c>
      <c r="K522" s="9">
        <v>89.386111964340458</v>
      </c>
      <c r="L522" s="3">
        <v>7.5399137945665426</v>
      </c>
      <c r="M522" s="3">
        <v>6.1790000000000003</v>
      </c>
      <c r="N522" s="3">
        <v>7.666299705959986</v>
      </c>
      <c r="O522" s="3">
        <v>9.1666666666666661</v>
      </c>
      <c r="P522" s="3">
        <v>8.3333333333333339</v>
      </c>
      <c r="Q522" s="3">
        <v>6.1139207333386256</v>
      </c>
      <c r="R522" s="3">
        <v>8.8675997394632446</v>
      </c>
      <c r="S522" s="3">
        <v>7.4683544303797467</v>
      </c>
      <c r="T522" s="3">
        <v>7.4502106164574613</v>
      </c>
      <c r="U522" s="9">
        <v>35.214714400239579</v>
      </c>
      <c r="V522" s="3">
        <v>26.369838688390935</v>
      </c>
      <c r="W522" s="3">
        <v>19.600337877702934</v>
      </c>
      <c r="X522" s="3">
        <v>12.4840185721017</v>
      </c>
      <c r="Y522" s="3">
        <v>10</v>
      </c>
      <c r="Z522" s="9">
        <v>60.97273349205075</v>
      </c>
      <c r="AA522" s="3">
        <v>5.2</v>
      </c>
      <c r="AB522" s="3">
        <v>12.5</v>
      </c>
      <c r="AC522" s="3">
        <v>6.3</v>
      </c>
      <c r="AD522" s="3">
        <v>7.1711111111111121</v>
      </c>
      <c r="AE522" s="3">
        <v>4</v>
      </c>
      <c r="AF522" s="3">
        <v>7.166666666666667</v>
      </c>
      <c r="AG522" s="3">
        <v>5.5</v>
      </c>
      <c r="AH522" s="3">
        <v>10</v>
      </c>
      <c r="AI522" s="3">
        <v>5</v>
      </c>
      <c r="AJ522" s="3">
        <v>6.1538461538461542</v>
      </c>
      <c r="AK522" s="3"/>
      <c r="AL522" s="3">
        <v>5.5769230769230766</v>
      </c>
      <c r="AM522" s="9">
        <v>70.620085470085471</v>
      </c>
      <c r="AN522" s="3">
        <v>8</v>
      </c>
      <c r="AO522" s="3">
        <v>9.1006357468732872</v>
      </c>
      <c r="AP522" s="3">
        <v>9</v>
      </c>
      <c r="AQ522" s="3">
        <v>8.7002119156244291</v>
      </c>
      <c r="AR522" s="3">
        <v>5.6</v>
      </c>
      <c r="AS522" s="3">
        <v>2.1666666666666665</v>
      </c>
      <c r="AT522" s="3">
        <v>5.8333333333333339</v>
      </c>
      <c r="AU522" s="3">
        <v>6</v>
      </c>
      <c r="AV522" s="3">
        <v>0</v>
      </c>
      <c r="AW522" s="3">
        <v>3</v>
      </c>
      <c r="AX522" s="3">
        <v>3.7666666666666671</v>
      </c>
      <c r="AY522" s="3">
        <v>2</v>
      </c>
      <c r="AZ522" s="3">
        <v>6</v>
      </c>
      <c r="BA522" s="3">
        <v>6.4883746243966245</v>
      </c>
      <c r="BB522" s="3">
        <v>4.4047619047619051</v>
      </c>
      <c r="BC522" s="3"/>
      <c r="BD522" s="3">
        <v>3.2744041193138558</v>
      </c>
      <c r="BE522" s="3">
        <v>4.7107791190070794</v>
      </c>
      <c r="BF522" s="9">
        <v>57.258859004327256</v>
      </c>
      <c r="BG522" s="13">
        <v>62.690500866208694</v>
      </c>
    </row>
    <row r="523" spans="1:59">
      <c r="A523" s="1">
        <v>2002</v>
      </c>
      <c r="B523" s="3" t="s">
        <v>296</v>
      </c>
      <c r="C523" s="3" t="str">
        <f>VLOOKUP(E523,[1]region!$A:$B,2,FALSE)</f>
        <v>PE</v>
      </c>
      <c r="D523" s="3" t="s">
        <v>297</v>
      </c>
      <c r="E523" s="3" t="str">
        <f>IFERROR(VLOOKUP(D523,[2]Sheet1!$C:$D,2,FALSE),D523)</f>
        <v>Peru</v>
      </c>
      <c r="F523" s="3">
        <v>27</v>
      </c>
      <c r="G523" s="3">
        <v>19.97</v>
      </c>
      <c r="H523" s="3">
        <v>61.82</v>
      </c>
      <c r="I523" s="3">
        <v>50</v>
      </c>
      <c r="J523" s="3">
        <v>70.8</v>
      </c>
      <c r="K523" s="9">
        <v>75.549119053217652</v>
      </c>
      <c r="L523" s="3">
        <v>7.5256792777777823</v>
      </c>
      <c r="M523" s="3">
        <v>6.1770775156695166</v>
      </c>
      <c r="N523" s="3">
        <v>7.6583246969696974</v>
      </c>
      <c r="O523" s="3">
        <v>9.1666666666666661</v>
      </c>
      <c r="P523" s="3">
        <v>8.3333333333333339</v>
      </c>
      <c r="Q523" s="3">
        <v>6.1139207333386256</v>
      </c>
      <c r="R523" s="3">
        <v>8.8675997394632446</v>
      </c>
      <c r="S523" s="3">
        <v>7.4637681159420302</v>
      </c>
      <c r="T523" s="3">
        <v>7.4450854399265385</v>
      </c>
      <c r="U523" s="9">
        <v>46.165347642157911</v>
      </c>
      <c r="V523" s="3">
        <v>-1.00383650701521</v>
      </c>
      <c r="W523" s="3">
        <v>2.231379418998332</v>
      </c>
      <c r="X523" s="3">
        <v>0.19237348828345099</v>
      </c>
      <c r="Y523" s="3">
        <v>10</v>
      </c>
      <c r="Z523" s="9">
        <v>97.170515583352341</v>
      </c>
      <c r="AA523" s="3">
        <v>3.28</v>
      </c>
      <c r="AB523" s="3">
        <v>13.4</v>
      </c>
      <c r="AC523" s="3">
        <v>2.9</v>
      </c>
      <c r="AD523" s="3">
        <v>7.9911111111111106</v>
      </c>
      <c r="AE523" s="3">
        <v>6.166666666666667</v>
      </c>
      <c r="AF523" s="3">
        <v>8.1666666666666679</v>
      </c>
      <c r="AG523" s="3">
        <v>6.8958333333333339</v>
      </c>
      <c r="AH523" s="3">
        <v>10</v>
      </c>
      <c r="AI523" s="3">
        <v>6.8333333333333321</v>
      </c>
      <c r="AJ523" s="3">
        <v>8.4615384615384617</v>
      </c>
      <c r="AK523" s="3"/>
      <c r="AL523" s="3">
        <v>7.6474358974358969</v>
      </c>
      <c r="AM523" s="9">
        <v>81.335950854700855</v>
      </c>
      <c r="AN523" s="3">
        <v>10</v>
      </c>
      <c r="AO523" s="3">
        <v>9.0880806798805889</v>
      </c>
      <c r="AP523" s="3">
        <v>9</v>
      </c>
      <c r="AQ523" s="3">
        <v>9.3626935599601975</v>
      </c>
      <c r="AR523" s="3">
        <v>5.6</v>
      </c>
      <c r="AS523" s="3">
        <v>3.1666666666666665</v>
      </c>
      <c r="AT523" s="3">
        <v>8.3333333333333339</v>
      </c>
      <c r="AU523" s="3">
        <v>6.7</v>
      </c>
      <c r="AV523" s="3">
        <v>5.1792755167194917</v>
      </c>
      <c r="AW523" s="3">
        <v>10</v>
      </c>
      <c r="AX523" s="3">
        <v>6.4965459194532498</v>
      </c>
      <c r="AY523" s="3">
        <v>1.8333333333333335</v>
      </c>
      <c r="AZ523" s="3">
        <v>6.5</v>
      </c>
      <c r="BA523" s="3">
        <v>6.4800173219022534</v>
      </c>
      <c r="BB523" s="3">
        <v>5.7857142857142865</v>
      </c>
      <c r="BC523" s="3"/>
      <c r="BD523" s="3">
        <v>5.2472455776484583</v>
      </c>
      <c r="BE523" s="3">
        <v>5.1418878859348496</v>
      </c>
      <c r="BF523" s="9">
        <v>70.00375788449432</v>
      </c>
      <c r="BG523" s="13">
        <v>74.044938203584621</v>
      </c>
    </row>
    <row r="524" spans="1:59">
      <c r="A524" s="1">
        <v>2005</v>
      </c>
      <c r="B524" s="3" t="s">
        <v>398</v>
      </c>
      <c r="C524" s="3" t="str">
        <f>VLOOKUP(E524,[1]region!$A:$B,2,FALSE)</f>
        <v>UY</v>
      </c>
      <c r="D524" s="3" t="s">
        <v>399</v>
      </c>
      <c r="E524" s="3" t="str">
        <f>IFERROR(VLOOKUP(D524,[2]Sheet1!$C:$D,2,FALSE),D524)</f>
        <v>Uruguay</v>
      </c>
      <c r="F524" s="3">
        <v>27</v>
      </c>
      <c r="G524" s="3">
        <v>19.96</v>
      </c>
      <c r="H524" s="3">
        <v>61.37</v>
      </c>
      <c r="I524" s="3">
        <v>50</v>
      </c>
      <c r="J524" s="3">
        <v>70</v>
      </c>
      <c r="K524" s="9">
        <v>72.460095011816236</v>
      </c>
      <c r="L524" s="3">
        <v>7.5246505916666662</v>
      </c>
      <c r="M524" s="3">
        <v>6.1733623550724648</v>
      </c>
      <c r="N524" s="3">
        <v>7.6538616666666668</v>
      </c>
      <c r="O524" s="3">
        <v>9.1666666666666661</v>
      </c>
      <c r="P524" s="3">
        <v>8.3333333333333339</v>
      </c>
      <c r="Q524" s="3">
        <v>6.1139207333386256</v>
      </c>
      <c r="R524" s="3">
        <v>8.8675997394632446</v>
      </c>
      <c r="S524" s="3">
        <v>7.4397891324404766</v>
      </c>
      <c r="T524" s="3">
        <v>7.4450854399265385</v>
      </c>
      <c r="U524" s="9">
        <v>55.704114751063045</v>
      </c>
      <c r="V524" s="3">
        <v>15.529614272741533</v>
      </c>
      <c r="W524" s="3">
        <v>8.1118656783999352</v>
      </c>
      <c r="X524" s="3">
        <v>4.6992773903560696</v>
      </c>
      <c r="Y524" s="3">
        <v>10</v>
      </c>
      <c r="Z524" s="9">
        <v>81.773688490051256</v>
      </c>
      <c r="AA524" s="3">
        <v>2.35</v>
      </c>
      <c r="AB524" s="3">
        <v>9.9</v>
      </c>
      <c r="AC524" s="3">
        <v>8.161999999999999</v>
      </c>
      <c r="AD524" s="3">
        <v>7.729511111111111</v>
      </c>
      <c r="AE524" s="3">
        <v>5.7276995305164311</v>
      </c>
      <c r="AF524" s="3">
        <v>6.7161554814684719</v>
      </c>
      <c r="AG524" s="3">
        <v>6.2219275059924515</v>
      </c>
      <c r="AH524" s="3">
        <v>10</v>
      </c>
      <c r="AI524" s="3">
        <v>6.7365424430641827</v>
      </c>
      <c r="AJ524" s="3">
        <v>8.4589999999999996</v>
      </c>
      <c r="AK524" s="3">
        <v>7</v>
      </c>
      <c r="AL524" s="3">
        <v>7.3985141476880614</v>
      </c>
      <c r="AM524" s="9">
        <v>78.37488191197906</v>
      </c>
      <c r="AN524" s="3">
        <v>2</v>
      </c>
      <c r="AO524" s="3">
        <v>9.1334045483481159</v>
      </c>
      <c r="AP524" s="3">
        <v>9</v>
      </c>
      <c r="AQ524" s="3">
        <v>6.7111348494493726</v>
      </c>
      <c r="AR524" s="3">
        <v>6.7</v>
      </c>
      <c r="AS524" s="3">
        <v>3.2870370370370372</v>
      </c>
      <c r="AT524" s="3">
        <v>3.4722222222222228</v>
      </c>
      <c r="AU524" s="3">
        <v>8</v>
      </c>
      <c r="AV524" s="3">
        <v>7.126106558044313</v>
      </c>
      <c r="AW524" s="3">
        <v>10</v>
      </c>
      <c r="AX524" s="3">
        <v>6.4308943028839289</v>
      </c>
      <c r="AY524" s="3">
        <v>3.5</v>
      </c>
      <c r="AZ524" s="3">
        <v>4.9573560767590612</v>
      </c>
      <c r="BA524" s="3">
        <v>7.558042995017666</v>
      </c>
      <c r="BB524" s="3">
        <v>7.4914076958204143</v>
      </c>
      <c r="BC524" s="3">
        <v>6.849328169555859</v>
      </c>
      <c r="BD524" s="3">
        <v>6.5923647537856862</v>
      </c>
      <c r="BE524" s="3">
        <v>6.1580832818231146</v>
      </c>
      <c r="BF524" s="9">
        <v>64.333708113854712</v>
      </c>
      <c r="BG524" s="13">
        <v>70.529297655752856</v>
      </c>
    </row>
    <row r="525" spans="1:59">
      <c r="A525" s="1">
        <v>2013</v>
      </c>
      <c r="B525" s="3" t="s">
        <v>298</v>
      </c>
      <c r="C525" s="3" t="str">
        <f>VLOOKUP(E525,[1]region!$A:$B,2,FALSE)</f>
        <v>PH</v>
      </c>
      <c r="D525" s="3" t="s">
        <v>299</v>
      </c>
      <c r="E525" s="3" t="str">
        <f>IFERROR(VLOOKUP(D525,[2]Sheet1!$C:$D,2,FALSE),D525)</f>
        <v>Philippines</v>
      </c>
      <c r="F525" s="3">
        <v>26.97</v>
      </c>
      <c r="G525" s="3">
        <v>19.956</v>
      </c>
      <c r="H525" s="3">
        <v>61.26</v>
      </c>
      <c r="I525" s="3">
        <v>50</v>
      </c>
      <c r="J525" s="3">
        <v>70</v>
      </c>
      <c r="K525" s="9">
        <v>87.157157872535265</v>
      </c>
      <c r="L525" s="3">
        <v>7.5200272974663216</v>
      </c>
      <c r="M525" s="3">
        <v>6.172551524229247</v>
      </c>
      <c r="N525" s="3">
        <v>7.6536163513513511</v>
      </c>
      <c r="O525" s="3">
        <v>9.1666666666666661</v>
      </c>
      <c r="P525" s="3">
        <v>8.3333333333333339</v>
      </c>
      <c r="Q525" s="3">
        <v>6.1139207333386256</v>
      </c>
      <c r="R525" s="3">
        <v>8.8610520531347774</v>
      </c>
      <c r="S525" s="3">
        <v>7.436309923333333</v>
      </c>
      <c r="T525" s="3">
        <v>7.4450854399265385</v>
      </c>
      <c r="U525" s="9">
        <v>46.42345526395922</v>
      </c>
      <c r="V525" s="3">
        <v>6.1716381750722027</v>
      </c>
      <c r="W525" s="3">
        <v>1.1017206252502305</v>
      </c>
      <c r="X525" s="3">
        <v>2.9976940814761832</v>
      </c>
      <c r="Y525" s="3">
        <v>10</v>
      </c>
      <c r="Z525" s="9">
        <v>94.313613246475569</v>
      </c>
      <c r="AA525" s="3">
        <v>4.3899999999999997</v>
      </c>
      <c r="AB525" s="3">
        <v>6.3</v>
      </c>
      <c r="AC525" s="3">
        <v>6.7410000000000005</v>
      </c>
      <c r="AD525" s="3">
        <v>7.7056444444444452</v>
      </c>
      <c r="AE525" s="3">
        <v>5.8379807365209304</v>
      </c>
      <c r="AF525" s="3">
        <v>7.9702945875137159</v>
      </c>
      <c r="AG525" s="3">
        <v>6.9041376620173232</v>
      </c>
      <c r="AH525" s="3">
        <v>10</v>
      </c>
      <c r="AI525" s="3">
        <v>6.1929026780195606</v>
      </c>
      <c r="AJ525" s="3">
        <v>0.76923076923076927</v>
      </c>
      <c r="AK525" s="3">
        <v>10</v>
      </c>
      <c r="AL525" s="3">
        <v>5.6540444824167766</v>
      </c>
      <c r="AM525" s="9">
        <v>75.65956647219636</v>
      </c>
      <c r="AN525" s="3">
        <v>8</v>
      </c>
      <c r="AO525" s="3">
        <v>9.9620037559505619</v>
      </c>
      <c r="AP525" s="3">
        <v>10</v>
      </c>
      <c r="AQ525" s="3">
        <v>9.3206679186501873</v>
      </c>
      <c r="AR525" s="3">
        <v>7.7666666666666657</v>
      </c>
      <c r="AS525" s="3">
        <v>4.0395049390929465</v>
      </c>
      <c r="AT525" s="3">
        <v>6.3785778325774913</v>
      </c>
      <c r="AU525" s="3">
        <v>10</v>
      </c>
      <c r="AV525" s="3">
        <v>2.5172538461136824</v>
      </c>
      <c r="AW525" s="3">
        <v>10</v>
      </c>
      <c r="AX525" s="3">
        <v>6.7836672140751304</v>
      </c>
      <c r="AY525" s="3">
        <v>4.078209251977551</v>
      </c>
      <c r="AZ525" s="3">
        <v>4.8888888888888893</v>
      </c>
      <c r="BA525" s="3">
        <v>8.7252611904177311</v>
      </c>
      <c r="BB525" s="3">
        <v>4.2487136967731693</v>
      </c>
      <c r="BC525" s="3">
        <v>9.3843258925602679</v>
      </c>
      <c r="BD525" s="3">
        <v>7.8365999917126237</v>
      </c>
      <c r="BE525" s="3">
        <v>6.5269998187217055</v>
      </c>
      <c r="BF525" s="9">
        <v>75.437783171490082</v>
      </c>
      <c r="BG525" s="13">
        <v>75.798315205331306</v>
      </c>
    </row>
    <row r="526" spans="1:59">
      <c r="A526" s="1">
        <v>2009</v>
      </c>
      <c r="B526" s="3" t="s">
        <v>294</v>
      </c>
      <c r="C526" s="3" t="str">
        <f>VLOOKUP(E526,[1]region!$A:$B,2,FALSE)</f>
        <v>PY</v>
      </c>
      <c r="D526" s="3" t="s">
        <v>295</v>
      </c>
      <c r="E526" s="3" t="str">
        <f>IFERROR(VLOOKUP(D526,[2]Sheet1!$C:$D,2,FALSE),D526)</f>
        <v>Paraguay</v>
      </c>
      <c r="F526" s="3">
        <v>26.96</v>
      </c>
      <c r="G526" s="3">
        <v>19.799999999999997</v>
      </c>
      <c r="H526" s="3">
        <v>61.26</v>
      </c>
      <c r="I526" s="3">
        <v>50</v>
      </c>
      <c r="J526" s="3">
        <v>70</v>
      </c>
      <c r="K526" s="9">
        <v>74.085356219389084</v>
      </c>
      <c r="L526" s="3">
        <v>7.5196744186842093</v>
      </c>
      <c r="M526" s="3">
        <v>6.1713724999999995</v>
      </c>
      <c r="N526" s="3">
        <v>7.6403497581120963</v>
      </c>
      <c r="O526" s="3">
        <v>9.1666666666666661</v>
      </c>
      <c r="P526" s="3">
        <v>8.3333333333333339</v>
      </c>
      <c r="Q526" s="3">
        <v>6.1139207333386256</v>
      </c>
      <c r="R526" s="3">
        <v>8.85774503694903</v>
      </c>
      <c r="S526" s="3">
        <v>7.4305555555555545</v>
      </c>
      <c r="T526" s="3">
        <v>7.4441836309757701</v>
      </c>
      <c r="U526" s="9">
        <v>35.137120763596023</v>
      </c>
      <c r="V526" s="3">
        <v>14.679107661182723</v>
      </c>
      <c r="W526" s="3">
        <v>4.3624056843402546</v>
      </c>
      <c r="X526" s="3">
        <v>2.5919467343052247</v>
      </c>
      <c r="Y526" s="3">
        <v>10</v>
      </c>
      <c r="Z526" s="9">
        <v>87.002067117915772</v>
      </c>
      <c r="AA526" s="3">
        <v>1.37</v>
      </c>
      <c r="AB526" s="3">
        <v>10.3</v>
      </c>
      <c r="AC526" s="3">
        <v>8.24</v>
      </c>
      <c r="AD526" s="3">
        <v>7.9102222222222212</v>
      </c>
      <c r="AE526" s="3">
        <v>5.6839208326771651</v>
      </c>
      <c r="AF526" s="3">
        <v>5.3371283712605297</v>
      </c>
      <c r="AG526" s="3">
        <v>5.5105246019688474</v>
      </c>
      <c r="AH526" s="3">
        <v>10</v>
      </c>
      <c r="AI526" s="3">
        <v>5.8176359327427818</v>
      </c>
      <c r="AJ526" s="3">
        <v>4.6153846153846159</v>
      </c>
      <c r="AK526" s="3">
        <v>5.9737846310194875</v>
      </c>
      <c r="AL526" s="3">
        <v>5.468935059715629</v>
      </c>
      <c r="AM526" s="9">
        <v>72.224204709766752</v>
      </c>
      <c r="AN526" s="3">
        <v>8</v>
      </c>
      <c r="AO526" s="3">
        <v>9.2128604923944106</v>
      </c>
      <c r="AP526" s="3">
        <v>7</v>
      </c>
      <c r="AQ526" s="3">
        <v>8.0709534974648047</v>
      </c>
      <c r="AR526" s="3">
        <v>4.4333333333333336</v>
      </c>
      <c r="AS526" s="3">
        <v>3.9736706981627297</v>
      </c>
      <c r="AT526" s="3">
        <v>6.5826989895013135</v>
      </c>
      <c r="AU526" s="3">
        <v>8</v>
      </c>
      <c r="AV526" s="3">
        <v>2.0537508517354262</v>
      </c>
      <c r="AW526" s="3">
        <v>1</v>
      </c>
      <c r="AX526" s="3">
        <v>4.3405756454554671</v>
      </c>
      <c r="AY526" s="3">
        <v>4.0198713956692922</v>
      </c>
      <c r="AZ526" s="3">
        <v>3.2575757575757573</v>
      </c>
      <c r="BA526" s="3">
        <v>8.3006253217304558</v>
      </c>
      <c r="BB526" s="3">
        <v>2.988101708552056</v>
      </c>
      <c r="BC526" s="3">
        <v>7.4588483074729774</v>
      </c>
      <c r="BD526" s="3">
        <v>6.5138994685110152</v>
      </c>
      <c r="BE526" s="3">
        <v>5.4231536599185928</v>
      </c>
      <c r="BF526" s="9">
        <v>59.448942676129555</v>
      </c>
      <c r="BG526" s="13">
        <v>65.579538297359449</v>
      </c>
    </row>
    <row r="527" spans="1:59">
      <c r="A527" s="1">
        <v>2011</v>
      </c>
      <c r="B527" s="3" t="s">
        <v>404</v>
      </c>
      <c r="C527" s="3" t="str">
        <f>VLOOKUP(E527,[1]region!$A:$B,2,FALSE)</f>
        <v>YE</v>
      </c>
      <c r="D527" s="3" t="s">
        <v>405</v>
      </c>
      <c r="E527" s="3" t="str">
        <f>IFERROR(VLOOKUP(D527,[2]Sheet1!$C:$D,2,FALSE),D527)</f>
        <v>Yemen, Rep.</v>
      </c>
      <c r="F527" s="3">
        <v>26.96</v>
      </c>
      <c r="G527" s="3">
        <v>19.794947396636065</v>
      </c>
      <c r="H527" s="3">
        <v>61.26</v>
      </c>
      <c r="I527" s="3">
        <v>50</v>
      </c>
      <c r="J527" s="3">
        <v>70</v>
      </c>
      <c r="K527" s="9">
        <v>72.72986456162846</v>
      </c>
      <c r="L527" s="3">
        <v>7.5149999999999997</v>
      </c>
      <c r="M527" s="3">
        <v>6.166666666666667</v>
      </c>
      <c r="N527" s="3">
        <v>7.6362437875586853</v>
      </c>
      <c r="O527" s="3">
        <v>9.1666666666666661</v>
      </c>
      <c r="P527" s="3">
        <v>8.3333333333333339</v>
      </c>
      <c r="Q527" s="3">
        <v>6.1139207333386256</v>
      </c>
      <c r="R527" s="3">
        <v>8.8553145343419892</v>
      </c>
      <c r="S527" s="3">
        <v>7.4267584267584272</v>
      </c>
      <c r="T527" s="3">
        <v>7.4426058619329325</v>
      </c>
      <c r="U527" s="9">
        <v>32.774725163729016</v>
      </c>
      <c r="V527" s="3">
        <v>-2.4872557051825783</v>
      </c>
      <c r="W527" s="3">
        <v>13.180710578588137</v>
      </c>
      <c r="X527" s="3">
        <v>16.39</v>
      </c>
      <c r="Y527" s="3">
        <v>10</v>
      </c>
      <c r="Z527" s="9">
        <v>77.380661568820571</v>
      </c>
      <c r="AA527" s="3">
        <v>1.77</v>
      </c>
      <c r="AB527" s="3">
        <v>7.1</v>
      </c>
      <c r="AC527" s="3">
        <v>4.6859999999999999</v>
      </c>
      <c r="AD527" s="3">
        <v>8.5085333333333324</v>
      </c>
      <c r="AE527" s="3">
        <v>5.025938936666666</v>
      </c>
      <c r="AF527" s="3">
        <v>6.1720524276421891</v>
      </c>
      <c r="AG527" s="3">
        <v>5.5989956821544276</v>
      </c>
      <c r="AH527" s="3">
        <v>10</v>
      </c>
      <c r="AI527" s="3">
        <v>3.5508346024999997</v>
      </c>
      <c r="AJ527" s="3">
        <v>6.9230769230769234</v>
      </c>
      <c r="AK527" s="3">
        <v>0.22125128263035224</v>
      </c>
      <c r="AL527" s="3">
        <v>3.5650542694024252</v>
      </c>
      <c r="AM527" s="9">
        <v>69.181458212225465</v>
      </c>
      <c r="AN527" s="3"/>
      <c r="AO527" s="3">
        <v>3.5575575575575575</v>
      </c>
      <c r="AP527" s="3">
        <v>10</v>
      </c>
      <c r="AQ527" s="3">
        <v>6.7787787787787792</v>
      </c>
      <c r="AR527" s="3">
        <v>8.9</v>
      </c>
      <c r="AS527" s="3">
        <v>4.9183585549999993</v>
      </c>
      <c r="AT527" s="3">
        <v>8.0901058733333322</v>
      </c>
      <c r="AU527" s="3">
        <v>8</v>
      </c>
      <c r="AV527" s="3">
        <v>2.5172538461136771</v>
      </c>
      <c r="AW527" s="3">
        <v>0</v>
      </c>
      <c r="AX527" s="3">
        <v>5.4042863790745015</v>
      </c>
      <c r="AY527" s="3">
        <v>2.9964269833333335</v>
      </c>
      <c r="AZ527" s="3">
        <v>2.1212121212121207</v>
      </c>
      <c r="BA527" s="3">
        <v>7.9640676378988653</v>
      </c>
      <c r="BB527" s="3">
        <v>2.3984148292857146</v>
      </c>
      <c r="BC527" s="3">
        <v>7.7091931122330308</v>
      </c>
      <c r="BD527" s="3">
        <v>7.2200870359830605</v>
      </c>
      <c r="BE527" s="3">
        <v>5.0682336199910205</v>
      </c>
      <c r="BF527" s="9">
        <v>57.504329259481004</v>
      </c>
      <c r="BG527" s="13">
        <v>61.914207753176903</v>
      </c>
    </row>
    <row r="528" spans="1:59">
      <c r="A528" s="1">
        <v>2004</v>
      </c>
      <c r="B528" s="3" t="s">
        <v>310</v>
      </c>
      <c r="C528" s="3" t="str">
        <f>VLOOKUP(E528,[1]region!$A:$B,2,FALSE)</f>
        <v>RW</v>
      </c>
      <c r="D528" s="3" t="s">
        <v>311</v>
      </c>
      <c r="E528" s="3" t="str">
        <f>IFERROR(VLOOKUP(D528,[2]Sheet1!$C:$D,2,FALSE),D528)</f>
        <v>Rwanda</v>
      </c>
      <c r="F528" s="3">
        <v>26.96</v>
      </c>
      <c r="G528" s="3">
        <v>19.77254115306944</v>
      </c>
      <c r="H528" s="3">
        <v>61.26</v>
      </c>
      <c r="I528" s="3">
        <v>50</v>
      </c>
      <c r="J528" s="3">
        <v>70</v>
      </c>
      <c r="K528" s="9">
        <v>71.372470521719748</v>
      </c>
      <c r="L528" s="3">
        <v>7.5137837916666674</v>
      </c>
      <c r="M528" s="3">
        <v>6.166666666666667</v>
      </c>
      <c r="N528" s="3">
        <v>7.6298917748917763</v>
      </c>
      <c r="O528" s="3">
        <v>9.1666666666666661</v>
      </c>
      <c r="P528" s="3">
        <v>8.3333333333333339</v>
      </c>
      <c r="Q528" s="3">
        <v>6.1139207333386256</v>
      </c>
      <c r="R528" s="3">
        <v>8.8553145343419892</v>
      </c>
      <c r="S528" s="3">
        <v>7.425474325815836</v>
      </c>
      <c r="T528" s="3">
        <v>7.4381702045454547</v>
      </c>
      <c r="U528" s="9">
        <v>17.173896424877281</v>
      </c>
      <c r="V528" s="3">
        <v>-5.9614169909740333</v>
      </c>
      <c r="W528" s="3">
        <v>5.3518162563139748</v>
      </c>
      <c r="X528" s="3">
        <v>12.2507102894397</v>
      </c>
      <c r="Y528" s="3">
        <v>5</v>
      </c>
      <c r="Z528" s="9">
        <v>73.042120103479164</v>
      </c>
      <c r="AA528" s="3" t="s">
        <v>2</v>
      </c>
      <c r="AB528" s="3">
        <v>8.3000000000000007</v>
      </c>
      <c r="AC528" s="3">
        <v>7.6</v>
      </c>
      <c r="AD528" s="3">
        <v>7.65</v>
      </c>
      <c r="AE528" s="3" t="s">
        <v>2</v>
      </c>
      <c r="AF528" s="3">
        <v>0</v>
      </c>
      <c r="AG528" s="3">
        <v>0</v>
      </c>
      <c r="AH528" s="3">
        <v>10</v>
      </c>
      <c r="AI528" s="3" t="s">
        <v>2</v>
      </c>
      <c r="AJ528" s="3">
        <v>3.8461538461538463</v>
      </c>
      <c r="AK528" s="3"/>
      <c r="AL528" s="3">
        <v>3.8461538461538463</v>
      </c>
      <c r="AM528" s="9">
        <v>53.740384615384613</v>
      </c>
      <c r="AN528" s="3">
        <v>5</v>
      </c>
      <c r="AO528" s="3">
        <v>8.3176373528370604</v>
      </c>
      <c r="AP528" s="3">
        <v>10</v>
      </c>
      <c r="AQ528" s="3">
        <v>7.7725457842790204</v>
      </c>
      <c r="AR528" s="3">
        <v>4.4000000000000004</v>
      </c>
      <c r="AS528" s="3" t="s">
        <v>2</v>
      </c>
      <c r="AT528" s="3" t="s">
        <v>2</v>
      </c>
      <c r="AU528" s="3">
        <v>6</v>
      </c>
      <c r="AV528" s="3">
        <v>7.5896377583597463</v>
      </c>
      <c r="AW528" s="3">
        <v>10</v>
      </c>
      <c r="AX528" s="3">
        <v>6.9974094395899371</v>
      </c>
      <c r="AY528" s="3" t="s">
        <v>2</v>
      </c>
      <c r="AZ528" s="3" t="s">
        <v>2</v>
      </c>
      <c r="BA528" s="3">
        <v>7.3217588320307128</v>
      </c>
      <c r="BB528" s="3" t="s">
        <v>2</v>
      </c>
      <c r="BC528" s="3">
        <v>1.7801131884650034</v>
      </c>
      <c r="BD528" s="3">
        <v>8.1168331534078799</v>
      </c>
      <c r="BE528" s="3">
        <v>5.7395683913011979</v>
      </c>
      <c r="BF528" s="9">
        <v>68.365078717233857</v>
      </c>
      <c r="BG528" s="13">
        <v>56.738790076538933</v>
      </c>
    </row>
    <row r="529" spans="1:59">
      <c r="A529" s="1">
        <v>2002</v>
      </c>
      <c r="B529" s="3" t="s">
        <v>288</v>
      </c>
      <c r="C529" s="3" t="str">
        <f>VLOOKUP(E529,[1]region!$A:$B,2,FALSE)</f>
        <v>PK</v>
      </c>
      <c r="D529" s="3" t="s">
        <v>289</v>
      </c>
      <c r="E529" s="3" t="str">
        <f>IFERROR(VLOOKUP(D529,[2]Sheet1!$C:$D,2,FALSE),D529)</f>
        <v>Pakistan</v>
      </c>
      <c r="F529" s="3">
        <v>26.948479836198956</v>
      </c>
      <c r="G529" s="3">
        <v>19.736633163686378</v>
      </c>
      <c r="H529" s="3">
        <v>61.26</v>
      </c>
      <c r="I529" s="3">
        <v>50</v>
      </c>
      <c r="J529" s="3">
        <v>70</v>
      </c>
      <c r="K529" s="9">
        <v>77.041758787299273</v>
      </c>
      <c r="L529" s="3">
        <v>7.5115055040650338</v>
      </c>
      <c r="M529" s="3">
        <v>6.166666666666667</v>
      </c>
      <c r="N529" s="3">
        <v>7.6282051282051277</v>
      </c>
      <c r="O529" s="3">
        <v>9.1666666666666661</v>
      </c>
      <c r="P529" s="3">
        <v>8.3333333333333339</v>
      </c>
      <c r="Q529" s="3">
        <v>6.1139207333386256</v>
      </c>
      <c r="R529" s="3">
        <v>8.8553145343419892</v>
      </c>
      <c r="S529" s="3">
        <v>7.425474325815836</v>
      </c>
      <c r="T529" s="3">
        <v>7.4375</v>
      </c>
      <c r="U529" s="9">
        <v>30.187631098626049</v>
      </c>
      <c r="V529" s="3">
        <v>5.8552118212825244</v>
      </c>
      <c r="W529" s="3">
        <v>8.7445348033614323</v>
      </c>
      <c r="X529" s="3">
        <v>3.2903447261308401</v>
      </c>
      <c r="Y529" s="3">
        <v>0</v>
      </c>
      <c r="Z529" s="9">
        <v>61.682686922931893</v>
      </c>
      <c r="AA529" s="3">
        <v>3.52</v>
      </c>
      <c r="AB529" s="3">
        <v>16.899999999999999</v>
      </c>
      <c r="AC529" s="3">
        <v>19.2</v>
      </c>
      <c r="AD529" s="3">
        <v>5.5311111111111115</v>
      </c>
      <c r="AE529" s="3">
        <v>6</v>
      </c>
      <c r="AF529" s="3">
        <v>8</v>
      </c>
      <c r="AG529" s="3">
        <v>6.9375</v>
      </c>
      <c r="AH529" s="3">
        <v>8.3216783216783234</v>
      </c>
      <c r="AI529" s="3">
        <v>7</v>
      </c>
      <c r="AJ529" s="3">
        <v>0.76900000000000002</v>
      </c>
      <c r="AK529" s="3"/>
      <c r="AL529" s="3">
        <v>3.8845000000000001</v>
      </c>
      <c r="AM529" s="9">
        <v>61.686973581973589</v>
      </c>
      <c r="AN529" s="3">
        <v>5</v>
      </c>
      <c r="AO529" s="3">
        <v>8.9046956093890213</v>
      </c>
      <c r="AP529" s="3">
        <v>10</v>
      </c>
      <c r="AQ529" s="3">
        <v>7.968231869796341</v>
      </c>
      <c r="AR529" s="3">
        <v>3.3</v>
      </c>
      <c r="AS529" s="3">
        <v>4.166666666666667</v>
      </c>
      <c r="AT529" s="3">
        <v>7.166666666666667</v>
      </c>
      <c r="AU529" s="3">
        <v>8</v>
      </c>
      <c r="AV529" s="3">
        <v>1.6564383943221972</v>
      </c>
      <c r="AW529" s="3">
        <v>10</v>
      </c>
      <c r="AX529" s="3">
        <v>5.7149619546092554</v>
      </c>
      <c r="AY529" s="3">
        <v>2.1666666666666665</v>
      </c>
      <c r="AZ529" s="3">
        <v>4.25</v>
      </c>
      <c r="BA529" s="3">
        <v>8.9238223885369834</v>
      </c>
      <c r="BB529" s="3">
        <v>4.8809523809523805</v>
      </c>
      <c r="BC529" s="3"/>
      <c r="BD529" s="3">
        <v>3.7227771780262655</v>
      </c>
      <c r="BE529" s="3">
        <v>5.0272609131929995</v>
      </c>
      <c r="BF529" s="9">
        <v>62.368182458661991</v>
      </c>
      <c r="BG529" s="13">
        <v>58.593446569898546</v>
      </c>
    </row>
    <row r="530" spans="1:59">
      <c r="A530" s="1">
        <v>2006</v>
      </c>
      <c r="B530" s="3" t="s">
        <v>320</v>
      </c>
      <c r="C530" s="3" t="str">
        <f>VLOOKUP(E530,[1]region!$A:$B,2,FALSE)</f>
        <v>SL</v>
      </c>
      <c r="D530" s="3" t="s">
        <v>321</v>
      </c>
      <c r="E530" s="3" t="str">
        <f>IFERROR(VLOOKUP(D530,[2]Sheet1!$C:$D,2,FALSE),D530)</f>
        <v>Sierra Leone</v>
      </c>
      <c r="F530" s="3">
        <v>26.93</v>
      </c>
      <c r="G530" s="3">
        <v>19.724177642250048</v>
      </c>
      <c r="H530" s="3">
        <v>61.26</v>
      </c>
      <c r="I530" s="3">
        <v>50</v>
      </c>
      <c r="J530" s="3">
        <v>70</v>
      </c>
      <c r="K530" s="9">
        <v>66.215686274509807</v>
      </c>
      <c r="L530" s="3">
        <v>7.5</v>
      </c>
      <c r="M530" s="3">
        <v>6.166666666666667</v>
      </c>
      <c r="N530" s="3">
        <v>7.6236881283333338</v>
      </c>
      <c r="O530" s="3">
        <v>9.1666666666666661</v>
      </c>
      <c r="P530" s="3">
        <v>8.3333333333333339</v>
      </c>
      <c r="Q530" s="3">
        <v>6.1139207333386256</v>
      </c>
      <c r="R530" s="3">
        <v>8.8553145343419892</v>
      </c>
      <c r="S530" s="3">
        <v>7.425474325815836</v>
      </c>
      <c r="T530" s="3">
        <v>7.4335241165089307</v>
      </c>
      <c r="U530" s="9">
        <v>31.502116552129962</v>
      </c>
      <c r="V530" s="3">
        <v>15.327854305037913</v>
      </c>
      <c r="W530" s="3">
        <v>7.9149636447074423</v>
      </c>
      <c r="X530" s="3">
        <v>9.5393843884598208</v>
      </c>
      <c r="Y530" s="3">
        <v>5</v>
      </c>
      <c r="Z530" s="9">
        <v>67.151417008543689</v>
      </c>
      <c r="AA530" s="3">
        <v>8.4600000000000009</v>
      </c>
      <c r="AB530" s="3">
        <v>13.6</v>
      </c>
      <c r="AC530" s="3">
        <v>9.2480000000000011</v>
      </c>
      <c r="AD530" s="3">
        <v>5.9802666666666662</v>
      </c>
      <c r="AE530" s="3"/>
      <c r="AF530" s="3">
        <v>5.4423703890446147</v>
      </c>
      <c r="AG530" s="3">
        <v>5.4423703890446147</v>
      </c>
      <c r="AH530" s="3">
        <v>10</v>
      </c>
      <c r="AI530" s="3"/>
      <c r="AJ530" s="3">
        <v>2.7272727272727271</v>
      </c>
      <c r="AK530" s="3">
        <v>1.4381333370972826</v>
      </c>
      <c r="AL530" s="3">
        <v>2.0827030321850049</v>
      </c>
      <c r="AM530" s="9">
        <v>58.763350219740715</v>
      </c>
      <c r="AN530" s="3">
        <v>2</v>
      </c>
      <c r="AO530" s="3">
        <v>6.7834336333416161</v>
      </c>
      <c r="AP530" s="3">
        <v>9</v>
      </c>
      <c r="AQ530" s="3">
        <v>5.9278112111138723</v>
      </c>
      <c r="AR530" s="3">
        <v>6.7</v>
      </c>
      <c r="AS530" s="3"/>
      <c r="AT530" s="3"/>
      <c r="AU530" s="3">
        <v>6</v>
      </c>
      <c r="AV530" s="3">
        <v>0</v>
      </c>
      <c r="AW530" s="3">
        <v>10</v>
      </c>
      <c r="AX530" s="3">
        <v>5.6749999999999998</v>
      </c>
      <c r="AY530" s="3"/>
      <c r="AZ530" s="3" t="s">
        <v>2</v>
      </c>
      <c r="BA530" s="3">
        <v>5.8342368375114644</v>
      </c>
      <c r="BB530" s="3"/>
      <c r="BC530" s="3">
        <v>6.0339895756055357</v>
      </c>
      <c r="BD530" s="3">
        <v>5.5274787393437137</v>
      </c>
      <c r="BE530" s="3">
        <v>5.7985683841535716</v>
      </c>
      <c r="BF530" s="9">
        <v>58.004598650891481</v>
      </c>
      <c r="BG530" s="13">
        <v>56.327433741163134</v>
      </c>
    </row>
    <row r="531" spans="1:59">
      <c r="A531" s="1">
        <v>2000</v>
      </c>
      <c r="B531" s="3" t="s">
        <v>119</v>
      </c>
      <c r="C531" s="3" t="str">
        <f>VLOOKUP(E531,[1]region!$A:$B,2,FALSE)</f>
        <v>EC</v>
      </c>
      <c r="D531" s="3" t="s">
        <v>120</v>
      </c>
      <c r="E531" s="3" t="str">
        <f>IFERROR(VLOOKUP(D531,[2]Sheet1!$C:$D,2,FALSE),D531)</f>
        <v>Ecuador</v>
      </c>
      <c r="F531" s="3">
        <v>26.92</v>
      </c>
      <c r="G531" s="3">
        <v>19.724177642250048</v>
      </c>
      <c r="H531" s="3">
        <v>61.26</v>
      </c>
      <c r="I531" s="3">
        <v>50</v>
      </c>
      <c r="J531" s="3">
        <v>68</v>
      </c>
      <c r="K531" s="9">
        <v>89.301944640887939</v>
      </c>
      <c r="L531" s="3">
        <v>7.5</v>
      </c>
      <c r="M531" s="3">
        <v>6.166666666666667</v>
      </c>
      <c r="N531" s="3">
        <v>7.6221852241379304</v>
      </c>
      <c r="O531" s="3">
        <v>9.1666666666666661</v>
      </c>
      <c r="P531" s="3">
        <v>8.3333333333333339</v>
      </c>
      <c r="Q531" s="3">
        <v>6.1132667596142864</v>
      </c>
      <c r="R531" s="3">
        <v>8.8553145343419892</v>
      </c>
      <c r="S531" s="3">
        <v>7.424242424242423</v>
      </c>
      <c r="T531" s="3">
        <v>7.4280445833333344</v>
      </c>
      <c r="U531" s="9">
        <v>37.680519426694602</v>
      </c>
      <c r="V531" s="3">
        <v>28.728316384071327</v>
      </c>
      <c r="W531" s="3">
        <v>11.607032517215263</v>
      </c>
      <c r="X531" s="3">
        <v>96.094113693084097</v>
      </c>
      <c r="Y531" s="3">
        <v>10</v>
      </c>
      <c r="Z531" s="9">
        <v>49.028809290749074</v>
      </c>
      <c r="AA531" s="3">
        <v>5.2</v>
      </c>
      <c r="AB531" s="3">
        <v>12.9</v>
      </c>
      <c r="AC531" s="3">
        <v>6.3</v>
      </c>
      <c r="AD531" s="3">
        <v>7.1444444444444448</v>
      </c>
      <c r="AE531" s="3">
        <v>3.1339600000000001</v>
      </c>
      <c r="AF531" s="3">
        <v>7.166666666666667</v>
      </c>
      <c r="AG531" s="3">
        <v>4.7299800000000003</v>
      </c>
      <c r="AH531" s="3">
        <v>10</v>
      </c>
      <c r="AI531" s="3">
        <v>9.2275950000000009</v>
      </c>
      <c r="AJ531" s="3">
        <v>6.1538461538461542</v>
      </c>
      <c r="AK531" s="3"/>
      <c r="AL531" s="3">
        <v>7.6907205769230771</v>
      </c>
      <c r="AM531" s="9">
        <v>73.912862553418805</v>
      </c>
      <c r="AN531" s="3">
        <v>2</v>
      </c>
      <c r="AO531" s="3">
        <v>7.8925323493993282</v>
      </c>
      <c r="AP531" s="3">
        <v>4</v>
      </c>
      <c r="AQ531" s="3">
        <v>4.6308441164664425</v>
      </c>
      <c r="AR531" s="3">
        <v>3.4913649999999992</v>
      </c>
      <c r="AS531" s="3">
        <v>3.4340200000000003</v>
      </c>
      <c r="AT531" s="3">
        <v>4.2508499999999998</v>
      </c>
      <c r="AU531" s="3">
        <v>3.6739999999999999</v>
      </c>
      <c r="AV531" s="3">
        <v>0</v>
      </c>
      <c r="AW531" s="3">
        <v>3</v>
      </c>
      <c r="AX531" s="3">
        <v>2.9750391666666665</v>
      </c>
      <c r="AY531" s="3">
        <v>5.3344000000000005</v>
      </c>
      <c r="AZ531" s="3">
        <v>5.25</v>
      </c>
      <c r="BA531" s="3">
        <v>6.4883746243966245</v>
      </c>
      <c r="BB531" s="3">
        <v>4.8743079999999992</v>
      </c>
      <c r="BC531" s="3"/>
      <c r="BD531" s="3">
        <v>3.2744041193138558</v>
      </c>
      <c r="BE531" s="3">
        <v>5.0442973487420968</v>
      </c>
      <c r="BF531" s="9">
        <v>42.167268772917346</v>
      </c>
      <c r="BG531" s="13">
        <v>58.418280936933549</v>
      </c>
    </row>
    <row r="532" spans="1:59">
      <c r="A532" s="1">
        <v>2000</v>
      </c>
      <c r="B532" s="3" t="s">
        <v>183</v>
      </c>
      <c r="C532" s="3" t="str">
        <f>VLOOKUP(E532,[1]region!$A:$B,2,FALSE)</f>
        <v>HU</v>
      </c>
      <c r="D532" s="3" t="s">
        <v>184</v>
      </c>
      <c r="E532" s="3" t="str">
        <f>IFERROR(VLOOKUP(D532,[2]Sheet1!$C:$D,2,FALSE),D532)</f>
        <v>Hungary</v>
      </c>
      <c r="F532" s="3">
        <v>26.92</v>
      </c>
      <c r="G532" s="3">
        <v>19.684999999999999</v>
      </c>
      <c r="H532" s="3">
        <v>61</v>
      </c>
      <c r="I532" s="3">
        <v>50</v>
      </c>
      <c r="J532" s="3">
        <v>68</v>
      </c>
      <c r="K532" s="9">
        <v>63.498909855007426</v>
      </c>
      <c r="L532" s="3">
        <v>7.5</v>
      </c>
      <c r="M532" s="3">
        <v>6.166666666666667</v>
      </c>
      <c r="N532" s="3">
        <v>7.6181900000000002</v>
      </c>
      <c r="O532" s="3">
        <v>9.1666666666666661</v>
      </c>
      <c r="P532" s="3">
        <v>8.3333333333333339</v>
      </c>
      <c r="Q532" s="3">
        <v>6.1132667596142864</v>
      </c>
      <c r="R532" s="3">
        <v>8.8520075181562419</v>
      </c>
      <c r="S532" s="3">
        <v>7.4239843943452364</v>
      </c>
      <c r="T532" s="3">
        <v>7.4249366016666674</v>
      </c>
      <c r="U532" s="9">
        <v>67.314541544635205</v>
      </c>
      <c r="V532" s="3">
        <v>11.908671791113768</v>
      </c>
      <c r="W532" s="3">
        <v>5.0755675915563021</v>
      </c>
      <c r="X532" s="3">
        <v>9.7985846488840593</v>
      </c>
      <c r="Y532" s="3">
        <v>5</v>
      </c>
      <c r="Z532" s="9">
        <v>71.570804188444782</v>
      </c>
      <c r="AA532" s="3">
        <v>0.82770808412928354</v>
      </c>
      <c r="AB532" s="3">
        <v>8.1999999999999993</v>
      </c>
      <c r="AC532" s="3">
        <v>14.7</v>
      </c>
      <c r="AD532" s="3">
        <v>7.3093982035268263</v>
      </c>
      <c r="AE532" s="3">
        <v>8.2016399999999994</v>
      </c>
      <c r="AF532" s="3">
        <v>8.8333333333333321</v>
      </c>
      <c r="AG532" s="3">
        <v>8.5163200000000003</v>
      </c>
      <c r="AH532" s="3">
        <v>10</v>
      </c>
      <c r="AI532" s="3">
        <v>8.2874250000000007</v>
      </c>
      <c r="AJ532" s="3">
        <v>0.76900000000000002</v>
      </c>
      <c r="AK532" s="3"/>
      <c r="AL532" s="3">
        <v>4.5282125000000004</v>
      </c>
      <c r="AM532" s="9">
        <v>75.88482675881707</v>
      </c>
      <c r="AN532" s="3">
        <v>8</v>
      </c>
      <c r="AO532" s="3">
        <v>8.6543986583975983</v>
      </c>
      <c r="AP532" s="3">
        <v>10</v>
      </c>
      <c r="AQ532" s="3">
        <v>8.8847995527991994</v>
      </c>
      <c r="AR532" s="3">
        <v>4.6499299999999995</v>
      </c>
      <c r="AS532" s="3">
        <v>5.5011000000000001</v>
      </c>
      <c r="AT532" s="3">
        <v>6.9680599999999995</v>
      </c>
      <c r="AU532" s="3">
        <v>5.8449999999999998</v>
      </c>
      <c r="AV532" s="3">
        <v>6.7552815977919654</v>
      </c>
      <c r="AW532" s="3">
        <v>5</v>
      </c>
      <c r="AX532" s="3">
        <v>5.7865619329653271</v>
      </c>
      <c r="AY532" s="3">
        <v>7.4181500000000007</v>
      </c>
      <c r="AZ532" s="3">
        <v>6.18</v>
      </c>
      <c r="BA532" s="3">
        <v>7.8113258186102073</v>
      </c>
      <c r="BB532" s="3">
        <v>7.3481359999999993</v>
      </c>
      <c r="BC532" s="3"/>
      <c r="BD532" s="3">
        <v>6.1888290009445175</v>
      </c>
      <c r="BE532" s="3">
        <v>6.9892881639109445</v>
      </c>
      <c r="BF532" s="9">
        <v>72.202165498918234</v>
      </c>
      <c r="BG532" s="13">
        <v>70.094249569164546</v>
      </c>
    </row>
    <row r="533" spans="1:59">
      <c r="A533" s="1">
        <v>2011</v>
      </c>
      <c r="B533" s="3" t="s">
        <v>173</v>
      </c>
      <c r="C533" s="3" t="str">
        <f>VLOOKUP(E533,[1]region!$A:$B,2,FALSE)</f>
        <v>GW</v>
      </c>
      <c r="D533" s="3" t="s">
        <v>174</v>
      </c>
      <c r="E533" s="3" t="str">
        <f>IFERROR(VLOOKUP(D533,[2]Sheet1!$C:$D,2,FALSE),D533)</f>
        <v>Guinea-Bissau</v>
      </c>
      <c r="F533" s="3">
        <v>26.92</v>
      </c>
      <c r="G533" s="3">
        <v>19.646005271777394</v>
      </c>
      <c r="H533" s="3">
        <v>61</v>
      </c>
      <c r="I533" s="3">
        <v>50</v>
      </c>
      <c r="J533" s="3">
        <v>68</v>
      </c>
      <c r="K533" s="9">
        <v>66.186274509803923</v>
      </c>
      <c r="L533" s="3">
        <v>7.5</v>
      </c>
      <c r="M533" s="3">
        <v>6.166666666666667</v>
      </c>
      <c r="N533" s="3">
        <v>7.6181900000000002</v>
      </c>
      <c r="O533" s="3">
        <v>9.1666666666666661</v>
      </c>
      <c r="P533" s="3">
        <v>8.3333333333333339</v>
      </c>
      <c r="Q533" s="3">
        <v>6.1132667596142864</v>
      </c>
      <c r="R533" s="3">
        <v>8.8520075181562419</v>
      </c>
      <c r="S533" s="3">
        <v>7.4148794401709326</v>
      </c>
      <c r="T533" s="3">
        <v>7.424242424242423</v>
      </c>
      <c r="U533" s="9">
        <v>25.469388706259728</v>
      </c>
      <c r="V533" s="3">
        <v>16.923828619899052</v>
      </c>
      <c r="W533" s="3">
        <v>3.0862489189755151</v>
      </c>
      <c r="X533" s="3">
        <v>5.05</v>
      </c>
      <c r="Y533" s="3">
        <v>0</v>
      </c>
      <c r="Z533" s="9">
        <v>60.92683677107496</v>
      </c>
      <c r="AA533" s="3" t="s">
        <v>2</v>
      </c>
      <c r="AB533" s="3">
        <v>11.9</v>
      </c>
      <c r="AC533" s="3">
        <v>6.7830000000000004</v>
      </c>
      <c r="AD533" s="3">
        <v>7.4534000000000002</v>
      </c>
      <c r="AE533" s="3" t="s">
        <v>2</v>
      </c>
      <c r="AF533" s="3">
        <v>6.8624424934825372</v>
      </c>
      <c r="AG533" s="3">
        <v>6.8624424934825372</v>
      </c>
      <c r="AH533" s="3">
        <v>10</v>
      </c>
      <c r="AI533" s="3" t="s">
        <v>2</v>
      </c>
      <c r="AJ533" s="3">
        <v>0.76923076923076927</v>
      </c>
      <c r="AK533" s="3">
        <v>0</v>
      </c>
      <c r="AL533" s="3">
        <v>0.38461538461538464</v>
      </c>
      <c r="AM533" s="9">
        <v>61.751144695244804</v>
      </c>
      <c r="AN533" s="3">
        <v>10</v>
      </c>
      <c r="AO533" s="3">
        <v>9.9649649649649632</v>
      </c>
      <c r="AP533" s="3">
        <v>9</v>
      </c>
      <c r="AQ533" s="3">
        <v>9.6549883216549883</v>
      </c>
      <c r="AR533" s="3">
        <v>3.3333333333333344</v>
      </c>
      <c r="AS533" s="3" t="s">
        <v>2</v>
      </c>
      <c r="AT533" s="3" t="s">
        <v>2</v>
      </c>
      <c r="AU533" s="3">
        <v>8</v>
      </c>
      <c r="AV533" s="3">
        <v>2.5172538461136771</v>
      </c>
      <c r="AW533" s="3">
        <v>0</v>
      </c>
      <c r="AX533" s="3">
        <v>3.4626467948617528</v>
      </c>
      <c r="AY533" s="3" t="s">
        <v>2</v>
      </c>
      <c r="AZ533" s="3">
        <v>5</v>
      </c>
      <c r="BA533" s="3">
        <v>8.1604303155497675</v>
      </c>
      <c r="BB533" s="3" t="s">
        <v>2</v>
      </c>
      <c r="BC533" s="3">
        <v>6.8397712286207355</v>
      </c>
      <c r="BD533" s="3">
        <v>7.6684600946954697</v>
      </c>
      <c r="BE533" s="3">
        <v>6.9171654097164925</v>
      </c>
      <c r="BF533" s="9">
        <v>66.782668420777441</v>
      </c>
      <c r="BG533" s="13">
        <v>56.22326262063217</v>
      </c>
    </row>
    <row r="534" spans="1:59">
      <c r="A534" s="1">
        <v>2005</v>
      </c>
      <c r="B534" s="3" t="s">
        <v>296</v>
      </c>
      <c r="C534" s="3" t="str">
        <f>VLOOKUP(E534,[1]region!$A:$B,2,FALSE)</f>
        <v>PE</v>
      </c>
      <c r="D534" s="3" t="s">
        <v>297</v>
      </c>
      <c r="E534" s="3" t="str">
        <f>IFERROR(VLOOKUP(D534,[2]Sheet1!$C:$D,2,FALSE),D534)</f>
        <v>Peru</v>
      </c>
      <c r="F534" s="3">
        <v>26.9</v>
      </c>
      <c r="G534" s="3">
        <v>19.628</v>
      </c>
      <c r="H534" s="3">
        <v>61</v>
      </c>
      <c r="I534" s="3">
        <v>50</v>
      </c>
      <c r="J534" s="3">
        <v>68</v>
      </c>
      <c r="K534" s="9">
        <v>77.117076562651789</v>
      </c>
      <c r="L534" s="3">
        <v>7.5</v>
      </c>
      <c r="M534" s="3">
        <v>6.166666666666667</v>
      </c>
      <c r="N534" s="3">
        <v>7.6178657189836443</v>
      </c>
      <c r="O534" s="3">
        <v>9.1666666666666661</v>
      </c>
      <c r="P534" s="3">
        <v>8.3333333333333339</v>
      </c>
      <c r="Q534" s="3">
        <v>6.1132667596142864</v>
      </c>
      <c r="R534" s="3">
        <v>8.8520075181562419</v>
      </c>
      <c r="S534" s="3">
        <v>7.3968253968253972</v>
      </c>
      <c r="T534" s="3">
        <v>7.4223228010698108</v>
      </c>
      <c r="U534" s="9">
        <v>45.629980511272777</v>
      </c>
      <c r="V534" s="3">
        <v>1.1299820148066964</v>
      </c>
      <c r="W534" s="3">
        <v>1.8718505584403329</v>
      </c>
      <c r="X534" s="3">
        <v>1.61770457532653</v>
      </c>
      <c r="Y534" s="3">
        <v>10</v>
      </c>
      <c r="Z534" s="9">
        <v>96.754306146493036</v>
      </c>
      <c r="AA534" s="3">
        <v>2.2799999999999998</v>
      </c>
      <c r="AB534" s="3">
        <v>9.1999999999999993</v>
      </c>
      <c r="AC534" s="3">
        <v>6.0179999999999989</v>
      </c>
      <c r="AD534" s="3">
        <v>8.0776000000000003</v>
      </c>
      <c r="AE534" s="3">
        <v>5.1912568306010929</v>
      </c>
      <c r="AF534" s="3">
        <v>6.2166034648176804</v>
      </c>
      <c r="AG534" s="3">
        <v>5.7039301477093867</v>
      </c>
      <c r="AH534" s="3">
        <v>10</v>
      </c>
      <c r="AI534" s="3">
        <v>7.265625</v>
      </c>
      <c r="AJ534" s="3">
        <v>8.4615384615384617</v>
      </c>
      <c r="AK534" s="3">
        <v>9.6</v>
      </c>
      <c r="AL534" s="3">
        <v>8.4423878205128204</v>
      </c>
      <c r="AM534" s="9">
        <v>80.559794920555532</v>
      </c>
      <c r="AN534" s="3">
        <v>8</v>
      </c>
      <c r="AO534" s="3">
        <v>9.5174208569170311</v>
      </c>
      <c r="AP534" s="3">
        <v>9</v>
      </c>
      <c r="AQ534" s="3">
        <v>8.8391402856390098</v>
      </c>
      <c r="AR534" s="3">
        <v>5.6</v>
      </c>
      <c r="AS534" s="3">
        <v>3.737373737373737</v>
      </c>
      <c r="AT534" s="3">
        <v>7.8205128205128203</v>
      </c>
      <c r="AU534" s="3">
        <v>6.7</v>
      </c>
      <c r="AV534" s="3">
        <v>5.1792755167194917</v>
      </c>
      <c r="AW534" s="3">
        <v>10</v>
      </c>
      <c r="AX534" s="3">
        <v>6.5061936791010071</v>
      </c>
      <c r="AY534" s="3">
        <v>2.2474747474747478</v>
      </c>
      <c r="AZ534" s="3">
        <v>4.1852678571428577</v>
      </c>
      <c r="BA534" s="3">
        <v>7.3534145674310745</v>
      </c>
      <c r="BB534" s="3">
        <v>6.4108519580283341</v>
      </c>
      <c r="BC534" s="3">
        <v>7.1639511713514459</v>
      </c>
      <c r="BD534" s="3">
        <v>5.2472455776484583</v>
      </c>
      <c r="BE534" s="3">
        <v>5.434700979846153</v>
      </c>
      <c r="BF534" s="9">
        <v>69.266783148620561</v>
      </c>
      <c r="BG534" s="13">
        <v>73.865588257918745</v>
      </c>
    </row>
    <row r="535" spans="1:59">
      <c r="A535" s="1">
        <v>2011</v>
      </c>
      <c r="B535" s="3" t="s">
        <v>63</v>
      </c>
      <c r="C535" s="3" t="str">
        <f>VLOOKUP(E535,[1]region!$A:$B,2,FALSE)</f>
        <v>CM</v>
      </c>
      <c r="D535" s="3" t="s">
        <v>64</v>
      </c>
      <c r="E535" s="3" t="str">
        <f>IFERROR(VLOOKUP(D535,[2]Sheet1!$C:$D,2,FALSE),D535)</f>
        <v>Cameroon</v>
      </c>
      <c r="F535" s="3">
        <v>26.89</v>
      </c>
      <c r="G535" s="3">
        <v>19.583749328008601</v>
      </c>
      <c r="H535" s="3">
        <v>61</v>
      </c>
      <c r="I535" s="3">
        <v>50</v>
      </c>
      <c r="J535" s="3">
        <v>68</v>
      </c>
      <c r="K535" s="9">
        <v>79.800103331320557</v>
      </c>
      <c r="L535" s="3">
        <v>7.5</v>
      </c>
      <c r="M535" s="3">
        <v>6.1542733058333319</v>
      </c>
      <c r="N535" s="3">
        <v>7.6129953168351872</v>
      </c>
      <c r="O535" s="3">
        <v>9.1666666666666661</v>
      </c>
      <c r="P535" s="3">
        <v>8.3333333333333339</v>
      </c>
      <c r="Q535" s="3">
        <v>6.1132667596142864</v>
      </c>
      <c r="R535" s="3">
        <v>8.8520075181562419</v>
      </c>
      <c r="S535" s="3">
        <v>7.3945300657277002</v>
      </c>
      <c r="T535" s="3">
        <v>7.420950969770356</v>
      </c>
      <c r="U535" s="9">
        <v>34.14986157739024</v>
      </c>
      <c r="V535" s="3">
        <v>6.175964181346516</v>
      </c>
      <c r="W535" s="3">
        <v>2.6520126387020584</v>
      </c>
      <c r="X535" s="3">
        <v>2.94</v>
      </c>
      <c r="Y535" s="3">
        <v>0</v>
      </c>
      <c r="Z535" s="9">
        <v>67.790005270624675</v>
      </c>
      <c r="AA535" s="3">
        <v>9.24</v>
      </c>
      <c r="AB535" s="3">
        <v>17.8</v>
      </c>
      <c r="AC535" s="3">
        <v>9.4340000000000011</v>
      </c>
      <c r="AD535" s="3">
        <v>5.5021333333333331</v>
      </c>
      <c r="AE535" s="3">
        <v>5.9042143450000006</v>
      </c>
      <c r="AF535" s="3">
        <v>6.6751104872384905</v>
      </c>
      <c r="AG535" s="3">
        <v>6.2896624161192456</v>
      </c>
      <c r="AH535" s="3">
        <v>10</v>
      </c>
      <c r="AI535" s="3">
        <v>6.8100262899999997</v>
      </c>
      <c r="AJ535" s="3">
        <v>1.5384615384615385</v>
      </c>
      <c r="AK535" s="3">
        <v>0</v>
      </c>
      <c r="AL535" s="3">
        <v>2.782829276153846</v>
      </c>
      <c r="AM535" s="9">
        <v>61.436562564016057</v>
      </c>
      <c r="AN535" s="3">
        <v>5</v>
      </c>
      <c r="AO535" s="3">
        <v>8.6886886886886892</v>
      </c>
      <c r="AP535" s="3">
        <v>9</v>
      </c>
      <c r="AQ535" s="3">
        <v>7.5628962295628961</v>
      </c>
      <c r="AR535" s="3">
        <v>7.2333333333333325</v>
      </c>
      <c r="AS535" s="3">
        <v>6.4447868333333336</v>
      </c>
      <c r="AT535" s="3">
        <v>6.3328085049999991</v>
      </c>
      <c r="AU535" s="3">
        <v>10</v>
      </c>
      <c r="AV535" s="3">
        <v>7.3810388461397869</v>
      </c>
      <c r="AW535" s="3">
        <v>10</v>
      </c>
      <c r="AX535" s="3">
        <v>7.8986612529677416</v>
      </c>
      <c r="AY535" s="3">
        <v>3.9422680350000001</v>
      </c>
      <c r="AZ535" s="3">
        <v>3.1818181818181817</v>
      </c>
      <c r="BA535" s="3">
        <v>8.5919208754395662</v>
      </c>
      <c r="BB535" s="3">
        <v>3.0891814573809517</v>
      </c>
      <c r="BC535" s="3">
        <v>6.6963082546603099</v>
      </c>
      <c r="BD535" s="3">
        <v>2.6691004900521027</v>
      </c>
      <c r="BE535" s="3">
        <v>4.6950995490585186</v>
      </c>
      <c r="BF535" s="9">
        <v>67.188856771963856</v>
      </c>
      <c r="BG535" s="13">
        <v>62.073077903063073</v>
      </c>
    </row>
    <row r="536" spans="1:59">
      <c r="A536" s="1">
        <v>2012</v>
      </c>
      <c r="B536" s="3" t="s">
        <v>85</v>
      </c>
      <c r="C536" s="3" t="str">
        <f>VLOOKUP(E536,[1]region!$A:$B,2,FALSE)</f>
        <v>CD</v>
      </c>
      <c r="D536" s="3" t="s">
        <v>86</v>
      </c>
      <c r="E536" s="3" t="str">
        <f>IFERROR(VLOOKUP(D536,[2]Sheet1!$C:$D,2,FALSE),D536)</f>
        <v>Congo, Dem. Rep.</v>
      </c>
      <c r="F536" s="3">
        <v>26.89</v>
      </c>
      <c r="G536" s="3">
        <v>19.580379687926907</v>
      </c>
      <c r="H536" s="3">
        <v>61</v>
      </c>
      <c r="I536" s="3">
        <v>50</v>
      </c>
      <c r="J536" s="3">
        <v>68</v>
      </c>
      <c r="K536" s="9">
        <v>58.008374739541594</v>
      </c>
      <c r="L536" s="3">
        <v>7.4908766666666668</v>
      </c>
      <c r="M536" s="3">
        <v>6.15</v>
      </c>
      <c r="N536" s="3">
        <v>7.6086958249409999</v>
      </c>
      <c r="O536" s="3">
        <v>9.1666666666666661</v>
      </c>
      <c r="P536" s="3">
        <v>8.3333333333333339</v>
      </c>
      <c r="Q536" s="3">
        <v>6.1132667596142864</v>
      </c>
      <c r="R536" s="3">
        <v>8.8479566804778429</v>
      </c>
      <c r="S536" s="3">
        <v>7.3717948717948723</v>
      </c>
      <c r="T536" s="3">
        <v>7.4191513065693426</v>
      </c>
      <c r="U536" s="9">
        <v>20.398821650332746</v>
      </c>
      <c r="V536" s="3">
        <v>13.038679375396423</v>
      </c>
      <c r="W536" s="3">
        <v>10.467961099325041</v>
      </c>
      <c r="X536" s="3">
        <v>9.7200000000000006</v>
      </c>
      <c r="Y536" s="3">
        <v>10</v>
      </c>
      <c r="Z536" s="9">
        <v>78.152699212976742</v>
      </c>
      <c r="AA536" s="3">
        <v>3.32</v>
      </c>
      <c r="AB536" s="3">
        <v>11</v>
      </c>
      <c r="AC536" s="3">
        <v>5.94</v>
      </c>
      <c r="AD536" s="3">
        <v>7.7368888888888883</v>
      </c>
      <c r="AE536" s="3" t="s">
        <v>2</v>
      </c>
      <c r="AF536" s="3">
        <v>2.5415351995601752</v>
      </c>
      <c r="AG536" s="3">
        <v>2.5415351995601752</v>
      </c>
      <c r="AH536" s="3">
        <v>10</v>
      </c>
      <c r="AI536" s="3" t="s">
        <v>2</v>
      </c>
      <c r="AJ536" s="3">
        <v>0.76923076923076927</v>
      </c>
      <c r="AK536" s="3">
        <v>0</v>
      </c>
      <c r="AL536" s="3">
        <v>0.38461538461538464</v>
      </c>
      <c r="AM536" s="9">
        <v>51.657598682661117</v>
      </c>
      <c r="AN536" s="3">
        <v>0</v>
      </c>
      <c r="AO536" s="3">
        <v>10</v>
      </c>
      <c r="AP536" s="3">
        <v>8</v>
      </c>
      <c r="AQ536" s="3">
        <v>6</v>
      </c>
      <c r="AR536" s="3">
        <v>1.6666666666666656</v>
      </c>
      <c r="AS536" s="3" t="s">
        <v>2</v>
      </c>
      <c r="AT536" s="3" t="s">
        <v>2</v>
      </c>
      <c r="AU536" s="3">
        <v>8</v>
      </c>
      <c r="AV536" s="3">
        <v>10</v>
      </c>
      <c r="AW536" s="3">
        <v>3</v>
      </c>
      <c r="AX536" s="3">
        <v>5.6666666666666661</v>
      </c>
      <c r="AY536" s="3" t="s">
        <v>2</v>
      </c>
      <c r="AZ536" s="3">
        <v>0</v>
      </c>
      <c r="BA536" s="3">
        <v>3.925061064668359</v>
      </c>
      <c r="BB536" s="3" t="s">
        <v>2</v>
      </c>
      <c r="BC536" s="3">
        <v>6.5374638217835166</v>
      </c>
      <c r="BD536" s="3">
        <v>6.0991543892020363</v>
      </c>
      <c r="BE536" s="3">
        <v>4.140419818913478</v>
      </c>
      <c r="BF536" s="9">
        <v>52.690288285267144</v>
      </c>
      <c r="BG536" s="13">
        <v>52.181556514155865</v>
      </c>
    </row>
    <row r="537" spans="1:59">
      <c r="A537" s="1">
        <v>2011</v>
      </c>
      <c r="B537" s="3" t="s">
        <v>292</v>
      </c>
      <c r="C537" s="3" t="str">
        <f>VLOOKUP(E537,[1]region!$A:$B,2,FALSE)</f>
        <v>PG</v>
      </c>
      <c r="D537" s="3" t="s">
        <v>293</v>
      </c>
      <c r="E537" s="3" t="str">
        <f>IFERROR(VLOOKUP(D537,[2]Sheet1!$C:$D,2,FALSE),D537)</f>
        <v>Papua New Guinea</v>
      </c>
      <c r="F537" s="3">
        <v>26.89</v>
      </c>
      <c r="G537" s="3">
        <v>19.544087016894238</v>
      </c>
      <c r="H537" s="3">
        <v>60.89</v>
      </c>
      <c r="I537" s="3">
        <v>50</v>
      </c>
      <c r="J537" s="3">
        <v>68</v>
      </c>
      <c r="K537" s="9">
        <v>74.9225436768713</v>
      </c>
      <c r="L537" s="3">
        <v>7.4898575285451194</v>
      </c>
      <c r="M537" s="3">
        <v>6.1498859108333335</v>
      </c>
      <c r="N537" s="3">
        <v>7.6003426666666662</v>
      </c>
      <c r="O537" s="3">
        <v>9.1666666666666661</v>
      </c>
      <c r="P537" s="3">
        <v>8.3333333333333339</v>
      </c>
      <c r="Q537" s="3">
        <v>6.1132667596142864</v>
      </c>
      <c r="R537" s="3">
        <v>8.847146512942162</v>
      </c>
      <c r="S537" s="3">
        <v>7.3617454293164997</v>
      </c>
      <c r="T537" s="3">
        <v>7.4132493522737422</v>
      </c>
      <c r="U537" s="9">
        <v>47.040177811494601</v>
      </c>
      <c r="V537" s="3">
        <v>9.5666049248478444</v>
      </c>
      <c r="W537" s="3">
        <v>5.9577870877010541</v>
      </c>
      <c r="X537" s="3">
        <v>8.44</v>
      </c>
      <c r="Y537" s="3">
        <v>5</v>
      </c>
      <c r="Z537" s="9">
        <v>72.538910449875033</v>
      </c>
      <c r="AA537" s="3">
        <v>5.08</v>
      </c>
      <c r="AB537" s="3">
        <v>5.0999999999999996</v>
      </c>
      <c r="AC537" s="3">
        <v>11.07</v>
      </c>
      <c r="AD537" s="3">
        <v>7.0551111111111107</v>
      </c>
      <c r="AE537" s="3" t="s">
        <v>2</v>
      </c>
      <c r="AF537" s="3">
        <v>6.2380024726690477</v>
      </c>
      <c r="AG537" s="3">
        <v>6.2380024726690477</v>
      </c>
      <c r="AH537" s="3">
        <v>10</v>
      </c>
      <c r="AI537" s="3" t="s">
        <v>2</v>
      </c>
      <c r="AJ537" s="3">
        <v>7.6923076923076925</v>
      </c>
      <c r="AK537" s="3">
        <v>1.8806359023579868</v>
      </c>
      <c r="AL537" s="3">
        <v>4.7864717973328395</v>
      </c>
      <c r="AM537" s="9">
        <v>70.198963452782493</v>
      </c>
      <c r="AN537" s="3">
        <v>10</v>
      </c>
      <c r="AO537" s="3">
        <v>6.8568568568568562</v>
      </c>
      <c r="AP537" s="3">
        <v>9</v>
      </c>
      <c r="AQ537" s="3">
        <v>8.6189522856189527</v>
      </c>
      <c r="AR537" s="3">
        <v>7.7666666666666657</v>
      </c>
      <c r="AS537" s="3" t="s">
        <v>2</v>
      </c>
      <c r="AT537" s="3" t="s">
        <v>2</v>
      </c>
      <c r="AU537" s="3">
        <v>10</v>
      </c>
      <c r="AV537" s="3">
        <v>7.0069015384454705</v>
      </c>
      <c r="AW537" s="3">
        <v>10</v>
      </c>
      <c r="AX537" s="3">
        <v>8.6933920512780336</v>
      </c>
      <c r="AY537" s="3" t="s">
        <v>2</v>
      </c>
      <c r="AZ537" s="3">
        <v>5.6060606060606064</v>
      </c>
      <c r="BA537" s="3">
        <v>8.2242961395593515</v>
      </c>
      <c r="BB537" s="3" t="s">
        <v>2</v>
      </c>
      <c r="BC537" s="3">
        <v>7.1396470552080205</v>
      </c>
      <c r="BD537" s="3">
        <v>7.6796694211632799</v>
      </c>
      <c r="BE537" s="3">
        <v>7.1624183054978143</v>
      </c>
      <c r="BF537" s="9">
        <v>81.582542141316011</v>
      </c>
      <c r="BG537" s="13">
        <v>69.256627506467879</v>
      </c>
    </row>
    <row r="538" spans="1:59">
      <c r="A538" s="1">
        <v>2004</v>
      </c>
      <c r="B538" s="3" t="s">
        <v>320</v>
      </c>
      <c r="C538" s="3" t="str">
        <f>VLOOKUP(E538,[1]region!$A:$B,2,FALSE)</f>
        <v>SL</v>
      </c>
      <c r="D538" s="3" t="s">
        <v>321</v>
      </c>
      <c r="E538" s="3" t="str">
        <f>IFERROR(VLOOKUP(D538,[2]Sheet1!$C:$D,2,FALSE),D538)</f>
        <v>Sierra Leone</v>
      </c>
      <c r="F538" s="3">
        <v>26.857552158344362</v>
      </c>
      <c r="G538" s="3">
        <v>19.54</v>
      </c>
      <c r="H538" s="3">
        <v>60.89</v>
      </c>
      <c r="I538" s="3">
        <v>50</v>
      </c>
      <c r="J538" s="3">
        <v>68</v>
      </c>
      <c r="K538" s="9">
        <v>66.166666666666671</v>
      </c>
      <c r="L538" s="3">
        <v>7.4861776868008967</v>
      </c>
      <c r="M538" s="3">
        <v>6.1495634460041657</v>
      </c>
      <c r="N538" s="3">
        <v>7.6</v>
      </c>
      <c r="O538" s="3">
        <v>9.1666666666666661</v>
      </c>
      <c r="P538" s="3">
        <v>8.3333333333333339</v>
      </c>
      <c r="Q538" s="3">
        <v>6.1132667596142864</v>
      </c>
      <c r="R538" s="3">
        <v>8.8388457994562764</v>
      </c>
      <c r="S538" s="3">
        <v>7.3601040782997762</v>
      </c>
      <c r="T538" s="3">
        <v>7.4129114917346417</v>
      </c>
      <c r="U538" s="9">
        <v>28.98510430057722</v>
      </c>
      <c r="V538" s="3">
        <v>23.22642023574436</v>
      </c>
      <c r="W538" s="3">
        <v>7.3516217702176787</v>
      </c>
      <c r="X538" s="3">
        <v>14.188409338552701</v>
      </c>
      <c r="Y538" s="3">
        <v>5</v>
      </c>
      <c r="Z538" s="9">
        <v>61.440963442633787</v>
      </c>
      <c r="AA538" s="3">
        <v>10.02</v>
      </c>
      <c r="AB538" s="3" t="s">
        <v>2</v>
      </c>
      <c r="AC538" s="3"/>
      <c r="AD538" s="3">
        <v>3.32</v>
      </c>
      <c r="AE538" s="3" t="s">
        <v>2</v>
      </c>
      <c r="AF538" s="3">
        <v>5.4423703890446147</v>
      </c>
      <c r="AG538" s="3">
        <v>5.4423703890446147</v>
      </c>
      <c r="AH538" s="3">
        <v>10</v>
      </c>
      <c r="AI538" s="3" t="s">
        <v>2</v>
      </c>
      <c r="AJ538" s="3">
        <v>3.8461538461538463</v>
      </c>
      <c r="AK538" s="3"/>
      <c r="AL538" s="3">
        <v>3.8461538461538463</v>
      </c>
      <c r="AM538" s="9">
        <v>56.521310587996147</v>
      </c>
      <c r="AN538" s="3">
        <v>2</v>
      </c>
      <c r="AO538" s="3">
        <v>5.0246278329897631</v>
      </c>
      <c r="AP538" s="3">
        <v>9</v>
      </c>
      <c r="AQ538" s="3">
        <v>5.341542610996588</v>
      </c>
      <c r="AR538" s="3">
        <v>6.7</v>
      </c>
      <c r="AS538" s="3" t="s">
        <v>2</v>
      </c>
      <c r="AT538" s="3" t="s">
        <v>2</v>
      </c>
      <c r="AU538" s="3">
        <v>6</v>
      </c>
      <c r="AV538" s="3">
        <v>0</v>
      </c>
      <c r="AW538" s="3">
        <v>10</v>
      </c>
      <c r="AX538" s="3">
        <v>5.6749999999999998</v>
      </c>
      <c r="AY538" s="3" t="s">
        <v>2</v>
      </c>
      <c r="AZ538" s="3" t="s">
        <v>2</v>
      </c>
      <c r="BA538" s="3">
        <v>5.8342368375114644</v>
      </c>
      <c r="BB538" s="3" t="s">
        <v>2</v>
      </c>
      <c r="BC538" s="3">
        <v>2.0862043419072975</v>
      </c>
      <c r="BD538" s="3">
        <v>5.5274787393437137</v>
      </c>
      <c r="BE538" s="3">
        <v>4.4826399729208255</v>
      </c>
      <c r="BF538" s="9">
        <v>51.663941946391382</v>
      </c>
      <c r="BG538" s="13">
        <v>52.955597388853036</v>
      </c>
    </row>
    <row r="539" spans="1:59">
      <c r="A539" s="1">
        <v>2014</v>
      </c>
      <c r="B539" s="3" t="s">
        <v>63</v>
      </c>
      <c r="C539" s="3" t="str">
        <f>VLOOKUP(E539,[1]region!$A:$B,2,FALSE)</f>
        <v>CM</v>
      </c>
      <c r="D539" s="3" t="s">
        <v>64</v>
      </c>
      <c r="E539" s="3" t="str">
        <f>IFERROR(VLOOKUP(D539,[2]Sheet1!$C:$D,2,FALSE),D539)</f>
        <v>Cameroon</v>
      </c>
      <c r="F539" s="3">
        <v>26.839183639777957</v>
      </c>
      <c r="G539" s="3">
        <v>19.538</v>
      </c>
      <c r="H539" s="3">
        <v>60.89</v>
      </c>
      <c r="I539" s="3">
        <v>50</v>
      </c>
      <c r="J539" s="3">
        <v>68</v>
      </c>
      <c r="K539" s="9">
        <v>79.785397448967615</v>
      </c>
      <c r="L539" s="3">
        <v>7.4751232993760297</v>
      </c>
      <c r="M539" s="3">
        <v>6.1495634460041657</v>
      </c>
      <c r="N539" s="3">
        <v>7.6</v>
      </c>
      <c r="O539" s="3">
        <v>9.1666666666666661</v>
      </c>
      <c r="P539" s="3">
        <v>8.3333333333333339</v>
      </c>
      <c r="Q539" s="3">
        <v>6.1073239845151903</v>
      </c>
      <c r="R539" s="3">
        <v>8.8388457994562764</v>
      </c>
      <c r="S539" s="3">
        <v>7.3589865392643308</v>
      </c>
      <c r="T539" s="3">
        <v>7.4055223184523786</v>
      </c>
      <c r="U539" s="9">
        <v>33.670718566128038</v>
      </c>
      <c r="V539" s="3">
        <v>4.2731566602064897</v>
      </c>
      <c r="W539" s="3">
        <v>0.28021810943433084</v>
      </c>
      <c r="X539" s="3">
        <v>1.9479482676040301</v>
      </c>
      <c r="Y539" s="3">
        <v>0</v>
      </c>
      <c r="Z539" s="9">
        <v>71.609229426660406</v>
      </c>
      <c r="AA539" s="3">
        <v>9.24</v>
      </c>
      <c r="AB539" s="3">
        <v>18.2</v>
      </c>
      <c r="AC539" s="3">
        <v>9.282</v>
      </c>
      <c r="AD539" s="3">
        <v>5.4957333333333329</v>
      </c>
      <c r="AE539" s="3">
        <v>5.879884397727273</v>
      </c>
      <c r="AF539" s="3">
        <v>0</v>
      </c>
      <c r="AG539" s="3">
        <v>2.9399421988636365</v>
      </c>
      <c r="AH539" s="3">
        <v>10</v>
      </c>
      <c r="AI539" s="3">
        <v>6.1467462348484849</v>
      </c>
      <c r="AJ539" s="3">
        <v>0.83333333333333326</v>
      </c>
      <c r="AK539" s="3">
        <v>0.55312820657587825</v>
      </c>
      <c r="AL539" s="3">
        <v>2.5110692582525656</v>
      </c>
      <c r="AM539" s="9">
        <v>52.366861976123829</v>
      </c>
      <c r="AN539" s="3">
        <v>5</v>
      </c>
      <c r="AO539" s="3">
        <v>7.1260000000000003</v>
      </c>
      <c r="AP539" s="3">
        <v>9</v>
      </c>
      <c r="AQ539" s="3">
        <v>7.0420000000000007</v>
      </c>
      <c r="AR539" s="3">
        <v>7.2333333333333325</v>
      </c>
      <c r="AS539" s="3">
        <v>5.3990325606060594</v>
      </c>
      <c r="AT539" s="3">
        <v>6.9212926704545463</v>
      </c>
      <c r="AU539" s="3">
        <v>8</v>
      </c>
      <c r="AV539" s="3">
        <v>7.0126574970253834</v>
      </c>
      <c r="AW539" s="3">
        <v>10</v>
      </c>
      <c r="AX539" s="3">
        <v>7.4277193435698869</v>
      </c>
      <c r="AY539" s="3">
        <v>3.9103681351238988</v>
      </c>
      <c r="AZ539" s="3">
        <v>1.1111111111111112</v>
      </c>
      <c r="BA539" s="3">
        <v>8.7054636285447931</v>
      </c>
      <c r="BB539" s="3">
        <v>3.3063295650004161</v>
      </c>
      <c r="BC539" s="3">
        <v>8.446844932562561</v>
      </c>
      <c r="BD539" s="3">
        <v>2.9381243252795484</v>
      </c>
      <c r="BE539" s="3">
        <v>4.7363736162703889</v>
      </c>
      <c r="BF539" s="9">
        <v>64.020309866134255</v>
      </c>
      <c r="BG539" s="13">
        <v>60.290503456802824</v>
      </c>
    </row>
    <row r="540" spans="1:59">
      <c r="A540" s="1">
        <v>2009</v>
      </c>
      <c r="B540" s="3" t="s">
        <v>378</v>
      </c>
      <c r="C540" s="3" t="str">
        <f>VLOOKUP(E540,[1]region!$A:$B,2,FALSE)</f>
        <v>UG</v>
      </c>
      <c r="D540" s="3" t="s">
        <v>379</v>
      </c>
      <c r="E540" s="3" t="str">
        <f>IFERROR(VLOOKUP(D540,[2]Sheet1!$C:$D,2,FALSE),D540)</f>
        <v>Uganda</v>
      </c>
      <c r="F540" s="3">
        <v>26.83</v>
      </c>
      <c r="G540" s="3">
        <v>19.53</v>
      </c>
      <c r="H540" s="3">
        <v>60.7</v>
      </c>
      <c r="I540" s="3">
        <v>50</v>
      </c>
      <c r="J540" s="3">
        <v>68</v>
      </c>
      <c r="K540" s="9">
        <v>74.540399052805697</v>
      </c>
      <c r="L540" s="3">
        <v>7.4751232993760297</v>
      </c>
      <c r="M540" s="3">
        <v>6.1495634460041657</v>
      </c>
      <c r="N540" s="3">
        <v>7.5986262748861808</v>
      </c>
      <c r="O540" s="3">
        <v>9.1666666666666661</v>
      </c>
      <c r="P540" s="3">
        <v>8.3333333333333339</v>
      </c>
      <c r="Q540" s="3">
        <v>6.1073239845151903</v>
      </c>
      <c r="R540" s="3">
        <v>8.8388457994562764</v>
      </c>
      <c r="S540" s="3">
        <v>7.3521894724310766</v>
      </c>
      <c r="T540" s="3">
        <v>7.4055223184523786</v>
      </c>
      <c r="U540" s="9">
        <v>47.667658324594072</v>
      </c>
      <c r="V540" s="3">
        <v>10.139684097212598</v>
      </c>
      <c r="W540" s="3">
        <v>4.2453887367223784</v>
      </c>
      <c r="X540" s="3">
        <v>13.447239039453663</v>
      </c>
      <c r="Y540" s="3">
        <v>10</v>
      </c>
      <c r="Z540" s="9">
        <v>83.961149694944481</v>
      </c>
      <c r="AA540" s="3">
        <v>2.52</v>
      </c>
      <c r="AB540" s="3">
        <v>12.6</v>
      </c>
      <c r="AC540" s="3">
        <v>11.718</v>
      </c>
      <c r="AD540" s="3">
        <v>7.0376000000000003</v>
      </c>
      <c r="AE540" s="3">
        <v>5.9223329320987661</v>
      </c>
      <c r="AF540" s="3">
        <v>4.9393123294483132</v>
      </c>
      <c r="AG540" s="3">
        <v>5.4308226307735392</v>
      </c>
      <c r="AH540" s="3">
        <v>10</v>
      </c>
      <c r="AI540" s="3">
        <v>6.8049107235449746</v>
      </c>
      <c r="AJ540" s="3">
        <v>8.4615384615384617</v>
      </c>
      <c r="AK540" s="3">
        <v>3.2081435981400936</v>
      </c>
      <c r="AL540" s="3">
        <v>6.1581975944078424</v>
      </c>
      <c r="AM540" s="9">
        <v>71.566550562953452</v>
      </c>
      <c r="AN540" s="3">
        <v>10</v>
      </c>
      <c r="AO540" s="3">
        <v>6.8080080080080076</v>
      </c>
      <c r="AP540" s="3">
        <v>9</v>
      </c>
      <c r="AQ540" s="3">
        <v>8.6026693360026698</v>
      </c>
      <c r="AR540" s="3">
        <v>10</v>
      </c>
      <c r="AS540" s="3">
        <v>7.0109288377425036</v>
      </c>
      <c r="AT540" s="3">
        <v>8.4192838015873015</v>
      </c>
      <c r="AU540" s="3">
        <v>10</v>
      </c>
      <c r="AV540" s="3">
        <v>10</v>
      </c>
      <c r="AW540" s="3">
        <v>10</v>
      </c>
      <c r="AX540" s="3">
        <v>9.2383687732216355</v>
      </c>
      <c r="AY540" s="3">
        <v>4.8583926975308644</v>
      </c>
      <c r="AZ540" s="3">
        <v>6.875</v>
      </c>
      <c r="BA540" s="3">
        <v>8.2079651371790643</v>
      </c>
      <c r="BB540" s="3">
        <v>3.0815430365961212</v>
      </c>
      <c r="BC540" s="3">
        <v>5.799655206695741</v>
      </c>
      <c r="BD540" s="3">
        <v>8.1952984386825509</v>
      </c>
      <c r="BE540" s="3">
        <v>6.1696424194473893</v>
      </c>
      <c r="BF540" s="9">
        <v>80.035601762238983</v>
      </c>
      <c r="BG540" s="13">
        <v>71.55427187950734</v>
      </c>
    </row>
    <row r="541" spans="1:59">
      <c r="A541" s="1">
        <v>2011</v>
      </c>
      <c r="B541" s="3" t="s">
        <v>129</v>
      </c>
      <c r="C541" s="3" t="str">
        <f>VLOOKUP(E541,[1]region!$A:$B,2,FALSE)</f>
        <v>FJ</v>
      </c>
      <c r="D541" s="3" t="s">
        <v>130</v>
      </c>
      <c r="E541" s="3" t="str">
        <f>IFERROR(VLOOKUP(D541,[2]Sheet1!$C:$D,2,FALSE),D541)</f>
        <v>Fiji</v>
      </c>
      <c r="F541" s="3">
        <v>26.8</v>
      </c>
      <c r="G541" s="3">
        <v>19.5</v>
      </c>
      <c r="H541" s="3">
        <v>60.7</v>
      </c>
      <c r="I541" s="3">
        <v>50</v>
      </c>
      <c r="J541" s="3">
        <v>68</v>
      </c>
      <c r="K541" s="9">
        <v>79.402671152137515</v>
      </c>
      <c r="L541" s="3">
        <v>7.4751232993760297</v>
      </c>
      <c r="M541" s="3">
        <v>6.1482767733333343</v>
      </c>
      <c r="N541" s="3">
        <v>7.5925922393798828</v>
      </c>
      <c r="O541" s="3">
        <v>9.1666666666666661</v>
      </c>
      <c r="P541" s="3">
        <v>8.3333333333333339</v>
      </c>
      <c r="Q541" s="3">
        <v>6.1073239845151903</v>
      </c>
      <c r="R541" s="3">
        <v>8.8388457994562764</v>
      </c>
      <c r="S541" s="3">
        <v>7.3286827946554158</v>
      </c>
      <c r="T541" s="3">
        <v>7.4043715846994527</v>
      </c>
      <c r="U541" s="9">
        <v>56.625209580206374</v>
      </c>
      <c r="V541" s="3">
        <v>4.1894123107683257</v>
      </c>
      <c r="W541" s="3">
        <v>3.9142184214559408</v>
      </c>
      <c r="X541" s="3">
        <v>8.67</v>
      </c>
      <c r="Y541" s="3">
        <v>0</v>
      </c>
      <c r="Z541" s="9">
        <v>64.656075423159905</v>
      </c>
      <c r="AA541" s="3">
        <v>3.63</v>
      </c>
      <c r="AB541" s="3">
        <v>17.7</v>
      </c>
      <c r="AC541" s="3">
        <v>77.34899999999999</v>
      </c>
      <c r="AD541" s="3">
        <v>4.68</v>
      </c>
      <c r="AE541" s="3" t="s">
        <v>2</v>
      </c>
      <c r="AF541" s="3">
        <v>6.8838415013339063</v>
      </c>
      <c r="AG541" s="3">
        <v>6.8838415013339063</v>
      </c>
      <c r="AH541" s="3">
        <v>10</v>
      </c>
      <c r="AI541" s="3" t="s">
        <v>2</v>
      </c>
      <c r="AJ541" s="3">
        <v>0</v>
      </c>
      <c r="AK541" s="3">
        <v>8.9606769465292295</v>
      </c>
      <c r="AL541" s="3">
        <v>4.4803384732646148</v>
      </c>
      <c r="AM541" s="9">
        <v>65.110449936496309</v>
      </c>
      <c r="AN541" s="3">
        <v>10</v>
      </c>
      <c r="AO541" s="3">
        <v>9.2492492492492495</v>
      </c>
      <c r="AP541" s="3">
        <v>10</v>
      </c>
      <c r="AQ541" s="3">
        <v>9.7497497497497498</v>
      </c>
      <c r="AR541" s="3">
        <v>7.7666666666666657</v>
      </c>
      <c r="AS541" s="3" t="s">
        <v>2</v>
      </c>
      <c r="AT541" s="3" t="s">
        <v>2</v>
      </c>
      <c r="AU541" s="3">
        <v>10</v>
      </c>
      <c r="AV541" s="3">
        <v>8.2732124260262339</v>
      </c>
      <c r="AW541" s="3">
        <v>10</v>
      </c>
      <c r="AX541" s="3">
        <v>9.0099697731732249</v>
      </c>
      <c r="AY541" s="3" t="s">
        <v>2</v>
      </c>
      <c r="AZ541" s="3">
        <v>7.1212121212121202</v>
      </c>
      <c r="BA541" s="3">
        <v>7.8909339726622774</v>
      </c>
      <c r="BB541" s="3" t="s">
        <v>2</v>
      </c>
      <c r="BC541" s="3">
        <v>8.4262652357474757</v>
      </c>
      <c r="BD541" s="3">
        <v>8.1728797857469306</v>
      </c>
      <c r="BE541" s="3">
        <v>7.9028227788422001</v>
      </c>
      <c r="BF541" s="9">
        <v>88.875141005883918</v>
      </c>
      <c r="BG541" s="13">
        <v>70.933909419576793</v>
      </c>
    </row>
    <row r="542" spans="1:59">
      <c r="A542" s="1">
        <v>2005</v>
      </c>
      <c r="B542" s="3" t="s">
        <v>320</v>
      </c>
      <c r="C542" s="3" t="str">
        <f>VLOOKUP(E542,[1]region!$A:$B,2,FALSE)</f>
        <v>SL</v>
      </c>
      <c r="D542" s="3" t="s">
        <v>321</v>
      </c>
      <c r="E542" s="3" t="str">
        <f>IFERROR(VLOOKUP(D542,[2]Sheet1!$C:$D,2,FALSE),D542)</f>
        <v>Sierra Leone</v>
      </c>
      <c r="F542" s="3">
        <v>26.8</v>
      </c>
      <c r="G542" s="3">
        <v>19.400000000000002</v>
      </c>
      <c r="H542" s="3">
        <v>60.7</v>
      </c>
      <c r="I542" s="3">
        <v>50</v>
      </c>
      <c r="J542" s="3">
        <v>68</v>
      </c>
      <c r="K542" s="9">
        <v>66.107843137254903</v>
      </c>
      <c r="L542" s="3">
        <v>7.4734607218683644</v>
      </c>
      <c r="M542" s="3">
        <v>6.1477193390400906</v>
      </c>
      <c r="N542" s="3">
        <v>7.5920615726047105</v>
      </c>
      <c r="O542" s="3">
        <v>9.1666666666666661</v>
      </c>
      <c r="P542" s="3">
        <v>8.3333333333333339</v>
      </c>
      <c r="Q542" s="3">
        <v>6.1073239845151903</v>
      </c>
      <c r="R542" s="3">
        <v>8.8322981131278109</v>
      </c>
      <c r="S542" s="3">
        <v>7.3269312270016496</v>
      </c>
      <c r="T542" s="3">
        <v>7.4022148717948664</v>
      </c>
      <c r="U542" s="9">
        <v>29.734993189510224</v>
      </c>
      <c r="V542" s="3">
        <v>20.440245041247351</v>
      </c>
      <c r="W542" s="3">
        <v>8.03930029517797</v>
      </c>
      <c r="X542" s="3">
        <v>12.050874831763</v>
      </c>
      <c r="Y542" s="3">
        <v>5</v>
      </c>
      <c r="Z542" s="9">
        <v>63.215139768316853</v>
      </c>
      <c r="AA542" s="3">
        <v>8.02</v>
      </c>
      <c r="AB542" s="3">
        <v>13.6</v>
      </c>
      <c r="AC542" s="3">
        <v>9.2480000000000011</v>
      </c>
      <c r="AD542" s="3">
        <v>6.0780444444444441</v>
      </c>
      <c r="AE542" s="3" t="s">
        <v>2</v>
      </c>
      <c r="AF542" s="3">
        <v>5.4423703890446147</v>
      </c>
      <c r="AG542" s="3">
        <v>5.4423703890446147</v>
      </c>
      <c r="AH542" s="3">
        <v>10</v>
      </c>
      <c r="AI542" s="3" t="s">
        <v>2</v>
      </c>
      <c r="AJ542" s="3">
        <v>3.8461538461538463</v>
      </c>
      <c r="AK542" s="3">
        <v>1.4</v>
      </c>
      <c r="AL542" s="3">
        <v>2.6230769230769231</v>
      </c>
      <c r="AM542" s="9">
        <v>60.358729391414954</v>
      </c>
      <c r="AN542" s="3">
        <v>2</v>
      </c>
      <c r="AO542" s="3">
        <v>7.7618813920464369</v>
      </c>
      <c r="AP542" s="3">
        <v>9</v>
      </c>
      <c r="AQ542" s="3">
        <v>6.2539604640154787</v>
      </c>
      <c r="AR542" s="3">
        <v>6.7</v>
      </c>
      <c r="AS542" s="3" t="s">
        <v>2</v>
      </c>
      <c r="AT542" s="3" t="s">
        <v>2</v>
      </c>
      <c r="AU542" s="3">
        <v>6</v>
      </c>
      <c r="AV542" s="3">
        <v>0</v>
      </c>
      <c r="AW542" s="3">
        <v>10</v>
      </c>
      <c r="AX542" s="3">
        <v>5.6749999999999998</v>
      </c>
      <c r="AY542" s="3" t="s">
        <v>2</v>
      </c>
      <c r="AZ542" s="3" t="s">
        <v>2</v>
      </c>
      <c r="BA542" s="3">
        <v>5.8342368375114644</v>
      </c>
      <c r="BB542" s="3" t="s">
        <v>2</v>
      </c>
      <c r="BC542" s="3">
        <v>5.9967078002601353</v>
      </c>
      <c r="BD542" s="3">
        <v>5.5274787393437137</v>
      </c>
      <c r="BE542" s="3">
        <v>5.7861411257051047</v>
      </c>
      <c r="BF542" s="9">
        <v>59.050338632401946</v>
      </c>
      <c r="BG542" s="13">
        <v>55.693408823779784</v>
      </c>
    </row>
    <row r="543" spans="1:59">
      <c r="A543" s="1">
        <v>2002</v>
      </c>
      <c r="B543" s="3" t="s">
        <v>314</v>
      </c>
      <c r="C543" s="3" t="str">
        <f>VLOOKUP(E543,[1]region!$A:$B,2,FALSE)</f>
        <v>SN</v>
      </c>
      <c r="D543" s="3" t="s">
        <v>315</v>
      </c>
      <c r="E543" s="3" t="str">
        <f>IFERROR(VLOOKUP(D543,[2]Sheet1!$C:$D,2,FALSE),D543)</f>
        <v>Senegal</v>
      </c>
      <c r="F543" s="3">
        <v>26.76</v>
      </c>
      <c r="G543" s="3">
        <v>19.397916531306176</v>
      </c>
      <c r="H543" s="3">
        <v>60.7</v>
      </c>
      <c r="I543" s="3">
        <v>50</v>
      </c>
      <c r="J543" s="3">
        <v>68</v>
      </c>
      <c r="K543" s="9">
        <v>69.579706882753101</v>
      </c>
      <c r="L543" s="3">
        <v>7.4688713188405833</v>
      </c>
      <c r="M543" s="3">
        <v>6.1332255476190465</v>
      </c>
      <c r="N543" s="3">
        <v>7.5901456272965859</v>
      </c>
      <c r="O543" s="3">
        <v>9.1666666666666661</v>
      </c>
      <c r="P543" s="3">
        <v>8.3333333333333339</v>
      </c>
      <c r="Q543" s="3">
        <v>6.1073239845151903</v>
      </c>
      <c r="R543" s="3">
        <v>8.8298676105207701</v>
      </c>
      <c r="S543" s="3">
        <v>7.3223554581105166</v>
      </c>
      <c r="T543" s="3">
        <v>7.3969209044233821</v>
      </c>
      <c r="U543" s="9">
        <v>30.931869899247513</v>
      </c>
      <c r="V543" s="3">
        <v>3.1167836981199182</v>
      </c>
      <c r="W543" s="3">
        <v>0.82730326906098728</v>
      </c>
      <c r="X543" s="3">
        <v>2.2311744654478098</v>
      </c>
      <c r="Y543" s="3">
        <v>0</v>
      </c>
      <c r="Z543" s="9">
        <v>71.498717649155154</v>
      </c>
      <c r="AA543" s="3">
        <v>9.25</v>
      </c>
      <c r="AB543" s="3">
        <v>13.9</v>
      </c>
      <c r="AC543" s="3">
        <v>6.8</v>
      </c>
      <c r="AD543" s="3">
        <v>6.1111111111111107</v>
      </c>
      <c r="AE543" s="3">
        <v>4.3333333333333339</v>
      </c>
      <c r="AF543" s="3">
        <v>5.8333333333333339</v>
      </c>
      <c r="AG543" s="3">
        <v>5.604166666666667</v>
      </c>
      <c r="AH543" s="3">
        <v>10</v>
      </c>
      <c r="AI543" s="3">
        <v>7</v>
      </c>
      <c r="AJ543" s="3">
        <v>0</v>
      </c>
      <c r="AK543" s="3"/>
      <c r="AL543" s="3">
        <v>3.5</v>
      </c>
      <c r="AM543" s="9">
        <v>63.038194444444443</v>
      </c>
      <c r="AN543" s="3">
        <v>8</v>
      </c>
      <c r="AO543" s="3">
        <v>9.1931414312238431</v>
      </c>
      <c r="AP543" s="3">
        <v>8</v>
      </c>
      <c r="AQ543" s="3">
        <v>8.3977138104079483</v>
      </c>
      <c r="AR543" s="3">
        <v>2.8</v>
      </c>
      <c r="AS543" s="3">
        <v>2.8333333333333339</v>
      </c>
      <c r="AT543" s="3">
        <v>4.3333333333333339</v>
      </c>
      <c r="AU543" s="3">
        <v>4.7</v>
      </c>
      <c r="AV543" s="3">
        <v>6.4771628776027059</v>
      </c>
      <c r="AW543" s="3">
        <v>0</v>
      </c>
      <c r="AX543" s="3">
        <v>3.5239715907115623</v>
      </c>
      <c r="AY543" s="3">
        <v>2</v>
      </c>
      <c r="AZ543" s="3">
        <v>5.75</v>
      </c>
      <c r="BA543" s="3">
        <v>6.0705810139857483</v>
      </c>
      <c r="BB543" s="3">
        <v>4.3809523809523814</v>
      </c>
      <c r="BC543" s="3"/>
      <c r="BD543" s="3">
        <v>2.1983087784040727</v>
      </c>
      <c r="BE543" s="3">
        <v>4.5067478019970171</v>
      </c>
      <c r="BF543" s="9">
        <v>54.761444010388416</v>
      </c>
      <c r="BG543" s="13">
        <v>57.961986577197727</v>
      </c>
    </row>
    <row r="544" spans="1:59">
      <c r="A544" s="1">
        <v>2011</v>
      </c>
      <c r="B544" s="3" t="s">
        <v>10</v>
      </c>
      <c r="C544" s="3" t="str">
        <f>VLOOKUP(E544,[1]region!$A:$B,2,FALSE)</f>
        <v>AM</v>
      </c>
      <c r="D544" s="3" t="s">
        <v>11</v>
      </c>
      <c r="E544" s="3" t="str">
        <f>IFERROR(VLOOKUP(D544,[2]Sheet1!$C:$D,2,FALSE),D544)</f>
        <v>Armenia</v>
      </c>
      <c r="F544" s="3">
        <v>26.752610802978065</v>
      </c>
      <c r="G544" s="3">
        <v>19.368260399538507</v>
      </c>
      <c r="H544" s="3">
        <v>60.7</v>
      </c>
      <c r="I544" s="3">
        <v>50</v>
      </c>
      <c r="J544" s="3">
        <v>68</v>
      </c>
      <c r="K544" s="9">
        <v>87.28674467062028</v>
      </c>
      <c r="L544" s="3">
        <v>7.458009503648527</v>
      </c>
      <c r="M544" s="3">
        <v>6.1125096450617287</v>
      </c>
      <c r="N544" s="3">
        <v>7.5878545128205133</v>
      </c>
      <c r="O544" s="3">
        <v>9.1666666666666661</v>
      </c>
      <c r="P544" s="3">
        <v>8.3333333333333339</v>
      </c>
      <c r="Q544" s="3">
        <v>6.1073239845151903</v>
      </c>
      <c r="R544" s="3">
        <v>8.8290574429850892</v>
      </c>
      <c r="S544" s="3">
        <v>7.3166719643992373</v>
      </c>
      <c r="T544" s="3">
        <v>7.3957320000362312</v>
      </c>
      <c r="U544" s="9">
        <v>58.162394443716714</v>
      </c>
      <c r="V544" s="3">
        <v>-2.8972105911117874</v>
      </c>
      <c r="W544" s="3">
        <v>3.23757246980019</v>
      </c>
      <c r="X544" s="3">
        <v>7.65</v>
      </c>
      <c r="Y544" s="3">
        <v>10</v>
      </c>
      <c r="Z544" s="9">
        <v>91.488822234643905</v>
      </c>
      <c r="AA544" s="3">
        <v>1.33</v>
      </c>
      <c r="AB544" s="3">
        <v>2.8</v>
      </c>
      <c r="AC544" s="3">
        <v>4.7300000000000004</v>
      </c>
      <c r="AD544" s="3">
        <v>8.8871111111111123</v>
      </c>
      <c r="AE544" s="3">
        <v>4.9850356283333337</v>
      </c>
      <c r="AF544" s="3">
        <v>7.9506486011351036</v>
      </c>
      <c r="AG544" s="3">
        <v>6.4678421147342187</v>
      </c>
      <c r="AH544" s="3">
        <v>10</v>
      </c>
      <c r="AI544" s="3">
        <v>5.6256526041666666</v>
      </c>
      <c r="AJ544" s="3">
        <v>5.8333333333333339</v>
      </c>
      <c r="AK544" s="3">
        <v>1.1062564131517565</v>
      </c>
      <c r="AL544" s="3">
        <v>4.1884141168839184</v>
      </c>
      <c r="AM544" s="9">
        <v>73.858418356823123</v>
      </c>
      <c r="AN544" s="3">
        <v>10</v>
      </c>
      <c r="AO544" s="3">
        <v>8.1187763538610707</v>
      </c>
      <c r="AP544" s="3">
        <v>9</v>
      </c>
      <c r="AQ544" s="3">
        <v>9.0395921179536902</v>
      </c>
      <c r="AR544" s="3">
        <v>6.666666666666667</v>
      </c>
      <c r="AS544" s="3">
        <v>6.635480610000001</v>
      </c>
      <c r="AT544" s="3">
        <v>7.6725790883333334</v>
      </c>
      <c r="AU544" s="3">
        <v>10</v>
      </c>
      <c r="AV544" s="3">
        <v>8.9927072485153019</v>
      </c>
      <c r="AW544" s="3">
        <v>0</v>
      </c>
      <c r="AX544" s="3">
        <v>6.6612389355858843</v>
      </c>
      <c r="AY544" s="3">
        <v>4.681203111666667</v>
      </c>
      <c r="AZ544" s="3">
        <v>6.3636363636363633</v>
      </c>
      <c r="BA544" s="3">
        <v>9.7176065805332588</v>
      </c>
      <c r="BB544" s="3">
        <v>4.3231553607142859</v>
      </c>
      <c r="BC544" s="3">
        <v>9.5731672484876604</v>
      </c>
      <c r="BD544" s="3">
        <v>5.7404559422321091</v>
      </c>
      <c r="BE544" s="3">
        <v>6.733204101211725</v>
      </c>
      <c r="BF544" s="9">
        <v>74.780117182504327</v>
      </c>
      <c r="BG544" s="13">
        <v>77.115299377661671</v>
      </c>
    </row>
    <row r="545" spans="1:59">
      <c r="A545" s="1">
        <v>2010</v>
      </c>
      <c r="B545" s="3" t="s">
        <v>63</v>
      </c>
      <c r="C545" s="3" t="str">
        <f>VLOOKUP(E545,[1]region!$A:$B,2,FALSE)</f>
        <v>CM</v>
      </c>
      <c r="D545" s="3" t="s">
        <v>64</v>
      </c>
      <c r="E545" s="3" t="str">
        <f>IFERROR(VLOOKUP(D545,[2]Sheet1!$C:$D,2,FALSE),D545)</f>
        <v>Cameroon</v>
      </c>
      <c r="F545" s="3">
        <v>26.75</v>
      </c>
      <c r="G545" s="3">
        <v>19.36</v>
      </c>
      <c r="H545" s="3">
        <v>60.612000000000002</v>
      </c>
      <c r="I545" s="3">
        <v>50</v>
      </c>
      <c r="J545" s="3">
        <v>68</v>
      </c>
      <c r="K545" s="9">
        <v>79.726573919555847</v>
      </c>
      <c r="L545" s="3">
        <v>7.4484800000000009</v>
      </c>
      <c r="M545" s="3">
        <v>6.1053206586757991</v>
      </c>
      <c r="N545" s="3">
        <v>7.5793411786557519</v>
      </c>
      <c r="O545" s="3">
        <v>9.1666666666666661</v>
      </c>
      <c r="P545" s="3">
        <v>8.3333333333333339</v>
      </c>
      <c r="Q545" s="3">
        <v>6.1073239845151903</v>
      </c>
      <c r="R545" s="3">
        <v>8.8281809294063827</v>
      </c>
      <c r="S545" s="3">
        <v>7.3166664441426601</v>
      </c>
      <c r="T545" s="3">
        <v>7.3941210172115222</v>
      </c>
      <c r="U545" s="9">
        <v>35.180512944530243</v>
      </c>
      <c r="V545" s="3">
        <v>8.3798375461808128</v>
      </c>
      <c r="W545" s="3">
        <v>2.8060996539859686</v>
      </c>
      <c r="X545" s="3">
        <v>1.2753804624236</v>
      </c>
      <c r="Y545" s="3">
        <v>0</v>
      </c>
      <c r="Z545" s="9">
        <v>67.366291341711829</v>
      </c>
      <c r="AA545" s="3">
        <v>9.24</v>
      </c>
      <c r="AB545" s="3">
        <v>17.8</v>
      </c>
      <c r="AC545" s="3">
        <v>9.4340000000000011</v>
      </c>
      <c r="AD545" s="3">
        <v>5.5021333333333331</v>
      </c>
      <c r="AE545" s="3">
        <v>6.4644589199134206</v>
      </c>
      <c r="AF545" s="3">
        <v>6.6751104872384905</v>
      </c>
      <c r="AG545" s="3">
        <v>6.5697847035759551</v>
      </c>
      <c r="AH545" s="3">
        <v>10</v>
      </c>
      <c r="AI545" s="3">
        <v>6.1941069480519477</v>
      </c>
      <c r="AJ545" s="3">
        <v>1.5384615384615385</v>
      </c>
      <c r="AK545" s="3">
        <v>0</v>
      </c>
      <c r="AL545" s="3">
        <v>2.5775228288378287</v>
      </c>
      <c r="AM545" s="9">
        <v>61.623602164367796</v>
      </c>
      <c r="AN545" s="3">
        <v>5</v>
      </c>
      <c r="AO545" s="3">
        <v>8.501501501501501</v>
      </c>
      <c r="AP545" s="3">
        <v>9</v>
      </c>
      <c r="AQ545" s="3">
        <v>7.5005005005005003</v>
      </c>
      <c r="AR545" s="3">
        <v>7.2333333333333325</v>
      </c>
      <c r="AS545" s="3">
        <v>6.3222646612554101</v>
      </c>
      <c r="AT545" s="3">
        <v>6.4330452164502159</v>
      </c>
      <c r="AU545" s="3">
        <v>8</v>
      </c>
      <c r="AV545" s="3">
        <v>7.3810388461397869</v>
      </c>
      <c r="AW545" s="3">
        <v>10</v>
      </c>
      <c r="AX545" s="3">
        <v>7.5616136761964574</v>
      </c>
      <c r="AY545" s="3">
        <v>3.3887586536796537</v>
      </c>
      <c r="AZ545" s="3">
        <v>3.1818181818181817</v>
      </c>
      <c r="BA545" s="3">
        <v>8.4421614818373971</v>
      </c>
      <c r="BB545" s="3">
        <v>3.3024952540197896</v>
      </c>
      <c r="BC545" s="3">
        <v>6.5379511991883383</v>
      </c>
      <c r="BD545" s="3">
        <v>2.6691004900521027</v>
      </c>
      <c r="BE545" s="3">
        <v>4.5870475434325773</v>
      </c>
      <c r="BF545" s="9">
        <v>65.497205733765114</v>
      </c>
      <c r="BG545" s="13">
        <v>61.878837220786167</v>
      </c>
    </row>
    <row r="546" spans="1:59">
      <c r="A546" s="1">
        <v>2011</v>
      </c>
      <c r="B546" s="3" t="s">
        <v>85</v>
      </c>
      <c r="C546" s="3" t="str">
        <f>VLOOKUP(E546,[1]region!$A:$B,2,FALSE)</f>
        <v>CD</v>
      </c>
      <c r="D546" s="3" t="s">
        <v>86</v>
      </c>
      <c r="E546" s="3" t="str">
        <f>IFERROR(VLOOKUP(D546,[2]Sheet1!$C:$D,2,FALSE),D546)</f>
        <v>Congo, Dem. Rep.</v>
      </c>
      <c r="F546" s="3">
        <v>26.74</v>
      </c>
      <c r="G546" s="3">
        <v>19.342655094824813</v>
      </c>
      <c r="H546" s="3">
        <v>60.59</v>
      </c>
      <c r="I546" s="3">
        <v>50</v>
      </c>
      <c r="J546" s="3">
        <v>68</v>
      </c>
      <c r="K546" s="9">
        <v>57.934845327776891</v>
      </c>
      <c r="L546" s="3">
        <v>7.4456500503144651</v>
      </c>
      <c r="M546" s="3">
        <v>6.1008365221050278</v>
      </c>
      <c r="N546" s="3">
        <v>7.5789473684210531</v>
      </c>
      <c r="O546" s="3">
        <v>9.1666666666666661</v>
      </c>
      <c r="P546" s="3">
        <v>8.3333333333333339</v>
      </c>
      <c r="Q546" s="3">
        <v>6.1060668217311083</v>
      </c>
      <c r="R546" s="3">
        <v>8.8281809294063827</v>
      </c>
      <c r="S546" s="3">
        <v>7.3166664441426601</v>
      </c>
      <c r="T546" s="3">
        <v>7.3816360210519285</v>
      </c>
      <c r="U546" s="9">
        <v>22.59048618881225</v>
      </c>
      <c r="V546" s="3">
        <v>16.016108528896055</v>
      </c>
      <c r="W546" s="3">
        <v>6.3730502551948129</v>
      </c>
      <c r="X546" s="3">
        <v>15.32</v>
      </c>
      <c r="Y546" s="3">
        <v>10</v>
      </c>
      <c r="Z546" s="9">
        <v>77.958895480357157</v>
      </c>
      <c r="AA546" s="3">
        <v>3.32</v>
      </c>
      <c r="AB546" s="3">
        <v>11</v>
      </c>
      <c r="AC546" s="3">
        <v>5.94</v>
      </c>
      <c r="AD546" s="3">
        <v>7.7368888888888883</v>
      </c>
      <c r="AE546" s="3" t="s">
        <v>2</v>
      </c>
      <c r="AF546" s="3">
        <v>2.5415351995601752</v>
      </c>
      <c r="AG546" s="3">
        <v>2.5415351995601752</v>
      </c>
      <c r="AH546" s="3">
        <v>10</v>
      </c>
      <c r="AI546" s="3" t="s">
        <v>2</v>
      </c>
      <c r="AJ546" s="3">
        <v>0.76923076923076927</v>
      </c>
      <c r="AK546" s="3">
        <v>0</v>
      </c>
      <c r="AL546" s="3">
        <v>0.38461538461538464</v>
      </c>
      <c r="AM546" s="9">
        <v>51.657598682661117</v>
      </c>
      <c r="AN546" s="3">
        <v>0</v>
      </c>
      <c r="AO546" s="3">
        <v>10</v>
      </c>
      <c r="AP546" s="3">
        <v>7</v>
      </c>
      <c r="AQ546" s="3">
        <v>5.666666666666667</v>
      </c>
      <c r="AR546" s="3">
        <v>1.6666666666666656</v>
      </c>
      <c r="AS546" s="3" t="s">
        <v>2</v>
      </c>
      <c r="AT546" s="3" t="s">
        <v>2</v>
      </c>
      <c r="AU546" s="3">
        <v>8</v>
      </c>
      <c r="AV546" s="3">
        <v>10</v>
      </c>
      <c r="AW546" s="3">
        <v>3</v>
      </c>
      <c r="AX546" s="3">
        <v>5.6666666666666661</v>
      </c>
      <c r="AY546" s="3" t="s">
        <v>2</v>
      </c>
      <c r="AZ546" s="3">
        <v>0.90909090909090862</v>
      </c>
      <c r="BA546" s="3">
        <v>5.1524197550718958</v>
      </c>
      <c r="BB546" s="3" t="s">
        <v>2</v>
      </c>
      <c r="BC546" s="3">
        <v>6.146910078116643</v>
      </c>
      <c r="BD546" s="3">
        <v>6.2336663068157598</v>
      </c>
      <c r="BE546" s="3">
        <v>4.6105217622738017</v>
      </c>
      <c r="BF546" s="9">
        <v>53.14618365202378</v>
      </c>
      <c r="BG546" s="13">
        <v>52.657601866326239</v>
      </c>
    </row>
    <row r="547" spans="1:59">
      <c r="A547" s="1">
        <v>2001</v>
      </c>
      <c r="B547" s="3" t="s">
        <v>296</v>
      </c>
      <c r="C547" s="3" t="str">
        <f>VLOOKUP(E547,[1]region!$A:$B,2,FALSE)</f>
        <v>PE</v>
      </c>
      <c r="D547" s="3" t="s">
        <v>297</v>
      </c>
      <c r="E547" s="3" t="str">
        <f>IFERROR(VLOOKUP(D547,[2]Sheet1!$C:$D,2,FALSE),D547)</f>
        <v>Peru</v>
      </c>
      <c r="F547" s="3">
        <v>26.7</v>
      </c>
      <c r="G547" s="3">
        <v>19.342655094824813</v>
      </c>
      <c r="H547" s="3">
        <v>60.29</v>
      </c>
      <c r="I547" s="3">
        <v>50</v>
      </c>
      <c r="J547" s="3">
        <v>68</v>
      </c>
      <c r="K547" s="9">
        <v>78.688895084984679</v>
      </c>
      <c r="L547" s="3">
        <v>7.4337303298969069</v>
      </c>
      <c r="M547" s="3">
        <v>6.1008365221050278</v>
      </c>
      <c r="N547" s="3">
        <v>7.5748953284010287</v>
      </c>
      <c r="O547" s="3">
        <v>9.1666666666666661</v>
      </c>
      <c r="P547" s="3">
        <v>8.3333333333333339</v>
      </c>
      <c r="Q547" s="3">
        <v>6.1060668217311083</v>
      </c>
      <c r="R547" s="3">
        <v>8.8281809294063827</v>
      </c>
      <c r="S547" s="3">
        <v>7.3166664441426601</v>
      </c>
      <c r="T547" s="3">
        <v>7.3770714999999996</v>
      </c>
      <c r="U547" s="9">
        <v>48.022355554384994</v>
      </c>
      <c r="V547" s="3">
        <v>3.326453452147593</v>
      </c>
      <c r="W547" s="3">
        <v>2.4368624575143745</v>
      </c>
      <c r="X547" s="3">
        <v>1.9770987850200199</v>
      </c>
      <c r="Y547" s="3">
        <v>10</v>
      </c>
      <c r="Z547" s="9">
        <v>94.911361423901823</v>
      </c>
      <c r="AA547" s="3">
        <v>3.95</v>
      </c>
      <c r="AB547" s="3">
        <v>13.4</v>
      </c>
      <c r="AC547" s="3">
        <v>2.9</v>
      </c>
      <c r="AD547" s="3">
        <v>7.8422222222222224</v>
      </c>
      <c r="AE547" s="3">
        <v>6.0919539133707676</v>
      </c>
      <c r="AF547" s="3">
        <v>8.1666666666666679</v>
      </c>
      <c r="AG547" s="3">
        <v>6.73701470096906</v>
      </c>
      <c r="AH547" s="3">
        <v>10</v>
      </c>
      <c r="AI547" s="3">
        <v>9.3025750000000009</v>
      </c>
      <c r="AJ547" s="3">
        <v>8.4615384615384617</v>
      </c>
      <c r="AK547" s="3"/>
      <c r="AL547" s="3">
        <v>8.8820567307692322</v>
      </c>
      <c r="AM547" s="9">
        <v>83.653234134901282</v>
      </c>
      <c r="AN547" s="3">
        <v>10</v>
      </c>
      <c r="AO547" s="3">
        <v>8.6143545614016883</v>
      </c>
      <c r="AP547" s="3">
        <v>9</v>
      </c>
      <c r="AQ547" s="3">
        <v>9.2047848538005628</v>
      </c>
      <c r="AR547" s="3">
        <v>3.0829499999999999</v>
      </c>
      <c r="AS547" s="3">
        <v>4.8907105127970381</v>
      </c>
      <c r="AT547" s="3">
        <v>7.704918384552002</v>
      </c>
      <c r="AU547" s="3">
        <v>5.5109999999999992</v>
      </c>
      <c r="AV547" s="3">
        <v>5.1792755167194917</v>
      </c>
      <c r="AW547" s="3">
        <v>10</v>
      </c>
      <c r="AX547" s="3">
        <v>6.061475735678088</v>
      </c>
      <c r="AY547" s="3">
        <v>2.103825012842814</v>
      </c>
      <c r="AZ547" s="3">
        <v>5.75</v>
      </c>
      <c r="BA547" s="3">
        <v>6.4800173219022534</v>
      </c>
      <c r="BB547" s="3">
        <v>5.5369891439165402</v>
      </c>
      <c r="BC547" s="3"/>
      <c r="BD547" s="3">
        <v>5.2472455776484583</v>
      </c>
      <c r="BE547" s="3">
        <v>5.0236154112620124</v>
      </c>
      <c r="BF547" s="9">
        <v>67.632920002468879</v>
      </c>
      <c r="BG547" s="13">
        <v>74.581753240128336</v>
      </c>
    </row>
    <row r="548" spans="1:59">
      <c r="A548" s="1">
        <v>2014</v>
      </c>
      <c r="B548" s="3" t="s">
        <v>244</v>
      </c>
      <c r="C548" s="3" t="str">
        <f>VLOOKUP(E548,[1]region!$A:$B,2,FALSE)</f>
        <v>MW</v>
      </c>
      <c r="D548" s="3" t="s">
        <v>245</v>
      </c>
      <c r="E548" s="3" t="str">
        <f>IFERROR(VLOOKUP(D548,[2]Sheet1!$C:$D,2,FALSE),D548)</f>
        <v>Malawi</v>
      </c>
      <c r="F548" s="3">
        <v>26.7</v>
      </c>
      <c r="G548" s="3">
        <v>19.342655094824813</v>
      </c>
      <c r="H548" s="3">
        <v>60.2</v>
      </c>
      <c r="I548" s="3">
        <v>50</v>
      </c>
      <c r="J548" s="3">
        <v>68</v>
      </c>
      <c r="K548" s="9">
        <v>67.782723060795234</v>
      </c>
      <c r="L548" s="3">
        <v>7.4293785310734464</v>
      </c>
      <c r="M548" s="3">
        <v>6.1008365221050278</v>
      </c>
      <c r="N548" s="3">
        <v>7.5730994152046796</v>
      </c>
      <c r="O548" s="3">
        <v>9.1666666666666661</v>
      </c>
      <c r="P548" s="3">
        <v>8.3333333333333339</v>
      </c>
      <c r="Q548" s="3">
        <v>6.1060668217311083</v>
      </c>
      <c r="R548" s="3">
        <v>8.8060410217709109</v>
      </c>
      <c r="S548" s="3">
        <v>7.306200788690477</v>
      </c>
      <c r="T548" s="3">
        <v>7.3756613756613767</v>
      </c>
      <c r="U548" s="9">
        <v>47.341617524261977</v>
      </c>
      <c r="V548" s="3">
        <v>14.650553192804527</v>
      </c>
      <c r="W548" s="3">
        <v>9.9870846319261393</v>
      </c>
      <c r="X548" s="3">
        <v>24.4336781458688</v>
      </c>
      <c r="Y548" s="3">
        <v>5</v>
      </c>
      <c r="Z548" s="9">
        <v>57.970799698737203</v>
      </c>
      <c r="AA548" s="3">
        <v>2.14</v>
      </c>
      <c r="AB548" s="3">
        <v>12.6</v>
      </c>
      <c r="AC548" s="3">
        <v>12.095999999999998</v>
      </c>
      <c r="AD548" s="3">
        <v>7.0716444444444448</v>
      </c>
      <c r="AE548" s="3">
        <v>5.0941451805555547</v>
      </c>
      <c r="AF548" s="3">
        <v>3.392341270725475</v>
      </c>
      <c r="AG548" s="3">
        <v>4.2432432256405148</v>
      </c>
      <c r="AH548" s="3">
        <v>7.7540106951871648</v>
      </c>
      <c r="AI548" s="3">
        <v>6.5566432973090283</v>
      </c>
      <c r="AJ548" s="3">
        <v>1.5384615384615385</v>
      </c>
      <c r="AK548" s="3">
        <v>7.080041044171244</v>
      </c>
      <c r="AL548" s="3">
        <v>5.0583819599806032</v>
      </c>
      <c r="AM548" s="9">
        <v>60.318200813131824</v>
      </c>
      <c r="AN548" s="3">
        <v>8</v>
      </c>
      <c r="AO548" s="3">
        <v>4.4139999999999997</v>
      </c>
      <c r="AP548" s="3">
        <v>7</v>
      </c>
      <c r="AQ548" s="3">
        <v>6.4713333333333338</v>
      </c>
      <c r="AR548" s="3">
        <v>3.3333333333333344</v>
      </c>
      <c r="AS548" s="3">
        <v>4.9537014626736111</v>
      </c>
      <c r="AT548" s="3">
        <v>7.6626999904513893</v>
      </c>
      <c r="AU548" s="3">
        <v>10</v>
      </c>
      <c r="AV548" s="3">
        <v>5.6830310650655829</v>
      </c>
      <c r="AW548" s="3">
        <v>10</v>
      </c>
      <c r="AX548" s="3">
        <v>6.9387943085873198</v>
      </c>
      <c r="AY548" s="3">
        <v>3.9971551317157168</v>
      </c>
      <c r="AZ548" s="3">
        <v>2.666666666666667</v>
      </c>
      <c r="BA548" s="3">
        <v>7.8946939868223511</v>
      </c>
      <c r="BB548" s="3">
        <v>3.0846452710793804</v>
      </c>
      <c r="BC548" s="3">
        <v>8.4219727942590552</v>
      </c>
      <c r="BD548" s="3">
        <v>8.0439725313671122</v>
      </c>
      <c r="BE548" s="3">
        <v>5.6848510636517133</v>
      </c>
      <c r="BF548" s="9">
        <v>63.649929018574554</v>
      </c>
      <c r="BG548" s="13">
        <v>59.41265402310016</v>
      </c>
    </row>
    <row r="549" spans="1:59">
      <c r="A549" s="1">
        <v>2015</v>
      </c>
      <c r="B549" s="3" t="s">
        <v>310</v>
      </c>
      <c r="C549" s="3" t="str">
        <f>VLOOKUP(E549,[1]region!$A:$B,2,FALSE)</f>
        <v>RW</v>
      </c>
      <c r="D549" s="3" t="s">
        <v>311</v>
      </c>
      <c r="E549" s="3" t="str">
        <f>IFERROR(VLOOKUP(D549,[2]Sheet1!$C:$D,2,FALSE),D549)</f>
        <v>Rwanda</v>
      </c>
      <c r="F549" s="3">
        <v>26.68573993070838</v>
      </c>
      <c r="G549" s="3">
        <v>19.342655094824813</v>
      </c>
      <c r="H549" s="3">
        <v>59.86</v>
      </c>
      <c r="I549" s="3">
        <v>50</v>
      </c>
      <c r="J549" s="3">
        <v>68</v>
      </c>
      <c r="K549" s="9">
        <v>57.901681103796172</v>
      </c>
      <c r="L549" s="3">
        <v>7.4255530505952372</v>
      </c>
      <c r="M549" s="3">
        <v>6.1002970683760687</v>
      </c>
      <c r="N549" s="3">
        <v>7.5720905287791105</v>
      </c>
      <c r="O549" s="3">
        <v>9.1666666666666661</v>
      </c>
      <c r="P549" s="3">
        <v>8.3333333333333339</v>
      </c>
      <c r="Q549" s="3">
        <v>6.1060668217311083</v>
      </c>
      <c r="R549" s="3">
        <v>8.8060410217709109</v>
      </c>
      <c r="S549" s="3">
        <v>7.3057087615101288</v>
      </c>
      <c r="T549" s="3">
        <v>7.3738582835109847</v>
      </c>
      <c r="U549" s="9">
        <v>73.214215195577083</v>
      </c>
      <c r="V549" s="3">
        <v>4.8088572042207289</v>
      </c>
      <c r="W549" s="3">
        <v>2.4677102675797578</v>
      </c>
      <c r="X549" s="3">
        <v>2.5180877037850302</v>
      </c>
      <c r="Y549" s="3">
        <v>10</v>
      </c>
      <c r="Z549" s="9">
        <v>93.868817278417367</v>
      </c>
      <c r="AA549" s="3">
        <v>2.4300000000000002</v>
      </c>
      <c r="AB549" s="3">
        <v>12.8</v>
      </c>
      <c r="AC549" s="3">
        <v>11.904000000000002</v>
      </c>
      <c r="AD549" s="3">
        <v>7.0194666666666663</v>
      </c>
      <c r="AE549" s="3">
        <v>5.6621612161616754</v>
      </c>
      <c r="AF549" s="3">
        <v>4.6195482355526014</v>
      </c>
      <c r="AG549" s="3">
        <v>5.1408547258571389</v>
      </c>
      <c r="AH549" s="3">
        <v>10</v>
      </c>
      <c r="AI549" s="3">
        <v>6.9802726505436388</v>
      </c>
      <c r="AJ549" s="3">
        <v>8.4615384615384617</v>
      </c>
      <c r="AK549" s="3">
        <v>1.8806359023579868</v>
      </c>
      <c r="AL549" s="3">
        <v>5.7741490048133626</v>
      </c>
      <c r="AM549" s="9">
        <v>69.83617599334292</v>
      </c>
      <c r="AN549" s="3">
        <v>8</v>
      </c>
      <c r="AO549" s="3">
        <v>7.4819999999999993</v>
      </c>
      <c r="AP549" s="3">
        <v>9</v>
      </c>
      <c r="AQ549" s="3">
        <v>8.1606666666666658</v>
      </c>
      <c r="AR549" s="3">
        <v>10</v>
      </c>
      <c r="AS549" s="3">
        <v>6.312167288098216</v>
      </c>
      <c r="AT549" s="3">
        <v>8.1694610276994784</v>
      </c>
      <c r="AU549" s="3">
        <v>10</v>
      </c>
      <c r="AV549" s="3">
        <v>7.7551761538341202</v>
      </c>
      <c r="AW549" s="3">
        <v>10</v>
      </c>
      <c r="AX549" s="3">
        <v>8.7061340782719689</v>
      </c>
      <c r="AY549" s="3">
        <v>7.4483850030296885</v>
      </c>
      <c r="AZ549" s="3">
        <v>7.5555555555555554</v>
      </c>
      <c r="BA549" s="3">
        <v>9.3624672842016299</v>
      </c>
      <c r="BB549" s="3">
        <v>7.5576948840887717</v>
      </c>
      <c r="BC549" s="3">
        <v>8.999793740546238</v>
      </c>
      <c r="BD549" s="3">
        <v>8.6100435179915298</v>
      </c>
      <c r="BE549" s="3">
        <v>8.255656664235568</v>
      </c>
      <c r="BF549" s="9">
        <v>83.741524697247343</v>
      </c>
      <c r="BG549" s="13">
        <v>75.712482853676164</v>
      </c>
    </row>
    <row r="550" spans="1:59">
      <c r="A550" s="1">
        <v>2016</v>
      </c>
      <c r="B550" s="3" t="s">
        <v>310</v>
      </c>
      <c r="C550" s="3" t="str">
        <f>VLOOKUP(E550,[1]region!$A:$B,2,FALSE)</f>
        <v>RW</v>
      </c>
      <c r="D550" s="3" t="s">
        <v>311</v>
      </c>
      <c r="E550" s="3" t="str">
        <f>IFERROR(VLOOKUP(D550,[2]Sheet1!$C:$D,2,FALSE),D550)</f>
        <v>Rwanda</v>
      </c>
      <c r="F550" s="3">
        <v>26.68</v>
      </c>
      <c r="G550" s="3">
        <v>19.3</v>
      </c>
      <c r="H550" s="3">
        <v>59.86</v>
      </c>
      <c r="I550" s="3">
        <v>50</v>
      </c>
      <c r="J550" s="3">
        <v>68</v>
      </c>
      <c r="K550" s="9">
        <v>57.901681103796172</v>
      </c>
      <c r="L550" s="3">
        <v>7.4186186620397141</v>
      </c>
      <c r="M550" s="3">
        <v>6.1002970683760687</v>
      </c>
      <c r="N550" s="3">
        <v>7.5720905287791105</v>
      </c>
      <c r="O550" s="3">
        <v>9.1666666666666661</v>
      </c>
      <c r="P550" s="3">
        <v>8.3333333333333339</v>
      </c>
      <c r="Q550" s="3">
        <v>6.0892479628103473</v>
      </c>
      <c r="R550" s="3">
        <v>8.8060410217709109</v>
      </c>
      <c r="S550" s="3">
        <v>7.3019347972972968</v>
      </c>
      <c r="T550" s="3">
        <v>7.3738582835109847</v>
      </c>
      <c r="U550" s="9">
        <v>73.214215195577083</v>
      </c>
      <c r="V550" s="3">
        <v>4.8088572042207289</v>
      </c>
      <c r="W550" s="3">
        <v>2.4677102675797578</v>
      </c>
      <c r="X550" s="3">
        <v>2.5180877037850302</v>
      </c>
      <c r="Y550" s="3">
        <v>10</v>
      </c>
      <c r="Z550" s="9">
        <v>93.868817278417367</v>
      </c>
      <c r="AA550" s="3">
        <v>2.4300000000000002</v>
      </c>
      <c r="AB550" s="3">
        <v>12.8</v>
      </c>
      <c r="AC550" s="3">
        <v>11.904000000000002</v>
      </c>
      <c r="AD550" s="3">
        <v>7.0194666666666663</v>
      </c>
      <c r="AE550" s="3">
        <v>5.6621612161616754</v>
      </c>
      <c r="AF550" s="3">
        <v>4.6195482355526014</v>
      </c>
      <c r="AG550" s="3">
        <v>5.1408547258571389</v>
      </c>
      <c r="AH550" s="3">
        <v>10</v>
      </c>
      <c r="AI550" s="3">
        <v>6.9802726505436388</v>
      </c>
      <c r="AJ550" s="3">
        <v>8.4615384615384617</v>
      </c>
      <c r="AK550" s="3">
        <v>1.8806359023579868</v>
      </c>
      <c r="AL550" s="3">
        <v>5.7741490048133626</v>
      </c>
      <c r="AM550" s="9">
        <v>69.83617599334292</v>
      </c>
      <c r="AN550" s="3">
        <v>8</v>
      </c>
      <c r="AO550" s="3">
        <v>7.4819999999999993</v>
      </c>
      <c r="AP550" s="3">
        <v>9</v>
      </c>
      <c r="AQ550" s="3">
        <v>8.1606666666666658</v>
      </c>
      <c r="AR550" s="3">
        <v>10</v>
      </c>
      <c r="AS550" s="3">
        <v>6.312167288098216</v>
      </c>
      <c r="AT550" s="3">
        <v>8.1694610276994784</v>
      </c>
      <c r="AU550" s="3">
        <v>10</v>
      </c>
      <c r="AV550" s="3">
        <v>7.7551761538341202</v>
      </c>
      <c r="AW550" s="3">
        <v>10</v>
      </c>
      <c r="AX550" s="3">
        <v>8.7061340782719689</v>
      </c>
      <c r="AY550" s="3">
        <v>7.4483850030296885</v>
      </c>
      <c r="AZ550" s="3">
        <v>7.5555555555555554</v>
      </c>
      <c r="BA550" s="3">
        <v>9.3624672842016299</v>
      </c>
      <c r="BB550" s="3">
        <v>7.5576948840887717</v>
      </c>
      <c r="BC550" s="3">
        <v>8.999793740546238</v>
      </c>
      <c r="BD550" s="3">
        <v>8.6100435179915298</v>
      </c>
      <c r="BE550" s="3">
        <v>8.255656664235568</v>
      </c>
      <c r="BF550" s="9">
        <v>83.741524697247343</v>
      </c>
      <c r="BG550" s="13">
        <v>75.712482853676164</v>
      </c>
    </row>
    <row r="551" spans="1:59">
      <c r="A551" s="1">
        <v>2017</v>
      </c>
      <c r="B551" s="3" t="s">
        <v>310</v>
      </c>
      <c r="C551" s="3" t="str">
        <f>VLOOKUP(E551,[1]region!$A:$B,2,FALSE)</f>
        <v>RW</v>
      </c>
      <c r="D551" s="3" t="s">
        <v>311</v>
      </c>
      <c r="E551" s="3" t="str">
        <f>IFERROR(VLOOKUP(D551,[2]Sheet1!$C:$D,2,FALSE),D551)</f>
        <v>Rwanda</v>
      </c>
      <c r="F551" s="3">
        <v>26.68</v>
      </c>
      <c r="G551" s="3">
        <v>19.3</v>
      </c>
      <c r="H551" s="3">
        <v>59.86</v>
      </c>
      <c r="I551" s="3">
        <v>50</v>
      </c>
      <c r="J551" s="3">
        <v>67</v>
      </c>
      <c r="K551" s="9">
        <v>57.901681103796172</v>
      </c>
      <c r="L551" s="3">
        <v>7.4072676175906338</v>
      </c>
      <c r="M551" s="3">
        <v>6.096731664054027</v>
      </c>
      <c r="N551" s="3">
        <v>7.5720905287791105</v>
      </c>
      <c r="O551" s="3">
        <v>9.1666666666666661</v>
      </c>
      <c r="P551" s="3">
        <v>8.3333333333333339</v>
      </c>
      <c r="Q551" s="3">
        <v>6.0892479628103473</v>
      </c>
      <c r="R551" s="3">
        <v>8.8060410217709109</v>
      </c>
      <c r="S551" s="3">
        <v>7.2988160000000004</v>
      </c>
      <c r="T551" s="3">
        <v>7.3738582835109847</v>
      </c>
      <c r="U551" s="9">
        <v>73.214215195577083</v>
      </c>
      <c r="V551" s="3">
        <v>4.8088572042207289</v>
      </c>
      <c r="W551" s="3">
        <v>2.4677102675797578</v>
      </c>
      <c r="X551" s="3">
        <v>2.5180877037850302</v>
      </c>
      <c r="Y551" s="3">
        <v>10</v>
      </c>
      <c r="Z551" s="9">
        <v>93.868817278417367</v>
      </c>
      <c r="AA551" s="3">
        <v>2.4300000000000002</v>
      </c>
      <c r="AB551" s="3">
        <v>12.8</v>
      </c>
      <c r="AC551" s="3">
        <v>11.904000000000002</v>
      </c>
      <c r="AD551" s="3">
        <v>7.0194666666666663</v>
      </c>
      <c r="AE551" s="3">
        <v>5.6621612161616754</v>
      </c>
      <c r="AF551" s="3">
        <v>4.6195482355526014</v>
      </c>
      <c r="AG551" s="3">
        <v>5.1408547258571389</v>
      </c>
      <c r="AH551" s="3">
        <v>10</v>
      </c>
      <c r="AI551" s="3">
        <v>6.9802726505436388</v>
      </c>
      <c r="AJ551" s="3">
        <v>8.4615384615384617</v>
      </c>
      <c r="AK551" s="3">
        <v>1.8806359023579868</v>
      </c>
      <c r="AL551" s="3">
        <v>5.7741490048133626</v>
      </c>
      <c r="AM551" s="9">
        <v>69.83617599334292</v>
      </c>
      <c r="AN551" s="3">
        <v>8</v>
      </c>
      <c r="AO551" s="3">
        <v>7.4819999999999993</v>
      </c>
      <c r="AP551" s="3">
        <v>9</v>
      </c>
      <c r="AQ551" s="3">
        <v>8.1606666666666658</v>
      </c>
      <c r="AR551" s="3">
        <v>10</v>
      </c>
      <c r="AS551" s="3">
        <v>6.312167288098216</v>
      </c>
      <c r="AT551" s="3">
        <v>8.1694610276994784</v>
      </c>
      <c r="AU551" s="3">
        <v>10</v>
      </c>
      <c r="AV551" s="3">
        <v>7.7551761538341202</v>
      </c>
      <c r="AW551" s="3">
        <v>10</v>
      </c>
      <c r="AX551" s="3">
        <v>8.7061340782719689</v>
      </c>
      <c r="AY551" s="3">
        <v>7.4483850030296885</v>
      </c>
      <c r="AZ551" s="3">
        <v>7.5555555555555554</v>
      </c>
      <c r="BA551" s="3">
        <v>9.3624672842016299</v>
      </c>
      <c r="BB551" s="3">
        <v>7.5576948840887717</v>
      </c>
      <c r="BC551" s="3">
        <v>8.999793740546238</v>
      </c>
      <c r="BD551" s="3">
        <v>8.6100435179915298</v>
      </c>
      <c r="BE551" s="3">
        <v>8.255656664235568</v>
      </c>
      <c r="BF551" s="9">
        <v>83.741524697247343</v>
      </c>
      <c r="BG551" s="13">
        <v>75.712482853676164</v>
      </c>
    </row>
    <row r="552" spans="1:59">
      <c r="A552" s="1">
        <v>2015</v>
      </c>
      <c r="B552" s="3" t="s">
        <v>117</v>
      </c>
      <c r="C552" s="3" t="str">
        <f>VLOOKUP(E552,[1]region!$A:$B,2,FALSE)</f>
        <v>DO</v>
      </c>
      <c r="D552" s="3" t="s">
        <v>118</v>
      </c>
      <c r="E552" s="3" t="str">
        <f>IFERROR(VLOOKUP(D552,[2]Sheet1!$C:$D,2,FALSE),D552)</f>
        <v>Dominican Republic</v>
      </c>
      <c r="F552" s="3">
        <v>26.68</v>
      </c>
      <c r="G552" s="3">
        <v>19.3</v>
      </c>
      <c r="H552" s="3">
        <v>59.86</v>
      </c>
      <c r="I552" s="3">
        <v>50</v>
      </c>
      <c r="J552" s="3">
        <v>67</v>
      </c>
      <c r="K552" s="9">
        <v>77.695214043718096</v>
      </c>
      <c r="L552" s="3">
        <v>7.3988232636621873</v>
      </c>
      <c r="M552" s="3">
        <v>6.091506303479143</v>
      </c>
      <c r="N552" s="3">
        <v>7.5712359478685798</v>
      </c>
      <c r="O552" s="3">
        <v>9.1666666666666661</v>
      </c>
      <c r="P552" s="3">
        <v>8.3333333333333339</v>
      </c>
      <c r="Q552" s="3">
        <v>6.0892479628103473</v>
      </c>
      <c r="R552" s="3">
        <v>8.8060410217709109</v>
      </c>
      <c r="S552" s="3">
        <v>7.2961333333333336</v>
      </c>
      <c r="T552" s="3">
        <v>7.3686169783274327</v>
      </c>
      <c r="U552" s="9">
        <v>40.696366009381435</v>
      </c>
      <c r="V552" s="3">
        <v>4.0457397976127796</v>
      </c>
      <c r="W552" s="3">
        <v>2.4758645460405901</v>
      </c>
      <c r="X552" s="3">
        <v>0.83674634672486103</v>
      </c>
      <c r="Y552" s="3">
        <v>10</v>
      </c>
      <c r="Z552" s="9">
        <v>95.0828923817906</v>
      </c>
      <c r="AA552" s="3">
        <v>1.66</v>
      </c>
      <c r="AB552" s="3">
        <v>7.3</v>
      </c>
      <c r="AC552" s="3">
        <v>3.9419999999999997</v>
      </c>
      <c r="AD552" s="3">
        <v>8.6188444444444432</v>
      </c>
      <c r="AE552" s="3">
        <v>5.636507623939103</v>
      </c>
      <c r="AF552" s="3">
        <v>8.8686430951010227</v>
      </c>
      <c r="AG552" s="3">
        <v>7.2525753595200628</v>
      </c>
      <c r="AH552" s="3">
        <v>10</v>
      </c>
      <c r="AI552" s="3">
        <v>6.7289174410604655</v>
      </c>
      <c r="AJ552" s="3">
        <v>3.8461538461538463</v>
      </c>
      <c r="AK552" s="3">
        <v>10</v>
      </c>
      <c r="AL552" s="3">
        <v>6.8583570957381044</v>
      </c>
      <c r="AM552" s="9">
        <v>81.824442249256535</v>
      </c>
      <c r="AN552" s="3">
        <v>5</v>
      </c>
      <c r="AO552" s="3">
        <v>10</v>
      </c>
      <c r="AP552" s="3">
        <v>9</v>
      </c>
      <c r="AQ552" s="3">
        <v>8</v>
      </c>
      <c r="AR552" s="3">
        <v>5.5666666666666664</v>
      </c>
      <c r="AS552" s="3">
        <v>3.8372471217186215</v>
      </c>
      <c r="AT552" s="3">
        <v>5.9733138103638916</v>
      </c>
      <c r="AU552" s="3">
        <v>8</v>
      </c>
      <c r="AV552" s="3">
        <v>2.7788883270187963</v>
      </c>
      <c r="AW552" s="3">
        <v>10</v>
      </c>
      <c r="AX552" s="3">
        <v>6.0260193209613293</v>
      </c>
      <c r="AY552" s="3">
        <v>3.028382812776873</v>
      </c>
      <c r="AZ552" s="3">
        <v>4.4444444444444446</v>
      </c>
      <c r="BA552" s="3">
        <v>9.2448723061888582</v>
      </c>
      <c r="BB552" s="3">
        <v>2.5388224670322996</v>
      </c>
      <c r="BC552" s="3">
        <v>7.9151486730430332</v>
      </c>
      <c r="BD552" s="3">
        <v>6.4466435097041543</v>
      </c>
      <c r="BE552" s="3">
        <v>5.6030523688649438</v>
      </c>
      <c r="BF552" s="9">
        <v>65.430238966087572</v>
      </c>
      <c r="BG552" s="13">
        <v>72.145830730046853</v>
      </c>
    </row>
    <row r="553" spans="1:59">
      <c r="A553" s="1">
        <v>2016</v>
      </c>
      <c r="B553" s="3" t="s">
        <v>117</v>
      </c>
      <c r="C553" s="3" t="str">
        <f>VLOOKUP(E553,[1]region!$A:$B,2,FALSE)</f>
        <v>DO</v>
      </c>
      <c r="D553" s="3" t="s">
        <v>118</v>
      </c>
      <c r="E553" s="3" t="str">
        <f>IFERROR(VLOOKUP(D553,[2]Sheet1!$C:$D,2,FALSE),D553)</f>
        <v>Dominican Republic</v>
      </c>
      <c r="F553" s="3">
        <v>26.670014367214851</v>
      </c>
      <c r="G553" s="3">
        <v>19.25</v>
      </c>
      <c r="H553" s="3">
        <v>59.77</v>
      </c>
      <c r="I553" s="3">
        <v>50</v>
      </c>
      <c r="J553" s="3">
        <v>67</v>
      </c>
      <c r="K553" s="9">
        <v>77.695214043718096</v>
      </c>
      <c r="L553" s="3">
        <v>7.3931623931623935</v>
      </c>
      <c r="M553" s="3">
        <v>6.0905349794238681</v>
      </c>
      <c r="N553" s="3">
        <v>7.5691041648250454</v>
      </c>
      <c r="O553" s="3">
        <v>9.1666666666666661</v>
      </c>
      <c r="P553" s="3">
        <v>8.3333333333333339</v>
      </c>
      <c r="Q553" s="3">
        <v>6.0892479628103473</v>
      </c>
      <c r="R553" s="3">
        <v>8.8060410217709109</v>
      </c>
      <c r="S553" s="3">
        <v>7.2961333333333336</v>
      </c>
      <c r="T553" s="3">
        <v>7.3686169783274327</v>
      </c>
      <c r="U553" s="9">
        <v>40.696366009381435</v>
      </c>
      <c r="V553" s="3">
        <v>4.0457397976127796</v>
      </c>
      <c r="W553" s="3">
        <v>2.4758645460405901</v>
      </c>
      <c r="X553" s="3">
        <v>0.83674634672486103</v>
      </c>
      <c r="Y553" s="3">
        <v>10</v>
      </c>
      <c r="Z553" s="9">
        <v>95.0828923817906</v>
      </c>
      <c r="AA553" s="3">
        <v>1.66</v>
      </c>
      <c r="AB553" s="3">
        <v>7.3</v>
      </c>
      <c r="AC553" s="3">
        <v>3.9419999999999997</v>
      </c>
      <c r="AD553" s="3">
        <v>8.6188444444444432</v>
      </c>
      <c r="AE553" s="3">
        <v>5.636507623939103</v>
      </c>
      <c r="AF553" s="3">
        <v>8.8686430951010227</v>
      </c>
      <c r="AG553" s="3">
        <v>7.2525753595200628</v>
      </c>
      <c r="AH553" s="3">
        <v>10</v>
      </c>
      <c r="AI553" s="3">
        <v>6.7289174410604655</v>
      </c>
      <c r="AJ553" s="3">
        <v>3.8461538461538463</v>
      </c>
      <c r="AK553" s="3">
        <v>10</v>
      </c>
      <c r="AL553" s="3">
        <v>6.8583570957381044</v>
      </c>
      <c r="AM553" s="9">
        <v>81.824442249256535</v>
      </c>
      <c r="AN553" s="3">
        <v>5</v>
      </c>
      <c r="AO553" s="3">
        <v>10</v>
      </c>
      <c r="AP553" s="3">
        <v>9</v>
      </c>
      <c r="AQ553" s="3">
        <v>8</v>
      </c>
      <c r="AR553" s="3">
        <v>5.5666666666666664</v>
      </c>
      <c r="AS553" s="3">
        <v>3.8372471217186215</v>
      </c>
      <c r="AT553" s="3">
        <v>5.9733138103638916</v>
      </c>
      <c r="AU553" s="3">
        <v>8</v>
      </c>
      <c r="AV553" s="3">
        <v>2.7788883270187963</v>
      </c>
      <c r="AW553" s="3">
        <v>10</v>
      </c>
      <c r="AX553" s="3">
        <v>6.0260193209613293</v>
      </c>
      <c r="AY553" s="3">
        <v>3.028382812776873</v>
      </c>
      <c r="AZ553" s="3">
        <v>4.4444444444444446</v>
      </c>
      <c r="BA553" s="3">
        <v>9.2448723061888582</v>
      </c>
      <c r="BB553" s="3">
        <v>2.5388224670322996</v>
      </c>
      <c r="BC553" s="3">
        <v>7.9151486730430332</v>
      </c>
      <c r="BD553" s="3">
        <v>6.4466435097041543</v>
      </c>
      <c r="BE553" s="3">
        <v>5.6030523688649438</v>
      </c>
      <c r="BF553" s="9">
        <v>65.430238966087572</v>
      </c>
      <c r="BG553" s="13">
        <v>72.145830730046853</v>
      </c>
    </row>
    <row r="554" spans="1:59">
      <c r="A554" s="1">
        <v>2017</v>
      </c>
      <c r="B554" s="3" t="s">
        <v>117</v>
      </c>
      <c r="C554" s="3" t="str">
        <f>VLOOKUP(E554,[1]region!$A:$B,2,FALSE)</f>
        <v>DO</v>
      </c>
      <c r="D554" s="3" t="s">
        <v>118</v>
      </c>
      <c r="E554" s="3" t="str">
        <f>IFERROR(VLOOKUP(D554,[2]Sheet1!$C:$D,2,FALSE),D554)</f>
        <v>Dominican Republic</v>
      </c>
      <c r="F554" s="3">
        <v>26.660747171796896</v>
      </c>
      <c r="G554" s="3">
        <v>19.2</v>
      </c>
      <c r="H554" s="3">
        <v>59.7</v>
      </c>
      <c r="I554" s="3">
        <v>50</v>
      </c>
      <c r="J554" s="3">
        <v>67</v>
      </c>
      <c r="K554" s="9">
        <v>77.695214043718096</v>
      </c>
      <c r="L554" s="3">
        <v>7.3774629842209007</v>
      </c>
      <c r="M554" s="3">
        <v>6.0768058161350833</v>
      </c>
      <c r="N554" s="3">
        <v>7.5681799999999999</v>
      </c>
      <c r="O554" s="3">
        <v>9.1666666666666661</v>
      </c>
      <c r="P554" s="3">
        <v>8.3333333333333339</v>
      </c>
      <c r="Q554" s="3">
        <v>6.0740417593258567</v>
      </c>
      <c r="R554" s="3">
        <v>8.8018574920064552</v>
      </c>
      <c r="S554" s="3">
        <v>7.2961333333333336</v>
      </c>
      <c r="T554" s="3">
        <v>7.3686169783274327</v>
      </c>
      <c r="U554" s="9">
        <v>40.696366009381435</v>
      </c>
      <c r="V554" s="3">
        <v>4.0457397976127796</v>
      </c>
      <c r="W554" s="3">
        <v>2.4758645460405901</v>
      </c>
      <c r="X554" s="3">
        <v>0.83674634672486103</v>
      </c>
      <c r="Y554" s="3">
        <v>10</v>
      </c>
      <c r="Z554" s="9">
        <v>95.0828923817906</v>
      </c>
      <c r="AA554" s="3">
        <v>1.66</v>
      </c>
      <c r="AB554" s="3">
        <v>7.3</v>
      </c>
      <c r="AC554" s="3">
        <v>3.9419999999999997</v>
      </c>
      <c r="AD554" s="3">
        <v>8.6188444444444432</v>
      </c>
      <c r="AE554" s="3">
        <v>5.636507623939103</v>
      </c>
      <c r="AF554" s="3">
        <v>8.8686430951010227</v>
      </c>
      <c r="AG554" s="3">
        <v>7.2525753595200628</v>
      </c>
      <c r="AH554" s="3">
        <v>10</v>
      </c>
      <c r="AI554" s="3">
        <v>6.7289174410604655</v>
      </c>
      <c r="AJ554" s="3">
        <v>3.8461538461538463</v>
      </c>
      <c r="AK554" s="3">
        <v>10</v>
      </c>
      <c r="AL554" s="3">
        <v>6.8583570957381044</v>
      </c>
      <c r="AM554" s="9">
        <v>81.824442249256535</v>
      </c>
      <c r="AN554" s="3">
        <v>5</v>
      </c>
      <c r="AO554" s="3">
        <v>10</v>
      </c>
      <c r="AP554" s="3">
        <v>9</v>
      </c>
      <c r="AQ554" s="3">
        <v>8</v>
      </c>
      <c r="AR554" s="3">
        <v>5.5666666666666664</v>
      </c>
      <c r="AS554" s="3">
        <v>3.8372471217186215</v>
      </c>
      <c r="AT554" s="3">
        <v>5.9733138103638916</v>
      </c>
      <c r="AU554" s="3">
        <v>8</v>
      </c>
      <c r="AV554" s="3">
        <v>2.7788883270187963</v>
      </c>
      <c r="AW554" s="3">
        <v>10</v>
      </c>
      <c r="AX554" s="3">
        <v>6.0260193209613293</v>
      </c>
      <c r="AY554" s="3">
        <v>3.028382812776873</v>
      </c>
      <c r="AZ554" s="3">
        <v>4.4444444444444446</v>
      </c>
      <c r="BA554" s="3">
        <v>9.2448723061888582</v>
      </c>
      <c r="BB554" s="3">
        <v>2.5388224670322996</v>
      </c>
      <c r="BC554" s="3">
        <v>7.9151486730430332</v>
      </c>
      <c r="BD554" s="3">
        <v>6.4466435097041543</v>
      </c>
      <c r="BE554" s="3">
        <v>5.6030523688649438</v>
      </c>
      <c r="BF554" s="9">
        <v>65.430238966087572</v>
      </c>
      <c r="BG554" s="13">
        <v>72.145830730046853</v>
      </c>
    </row>
    <row r="555" spans="1:59">
      <c r="A555" s="1">
        <v>2006</v>
      </c>
      <c r="B555" s="3" t="s">
        <v>296</v>
      </c>
      <c r="C555" s="3" t="str">
        <f>VLOOKUP(E555,[1]region!$A:$B,2,FALSE)</f>
        <v>PE</v>
      </c>
      <c r="D555" s="3" t="s">
        <v>297</v>
      </c>
      <c r="E555" s="3" t="str">
        <f>IFERROR(VLOOKUP(D555,[2]Sheet1!$C:$D,2,FALSE),D555)</f>
        <v>Peru</v>
      </c>
      <c r="F555" s="3">
        <v>26.655406569921759</v>
      </c>
      <c r="G555" s="3">
        <v>19.2</v>
      </c>
      <c r="H555" s="3">
        <v>59.3</v>
      </c>
      <c r="I555" s="3">
        <v>50</v>
      </c>
      <c r="J555" s="3">
        <v>67</v>
      </c>
      <c r="K555" s="9">
        <v>77.28145536143613</v>
      </c>
      <c r="L555" s="3">
        <v>7.3605312863720087</v>
      </c>
      <c r="M555" s="3">
        <v>6.069610833333333</v>
      </c>
      <c r="N555" s="3">
        <v>7.5678422386168851</v>
      </c>
      <c r="O555" s="3">
        <v>9.1666666666666661</v>
      </c>
      <c r="P555" s="3">
        <v>8.3333333333333339</v>
      </c>
      <c r="Q555" s="3">
        <v>6.0679999999999996</v>
      </c>
      <c r="R555" s="3">
        <v>8.8018574920064552</v>
      </c>
      <c r="S555" s="3">
        <v>7.294805278790145</v>
      </c>
      <c r="T555" s="3">
        <v>7.3684376699999996</v>
      </c>
      <c r="U555" s="9">
        <v>49.288036552390359</v>
      </c>
      <c r="V555" s="3">
        <v>4.0099624349906549</v>
      </c>
      <c r="W555" s="3">
        <v>2.5512749342452365</v>
      </c>
      <c r="X555" s="3">
        <v>2.0017187645873</v>
      </c>
      <c r="Y555" s="3">
        <v>10</v>
      </c>
      <c r="Z555" s="9">
        <v>94.44288446596579</v>
      </c>
      <c r="AA555" s="3">
        <v>1.62</v>
      </c>
      <c r="AB555" s="3">
        <v>10.199999999999999</v>
      </c>
      <c r="AC555" s="3">
        <v>6.0179999999999989</v>
      </c>
      <c r="AD555" s="3">
        <v>8.1575999999999986</v>
      </c>
      <c r="AE555" s="3">
        <v>5.5842928801127032</v>
      </c>
      <c r="AF555" s="3">
        <v>6.2166034648176804</v>
      </c>
      <c r="AG555" s="3">
        <v>5.9004481724651914</v>
      </c>
      <c r="AH555" s="3">
        <v>10</v>
      </c>
      <c r="AI555" s="3">
        <v>7.4744209368530017</v>
      </c>
      <c r="AJ555" s="3">
        <v>8.4615384615384617</v>
      </c>
      <c r="AK555" s="3">
        <v>9.6244307944202827</v>
      </c>
      <c r="AL555" s="3">
        <v>8.5201300642705817</v>
      </c>
      <c r="AM555" s="9">
        <v>81.44544559183943</v>
      </c>
      <c r="AN555" s="3">
        <v>8</v>
      </c>
      <c r="AO555" s="3">
        <v>10</v>
      </c>
      <c r="AP555" s="3">
        <v>8</v>
      </c>
      <c r="AQ555" s="3">
        <v>8.6666666666666661</v>
      </c>
      <c r="AR555" s="3">
        <v>5.6</v>
      </c>
      <c r="AS555" s="3">
        <v>3.6795399648660521</v>
      </c>
      <c r="AT555" s="3">
        <v>7.7965440356744722</v>
      </c>
      <c r="AU555" s="3">
        <v>6.7</v>
      </c>
      <c r="AV555" s="3">
        <v>5.1792755167194917</v>
      </c>
      <c r="AW555" s="3">
        <v>10</v>
      </c>
      <c r="AX555" s="3">
        <v>6.4925599195433366</v>
      </c>
      <c r="AY555" s="3">
        <v>2.0904973649538863</v>
      </c>
      <c r="AZ555" s="3">
        <v>3.737373737373737</v>
      </c>
      <c r="BA555" s="3">
        <v>7.3807261783468201</v>
      </c>
      <c r="BB555" s="3">
        <v>5.6685129356255946</v>
      </c>
      <c r="BC555" s="3">
        <v>7.1954416029538724</v>
      </c>
      <c r="BD555" s="3">
        <v>5.2472455776484583</v>
      </c>
      <c r="BE555" s="3">
        <v>5.2199662328170611</v>
      </c>
      <c r="BF555" s="9">
        <v>67.930642730090213</v>
      </c>
      <c r="BG555" s="13">
        <v>74.077692940344377</v>
      </c>
    </row>
    <row r="556" spans="1:59">
      <c r="A556" s="1">
        <v>2009</v>
      </c>
      <c r="B556" s="3" t="s">
        <v>292</v>
      </c>
      <c r="C556" s="3" t="str">
        <f>VLOOKUP(E556,[1]region!$A:$B,2,FALSE)</f>
        <v>PG</v>
      </c>
      <c r="D556" s="3" t="s">
        <v>293</v>
      </c>
      <c r="E556" s="3" t="str">
        <f>IFERROR(VLOOKUP(D556,[2]Sheet1!$C:$D,2,FALSE),D556)</f>
        <v>Papua New Guinea</v>
      </c>
      <c r="F556" s="3">
        <v>26.617516042815275</v>
      </c>
      <c r="G556" s="3">
        <v>19.18</v>
      </c>
      <c r="H556" s="3">
        <v>59.3</v>
      </c>
      <c r="I556" s="3">
        <v>50</v>
      </c>
      <c r="J556" s="3">
        <v>67</v>
      </c>
      <c r="K556" s="9">
        <v>72.284592727064648</v>
      </c>
      <c r="L556" s="3">
        <v>7.3596401512524166</v>
      </c>
      <c r="M556" s="3">
        <v>6.0690730141752587</v>
      </c>
      <c r="N556" s="3">
        <v>7.5576797600000001</v>
      </c>
      <c r="O556" s="3">
        <v>9.1666666666666661</v>
      </c>
      <c r="P556" s="3">
        <v>8.3333333333333339</v>
      </c>
      <c r="Q556" s="3">
        <v>6.0678094793271793</v>
      </c>
      <c r="R556" s="3">
        <v>8.7969964867923753</v>
      </c>
      <c r="S556" s="3">
        <v>7.2791542647558583</v>
      </c>
      <c r="T556" s="3">
        <v>7.3684210526315796</v>
      </c>
      <c r="U556" s="9">
        <v>45.143899873819407</v>
      </c>
      <c r="V556" s="3">
        <v>10.996914588889917</v>
      </c>
      <c r="W556" s="3">
        <v>8.1844151865019636</v>
      </c>
      <c r="X556" s="3">
        <v>6.9183253260125497</v>
      </c>
      <c r="Y556" s="3">
        <v>5</v>
      </c>
      <c r="Z556" s="9">
        <v>70.357964856046806</v>
      </c>
      <c r="AA556" s="3">
        <v>5.08</v>
      </c>
      <c r="AB556" s="3">
        <v>5</v>
      </c>
      <c r="AC556" s="3">
        <v>12.8</v>
      </c>
      <c r="AD556" s="3">
        <v>6.8311111111111105</v>
      </c>
      <c r="AE556" s="3" t="s">
        <v>2</v>
      </c>
      <c r="AF556" s="3">
        <v>6.1738054491149441</v>
      </c>
      <c r="AG556" s="3">
        <v>6.1738054491149441</v>
      </c>
      <c r="AH556" s="3">
        <v>10</v>
      </c>
      <c r="AI556" s="3" t="s">
        <v>2</v>
      </c>
      <c r="AJ556" s="3">
        <v>7.6923076923076925</v>
      </c>
      <c r="AK556" s="3">
        <v>1.8806359023579868</v>
      </c>
      <c r="AL556" s="3">
        <v>4.7864717973328395</v>
      </c>
      <c r="AM556" s="9">
        <v>69.478470893897239</v>
      </c>
      <c r="AN556" s="3">
        <v>10</v>
      </c>
      <c r="AO556" s="3">
        <v>6.8602157036890512</v>
      </c>
      <c r="AP556" s="3">
        <v>10</v>
      </c>
      <c r="AQ556" s="3">
        <v>8.9534052345630162</v>
      </c>
      <c r="AR556" s="3">
        <v>7.7666666666666657</v>
      </c>
      <c r="AS556" s="3" t="s">
        <v>2</v>
      </c>
      <c r="AT556" s="3" t="s">
        <v>2</v>
      </c>
      <c r="AU556" s="3">
        <v>10</v>
      </c>
      <c r="AV556" s="3">
        <v>6.7861836778129963</v>
      </c>
      <c r="AW556" s="3">
        <v>10</v>
      </c>
      <c r="AX556" s="3">
        <v>8.6382125861199164</v>
      </c>
      <c r="AY556" s="3" t="s">
        <v>2</v>
      </c>
      <c r="AZ556" s="3" t="s">
        <v>2</v>
      </c>
      <c r="BA556" s="3">
        <v>8.1812278300383685</v>
      </c>
      <c r="BB556" s="3" t="s">
        <v>2</v>
      </c>
      <c r="BC556" s="3">
        <v>7.2395997000436019</v>
      </c>
      <c r="BD556" s="3">
        <v>7.8253906652448135</v>
      </c>
      <c r="BE556" s="3">
        <v>7.748739398442261</v>
      </c>
      <c r="BF556" s="9">
        <v>84.467857397083975</v>
      </c>
      <c r="BG556" s="13">
        <v>68.346557149582424</v>
      </c>
    </row>
    <row r="557" spans="1:59">
      <c r="A557" s="1">
        <v>2007</v>
      </c>
      <c r="B557" s="3" t="s">
        <v>63</v>
      </c>
      <c r="C557" s="3" t="str">
        <f>VLOOKUP(E557,[1]region!$A:$B,2,FALSE)</f>
        <v>CM</v>
      </c>
      <c r="D557" s="3" t="s">
        <v>64</v>
      </c>
      <c r="E557" s="3" t="str">
        <f>IFERROR(VLOOKUP(D557,[2]Sheet1!$C:$D,2,FALSE),D557)</f>
        <v>Cameroon</v>
      </c>
      <c r="F557" s="3">
        <v>26.6</v>
      </c>
      <c r="G557" s="3">
        <v>19.16</v>
      </c>
      <c r="H557" s="3">
        <v>59.15</v>
      </c>
      <c r="I557" s="3">
        <v>50</v>
      </c>
      <c r="J557" s="3">
        <v>67</v>
      </c>
      <c r="K557" s="9">
        <v>59.653044507791144</v>
      </c>
      <c r="L557" s="3">
        <v>7.3479999999999999</v>
      </c>
      <c r="M557" s="3">
        <v>6.0680922688538947</v>
      </c>
      <c r="N557" s="3">
        <v>7.5529529166666665</v>
      </c>
      <c r="O557" s="3">
        <v>9.1666666666666003</v>
      </c>
      <c r="P557" s="3">
        <v>8.3333333333333339</v>
      </c>
      <c r="Q557" s="3">
        <v>6.0678094793271793</v>
      </c>
      <c r="R557" s="3">
        <v>8.7961863192566945</v>
      </c>
      <c r="S557" s="3">
        <v>7.2791542647558583</v>
      </c>
      <c r="T557" s="3">
        <v>7.366563959867376</v>
      </c>
      <c r="U557" s="9">
        <v>30.830493613693442</v>
      </c>
      <c r="V557" s="3">
        <v>5.232969872562121</v>
      </c>
      <c r="W557" s="3">
        <v>1.7329847042669237</v>
      </c>
      <c r="X557" s="3">
        <v>0.92140224565042705</v>
      </c>
      <c r="Y557" s="3">
        <v>0</v>
      </c>
      <c r="Z557" s="9">
        <v>70.189829236626792</v>
      </c>
      <c r="AA557" s="3">
        <v>9.24</v>
      </c>
      <c r="AB557" s="3">
        <v>17.899999999999999</v>
      </c>
      <c r="AC557" s="3">
        <v>9.4870000000000001</v>
      </c>
      <c r="AD557" s="3">
        <v>5.4883999999999995</v>
      </c>
      <c r="AE557" s="3">
        <v>5.4947739079957261</v>
      </c>
      <c r="AF557" s="3">
        <v>5.8401864308568312</v>
      </c>
      <c r="AG557" s="3">
        <v>5.6674801694262786</v>
      </c>
      <c r="AH557" s="3">
        <v>10</v>
      </c>
      <c r="AI557" s="3">
        <v>6.5322445654328174</v>
      </c>
      <c r="AJ557" s="3">
        <v>0</v>
      </c>
      <c r="AK557" s="3">
        <v>0</v>
      </c>
      <c r="AL557" s="3">
        <v>2.1774148551442725</v>
      </c>
      <c r="AM557" s="9">
        <v>58.333237561426387</v>
      </c>
      <c r="AN557" s="3">
        <v>5</v>
      </c>
      <c r="AO557" s="3">
        <v>8.1684927046652209</v>
      </c>
      <c r="AP557" s="3">
        <v>9</v>
      </c>
      <c r="AQ557" s="3">
        <v>7.3894975682217394</v>
      </c>
      <c r="AR557" s="3">
        <v>7.2</v>
      </c>
      <c r="AS557" s="3">
        <v>5.0031383807390828</v>
      </c>
      <c r="AT557" s="3">
        <v>6.1366540264345595</v>
      </c>
      <c r="AU557" s="3">
        <v>8</v>
      </c>
      <c r="AV557" s="3">
        <v>6.9406940779181392</v>
      </c>
      <c r="AW557" s="3">
        <v>10</v>
      </c>
      <c r="AX557" s="3">
        <v>7.2134144141819645</v>
      </c>
      <c r="AY557" s="3">
        <v>2.2863073617021277</v>
      </c>
      <c r="AZ557" s="3">
        <v>5.7058823529411775</v>
      </c>
      <c r="BA557" s="3">
        <v>6.7588683771506197</v>
      </c>
      <c r="BB557" s="3">
        <v>2.51711796217494</v>
      </c>
      <c r="BC557" s="3">
        <v>2.6885299285851225</v>
      </c>
      <c r="BD557" s="3">
        <v>0</v>
      </c>
      <c r="BE557" s="3">
        <v>3.326117663758998</v>
      </c>
      <c r="BF557" s="9">
        <v>59.763432153875684</v>
      </c>
      <c r="BG557" s="13">
        <v>55.75400741468269</v>
      </c>
    </row>
    <row r="558" spans="1:59">
      <c r="A558" s="1">
        <v>2000</v>
      </c>
      <c r="B558" s="3" t="s">
        <v>320</v>
      </c>
      <c r="C558" s="3" t="str">
        <f>VLOOKUP(E558,[1]region!$A:$B,2,FALSE)</f>
        <v>SL</v>
      </c>
      <c r="D558" s="3" t="s">
        <v>321</v>
      </c>
      <c r="E558" s="3" t="str">
        <f>IFERROR(VLOOKUP(D558,[2]Sheet1!$C:$D,2,FALSE),D558)</f>
        <v>Sierra Leone</v>
      </c>
      <c r="F558" s="3">
        <v>26.6</v>
      </c>
      <c r="G558" s="3">
        <v>19.14</v>
      </c>
      <c r="H558" s="3">
        <v>59.11</v>
      </c>
      <c r="I558" s="3">
        <v>50</v>
      </c>
      <c r="J558" s="3">
        <v>67</v>
      </c>
      <c r="K558" s="9">
        <v>58.341881711812789</v>
      </c>
      <c r="L558" s="3">
        <v>7.3479999999999999</v>
      </c>
      <c r="M558" s="3">
        <v>6.0670938526058045</v>
      </c>
      <c r="N558" s="3">
        <v>7.5515100000000004</v>
      </c>
      <c r="O558" s="3">
        <v>8.9600000000000009</v>
      </c>
      <c r="P558" s="3">
        <v>8.3333333333333339</v>
      </c>
      <c r="Q558" s="3">
        <v>6.0678094793271793</v>
      </c>
      <c r="R558" s="3">
        <v>8.7961863192566945</v>
      </c>
      <c r="S558" s="3">
        <v>7.2385621070861816</v>
      </c>
      <c r="T558" s="3">
        <v>7.365155344469505</v>
      </c>
      <c r="U558" s="9">
        <v>22.73032671474926</v>
      </c>
      <c r="V558" s="3">
        <v>28.159165055089396</v>
      </c>
      <c r="W558" s="3">
        <v>8.3294113246564088</v>
      </c>
      <c r="X558" s="3">
        <v>-0.83641903848962296</v>
      </c>
      <c r="Y558" s="3">
        <v>5</v>
      </c>
      <c r="Z558" s="9">
        <v>64.672796628554082</v>
      </c>
      <c r="AA558" s="3">
        <v>9.9499999999999993</v>
      </c>
      <c r="AB558" s="3" t="s">
        <v>2</v>
      </c>
      <c r="AC558" s="3"/>
      <c r="AD558" s="3">
        <v>3.3666666666666671</v>
      </c>
      <c r="AE558" s="3"/>
      <c r="AF558" s="3" t="s">
        <v>2</v>
      </c>
      <c r="AG558" s="3" t="s">
        <v>2</v>
      </c>
      <c r="AH558" s="3">
        <v>5</v>
      </c>
      <c r="AI558" s="3"/>
      <c r="AJ558" s="3">
        <v>4.6139999999999999</v>
      </c>
      <c r="AK558" s="3"/>
      <c r="AL558" s="3">
        <v>4.6139999999999999</v>
      </c>
      <c r="AM558" s="9">
        <v>43.268888888888888</v>
      </c>
      <c r="AN558" s="3">
        <v>2</v>
      </c>
      <c r="AO558" s="3">
        <v>0</v>
      </c>
      <c r="AP558" s="3">
        <v>8</v>
      </c>
      <c r="AQ558" s="3">
        <v>3.3333333333333335</v>
      </c>
      <c r="AR558" s="3">
        <v>6.7</v>
      </c>
      <c r="AS558" s="3" t="s">
        <v>2</v>
      </c>
      <c r="AT558" s="3" t="s">
        <v>2</v>
      </c>
      <c r="AU558" s="3">
        <v>6</v>
      </c>
      <c r="AV558" s="3">
        <v>0</v>
      </c>
      <c r="AW558" s="3">
        <v>10</v>
      </c>
      <c r="AX558" s="3">
        <v>5.6749999999999998</v>
      </c>
      <c r="AY558" s="3"/>
      <c r="AZ558" s="3"/>
      <c r="BA558" s="3">
        <v>5.8342368375114644</v>
      </c>
      <c r="BB558" s="3"/>
      <c r="BC558" s="3"/>
      <c r="BD558" s="3">
        <v>5.5274787393437137</v>
      </c>
      <c r="BE558" s="3" t="s">
        <v>2</v>
      </c>
      <c r="BF558" s="9">
        <v>45.041666666666664</v>
      </c>
      <c r="BG558" s="13">
        <v>46.811112122134332</v>
      </c>
    </row>
    <row r="559" spans="1:59">
      <c r="A559" s="1">
        <v>2007</v>
      </c>
      <c r="B559" s="3" t="s">
        <v>256</v>
      </c>
      <c r="C559" s="3" t="str">
        <f>VLOOKUP(E559,[1]region!$A:$B,2,FALSE)</f>
        <v>MX</v>
      </c>
      <c r="D559" s="3" t="s">
        <v>257</v>
      </c>
      <c r="E559" s="3" t="str">
        <f>IFERROR(VLOOKUP(D559,[2]Sheet1!$C:$D,2,FALSE),D559)</f>
        <v>Mexico</v>
      </c>
      <c r="F559" s="3">
        <v>26.6</v>
      </c>
      <c r="G559" s="3">
        <v>19.1070951999695</v>
      </c>
      <c r="H559" s="3">
        <v>59.04</v>
      </c>
      <c r="I559" s="3">
        <v>50</v>
      </c>
      <c r="J559" s="3">
        <v>66</v>
      </c>
      <c r="K559" s="9">
        <v>74.273694081192346</v>
      </c>
      <c r="L559" s="3">
        <v>7.3333333333333339</v>
      </c>
      <c r="M559" s="3">
        <v>6.0609565441666655</v>
      </c>
      <c r="N559" s="3">
        <v>7.5449385474613697</v>
      </c>
      <c r="O559" s="3">
        <v>8.9</v>
      </c>
      <c r="P559" s="3">
        <v>8.3333333333333339</v>
      </c>
      <c r="Q559" s="3">
        <v>6.0678094793271793</v>
      </c>
      <c r="R559" s="3">
        <v>8.7961863192566945</v>
      </c>
      <c r="S559" s="3">
        <v>7.2385621070861816</v>
      </c>
      <c r="T559" s="3">
        <v>7.365155344469505</v>
      </c>
      <c r="U559" s="9">
        <v>47.836798918399701</v>
      </c>
      <c r="V559" s="3">
        <v>7.0778014393561239</v>
      </c>
      <c r="W559" s="3">
        <v>1.7761035320802043</v>
      </c>
      <c r="X559" s="3">
        <v>3.96683844315542</v>
      </c>
      <c r="Y559" s="3">
        <v>5</v>
      </c>
      <c r="Z559" s="9">
        <v>80.201576526664013</v>
      </c>
      <c r="AA559" s="3">
        <v>0.94</v>
      </c>
      <c r="AB559" s="3">
        <v>12.6</v>
      </c>
      <c r="AC559" s="3">
        <v>17.387999999999998</v>
      </c>
      <c r="AD559" s="3">
        <v>6.632711111111111</v>
      </c>
      <c r="AE559" s="3">
        <v>6.2519931587176814</v>
      </c>
      <c r="AF559" s="3">
        <v>7.9292495932837355</v>
      </c>
      <c r="AG559" s="3">
        <v>7.0906213760007084</v>
      </c>
      <c r="AH559" s="3">
        <v>10</v>
      </c>
      <c r="AI559" s="3">
        <v>7.6172189116174804</v>
      </c>
      <c r="AJ559" s="3">
        <v>1.5384615384615385</v>
      </c>
      <c r="AK559" s="3">
        <v>4.0931487286615003</v>
      </c>
      <c r="AL559" s="3">
        <v>4.4162763929135069</v>
      </c>
      <c r="AM559" s="9">
        <v>70.349022200063317</v>
      </c>
      <c r="AN559" s="3">
        <v>10</v>
      </c>
      <c r="AO559" s="3">
        <v>6.448629253856863</v>
      </c>
      <c r="AP559" s="3">
        <v>10</v>
      </c>
      <c r="AQ559" s="3">
        <v>8.816209751285621</v>
      </c>
      <c r="AR559" s="3">
        <v>6.7</v>
      </c>
      <c r="AS559" s="3">
        <v>4.1300951249658198</v>
      </c>
      <c r="AT559" s="3">
        <v>6.8590196532335259</v>
      </c>
      <c r="AU559" s="3">
        <v>8</v>
      </c>
      <c r="AV559" s="3">
        <v>5.1792755167194917</v>
      </c>
      <c r="AW559" s="3">
        <v>3</v>
      </c>
      <c r="AX559" s="3">
        <v>5.6447317158198063</v>
      </c>
      <c r="AY559" s="3">
        <v>2.3519065792999725</v>
      </c>
      <c r="AZ559" s="3">
        <v>4.654471544715447</v>
      </c>
      <c r="BA559" s="3">
        <v>8.9361678034694325</v>
      </c>
      <c r="BB559" s="3">
        <v>4.595140792287979</v>
      </c>
      <c r="BC559" s="3">
        <v>8.4315924878688975</v>
      </c>
      <c r="BD559" s="3">
        <v>3.846079769172178</v>
      </c>
      <c r="BE559" s="3">
        <v>5.4692264961356516</v>
      </c>
      <c r="BF559" s="9">
        <v>66.433893210803603</v>
      </c>
      <c r="BG559" s="13">
        <v>67.818996987424597</v>
      </c>
    </row>
    <row r="560" spans="1:59">
      <c r="A560" s="1">
        <v>2007</v>
      </c>
      <c r="B560" s="3" t="s">
        <v>121</v>
      </c>
      <c r="C560" s="3" t="str">
        <f>VLOOKUP(E560,[1]region!$A:$B,2,FALSE)</f>
        <v>EG</v>
      </c>
      <c r="D560" s="3" t="s">
        <v>122</v>
      </c>
      <c r="E560" s="3" t="str">
        <f>IFERROR(VLOOKUP(D560,[2]Sheet1!$C:$D,2,FALSE),D560)</f>
        <v>Egypt, Arab Rep.</v>
      </c>
      <c r="F560" s="3">
        <v>26.59</v>
      </c>
      <c r="G560" s="3">
        <v>19.1070951999695</v>
      </c>
      <c r="H560" s="3">
        <v>58.9</v>
      </c>
      <c r="I560" s="3">
        <v>50</v>
      </c>
      <c r="J560" s="3">
        <v>66</v>
      </c>
      <c r="K560" s="9">
        <v>71.225532846346169</v>
      </c>
      <c r="L560" s="3">
        <v>7.3290125669009241</v>
      </c>
      <c r="M560" s="3">
        <v>6.0563381512959804</v>
      </c>
      <c r="N560" s="3">
        <v>7.5408416080368923</v>
      </c>
      <c r="O560" s="3">
        <v>8.8194444444444446</v>
      </c>
      <c r="P560" s="3">
        <v>8.3333333333333339</v>
      </c>
      <c r="Q560" s="3">
        <v>6.0671593063748421</v>
      </c>
      <c r="R560" s="3">
        <v>8.7961863192566945</v>
      </c>
      <c r="S560" s="3">
        <v>7.2385621070861816</v>
      </c>
      <c r="T560" s="3">
        <v>7.365155344469505</v>
      </c>
      <c r="U560" s="9">
        <v>54.482036674540367</v>
      </c>
      <c r="V560" s="3">
        <v>11.169000682387708</v>
      </c>
      <c r="W560" s="3">
        <v>2.9568207728305373</v>
      </c>
      <c r="X560" s="3">
        <v>9.3201675357347007</v>
      </c>
      <c r="Y560" s="3">
        <v>10</v>
      </c>
      <c r="Z560" s="9">
        <v>86.798595118108253</v>
      </c>
      <c r="AA560" s="3">
        <v>2.1393645000284955</v>
      </c>
      <c r="AB560" s="3">
        <v>16.7</v>
      </c>
      <c r="AC560" s="3">
        <v>143.453</v>
      </c>
      <c r="AD560" s="3">
        <v>5.0779189999936678</v>
      </c>
      <c r="AE560" s="3">
        <v>4.789927753239958</v>
      </c>
      <c r="AF560" s="3">
        <v>8.0541375974464327</v>
      </c>
      <c r="AG560" s="3">
        <v>6.4220326753431953</v>
      </c>
      <c r="AH560" s="3">
        <v>10</v>
      </c>
      <c r="AI560" s="3">
        <v>6.6262760189567746</v>
      </c>
      <c r="AJ560" s="3">
        <v>6.1538461538461542</v>
      </c>
      <c r="AK560" s="3">
        <v>0.77437948920623056</v>
      </c>
      <c r="AL560" s="3">
        <v>4.5181672206697199</v>
      </c>
      <c r="AM560" s="9">
        <v>65.045297240016453</v>
      </c>
      <c r="AN560" s="3">
        <v>2</v>
      </c>
      <c r="AO560" s="3">
        <v>6.4559384953694652</v>
      </c>
      <c r="AP560" s="3">
        <v>9</v>
      </c>
      <c r="AQ560" s="3">
        <v>5.8186461651231554</v>
      </c>
      <c r="AR560" s="3">
        <v>10</v>
      </c>
      <c r="AS560" s="3">
        <v>4.1048814077919999</v>
      </c>
      <c r="AT560" s="3">
        <v>7.0501164063430757</v>
      </c>
      <c r="AU560" s="3">
        <v>8</v>
      </c>
      <c r="AV560" s="3">
        <v>0</v>
      </c>
      <c r="AW560" s="3">
        <v>0</v>
      </c>
      <c r="AX560" s="3">
        <v>4.8591663023558462</v>
      </c>
      <c r="AY560" s="3">
        <v>4.0009447483297116</v>
      </c>
      <c r="AZ560" s="3">
        <v>3.435374149659864</v>
      </c>
      <c r="BA560" s="3">
        <v>9.5770955570758431</v>
      </c>
      <c r="BB560" s="3">
        <v>4.5753088050457498</v>
      </c>
      <c r="BC560" s="3">
        <v>6.1760566788994815</v>
      </c>
      <c r="BD560" s="3">
        <v>2.0301688813869188</v>
      </c>
      <c r="BE560" s="3">
        <v>4.9658248033995953</v>
      </c>
      <c r="BF560" s="9">
        <v>52.145457569595315</v>
      </c>
      <c r="BG560" s="13">
        <v>65.939383889721313</v>
      </c>
    </row>
    <row r="561" spans="1:59">
      <c r="A561" s="1">
        <v>2008</v>
      </c>
      <c r="B561" s="3" t="s">
        <v>41</v>
      </c>
      <c r="C561" s="3" t="str">
        <f>VLOOKUP(E561,[1]region!$A:$B,2,FALSE)</f>
        <v>BJ</v>
      </c>
      <c r="D561" s="3" t="s">
        <v>42</v>
      </c>
      <c r="E561" s="3" t="str">
        <f>IFERROR(VLOOKUP(D561,[2]Sheet1!$C:$D,2,FALSE),D561)</f>
        <v>Benin</v>
      </c>
      <c r="F561" s="3">
        <v>26.56</v>
      </c>
      <c r="G561" s="3">
        <v>19.088564058469476</v>
      </c>
      <c r="H561" s="3">
        <v>58.72</v>
      </c>
      <c r="I561" s="3">
        <v>50</v>
      </c>
      <c r="J561" s="3">
        <v>66</v>
      </c>
      <c r="K561" s="9">
        <v>66.239731183108233</v>
      </c>
      <c r="L561" s="3">
        <v>7.3141319283333326</v>
      </c>
      <c r="M561" s="3">
        <v>6.0397608333333341</v>
      </c>
      <c r="N561" s="3">
        <v>7.5301204819277112</v>
      </c>
      <c r="O561" s="3">
        <v>8.8000000000000007</v>
      </c>
      <c r="P561" s="3">
        <v>8.3333333333333339</v>
      </c>
      <c r="Q561" s="3">
        <v>6.0671593063748421</v>
      </c>
      <c r="R561" s="3">
        <v>8.7961863192566945</v>
      </c>
      <c r="S561" s="3">
        <v>7.2228035216666662</v>
      </c>
      <c r="T561" s="3">
        <v>7.3609866540159672</v>
      </c>
      <c r="U561" s="9">
        <v>47.330213265110515</v>
      </c>
      <c r="V561" s="3">
        <v>14.363223872516407</v>
      </c>
      <c r="W561" s="3">
        <v>2.7410294840803449</v>
      </c>
      <c r="X561" s="3">
        <v>7.9472987606779668</v>
      </c>
      <c r="Y561" s="3">
        <v>0</v>
      </c>
      <c r="Z561" s="9">
        <v>61.103709199322473</v>
      </c>
      <c r="AA561" s="3">
        <v>8.48</v>
      </c>
      <c r="AB561" s="3">
        <v>11.9</v>
      </c>
      <c r="AC561" s="3">
        <v>6.78</v>
      </c>
      <c r="AD561" s="3">
        <v>6.4182222222222221</v>
      </c>
      <c r="AE561" s="3">
        <v>5.9475989210526325</v>
      </c>
      <c r="AF561" s="3">
        <v>5.6511014031400286</v>
      </c>
      <c r="AG561" s="3">
        <v>5.7993501620963306</v>
      </c>
      <c r="AH561" s="3">
        <v>10</v>
      </c>
      <c r="AI561" s="3">
        <v>5.2018511535087733</v>
      </c>
      <c r="AJ561" s="3">
        <v>0.76923076923076927</v>
      </c>
      <c r="AK561" s="3">
        <v>0</v>
      </c>
      <c r="AL561" s="3">
        <v>1.9903606409131809</v>
      </c>
      <c r="AM561" s="9">
        <v>60.519832563079333</v>
      </c>
      <c r="AN561" s="3">
        <v>10</v>
      </c>
      <c r="AO561" s="3">
        <v>8.1066799614140717</v>
      </c>
      <c r="AP561" s="3">
        <v>8</v>
      </c>
      <c r="AQ561" s="3">
        <v>8.7022266538046917</v>
      </c>
      <c r="AR561" s="3">
        <v>6.1</v>
      </c>
      <c r="AS561" s="3">
        <v>5.3433536052631592</v>
      </c>
      <c r="AT561" s="3">
        <v>7.788050236842107</v>
      </c>
      <c r="AU561" s="3">
        <v>6</v>
      </c>
      <c r="AV561" s="3">
        <v>6.6625753577288798</v>
      </c>
      <c r="AW561" s="3">
        <v>1</v>
      </c>
      <c r="AX561" s="3">
        <v>5.4823298666390246</v>
      </c>
      <c r="AY561" s="3">
        <v>3.6315720789473689</v>
      </c>
      <c r="AZ561" s="3">
        <v>5.6993006993006992</v>
      </c>
      <c r="BA561" s="3">
        <v>6.420655768239949</v>
      </c>
      <c r="BB561" s="3">
        <v>3.1224078421052632</v>
      </c>
      <c r="BC561" s="3">
        <v>4.5395881724334917</v>
      </c>
      <c r="BD561" s="3">
        <v>6.9734818536912346</v>
      </c>
      <c r="BE561" s="3">
        <v>5.0645010691196681</v>
      </c>
      <c r="BF561" s="9">
        <v>64.163525298544613</v>
      </c>
      <c r="BG561" s="13">
        <v>59.871402301833044</v>
      </c>
    </row>
    <row r="562" spans="1:59">
      <c r="A562" s="1">
        <v>2011</v>
      </c>
      <c r="B562" s="3" t="s">
        <v>121</v>
      </c>
      <c r="C562" s="3" t="str">
        <f>VLOOKUP(E562,[1]region!$A:$B,2,FALSE)</f>
        <v>EG</v>
      </c>
      <c r="D562" s="3" t="s">
        <v>122</v>
      </c>
      <c r="E562" s="3" t="str">
        <f>IFERROR(VLOOKUP(D562,[2]Sheet1!$C:$D,2,FALSE),D562)</f>
        <v>Egypt, Arab Rep.</v>
      </c>
      <c r="F562" s="3">
        <v>26.526779712695848</v>
      </c>
      <c r="G562" s="3">
        <v>19.055</v>
      </c>
      <c r="H562" s="3">
        <v>58.7</v>
      </c>
      <c r="I562" s="3">
        <v>49</v>
      </c>
      <c r="J562" s="3">
        <v>66</v>
      </c>
      <c r="K562" s="9">
        <v>65.226028427785067</v>
      </c>
      <c r="L562" s="3">
        <v>7.3026565419265408</v>
      </c>
      <c r="M562" s="3">
        <v>6.0352277430555592</v>
      </c>
      <c r="N562" s="3">
        <v>7.5229200214707461</v>
      </c>
      <c r="O562" s="3">
        <v>8.8000000000000007</v>
      </c>
      <c r="P562" s="3">
        <v>8.3333333333333339</v>
      </c>
      <c r="Q562" s="3">
        <v>6.0671593063748421</v>
      </c>
      <c r="R562" s="3">
        <v>8.7924078732600783</v>
      </c>
      <c r="S562" s="3">
        <v>7.2222222222222223</v>
      </c>
      <c r="T562" s="3">
        <v>7.3555857064676644</v>
      </c>
      <c r="U562" s="9">
        <v>39.561085239819171</v>
      </c>
      <c r="V562" s="3">
        <v>6.7252336321320216</v>
      </c>
      <c r="W562" s="3">
        <v>0.95714749781968256</v>
      </c>
      <c r="X562" s="3">
        <v>10.050000000000001</v>
      </c>
      <c r="Y562" s="3">
        <v>10</v>
      </c>
      <c r="Z562" s="9">
        <v>90.65523568611431</v>
      </c>
      <c r="AA562" s="3">
        <v>2.23</v>
      </c>
      <c r="AB562" s="3">
        <v>16.8</v>
      </c>
      <c r="AC562" s="3">
        <v>143.304</v>
      </c>
      <c r="AD562" s="3">
        <v>5.0511111111111111</v>
      </c>
      <c r="AE562" s="3">
        <v>4.4880581149999994</v>
      </c>
      <c r="AF562" s="3">
        <v>8.3467116214745651</v>
      </c>
      <c r="AG562" s="3">
        <v>6.4173848682372823</v>
      </c>
      <c r="AH562" s="3">
        <v>10</v>
      </c>
      <c r="AI562" s="3">
        <v>5.0452617791666654</v>
      </c>
      <c r="AJ562" s="3">
        <v>4.6153846153846159</v>
      </c>
      <c r="AK562" s="3">
        <v>0.77437948920623056</v>
      </c>
      <c r="AL562" s="3">
        <v>3.4783419612525042</v>
      </c>
      <c r="AM562" s="9">
        <v>62.367094851502245</v>
      </c>
      <c r="AN562" s="3">
        <v>2</v>
      </c>
      <c r="AO562" s="3">
        <v>4.0228663198823442</v>
      </c>
      <c r="AP562" s="3">
        <v>9</v>
      </c>
      <c r="AQ562" s="3">
        <v>5.0076221066274478</v>
      </c>
      <c r="AR562" s="3">
        <v>10</v>
      </c>
      <c r="AS562" s="3">
        <v>3.7843820683333336</v>
      </c>
      <c r="AT562" s="3">
        <v>7.0509640866666654</v>
      </c>
      <c r="AU562" s="3">
        <v>8</v>
      </c>
      <c r="AV562" s="3">
        <v>0.64656730764209613</v>
      </c>
      <c r="AW562" s="3">
        <v>0</v>
      </c>
      <c r="AX562" s="3">
        <v>4.913652243773682</v>
      </c>
      <c r="AY562" s="3">
        <v>3.2227493566666672</v>
      </c>
      <c r="AZ562" s="3">
        <v>3.3333333333333326</v>
      </c>
      <c r="BA562" s="3">
        <v>9.6687387262502877</v>
      </c>
      <c r="BB562" s="3">
        <v>3.8827313583333329</v>
      </c>
      <c r="BC562" s="3">
        <v>7.1192223552502716</v>
      </c>
      <c r="BD562" s="3">
        <v>5.6059440246183856</v>
      </c>
      <c r="BE562" s="3">
        <v>5.4721198590753799</v>
      </c>
      <c r="BF562" s="9">
        <v>51.311314031588367</v>
      </c>
      <c r="BG562" s="13">
        <v>61.824151647361838</v>
      </c>
    </row>
    <row r="563" spans="1:59">
      <c r="A563" s="1">
        <v>2003</v>
      </c>
      <c r="B563" s="3" t="s">
        <v>298</v>
      </c>
      <c r="C563" s="3" t="str">
        <f>VLOOKUP(E563,[1]region!$A:$B,2,FALSE)</f>
        <v>PH</v>
      </c>
      <c r="D563" s="3" t="s">
        <v>299</v>
      </c>
      <c r="E563" s="3" t="str">
        <f>IFERROR(VLOOKUP(D563,[2]Sheet1!$C:$D,2,FALSE),D563)</f>
        <v>Philippines</v>
      </c>
      <c r="F563" s="3">
        <v>26.489418941934652</v>
      </c>
      <c r="G563" s="3">
        <v>19.04</v>
      </c>
      <c r="H563" s="3">
        <v>58.6</v>
      </c>
      <c r="I563" s="3">
        <v>49</v>
      </c>
      <c r="J563" s="3">
        <v>66</v>
      </c>
      <c r="K563" s="9">
        <v>79.712629246986182</v>
      </c>
      <c r="L563" s="3">
        <v>7.3</v>
      </c>
      <c r="M563" s="3">
        <v>6.0204078932748537</v>
      </c>
      <c r="N563" s="3">
        <v>7.5227448034188038</v>
      </c>
      <c r="O563" s="3">
        <v>8.8000000000000007</v>
      </c>
      <c r="P563" s="3">
        <v>8.3333333333333339</v>
      </c>
      <c r="Q563" s="3">
        <v>6.0671593063748421</v>
      </c>
      <c r="R563" s="3">
        <v>8.7924078732600783</v>
      </c>
      <c r="S563" s="3">
        <v>7.2220023293567239</v>
      </c>
      <c r="T563" s="3">
        <v>7.3553760649999997</v>
      </c>
      <c r="U563" s="9">
        <v>40.869662448624496</v>
      </c>
      <c r="V563" s="3">
        <v>2.1043863675810348</v>
      </c>
      <c r="W563" s="3">
        <v>1.6872679130717239</v>
      </c>
      <c r="X563" s="3">
        <v>3.4545454545454399</v>
      </c>
      <c r="Y563" s="3">
        <v>10</v>
      </c>
      <c r="Z563" s="9">
        <v>95.533266175865037</v>
      </c>
      <c r="AA563" s="3">
        <v>2.35</v>
      </c>
      <c r="AB563" s="3">
        <v>4.4000000000000004</v>
      </c>
      <c r="AC563" s="3">
        <v>7.3</v>
      </c>
      <c r="AD563" s="3">
        <v>8.2111111111111104</v>
      </c>
      <c r="AE563" s="3">
        <v>3.666666666666667</v>
      </c>
      <c r="AF563" s="3">
        <v>7.6666666666666661</v>
      </c>
      <c r="AG563" s="3">
        <v>5.6666666666666661</v>
      </c>
      <c r="AH563" s="3">
        <v>10</v>
      </c>
      <c r="AI563" s="3">
        <v>5.333333333333333</v>
      </c>
      <c r="AJ563" s="3">
        <v>0.76923076923076827</v>
      </c>
      <c r="AK563" s="3"/>
      <c r="AL563" s="3">
        <v>3.0512820512820507</v>
      </c>
      <c r="AM563" s="9">
        <v>67.322649572649567</v>
      </c>
      <c r="AN563" s="3">
        <v>8</v>
      </c>
      <c r="AO563" s="3">
        <v>9.0596999662718254</v>
      </c>
      <c r="AP563" s="3">
        <v>10</v>
      </c>
      <c r="AQ563" s="3">
        <v>9.0198999887572757</v>
      </c>
      <c r="AR563" s="3">
        <v>4.4000000000000004</v>
      </c>
      <c r="AS563" s="3">
        <v>2.8333333333333339</v>
      </c>
      <c r="AT563" s="3">
        <v>5.1666666666666661</v>
      </c>
      <c r="AU563" s="3">
        <v>10</v>
      </c>
      <c r="AV563" s="3">
        <v>1.5637321542591103</v>
      </c>
      <c r="AW563" s="3">
        <v>10</v>
      </c>
      <c r="AX563" s="3">
        <v>5.6606220257098512</v>
      </c>
      <c r="AY563" s="3">
        <v>2</v>
      </c>
      <c r="AZ563" s="3">
        <v>5.5</v>
      </c>
      <c r="BA563" s="3">
        <v>7.8049819604727757</v>
      </c>
      <c r="BB563" s="3">
        <v>3.4761904761904767</v>
      </c>
      <c r="BC563" s="3"/>
      <c r="BD563" s="3">
        <v>7.8141813387770034</v>
      </c>
      <c r="BE563" s="3">
        <v>4.6952931091658137</v>
      </c>
      <c r="BF563" s="9">
        <v>64.586050412109799</v>
      </c>
      <c r="BG563" s="13">
        <v>69.604851571247011</v>
      </c>
    </row>
    <row r="564" spans="1:59">
      <c r="A564" s="1">
        <v>2006</v>
      </c>
      <c r="B564" s="3" t="s">
        <v>10</v>
      </c>
      <c r="C564" s="3" t="str">
        <f>VLOOKUP(E564,[1]region!$A:$B,2,FALSE)</f>
        <v>AM</v>
      </c>
      <c r="D564" s="3" t="s">
        <v>11</v>
      </c>
      <c r="E564" s="3" t="str">
        <f>IFERROR(VLOOKUP(D564,[2]Sheet1!$C:$D,2,FALSE),D564)</f>
        <v>Armenia</v>
      </c>
      <c r="F564" s="3">
        <v>26.48</v>
      </c>
      <c r="G564" s="3">
        <v>19.010000000000002</v>
      </c>
      <c r="H564" s="3">
        <v>58.6</v>
      </c>
      <c r="I564" s="3">
        <v>49</v>
      </c>
      <c r="J564" s="3">
        <v>66</v>
      </c>
      <c r="K564" s="9">
        <v>77.615182721590003</v>
      </c>
      <c r="L564" s="3">
        <v>7.3</v>
      </c>
      <c r="M564" s="3">
        <v>6.015858458481409</v>
      </c>
      <c r="N564" s="3">
        <v>7.5149810078616328</v>
      </c>
      <c r="O564" s="3">
        <v>8.8000000000000007</v>
      </c>
      <c r="P564" s="3">
        <v>8.3333333333333339</v>
      </c>
      <c r="Q564" s="3">
        <v>6.0670000000000002</v>
      </c>
      <c r="R564" s="3">
        <v>8.7924078732600783</v>
      </c>
      <c r="S564" s="3">
        <v>7.2220023293567239</v>
      </c>
      <c r="T564" s="3">
        <v>7.3511270450000001</v>
      </c>
      <c r="U564" s="9">
        <v>56.248971549939938</v>
      </c>
      <c r="V564" s="3">
        <v>5.4654124137757831</v>
      </c>
      <c r="W564" s="3">
        <v>1.4952501479353772</v>
      </c>
      <c r="X564" s="3">
        <v>2.88923875579763</v>
      </c>
      <c r="Y564" s="3">
        <v>10</v>
      </c>
      <c r="Z564" s="9">
        <v>94.32742426727792</v>
      </c>
      <c r="AA564" s="3">
        <v>1.03</v>
      </c>
      <c r="AB564" s="3">
        <v>3</v>
      </c>
      <c r="AC564" s="3">
        <v>14.1</v>
      </c>
      <c r="AD564" s="3">
        <v>7.6911111111111099</v>
      </c>
      <c r="AE564" s="3">
        <v>5.3417202062264524</v>
      </c>
      <c r="AF564" s="3">
        <v>6.1506534197908209</v>
      </c>
      <c r="AG564" s="3">
        <v>5.7461868130086362</v>
      </c>
      <c r="AH564" s="3">
        <v>10</v>
      </c>
      <c r="AI564" s="3">
        <v>6.651096889263159</v>
      </c>
      <c r="AJ564" s="3">
        <v>9.2307692307692317</v>
      </c>
      <c r="AK564" s="3">
        <v>1.1062564131517565</v>
      </c>
      <c r="AL564" s="3">
        <v>5.6627075110613818</v>
      </c>
      <c r="AM564" s="9">
        <v>72.750013587952822</v>
      </c>
      <c r="AN564" s="3">
        <v>10</v>
      </c>
      <c r="AO564" s="3">
        <v>9.915647152024631</v>
      </c>
      <c r="AP564" s="3">
        <v>9</v>
      </c>
      <c r="AQ564" s="3">
        <v>9.638549050674877</v>
      </c>
      <c r="AR564" s="3">
        <v>6.7</v>
      </c>
      <c r="AS564" s="3">
        <v>5.6023240046250047</v>
      </c>
      <c r="AT564" s="3">
        <v>7.6097910575159364</v>
      </c>
      <c r="AU564" s="3">
        <v>8</v>
      </c>
      <c r="AV564" s="3">
        <v>8.7948188791798732</v>
      </c>
      <c r="AW564" s="3">
        <v>0</v>
      </c>
      <c r="AX564" s="3">
        <v>6.1178223235534688</v>
      </c>
      <c r="AY564" s="3">
        <v>3.2689053145185216</v>
      </c>
      <c r="AZ564" s="3">
        <v>5.1476793248945141</v>
      </c>
      <c r="BA564" s="3">
        <v>9.3631176455381659</v>
      </c>
      <c r="BB564" s="3">
        <v>4.39027102263488</v>
      </c>
      <c r="BC564" s="3">
        <v>8.2141312885263886</v>
      </c>
      <c r="BD564" s="3">
        <v>3.4873813222022503</v>
      </c>
      <c r="BE564" s="3">
        <v>5.6452476530524534</v>
      </c>
      <c r="BF564" s="9">
        <v>71.338730090935996</v>
      </c>
      <c r="BG564" s="13">
        <v>74.456064443539333</v>
      </c>
    </row>
    <row r="565" spans="1:59">
      <c r="A565" s="1">
        <v>2009</v>
      </c>
      <c r="B565" s="3" t="s">
        <v>296</v>
      </c>
      <c r="C565" s="3" t="str">
        <f>VLOOKUP(E565,[1]region!$A:$B,2,FALSE)</f>
        <v>PE</v>
      </c>
      <c r="D565" s="3" t="s">
        <v>297</v>
      </c>
      <c r="E565" s="3" t="str">
        <f>IFERROR(VLOOKUP(D565,[2]Sheet1!$C:$D,2,FALSE),D565)</f>
        <v>Peru</v>
      </c>
      <c r="F565" s="3">
        <v>26.475300400534046</v>
      </c>
      <c r="G565" s="3">
        <v>18.98</v>
      </c>
      <c r="H565" s="3">
        <v>58.6</v>
      </c>
      <c r="I565" s="3">
        <v>49</v>
      </c>
      <c r="J565" s="3">
        <v>66</v>
      </c>
      <c r="K565" s="9">
        <v>75.114863963579822</v>
      </c>
      <c r="L565" s="3">
        <v>7.2909965605105995</v>
      </c>
      <c r="M565" s="3">
        <v>6.0135554483333333</v>
      </c>
      <c r="N565" s="3">
        <v>7.5128748416666671</v>
      </c>
      <c r="O565" s="3">
        <v>8.8000000000000007</v>
      </c>
      <c r="P565" s="3">
        <v>8.3333333333333339</v>
      </c>
      <c r="Q565" s="3">
        <v>6.0590000000000002</v>
      </c>
      <c r="R565" s="3">
        <v>8.7924078732600783</v>
      </c>
      <c r="S565" s="3">
        <v>7.2136698003213287</v>
      </c>
      <c r="T565" s="3">
        <v>7.3507501734906366</v>
      </c>
      <c r="U565" s="9">
        <v>50.892944380663636</v>
      </c>
      <c r="V565" s="3">
        <v>8.0967386974775124</v>
      </c>
      <c r="W565" s="3">
        <v>2.1450114252788333</v>
      </c>
      <c r="X565" s="3">
        <v>2.9362315359672522</v>
      </c>
      <c r="Y565" s="3">
        <v>10</v>
      </c>
      <c r="Z565" s="9">
        <v>92.338503457998783</v>
      </c>
      <c r="AA565" s="3">
        <v>0.88</v>
      </c>
      <c r="AB565" s="3">
        <v>5.5</v>
      </c>
      <c r="AC565" s="3">
        <v>6.38</v>
      </c>
      <c r="AD565" s="3">
        <v>8.5871111111111116</v>
      </c>
      <c r="AE565" s="3">
        <v>6.7143812619047614</v>
      </c>
      <c r="AF565" s="3">
        <v>8.0969356131491708</v>
      </c>
      <c r="AG565" s="3">
        <v>7.4056584375269665</v>
      </c>
      <c r="AH565" s="3">
        <v>10</v>
      </c>
      <c r="AI565" s="3">
        <v>7.4474724809523796</v>
      </c>
      <c r="AJ565" s="3">
        <v>7.6923076923076925</v>
      </c>
      <c r="AK565" s="3">
        <v>9.6244307944202827</v>
      </c>
      <c r="AL565" s="3">
        <v>8.2547369892267852</v>
      </c>
      <c r="AM565" s="9">
        <v>85.618766344662163</v>
      </c>
      <c r="AN565" s="3">
        <v>8</v>
      </c>
      <c r="AO565" s="3">
        <v>9.2678868733398012</v>
      </c>
      <c r="AP565" s="3">
        <v>8</v>
      </c>
      <c r="AQ565" s="3">
        <v>8.4226289577799331</v>
      </c>
      <c r="AR565" s="3">
        <v>3.9</v>
      </c>
      <c r="AS565" s="3">
        <v>3.9758993380952372</v>
      </c>
      <c r="AT565" s="3">
        <v>7.5800624904761893</v>
      </c>
      <c r="AU565" s="3">
        <v>10</v>
      </c>
      <c r="AV565" s="3">
        <v>8.4107501703470859</v>
      </c>
      <c r="AW565" s="3">
        <v>10</v>
      </c>
      <c r="AX565" s="3">
        <v>7.3111186664864185</v>
      </c>
      <c r="AY565" s="3">
        <v>2.7598629095238092</v>
      </c>
      <c r="AZ565" s="3">
        <v>3.737373737373737</v>
      </c>
      <c r="BA565" s="3">
        <v>8.9926929049333868</v>
      </c>
      <c r="BB565" s="3">
        <v>5.0918510968253958</v>
      </c>
      <c r="BC565" s="3">
        <v>7.6211340475485265</v>
      </c>
      <c r="BD565" s="3">
        <v>5.7404559422321091</v>
      </c>
      <c r="BE565" s="3">
        <v>5.6572284397394936</v>
      </c>
      <c r="BF565" s="9">
        <v>71.30325354668615</v>
      </c>
      <c r="BG565" s="13">
        <v>75.053666338718102</v>
      </c>
    </row>
    <row r="566" spans="1:59">
      <c r="A566" s="1">
        <v>2002</v>
      </c>
      <c r="B566" s="3" t="s">
        <v>41</v>
      </c>
      <c r="C566" s="3" t="str">
        <f>VLOOKUP(E566,[1]region!$A:$B,2,FALSE)</f>
        <v>BJ</v>
      </c>
      <c r="D566" s="3" t="s">
        <v>42</v>
      </c>
      <c r="E566" s="3" t="str">
        <f>IFERROR(VLOOKUP(D566,[2]Sheet1!$C:$D,2,FALSE),D566)</f>
        <v>Benin</v>
      </c>
      <c r="F566" s="3">
        <v>26.46</v>
      </c>
      <c r="G566" s="3">
        <v>18.942</v>
      </c>
      <c r="H566" s="3">
        <v>58.6</v>
      </c>
      <c r="I566" s="3">
        <v>49</v>
      </c>
      <c r="J566" s="3">
        <v>66</v>
      </c>
      <c r="K566" s="9">
        <v>72.50378439806984</v>
      </c>
      <c r="L566" s="3">
        <v>7.2909965605105995</v>
      </c>
      <c r="M566" s="3">
        <v>6.0119999999999996</v>
      </c>
      <c r="N566" s="3">
        <v>7.5128459893416757</v>
      </c>
      <c r="O566" s="3">
        <v>8.6999999999999993</v>
      </c>
      <c r="P566" s="3">
        <v>8.3333333333333339</v>
      </c>
      <c r="Q566" s="3">
        <v>6.058581632518373</v>
      </c>
      <c r="R566" s="3">
        <v>8.7924078732600783</v>
      </c>
      <c r="S566" s="3">
        <v>7.2136698003213287</v>
      </c>
      <c r="T566" s="3">
        <v>7.3490605249999996</v>
      </c>
      <c r="U566" s="9">
        <v>36.149670868786458</v>
      </c>
      <c r="V566" s="3">
        <v>10.182177209513398</v>
      </c>
      <c r="W566" s="3">
        <v>2.2109522937588091</v>
      </c>
      <c r="X566" s="3">
        <v>2.489162354916</v>
      </c>
      <c r="Y566" s="3">
        <v>0</v>
      </c>
      <c r="Z566" s="9">
        <v>66.453377924026498</v>
      </c>
      <c r="AA566" s="3">
        <v>9.41</v>
      </c>
      <c r="AB566" s="3">
        <v>14.5</v>
      </c>
      <c r="AC566" s="3">
        <v>6.7</v>
      </c>
      <c r="AD566" s="3">
        <v>6.0488888888888894</v>
      </c>
      <c r="AE566" s="3" t="s">
        <v>2</v>
      </c>
      <c r="AF566" s="3" t="s">
        <v>2</v>
      </c>
      <c r="AG566" s="3" t="s">
        <v>2</v>
      </c>
      <c r="AH566" s="3">
        <v>10</v>
      </c>
      <c r="AI566" s="3" t="s">
        <v>2</v>
      </c>
      <c r="AJ566" s="3">
        <v>0</v>
      </c>
      <c r="AK566" s="3"/>
      <c r="AL566" s="3">
        <v>0</v>
      </c>
      <c r="AM566" s="9">
        <v>53.496296296296293</v>
      </c>
      <c r="AN566" s="3">
        <v>10</v>
      </c>
      <c r="AO566" s="3">
        <v>9.9519552019865607</v>
      </c>
      <c r="AP566" s="3" t="s">
        <v>2</v>
      </c>
      <c r="AQ566" s="3">
        <v>9.9759776009932803</v>
      </c>
      <c r="AR566" s="3">
        <v>5</v>
      </c>
      <c r="AS566" s="3" t="s">
        <v>2</v>
      </c>
      <c r="AT566" s="3" t="s">
        <v>2</v>
      </c>
      <c r="AU566" s="3">
        <v>6</v>
      </c>
      <c r="AV566" s="3">
        <v>6.6625753577288798</v>
      </c>
      <c r="AW566" s="3">
        <v>1</v>
      </c>
      <c r="AX566" s="3">
        <v>4.6656438394322199</v>
      </c>
      <c r="AY566" s="3" t="s">
        <v>2</v>
      </c>
      <c r="AZ566" s="3" t="s">
        <v>2</v>
      </c>
      <c r="BA566" s="3">
        <v>6.1129202866095476</v>
      </c>
      <c r="BB566" s="3" t="s">
        <v>2</v>
      </c>
      <c r="BC566" s="3"/>
      <c r="BD566" s="3">
        <v>6.9734818536912346</v>
      </c>
      <c r="BE566" s="3" t="s">
        <v>2</v>
      </c>
      <c r="BF566" s="9">
        <v>73.208107202127493</v>
      </c>
      <c r="BG566" s="13">
        <v>60.362247337861319</v>
      </c>
    </row>
    <row r="567" spans="1:59">
      <c r="A567" s="1">
        <v>2002</v>
      </c>
      <c r="B567" s="3" t="s">
        <v>121</v>
      </c>
      <c r="C567" s="3" t="str">
        <f>VLOOKUP(E567,[1]region!$A:$B,2,FALSE)</f>
        <v>EG</v>
      </c>
      <c r="D567" s="3" t="s">
        <v>122</v>
      </c>
      <c r="E567" s="3" t="str">
        <f>IFERROR(VLOOKUP(D567,[2]Sheet1!$C:$D,2,FALSE),D567)</f>
        <v>Egypt, Arab Rep.</v>
      </c>
      <c r="F567" s="3">
        <v>26.454528337412913</v>
      </c>
      <c r="G567" s="3">
        <v>18.922366442700454</v>
      </c>
      <c r="H567" s="3">
        <v>58.6</v>
      </c>
      <c r="I567" s="3">
        <v>49</v>
      </c>
      <c r="J567" s="3">
        <v>66</v>
      </c>
      <c r="K567" s="9">
        <v>57.793661713075856</v>
      </c>
      <c r="L567" s="3">
        <v>7.2909965605105995</v>
      </c>
      <c r="M567" s="3">
        <v>6.0111342454394707</v>
      </c>
      <c r="N567" s="3">
        <v>7.5113979171270717</v>
      </c>
      <c r="O567" s="3">
        <v>8.6999999999999993</v>
      </c>
      <c r="P567" s="3">
        <v>8.3333333333333339</v>
      </c>
      <c r="Q567" s="3">
        <v>6.058581632518373</v>
      </c>
      <c r="R567" s="3">
        <v>8.7924078732600783</v>
      </c>
      <c r="S567" s="3">
        <v>7.1965357008547004</v>
      </c>
      <c r="T567" s="3">
        <v>7.3457986113070106</v>
      </c>
      <c r="U567" s="9">
        <v>40.878644584183363</v>
      </c>
      <c r="V567" s="3">
        <v>1.2080158933138962</v>
      </c>
      <c r="W567" s="3">
        <v>1.2379133081241642</v>
      </c>
      <c r="X567" s="3">
        <v>2.7372385500038501</v>
      </c>
      <c r="Y567" s="3">
        <v>10</v>
      </c>
      <c r="Z567" s="9">
        <v>96.789459470216954</v>
      </c>
      <c r="AA567" s="3">
        <v>4.7</v>
      </c>
      <c r="AB567" s="3">
        <v>18.899999999999999</v>
      </c>
      <c r="AC567" s="3">
        <v>39.5</v>
      </c>
      <c r="AD567" s="3">
        <v>4.362222222222222</v>
      </c>
      <c r="AE567" s="3">
        <v>4.5</v>
      </c>
      <c r="AF567" s="3">
        <v>7</v>
      </c>
      <c r="AG567" s="3">
        <v>5.5</v>
      </c>
      <c r="AH567" s="3">
        <v>5.2039151712887444</v>
      </c>
      <c r="AI567" s="3">
        <v>6.166666666666667</v>
      </c>
      <c r="AJ567" s="3">
        <v>5.3846153846153841</v>
      </c>
      <c r="AK567" s="3"/>
      <c r="AL567" s="3">
        <v>5.7756410256410255</v>
      </c>
      <c r="AM567" s="9">
        <v>52.104446047879982</v>
      </c>
      <c r="AN567" s="3">
        <v>2</v>
      </c>
      <c r="AO567" s="3">
        <v>6.3062635865688836</v>
      </c>
      <c r="AP567" s="3">
        <v>10</v>
      </c>
      <c r="AQ567" s="3">
        <v>6.1020878621896273</v>
      </c>
      <c r="AR567" s="3">
        <v>10</v>
      </c>
      <c r="AS567" s="3">
        <v>4.5</v>
      </c>
      <c r="AT567" s="3">
        <v>7</v>
      </c>
      <c r="AU567" s="3">
        <v>8</v>
      </c>
      <c r="AV567" s="3">
        <v>0</v>
      </c>
      <c r="AW567" s="3">
        <v>0</v>
      </c>
      <c r="AX567" s="3">
        <v>4.916666666666667</v>
      </c>
      <c r="AY567" s="3">
        <v>3</v>
      </c>
      <c r="AZ567" s="3">
        <v>3.75</v>
      </c>
      <c r="BA567" s="3">
        <v>5.4796637218565634</v>
      </c>
      <c r="BB567" s="3">
        <v>5.5714285714285703</v>
      </c>
      <c r="BC567" s="3"/>
      <c r="BD567" s="3">
        <v>4.3504994602236389</v>
      </c>
      <c r="BE567" s="3">
        <v>4.4108241119792035</v>
      </c>
      <c r="BF567" s="9">
        <v>51.431928802784988</v>
      </c>
      <c r="BG567" s="13">
        <v>59.799628123628224</v>
      </c>
    </row>
    <row r="568" spans="1:59">
      <c r="A568" s="1">
        <v>2010</v>
      </c>
      <c r="B568" s="3" t="s">
        <v>378</v>
      </c>
      <c r="C568" s="3" t="str">
        <f>VLOOKUP(E568,[1]region!$A:$B,2,FALSE)</f>
        <v>UG</v>
      </c>
      <c r="D568" s="3" t="s">
        <v>379</v>
      </c>
      <c r="E568" s="3" t="str">
        <f>IFERROR(VLOOKUP(D568,[2]Sheet1!$C:$D,2,FALSE),D568)</f>
        <v>Uganda</v>
      </c>
      <c r="F568" s="3">
        <v>26.45097252098769</v>
      </c>
      <c r="G568" s="3">
        <v>18.86097052063614</v>
      </c>
      <c r="H568" s="3">
        <v>58.6</v>
      </c>
      <c r="I568" s="3">
        <v>49</v>
      </c>
      <c r="J568" s="3">
        <v>66</v>
      </c>
      <c r="K568" s="9">
        <v>76.575152267991669</v>
      </c>
      <c r="L568" s="3">
        <v>7.2873563218390816</v>
      </c>
      <c r="M568" s="3">
        <v>6.0077036566666662</v>
      </c>
      <c r="N568" s="3">
        <v>7.5068870523415976</v>
      </c>
      <c r="O568" s="3">
        <v>8.6</v>
      </c>
      <c r="P568" s="3">
        <v>8.3333333333333339</v>
      </c>
      <c r="Q568" s="3">
        <v>6.058581632518373</v>
      </c>
      <c r="R568" s="3">
        <v>8.7858601869316111</v>
      </c>
      <c r="S568" s="3">
        <v>7.1965357008547004</v>
      </c>
      <c r="T568" s="3">
        <v>7.3457986113070106</v>
      </c>
      <c r="U568" s="9">
        <v>49.570592546344272</v>
      </c>
      <c r="V568" s="3">
        <v>13.350922484744054</v>
      </c>
      <c r="W568" s="3">
        <v>4.2117448904392853</v>
      </c>
      <c r="X568" s="3">
        <v>3.97655288478167</v>
      </c>
      <c r="Y568" s="3">
        <v>10</v>
      </c>
      <c r="Z568" s="9">
        <v>87.124517424797858</v>
      </c>
      <c r="AA568" s="3">
        <v>2.09</v>
      </c>
      <c r="AB568" s="3">
        <v>12.5</v>
      </c>
      <c r="AC568" s="3">
        <v>11.75</v>
      </c>
      <c r="AD568" s="3">
        <v>7.1355555555555563</v>
      </c>
      <c r="AE568" s="3">
        <v>5.6293251794871804</v>
      </c>
      <c r="AF568" s="3">
        <v>4.9393123294483132</v>
      </c>
      <c r="AG568" s="3">
        <v>5.2843187544677468</v>
      </c>
      <c r="AH568" s="3">
        <v>10</v>
      </c>
      <c r="AI568" s="3">
        <v>7.1347580769230774</v>
      </c>
      <c r="AJ568" s="3">
        <v>8.4615384615384617</v>
      </c>
      <c r="AK568" s="3">
        <v>3.2081435981400936</v>
      </c>
      <c r="AL568" s="3">
        <v>6.2681467122005445</v>
      </c>
      <c r="AM568" s="9">
        <v>71.720052555559619</v>
      </c>
      <c r="AN568" s="3">
        <v>10</v>
      </c>
      <c r="AO568" s="3">
        <v>8.2297967799578533</v>
      </c>
      <c r="AP568" s="3">
        <v>9</v>
      </c>
      <c r="AQ568" s="3">
        <v>9.0765989266526166</v>
      </c>
      <c r="AR568" s="3">
        <v>10</v>
      </c>
      <c r="AS568" s="3">
        <v>6.7283397838827828</v>
      </c>
      <c r="AT568" s="3">
        <v>8.548179871794872</v>
      </c>
      <c r="AU568" s="3">
        <v>8</v>
      </c>
      <c r="AV568" s="3">
        <v>10</v>
      </c>
      <c r="AW568" s="3">
        <v>10</v>
      </c>
      <c r="AX568" s="3">
        <v>8.8794199426129428</v>
      </c>
      <c r="AY568" s="3">
        <v>4.8859827435897438</v>
      </c>
      <c r="AZ568" s="3">
        <v>4.8484848484848486</v>
      </c>
      <c r="BA568" s="3">
        <v>8.0238105609583723</v>
      </c>
      <c r="BB568" s="3">
        <v>3.0339341815803245</v>
      </c>
      <c r="BC568" s="3">
        <v>7.1672455722469568</v>
      </c>
      <c r="BD568" s="3">
        <v>7.612413462356419</v>
      </c>
      <c r="BE568" s="3">
        <v>5.928645228202778</v>
      </c>
      <c r="BF568" s="9">
        <v>79.615546991561132</v>
      </c>
      <c r="BG568" s="13">
        <v>72.92117235725091</v>
      </c>
    </row>
    <row r="569" spans="1:59">
      <c r="A569" s="1">
        <v>2009</v>
      </c>
      <c r="B569" s="3" t="s">
        <v>41</v>
      </c>
      <c r="C569" s="3" t="str">
        <f>VLOOKUP(E569,[1]region!$A:$B,2,FALSE)</f>
        <v>BJ</v>
      </c>
      <c r="D569" s="3" t="s">
        <v>42</v>
      </c>
      <c r="E569" s="3" t="str">
        <f>IFERROR(VLOOKUP(D569,[2]Sheet1!$C:$D,2,FALSE),D569)</f>
        <v>Benin</v>
      </c>
      <c r="F569" s="3">
        <v>26.445762120683643</v>
      </c>
      <c r="G569" s="3">
        <v>18.829999999999998</v>
      </c>
      <c r="H569" s="3">
        <v>58.6</v>
      </c>
      <c r="I569" s="3">
        <v>49</v>
      </c>
      <c r="J569" s="3">
        <v>66</v>
      </c>
      <c r="K569" s="9">
        <v>66.121012460841783</v>
      </c>
      <c r="L569" s="3">
        <v>7.2817460317460316</v>
      </c>
      <c r="M569" s="3">
        <v>6.0056244830438379</v>
      </c>
      <c r="N569" s="3">
        <v>7.5</v>
      </c>
      <c r="O569" s="3">
        <v>8.6</v>
      </c>
      <c r="P569" s="3">
        <v>8.3333333333333339</v>
      </c>
      <c r="Q569" s="3">
        <v>6.058581632518373</v>
      </c>
      <c r="R569" s="3">
        <v>8.7858601869316111</v>
      </c>
      <c r="S569" s="3">
        <v>7.1965357008547004</v>
      </c>
      <c r="T569" s="3">
        <v>7.3457986113070106</v>
      </c>
      <c r="U569" s="9">
        <v>43.958202413814774</v>
      </c>
      <c r="V569" s="3">
        <v>8.4768361662469935</v>
      </c>
      <c r="W569" s="3">
        <v>2.4731019185322851</v>
      </c>
      <c r="X569" s="3">
        <v>2.1568299615450286</v>
      </c>
      <c r="Y569" s="3">
        <v>0</v>
      </c>
      <c r="Z569" s="9">
        <v>67.210065017571708</v>
      </c>
      <c r="AA569" s="3">
        <v>9.14</v>
      </c>
      <c r="AB569" s="3">
        <v>11.9</v>
      </c>
      <c r="AC569" s="3">
        <v>6.7830000000000004</v>
      </c>
      <c r="AD569" s="3">
        <v>6.2711555555555556</v>
      </c>
      <c r="AE569" s="3">
        <v>5.2605667613843368</v>
      </c>
      <c r="AF569" s="3">
        <v>5.6511014031400286</v>
      </c>
      <c r="AG569" s="3">
        <v>5.4558340822621822</v>
      </c>
      <c r="AH569" s="3">
        <v>10</v>
      </c>
      <c r="AI569" s="3">
        <v>5.4296417641165764</v>
      </c>
      <c r="AJ569" s="3">
        <v>0.76923076923076927</v>
      </c>
      <c r="AK569" s="3">
        <v>0</v>
      </c>
      <c r="AL569" s="3">
        <v>2.066290844449115</v>
      </c>
      <c r="AM569" s="9">
        <v>59.483201205667129</v>
      </c>
      <c r="AN569" s="3">
        <v>10</v>
      </c>
      <c r="AO569" s="3">
        <v>8.0423188313687515</v>
      </c>
      <c r="AP569" s="3">
        <v>10</v>
      </c>
      <c r="AQ569" s="3">
        <v>9.3474396104562505</v>
      </c>
      <c r="AR569" s="3">
        <v>6.1</v>
      </c>
      <c r="AS569" s="3">
        <v>5.7766988743169403</v>
      </c>
      <c r="AT569" s="3">
        <v>7.0958622040072861</v>
      </c>
      <c r="AU569" s="3">
        <v>8</v>
      </c>
      <c r="AV569" s="3">
        <v>7.0874789580180275</v>
      </c>
      <c r="AW569" s="3">
        <v>1</v>
      </c>
      <c r="AX569" s="3">
        <v>5.8433400060570415</v>
      </c>
      <c r="AY569" s="3">
        <v>4.4343402714025499</v>
      </c>
      <c r="AZ569" s="3">
        <v>5.6993006993006992</v>
      </c>
      <c r="BA569" s="3">
        <v>6.4691504598186809</v>
      </c>
      <c r="BB569" s="3">
        <v>3.1400904061930786</v>
      </c>
      <c r="BC569" s="3">
        <v>5.2477778924566003</v>
      </c>
      <c r="BD569" s="3">
        <v>6.9734818536912346</v>
      </c>
      <c r="BE569" s="3">
        <v>5.3273569304771407</v>
      </c>
      <c r="BF569" s="9">
        <v>68.393788489968117</v>
      </c>
      <c r="BG569" s="13">
        <v>61.033253917572701</v>
      </c>
    </row>
    <row r="570" spans="1:59">
      <c r="A570" s="1">
        <v>2012</v>
      </c>
      <c r="B570" s="3" t="s">
        <v>296</v>
      </c>
      <c r="C570" s="3" t="str">
        <f>VLOOKUP(E570,[1]region!$A:$B,2,FALSE)</f>
        <v>PE</v>
      </c>
      <c r="D570" s="3" t="s">
        <v>297</v>
      </c>
      <c r="E570" s="3" t="str">
        <f>IFERROR(VLOOKUP(D570,[2]Sheet1!$C:$D,2,FALSE),D570)</f>
        <v>Peru</v>
      </c>
      <c r="F570" s="3">
        <v>26.427457098283931</v>
      </c>
      <c r="G570" s="3">
        <v>18.79</v>
      </c>
      <c r="H570" s="3">
        <v>58.5</v>
      </c>
      <c r="I570" s="3">
        <v>49</v>
      </c>
      <c r="J570" s="3">
        <v>65</v>
      </c>
      <c r="K570" s="9">
        <v>75.936863449769319</v>
      </c>
      <c r="L570" s="3">
        <v>7.2752356014551145</v>
      </c>
      <c r="M570" s="3">
        <v>6.0032176037137663</v>
      </c>
      <c r="N570" s="3">
        <v>7.5</v>
      </c>
      <c r="O570" s="3">
        <v>8.5</v>
      </c>
      <c r="P570" s="3">
        <v>8.3333333333333339</v>
      </c>
      <c r="Q570" s="3">
        <v>6.058581632518373</v>
      </c>
      <c r="R570" s="3">
        <v>8.7858601869316111</v>
      </c>
      <c r="S570" s="3">
        <v>7.1943431120527332</v>
      </c>
      <c r="T570" s="3">
        <v>7.342203381165918</v>
      </c>
      <c r="U570" s="9">
        <v>48.36096794169773</v>
      </c>
      <c r="V570" s="3">
        <v>5.784687201709704</v>
      </c>
      <c r="W570" s="3">
        <v>2.1036808069485691</v>
      </c>
      <c r="X570" s="3">
        <v>3.65</v>
      </c>
      <c r="Y570" s="3">
        <v>10</v>
      </c>
      <c r="Z570" s="9">
        <v>93.178975592196579</v>
      </c>
      <c r="AA570" s="3">
        <v>0.56999999999999995</v>
      </c>
      <c r="AB570" s="3">
        <v>3.7</v>
      </c>
      <c r="AC570" s="3">
        <v>4.6620000000000008</v>
      </c>
      <c r="AD570" s="3">
        <v>9.0050666666666661</v>
      </c>
      <c r="AE570" s="3">
        <v>5.4668191718107009</v>
      </c>
      <c r="AF570" s="3">
        <v>8.0969356131491708</v>
      </c>
      <c r="AG570" s="3">
        <v>6.7818773924799363</v>
      </c>
      <c r="AH570" s="3">
        <v>10</v>
      </c>
      <c r="AI570" s="3">
        <v>6.9166068683127566</v>
      </c>
      <c r="AJ570" s="3">
        <v>7.6923076923076925</v>
      </c>
      <c r="AK570" s="3">
        <v>9.6244307944202827</v>
      </c>
      <c r="AL570" s="3">
        <v>8.0777817850135776</v>
      </c>
      <c r="AM570" s="9">
        <v>84.661814610400441</v>
      </c>
      <c r="AN570" s="3">
        <v>10</v>
      </c>
      <c r="AO570" s="3">
        <v>10</v>
      </c>
      <c r="AP570" s="3">
        <v>8</v>
      </c>
      <c r="AQ570" s="3">
        <v>9.3333333333333339</v>
      </c>
      <c r="AR570" s="3">
        <v>3.9</v>
      </c>
      <c r="AS570" s="3">
        <v>3.5693217572016493</v>
      </c>
      <c r="AT570" s="3">
        <v>7.1267973065843657</v>
      </c>
      <c r="AU570" s="3">
        <v>10</v>
      </c>
      <c r="AV570" s="3">
        <v>7.0397927303306851</v>
      </c>
      <c r="AW570" s="3">
        <v>10</v>
      </c>
      <c r="AX570" s="3">
        <v>6.9393186323527836</v>
      </c>
      <c r="AY570" s="3">
        <v>3.2262817644032999</v>
      </c>
      <c r="AZ570" s="3">
        <v>8.4444444444444446</v>
      </c>
      <c r="BA570" s="3">
        <v>9.0934915987934435</v>
      </c>
      <c r="BB570" s="3">
        <v>4.2583875090534926</v>
      </c>
      <c r="BC570" s="3">
        <v>7.8998702457147365</v>
      </c>
      <c r="BD570" s="3">
        <v>6.7156673449315996</v>
      </c>
      <c r="BE570" s="3">
        <v>6.6063571512235031</v>
      </c>
      <c r="BF570" s="9">
        <v>76.263363723032057</v>
      </c>
      <c r="BG570" s="13">
        <v>75.680397063419221</v>
      </c>
    </row>
    <row r="571" spans="1:59">
      <c r="A571" s="1">
        <v>2010</v>
      </c>
      <c r="B571" s="3" t="s">
        <v>296</v>
      </c>
      <c r="C571" s="3" t="str">
        <f>VLOOKUP(E571,[1]region!$A:$B,2,FALSE)</f>
        <v>PE</v>
      </c>
      <c r="D571" s="3" t="s">
        <v>297</v>
      </c>
      <c r="E571" s="3" t="str">
        <f>IFERROR(VLOOKUP(D571,[2]Sheet1!$C:$D,2,FALSE),D571)</f>
        <v>Peru</v>
      </c>
      <c r="F571" s="3">
        <v>26.426184500887818</v>
      </c>
      <c r="G571" s="3">
        <v>18.755359787947299</v>
      </c>
      <c r="H571" s="3">
        <v>58.5</v>
      </c>
      <c r="I571" s="3">
        <v>49</v>
      </c>
      <c r="J571" s="3">
        <v>65</v>
      </c>
      <c r="K571" s="9">
        <v>75.251182080461604</v>
      </c>
      <c r="L571" s="3">
        <v>7.2741904403669722</v>
      </c>
      <c r="M571" s="3">
        <v>6.0025000000000004</v>
      </c>
      <c r="N571" s="3">
        <v>7.4929397646770921</v>
      </c>
      <c r="O571" s="3">
        <v>8.5</v>
      </c>
      <c r="P571" s="3">
        <v>8.3333333333333339</v>
      </c>
      <c r="Q571" s="3">
        <v>6.058581632518373</v>
      </c>
      <c r="R571" s="3">
        <v>8.7858601869316111</v>
      </c>
      <c r="S571" s="3">
        <v>7.1904761904761907</v>
      </c>
      <c r="T571" s="3">
        <v>7.3417534090177172</v>
      </c>
      <c r="U571" s="9">
        <v>51.00036557743428</v>
      </c>
      <c r="V571" s="3">
        <v>7.8947036962819128</v>
      </c>
      <c r="W571" s="3">
        <v>2.5692759281923849</v>
      </c>
      <c r="X571" s="3">
        <v>1.52832059732977</v>
      </c>
      <c r="Y571" s="3">
        <v>10</v>
      </c>
      <c r="Z571" s="9">
        <v>92.719211925001787</v>
      </c>
      <c r="AA571" s="3">
        <v>0.86</v>
      </c>
      <c r="AB571" s="3">
        <v>5.4</v>
      </c>
      <c r="AC571" s="3">
        <v>6.3180000000000005</v>
      </c>
      <c r="AD571" s="3">
        <v>8.6064888888888884</v>
      </c>
      <c r="AE571" s="3">
        <v>6.7992966934865908</v>
      </c>
      <c r="AF571" s="3">
        <v>8.0969356131491708</v>
      </c>
      <c r="AG571" s="3">
        <v>7.4481161533178808</v>
      </c>
      <c r="AH571" s="3">
        <v>10</v>
      </c>
      <c r="AI571" s="3">
        <v>7.291203177203065</v>
      </c>
      <c r="AJ571" s="3">
        <v>8.4615384615384617</v>
      </c>
      <c r="AK571" s="3">
        <v>9.6244307944202827</v>
      </c>
      <c r="AL571" s="3">
        <v>8.459057477720604</v>
      </c>
      <c r="AM571" s="9">
        <v>86.284156299818434</v>
      </c>
      <c r="AN571" s="3">
        <v>10</v>
      </c>
      <c r="AO571" s="3">
        <v>10</v>
      </c>
      <c r="AP571" s="3">
        <v>8</v>
      </c>
      <c r="AQ571" s="3">
        <v>9.3333333333333339</v>
      </c>
      <c r="AR571" s="3">
        <v>3.9</v>
      </c>
      <c r="AS571" s="3">
        <v>4.2135990881226055</v>
      </c>
      <c r="AT571" s="3">
        <v>7.6184261053639846</v>
      </c>
      <c r="AU571" s="3">
        <v>10</v>
      </c>
      <c r="AV571" s="3">
        <v>7.0397927303306851</v>
      </c>
      <c r="AW571" s="3">
        <v>10</v>
      </c>
      <c r="AX571" s="3">
        <v>7.128636320636212</v>
      </c>
      <c r="AY571" s="3">
        <v>2.7205178773946352</v>
      </c>
      <c r="AZ571" s="3">
        <v>8.1818181818181817</v>
      </c>
      <c r="BA571" s="3">
        <v>9.0425670285765758</v>
      </c>
      <c r="BB571" s="3">
        <v>5.0481031143951833</v>
      </c>
      <c r="BC571" s="3">
        <v>7.7148814243879329</v>
      </c>
      <c r="BD571" s="3">
        <v>6.5363181214466355</v>
      </c>
      <c r="BE571" s="3">
        <v>6.5407009580031898</v>
      </c>
      <c r="BF571" s="9">
        <v>76.675568706575788</v>
      </c>
      <c r="BG571" s="13">
        <v>76.386096917858382</v>
      </c>
    </row>
    <row r="572" spans="1:59">
      <c r="A572" s="1">
        <v>2006</v>
      </c>
      <c r="B572" s="3" t="s">
        <v>310</v>
      </c>
      <c r="C572" s="3" t="str">
        <f>VLOOKUP(E572,[1]region!$A:$B,2,FALSE)</f>
        <v>RW</v>
      </c>
      <c r="D572" s="3" t="s">
        <v>311</v>
      </c>
      <c r="E572" s="3" t="str">
        <f>IFERROR(VLOOKUP(D572,[2]Sheet1!$C:$D,2,FALSE),D572)</f>
        <v>Rwanda</v>
      </c>
      <c r="F572" s="3">
        <v>26.413768354316815</v>
      </c>
      <c r="G572" s="3">
        <v>18.71369042187548</v>
      </c>
      <c r="H572" s="3">
        <v>58.4</v>
      </c>
      <c r="I572" s="3">
        <v>49</v>
      </c>
      <c r="J572" s="3">
        <v>65</v>
      </c>
      <c r="K572" s="9">
        <v>70.897125607736271</v>
      </c>
      <c r="L572" s="3">
        <v>7.2735607887473464</v>
      </c>
      <c r="M572" s="3">
        <v>6.0025000000000004</v>
      </c>
      <c r="N572" s="3">
        <v>7.492519009389671</v>
      </c>
      <c r="O572" s="3">
        <v>8.5</v>
      </c>
      <c r="P572" s="3">
        <v>8.3333333333333339</v>
      </c>
      <c r="Q572" s="3">
        <v>6.058581632518373</v>
      </c>
      <c r="R572" s="3">
        <v>8.7858601869316111</v>
      </c>
      <c r="S572" s="3">
        <v>7.1851849555969238</v>
      </c>
      <c r="T572" s="3">
        <v>7.3412051338582671</v>
      </c>
      <c r="U572" s="9">
        <v>43.473961168082518</v>
      </c>
      <c r="V572" s="3">
        <v>5.7094842609357599</v>
      </c>
      <c r="W572" s="3">
        <v>4.5023595327265733</v>
      </c>
      <c r="X572" s="3">
        <v>8.8828265477798105</v>
      </c>
      <c r="Y572" s="3">
        <v>5</v>
      </c>
      <c r="Z572" s="9">
        <v>75.701485062915651</v>
      </c>
      <c r="AA572" s="3" t="s">
        <v>2</v>
      </c>
      <c r="AB572" s="3">
        <v>18.7</v>
      </c>
      <c r="AC572" s="3">
        <v>9.9109999999999996</v>
      </c>
      <c r="AD572" s="3">
        <v>6.1478000000000002</v>
      </c>
      <c r="AE572" s="3"/>
      <c r="AF572" s="3">
        <v>1.9153421572739306</v>
      </c>
      <c r="AG572" s="3">
        <v>1.9153421572739306</v>
      </c>
      <c r="AH572" s="3">
        <v>10</v>
      </c>
      <c r="AI572" s="3"/>
      <c r="AJ572" s="3">
        <v>3.0769230769230771</v>
      </c>
      <c r="AK572" s="3">
        <v>1.5487589784124587</v>
      </c>
      <c r="AL572" s="3">
        <v>2.3128410276677678</v>
      </c>
      <c r="AM572" s="9">
        <v>50.939957962354249</v>
      </c>
      <c r="AN572" s="3">
        <v>8</v>
      </c>
      <c r="AO572" s="3">
        <v>8.6517647003278935</v>
      </c>
      <c r="AP572" s="3">
        <v>10</v>
      </c>
      <c r="AQ572" s="3">
        <v>8.8839215667759657</v>
      </c>
      <c r="AR572" s="3">
        <v>5.6</v>
      </c>
      <c r="AS572" s="3"/>
      <c r="AT572" s="3"/>
      <c r="AU572" s="3">
        <v>6</v>
      </c>
      <c r="AV572" s="3">
        <v>7.5896377583597463</v>
      </c>
      <c r="AW572" s="3">
        <v>10</v>
      </c>
      <c r="AX572" s="3">
        <v>7.297409439589936</v>
      </c>
      <c r="AY572" s="3"/>
      <c r="AZ572" s="3" t="s">
        <v>2</v>
      </c>
      <c r="BA572" s="3">
        <v>7.6862196158850891</v>
      </c>
      <c r="BB572" s="3"/>
      <c r="BC572" s="3">
        <v>5.72888503373263</v>
      </c>
      <c r="BD572" s="3">
        <v>8.1168331534078799</v>
      </c>
      <c r="BE572" s="3">
        <v>7.1773126010085333</v>
      </c>
      <c r="BF572" s="9">
        <v>77.862145357914784</v>
      </c>
      <c r="BG572" s="13">
        <v>63.774935031800695</v>
      </c>
    </row>
    <row r="573" spans="1:59">
      <c r="A573" s="1">
        <v>2000</v>
      </c>
      <c r="B573" s="3" t="s">
        <v>296</v>
      </c>
      <c r="C573" s="3" t="str">
        <f>VLOOKUP(E573,[1]region!$A:$B,2,FALSE)</f>
        <v>PE</v>
      </c>
      <c r="D573" s="3" t="s">
        <v>297</v>
      </c>
      <c r="E573" s="3" t="str">
        <f>IFERROR(VLOOKUP(D573,[2]Sheet1!$C:$D,2,FALSE),D573)</f>
        <v>Peru</v>
      </c>
      <c r="F573" s="3">
        <v>26.4</v>
      </c>
      <c r="G573" s="3">
        <v>18.71369042187548</v>
      </c>
      <c r="H573" s="3">
        <v>58.3</v>
      </c>
      <c r="I573" s="3">
        <v>49</v>
      </c>
      <c r="J573" s="3">
        <v>65</v>
      </c>
      <c r="K573" s="9">
        <v>80.674085689391831</v>
      </c>
      <c r="L573" s="3">
        <v>7.2721956376811594</v>
      </c>
      <c r="M573" s="3">
        <v>6</v>
      </c>
      <c r="N573" s="3">
        <v>7.4873639763363986</v>
      </c>
      <c r="O573" s="3">
        <v>8.5</v>
      </c>
      <c r="P573" s="3">
        <v>8.3333333333333339</v>
      </c>
      <c r="Q573" s="3">
        <v>6.040404041484333</v>
      </c>
      <c r="R573" s="3">
        <v>8.782958254513705</v>
      </c>
      <c r="S573" s="3">
        <v>7.1851849555969238</v>
      </c>
      <c r="T573" s="3">
        <v>7.3358820899795507</v>
      </c>
      <c r="U573" s="9">
        <v>45.941538118348369</v>
      </c>
      <c r="V573" s="3">
        <v>14.850446954217755</v>
      </c>
      <c r="W573" s="3">
        <v>2.8340229005197495</v>
      </c>
      <c r="X573" s="3">
        <v>3.7573383334447601</v>
      </c>
      <c r="Y573" s="3">
        <v>10</v>
      </c>
      <c r="Z573" s="9">
        <v>87.862084455648983</v>
      </c>
      <c r="AA573" s="3">
        <v>4.16</v>
      </c>
      <c r="AB573" s="3">
        <v>13.4</v>
      </c>
      <c r="AC573" s="3">
        <v>2.9</v>
      </c>
      <c r="AD573" s="3">
        <v>7.7955555555555556</v>
      </c>
      <c r="AE573" s="3">
        <v>6.7513499999999995</v>
      </c>
      <c r="AF573" s="3">
        <v>8.1666666666666679</v>
      </c>
      <c r="AG573" s="3">
        <v>6.7056749999999994</v>
      </c>
      <c r="AH573" s="3">
        <v>10</v>
      </c>
      <c r="AI573" s="3">
        <v>9.3025750000000009</v>
      </c>
      <c r="AJ573" s="3">
        <v>8.4615384615384617</v>
      </c>
      <c r="AK573" s="3"/>
      <c r="AL573" s="3">
        <v>8.8820567307692322</v>
      </c>
      <c r="AM573" s="9">
        <v>83.458218215811968</v>
      </c>
      <c r="AN573" s="3">
        <v>10</v>
      </c>
      <c r="AO573" s="3">
        <v>8.6223284013932897</v>
      </c>
      <c r="AP573" s="3">
        <v>9</v>
      </c>
      <c r="AQ573" s="3">
        <v>9.2074428004644293</v>
      </c>
      <c r="AR573" s="3">
        <v>3.0829499999999999</v>
      </c>
      <c r="AS573" s="3">
        <v>7.2014400000000007</v>
      </c>
      <c r="AT573" s="3">
        <v>7.93492</v>
      </c>
      <c r="AU573" s="3">
        <v>5.5109999999999992</v>
      </c>
      <c r="AV573" s="3">
        <v>5.1792755167194917</v>
      </c>
      <c r="AW573" s="3">
        <v>10</v>
      </c>
      <c r="AX573" s="3">
        <v>6.4849309194532481</v>
      </c>
      <c r="AY573" s="3">
        <v>6.7513499999999995</v>
      </c>
      <c r="AZ573" s="3">
        <v>7.5</v>
      </c>
      <c r="BA573" s="3">
        <v>6.4800173219022534</v>
      </c>
      <c r="BB573" s="3">
        <v>6.7813559999999997</v>
      </c>
      <c r="BC573" s="3"/>
      <c r="BD573" s="3">
        <v>5.2472455776484583</v>
      </c>
      <c r="BE573" s="3">
        <v>6.5519937799101413</v>
      </c>
      <c r="BF573" s="9">
        <v>74.147891666092718</v>
      </c>
      <c r="BG573" s="13">
        <v>74.416763629058778</v>
      </c>
    </row>
    <row r="574" spans="1:59">
      <c r="A574" s="1">
        <v>2009</v>
      </c>
      <c r="B574" s="3" t="s">
        <v>266</v>
      </c>
      <c r="C574" s="3" t="str">
        <f>VLOOKUP(E574,[1]region!$A:$B,2,FALSE)</f>
        <v>MZ</v>
      </c>
      <c r="D574" s="3" t="s">
        <v>267</v>
      </c>
      <c r="E574" s="3" t="str">
        <f>IFERROR(VLOOKUP(D574,[2]Sheet1!$C:$D,2,FALSE),D574)</f>
        <v>Mozambique</v>
      </c>
      <c r="F574" s="3">
        <v>26.4</v>
      </c>
      <c r="G574" s="3">
        <v>18.689999999999998</v>
      </c>
      <c r="H574" s="3">
        <v>58.17</v>
      </c>
      <c r="I574" s="3">
        <v>49</v>
      </c>
      <c r="J574" s="3">
        <v>65</v>
      </c>
      <c r="K574" s="9">
        <v>47.423695686724649</v>
      </c>
      <c r="L574" s="3">
        <v>7.2380952380952381</v>
      </c>
      <c r="M574" s="3">
        <v>5.9909909909909906</v>
      </c>
      <c r="N574" s="3">
        <v>7.4810607768011419</v>
      </c>
      <c r="O574" s="3">
        <v>8.4700000000000006</v>
      </c>
      <c r="P574" s="3">
        <v>8.3333333333333339</v>
      </c>
      <c r="Q574" s="3">
        <v>6.040404041484333</v>
      </c>
      <c r="R574" s="3">
        <v>8.782958254513705</v>
      </c>
      <c r="S574" s="3">
        <v>7.1851849555969238</v>
      </c>
      <c r="T574" s="3">
        <v>7.3347687131226671</v>
      </c>
      <c r="U574" s="9">
        <v>41.768981828106504</v>
      </c>
      <c r="V574" s="3">
        <v>11.882973492866888</v>
      </c>
      <c r="W574" s="3">
        <v>2.09442500827506</v>
      </c>
      <c r="X574" s="3">
        <v>3.2516927192173455</v>
      </c>
      <c r="Y574" s="3">
        <v>0</v>
      </c>
      <c r="Z574" s="9">
        <v>65.33824188568282</v>
      </c>
      <c r="AA574" s="3" t="s">
        <v>2</v>
      </c>
      <c r="AB574" s="3">
        <v>10.3</v>
      </c>
      <c r="AC574" s="3">
        <v>7.3130000000000006</v>
      </c>
      <c r="AD574" s="3">
        <v>7.5073999999999996</v>
      </c>
      <c r="AE574" s="3">
        <v>4.7956912801932354</v>
      </c>
      <c r="AF574" s="3">
        <v>6.3628904768317458</v>
      </c>
      <c r="AG574" s="3">
        <v>5.5792908785124906</v>
      </c>
      <c r="AH574" s="3">
        <v>10</v>
      </c>
      <c r="AI574" s="3">
        <v>5.0973224716183587</v>
      </c>
      <c r="AJ574" s="3">
        <v>0</v>
      </c>
      <c r="AK574" s="3">
        <v>0.88500513052140439</v>
      </c>
      <c r="AL574" s="3">
        <v>1.9941092007132546</v>
      </c>
      <c r="AM574" s="9">
        <v>62.702000198064368</v>
      </c>
      <c r="AN574" s="3" t="s">
        <v>2</v>
      </c>
      <c r="AO574" s="3">
        <v>6.9048645202989611</v>
      </c>
      <c r="AP574" s="3">
        <v>10</v>
      </c>
      <c r="AQ574" s="3">
        <v>8.4524322601494806</v>
      </c>
      <c r="AR574" s="3">
        <v>3.3333333333333344</v>
      </c>
      <c r="AS574" s="3">
        <v>3.83544268115942</v>
      </c>
      <c r="AT574" s="3">
        <v>5.2039840736714984</v>
      </c>
      <c r="AU574" s="3">
        <v>6</v>
      </c>
      <c r="AV574" s="3">
        <v>0</v>
      </c>
      <c r="AW574" s="3">
        <v>0</v>
      </c>
      <c r="AX574" s="3">
        <v>3.0621266813607089</v>
      </c>
      <c r="AY574" s="3">
        <v>4.0238578442028983</v>
      </c>
      <c r="AZ574" s="3">
        <v>3.0054644808743163</v>
      </c>
      <c r="BA574" s="3">
        <v>9.4377730116805267</v>
      </c>
      <c r="BB574" s="3">
        <v>4.3489660909822874</v>
      </c>
      <c r="BC574" s="3">
        <v>4.0402657540938698</v>
      </c>
      <c r="BD574" s="3">
        <v>7.4218549124036448</v>
      </c>
      <c r="BE574" s="3">
        <v>5.3796970157062569</v>
      </c>
      <c r="BF574" s="9">
        <v>56.314186524054826</v>
      </c>
      <c r="BG574" s="13">
        <v>54.709421224526636</v>
      </c>
    </row>
    <row r="575" spans="1:59">
      <c r="A575" s="1">
        <v>2013</v>
      </c>
      <c r="B575" s="3" t="s">
        <v>232</v>
      </c>
      <c r="C575" s="3" t="str">
        <f>VLOOKUP(E575,[1]region!$A:$B,2,FALSE)</f>
        <v>LR</v>
      </c>
      <c r="D575" s="3" t="s">
        <v>233</v>
      </c>
      <c r="E575" s="3" t="str">
        <f>IFERROR(VLOOKUP(D575,[2]Sheet1!$C:$D,2,FALSE),D575)</f>
        <v>Liberia</v>
      </c>
      <c r="F575" s="3">
        <v>26.4</v>
      </c>
      <c r="G575" s="3">
        <v>18.680580437119314</v>
      </c>
      <c r="H575" s="3">
        <v>58.07</v>
      </c>
      <c r="I575" s="3">
        <v>48.5</v>
      </c>
      <c r="J575" s="3">
        <v>64</v>
      </c>
      <c r="K575" s="9">
        <v>82.482727175936432</v>
      </c>
      <c r="L575" s="3">
        <v>7.2377288211920519</v>
      </c>
      <c r="M575" s="3">
        <v>5.9833506813996324</v>
      </c>
      <c r="N575" s="3">
        <v>7.4798621199999991</v>
      </c>
      <c r="O575" s="3">
        <v>8.4</v>
      </c>
      <c r="P575" s="3">
        <v>8.3333333333333339</v>
      </c>
      <c r="Q575" s="3">
        <v>6.0357882176939288</v>
      </c>
      <c r="R575" s="3">
        <v>8.782958254513705</v>
      </c>
      <c r="S575" s="3">
        <v>7.1688008333333331</v>
      </c>
      <c r="T575" s="3">
        <v>7.3347687131226671</v>
      </c>
      <c r="U575" s="9">
        <v>46.540241888174791</v>
      </c>
      <c r="V575" s="3"/>
      <c r="W575" s="3"/>
      <c r="X575" s="3"/>
      <c r="Y575" s="3"/>
      <c r="Z575" s="9">
        <v>91.397524816525419</v>
      </c>
      <c r="AA575" s="3"/>
      <c r="AB575" s="3" t="s">
        <v>2</v>
      </c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9">
        <v>55.533213681004369</v>
      </c>
      <c r="AN575" s="3"/>
      <c r="AO575" s="3"/>
      <c r="AP575" s="3"/>
      <c r="AQ575" s="3"/>
      <c r="AR575" s="3"/>
      <c r="AS575" s="3"/>
      <c r="AT575" s="3"/>
      <c r="AU575" s="3"/>
      <c r="AV575" s="3"/>
      <c r="AW575" s="3">
        <v>10</v>
      </c>
      <c r="AX575" s="3"/>
      <c r="AY575" s="3"/>
      <c r="AZ575" s="3">
        <v>2.4444444444444446</v>
      </c>
      <c r="BA575" s="3"/>
      <c r="BB575" s="3"/>
      <c r="BC575" s="3"/>
      <c r="BD575" s="3"/>
      <c r="BE575" s="3"/>
      <c r="BF575" s="9">
        <v>80.875663630057559</v>
      </c>
      <c r="BG575" s="13">
        <v>71.365874238339714</v>
      </c>
    </row>
    <row r="576" spans="1:59">
      <c r="A576" s="1">
        <v>2010</v>
      </c>
      <c r="B576" s="3" t="s">
        <v>10</v>
      </c>
      <c r="C576" s="3" t="str">
        <f>VLOOKUP(E576,[1]region!$A:$B,2,FALSE)</f>
        <v>AM</v>
      </c>
      <c r="D576" s="3" t="s">
        <v>11</v>
      </c>
      <c r="E576" s="3" t="str">
        <f>IFERROR(VLOOKUP(D576,[2]Sheet1!$C:$D,2,FALSE),D576)</f>
        <v>Armenia</v>
      </c>
      <c r="F576" s="3">
        <v>26.379571521315732</v>
      </c>
      <c r="G576" s="3">
        <v>18.670000000000002</v>
      </c>
      <c r="H576" s="3">
        <v>57.8</v>
      </c>
      <c r="I576" s="3">
        <v>48</v>
      </c>
      <c r="J576" s="3">
        <v>64</v>
      </c>
      <c r="K576" s="9">
        <v>81.917274402949189</v>
      </c>
      <c r="L576" s="3">
        <v>7.2374429223744299</v>
      </c>
      <c r="M576" s="3">
        <v>5.9833235987301538</v>
      </c>
      <c r="N576" s="3">
        <v>7.4735560147853999</v>
      </c>
      <c r="O576" s="3">
        <v>8.4</v>
      </c>
      <c r="P576" s="3">
        <v>8.3333333333333339</v>
      </c>
      <c r="Q576" s="3">
        <v>6.0357882176939288</v>
      </c>
      <c r="R576" s="3">
        <v>8.7821480869780224</v>
      </c>
      <c r="S576" s="3">
        <v>7.1666669845581055</v>
      </c>
      <c r="T576" s="3">
        <v>7.3347687131226671</v>
      </c>
      <c r="U576" s="9">
        <v>55.58314809960396</v>
      </c>
      <c r="V576" s="3">
        <v>1.8200125318546867</v>
      </c>
      <c r="W576" s="3">
        <v>3.2078000058522025</v>
      </c>
      <c r="X576" s="3">
        <v>8.1815755435563293</v>
      </c>
      <c r="Y576" s="3">
        <v>10</v>
      </c>
      <c r="Z576" s="9">
        <v>91.79140595644229</v>
      </c>
      <c r="AA576" s="3">
        <v>1.28</v>
      </c>
      <c r="AB576" s="3">
        <v>2.8</v>
      </c>
      <c r="AC576" s="3">
        <v>4.7300000000000004</v>
      </c>
      <c r="AD576" s="3">
        <v>8.8982222222222234</v>
      </c>
      <c r="AE576" s="3">
        <v>5.2507860745341617</v>
      </c>
      <c r="AF576" s="3">
        <v>7.9506486011351036</v>
      </c>
      <c r="AG576" s="3">
        <v>6.6007173378346327</v>
      </c>
      <c r="AH576" s="3">
        <v>10</v>
      </c>
      <c r="AI576" s="3">
        <v>5.4188126842650099</v>
      </c>
      <c r="AJ576" s="3">
        <v>8.3333333333333339</v>
      </c>
      <c r="AK576" s="3">
        <v>1.1062564131517565</v>
      </c>
      <c r="AL576" s="3">
        <v>4.9528008102500332</v>
      </c>
      <c r="AM576" s="9">
        <v>76.129350925767213</v>
      </c>
      <c r="AN576" s="3">
        <v>10</v>
      </c>
      <c r="AO576" s="3">
        <v>7.501615529990886</v>
      </c>
      <c r="AP576" s="3">
        <v>9</v>
      </c>
      <c r="AQ576" s="3">
        <v>8.8338718433302947</v>
      </c>
      <c r="AR576" s="3">
        <v>6.666666666666667</v>
      </c>
      <c r="AS576" s="3">
        <v>6.3096498923395448</v>
      </c>
      <c r="AT576" s="3">
        <v>7.3563604948240169</v>
      </c>
      <c r="AU576" s="3">
        <v>10</v>
      </c>
      <c r="AV576" s="3">
        <v>8.9927072485153019</v>
      </c>
      <c r="AW576" s="3">
        <v>0</v>
      </c>
      <c r="AX576" s="3">
        <v>6.554230717057588</v>
      </c>
      <c r="AY576" s="3">
        <v>4.1192973043478256</v>
      </c>
      <c r="AZ576" s="3">
        <v>6.3636363636363633</v>
      </c>
      <c r="BA576" s="3">
        <v>9.713404794238528</v>
      </c>
      <c r="BB576" s="3">
        <v>3.8498863220940547</v>
      </c>
      <c r="BC576" s="3">
        <v>9.5278704102264058</v>
      </c>
      <c r="BD576" s="3">
        <v>4.3953367660948803</v>
      </c>
      <c r="BE576" s="3">
        <v>6.3282386601063427</v>
      </c>
      <c r="BF576" s="9">
        <v>72.387804068314082</v>
      </c>
      <c r="BG576" s="13">
        <v>75.561796690615353</v>
      </c>
    </row>
    <row r="577" spans="1:59">
      <c r="A577" s="1">
        <v>2010</v>
      </c>
      <c r="B577" s="3" t="s">
        <v>190</v>
      </c>
      <c r="C577" s="3" t="str">
        <f>VLOOKUP(E577,[1]region!$A:$B,2,FALSE)</f>
        <v>ID</v>
      </c>
      <c r="D577" s="3" t="s">
        <v>191</v>
      </c>
      <c r="E577" s="3" t="str">
        <f>IFERROR(VLOOKUP(D577,[2]Sheet1!$C:$D,2,FALSE),D577)</f>
        <v>Indonesia</v>
      </c>
      <c r="F577" s="3">
        <v>26.37</v>
      </c>
      <c r="G577" s="3">
        <v>18.646648661079425</v>
      </c>
      <c r="H577" s="3">
        <v>57.35</v>
      </c>
      <c r="I577" s="3">
        <v>48</v>
      </c>
      <c r="J577" s="3">
        <v>64</v>
      </c>
      <c r="K577" s="9">
        <v>78.955421541913765</v>
      </c>
      <c r="L577" s="3">
        <v>7.2333333333333325</v>
      </c>
      <c r="M577" s="3">
        <v>5.9743921608419459</v>
      </c>
      <c r="N577" s="3">
        <v>7.4652777777777777</v>
      </c>
      <c r="O577" s="3">
        <v>8.4</v>
      </c>
      <c r="P577" s="3">
        <v>8.3333333333333339</v>
      </c>
      <c r="Q577" s="3">
        <v>6.0338072926608968</v>
      </c>
      <c r="R577" s="3">
        <v>8.7814042654853726</v>
      </c>
      <c r="S577" s="3">
        <v>7.1666669845581055</v>
      </c>
      <c r="T577" s="3">
        <v>7.3298595465865777</v>
      </c>
      <c r="U577" s="9">
        <v>42.473773985965266</v>
      </c>
      <c r="V577" s="3">
        <v>6.70041136797348</v>
      </c>
      <c r="W577" s="3">
        <v>4.2057423504827538</v>
      </c>
      <c r="X577" s="3">
        <v>5.1327548995469199</v>
      </c>
      <c r="Y577" s="3">
        <v>10</v>
      </c>
      <c r="Z577" s="9">
        <v>89.87767451575705</v>
      </c>
      <c r="AA577" s="3">
        <v>0.78</v>
      </c>
      <c r="AB577" s="3">
        <v>6.8</v>
      </c>
      <c r="AC577" s="3">
        <v>11.152000000000001</v>
      </c>
      <c r="AD577" s="3">
        <v>7.8863999999999992</v>
      </c>
      <c r="AE577" s="3">
        <v>5.5254748333333339</v>
      </c>
      <c r="AF577" s="3">
        <v>7.0532805426720948</v>
      </c>
      <c r="AG577" s="3">
        <v>6.2893776880027144</v>
      </c>
      <c r="AH577" s="3">
        <v>10</v>
      </c>
      <c r="AI577" s="3">
        <v>5.9792405000000004</v>
      </c>
      <c r="AJ577" s="3">
        <v>1.5384615384615385</v>
      </c>
      <c r="AK577" s="3">
        <v>1.2168820544669328</v>
      </c>
      <c r="AL577" s="3">
        <v>2.9115280309761573</v>
      </c>
      <c r="AM577" s="9">
        <v>67.718264297447178</v>
      </c>
      <c r="AN577" s="3">
        <v>5</v>
      </c>
      <c r="AO577" s="3">
        <v>9.4631574815336847</v>
      </c>
      <c r="AP577" s="3">
        <v>10</v>
      </c>
      <c r="AQ577" s="3">
        <v>8.1543858271778955</v>
      </c>
      <c r="AR577" s="3">
        <v>2.2333333333333329</v>
      </c>
      <c r="AS577" s="3">
        <v>5.2785858333333344</v>
      </c>
      <c r="AT577" s="3">
        <v>5.4709534166666671</v>
      </c>
      <c r="AU577" s="3">
        <v>10</v>
      </c>
      <c r="AV577" s="3">
        <v>0</v>
      </c>
      <c r="AW577" s="3">
        <v>5</v>
      </c>
      <c r="AX577" s="3">
        <v>4.6638120972222223</v>
      </c>
      <c r="AY577" s="3">
        <v>4.2797936666666665</v>
      </c>
      <c r="AZ577" s="3">
        <v>5.454545454545455</v>
      </c>
      <c r="BA577" s="3">
        <v>8.2184481049809985</v>
      </c>
      <c r="BB577" s="3">
        <v>3.950032535714286</v>
      </c>
      <c r="BC577" s="3">
        <v>8.1518214790696888</v>
      </c>
      <c r="BD577" s="3">
        <v>7.0183191595624761</v>
      </c>
      <c r="BE577" s="3">
        <v>6.1788267334232616</v>
      </c>
      <c r="BF577" s="9">
        <v>63.32341552607793</v>
      </c>
      <c r="BG577" s="13">
        <v>68.469709973432231</v>
      </c>
    </row>
    <row r="578" spans="1:59">
      <c r="A578" s="1">
        <v>2001</v>
      </c>
      <c r="B578" s="3" t="s">
        <v>41</v>
      </c>
      <c r="C578" s="3" t="str">
        <f>VLOOKUP(E578,[1]region!$A:$B,2,FALSE)</f>
        <v>BJ</v>
      </c>
      <c r="D578" s="3" t="s">
        <v>42</v>
      </c>
      <c r="E578" s="3" t="str">
        <f>IFERROR(VLOOKUP(D578,[2]Sheet1!$C:$D,2,FALSE),D578)</f>
        <v>Benin</v>
      </c>
      <c r="F578" s="3">
        <v>26.37</v>
      </c>
      <c r="G578" s="3">
        <v>18.62</v>
      </c>
      <c r="H578" s="3">
        <v>57.3</v>
      </c>
      <c r="I578" s="3">
        <v>48</v>
      </c>
      <c r="J578" s="3">
        <v>64</v>
      </c>
      <c r="K578" s="9">
        <v>65.709024473372665</v>
      </c>
      <c r="L578" s="3">
        <v>7.2309474418529316</v>
      </c>
      <c r="M578" s="3">
        <v>5.9728124224999988</v>
      </c>
      <c r="N578" s="3">
        <v>7.4590163934426235</v>
      </c>
      <c r="O578" s="3">
        <v>8.4</v>
      </c>
      <c r="P578" s="3">
        <v>8.3333333333333339</v>
      </c>
      <c r="Q578" s="3">
        <v>6.0338072926608968</v>
      </c>
      <c r="R578" s="3">
        <v>8.776410568185236</v>
      </c>
      <c r="S578" s="3">
        <v>7.1666669845581055</v>
      </c>
      <c r="T578" s="3">
        <v>7.3298595465865777</v>
      </c>
      <c r="U578" s="9">
        <v>20.083150480650826</v>
      </c>
      <c r="V578" s="3">
        <v>11.377350465697255</v>
      </c>
      <c r="W578" s="3">
        <v>1.3612794086798015</v>
      </c>
      <c r="X578" s="3">
        <v>3.9842954776780002</v>
      </c>
      <c r="Y578" s="3">
        <v>0</v>
      </c>
      <c r="Z578" s="9">
        <v>65.957897619632575</v>
      </c>
      <c r="AA578" s="3">
        <v>9.2100000000000009</v>
      </c>
      <c r="AB578" s="3">
        <v>14.5</v>
      </c>
      <c r="AC578" s="3">
        <v>6.7</v>
      </c>
      <c r="AD578" s="3">
        <v>6.0933333333333337</v>
      </c>
      <c r="AE578" s="3"/>
      <c r="AF578" s="3" t="s">
        <v>2</v>
      </c>
      <c r="AG578" s="3" t="s">
        <v>2</v>
      </c>
      <c r="AH578" s="3">
        <v>10</v>
      </c>
      <c r="AI578" s="3"/>
      <c r="AJ578" s="3">
        <v>0</v>
      </c>
      <c r="AK578" s="3"/>
      <c r="AL578" s="3">
        <v>0</v>
      </c>
      <c r="AM578" s="9">
        <v>53.644444444444446</v>
      </c>
      <c r="AN578" s="3">
        <v>10</v>
      </c>
      <c r="AO578" s="3">
        <v>10</v>
      </c>
      <c r="AP578" s="3" t="s">
        <v>2</v>
      </c>
      <c r="AQ578" s="3">
        <v>10</v>
      </c>
      <c r="AR578" s="3">
        <v>5</v>
      </c>
      <c r="AS578" s="3" t="s">
        <v>2</v>
      </c>
      <c r="AT578" s="3" t="s">
        <v>2</v>
      </c>
      <c r="AU578" s="3">
        <v>6</v>
      </c>
      <c r="AV578" s="3">
        <v>6.6625753577288798</v>
      </c>
      <c r="AW578" s="3">
        <v>1</v>
      </c>
      <c r="AX578" s="3">
        <v>4.6656438394322199</v>
      </c>
      <c r="AY578" s="3"/>
      <c r="AZ578" s="3"/>
      <c r="BA578" s="3">
        <v>6.1129202866095476</v>
      </c>
      <c r="BB578" s="3"/>
      <c r="BC578" s="3"/>
      <c r="BD578" s="3">
        <v>6.9734818536912346</v>
      </c>
      <c r="BE578" s="3" t="s">
        <v>2</v>
      </c>
      <c r="BF578" s="9">
        <v>73.328219197161104</v>
      </c>
      <c r="BG578" s="13">
        <v>55.744547243052331</v>
      </c>
    </row>
    <row r="579" spans="1:59">
      <c r="A579" s="1">
        <v>2003</v>
      </c>
      <c r="B579" s="3" t="s">
        <v>398</v>
      </c>
      <c r="C579" s="3" t="str">
        <f>VLOOKUP(E579,[1]region!$A:$B,2,FALSE)</f>
        <v>UY</v>
      </c>
      <c r="D579" s="3" t="s">
        <v>399</v>
      </c>
      <c r="E579" s="3" t="str">
        <f>IFERROR(VLOOKUP(D579,[2]Sheet1!$C:$D,2,FALSE),D579)</f>
        <v>Uruguay</v>
      </c>
      <c r="F579" s="3">
        <v>26.37</v>
      </c>
      <c r="G579" s="3">
        <v>18.608521970705727</v>
      </c>
      <c r="H579" s="3">
        <v>57.17</v>
      </c>
      <c r="I579" s="3">
        <v>48</v>
      </c>
      <c r="J579" s="3">
        <v>64</v>
      </c>
      <c r="K579" s="9">
        <v>74.010148418840757</v>
      </c>
      <c r="L579" s="3">
        <v>7.2309431608527142</v>
      </c>
      <c r="M579" s="3">
        <v>5.9722222222222223</v>
      </c>
      <c r="N579" s="3">
        <v>7.4572721726190458</v>
      </c>
      <c r="O579" s="3">
        <v>8.4</v>
      </c>
      <c r="P579" s="3">
        <v>8.3333333333333339</v>
      </c>
      <c r="Q579" s="3">
        <v>6.0338072926608968</v>
      </c>
      <c r="R579" s="3">
        <v>8.7690527143210879</v>
      </c>
      <c r="S579" s="3">
        <v>7.1605513050000003</v>
      </c>
      <c r="T579" s="3">
        <v>7.3298595465865777</v>
      </c>
      <c r="U579" s="9">
        <v>55.670588532258463</v>
      </c>
      <c r="V579" s="3">
        <v>5.5232584758574959</v>
      </c>
      <c r="W579" s="3">
        <v>7.7043128553592366</v>
      </c>
      <c r="X579" s="3">
        <v>19.379730174399398</v>
      </c>
      <c r="Y579" s="3">
        <v>10</v>
      </c>
      <c r="Z579" s="9">
        <v>79.844192819512315</v>
      </c>
      <c r="AA579" s="3">
        <v>2.59</v>
      </c>
      <c r="AB579" s="3">
        <v>13.3</v>
      </c>
      <c r="AC579" s="3">
        <v>8</v>
      </c>
      <c r="AD579" s="3">
        <v>7.471111111111111</v>
      </c>
      <c r="AE579" s="3">
        <v>5.5</v>
      </c>
      <c r="AF579" s="3">
        <v>7.3333333333333339</v>
      </c>
      <c r="AG579" s="3">
        <v>6.416666666666667</v>
      </c>
      <c r="AH579" s="3">
        <v>10</v>
      </c>
      <c r="AI579" s="3">
        <v>6.6666666666666661</v>
      </c>
      <c r="AJ579" s="3">
        <v>8.4589999999999996</v>
      </c>
      <c r="AK579" s="3"/>
      <c r="AL579" s="3">
        <v>7.5628333333333329</v>
      </c>
      <c r="AM579" s="9">
        <v>78.626527777777781</v>
      </c>
      <c r="AN579" s="3">
        <v>5</v>
      </c>
      <c r="AO579" s="3">
        <v>7.1571418572645236</v>
      </c>
      <c r="AP579" s="3">
        <v>5</v>
      </c>
      <c r="AQ579" s="3">
        <v>5.7190472857548409</v>
      </c>
      <c r="AR579" s="3">
        <v>6.7</v>
      </c>
      <c r="AS579" s="3">
        <v>3.1666666666666665</v>
      </c>
      <c r="AT579" s="3">
        <v>7.3333333333333339</v>
      </c>
      <c r="AU579" s="3">
        <v>8</v>
      </c>
      <c r="AV579" s="3">
        <v>7.126106558044313</v>
      </c>
      <c r="AW579" s="3">
        <v>10</v>
      </c>
      <c r="AX579" s="3">
        <v>7.0543510930073863</v>
      </c>
      <c r="AY579" s="3">
        <v>3.1666666666666665</v>
      </c>
      <c r="AZ579" s="3">
        <v>5.25</v>
      </c>
      <c r="BA579" s="3">
        <v>7.4575655154894305</v>
      </c>
      <c r="BB579" s="3">
        <v>7.5</v>
      </c>
      <c r="BC579" s="3"/>
      <c r="BD579" s="3">
        <v>6.5923647537856862</v>
      </c>
      <c r="BE579" s="3">
        <v>5.8435580455390239</v>
      </c>
      <c r="BF579" s="9">
        <v>62.056521414337496</v>
      </c>
      <c r="BG579" s="13">
        <v>70.041595792545365</v>
      </c>
    </row>
    <row r="580" spans="1:59">
      <c r="A580" s="1">
        <v>2002</v>
      </c>
      <c r="B580" s="3" t="s">
        <v>244</v>
      </c>
      <c r="C580" s="3" t="str">
        <f>VLOOKUP(E580,[1]region!$A:$B,2,FALSE)</f>
        <v>MW</v>
      </c>
      <c r="D580" s="3" t="s">
        <v>245</v>
      </c>
      <c r="E580" s="3" t="str">
        <f>IFERROR(VLOOKUP(D580,[2]Sheet1!$C:$D,2,FALSE),D580)</f>
        <v>Malawi</v>
      </c>
      <c r="F580" s="3">
        <v>26.36</v>
      </c>
      <c r="G580" s="3">
        <v>18.608000000000001</v>
      </c>
      <c r="H580" s="3">
        <v>57.08</v>
      </c>
      <c r="I580" s="3">
        <v>48</v>
      </c>
      <c r="J580" s="3">
        <v>64</v>
      </c>
      <c r="K580" s="9">
        <v>55.418313674006264</v>
      </c>
      <c r="L580" s="3">
        <v>7.2222222222222223</v>
      </c>
      <c r="M580" s="3">
        <v>5.964277525</v>
      </c>
      <c r="N580" s="3">
        <v>7.4540973262411345</v>
      </c>
      <c r="O580" s="3">
        <v>8.3333333333333339</v>
      </c>
      <c r="P580" s="3">
        <v>8.3333333333333339</v>
      </c>
      <c r="Q580" s="3">
        <v>6.0338072926608968</v>
      </c>
      <c r="R580" s="3">
        <v>8.7690527143210879</v>
      </c>
      <c r="S580" s="3">
        <v>7.1383308000000003</v>
      </c>
      <c r="T580" s="3">
        <v>7.3252296321839081</v>
      </c>
      <c r="U580" s="9">
        <v>53.659919826731006</v>
      </c>
      <c r="V580" s="3">
        <v>18.072612963712011</v>
      </c>
      <c r="W580" s="3">
        <v>19.823422503610935</v>
      </c>
      <c r="X580" s="3">
        <v>14.7446346101597</v>
      </c>
      <c r="Y580" s="3">
        <v>0</v>
      </c>
      <c r="Z580" s="9">
        <v>51.267953709453209</v>
      </c>
      <c r="AA580" s="3">
        <v>8.1</v>
      </c>
      <c r="AB580" s="3">
        <v>13.5</v>
      </c>
      <c r="AC580" s="3">
        <v>10.5</v>
      </c>
      <c r="AD580" s="3">
        <v>5.8999999999999995</v>
      </c>
      <c r="AE580" s="3">
        <v>6.333333333333333</v>
      </c>
      <c r="AF580" s="3">
        <v>6.8333333333333321</v>
      </c>
      <c r="AG580" s="3">
        <v>6.1041666666666661</v>
      </c>
      <c r="AH580" s="3">
        <v>10</v>
      </c>
      <c r="AI580" s="3">
        <v>7.6666666666666661</v>
      </c>
      <c r="AJ580" s="3">
        <v>0.90909090909090917</v>
      </c>
      <c r="AK580" s="3"/>
      <c r="AL580" s="3">
        <v>4.2878787878787872</v>
      </c>
      <c r="AM580" s="9">
        <v>65.730113636363626</v>
      </c>
      <c r="AN580" s="3">
        <v>2</v>
      </c>
      <c r="AO580" s="3">
        <v>5.1605567462584103</v>
      </c>
      <c r="AP580" s="3">
        <v>8</v>
      </c>
      <c r="AQ580" s="3">
        <v>5.0535189154194704</v>
      </c>
      <c r="AR580" s="3">
        <v>6.7</v>
      </c>
      <c r="AS580" s="3">
        <v>5.333333333333333</v>
      </c>
      <c r="AT580" s="3">
        <v>7.3333333333333339</v>
      </c>
      <c r="AU580" s="3">
        <v>10</v>
      </c>
      <c r="AV580" s="3">
        <v>2.2126758347007174</v>
      </c>
      <c r="AW580" s="3">
        <v>10</v>
      </c>
      <c r="AX580" s="3">
        <v>6.9298904168945645</v>
      </c>
      <c r="AY580" s="3">
        <v>4</v>
      </c>
      <c r="AZ580" s="3">
        <v>4</v>
      </c>
      <c r="BA580" s="3">
        <v>7.3363595443033489</v>
      </c>
      <c r="BB580" s="3">
        <v>6.4523809523809526</v>
      </c>
      <c r="BC580" s="3"/>
      <c r="BD580" s="3">
        <v>5.8525492069102114</v>
      </c>
      <c r="BE580" s="3">
        <v>5.4637627906166744</v>
      </c>
      <c r="BF580" s="9">
        <v>58.157240409769031</v>
      </c>
      <c r="BG580" s="13">
        <v>56.846708251264623</v>
      </c>
    </row>
    <row r="581" spans="1:59">
      <c r="A581" s="1">
        <v>2011</v>
      </c>
      <c r="B581" s="3" t="s">
        <v>296</v>
      </c>
      <c r="C581" s="3" t="str">
        <f>VLOOKUP(E581,[1]region!$A:$B,2,FALSE)</f>
        <v>PE</v>
      </c>
      <c r="D581" s="3" t="s">
        <v>297</v>
      </c>
      <c r="E581" s="3" t="str">
        <f>IFERROR(VLOOKUP(D581,[2]Sheet1!$C:$D,2,FALSE),D581)</f>
        <v>Peru</v>
      </c>
      <c r="F581" s="3">
        <v>26.36</v>
      </c>
      <c r="G581" s="3">
        <v>18.572999999999997</v>
      </c>
      <c r="H581" s="3">
        <v>57.02</v>
      </c>
      <c r="I581" s="3">
        <v>48</v>
      </c>
      <c r="J581" s="3">
        <v>64</v>
      </c>
      <c r="K581" s="9">
        <v>75.588996634075983</v>
      </c>
      <c r="L581" s="3">
        <v>7.2131147540983607</v>
      </c>
      <c r="M581" s="3">
        <v>5.9518221973039243</v>
      </c>
      <c r="N581" s="3">
        <v>7.4517361043412009</v>
      </c>
      <c r="O581" s="3">
        <v>8.3333333333333339</v>
      </c>
      <c r="P581" s="3">
        <v>8.3333333333333339</v>
      </c>
      <c r="Q581" s="3">
        <v>6.0338072926608968</v>
      </c>
      <c r="R581" s="3">
        <v>8.7632488494852723</v>
      </c>
      <c r="S581" s="3">
        <v>7.1364617249116433</v>
      </c>
      <c r="T581" s="3">
        <v>7.3235325150496191</v>
      </c>
      <c r="U581" s="9">
        <v>49.087012687938753</v>
      </c>
      <c r="V581" s="3">
        <v>3.7439966175299766</v>
      </c>
      <c r="W581" s="3">
        <v>2.0128902845721166</v>
      </c>
      <c r="X581" s="3">
        <v>3.37</v>
      </c>
      <c r="Y581" s="3">
        <v>10</v>
      </c>
      <c r="Z581" s="9">
        <v>94.430111406662888</v>
      </c>
      <c r="AA581" s="3">
        <v>0.53</v>
      </c>
      <c r="AB581" s="3">
        <v>3.7</v>
      </c>
      <c r="AC581" s="3">
        <v>4.6620000000000008</v>
      </c>
      <c r="AD581" s="3">
        <v>9.0139555555555564</v>
      </c>
      <c r="AE581" s="3">
        <v>6.0660735866666657</v>
      </c>
      <c r="AF581" s="3">
        <v>8.0969356131491708</v>
      </c>
      <c r="AG581" s="3">
        <v>7.0815045999079178</v>
      </c>
      <c r="AH581" s="3">
        <v>10</v>
      </c>
      <c r="AI581" s="3">
        <v>7.1330884966666677</v>
      </c>
      <c r="AJ581" s="3">
        <v>7.6923076923076925</v>
      </c>
      <c r="AK581" s="3">
        <v>9.6244307944202827</v>
      </c>
      <c r="AL581" s="3">
        <v>8.1499423277982146</v>
      </c>
      <c r="AM581" s="9">
        <v>85.613506208154206</v>
      </c>
      <c r="AN581" s="3">
        <v>10</v>
      </c>
      <c r="AO581" s="3">
        <v>10</v>
      </c>
      <c r="AP581" s="3">
        <v>8</v>
      </c>
      <c r="AQ581" s="3">
        <v>9.3333333333333339</v>
      </c>
      <c r="AR581" s="3">
        <v>3.9</v>
      </c>
      <c r="AS581" s="3">
        <v>4.0402829516666667</v>
      </c>
      <c r="AT581" s="3">
        <v>7.1556466299999997</v>
      </c>
      <c r="AU581" s="3">
        <v>10</v>
      </c>
      <c r="AV581" s="3">
        <v>7.0397927303306851</v>
      </c>
      <c r="AW581" s="3">
        <v>10</v>
      </c>
      <c r="AX581" s="3">
        <v>7.0226203853328926</v>
      </c>
      <c r="AY581" s="3">
        <v>2.7994838716666663</v>
      </c>
      <c r="AZ581" s="3">
        <v>8.1818181818181817</v>
      </c>
      <c r="BA581" s="3">
        <v>9.0562228340344486</v>
      </c>
      <c r="BB581" s="3">
        <v>4.5590201659523819</v>
      </c>
      <c r="BC581" s="3">
        <v>7.984025709479841</v>
      </c>
      <c r="BD581" s="3">
        <v>6.7156673449315996</v>
      </c>
      <c r="BE581" s="3">
        <v>6.5493730179805212</v>
      </c>
      <c r="BF581" s="9">
        <v>76.351089122155827</v>
      </c>
      <c r="BG581" s="13">
        <v>76.214143211797534</v>
      </c>
    </row>
    <row r="582" spans="1:59">
      <c r="A582" s="1">
        <v>2012</v>
      </c>
      <c r="B582" s="3" t="s">
        <v>244</v>
      </c>
      <c r="C582" s="3" t="str">
        <f>VLOOKUP(E582,[1]region!$A:$B,2,FALSE)</f>
        <v>MW</v>
      </c>
      <c r="D582" s="3" t="s">
        <v>245</v>
      </c>
      <c r="E582" s="3" t="str">
        <f>IFERROR(VLOOKUP(D582,[2]Sheet1!$C:$D,2,FALSE),D582)</f>
        <v>Malawi</v>
      </c>
      <c r="F582" s="3">
        <v>26.36</v>
      </c>
      <c r="G582" s="3">
        <v>18.53</v>
      </c>
      <c r="H582" s="3">
        <v>56.98</v>
      </c>
      <c r="I582" s="3">
        <v>47.5</v>
      </c>
      <c r="J582" s="3">
        <v>64</v>
      </c>
      <c r="K582" s="9">
        <v>64.952664200025225</v>
      </c>
      <c r="L582" s="3">
        <v>7.2065707130962888</v>
      </c>
      <c r="M582" s="3">
        <v>5.94998290127847</v>
      </c>
      <c r="N582" s="3">
        <v>7.44131455399061</v>
      </c>
      <c r="O582" s="3">
        <v>8.3333333333333339</v>
      </c>
      <c r="P582" s="3">
        <v>8.3333333333333339</v>
      </c>
      <c r="Q582" s="3">
        <v>6.0338072926608968</v>
      </c>
      <c r="R582" s="3">
        <v>8.7504922145531499</v>
      </c>
      <c r="S582" s="3">
        <v>7.1364617249116433</v>
      </c>
      <c r="T582" s="3">
        <v>7.3177083333333339</v>
      </c>
      <c r="U582" s="9">
        <v>48.429884134484553</v>
      </c>
      <c r="V582" s="3">
        <v>10.650712855284183</v>
      </c>
      <c r="W582" s="3">
        <v>5.5732131900236705</v>
      </c>
      <c r="X582" s="3">
        <v>21.27</v>
      </c>
      <c r="Y582" s="3">
        <v>5</v>
      </c>
      <c r="Z582" s="9">
        <v>65.966430382334238</v>
      </c>
      <c r="AA582" s="3">
        <v>1.9</v>
      </c>
      <c r="AB582" s="3">
        <v>12.7</v>
      </c>
      <c r="AC582" s="3">
        <v>11.048999999999999</v>
      </c>
      <c r="AD582" s="3">
        <v>7.2579111111111105</v>
      </c>
      <c r="AE582" s="3">
        <v>5.091037705459768</v>
      </c>
      <c r="AF582" s="3">
        <v>4.6288453405143235</v>
      </c>
      <c r="AG582" s="3">
        <v>4.8599415229870457</v>
      </c>
      <c r="AH582" s="3">
        <v>8.741740879057744</v>
      </c>
      <c r="AI582" s="3">
        <v>5.5614004303160911</v>
      </c>
      <c r="AJ582" s="3">
        <v>1.5384615384615385</v>
      </c>
      <c r="AK582" s="3">
        <v>6.6375384789105389</v>
      </c>
      <c r="AL582" s="3">
        <v>4.5791334825627228</v>
      </c>
      <c r="AM582" s="9">
        <v>63.596817489296562</v>
      </c>
      <c r="AN582" s="3">
        <v>8</v>
      </c>
      <c r="AO582" s="3">
        <v>6.5439999999999996</v>
      </c>
      <c r="AP582" s="3">
        <v>8</v>
      </c>
      <c r="AQ582" s="3">
        <v>7.5146666666666668</v>
      </c>
      <c r="AR582" s="3">
        <v>4.4333333333333336</v>
      </c>
      <c r="AS582" s="3">
        <v>5.0620664238505677</v>
      </c>
      <c r="AT582" s="3">
        <v>7.0030916235632166</v>
      </c>
      <c r="AU582" s="3">
        <v>10</v>
      </c>
      <c r="AV582" s="3">
        <v>5.6830310650655829</v>
      </c>
      <c r="AW582" s="3">
        <v>10</v>
      </c>
      <c r="AX582" s="3">
        <v>7.0302537409687842</v>
      </c>
      <c r="AY582" s="3">
        <v>4.5019111939655172</v>
      </c>
      <c r="AZ582" s="3">
        <v>2.666666666666667</v>
      </c>
      <c r="BA582" s="3">
        <v>7.4577523893838809</v>
      </c>
      <c r="BB582" s="3">
        <v>3.7832314424055835</v>
      </c>
      <c r="BC582" s="3">
        <v>4.7583493772804122</v>
      </c>
      <c r="BD582" s="3">
        <v>8.0383678681332089</v>
      </c>
      <c r="BE582" s="3">
        <v>5.2010464896392108</v>
      </c>
      <c r="BF582" s="9">
        <v>65.819889657582209</v>
      </c>
      <c r="BG582" s="13">
        <v>61.753137172744559</v>
      </c>
    </row>
    <row r="583" spans="1:59">
      <c r="A583" s="1">
        <v>2002</v>
      </c>
      <c r="B583" s="3" t="s">
        <v>294</v>
      </c>
      <c r="C583" s="3" t="str">
        <f>VLOOKUP(E583,[1]region!$A:$B,2,FALSE)</f>
        <v>PY</v>
      </c>
      <c r="D583" s="3" t="s">
        <v>295</v>
      </c>
      <c r="E583" s="3" t="str">
        <f>IFERROR(VLOOKUP(D583,[2]Sheet1!$C:$D,2,FALSE),D583)</f>
        <v>Paraguay</v>
      </c>
      <c r="F583" s="3">
        <v>26.35</v>
      </c>
      <c r="G583" s="3">
        <v>18.47</v>
      </c>
      <c r="H583" s="3">
        <v>56.9</v>
      </c>
      <c r="I583" s="3">
        <v>47</v>
      </c>
      <c r="J583" s="3">
        <v>64</v>
      </c>
      <c r="K583" s="9">
        <v>77.223424632896567</v>
      </c>
      <c r="L583" s="3">
        <v>7.2041299750397103</v>
      </c>
      <c r="M583" s="3">
        <v>5.9472102015968087</v>
      </c>
      <c r="N583" s="3">
        <v>7.4357131858059509</v>
      </c>
      <c r="O583" s="3">
        <v>8.3333333333333339</v>
      </c>
      <c r="P583" s="3">
        <v>8.3333333333333339</v>
      </c>
      <c r="Q583" s="3">
        <v>6.0338072926608968</v>
      </c>
      <c r="R583" s="3">
        <v>8.7504922145531499</v>
      </c>
      <c r="S583" s="3">
        <v>7.116956116133867</v>
      </c>
      <c r="T583" s="3">
        <v>7.3165976624472506</v>
      </c>
      <c r="U583" s="9">
        <v>33.033072604432249</v>
      </c>
      <c r="V583" s="3">
        <v>5.6556447853334468</v>
      </c>
      <c r="W583" s="3">
        <v>4.3436555875993683</v>
      </c>
      <c r="X583" s="3">
        <v>10.5102420856606</v>
      </c>
      <c r="Y583" s="3">
        <v>10</v>
      </c>
      <c r="Z583" s="9">
        <v>87.573400976903599</v>
      </c>
      <c r="AA583" s="3">
        <v>2.0508354788227572</v>
      </c>
      <c r="AB583" s="3">
        <v>13.9</v>
      </c>
      <c r="AC583" s="3">
        <v>6.2</v>
      </c>
      <c r="AD583" s="3">
        <v>7.7909254491504987</v>
      </c>
      <c r="AE583" s="3">
        <v>4.3333333333333339</v>
      </c>
      <c r="AF583" s="3">
        <v>7.5</v>
      </c>
      <c r="AG583" s="3">
        <v>5.854166666666667</v>
      </c>
      <c r="AH583" s="3">
        <v>10</v>
      </c>
      <c r="AI583" s="3">
        <v>5.8333333333333339</v>
      </c>
      <c r="AJ583" s="3">
        <v>8.4589999999999996</v>
      </c>
      <c r="AK583" s="3"/>
      <c r="AL583" s="3">
        <v>7.1461666666666668</v>
      </c>
      <c r="AM583" s="9">
        <v>76.978146956209571</v>
      </c>
      <c r="AN583" s="3">
        <v>8</v>
      </c>
      <c r="AO583" s="3">
        <v>9.2799920395284268</v>
      </c>
      <c r="AP583" s="3">
        <v>7</v>
      </c>
      <c r="AQ583" s="3">
        <v>8.0933306798428095</v>
      </c>
      <c r="AR583" s="3">
        <v>4.4000000000000004</v>
      </c>
      <c r="AS583" s="3">
        <v>2.333333333333333</v>
      </c>
      <c r="AT583" s="3">
        <v>4.6666666666666661</v>
      </c>
      <c r="AU583" s="3">
        <v>4.7</v>
      </c>
      <c r="AV583" s="3">
        <v>0.82208223375441691</v>
      </c>
      <c r="AW583" s="3">
        <v>1</v>
      </c>
      <c r="AX583" s="3">
        <v>2.9870137056257362</v>
      </c>
      <c r="AY583" s="3">
        <v>3.1666666666666665</v>
      </c>
      <c r="AZ583" s="3">
        <v>7</v>
      </c>
      <c r="BA583" s="3">
        <v>5.9752728399730479</v>
      </c>
      <c r="BB583" s="3">
        <v>3.8809523809523809</v>
      </c>
      <c r="BC583" s="3"/>
      <c r="BD583" s="3">
        <v>6.323340918558241</v>
      </c>
      <c r="BE583" s="3">
        <v>4.8683770823890313</v>
      </c>
      <c r="BF583" s="9">
        <v>53.162404892858596</v>
      </c>
      <c r="BG583" s="13">
        <v>65.594090012660118</v>
      </c>
    </row>
    <row r="584" spans="1:59">
      <c r="A584" s="1">
        <v>2000</v>
      </c>
      <c r="B584" s="3" t="s">
        <v>256</v>
      </c>
      <c r="C584" s="3" t="str">
        <f>VLOOKUP(E584,[1]region!$A:$B,2,FALSE)</f>
        <v>MX</v>
      </c>
      <c r="D584" s="3" t="s">
        <v>257</v>
      </c>
      <c r="E584" s="3" t="str">
        <f>IFERROR(VLOOKUP(D584,[2]Sheet1!$C:$D,2,FALSE),D584)</f>
        <v>Mexico</v>
      </c>
      <c r="F584" s="3">
        <v>26.331853496115425</v>
      </c>
      <c r="G584" s="3">
        <v>18.47</v>
      </c>
      <c r="H584" s="3">
        <v>56.77</v>
      </c>
      <c r="I584" s="3">
        <v>47</v>
      </c>
      <c r="J584" s="3">
        <v>64</v>
      </c>
      <c r="K584" s="9">
        <v>71.434692946876027</v>
      </c>
      <c r="L584" s="3">
        <v>7.1971838633333327</v>
      </c>
      <c r="M584" s="3">
        <v>5.9436735497191062</v>
      </c>
      <c r="N584" s="3">
        <v>7.4357127948916499</v>
      </c>
      <c r="O584" s="3">
        <v>8.3333333333333339</v>
      </c>
      <c r="P584" s="3">
        <v>8.3333333333333339</v>
      </c>
      <c r="Q584" s="3">
        <v>5.9981060843171576</v>
      </c>
      <c r="R584" s="3">
        <v>8.7504922145531499</v>
      </c>
      <c r="S584" s="3">
        <v>7.1164021164021163</v>
      </c>
      <c r="T584" s="3">
        <v>7.3141922495126712</v>
      </c>
      <c r="U584" s="9">
        <v>47.837841174464899</v>
      </c>
      <c r="V584" s="3">
        <v>13.894967979082672</v>
      </c>
      <c r="W584" s="3">
        <v>7.2711993914757773</v>
      </c>
      <c r="X584" s="3">
        <v>9.4950191387359393</v>
      </c>
      <c r="Y584" s="3">
        <v>5</v>
      </c>
      <c r="Z584" s="9">
        <v>68.533807049614921</v>
      </c>
      <c r="AA584" s="3">
        <v>0.94</v>
      </c>
      <c r="AB584" s="3">
        <v>16.2</v>
      </c>
      <c r="AC584" s="3">
        <v>9.1999999999999993</v>
      </c>
      <c r="AD584" s="3">
        <v>7.4844444444444447</v>
      </c>
      <c r="AE584" s="3">
        <v>6.4012799999999999</v>
      </c>
      <c r="AF584" s="3">
        <v>8.5</v>
      </c>
      <c r="AG584" s="3">
        <v>7.2821400000000001</v>
      </c>
      <c r="AH584" s="3">
        <v>10</v>
      </c>
      <c r="AI584" s="3">
        <v>8.7008450000000011</v>
      </c>
      <c r="AJ584" s="3">
        <v>1.538</v>
      </c>
      <c r="AK584" s="3"/>
      <c r="AL584" s="3">
        <v>5.1194225000000007</v>
      </c>
      <c r="AM584" s="9">
        <v>74.715017361111109</v>
      </c>
      <c r="AN584" s="3">
        <v>10</v>
      </c>
      <c r="AO584" s="3">
        <v>9.5204002285182163</v>
      </c>
      <c r="AP584" s="3">
        <v>9</v>
      </c>
      <c r="AQ584" s="3">
        <v>9.5068000761727394</v>
      </c>
      <c r="AR584" s="3">
        <v>2.7495499999999993</v>
      </c>
      <c r="AS584" s="3">
        <v>4.1008199999999997</v>
      </c>
      <c r="AT584" s="3">
        <v>5.6511299999999993</v>
      </c>
      <c r="AU584" s="3">
        <v>6.5129999999999999</v>
      </c>
      <c r="AV584" s="3">
        <v>5.1792755167194917</v>
      </c>
      <c r="AW584" s="3">
        <v>3</v>
      </c>
      <c r="AX584" s="3">
        <v>4.5322959194532482</v>
      </c>
      <c r="AY584" s="3">
        <v>6.73468</v>
      </c>
      <c r="AZ584" s="3">
        <v>6.33</v>
      </c>
      <c r="BA584" s="3">
        <v>7.9167998480683659</v>
      </c>
      <c r="BB584" s="3">
        <v>5.7278120000000001</v>
      </c>
      <c r="BC584" s="3"/>
      <c r="BD584" s="3">
        <v>3.8124517897687471</v>
      </c>
      <c r="BE584" s="3">
        <v>6.1043487275674222</v>
      </c>
      <c r="BF584" s="9">
        <v>67.144815743978043</v>
      </c>
      <c r="BG584" s="13">
        <v>65.933234855209008</v>
      </c>
    </row>
    <row r="585" spans="1:59">
      <c r="A585" s="1">
        <v>2010</v>
      </c>
      <c r="B585" s="3" t="s">
        <v>173</v>
      </c>
      <c r="C585" s="3" t="str">
        <f>VLOOKUP(E585,[1]region!$A:$B,2,FALSE)</f>
        <v>GW</v>
      </c>
      <c r="D585" s="3" t="s">
        <v>174</v>
      </c>
      <c r="E585" s="3" t="str">
        <f>IFERROR(VLOOKUP(D585,[2]Sheet1!$C:$D,2,FALSE),D585)</f>
        <v>Guinea-Bissau</v>
      </c>
      <c r="F585" s="3">
        <v>26.31</v>
      </c>
      <c r="G585" s="3">
        <v>18.440000000000001</v>
      </c>
      <c r="H585" s="3">
        <v>56.65</v>
      </c>
      <c r="I585" s="3">
        <v>47</v>
      </c>
      <c r="J585" s="3">
        <v>64</v>
      </c>
      <c r="K585" s="9">
        <v>38.249999999999993</v>
      </c>
      <c r="L585" s="3">
        <v>7.1938978070175441</v>
      </c>
      <c r="M585" s="3">
        <v>5.9436735497191062</v>
      </c>
      <c r="N585" s="3">
        <v>7.4357127948916499</v>
      </c>
      <c r="O585" s="3">
        <v>8.3333333333333339</v>
      </c>
      <c r="P585" s="3">
        <v>8.3333333333333339</v>
      </c>
      <c r="Q585" s="3">
        <v>5.9981060843171576</v>
      </c>
      <c r="R585" s="3">
        <v>8.7504922145531499</v>
      </c>
      <c r="S585" s="3">
        <v>7.1058403792650928</v>
      </c>
      <c r="T585" s="3">
        <v>7.3129745833333324</v>
      </c>
      <c r="U585" s="9">
        <v>25.537058441448082</v>
      </c>
      <c r="V585" s="3">
        <v>12.995973155280382</v>
      </c>
      <c r="W585" s="3">
        <v>4.5972244331074483</v>
      </c>
      <c r="X585" s="3">
        <v>2.5178514017169</v>
      </c>
      <c r="Y585" s="3">
        <v>0</v>
      </c>
      <c r="Z585" s="9">
        <v>62.645863288393919</v>
      </c>
      <c r="AA585" s="3" t="s">
        <v>2</v>
      </c>
      <c r="AB585" s="3">
        <v>11.9</v>
      </c>
      <c r="AC585" s="3">
        <v>6.7830000000000004</v>
      </c>
      <c r="AD585" s="3">
        <v>7.4534000000000002</v>
      </c>
      <c r="AE585" s="3"/>
      <c r="AF585" s="3">
        <v>6.8624424934825372</v>
      </c>
      <c r="AG585" s="3">
        <v>6.8624424934825372</v>
      </c>
      <c r="AH585" s="3">
        <v>10</v>
      </c>
      <c r="AI585" s="3"/>
      <c r="AJ585" s="3">
        <v>0.76923076923076927</v>
      </c>
      <c r="AK585" s="3">
        <v>0</v>
      </c>
      <c r="AL585" s="3">
        <v>0.38461538461538464</v>
      </c>
      <c r="AM585" s="9">
        <v>61.751144695244804</v>
      </c>
      <c r="AN585" s="3">
        <v>10</v>
      </c>
      <c r="AO585" s="3">
        <v>7.4879879879879887</v>
      </c>
      <c r="AP585" s="3">
        <v>10</v>
      </c>
      <c r="AQ585" s="3">
        <v>9.1626626626626635</v>
      </c>
      <c r="AR585" s="3">
        <v>3.3333333333333344</v>
      </c>
      <c r="AS585" s="3"/>
      <c r="AT585" s="3"/>
      <c r="AU585" s="3">
        <v>8</v>
      </c>
      <c r="AV585" s="3">
        <v>2.5172538461136771</v>
      </c>
      <c r="AW585" s="3">
        <v>0</v>
      </c>
      <c r="AX585" s="3">
        <v>3.4626467948617528</v>
      </c>
      <c r="AY585" s="3"/>
      <c r="AZ585" s="3">
        <v>5</v>
      </c>
      <c r="BA585" s="3">
        <v>7.8815915259179574</v>
      </c>
      <c r="BB585" s="3"/>
      <c r="BC585" s="3">
        <v>6.277648027617774</v>
      </c>
      <c r="BD585" s="3">
        <v>7.6684600946954697</v>
      </c>
      <c r="BE585" s="3">
        <v>6.7069249120578007</v>
      </c>
      <c r="BF585" s="9">
        <v>64.440781231940718</v>
      </c>
      <c r="BG585" s="13">
        <v>50.524969531405503</v>
      </c>
    </row>
    <row r="586" spans="1:59">
      <c r="A586" s="1">
        <v>2000</v>
      </c>
      <c r="B586" s="3" t="s">
        <v>157</v>
      </c>
      <c r="C586" s="3" t="str">
        <f>VLOOKUP(E586,[1]region!$A:$B,2,FALSE)</f>
        <v>GA</v>
      </c>
      <c r="D586" s="3" t="s">
        <v>158</v>
      </c>
      <c r="E586" s="3" t="str">
        <f>IFERROR(VLOOKUP(D586,[2]Sheet1!$C:$D,2,FALSE),D586)</f>
        <v>Gabon</v>
      </c>
      <c r="F586" s="3">
        <v>26.3</v>
      </c>
      <c r="G586" s="3">
        <v>18.420000000000002</v>
      </c>
      <c r="H586" s="3">
        <v>56.5</v>
      </c>
      <c r="I586" s="3">
        <v>47</v>
      </c>
      <c r="J586" s="3">
        <v>64</v>
      </c>
      <c r="K586" s="9">
        <v>76.140807821766302</v>
      </c>
      <c r="L586" s="3">
        <v>7.1878399999999996</v>
      </c>
      <c r="M586" s="3">
        <v>5.9436735497191062</v>
      </c>
      <c r="N586" s="3">
        <v>7.4357127948916499</v>
      </c>
      <c r="O586" s="3">
        <v>8.3333333333333339</v>
      </c>
      <c r="P586" s="3">
        <v>8.3333333333333339</v>
      </c>
      <c r="Q586" s="3">
        <v>5.9981060843171576</v>
      </c>
      <c r="R586" s="3">
        <v>8.7504922145531499</v>
      </c>
      <c r="S586" s="3">
        <v>7.1057973779025971</v>
      </c>
      <c r="T586" s="3">
        <v>7.3106868338122624</v>
      </c>
      <c r="U586" s="9">
        <v>38.242978615314811</v>
      </c>
      <c r="V586" s="3">
        <v>1.2742145565784568</v>
      </c>
      <c r="W586" s="3">
        <v>16.000022801843915</v>
      </c>
      <c r="X586" s="3">
        <v>0.504691303991052</v>
      </c>
      <c r="Y586" s="3">
        <v>0</v>
      </c>
      <c r="Z586" s="9">
        <v>58.110524267871327</v>
      </c>
      <c r="AA586" s="3" t="s">
        <v>2</v>
      </c>
      <c r="AB586" s="3">
        <v>20.399999999999999</v>
      </c>
      <c r="AC586" s="3">
        <v>9.8000000000000007</v>
      </c>
      <c r="AD586" s="3">
        <v>6</v>
      </c>
      <c r="AE586" s="3"/>
      <c r="AF586" s="3" t="s">
        <v>2</v>
      </c>
      <c r="AG586" s="3" t="s">
        <v>2</v>
      </c>
      <c r="AH586" s="3">
        <v>10</v>
      </c>
      <c r="AI586" s="3"/>
      <c r="AJ586" s="3">
        <v>0</v>
      </c>
      <c r="AK586" s="3"/>
      <c r="AL586" s="3">
        <v>0</v>
      </c>
      <c r="AM586" s="9">
        <v>53.333333333333329</v>
      </c>
      <c r="AN586" s="3">
        <v>5</v>
      </c>
      <c r="AO586" s="3">
        <v>7.5618577341373827</v>
      </c>
      <c r="AP586" s="3">
        <v>5</v>
      </c>
      <c r="AQ586" s="3">
        <v>5.8539525780457948</v>
      </c>
      <c r="AR586" s="3" t="s">
        <v>2</v>
      </c>
      <c r="AS586" s="3" t="s">
        <v>2</v>
      </c>
      <c r="AT586" s="3" t="s">
        <v>2</v>
      </c>
      <c r="AU586" s="3" t="s">
        <v>2</v>
      </c>
      <c r="AV586" s="3" t="s">
        <v>2</v>
      </c>
      <c r="AW586" s="3">
        <v>10</v>
      </c>
      <c r="AX586" s="3" t="s">
        <v>2</v>
      </c>
      <c r="AY586" s="3"/>
      <c r="AZ586" s="3"/>
      <c r="BA586" s="3" t="s">
        <v>2</v>
      </c>
      <c r="BB586" s="3"/>
      <c r="BC586" s="3"/>
      <c r="BD586" s="3">
        <v>6.9510632007556152</v>
      </c>
      <c r="BE586" s="3" t="s">
        <v>2</v>
      </c>
      <c r="BF586" s="9">
        <v>59.470635437807189</v>
      </c>
      <c r="BG586" s="13">
        <v>57.05965589521859</v>
      </c>
    </row>
    <row r="587" spans="1:59">
      <c r="A587" s="1">
        <v>2012</v>
      </c>
      <c r="B587" s="3" t="s">
        <v>190</v>
      </c>
      <c r="C587" s="3" t="str">
        <f>VLOOKUP(E587,[1]region!$A:$B,2,FALSE)</f>
        <v>ID</v>
      </c>
      <c r="D587" s="3" t="s">
        <v>191</v>
      </c>
      <c r="E587" s="3" t="str">
        <f>IFERROR(VLOOKUP(D587,[2]Sheet1!$C:$D,2,FALSE),D587)</f>
        <v>Indonesia</v>
      </c>
      <c r="F587" s="3">
        <v>26.3</v>
      </c>
      <c r="G587" s="3">
        <v>18.391568878832967</v>
      </c>
      <c r="H587" s="3">
        <v>56.5</v>
      </c>
      <c r="I587" s="3">
        <v>47</v>
      </c>
      <c r="J587" s="3">
        <v>63</v>
      </c>
      <c r="K587" s="9">
        <v>77.166565348546357</v>
      </c>
      <c r="L587" s="3">
        <v>7.1809999999999992</v>
      </c>
      <c r="M587" s="3">
        <v>5.9429389181591219</v>
      </c>
      <c r="N587" s="3">
        <v>7.4327842555131198</v>
      </c>
      <c r="O587" s="3">
        <v>8.3333333333333339</v>
      </c>
      <c r="P587" s="3">
        <v>8.3333333333333339</v>
      </c>
      <c r="Q587" s="3">
        <v>5.9981060843171576</v>
      </c>
      <c r="R587" s="3">
        <v>8.7435394444568413</v>
      </c>
      <c r="S587" s="3">
        <v>7.1057973779025971</v>
      </c>
      <c r="T587" s="3">
        <v>7.3011255178906787</v>
      </c>
      <c r="U587" s="9">
        <v>44.190853380273929</v>
      </c>
      <c r="V587" s="3">
        <v>7.2739358420742528</v>
      </c>
      <c r="W587" s="3">
        <v>5.1508018034772212</v>
      </c>
      <c r="X587" s="3">
        <v>4.28</v>
      </c>
      <c r="Y587" s="3">
        <v>10</v>
      </c>
      <c r="Z587" s="9">
        <v>89.072230275485651</v>
      </c>
      <c r="AA587" s="3">
        <v>1.17</v>
      </c>
      <c r="AB587" s="3">
        <v>7</v>
      </c>
      <c r="AC587" s="3">
        <v>10.29</v>
      </c>
      <c r="AD587" s="3">
        <v>7.9013333333333335</v>
      </c>
      <c r="AE587" s="3">
        <v>5.5059190857142823</v>
      </c>
      <c r="AF587" s="3">
        <v>7.303056550997491</v>
      </c>
      <c r="AG587" s="3">
        <v>6.4044878183558867</v>
      </c>
      <c r="AH587" s="3">
        <v>10</v>
      </c>
      <c r="AI587" s="3">
        <v>6.045613009523807</v>
      </c>
      <c r="AJ587" s="3">
        <v>1.5384615384615385</v>
      </c>
      <c r="AK587" s="3">
        <v>1.2168820544669328</v>
      </c>
      <c r="AL587" s="3">
        <v>2.9336522008174257</v>
      </c>
      <c r="AM587" s="9">
        <v>68.098683381266611</v>
      </c>
      <c r="AN587" s="3">
        <v>5</v>
      </c>
      <c r="AO587" s="3">
        <v>9.5869999999999997</v>
      </c>
      <c r="AP587" s="3">
        <v>10</v>
      </c>
      <c r="AQ587" s="3">
        <v>8.195666666666666</v>
      </c>
      <c r="AR587" s="3">
        <v>2.2333333333333329</v>
      </c>
      <c r="AS587" s="3">
        <v>5.4523004571428499</v>
      </c>
      <c r="AT587" s="3">
        <v>5.9661545428571507</v>
      </c>
      <c r="AU587" s="3">
        <v>10</v>
      </c>
      <c r="AV587" s="3">
        <v>0</v>
      </c>
      <c r="AW587" s="3">
        <v>5</v>
      </c>
      <c r="AX587" s="3">
        <v>4.775298055555556</v>
      </c>
      <c r="AY587" s="3">
        <v>4.8832610476190492</v>
      </c>
      <c r="AZ587" s="3">
        <v>4.4444444444444446</v>
      </c>
      <c r="BA587" s="3">
        <v>8.1216427350534435</v>
      </c>
      <c r="BB587" s="3">
        <v>3.9477589858503452</v>
      </c>
      <c r="BC587" s="3">
        <v>8.1845787671158909</v>
      </c>
      <c r="BD587" s="3">
        <v>7.096784444837148</v>
      </c>
      <c r="BE587" s="3">
        <v>6.113078404153387</v>
      </c>
      <c r="BF587" s="9">
        <v>63.613477087918689</v>
      </c>
      <c r="BG587" s="13">
        <v>68.428361894698241</v>
      </c>
    </row>
    <row r="588" spans="1:59">
      <c r="A588" s="1">
        <v>2013</v>
      </c>
      <c r="B588" s="3" t="s">
        <v>190</v>
      </c>
      <c r="C588" s="3" t="str">
        <f>VLOOKUP(E588,[1]region!$A:$B,2,FALSE)</f>
        <v>ID</v>
      </c>
      <c r="D588" s="3" t="s">
        <v>191</v>
      </c>
      <c r="E588" s="3" t="str">
        <f>IFERROR(VLOOKUP(D588,[2]Sheet1!$C:$D,2,FALSE),D588)</f>
        <v>Indonesia</v>
      </c>
      <c r="F588" s="3">
        <v>26.3</v>
      </c>
      <c r="G588" s="3">
        <v>18.39</v>
      </c>
      <c r="H588" s="3">
        <v>56.08</v>
      </c>
      <c r="I588" s="3">
        <v>47</v>
      </c>
      <c r="J588" s="3">
        <v>63</v>
      </c>
      <c r="K588" s="9">
        <v>77.288377494847822</v>
      </c>
      <c r="L588" s="3">
        <v>7.1809999999999992</v>
      </c>
      <c r="M588" s="3">
        <v>5.9429389181591219</v>
      </c>
      <c r="N588" s="3">
        <v>7.4327842555131198</v>
      </c>
      <c r="O588" s="3">
        <v>8.3333333333333339</v>
      </c>
      <c r="P588" s="3">
        <v>8.3333333333333339</v>
      </c>
      <c r="Q588" s="3">
        <v>5.9941442342510936</v>
      </c>
      <c r="R588" s="3">
        <v>8.7435394444568413</v>
      </c>
      <c r="S588" s="3">
        <v>7.1050107411347518</v>
      </c>
      <c r="T588" s="3">
        <v>7.2998645077969417</v>
      </c>
      <c r="U588" s="9">
        <v>45.862266009373855</v>
      </c>
      <c r="V588" s="3">
        <v>6.7876622054813707</v>
      </c>
      <c r="W588" s="3">
        <v>2.0168837323295166</v>
      </c>
      <c r="X588" s="3">
        <v>6.4133867782232983</v>
      </c>
      <c r="Y588" s="3">
        <v>10</v>
      </c>
      <c r="Z588" s="9">
        <v>91.382591775818156</v>
      </c>
      <c r="AA588" s="3">
        <v>1.01</v>
      </c>
      <c r="AB588" s="3">
        <v>6.9</v>
      </c>
      <c r="AC588" s="3">
        <v>9.5910000000000011</v>
      </c>
      <c r="AD588" s="3">
        <v>8.0367555555555548</v>
      </c>
      <c r="AE588" s="3">
        <v>5.1589999849457389</v>
      </c>
      <c r="AF588" s="3">
        <v>7.1157245447534443</v>
      </c>
      <c r="AG588" s="3">
        <v>6.1373622648495916</v>
      </c>
      <c r="AH588" s="3">
        <v>10</v>
      </c>
      <c r="AI588" s="3">
        <v>5.9586296846917364</v>
      </c>
      <c r="AJ588" s="3">
        <v>1.5384615384615385</v>
      </c>
      <c r="AK588" s="3">
        <v>6.2885315264422665</v>
      </c>
      <c r="AL588" s="3">
        <v>4.5952075831985137</v>
      </c>
      <c r="AM588" s="9">
        <v>71.923313509009148</v>
      </c>
      <c r="AN588" s="3">
        <v>5</v>
      </c>
      <c r="AO588" s="3">
        <v>9.2927929410990018</v>
      </c>
      <c r="AP588" s="3">
        <v>10</v>
      </c>
      <c r="AQ588" s="3">
        <v>8.097597647033</v>
      </c>
      <c r="AR588" s="3">
        <v>1.1000000000000001</v>
      </c>
      <c r="AS588" s="3">
        <v>5.4840268841108761</v>
      </c>
      <c r="AT588" s="3">
        <v>5.6729522779729811</v>
      </c>
      <c r="AU588" s="3">
        <v>10</v>
      </c>
      <c r="AV588" s="3">
        <v>0</v>
      </c>
      <c r="AW588" s="3">
        <v>5</v>
      </c>
      <c r="AX588" s="3">
        <v>4.5428298603473101</v>
      </c>
      <c r="AY588" s="3">
        <v>4.9938085742668541</v>
      </c>
      <c r="AZ588" s="3">
        <v>4.4444444444444446</v>
      </c>
      <c r="BA588" s="3">
        <v>7.9811011571629562</v>
      </c>
      <c r="BB588" s="3">
        <v>4.3687244623003245</v>
      </c>
      <c r="BC588" s="3">
        <v>7.469961509634647</v>
      </c>
      <c r="BD588" s="3">
        <v>7.1584357404101038</v>
      </c>
      <c r="BE588" s="3">
        <v>6.0694126480365549</v>
      </c>
      <c r="BF588" s="9">
        <v>62.366133851389549</v>
      </c>
      <c r="BG588" s="13">
        <v>69.764536528087703</v>
      </c>
    </row>
    <row r="589" spans="1:59">
      <c r="A589" s="1">
        <v>2008</v>
      </c>
      <c r="B589" s="3" t="s">
        <v>288</v>
      </c>
      <c r="C589" s="3" t="str">
        <f>VLOOKUP(E589,[1]region!$A:$B,2,FALSE)</f>
        <v>PK</v>
      </c>
      <c r="D589" s="3" t="s">
        <v>289</v>
      </c>
      <c r="E589" s="3" t="str">
        <f>IFERROR(VLOOKUP(D589,[2]Sheet1!$C:$D,2,FALSE),D589)</f>
        <v>Pakistan</v>
      </c>
      <c r="F589" s="3">
        <v>26.3</v>
      </c>
      <c r="G589" s="3">
        <v>18.358334559445346</v>
      </c>
      <c r="H589" s="3">
        <v>56.03</v>
      </c>
      <c r="I589" s="3">
        <v>47</v>
      </c>
      <c r="J589" s="3">
        <v>63</v>
      </c>
      <c r="K589" s="9">
        <v>81.8088034941497</v>
      </c>
      <c r="L589" s="3">
        <v>7.1793377759617147</v>
      </c>
      <c r="M589" s="3">
        <v>5.9429389181591219</v>
      </c>
      <c r="N589" s="3">
        <v>7.4320101126594231</v>
      </c>
      <c r="O589" s="3">
        <v>8.3333333333333339</v>
      </c>
      <c r="P589" s="3">
        <v>8.3333333333333339</v>
      </c>
      <c r="Q589" s="3">
        <v>5.9941442342510936</v>
      </c>
      <c r="R589" s="3">
        <v>8.7435394444568413</v>
      </c>
      <c r="S589" s="3">
        <v>7.1050107411347518</v>
      </c>
      <c r="T589" s="3">
        <v>7.2981424126573788</v>
      </c>
      <c r="U589" s="9">
        <v>34.900775520355019</v>
      </c>
      <c r="V589" s="3">
        <v>8.8171435596049896</v>
      </c>
      <c r="W589" s="3">
        <v>3.7819963350490462</v>
      </c>
      <c r="X589" s="3">
        <v>20.286121092955312</v>
      </c>
      <c r="Y589" s="3">
        <v>0</v>
      </c>
      <c r="Z589" s="9">
        <v>56.6663713386708</v>
      </c>
      <c r="AA589" s="3">
        <v>4</v>
      </c>
      <c r="AB589" s="3">
        <v>13.5</v>
      </c>
      <c r="AC589" s="3">
        <v>10.94</v>
      </c>
      <c r="AD589" s="3">
        <v>6.7524444444444454</v>
      </c>
      <c r="AE589" s="3">
        <v>5.0517189651162795</v>
      </c>
      <c r="AF589" s="3">
        <v>7.1960615117406501</v>
      </c>
      <c r="AG589" s="3">
        <v>6.1238902384284648</v>
      </c>
      <c r="AH589" s="3">
        <v>9.2549306062819579</v>
      </c>
      <c r="AI589" s="3">
        <v>5.5670491259689925</v>
      </c>
      <c r="AJ589" s="3">
        <v>0.76900000000000002</v>
      </c>
      <c r="AK589" s="3">
        <v>0.77437948920623056</v>
      </c>
      <c r="AL589" s="3">
        <v>2.3701428717250743</v>
      </c>
      <c r="AM589" s="9">
        <v>61.253520402199861</v>
      </c>
      <c r="AN589" s="3">
        <v>8</v>
      </c>
      <c r="AO589" s="3">
        <v>7.2890001731407361</v>
      </c>
      <c r="AP589" s="3">
        <v>9</v>
      </c>
      <c r="AQ589" s="3">
        <v>8.0963333910469117</v>
      </c>
      <c r="AR589" s="3">
        <v>2.2000000000000002</v>
      </c>
      <c r="AS589" s="3">
        <v>5.4551311821705442</v>
      </c>
      <c r="AT589" s="3">
        <v>6.1903607325581387</v>
      </c>
      <c r="AU589" s="3">
        <v>8</v>
      </c>
      <c r="AV589" s="3">
        <v>1.6564383943221972</v>
      </c>
      <c r="AW589" s="3">
        <v>10</v>
      </c>
      <c r="AX589" s="3">
        <v>5.5836550515084795</v>
      </c>
      <c r="AY589" s="3">
        <v>3.8102621550387594</v>
      </c>
      <c r="AZ589" s="3">
        <v>5.9578544061302683</v>
      </c>
      <c r="BA589" s="3">
        <v>9.2987434609147179</v>
      </c>
      <c r="BB589" s="3">
        <v>3.6850178733850125</v>
      </c>
      <c r="BC589" s="3">
        <v>5.9856178838817344</v>
      </c>
      <c r="BD589" s="3">
        <v>3.7227771780262655</v>
      </c>
      <c r="BE589" s="3">
        <v>5.4100454928961268</v>
      </c>
      <c r="BF589" s="9">
        <v>63.633446451505058</v>
      </c>
      <c r="BG589" s="13">
        <v>59.652583441376088</v>
      </c>
    </row>
    <row r="590" spans="1:59">
      <c r="A590" s="1">
        <v>2001</v>
      </c>
      <c r="B590" s="3" t="s">
        <v>294</v>
      </c>
      <c r="C590" s="3" t="str">
        <f>VLOOKUP(E590,[1]region!$A:$B,2,FALSE)</f>
        <v>PY</v>
      </c>
      <c r="D590" s="3" t="s">
        <v>295</v>
      </c>
      <c r="E590" s="3" t="str">
        <f>IFERROR(VLOOKUP(D590,[2]Sheet1!$C:$D,2,FALSE),D590)</f>
        <v>Paraguay</v>
      </c>
      <c r="F590" s="3">
        <v>26.3</v>
      </c>
      <c r="G590" s="3">
        <v>18.33430999121008</v>
      </c>
      <c r="H590" s="3">
        <v>55.6</v>
      </c>
      <c r="I590" s="3">
        <v>47</v>
      </c>
      <c r="J590" s="3">
        <v>63</v>
      </c>
      <c r="K590" s="9">
        <v>77.135351425427842</v>
      </c>
      <c r="L590" s="3">
        <v>7.1793377759617147</v>
      </c>
      <c r="M590" s="3">
        <v>5.9422265836434764</v>
      </c>
      <c r="N590" s="3">
        <v>7.4285714285714288</v>
      </c>
      <c r="O590" s="3">
        <v>8.3333333333333339</v>
      </c>
      <c r="P590" s="3">
        <v>8.3333333333333339</v>
      </c>
      <c r="Q590" s="3">
        <v>5.9858014798576038</v>
      </c>
      <c r="R590" s="3">
        <v>8.7435394444568413</v>
      </c>
      <c r="S590" s="3">
        <v>7.0883644968102013</v>
      </c>
      <c r="T590" s="3">
        <v>7.2872501563111083</v>
      </c>
      <c r="U590" s="9">
        <v>38.187105928174347</v>
      </c>
      <c r="V590" s="3">
        <v>5.9687124386441637</v>
      </c>
      <c r="W590" s="3">
        <v>4.8724240948745647</v>
      </c>
      <c r="X590" s="3">
        <v>7.2680602858479899</v>
      </c>
      <c r="Y590" s="3">
        <v>10</v>
      </c>
      <c r="Z590" s="9">
        <v>88.509189542879355</v>
      </c>
      <c r="AA590" s="3">
        <v>2.9556328967574008</v>
      </c>
      <c r="AB590" s="3">
        <v>13.9</v>
      </c>
      <c r="AC590" s="3">
        <v>6.2</v>
      </c>
      <c r="AD590" s="3">
        <v>7.5898593562761327</v>
      </c>
      <c r="AE590" s="3">
        <v>4.682539701461792</v>
      </c>
      <c r="AF590" s="3">
        <v>7.5</v>
      </c>
      <c r="AG590" s="3">
        <v>6.013144850730896</v>
      </c>
      <c r="AH590" s="3">
        <v>10</v>
      </c>
      <c r="AI590" s="3">
        <v>5.6689000000000007</v>
      </c>
      <c r="AJ590" s="3">
        <v>8.4589999999999996</v>
      </c>
      <c r="AK590" s="3"/>
      <c r="AL590" s="3">
        <v>7.0639500000000002</v>
      </c>
      <c r="AM590" s="9">
        <v>76.667385517517573</v>
      </c>
      <c r="AN590" s="3">
        <v>8</v>
      </c>
      <c r="AO590" s="3">
        <v>9.5913626447764031</v>
      </c>
      <c r="AP590" s="3">
        <v>8</v>
      </c>
      <c r="AQ590" s="3">
        <v>8.5304542149254683</v>
      </c>
      <c r="AR590" s="3">
        <v>4.6665999999999999</v>
      </c>
      <c r="AS590" s="3">
        <v>2.1985816955566406</v>
      </c>
      <c r="AT590" s="3">
        <v>5.5673758188883458</v>
      </c>
      <c r="AU590" s="3">
        <v>4.7</v>
      </c>
      <c r="AV590" s="3">
        <v>0.82208223375441691</v>
      </c>
      <c r="AW590" s="3">
        <v>1</v>
      </c>
      <c r="AX590" s="3">
        <v>3.1591066246999007</v>
      </c>
      <c r="AY590" s="3">
        <v>2.8985508282979326</v>
      </c>
      <c r="AZ590" s="3">
        <v>6</v>
      </c>
      <c r="BA590" s="3">
        <v>5.9752728399730479</v>
      </c>
      <c r="BB590" s="3">
        <v>3.6734089397248764</v>
      </c>
      <c r="BC590" s="3"/>
      <c r="BD590" s="3">
        <v>6.323340918558241</v>
      </c>
      <c r="BE590" s="3">
        <v>4.9741147053108197</v>
      </c>
      <c r="BF590" s="9">
        <v>55.5455851497873</v>
      </c>
      <c r="BG590" s="13">
        <v>67.208923512757281</v>
      </c>
    </row>
    <row r="591" spans="1:59">
      <c r="A591" s="1">
        <v>2012</v>
      </c>
      <c r="B591" s="3" t="s">
        <v>404</v>
      </c>
      <c r="C591" s="3" t="str">
        <f>VLOOKUP(E591,[1]region!$A:$B,2,FALSE)</f>
        <v>YE</v>
      </c>
      <c r="D591" s="3" t="s">
        <v>405</v>
      </c>
      <c r="E591" s="3" t="str">
        <f>IFERROR(VLOOKUP(D591,[2]Sheet1!$C:$D,2,FALSE),D591)</f>
        <v>Yemen, Rep.</v>
      </c>
      <c r="F591" s="3">
        <v>26.29</v>
      </c>
      <c r="G591" s="3">
        <v>18.33430999121008</v>
      </c>
      <c r="H591" s="3">
        <v>55.55</v>
      </c>
      <c r="I591" s="3">
        <v>47</v>
      </c>
      <c r="J591" s="3">
        <v>63</v>
      </c>
      <c r="K591" s="9">
        <v>69.131872252979178</v>
      </c>
      <c r="L591" s="3">
        <v>7.1793377759617147</v>
      </c>
      <c r="M591" s="3">
        <v>5.9408602150537639</v>
      </c>
      <c r="N591" s="3">
        <v>7.424279238333332</v>
      </c>
      <c r="O591" s="3">
        <v>8.3333333333333339</v>
      </c>
      <c r="P591" s="3">
        <v>8.3333333333333339</v>
      </c>
      <c r="Q591" s="3">
        <v>5.9858014798576038</v>
      </c>
      <c r="R591" s="3">
        <v>8.7435394444568413</v>
      </c>
      <c r="S591" s="3">
        <v>7.0830946494845373</v>
      </c>
      <c r="T591" s="3">
        <v>7.2872501563111083</v>
      </c>
      <c r="U591" s="9">
        <v>31.01459643097553</v>
      </c>
      <c r="V591" s="3">
        <v>-0.84042295137449763</v>
      </c>
      <c r="W591" s="3">
        <v>13.563368933782538</v>
      </c>
      <c r="X591" s="3">
        <v>17.29</v>
      </c>
      <c r="Y591" s="3">
        <v>10</v>
      </c>
      <c r="Z591" s="9">
        <v>77.371419590530209</v>
      </c>
      <c r="AA591" s="3">
        <v>1.62</v>
      </c>
      <c r="AB591" s="3">
        <v>7.5</v>
      </c>
      <c r="AC591" s="3">
        <v>4.5</v>
      </c>
      <c r="AD591" s="3">
        <v>8.5399999999999991</v>
      </c>
      <c r="AE591" s="3">
        <v>4.1786276999999998</v>
      </c>
      <c r="AF591" s="3">
        <v>6.1720524276421891</v>
      </c>
      <c r="AG591" s="3">
        <v>5.1753400638210945</v>
      </c>
      <c r="AH591" s="3">
        <v>10</v>
      </c>
      <c r="AI591" s="3">
        <v>3.5080681966666667</v>
      </c>
      <c r="AJ591" s="3">
        <v>6.9230769230769234</v>
      </c>
      <c r="AK591" s="3">
        <v>0.22125128263035224</v>
      </c>
      <c r="AL591" s="3">
        <v>3.550798800791314</v>
      </c>
      <c r="AM591" s="9">
        <v>68.165347161531017</v>
      </c>
      <c r="AN591" s="3"/>
      <c r="AO591" s="3">
        <v>4.0839999999999996</v>
      </c>
      <c r="AP591" s="3">
        <v>10</v>
      </c>
      <c r="AQ591" s="3">
        <v>7.0419999999999998</v>
      </c>
      <c r="AR591" s="3">
        <v>8.9</v>
      </c>
      <c r="AS591" s="3">
        <v>4.9155454199999999</v>
      </c>
      <c r="AT591" s="3">
        <v>7.95170566</v>
      </c>
      <c r="AU591" s="3">
        <v>8</v>
      </c>
      <c r="AV591" s="3">
        <v>2.5172538461136771</v>
      </c>
      <c r="AW591" s="3">
        <v>10</v>
      </c>
      <c r="AX591" s="3">
        <v>7.047417487685613</v>
      </c>
      <c r="AY591" s="3">
        <v>3.3393203666666667</v>
      </c>
      <c r="AZ591" s="3">
        <v>0</v>
      </c>
      <c r="BA591" s="3">
        <v>8.0249935391724527</v>
      </c>
      <c r="BB591" s="3">
        <v>2.2376652001904764</v>
      </c>
      <c r="BC591" s="3">
        <v>7.7983649354544298</v>
      </c>
      <c r="BD591" s="3">
        <v>7.2200870359830605</v>
      </c>
      <c r="BE591" s="3">
        <v>4.7700718462445142</v>
      </c>
      <c r="BF591" s="9">
        <v>62.86496444643376</v>
      </c>
      <c r="BG591" s="13">
        <v>61.709639976489939</v>
      </c>
    </row>
    <row r="592" spans="1:59">
      <c r="A592" s="1">
        <v>2003</v>
      </c>
      <c r="B592" s="3" t="s">
        <v>41</v>
      </c>
      <c r="C592" s="3" t="str">
        <f>VLOOKUP(E592,[1]region!$A:$B,2,FALSE)</f>
        <v>BJ</v>
      </c>
      <c r="D592" s="3" t="s">
        <v>42</v>
      </c>
      <c r="E592" s="3" t="str">
        <f>IFERROR(VLOOKUP(D592,[2]Sheet1!$C:$D,2,FALSE),D592)</f>
        <v>Benin</v>
      </c>
      <c r="F592" s="3">
        <v>26.266271949389676</v>
      </c>
      <c r="G592" s="3">
        <v>18.33430999121008</v>
      </c>
      <c r="H592" s="3">
        <v>55.55</v>
      </c>
      <c r="I592" s="3">
        <v>47</v>
      </c>
      <c r="J592" s="3">
        <v>63</v>
      </c>
      <c r="K592" s="9">
        <v>72.09633101664781</v>
      </c>
      <c r="L592" s="3">
        <v>7.1785646115670945</v>
      </c>
      <c r="M592" s="3">
        <v>5.9391071857506361</v>
      </c>
      <c r="N592" s="3">
        <v>7.4160493214925136</v>
      </c>
      <c r="O592" s="3">
        <v>8.3333333333333339</v>
      </c>
      <c r="P592" s="3">
        <v>8.3333333333333339</v>
      </c>
      <c r="Q592" s="3">
        <v>5.9858014798576038</v>
      </c>
      <c r="R592" s="3">
        <v>8.7435394444568413</v>
      </c>
      <c r="S592" s="3">
        <v>7.0789308255814012</v>
      </c>
      <c r="T592" s="3">
        <v>7.2872501563111083</v>
      </c>
      <c r="U592" s="9">
        <v>36.503065008122249</v>
      </c>
      <c r="V592" s="3">
        <v>-2.4315428536720418</v>
      </c>
      <c r="W592" s="3">
        <v>2.4209338425304923</v>
      </c>
      <c r="X592" s="3">
        <v>1.4872424614544599</v>
      </c>
      <c r="Y592" s="3">
        <v>0</v>
      </c>
      <c r="Z592" s="9">
        <v>70.619673499906256</v>
      </c>
      <c r="AA592" s="3">
        <v>7.62</v>
      </c>
      <c r="AB592" s="3">
        <v>14.5</v>
      </c>
      <c r="AC592" s="3">
        <v>6.7</v>
      </c>
      <c r="AD592" s="3">
        <v>5.9488888888888889</v>
      </c>
      <c r="AE592" s="3" t="s">
        <v>2</v>
      </c>
      <c r="AF592" s="3" t="s">
        <v>2</v>
      </c>
      <c r="AG592" s="3" t="s">
        <v>2</v>
      </c>
      <c r="AH592" s="3">
        <v>10</v>
      </c>
      <c r="AI592" s="3" t="s">
        <v>2</v>
      </c>
      <c r="AJ592" s="3">
        <v>0</v>
      </c>
      <c r="AK592" s="3"/>
      <c r="AL592" s="3">
        <v>0</v>
      </c>
      <c r="AM592" s="9">
        <v>53.162962962962965</v>
      </c>
      <c r="AN592" s="3">
        <v>10</v>
      </c>
      <c r="AO592" s="3">
        <v>8.3357430251572477</v>
      </c>
      <c r="AP592" s="3" t="s">
        <v>2</v>
      </c>
      <c r="AQ592" s="3">
        <v>9.1678715125786248</v>
      </c>
      <c r="AR592" s="3">
        <v>5</v>
      </c>
      <c r="AS592" s="3" t="s">
        <v>2</v>
      </c>
      <c r="AT592" s="3" t="s">
        <v>2</v>
      </c>
      <c r="AU592" s="3">
        <v>6</v>
      </c>
      <c r="AV592" s="3">
        <v>6.6625753577288798</v>
      </c>
      <c r="AW592" s="3">
        <v>1</v>
      </c>
      <c r="AX592" s="3">
        <v>4.6656438394322199</v>
      </c>
      <c r="AY592" s="3" t="s">
        <v>2</v>
      </c>
      <c r="AZ592" s="3" t="s">
        <v>2</v>
      </c>
      <c r="BA592" s="3">
        <v>6.1129202866095476</v>
      </c>
      <c r="BB592" s="3" t="s">
        <v>2</v>
      </c>
      <c r="BC592" s="3"/>
      <c r="BD592" s="3">
        <v>6.9734818536912346</v>
      </c>
      <c r="BE592" s="3" t="s">
        <v>2</v>
      </c>
      <c r="BF592" s="9">
        <v>69.167576760054231</v>
      </c>
      <c r="BG592" s="13">
        <v>60.309921849538703</v>
      </c>
    </row>
    <row r="593" spans="1:59">
      <c r="A593" s="1">
        <v>2001</v>
      </c>
      <c r="B593" s="3" t="s">
        <v>63</v>
      </c>
      <c r="C593" s="3" t="str">
        <f>VLOOKUP(E593,[1]region!$A:$B,2,FALSE)</f>
        <v>CM</v>
      </c>
      <c r="D593" s="3" t="s">
        <v>64</v>
      </c>
      <c r="E593" s="3" t="str">
        <f>IFERROR(VLOOKUP(D593,[2]Sheet1!$C:$D,2,FALSE),D593)</f>
        <v>Cameroon</v>
      </c>
      <c r="F593" s="3">
        <v>26.264985209403704</v>
      </c>
      <c r="G593" s="3">
        <v>18.33430999121008</v>
      </c>
      <c r="H593" s="3">
        <v>55</v>
      </c>
      <c r="I593" s="3">
        <v>47</v>
      </c>
      <c r="J593" s="3">
        <v>63</v>
      </c>
      <c r="K593" s="9">
        <v>67.961868037202905</v>
      </c>
      <c r="L593" s="3">
        <v>7.17741935483871</v>
      </c>
      <c r="M593" s="3">
        <v>5.9390906313628902</v>
      </c>
      <c r="N593" s="3">
        <v>7.4160493214925136</v>
      </c>
      <c r="O593" s="3">
        <v>8.3333333333333339</v>
      </c>
      <c r="P593" s="3">
        <v>8.3333333333333339</v>
      </c>
      <c r="Q593" s="3">
        <v>5.9858014798576038</v>
      </c>
      <c r="R593" s="3">
        <v>8.7435394444568413</v>
      </c>
      <c r="S593" s="3">
        <v>7.0693512304250561</v>
      </c>
      <c r="T593" s="3">
        <v>7.282471579174663</v>
      </c>
      <c r="U593" s="9">
        <v>29.820672881315691</v>
      </c>
      <c r="V593" s="3">
        <v>8.3902498923238191</v>
      </c>
      <c r="W593" s="3">
        <v>0.82512212013304254</v>
      </c>
      <c r="X593" s="3">
        <v>4.4197724588109999</v>
      </c>
      <c r="Y593" s="3">
        <v>0</v>
      </c>
      <c r="Z593" s="9">
        <v>67.76986670429956</v>
      </c>
      <c r="AA593" s="3">
        <v>9.24</v>
      </c>
      <c r="AB593" s="3">
        <v>18</v>
      </c>
      <c r="AC593" s="3">
        <v>9.6</v>
      </c>
      <c r="AD593" s="3">
        <v>5.4666666666666659</v>
      </c>
      <c r="AE593" s="3"/>
      <c r="AF593" s="3">
        <v>3</v>
      </c>
      <c r="AG593" s="3" t="s">
        <v>2</v>
      </c>
      <c r="AH593" s="3">
        <v>10</v>
      </c>
      <c r="AI593" s="3"/>
      <c r="AJ593" s="3">
        <v>0.76923076923076927</v>
      </c>
      <c r="AK593" s="3"/>
      <c r="AL593" s="3">
        <v>0.76923076923076927</v>
      </c>
      <c r="AM593" s="9">
        <v>54.119658119658112</v>
      </c>
      <c r="AN593" s="3">
        <v>5</v>
      </c>
      <c r="AO593" s="3">
        <v>10</v>
      </c>
      <c r="AP593" s="3">
        <v>9</v>
      </c>
      <c r="AQ593" s="3">
        <v>8</v>
      </c>
      <c r="AR593" s="3">
        <v>7.2</v>
      </c>
      <c r="AS593" s="3">
        <v>4.3333333333333339</v>
      </c>
      <c r="AT593" s="3">
        <v>6</v>
      </c>
      <c r="AU593" s="3">
        <v>8</v>
      </c>
      <c r="AV593" s="3">
        <v>6.9406940779181392</v>
      </c>
      <c r="AW593" s="3">
        <v>10</v>
      </c>
      <c r="AX593" s="3">
        <v>7.0790045685419125</v>
      </c>
      <c r="AY593" s="3"/>
      <c r="AZ593" s="3"/>
      <c r="BA593" s="3">
        <v>6.0848187734394017</v>
      </c>
      <c r="BB593" s="3"/>
      <c r="BC593" s="3"/>
      <c r="BD593" s="3">
        <v>0</v>
      </c>
      <c r="BE593" s="3" t="s">
        <v>2</v>
      </c>
      <c r="BF593" s="9">
        <v>75.395022842709551</v>
      </c>
      <c r="BG593" s="13">
        <v>59.013417717037171</v>
      </c>
    </row>
    <row r="594" spans="1:59">
      <c r="A594" s="1">
        <v>2011</v>
      </c>
      <c r="B594" s="3" t="s">
        <v>190</v>
      </c>
      <c r="C594" s="3" t="str">
        <f>VLOOKUP(E594,[1]region!$A:$B,2,FALSE)</f>
        <v>ID</v>
      </c>
      <c r="D594" s="3" t="s">
        <v>191</v>
      </c>
      <c r="E594" s="3" t="str">
        <f>IFERROR(VLOOKUP(D594,[2]Sheet1!$C:$D,2,FALSE),D594)</f>
        <v>Indonesia</v>
      </c>
      <c r="F594" s="3">
        <v>26.26</v>
      </c>
      <c r="G594" s="3">
        <v>18.260000000000002</v>
      </c>
      <c r="H594" s="3">
        <v>54.77</v>
      </c>
      <c r="I594" s="3">
        <v>47</v>
      </c>
      <c r="J594" s="3">
        <v>63</v>
      </c>
      <c r="K594" s="9">
        <v>77.867005930437571</v>
      </c>
      <c r="L594" s="3">
        <v>7.175226328460039</v>
      </c>
      <c r="M594" s="3">
        <v>5.9363293647766113</v>
      </c>
      <c r="N594" s="3">
        <v>7.4160493214925136</v>
      </c>
      <c r="O594" s="3">
        <v>8.3333333333333339</v>
      </c>
      <c r="P594" s="3">
        <v>8.3333333333333339</v>
      </c>
      <c r="Q594" s="3">
        <v>5.9640000000000004</v>
      </c>
      <c r="R594" s="3">
        <v>8.7361815905926932</v>
      </c>
      <c r="S594" s="3">
        <v>7.0319634703196341</v>
      </c>
      <c r="T594" s="3">
        <v>7.2753864666666654</v>
      </c>
      <c r="U594" s="9">
        <v>43.487754666222031</v>
      </c>
      <c r="V594" s="3">
        <v>4.2757964617283317</v>
      </c>
      <c r="W594" s="3">
        <v>4.3361758659728418</v>
      </c>
      <c r="X594" s="3">
        <v>5.36</v>
      </c>
      <c r="Y594" s="3">
        <v>10</v>
      </c>
      <c r="Z594" s="9">
        <v>90.845925903162993</v>
      </c>
      <c r="AA594" s="3">
        <v>1.42</v>
      </c>
      <c r="AB594" s="3">
        <v>7</v>
      </c>
      <c r="AC594" s="3">
        <v>10.64</v>
      </c>
      <c r="AD594" s="3">
        <v>7.7991111111111104</v>
      </c>
      <c r="AE594" s="3">
        <v>5.4831407200000006</v>
      </c>
      <c r="AF594" s="3">
        <v>7.303056550997491</v>
      </c>
      <c r="AG594" s="3">
        <v>6.3930986354987454</v>
      </c>
      <c r="AH594" s="3">
        <v>10</v>
      </c>
      <c r="AI594" s="3">
        <v>5.9931373116666666</v>
      </c>
      <c r="AJ594" s="3">
        <v>1.5384615384615385</v>
      </c>
      <c r="AK594" s="3">
        <v>1.2168820544669328</v>
      </c>
      <c r="AL594" s="3">
        <v>2.9161603015317126</v>
      </c>
      <c r="AM594" s="9">
        <v>67.770925120353922</v>
      </c>
      <c r="AN594" s="3">
        <v>5</v>
      </c>
      <c r="AO594" s="3">
        <v>9.4631574815336847</v>
      </c>
      <c r="AP594" s="3">
        <v>10</v>
      </c>
      <c r="AQ594" s="3">
        <v>8.1543858271778955</v>
      </c>
      <c r="AR594" s="3">
        <v>2.2333333333333329</v>
      </c>
      <c r="AS594" s="3">
        <v>5.2859041683333343</v>
      </c>
      <c r="AT594" s="3">
        <v>5.6601436883333331</v>
      </c>
      <c r="AU594" s="3">
        <v>10</v>
      </c>
      <c r="AV594" s="3">
        <v>0</v>
      </c>
      <c r="AW594" s="3">
        <v>5</v>
      </c>
      <c r="AX594" s="3">
        <v>4.6965635316666665</v>
      </c>
      <c r="AY594" s="3">
        <v>4.537237806666667</v>
      </c>
      <c r="AZ594" s="3">
        <v>5.454545454545455</v>
      </c>
      <c r="BA594" s="3">
        <v>8.1190746980872337</v>
      </c>
      <c r="BB594" s="3">
        <v>3.8058128319047624</v>
      </c>
      <c r="BC594" s="3">
        <v>8.1704623667423881</v>
      </c>
      <c r="BD594" s="3">
        <v>7.096784444837148</v>
      </c>
      <c r="BE594" s="3">
        <v>6.1973196004639419</v>
      </c>
      <c r="BF594" s="9">
        <v>63.494229864361678</v>
      </c>
      <c r="BG594" s="13">
        <v>68.693168296907643</v>
      </c>
    </row>
    <row r="595" spans="1:59">
      <c r="A595" s="1">
        <v>2003</v>
      </c>
      <c r="B595" s="3" t="s">
        <v>314</v>
      </c>
      <c r="C595" s="3" t="str">
        <f>VLOOKUP(E595,[1]region!$A:$B,2,FALSE)</f>
        <v>SN</v>
      </c>
      <c r="D595" s="3" t="s">
        <v>315</v>
      </c>
      <c r="E595" s="3" t="str">
        <f>IFERROR(VLOOKUP(D595,[2]Sheet1!$C:$D,2,FALSE),D595)</f>
        <v>Senegal</v>
      </c>
      <c r="F595" s="3">
        <v>26.259106746911627</v>
      </c>
      <c r="G595" s="3">
        <v>18.260000000000002</v>
      </c>
      <c r="H595" s="3">
        <v>54.67</v>
      </c>
      <c r="I595" s="3">
        <v>47</v>
      </c>
      <c r="J595" s="3">
        <v>63</v>
      </c>
      <c r="K595" s="9">
        <v>63.305862352947685</v>
      </c>
      <c r="L595" s="3">
        <v>7.1749722614770493</v>
      </c>
      <c r="M595" s="3">
        <v>5.9289617486338795</v>
      </c>
      <c r="N595" s="3">
        <v>7.4148006774066531</v>
      </c>
      <c r="O595" s="3">
        <v>8.3333333333333339</v>
      </c>
      <c r="P595" s="3">
        <v>8.3333333333333339</v>
      </c>
      <c r="Q595" s="3">
        <v>5.9637636080866958</v>
      </c>
      <c r="R595" s="3">
        <v>8.7361815905926932</v>
      </c>
      <c r="S595" s="3">
        <v>7.0162481984108283</v>
      </c>
      <c r="T595" s="3">
        <v>7.2731784576719569</v>
      </c>
      <c r="U595" s="9">
        <v>32.367584185248937</v>
      </c>
      <c r="V595" s="3">
        <v>4.155213850615036</v>
      </c>
      <c r="W595" s="3">
        <v>1.2880004805608327</v>
      </c>
      <c r="X595" s="3">
        <v>-3.0312215823727201E-2</v>
      </c>
      <c r="Y595" s="3">
        <v>0</v>
      </c>
      <c r="Z595" s="9">
        <v>71.619236486219791</v>
      </c>
      <c r="AA595" s="3">
        <v>9.25</v>
      </c>
      <c r="AB595" s="3">
        <v>13.9</v>
      </c>
      <c r="AC595" s="3">
        <v>6.8</v>
      </c>
      <c r="AD595" s="3">
        <v>6.1111111111111107</v>
      </c>
      <c r="AE595" s="3">
        <v>4.3333333333333339</v>
      </c>
      <c r="AF595" s="3">
        <v>5.8333333333333339</v>
      </c>
      <c r="AG595" s="3">
        <v>5.0833333333333339</v>
      </c>
      <c r="AH595" s="3">
        <v>10</v>
      </c>
      <c r="AI595" s="3">
        <v>7</v>
      </c>
      <c r="AJ595" s="3">
        <v>0</v>
      </c>
      <c r="AK595" s="3"/>
      <c r="AL595" s="3">
        <v>3.5</v>
      </c>
      <c r="AM595" s="9">
        <v>61.736111111111107</v>
      </c>
      <c r="AN595" s="3">
        <v>8</v>
      </c>
      <c r="AO595" s="3">
        <v>9.3067389786362664</v>
      </c>
      <c r="AP595" s="3">
        <v>8</v>
      </c>
      <c r="AQ595" s="3">
        <v>8.4355796595454233</v>
      </c>
      <c r="AR595" s="3">
        <v>2.8</v>
      </c>
      <c r="AS595" s="3">
        <v>2.8333333333333339</v>
      </c>
      <c r="AT595" s="3">
        <v>4.3333333333333339</v>
      </c>
      <c r="AU595" s="3">
        <v>4.7</v>
      </c>
      <c r="AV595" s="3">
        <v>6.4771628776027059</v>
      </c>
      <c r="AW595" s="3">
        <v>0</v>
      </c>
      <c r="AX595" s="3">
        <v>3.5239715907115623</v>
      </c>
      <c r="AY595" s="3">
        <v>2</v>
      </c>
      <c r="AZ595" s="3">
        <v>5.75</v>
      </c>
      <c r="BA595" s="3">
        <v>6.0705810139857483</v>
      </c>
      <c r="BB595" s="3">
        <v>4.3809523809523814</v>
      </c>
      <c r="BC595" s="3"/>
      <c r="BD595" s="3">
        <v>2.1983087784040727</v>
      </c>
      <c r="BE595" s="3">
        <v>4.5503833487345329</v>
      </c>
      <c r="BF595" s="9">
        <v>55.033115329971736</v>
      </c>
      <c r="BG595" s="13">
        <v>56.812381893099861</v>
      </c>
    </row>
    <row r="596" spans="1:59">
      <c r="A596" s="1">
        <v>2011</v>
      </c>
      <c r="B596" s="3" t="s">
        <v>244</v>
      </c>
      <c r="C596" s="3" t="str">
        <f>VLOOKUP(E596,[1]region!$A:$B,2,FALSE)</f>
        <v>MW</v>
      </c>
      <c r="D596" s="3" t="s">
        <v>245</v>
      </c>
      <c r="E596" s="3" t="str">
        <f>IFERROR(VLOOKUP(D596,[2]Sheet1!$C:$D,2,FALSE),D596)</f>
        <v>Malawi</v>
      </c>
      <c r="F596" s="3">
        <v>26.258246189235994</v>
      </c>
      <c r="G596" s="3">
        <v>18.099952191760497</v>
      </c>
      <c r="H596" s="3">
        <v>54.6</v>
      </c>
      <c r="I596" s="3">
        <v>47</v>
      </c>
      <c r="J596" s="3">
        <v>63</v>
      </c>
      <c r="K596" s="9">
        <v>68.071069600845775</v>
      </c>
      <c r="L596" s="3">
        <v>7.1712078199999993</v>
      </c>
      <c r="M596" s="3">
        <v>5.926712003408694</v>
      </c>
      <c r="N596" s="3">
        <v>7.4148006774066531</v>
      </c>
      <c r="O596" s="3">
        <v>8.3333333333333339</v>
      </c>
      <c r="P596" s="3">
        <v>8.3333333333333339</v>
      </c>
      <c r="Q596" s="3">
        <v>5.9637636080866958</v>
      </c>
      <c r="R596" s="3">
        <v>8.7361815905926932</v>
      </c>
      <c r="S596" s="3">
        <v>7.0162481984108283</v>
      </c>
      <c r="T596" s="3">
        <v>7.2685185185185173</v>
      </c>
      <c r="U596" s="9">
        <v>49.917605753812836</v>
      </c>
      <c r="V596" s="3">
        <v>16.245485771376721</v>
      </c>
      <c r="W596" s="3">
        <v>2.0298786283763106</v>
      </c>
      <c r="X596" s="3">
        <v>7.62</v>
      </c>
      <c r="Y596" s="3">
        <v>5</v>
      </c>
      <c r="Z596" s="9">
        <v>73.537378485935335</v>
      </c>
      <c r="AA596" s="3">
        <v>2.86</v>
      </c>
      <c r="AB596" s="3">
        <v>12.7</v>
      </c>
      <c r="AC596" s="3">
        <v>10.540999999999999</v>
      </c>
      <c r="AD596" s="3">
        <v>7.1123111111111115</v>
      </c>
      <c r="AE596" s="3">
        <v>5.1869410266666671</v>
      </c>
      <c r="AF596" s="3">
        <v>4.6288453405143235</v>
      </c>
      <c r="AG596" s="3">
        <v>4.9078931835904953</v>
      </c>
      <c r="AH596" s="3">
        <v>10</v>
      </c>
      <c r="AI596" s="3">
        <v>5.5843873466666674</v>
      </c>
      <c r="AJ596" s="3">
        <v>1.5384615384615385</v>
      </c>
      <c r="AK596" s="3">
        <v>6.6375384789105389</v>
      </c>
      <c r="AL596" s="3">
        <v>4.5867957880129149</v>
      </c>
      <c r="AM596" s="9">
        <v>66.517500206786309</v>
      </c>
      <c r="AN596" s="3">
        <v>8</v>
      </c>
      <c r="AO596" s="3">
        <v>7.3113113113113117</v>
      </c>
      <c r="AP596" s="3">
        <v>8</v>
      </c>
      <c r="AQ596" s="3">
        <v>7.7704371037704369</v>
      </c>
      <c r="AR596" s="3">
        <v>4.4333333333333336</v>
      </c>
      <c r="AS596" s="3">
        <v>5.1738563600000012</v>
      </c>
      <c r="AT596" s="3">
        <v>7.3570807599999997</v>
      </c>
      <c r="AU596" s="3">
        <v>10</v>
      </c>
      <c r="AV596" s="3">
        <v>5.6830310650655829</v>
      </c>
      <c r="AW596" s="3">
        <v>10</v>
      </c>
      <c r="AX596" s="3">
        <v>7.1078835863998195</v>
      </c>
      <c r="AY596" s="3">
        <v>3.8169385066666668</v>
      </c>
      <c r="AZ596" s="3">
        <v>4.2424242424242422</v>
      </c>
      <c r="BA596" s="3">
        <v>7.8721314740949104</v>
      </c>
      <c r="BB596" s="3">
        <v>3.896717450952381</v>
      </c>
      <c r="BC596" s="3">
        <v>5.4885218815663563</v>
      </c>
      <c r="BD596" s="3">
        <v>8.0383678681332089</v>
      </c>
      <c r="BE596" s="3">
        <v>5.559183570639628</v>
      </c>
      <c r="BF596" s="9">
        <v>68.125014202699617</v>
      </c>
      <c r="BG596" s="13">
        <v>65.233713650015972</v>
      </c>
    </row>
    <row r="597" spans="1:59">
      <c r="A597" s="1">
        <v>2008</v>
      </c>
      <c r="B597" s="3" t="s">
        <v>244</v>
      </c>
      <c r="C597" s="3" t="str">
        <f>VLOOKUP(E597,[1]region!$A:$B,2,FALSE)</f>
        <v>MW</v>
      </c>
      <c r="D597" s="3" t="s">
        <v>245</v>
      </c>
      <c r="E597" s="3" t="str">
        <f>IFERROR(VLOOKUP(D597,[2]Sheet1!$C:$D,2,FALSE),D597)</f>
        <v>Malawi</v>
      </c>
      <c r="F597" s="3">
        <v>26.24</v>
      </c>
      <c r="G597" s="3">
        <v>18.010000000000002</v>
      </c>
      <c r="H597" s="3">
        <v>54.56</v>
      </c>
      <c r="I597" s="3">
        <v>47</v>
      </c>
      <c r="J597" s="3">
        <v>63</v>
      </c>
      <c r="K597" s="9">
        <v>65.205722070844686</v>
      </c>
      <c r="L597" s="3">
        <v>7.166666666666667</v>
      </c>
      <c r="M597" s="3">
        <v>5.926712003408694</v>
      </c>
      <c r="N597" s="3">
        <v>7.4148006774066531</v>
      </c>
      <c r="O597" s="3">
        <v>8.3333333333333339</v>
      </c>
      <c r="P597" s="3">
        <v>8.3333333333333339</v>
      </c>
      <c r="Q597" s="3">
        <v>5.9637636080866958</v>
      </c>
      <c r="R597" s="3">
        <v>8.7312542393355841</v>
      </c>
      <c r="S597" s="3">
        <v>7.0082081056105618</v>
      </c>
      <c r="T597" s="3">
        <v>7.2649436676136379</v>
      </c>
      <c r="U597" s="9">
        <v>54.995378960147782</v>
      </c>
      <c r="V597" s="3">
        <v>19.261241029024578</v>
      </c>
      <c r="W597" s="3">
        <v>4.6065279770078496</v>
      </c>
      <c r="X597" s="3">
        <v>8.7126018660904663</v>
      </c>
      <c r="Y597" s="3">
        <v>0</v>
      </c>
      <c r="Z597" s="9">
        <v>56.406550575434629</v>
      </c>
      <c r="AA597" s="3">
        <v>8.1</v>
      </c>
      <c r="AB597" s="3">
        <v>13</v>
      </c>
      <c r="AC597" s="3">
        <v>9.49</v>
      </c>
      <c r="AD597" s="3">
        <v>6.0680000000000005</v>
      </c>
      <c r="AE597" s="3">
        <v>5.0941451805555547</v>
      </c>
      <c r="AF597" s="3">
        <v>3.542392254334513</v>
      </c>
      <c r="AG597" s="3">
        <v>4.3182687174450338</v>
      </c>
      <c r="AH597" s="3">
        <v>10</v>
      </c>
      <c r="AI597" s="3">
        <v>5.5429132747395835</v>
      </c>
      <c r="AJ597" s="3">
        <v>0.83333333333333326</v>
      </c>
      <c r="AK597" s="3">
        <v>6.6375384789105389</v>
      </c>
      <c r="AL597" s="3">
        <v>4.3379283623278182</v>
      </c>
      <c r="AM597" s="9">
        <v>61.810492699432132</v>
      </c>
      <c r="AN597" s="3">
        <v>10</v>
      </c>
      <c r="AO597" s="3">
        <v>6.6826793248431215</v>
      </c>
      <c r="AP597" s="3">
        <v>8</v>
      </c>
      <c r="AQ597" s="3">
        <v>8.2275597749477072</v>
      </c>
      <c r="AR597" s="3">
        <v>5.6</v>
      </c>
      <c r="AS597" s="3">
        <v>4.9537014626736111</v>
      </c>
      <c r="AT597" s="3">
        <v>7.6626999904513893</v>
      </c>
      <c r="AU597" s="3">
        <v>10</v>
      </c>
      <c r="AV597" s="3">
        <v>2.2126758347007174</v>
      </c>
      <c r="AW597" s="3">
        <v>10</v>
      </c>
      <c r="AX597" s="3">
        <v>6.7381795479709536</v>
      </c>
      <c r="AY597" s="3">
        <v>4.7057377682291657</v>
      </c>
      <c r="AZ597" s="3">
        <v>4.5614035087719298</v>
      </c>
      <c r="BA597" s="3">
        <v>7.6168729566900533</v>
      </c>
      <c r="BB597" s="3">
        <v>5.6251787848668986</v>
      </c>
      <c r="BC597" s="3">
        <v>5.4637518759004671</v>
      </c>
      <c r="BD597" s="3">
        <v>8.2401357445537933</v>
      </c>
      <c r="BE597" s="3">
        <v>6.035513439835384</v>
      </c>
      <c r="BF597" s="9">
        <v>70.004175875846812</v>
      </c>
      <c r="BG597" s="13">
        <v>61.684464036341204</v>
      </c>
    </row>
    <row r="598" spans="1:59">
      <c r="A598" s="1">
        <v>2008</v>
      </c>
      <c r="B598" s="3" t="s">
        <v>314</v>
      </c>
      <c r="C598" s="3" t="str">
        <f>VLOOKUP(E598,[1]region!$A:$B,2,FALSE)</f>
        <v>SN</v>
      </c>
      <c r="D598" s="3" t="s">
        <v>315</v>
      </c>
      <c r="E598" s="3" t="str">
        <f>IFERROR(VLOOKUP(D598,[2]Sheet1!$C:$D,2,FALSE),D598)</f>
        <v>Senegal</v>
      </c>
      <c r="F598" s="3">
        <v>26.2</v>
      </c>
      <c r="G598" s="3">
        <v>17.996298917817214</v>
      </c>
      <c r="H598" s="3">
        <v>54.3</v>
      </c>
      <c r="I598" s="3">
        <v>47</v>
      </c>
      <c r="J598" s="3">
        <v>63</v>
      </c>
      <c r="K598" s="9">
        <v>58.27384196185286</v>
      </c>
      <c r="L598" s="3">
        <v>7.166666666666667</v>
      </c>
      <c r="M598" s="3">
        <v>5.926712003408694</v>
      </c>
      <c r="N598" s="3">
        <v>7.4143275368018244</v>
      </c>
      <c r="O598" s="3">
        <v>8.3333333333333339</v>
      </c>
      <c r="P598" s="3">
        <v>8.3333333333333339</v>
      </c>
      <c r="Q598" s="3">
        <v>5.9589999999999996</v>
      </c>
      <c r="R598" s="3">
        <v>8.7303777257568775</v>
      </c>
      <c r="S598" s="3">
        <v>6.9929105105029485</v>
      </c>
      <c r="T598" s="3">
        <v>7.2630481116666665</v>
      </c>
      <c r="U598" s="9">
        <v>37.874476678275585</v>
      </c>
      <c r="V598" s="3">
        <v>2.9310122033569863</v>
      </c>
      <c r="W598" s="3">
        <v>2.3300484586827577</v>
      </c>
      <c r="X598" s="3">
        <v>5.7697585071350801</v>
      </c>
      <c r="Y598" s="3">
        <v>0</v>
      </c>
      <c r="Z598" s="9">
        <v>68.319566186071214</v>
      </c>
      <c r="AA598" s="3">
        <v>9.25</v>
      </c>
      <c r="AB598" s="3">
        <v>11.9</v>
      </c>
      <c r="AC598" s="3">
        <v>6.78</v>
      </c>
      <c r="AD598" s="3">
        <v>6.2471111111111108</v>
      </c>
      <c r="AE598" s="3">
        <v>5.4933661752136764</v>
      </c>
      <c r="AF598" s="3">
        <v>8.3681106293259333</v>
      </c>
      <c r="AG598" s="3">
        <v>6.9307384022698049</v>
      </c>
      <c r="AH598" s="3">
        <v>10</v>
      </c>
      <c r="AI598" s="3">
        <v>5.6490446794871794</v>
      </c>
      <c r="AJ598" s="3">
        <v>0.76923076923076927</v>
      </c>
      <c r="AK598" s="3">
        <v>4.425025652607026</v>
      </c>
      <c r="AL598" s="3">
        <v>3.6144337004416585</v>
      </c>
      <c r="AM598" s="9">
        <v>66.980708034556443</v>
      </c>
      <c r="AN598" s="3">
        <v>10</v>
      </c>
      <c r="AO598" s="3">
        <v>8.7095040694846588</v>
      </c>
      <c r="AP598" s="3">
        <v>10</v>
      </c>
      <c r="AQ598" s="3">
        <v>9.5698346898282196</v>
      </c>
      <c r="AR598" s="3">
        <v>2.8</v>
      </c>
      <c r="AS598" s="3">
        <v>5.1341092521367528</v>
      </c>
      <c r="AT598" s="3">
        <v>5.8356592735042732</v>
      </c>
      <c r="AU598" s="3">
        <v>4.7</v>
      </c>
      <c r="AV598" s="3">
        <v>6.4771628776027059</v>
      </c>
      <c r="AW598" s="3">
        <v>0</v>
      </c>
      <c r="AX598" s="3">
        <v>4.1578219005406218</v>
      </c>
      <c r="AY598" s="3">
        <v>3.6432820512820525</v>
      </c>
      <c r="AZ598" s="3" t="s">
        <v>2</v>
      </c>
      <c r="BA598" s="3">
        <v>8.3964119681873566</v>
      </c>
      <c r="BB598" s="3">
        <v>3.5583228810541319</v>
      </c>
      <c r="BC598" s="3">
        <v>6.4928003682798741</v>
      </c>
      <c r="BD598" s="3">
        <v>2.5345885724383797</v>
      </c>
      <c r="BE598" s="3">
        <v>4.9250811682483588</v>
      </c>
      <c r="BF598" s="9">
        <v>62.175792528724003</v>
      </c>
      <c r="BG598" s="13">
        <v>58.724877077896032</v>
      </c>
    </row>
    <row r="599" spans="1:59">
      <c r="A599" s="1">
        <v>2005</v>
      </c>
      <c r="B599" s="3" t="s">
        <v>408</v>
      </c>
      <c r="C599" s="3" t="str">
        <f>VLOOKUP(E599,[1]region!$A:$B,2,FALSE)</f>
        <v>ZW</v>
      </c>
      <c r="D599" s="3" t="s">
        <v>409</v>
      </c>
      <c r="E599" s="3" t="str">
        <f>IFERROR(VLOOKUP(D599,[2]Sheet1!$C:$D,2,FALSE),D599)</f>
        <v>Zimbabwe</v>
      </c>
      <c r="F599" s="3">
        <v>26.2</v>
      </c>
      <c r="G599" s="3">
        <v>17.996298917817214</v>
      </c>
      <c r="H599" s="3">
        <v>54.3</v>
      </c>
      <c r="I599" s="3">
        <v>47</v>
      </c>
      <c r="J599" s="3">
        <v>63</v>
      </c>
      <c r="K599" s="9">
        <v>45.866485013623979</v>
      </c>
      <c r="L599" s="3">
        <v>7.166666666666667</v>
      </c>
      <c r="M599" s="3">
        <v>5.9210522969563808</v>
      </c>
      <c r="N599" s="3">
        <v>7.4107589448703912</v>
      </c>
      <c r="O599" s="3">
        <v>8.3333333333333339</v>
      </c>
      <c r="P599" s="3">
        <v>8.3333333333333339</v>
      </c>
      <c r="Q599" s="3">
        <v>5.9589636494979112</v>
      </c>
      <c r="R599" s="3">
        <v>8.7303777257568775</v>
      </c>
      <c r="S599" s="3">
        <v>6.9555959000000014</v>
      </c>
      <c r="T599" s="3">
        <v>7.2630464141116002</v>
      </c>
      <c r="U599" s="9">
        <v>34.876106560652381</v>
      </c>
      <c r="V599" s="3">
        <v>224.08967269192934</v>
      </c>
      <c r="W599" s="3">
        <v>140.78374288747426</v>
      </c>
      <c r="X599" s="3">
        <v>302.11699627066997</v>
      </c>
      <c r="Y599" s="3">
        <v>0</v>
      </c>
      <c r="Z599" s="9">
        <v>12.5</v>
      </c>
      <c r="AA599" s="3">
        <v>7.33</v>
      </c>
      <c r="AB599" s="3">
        <v>16.7</v>
      </c>
      <c r="AC599" s="3">
        <v>71.682000000000002</v>
      </c>
      <c r="AD599" s="3">
        <v>3.9244444444444446</v>
      </c>
      <c r="AE599" s="3">
        <v>4.6759259259259256</v>
      </c>
      <c r="AF599" s="3">
        <v>1.6210151117730431</v>
      </c>
      <c r="AG599" s="3">
        <v>3.1484705188494844</v>
      </c>
      <c r="AH599" s="3">
        <v>0</v>
      </c>
      <c r="AI599" s="3">
        <v>4.0046296296296298</v>
      </c>
      <c r="AJ599" s="3">
        <v>0</v>
      </c>
      <c r="AK599" s="3">
        <v>3.2</v>
      </c>
      <c r="AL599" s="3">
        <v>2.4015432098765435</v>
      </c>
      <c r="AM599" s="9">
        <v>23.686145432926182</v>
      </c>
      <c r="AN599" s="3">
        <v>8</v>
      </c>
      <c r="AO599" s="3">
        <v>4.3279618060946543</v>
      </c>
      <c r="AP599" s="3">
        <v>0</v>
      </c>
      <c r="AQ599" s="3">
        <v>4.1093206020315511</v>
      </c>
      <c r="AR599" s="3">
        <v>8.9</v>
      </c>
      <c r="AS599" s="3">
        <v>2.5925925925925926</v>
      </c>
      <c r="AT599" s="3">
        <v>2.8240740740740744</v>
      </c>
      <c r="AU599" s="3">
        <v>6</v>
      </c>
      <c r="AV599" s="3">
        <v>0</v>
      </c>
      <c r="AW599" s="3">
        <v>10</v>
      </c>
      <c r="AX599" s="3">
        <v>5.052777777777778</v>
      </c>
      <c r="AY599" s="3">
        <v>1.9907407407407409</v>
      </c>
      <c r="AZ599" s="3">
        <v>3.3730158730158739</v>
      </c>
      <c r="BA599" s="3">
        <v>3.5930796051705332</v>
      </c>
      <c r="BB599" s="3">
        <v>4.5532251675515427</v>
      </c>
      <c r="BC599" s="3">
        <v>0</v>
      </c>
      <c r="BD599" s="3">
        <v>7.5787854829529877</v>
      </c>
      <c r="BE599" s="3">
        <v>3.5148078115719463</v>
      </c>
      <c r="BF599" s="9">
        <v>42.256353971270919</v>
      </c>
      <c r="BG599" s="13">
        <v>31.837018195694689</v>
      </c>
    </row>
    <row r="600" spans="1:59">
      <c r="A600" s="1">
        <v>2006</v>
      </c>
      <c r="B600" s="3" t="s">
        <v>408</v>
      </c>
      <c r="C600" s="3" t="str">
        <f>VLOOKUP(E600,[1]region!$A:$B,2,FALSE)</f>
        <v>ZW</v>
      </c>
      <c r="D600" s="3" t="s">
        <v>409</v>
      </c>
      <c r="E600" s="3" t="str">
        <f>IFERROR(VLOOKUP(D600,[2]Sheet1!$C:$D,2,FALSE),D600)</f>
        <v>Zimbabwe</v>
      </c>
      <c r="F600" s="3">
        <v>26.169540595260223</v>
      </c>
      <c r="G600" s="3">
        <v>17.97</v>
      </c>
      <c r="H600" s="3">
        <v>54.3</v>
      </c>
      <c r="I600" s="3">
        <v>47</v>
      </c>
      <c r="J600" s="3">
        <v>63</v>
      </c>
      <c r="K600" s="9">
        <v>45.866485013623979</v>
      </c>
      <c r="L600" s="3">
        <v>7.166666666666667</v>
      </c>
      <c r="M600" s="3">
        <v>5.919492315899582</v>
      </c>
      <c r="N600" s="3">
        <v>7.4101836435185184</v>
      </c>
      <c r="O600" s="3">
        <v>8.3333333333333339</v>
      </c>
      <c r="P600" s="3">
        <v>8.3333333333333339</v>
      </c>
      <c r="Q600" s="3">
        <v>5.9589636494979112</v>
      </c>
      <c r="R600" s="3">
        <v>8.7303777257568775</v>
      </c>
      <c r="S600" s="3">
        <v>6.9477850401891326</v>
      </c>
      <c r="T600" s="3">
        <v>7.2601728913690478</v>
      </c>
      <c r="U600" s="9">
        <v>35.726488688812296</v>
      </c>
      <c r="V600" s="3">
        <v>224.08967269192934</v>
      </c>
      <c r="W600" s="3">
        <v>380.6709517736661</v>
      </c>
      <c r="X600" s="3">
        <v>1096.6776332639899</v>
      </c>
      <c r="Y600" s="3">
        <v>0</v>
      </c>
      <c r="Z600" s="9">
        <v>12.5</v>
      </c>
      <c r="AA600" s="3">
        <v>7.33</v>
      </c>
      <c r="AB600" s="3">
        <v>16.7</v>
      </c>
      <c r="AC600" s="3">
        <v>71.682000000000002</v>
      </c>
      <c r="AD600" s="3">
        <v>3.9244444444444446</v>
      </c>
      <c r="AE600" s="3">
        <v>4.4467592592592595</v>
      </c>
      <c r="AF600" s="3">
        <v>1.6210151117730431</v>
      </c>
      <c r="AG600" s="3">
        <v>3.0338871855161513</v>
      </c>
      <c r="AH600" s="3">
        <v>0</v>
      </c>
      <c r="AI600" s="3">
        <v>3.5081018518518521</v>
      </c>
      <c r="AJ600" s="3">
        <v>0</v>
      </c>
      <c r="AK600" s="3">
        <v>3.2081435981400936</v>
      </c>
      <c r="AL600" s="3">
        <v>2.2387484833306486</v>
      </c>
      <c r="AM600" s="9">
        <v>22.99270028322811</v>
      </c>
      <c r="AN600" s="3">
        <v>8</v>
      </c>
      <c r="AO600" s="3">
        <v>5.3801082224540728</v>
      </c>
      <c r="AP600" s="3">
        <v>0</v>
      </c>
      <c r="AQ600" s="3">
        <v>4.4600360741513576</v>
      </c>
      <c r="AR600" s="3">
        <v>10</v>
      </c>
      <c r="AS600" s="3">
        <v>2.5671296296296298</v>
      </c>
      <c r="AT600" s="3">
        <v>2.7986111111111116</v>
      </c>
      <c r="AU600" s="3">
        <v>6</v>
      </c>
      <c r="AV600" s="3">
        <v>0</v>
      </c>
      <c r="AW600" s="3">
        <v>10</v>
      </c>
      <c r="AX600" s="3">
        <v>5.2276234567901234</v>
      </c>
      <c r="AY600" s="3">
        <v>2.1180555555555558</v>
      </c>
      <c r="AZ600" s="3">
        <v>2.5925925925925926</v>
      </c>
      <c r="BA600" s="3">
        <v>3.5930796051705332</v>
      </c>
      <c r="BB600" s="3">
        <v>4.3461427777367065</v>
      </c>
      <c r="BC600" s="3">
        <v>0</v>
      </c>
      <c r="BD600" s="3">
        <v>7.1304124242405784</v>
      </c>
      <c r="BE600" s="3">
        <v>3.2967138258826609</v>
      </c>
      <c r="BF600" s="9">
        <v>43.281244522747137</v>
      </c>
      <c r="BG600" s="13">
        <v>32.073383701682303</v>
      </c>
    </row>
    <row r="601" spans="1:59">
      <c r="A601" s="1">
        <v>2007</v>
      </c>
      <c r="B601" s="3" t="s">
        <v>408</v>
      </c>
      <c r="C601" s="3" t="str">
        <f>VLOOKUP(E601,[1]region!$A:$B,2,FALSE)</f>
        <v>ZW</v>
      </c>
      <c r="D601" s="3" t="s">
        <v>409</v>
      </c>
      <c r="E601" s="3" t="str">
        <f>IFERROR(VLOOKUP(D601,[2]Sheet1!$C:$D,2,FALSE),D601)</f>
        <v>Zimbabwe</v>
      </c>
      <c r="F601" s="3">
        <v>26.16</v>
      </c>
      <c r="G601" s="3">
        <v>17.97</v>
      </c>
      <c r="H601" s="3">
        <v>54.3</v>
      </c>
      <c r="I601" s="3">
        <v>47</v>
      </c>
      <c r="J601" s="3">
        <v>63</v>
      </c>
      <c r="K601" s="9">
        <v>60.866485013623979</v>
      </c>
      <c r="L601" s="3">
        <v>7.166666666666667</v>
      </c>
      <c r="M601" s="3">
        <v>5.9139475000000008</v>
      </c>
      <c r="N601" s="3">
        <v>7.4055678021390356</v>
      </c>
      <c r="O601" s="3">
        <v>8.3333333333333339</v>
      </c>
      <c r="P601" s="3">
        <v>8.3333333333333339</v>
      </c>
      <c r="Q601" s="3">
        <v>5.9589636494979112</v>
      </c>
      <c r="R601" s="3">
        <v>8.7303777257568775</v>
      </c>
      <c r="S601" s="3">
        <v>6.938104384413486</v>
      </c>
      <c r="T601" s="3">
        <v>7.2506238758389276</v>
      </c>
      <c r="U601" s="9">
        <v>34.697265244848843</v>
      </c>
      <c r="V601" s="3">
        <v>604.91582570678509</v>
      </c>
      <c r="W601" s="3">
        <v>10688.147445667439</v>
      </c>
      <c r="X601" s="3">
        <v>24411.030809260199</v>
      </c>
      <c r="Y601" s="3">
        <v>0</v>
      </c>
      <c r="Z601" s="9">
        <v>12.5</v>
      </c>
      <c r="AA601" s="3">
        <v>7.33</v>
      </c>
      <c r="AB601" s="3">
        <v>20</v>
      </c>
      <c r="AC601" s="3">
        <v>32.6</v>
      </c>
      <c r="AD601" s="3">
        <v>3.7044444444444444</v>
      </c>
      <c r="AE601" s="3">
        <v>3.9520150791245796</v>
      </c>
      <c r="AF601" s="3">
        <v>1.1625080893522328</v>
      </c>
      <c r="AG601" s="3">
        <v>2.5572615842384061</v>
      </c>
      <c r="AH601" s="3">
        <v>0</v>
      </c>
      <c r="AI601" s="3">
        <v>2.7596752756734011</v>
      </c>
      <c r="AJ601" s="3">
        <v>0</v>
      </c>
      <c r="AK601" s="3">
        <v>3.2081435981400936</v>
      </c>
      <c r="AL601" s="3">
        <v>1.9892729579378317</v>
      </c>
      <c r="AM601" s="9">
        <v>20.627447466551704</v>
      </c>
      <c r="AN601" s="3">
        <v>8</v>
      </c>
      <c r="AO601" s="3">
        <v>6.3683170298548299</v>
      </c>
      <c r="AP601" s="3">
        <v>0</v>
      </c>
      <c r="AQ601" s="3">
        <v>4.78943900995161</v>
      </c>
      <c r="AR601" s="3">
        <v>10</v>
      </c>
      <c r="AS601" s="3">
        <v>2.4319325244107746</v>
      </c>
      <c r="AT601" s="3">
        <v>2.8836777146464643</v>
      </c>
      <c r="AU601" s="3">
        <v>6</v>
      </c>
      <c r="AV601" s="3">
        <v>0</v>
      </c>
      <c r="AW601" s="3">
        <v>10</v>
      </c>
      <c r="AX601" s="3">
        <v>5.2192683731762068</v>
      </c>
      <c r="AY601" s="3">
        <v>2.1813191262626264</v>
      </c>
      <c r="AZ601" s="3">
        <v>2.5925925925925926</v>
      </c>
      <c r="BA601" s="3">
        <v>3.5930796051705332</v>
      </c>
      <c r="BB601" s="3">
        <v>4.140804476285969</v>
      </c>
      <c r="BC601" s="3">
        <v>0</v>
      </c>
      <c r="BD601" s="3">
        <v>7.1304124242405784</v>
      </c>
      <c r="BE601" s="3">
        <v>3.27303470409205</v>
      </c>
      <c r="BF601" s="9">
        <v>44.272473624066222</v>
      </c>
      <c r="BG601" s="13">
        <v>34.592734269818152</v>
      </c>
    </row>
    <row r="602" spans="1:59">
      <c r="A602" s="1">
        <v>2008</v>
      </c>
      <c r="B602" s="3" t="s">
        <v>408</v>
      </c>
      <c r="C602" s="3" t="str">
        <f>VLOOKUP(E602,[1]region!$A:$B,2,FALSE)</f>
        <v>ZW</v>
      </c>
      <c r="D602" s="3" t="s">
        <v>409</v>
      </c>
      <c r="E602" s="3" t="str">
        <f>IFERROR(VLOOKUP(D602,[2]Sheet1!$C:$D,2,FALSE),D602)</f>
        <v>Zimbabwe</v>
      </c>
      <c r="F602" s="3">
        <v>26.16</v>
      </c>
      <c r="G602" s="3">
        <v>17.956656346749224</v>
      </c>
      <c r="H602" s="3">
        <v>54.2</v>
      </c>
      <c r="I602" s="3">
        <v>47</v>
      </c>
      <c r="J602" s="3">
        <v>63</v>
      </c>
      <c r="K602" s="9">
        <v>74.616485013623986</v>
      </c>
      <c r="L602" s="3">
        <v>7.1586568962107364</v>
      </c>
      <c r="M602" s="3">
        <v>5.9118228391666658</v>
      </c>
      <c r="N602" s="3">
        <v>7.4019506936035517</v>
      </c>
      <c r="O602" s="3">
        <v>8.3333333333333339</v>
      </c>
      <c r="P602" s="3">
        <v>8.3333333333333339</v>
      </c>
      <c r="Q602" s="3">
        <v>5.9589636494979112</v>
      </c>
      <c r="R602" s="3">
        <v>8.7303777257568775</v>
      </c>
      <c r="S602" s="3">
        <v>6.9339046215104316</v>
      </c>
      <c r="T602" s="3">
        <v>7.2490574559082912</v>
      </c>
      <c r="U602" s="9">
        <v>38.066707701381418</v>
      </c>
      <c r="V602" s="3">
        <v>457.94396722044814</v>
      </c>
      <c r="W602" s="3">
        <v>10732.616169190236</v>
      </c>
      <c r="X602" s="3">
        <v>2.2673455636884654</v>
      </c>
      <c r="Y602" s="3">
        <v>0</v>
      </c>
      <c r="Z602" s="9">
        <v>23.866327218155767</v>
      </c>
      <c r="AA602" s="3">
        <v>7.33</v>
      </c>
      <c r="AB602" s="3">
        <v>25.6</v>
      </c>
      <c r="AC602" s="3">
        <v>54.83</v>
      </c>
      <c r="AD602" s="3">
        <v>3.3311111111111109</v>
      </c>
      <c r="AE602" s="3">
        <v>4.7372046855345911</v>
      </c>
      <c r="AF602" s="3">
        <v>1.1625080893522328</v>
      </c>
      <c r="AG602" s="3">
        <v>2.9498563874434121</v>
      </c>
      <c r="AH602" s="3">
        <v>10</v>
      </c>
      <c r="AI602" s="3">
        <v>3.3178248207547174</v>
      </c>
      <c r="AJ602" s="3">
        <v>0</v>
      </c>
      <c r="AK602" s="3">
        <v>3.2081435981400936</v>
      </c>
      <c r="AL602" s="3">
        <v>2.1753228062982704</v>
      </c>
      <c r="AM602" s="9">
        <v>46.140725762131979</v>
      </c>
      <c r="AN602" s="3">
        <v>8</v>
      </c>
      <c r="AO602" s="3">
        <v>6.3683170298548299</v>
      </c>
      <c r="AP602" s="3">
        <v>0</v>
      </c>
      <c r="AQ602" s="3">
        <v>4.78943900995161</v>
      </c>
      <c r="AR602" s="3">
        <v>10</v>
      </c>
      <c r="AS602" s="3">
        <v>2.7924808301886794</v>
      </c>
      <c r="AT602" s="3">
        <v>3.0562719245283021</v>
      </c>
      <c r="AU602" s="3">
        <v>6</v>
      </c>
      <c r="AV602" s="3">
        <v>0</v>
      </c>
      <c r="AW602" s="3">
        <v>10</v>
      </c>
      <c r="AX602" s="3">
        <v>5.3081254591194975</v>
      </c>
      <c r="AY602" s="3">
        <v>2.6316414905660372</v>
      </c>
      <c r="AZ602" s="3">
        <v>2.5925925925925926</v>
      </c>
      <c r="BA602" s="3">
        <v>3.5930796051705332</v>
      </c>
      <c r="BB602" s="3">
        <v>4.4238655964360589</v>
      </c>
      <c r="BC602" s="3">
        <v>0</v>
      </c>
      <c r="BD602" s="3">
        <v>6.9734818536912346</v>
      </c>
      <c r="BE602" s="3">
        <v>3.3691101897427429</v>
      </c>
      <c r="BF602" s="9">
        <v>44.888915529379503</v>
      </c>
      <c r="BG602" s="13">
        <v>45.515832244934529</v>
      </c>
    </row>
    <row r="603" spans="1:59">
      <c r="A603" s="1">
        <v>2004</v>
      </c>
      <c r="B603" s="3" t="s">
        <v>16</v>
      </c>
      <c r="C603" s="3" t="str">
        <f>VLOOKUP(E603,[1]region!$A:$B,2,FALSE)</f>
        <v>AZ</v>
      </c>
      <c r="D603" s="3" t="s">
        <v>17</v>
      </c>
      <c r="E603" s="3" t="str">
        <f>IFERROR(VLOOKUP(D603,[2]Sheet1!$C:$D,2,FALSE),D603)</f>
        <v>Azerbaijan</v>
      </c>
      <c r="F603" s="3">
        <v>26.16</v>
      </c>
      <c r="G603" s="3">
        <v>17.905900378149862</v>
      </c>
      <c r="H603" s="3">
        <v>53.91</v>
      </c>
      <c r="I603" s="3">
        <v>47</v>
      </c>
      <c r="J603" s="3">
        <v>63</v>
      </c>
      <c r="K603" s="9">
        <v>54.214377134623746</v>
      </c>
      <c r="L603" s="3">
        <v>7.148169996563575</v>
      </c>
      <c r="M603" s="3">
        <v>5.9116922225000001</v>
      </c>
      <c r="N603" s="3">
        <v>7.3958333333333339</v>
      </c>
      <c r="O603" s="3">
        <v>8.3333333333333339</v>
      </c>
      <c r="P603" s="3">
        <v>8.3333333333333339</v>
      </c>
      <c r="Q603" s="3">
        <v>5.9589636494979112</v>
      </c>
      <c r="R603" s="3">
        <v>8.7303777257568775</v>
      </c>
      <c r="S603" s="3">
        <v>6.9315448905325505</v>
      </c>
      <c r="T603" s="3">
        <v>7.2477525232974891</v>
      </c>
      <c r="U603" s="9">
        <v>53.739599017237566</v>
      </c>
      <c r="V603" s="3" t="s">
        <v>2</v>
      </c>
      <c r="W603" s="3">
        <v>4.0853655577734225</v>
      </c>
      <c r="X603" s="3">
        <v>6.7755102040819004</v>
      </c>
      <c r="Y603" s="3">
        <v>5</v>
      </c>
      <c r="Z603" s="9">
        <v>73.369172453580831</v>
      </c>
      <c r="AA603" s="3" t="s">
        <v>2</v>
      </c>
      <c r="AB603" s="3">
        <v>9.6999999999999993</v>
      </c>
      <c r="AC603" s="3"/>
      <c r="AD603" s="3">
        <v>8.06</v>
      </c>
      <c r="AE603" s="3">
        <v>4.0053763440860219</v>
      </c>
      <c r="AF603" s="3">
        <v>1.9725270949370133</v>
      </c>
      <c r="AG603" s="3">
        <v>2.9889517195115176</v>
      </c>
      <c r="AH603" s="3">
        <v>10</v>
      </c>
      <c r="AI603" s="3">
        <v>6.6129032258064511</v>
      </c>
      <c r="AJ603" s="3">
        <v>3.0769230769230771</v>
      </c>
      <c r="AK603" s="3"/>
      <c r="AL603" s="3">
        <v>4.8449131513647643</v>
      </c>
      <c r="AM603" s="9">
        <v>64.7346621771907</v>
      </c>
      <c r="AN603" s="3">
        <v>5</v>
      </c>
      <c r="AO603" s="3">
        <v>8.0141491184435978</v>
      </c>
      <c r="AP603" s="3">
        <v>10</v>
      </c>
      <c r="AQ603" s="3">
        <v>7.6713830394811993</v>
      </c>
      <c r="AR603" s="3">
        <v>6.7</v>
      </c>
      <c r="AS603" s="3">
        <v>6.1794871794871797</v>
      </c>
      <c r="AT603" s="3">
        <v>7.0769230769230775</v>
      </c>
      <c r="AU603" s="3">
        <v>8</v>
      </c>
      <c r="AV603" s="3">
        <v>7.9604627186120922</v>
      </c>
      <c r="AW603" s="3">
        <v>1</v>
      </c>
      <c r="AX603" s="3">
        <v>6.1528121625037251</v>
      </c>
      <c r="AY603" s="3">
        <v>4.0710382513661196</v>
      </c>
      <c r="AZ603" s="3">
        <v>6.6666666666666679</v>
      </c>
      <c r="BA603" s="3">
        <v>6.5374617381037146</v>
      </c>
      <c r="BB603" s="3">
        <v>5.3447458791208788</v>
      </c>
      <c r="BC603" s="3">
        <v>7.5424572369603604</v>
      </c>
      <c r="BD603" s="3">
        <v>1.5257491903354581</v>
      </c>
      <c r="BE603" s="3">
        <v>5.2813531604255326</v>
      </c>
      <c r="BF603" s="9">
        <v>63.685161208034849</v>
      </c>
      <c r="BG603" s="13">
        <v>61.948594398133537</v>
      </c>
    </row>
    <row r="604" spans="1:59">
      <c r="A604" s="1">
        <v>2004</v>
      </c>
      <c r="B604" s="3" t="s">
        <v>181</v>
      </c>
      <c r="C604" s="3" t="str">
        <f>VLOOKUP(E604,[1]region!$A:$B,2,FALSE)</f>
        <v>HK</v>
      </c>
      <c r="D604" s="3" t="s">
        <v>182</v>
      </c>
      <c r="E604" s="3" t="str">
        <f>IFERROR(VLOOKUP(D604,[2]Sheet1!$C:$D,2,FALSE),D604)</f>
        <v>Hong Kong SAR, China</v>
      </c>
      <c r="F604" s="3">
        <v>26.16</v>
      </c>
      <c r="G604" s="3">
        <v>17.88</v>
      </c>
      <c r="H604" s="3">
        <v>53.81</v>
      </c>
      <c r="I604" s="3">
        <v>47</v>
      </c>
      <c r="J604" s="3">
        <v>62.7</v>
      </c>
      <c r="K604" s="9">
        <v>91.062450919204394</v>
      </c>
      <c r="L604" s="3">
        <v>7.1479405833333329</v>
      </c>
      <c r="M604" s="3">
        <v>5.902777512868246</v>
      </c>
      <c r="N604" s="3">
        <v>7.3953046267995504</v>
      </c>
      <c r="O604" s="3">
        <v>8.3333333333333339</v>
      </c>
      <c r="P604" s="3">
        <v>8.3333333333333339</v>
      </c>
      <c r="Q604" s="3">
        <v>5.9507224644336194</v>
      </c>
      <c r="R604" s="3">
        <v>8.7303777257568775</v>
      </c>
      <c r="S604" s="3">
        <v>6.9244315185185181</v>
      </c>
      <c r="T604" s="3">
        <v>7.2453703703703711</v>
      </c>
      <c r="U604" s="9">
        <v>74.825567016363465</v>
      </c>
      <c r="V604" s="3">
        <v>12.017002910308827</v>
      </c>
      <c r="W604" s="3">
        <v>1.7384671032706327</v>
      </c>
      <c r="X604" s="3">
        <v>-0.40080160320650299</v>
      </c>
      <c r="Y604" s="3">
        <v>10</v>
      </c>
      <c r="Z604" s="9">
        <v>92.052630639971682</v>
      </c>
      <c r="AA604" s="3">
        <v>1.9379037299437383E-2</v>
      </c>
      <c r="AB604" s="3">
        <v>0</v>
      </c>
      <c r="AC604" s="3">
        <v>0</v>
      </c>
      <c r="AD604" s="3">
        <v>9.9956935472667912</v>
      </c>
      <c r="AE604" s="3">
        <v>8.4226190476190474</v>
      </c>
      <c r="AF604" s="3">
        <v>8.0130926032164531</v>
      </c>
      <c r="AG604" s="3">
        <v>8.2178558254177503</v>
      </c>
      <c r="AH604" s="3">
        <v>10</v>
      </c>
      <c r="AI604" s="3">
        <v>9.0773809523809526</v>
      </c>
      <c r="AJ604" s="3">
        <v>8.4615384615384617</v>
      </c>
      <c r="AK604" s="3"/>
      <c r="AL604" s="3">
        <v>8.769459706959708</v>
      </c>
      <c r="AM604" s="9">
        <v>92.457522699110626</v>
      </c>
      <c r="AN604" s="3">
        <v>10</v>
      </c>
      <c r="AO604" s="3">
        <v>9.6945713527588531</v>
      </c>
      <c r="AP604" s="3">
        <v>10</v>
      </c>
      <c r="AQ604" s="3">
        <v>9.8981904509196177</v>
      </c>
      <c r="AR604" s="3">
        <v>10</v>
      </c>
      <c r="AS604" s="3">
        <v>7.9166666666666661</v>
      </c>
      <c r="AT604" s="3">
        <v>9.0178571428571423</v>
      </c>
      <c r="AU604" s="3">
        <v>10</v>
      </c>
      <c r="AV604" s="3">
        <v>9.0729375993691335</v>
      </c>
      <c r="AW604" s="3">
        <v>10</v>
      </c>
      <c r="AX604" s="3">
        <v>9.3345769014821567</v>
      </c>
      <c r="AY604" s="3">
        <v>6.3030303030303036</v>
      </c>
      <c r="AZ604" s="3">
        <v>5.545454545454545</v>
      </c>
      <c r="BA604" s="3">
        <v>9.6121029656983623</v>
      </c>
      <c r="BB604" s="3">
        <v>8.1466891133557784</v>
      </c>
      <c r="BC604" s="3">
        <v>8.3913352948472042</v>
      </c>
      <c r="BD604" s="3">
        <v>9.1032538825751814</v>
      </c>
      <c r="BE604" s="3">
        <v>7.8503110174935626</v>
      </c>
      <c r="BF604" s="9">
        <v>90.276927899651128</v>
      </c>
      <c r="BG604" s="13">
        <v>88.135019834860259</v>
      </c>
    </row>
    <row r="605" spans="1:59">
      <c r="A605" s="1">
        <v>2008</v>
      </c>
      <c r="B605" s="3" t="s">
        <v>175</v>
      </c>
      <c r="C605" s="3" t="str">
        <f>VLOOKUP(E605,[1]region!$A:$B,2,FALSE)</f>
        <v>GY</v>
      </c>
      <c r="D605" s="3" t="s">
        <v>176</v>
      </c>
      <c r="E605" s="3" t="str">
        <f>IFERROR(VLOOKUP(D605,[2]Sheet1!$C:$D,2,FALSE),D605)</f>
        <v>Guyana</v>
      </c>
      <c r="F605" s="3">
        <v>26.16</v>
      </c>
      <c r="G605" s="3">
        <v>17.867000000000001</v>
      </c>
      <c r="H605" s="3">
        <v>53.8</v>
      </c>
      <c r="I605" s="3">
        <v>47</v>
      </c>
      <c r="J605" s="3">
        <v>62.7</v>
      </c>
      <c r="K605" s="9">
        <v>56.97058823529413</v>
      </c>
      <c r="L605" s="3">
        <v>7.1447024800000003</v>
      </c>
      <c r="M605" s="3">
        <v>5.9017568469652284</v>
      </c>
      <c r="N605" s="3">
        <v>7.3947957860892402</v>
      </c>
      <c r="O605" s="3">
        <v>8.3333333333333339</v>
      </c>
      <c r="P605" s="3">
        <v>8.3333333333333339</v>
      </c>
      <c r="Q605" s="3">
        <v>5.931</v>
      </c>
      <c r="R605" s="3">
        <v>8.7303777257568775</v>
      </c>
      <c r="S605" s="3">
        <v>6.9191765083333321</v>
      </c>
      <c r="T605" s="3">
        <v>7.2386407040167544</v>
      </c>
      <c r="U605" s="9">
        <v>41.099508952824124</v>
      </c>
      <c r="V605" s="3">
        <v>7.6197785213162339</v>
      </c>
      <c r="W605" s="3">
        <v>2.0969253838935571</v>
      </c>
      <c r="X605" s="3">
        <v>8.1004623995797118</v>
      </c>
      <c r="Y605" s="3">
        <v>5</v>
      </c>
      <c r="Z605" s="9">
        <v>77.542954155658464</v>
      </c>
      <c r="AA605" s="3" t="s">
        <v>2</v>
      </c>
      <c r="AB605" s="3">
        <v>10.9</v>
      </c>
      <c r="AC605" s="3">
        <v>12.21</v>
      </c>
      <c r="AD605" s="3">
        <v>6.468</v>
      </c>
      <c r="AE605" s="3">
        <v>6.2269737705061079</v>
      </c>
      <c r="AF605" s="3">
        <v>6.9890835191179912</v>
      </c>
      <c r="AG605" s="3">
        <v>6.60802864481205</v>
      </c>
      <c r="AH605" s="3">
        <v>10</v>
      </c>
      <c r="AI605" s="3">
        <v>5.8549300410122163</v>
      </c>
      <c r="AJ605" s="3">
        <v>6.6666666666666661</v>
      </c>
      <c r="AK605" s="3">
        <v>3.6506461634007978</v>
      </c>
      <c r="AL605" s="3">
        <v>5.3907476236932261</v>
      </c>
      <c r="AM605" s="9">
        <v>71.166940671263191</v>
      </c>
      <c r="AN605" s="3">
        <v>10</v>
      </c>
      <c r="AO605" s="3">
        <v>6.3035537229344651</v>
      </c>
      <c r="AP605" s="3">
        <v>9</v>
      </c>
      <c r="AQ605" s="3">
        <v>8.4345179076448229</v>
      </c>
      <c r="AR605" s="3">
        <v>7.8</v>
      </c>
      <c r="AS605" s="3">
        <v>5.8619350139616042</v>
      </c>
      <c r="AT605" s="3">
        <v>6.8610394790575926</v>
      </c>
      <c r="AU605" s="3">
        <v>8.6999999999999993</v>
      </c>
      <c r="AV605" s="3">
        <v>4.8084505564671449</v>
      </c>
      <c r="AW605" s="3">
        <v>10</v>
      </c>
      <c r="AX605" s="3">
        <v>7.3385708415810562</v>
      </c>
      <c r="AY605" s="3">
        <v>4.2206513760907498</v>
      </c>
      <c r="AZ605" s="3">
        <v>6.0035842293906816</v>
      </c>
      <c r="BA605" s="3">
        <v>8.5668914395522453</v>
      </c>
      <c r="BB605" s="3">
        <v>3.6780050788248979</v>
      </c>
      <c r="BC605" s="3">
        <v>8.3352603318231289</v>
      </c>
      <c r="BD605" s="3">
        <v>6.7717139772706503</v>
      </c>
      <c r="BE605" s="3">
        <v>6.2626844054920596</v>
      </c>
      <c r="BF605" s="9">
        <v>73.452577182393128</v>
      </c>
      <c r="BG605" s="13">
        <v>64.046513839486607</v>
      </c>
    </row>
    <row r="606" spans="1:59">
      <c r="A606" s="1">
        <v>2002</v>
      </c>
      <c r="B606" s="3" t="s">
        <v>59</v>
      </c>
      <c r="C606" s="3" t="str">
        <f>VLOOKUP(E606,[1]region!$A:$B,2,FALSE)</f>
        <v>BI</v>
      </c>
      <c r="D606" s="3" t="s">
        <v>60</v>
      </c>
      <c r="E606" s="3" t="str">
        <f>IFERROR(VLOOKUP(D606,[2]Sheet1!$C:$D,2,FALSE),D606)</f>
        <v>Burundi</v>
      </c>
      <c r="F606" s="3">
        <v>26.11</v>
      </c>
      <c r="G606" s="3">
        <v>17.82</v>
      </c>
      <c r="H606" s="3">
        <v>53.76</v>
      </c>
      <c r="I606" s="3">
        <v>47</v>
      </c>
      <c r="J606" s="3">
        <v>62</v>
      </c>
      <c r="K606" s="9">
        <v>56.728733646032381</v>
      </c>
      <c r="L606" s="3">
        <v>7.1424179843304838</v>
      </c>
      <c r="M606" s="3">
        <v>5.9011052942824094</v>
      </c>
      <c r="N606" s="3">
        <v>7.3907759578515453</v>
      </c>
      <c r="O606" s="3">
        <v>8.3333333333333339</v>
      </c>
      <c r="P606" s="3">
        <v>8.3333333333333339</v>
      </c>
      <c r="Q606" s="3">
        <v>5.930983002627908</v>
      </c>
      <c r="R606" s="3">
        <v>8.7303777257568775</v>
      </c>
      <c r="S606" s="3">
        <v>6.90591362530692</v>
      </c>
      <c r="T606" s="3">
        <v>7.2276824373717705</v>
      </c>
      <c r="U606" s="9">
        <v>28.009858612953291</v>
      </c>
      <c r="V606" s="3">
        <v>16.641931821638856</v>
      </c>
      <c r="W606" s="3">
        <v>4.9616991080523549</v>
      </c>
      <c r="X606" s="3">
        <v>-1.3230154767850999</v>
      </c>
      <c r="Y606" s="3">
        <v>5</v>
      </c>
      <c r="Z606" s="9">
        <v>73.555827242735674</v>
      </c>
      <c r="AA606" s="3">
        <v>13.30517830237191</v>
      </c>
      <c r="AB606" s="3">
        <v>20</v>
      </c>
      <c r="AC606" s="3"/>
      <c r="AD606" s="3">
        <v>3.56494056587603</v>
      </c>
      <c r="AE606" s="3" t="s">
        <v>2</v>
      </c>
      <c r="AF606" s="3" t="s">
        <v>2</v>
      </c>
      <c r="AG606" s="3" t="s">
        <v>2</v>
      </c>
      <c r="AH606" s="3">
        <v>4.5283018867924536</v>
      </c>
      <c r="AI606" s="3" t="s">
        <v>2</v>
      </c>
      <c r="AJ606" s="3">
        <v>2.3076923076923079</v>
      </c>
      <c r="AK606" s="3"/>
      <c r="AL606" s="3">
        <v>2.3076923076923079</v>
      </c>
      <c r="AM606" s="9">
        <v>34.669782534535976</v>
      </c>
      <c r="AN606" s="3">
        <v>0</v>
      </c>
      <c r="AO606" s="3">
        <v>0.24841995037777398</v>
      </c>
      <c r="AP606" s="3">
        <v>10</v>
      </c>
      <c r="AQ606" s="3">
        <v>3.4161399834592578</v>
      </c>
      <c r="AR606" s="3">
        <v>10</v>
      </c>
      <c r="AS606" s="3" t="s">
        <v>2</v>
      </c>
      <c r="AT606" s="3" t="s">
        <v>2</v>
      </c>
      <c r="AU606" s="3">
        <v>4.7</v>
      </c>
      <c r="AV606" s="3">
        <v>7.5896377583597463</v>
      </c>
      <c r="AW606" s="3">
        <v>10</v>
      </c>
      <c r="AX606" s="3">
        <v>8.0724094395899364</v>
      </c>
      <c r="AY606" s="3" t="s">
        <v>2</v>
      </c>
      <c r="AZ606" s="3" t="s">
        <v>2</v>
      </c>
      <c r="BA606" s="3">
        <v>6.9638657908992245</v>
      </c>
      <c r="BB606" s="3" t="s">
        <v>2</v>
      </c>
      <c r="BC606" s="3"/>
      <c r="BD606" s="3">
        <v>8.4306942945065657</v>
      </c>
      <c r="BE606" s="3" t="s">
        <v>2</v>
      </c>
      <c r="BF606" s="9">
        <v>57.442747115245972</v>
      </c>
      <c r="BG606" s="13">
        <v>50.081389830300658</v>
      </c>
    </row>
    <row r="607" spans="1:59">
      <c r="A607" s="1">
        <v>2001</v>
      </c>
      <c r="B607" s="3" t="s">
        <v>256</v>
      </c>
      <c r="C607" s="3" t="str">
        <f>VLOOKUP(E607,[1]region!$A:$B,2,FALSE)</f>
        <v>MX</v>
      </c>
      <c r="D607" s="3" t="s">
        <v>257</v>
      </c>
      <c r="E607" s="3" t="str">
        <f>IFERROR(VLOOKUP(D607,[2]Sheet1!$C:$D,2,FALSE),D607)</f>
        <v>Mexico</v>
      </c>
      <c r="F607" s="3">
        <v>26.11</v>
      </c>
      <c r="G607" s="3">
        <v>17.805</v>
      </c>
      <c r="H607" s="3">
        <v>53.7</v>
      </c>
      <c r="I607" s="3">
        <v>47</v>
      </c>
      <c r="J607" s="3">
        <v>62</v>
      </c>
      <c r="K607" s="9">
        <v>73.775682045284611</v>
      </c>
      <c r="L607" s="3">
        <v>7.1374085697310941</v>
      </c>
      <c r="M607" s="3">
        <v>5.9011052942824094</v>
      </c>
      <c r="N607" s="3">
        <v>7.3907759578515453</v>
      </c>
      <c r="O607" s="3">
        <v>8.3333333333333339</v>
      </c>
      <c r="P607" s="3">
        <v>8.3333333333333339</v>
      </c>
      <c r="Q607" s="3">
        <v>5.930983002627908</v>
      </c>
      <c r="R607" s="3">
        <v>8.7303777257568775</v>
      </c>
      <c r="S607" s="3">
        <v>6.9016481166666663</v>
      </c>
      <c r="T607" s="3">
        <v>7.2276824373717705</v>
      </c>
      <c r="U607" s="9">
        <v>43.474069313125156</v>
      </c>
      <c r="V607" s="3">
        <v>11.947499878447587</v>
      </c>
      <c r="W607" s="3">
        <v>4.5850361084388007</v>
      </c>
      <c r="X607" s="3">
        <v>6.3625003483590099</v>
      </c>
      <c r="Y607" s="3">
        <v>5</v>
      </c>
      <c r="Z607" s="9">
        <v>73.759963778157896</v>
      </c>
      <c r="AA607" s="3">
        <v>0.94</v>
      </c>
      <c r="AB607" s="3">
        <v>16.2</v>
      </c>
      <c r="AC607" s="3">
        <v>9.3000000000000007</v>
      </c>
      <c r="AD607" s="3">
        <v>7.471111111111111</v>
      </c>
      <c r="AE607" s="3">
        <v>5.411522388458252</v>
      </c>
      <c r="AF607" s="3">
        <v>8.5</v>
      </c>
      <c r="AG607" s="3">
        <v>6.6838017106056213</v>
      </c>
      <c r="AH607" s="3">
        <v>10</v>
      </c>
      <c r="AI607" s="3">
        <v>8.7008450000000011</v>
      </c>
      <c r="AJ607" s="3">
        <v>1.538</v>
      </c>
      <c r="AK607" s="3"/>
      <c r="AL607" s="3">
        <v>5.1194225000000007</v>
      </c>
      <c r="AM607" s="9">
        <v>73.185838304291835</v>
      </c>
      <c r="AN607" s="3">
        <v>10</v>
      </c>
      <c r="AO607" s="3">
        <v>9.5204002285182163</v>
      </c>
      <c r="AP607" s="3">
        <v>9</v>
      </c>
      <c r="AQ607" s="3">
        <v>9.5068000761727394</v>
      </c>
      <c r="AR607" s="3">
        <v>2.7495499999999993</v>
      </c>
      <c r="AS607" s="3">
        <v>3.1318680445353193</v>
      </c>
      <c r="AT607" s="3">
        <v>6.0370373725891113</v>
      </c>
      <c r="AU607" s="3">
        <v>6.5129999999999999</v>
      </c>
      <c r="AV607" s="3">
        <v>5.1792755167194917</v>
      </c>
      <c r="AW607" s="3">
        <v>3</v>
      </c>
      <c r="AX607" s="3">
        <v>4.4351218223073205</v>
      </c>
      <c r="AY607" s="3">
        <v>2.1062270800272622</v>
      </c>
      <c r="AZ607" s="3">
        <v>4.25</v>
      </c>
      <c r="BA607" s="3">
        <v>7.9167998480683659</v>
      </c>
      <c r="BB607" s="3">
        <v>5.7440371172768732</v>
      </c>
      <c r="BC607" s="3"/>
      <c r="BD607" s="3">
        <v>3.8124517897687471</v>
      </c>
      <c r="BE607" s="3">
        <v>4.7659031670282497</v>
      </c>
      <c r="BF607" s="9">
        <v>62.359416885027699</v>
      </c>
      <c r="BG607" s="13">
        <v>65.310994065177439</v>
      </c>
    </row>
    <row r="608" spans="1:59">
      <c r="A608" s="1">
        <v>2000</v>
      </c>
      <c r="B608" s="3" t="s">
        <v>181</v>
      </c>
      <c r="C608" s="3" t="str">
        <f>VLOOKUP(E608,[1]region!$A:$B,2,FALSE)</f>
        <v>HK</v>
      </c>
      <c r="D608" s="3" t="s">
        <v>182</v>
      </c>
      <c r="E608" s="3" t="str">
        <f>IFERROR(VLOOKUP(D608,[2]Sheet1!$C:$D,2,FALSE),D608)</f>
        <v>Hong Kong SAR, China</v>
      </c>
      <c r="F608" s="3">
        <v>26.109707686755684</v>
      </c>
      <c r="G608" s="3">
        <v>17.739999999999998</v>
      </c>
      <c r="H608" s="3">
        <v>53.66</v>
      </c>
      <c r="I608" s="3">
        <v>47</v>
      </c>
      <c r="J608" s="3">
        <v>62</v>
      </c>
      <c r="K608" s="9">
        <v>93.547814316366967</v>
      </c>
      <c r="L608" s="3">
        <v>7.1367883333333326</v>
      </c>
      <c r="M608" s="3">
        <v>5.9011052942824094</v>
      </c>
      <c r="N608" s="3">
        <v>7.3907759578515453</v>
      </c>
      <c r="O608" s="3">
        <v>8.3333333333333339</v>
      </c>
      <c r="P608" s="3">
        <v>8.3333333333333339</v>
      </c>
      <c r="Q608" s="3">
        <v>5.930983002627908</v>
      </c>
      <c r="R608" s="3">
        <v>8.7303777257568775</v>
      </c>
      <c r="S608" s="3">
        <v>6.8872549019607856</v>
      </c>
      <c r="T608" s="3">
        <v>7.2276824373717705</v>
      </c>
      <c r="U608" s="9">
        <v>73.132976627211178</v>
      </c>
      <c r="V608" s="3">
        <v>-2.7119422014169947</v>
      </c>
      <c r="W608" s="3">
        <v>5.6827305576091556</v>
      </c>
      <c r="X608" s="3">
        <v>-3.7634408602144398</v>
      </c>
      <c r="Y608" s="3">
        <v>10</v>
      </c>
      <c r="Z608" s="9">
        <v>91.079577911575143</v>
      </c>
      <c r="AA608" s="3">
        <v>0.3</v>
      </c>
      <c r="AB608" s="3">
        <v>0</v>
      </c>
      <c r="AC608" s="3">
        <v>0</v>
      </c>
      <c r="AD608" s="3">
        <v>9.9333333333333336</v>
      </c>
      <c r="AE608" s="3">
        <v>8.9351200000000013</v>
      </c>
      <c r="AF608" s="3">
        <v>9.8333333333333339</v>
      </c>
      <c r="AG608" s="3">
        <v>9.3840600000000016</v>
      </c>
      <c r="AH608" s="3">
        <v>10</v>
      </c>
      <c r="AI608" s="3">
        <v>9.9159900000000007</v>
      </c>
      <c r="AJ608" s="3">
        <v>9.2307692307692317</v>
      </c>
      <c r="AK608" s="3"/>
      <c r="AL608" s="3">
        <v>9.5733796153846171</v>
      </c>
      <c r="AM608" s="9">
        <v>97.226932371794874</v>
      </c>
      <c r="AN608" s="3">
        <v>10</v>
      </c>
      <c r="AO608" s="3">
        <v>9.0996183015675474</v>
      </c>
      <c r="AP608" s="3">
        <v>10</v>
      </c>
      <c r="AQ608" s="3">
        <v>9.6998727671891825</v>
      </c>
      <c r="AR608" s="3">
        <v>10</v>
      </c>
      <c r="AS608" s="3">
        <v>7.5515100000000004</v>
      </c>
      <c r="AT608" s="3">
        <v>8.9851299999999998</v>
      </c>
      <c r="AU608" s="3">
        <v>7.6819999999999995</v>
      </c>
      <c r="AV608" s="3">
        <v>9.0729375993691335</v>
      </c>
      <c r="AW608" s="3">
        <v>10</v>
      </c>
      <c r="AX608" s="3">
        <v>8.8819295998948551</v>
      </c>
      <c r="AY608" s="3">
        <v>8.5350400000000004</v>
      </c>
      <c r="AZ608" s="3">
        <v>7.25</v>
      </c>
      <c r="BA608" s="3">
        <v>9.6121029656983623</v>
      </c>
      <c r="BB608" s="3">
        <v>8.808428000000001</v>
      </c>
      <c r="BC608" s="3"/>
      <c r="BD608" s="3">
        <v>9.1032538825751814</v>
      </c>
      <c r="BE608" s="3">
        <v>8.6617649696547083</v>
      </c>
      <c r="BF608" s="9">
        <v>90.811891122462484</v>
      </c>
      <c r="BG608" s="13">
        <v>89.159838469882132</v>
      </c>
    </row>
    <row r="609" spans="1:59">
      <c r="A609" s="1">
        <v>2008</v>
      </c>
      <c r="B609" s="3" t="s">
        <v>256</v>
      </c>
      <c r="C609" s="3" t="str">
        <f>VLOOKUP(E609,[1]region!$A:$B,2,FALSE)</f>
        <v>MX</v>
      </c>
      <c r="D609" s="3" t="s">
        <v>257</v>
      </c>
      <c r="E609" s="3" t="str">
        <f>IFERROR(VLOOKUP(D609,[2]Sheet1!$C:$D,2,FALSE),D609)</f>
        <v>Mexico</v>
      </c>
      <c r="F609" s="3">
        <v>26.108495166526275</v>
      </c>
      <c r="G609" s="3">
        <v>17.73</v>
      </c>
      <c r="H609" s="3">
        <v>53.6</v>
      </c>
      <c r="I609" s="3">
        <v>47</v>
      </c>
      <c r="J609" s="3">
        <v>62</v>
      </c>
      <c r="K609" s="9">
        <v>71.238917339402263</v>
      </c>
      <c r="L609" s="3">
        <v>7.1288006666666668</v>
      </c>
      <c r="M609" s="3">
        <v>5.9006174999999992</v>
      </c>
      <c r="N609" s="3">
        <v>7.3903543443830575</v>
      </c>
      <c r="O609" s="3">
        <v>8.3333333333333339</v>
      </c>
      <c r="P609" s="3">
        <v>8.3333333333333339</v>
      </c>
      <c r="Q609" s="3">
        <v>5.930983002627908</v>
      </c>
      <c r="R609" s="3">
        <v>8.7255167205427977</v>
      </c>
      <c r="S609" s="3">
        <v>6.8865404042308551</v>
      </c>
      <c r="T609" s="3">
        <v>7.2274246855155058</v>
      </c>
      <c r="U609" s="9">
        <v>48.53162447728252</v>
      </c>
      <c r="V609" s="3">
        <v>7.8103023123395232</v>
      </c>
      <c r="W609" s="3">
        <v>1.2209123882205639</v>
      </c>
      <c r="X609" s="3">
        <v>5.1255102455965584</v>
      </c>
      <c r="Y609" s="3">
        <v>5</v>
      </c>
      <c r="Z609" s="9">
        <v>79.811181332811401</v>
      </c>
      <c r="AA609" s="3">
        <v>0.94</v>
      </c>
      <c r="AB609" s="3">
        <v>12.6</v>
      </c>
      <c r="AC609" s="3">
        <v>17.510000000000002</v>
      </c>
      <c r="AD609" s="3">
        <v>6.6164444444444435</v>
      </c>
      <c r="AE609" s="3">
        <v>6.4085712767988259</v>
      </c>
      <c r="AF609" s="3">
        <v>7.9292495932837355</v>
      </c>
      <c r="AG609" s="3">
        <v>7.1689104350412807</v>
      </c>
      <c r="AH609" s="3">
        <v>10</v>
      </c>
      <c r="AI609" s="3">
        <v>7.1545612198972099</v>
      </c>
      <c r="AJ609" s="3">
        <v>1.5384615384615385</v>
      </c>
      <c r="AK609" s="3">
        <v>4.0931487286615003</v>
      </c>
      <c r="AL609" s="3">
        <v>4.2620571623400831</v>
      </c>
      <c r="AM609" s="9">
        <v>70.118530104564513</v>
      </c>
      <c r="AN609" s="3">
        <v>10</v>
      </c>
      <c r="AO609" s="3">
        <v>6.1420321077971671</v>
      </c>
      <c r="AP609" s="3">
        <v>10</v>
      </c>
      <c r="AQ609" s="3">
        <v>8.7140107025990563</v>
      </c>
      <c r="AR609" s="3">
        <v>6.7</v>
      </c>
      <c r="AS609" s="3">
        <v>3.6279490190895736</v>
      </c>
      <c r="AT609" s="3">
        <v>6.3242638348017621</v>
      </c>
      <c r="AU609" s="3">
        <v>8</v>
      </c>
      <c r="AV609" s="3">
        <v>5.1792755167194917</v>
      </c>
      <c r="AW609" s="3">
        <v>3</v>
      </c>
      <c r="AX609" s="3">
        <v>5.4719147284351379</v>
      </c>
      <c r="AY609" s="3">
        <v>2.6388045249632897</v>
      </c>
      <c r="AZ609" s="3">
        <v>4.654471544715447</v>
      </c>
      <c r="BA609" s="3">
        <v>9.4317042009591319</v>
      </c>
      <c r="BB609" s="3">
        <v>4.3420377989476258</v>
      </c>
      <c r="BC609" s="3">
        <v>8.463987816931164</v>
      </c>
      <c r="BD609" s="3">
        <v>4.2047782161421052</v>
      </c>
      <c r="BE609" s="3">
        <v>5.6226306837764604</v>
      </c>
      <c r="BF609" s="9">
        <v>66.028520382702183</v>
      </c>
      <c r="BG609" s="13">
        <v>67.145754727352582</v>
      </c>
    </row>
    <row r="610" spans="1:59">
      <c r="A610" s="1">
        <v>2011</v>
      </c>
      <c r="B610" s="3" t="s">
        <v>95</v>
      </c>
      <c r="C610" s="3" t="str">
        <f>VLOOKUP(E610,[1]region!$A:$B,2,FALSE)</f>
        <v>CI</v>
      </c>
      <c r="D610" s="3" t="s">
        <v>96</v>
      </c>
      <c r="E610" s="3" t="str">
        <f>IFERROR(VLOOKUP(D610,[2]Sheet1!$C:$D,2,FALSE),D610)</f>
        <v>Cote d'Ivoire</v>
      </c>
      <c r="F610" s="3">
        <v>26.1</v>
      </c>
      <c r="G610" s="3">
        <v>17.67515923566879</v>
      </c>
      <c r="H610" s="3">
        <v>53.56</v>
      </c>
      <c r="I610" s="3">
        <v>47</v>
      </c>
      <c r="J610" s="3">
        <v>62</v>
      </c>
      <c r="K610" s="9">
        <v>64.366665330982528</v>
      </c>
      <c r="L610" s="3">
        <v>7.1265087204968935</v>
      </c>
      <c r="M610" s="3">
        <v>5.9003831417624522</v>
      </c>
      <c r="N610" s="3">
        <v>7.3851062924978974</v>
      </c>
      <c r="O610" s="3">
        <v>8.3333333333333339</v>
      </c>
      <c r="P610" s="3">
        <v>8.3333333333333339</v>
      </c>
      <c r="Q610" s="3">
        <v>5.930983002627908</v>
      </c>
      <c r="R610" s="3">
        <v>8.7255167205427977</v>
      </c>
      <c r="S610" s="3">
        <v>6.8865404042308551</v>
      </c>
      <c r="T610" s="3">
        <v>7.2273542560706394</v>
      </c>
      <c r="U610" s="9">
        <v>27.909682208520607</v>
      </c>
      <c r="V610" s="3">
        <v>8.8497930946056513</v>
      </c>
      <c r="W610" s="3">
        <v>3.0462213178296369</v>
      </c>
      <c r="X610" s="3">
        <v>4.91</v>
      </c>
      <c r="Y610" s="3">
        <v>0</v>
      </c>
      <c r="Z610" s="9">
        <v>65.073882134867546</v>
      </c>
      <c r="AA610" s="3">
        <v>5.74</v>
      </c>
      <c r="AB610" s="3">
        <v>11.9</v>
      </c>
      <c r="AC610" s="3">
        <v>6.7830000000000004</v>
      </c>
      <c r="AD610" s="3">
        <v>7.0267111111111111</v>
      </c>
      <c r="AE610" s="3">
        <v>4.1956897916666662</v>
      </c>
      <c r="AF610" s="3">
        <v>5.9454284486409161</v>
      </c>
      <c r="AG610" s="3">
        <v>5.0705591201537912</v>
      </c>
      <c r="AH610" s="3">
        <v>10</v>
      </c>
      <c r="AI610" s="3">
        <v>6.9017497724999988</v>
      </c>
      <c r="AJ610" s="3">
        <v>0.76923076923076927</v>
      </c>
      <c r="AK610" s="3">
        <v>2.3231384676186893</v>
      </c>
      <c r="AL610" s="3">
        <v>3.3313730031164859</v>
      </c>
      <c r="AM610" s="9">
        <v>63.571608085953464</v>
      </c>
      <c r="AN610" s="3">
        <v>8</v>
      </c>
      <c r="AO610" s="3">
        <v>7.7298096581314848</v>
      </c>
      <c r="AP610" s="3">
        <v>10</v>
      </c>
      <c r="AQ610" s="3">
        <v>8.5766032193771622</v>
      </c>
      <c r="AR610" s="3">
        <v>6.666666666666667</v>
      </c>
      <c r="AS610" s="3">
        <v>5.9490935949999999</v>
      </c>
      <c r="AT610" s="3">
        <v>7.1508251249999999</v>
      </c>
      <c r="AU610" s="3">
        <v>6</v>
      </c>
      <c r="AV610" s="3">
        <v>7.5681074999869447</v>
      </c>
      <c r="AW610" s="3">
        <v>1</v>
      </c>
      <c r="AX610" s="3">
        <v>5.7224488144422692</v>
      </c>
      <c r="AY610" s="3">
        <v>4.2204463749999999</v>
      </c>
      <c r="AZ610" s="3">
        <v>3.1818181818181817</v>
      </c>
      <c r="BA610" s="3">
        <v>7.0046796377354745</v>
      </c>
      <c r="BB610" s="3">
        <v>3.4982400930952378</v>
      </c>
      <c r="BC610" s="3">
        <v>4.7193008079576835</v>
      </c>
      <c r="BD610" s="3">
        <v>6.9734818536912346</v>
      </c>
      <c r="BE610" s="3">
        <v>4.9329944915496355</v>
      </c>
      <c r="BF610" s="9">
        <v>64.106821751230228</v>
      </c>
      <c r="BG610" s="13">
        <v>57.00573190231087</v>
      </c>
    </row>
    <row r="611" spans="1:59">
      <c r="A611" s="1">
        <v>2014</v>
      </c>
      <c r="B611" s="3" t="s">
        <v>190</v>
      </c>
      <c r="C611" s="3" t="str">
        <f>VLOOKUP(E611,[1]region!$A:$B,2,FALSE)</f>
        <v>ID</v>
      </c>
      <c r="D611" s="3" t="s">
        <v>191</v>
      </c>
      <c r="E611" s="3" t="str">
        <f>IFERROR(VLOOKUP(D611,[2]Sheet1!$C:$D,2,FALSE),D611)</f>
        <v>Indonesia</v>
      </c>
      <c r="F611" s="3">
        <v>26.1</v>
      </c>
      <c r="G611" s="3">
        <v>17.67515923566879</v>
      </c>
      <c r="H611" s="3">
        <v>53.55</v>
      </c>
      <c r="I611" s="3">
        <v>47</v>
      </c>
      <c r="J611" s="3">
        <v>62</v>
      </c>
      <c r="K611" s="9">
        <v>77.272375007497573</v>
      </c>
      <c r="L611" s="3">
        <v>7.1183800623052962</v>
      </c>
      <c r="M611" s="3">
        <v>5.8827867243025036</v>
      </c>
      <c r="N611" s="3">
        <v>7.3778593141332358</v>
      </c>
      <c r="O611" s="3">
        <v>8.3333333333333339</v>
      </c>
      <c r="P611" s="3">
        <v>8.3333333333333339</v>
      </c>
      <c r="Q611" s="3">
        <v>5.9066785016963905</v>
      </c>
      <c r="R611" s="3">
        <v>8.7255167205427977</v>
      </c>
      <c r="S611" s="3">
        <v>6.8448637316561847</v>
      </c>
      <c r="T611" s="3">
        <v>7.2167487380952391</v>
      </c>
      <c r="U611" s="9">
        <v>45.430690832687198</v>
      </c>
      <c r="V611" s="3">
        <v>4.6032170645099679</v>
      </c>
      <c r="W611" s="3">
        <v>1.8588545697957888</v>
      </c>
      <c r="X611" s="3">
        <v>6.3949254081992297</v>
      </c>
      <c r="Y611" s="3">
        <v>10</v>
      </c>
      <c r="Z611" s="9">
        <v>92.642074193849609</v>
      </c>
      <c r="AA611" s="3">
        <v>1.01</v>
      </c>
      <c r="AB611" s="3">
        <v>6.9</v>
      </c>
      <c r="AC611" s="3">
        <v>9.5910000000000011</v>
      </c>
      <c r="AD611" s="3">
        <v>8.0367555555555548</v>
      </c>
      <c r="AE611" s="3">
        <v>6.6852380558766855</v>
      </c>
      <c r="AF611" s="3">
        <v>3.9751651845698874</v>
      </c>
      <c r="AG611" s="3">
        <v>5.3302016202232867</v>
      </c>
      <c r="AH611" s="3">
        <v>10</v>
      </c>
      <c r="AI611" s="3">
        <v>7.2228218752408466</v>
      </c>
      <c r="AJ611" s="3">
        <v>1.5384615384615385</v>
      </c>
      <c r="AK611" s="3">
        <v>8.2969230986381763</v>
      </c>
      <c r="AL611" s="3">
        <v>5.6860688374468538</v>
      </c>
      <c r="AM611" s="9">
        <v>72.632565033064239</v>
      </c>
      <c r="AN611" s="3">
        <v>5</v>
      </c>
      <c r="AO611" s="3">
        <v>9.3010000000000002</v>
      </c>
      <c r="AP611" s="3">
        <v>10</v>
      </c>
      <c r="AQ611" s="3">
        <v>8.1003333333333334</v>
      </c>
      <c r="AR611" s="3">
        <v>1.1000000000000001</v>
      </c>
      <c r="AS611" s="3">
        <v>5.5428437986512522</v>
      </c>
      <c r="AT611" s="3">
        <v>6.2035742668593441</v>
      </c>
      <c r="AU611" s="3">
        <v>10</v>
      </c>
      <c r="AV611" s="3">
        <v>0</v>
      </c>
      <c r="AW611" s="3">
        <v>5</v>
      </c>
      <c r="AX611" s="3">
        <v>4.6410696775850999</v>
      </c>
      <c r="AY611" s="3">
        <v>4.6429103431126757</v>
      </c>
      <c r="AZ611" s="3">
        <v>4.4444444444444446</v>
      </c>
      <c r="BA611" s="3">
        <v>8.1589374585217538</v>
      </c>
      <c r="BB611" s="3">
        <v>4.5076863003902519</v>
      </c>
      <c r="BC611" s="3">
        <v>7.4839177166238864</v>
      </c>
      <c r="BD611" s="3">
        <v>7.3770176065324033</v>
      </c>
      <c r="BE611" s="3">
        <v>6.1024856449375688</v>
      </c>
      <c r="BF611" s="9">
        <v>62.812962186186674</v>
      </c>
      <c r="BG611" s="13">
        <v>70.158133450657061</v>
      </c>
    </row>
    <row r="612" spans="1:59">
      <c r="A612" s="1">
        <v>2000</v>
      </c>
      <c r="B612" s="3" t="s">
        <v>282</v>
      </c>
      <c r="C612" s="3" t="str">
        <f>VLOOKUP(E612,[1]region!$A:$B,2,FALSE)</f>
        <v>NG</v>
      </c>
      <c r="D612" s="3" t="s">
        <v>283</v>
      </c>
      <c r="E612" s="3" t="str">
        <f>IFERROR(VLOOKUP(D612,[2]Sheet1!$C:$D,2,FALSE),D612)</f>
        <v>Nigeria</v>
      </c>
      <c r="F612" s="3">
        <v>26.08</v>
      </c>
      <c r="G612" s="3">
        <v>17.67515923566879</v>
      </c>
      <c r="H612" s="3">
        <v>53.3</v>
      </c>
      <c r="I612" s="3">
        <v>47</v>
      </c>
      <c r="J612" s="3">
        <v>62</v>
      </c>
      <c r="K612" s="9">
        <v>61.881348731219347</v>
      </c>
      <c r="L612" s="3">
        <v>7.1182478718610067</v>
      </c>
      <c r="M612" s="3">
        <v>5.8827867243025036</v>
      </c>
      <c r="N612" s="3">
        <v>7.3703703703703702</v>
      </c>
      <c r="O612" s="3">
        <v>8.3333333333333339</v>
      </c>
      <c r="P612" s="3">
        <v>8.3333333333333339</v>
      </c>
      <c r="Q612" s="3">
        <v>5.9066785016963905</v>
      </c>
      <c r="R612" s="3">
        <v>8.7255167205427977</v>
      </c>
      <c r="S612" s="3">
        <v>6.8330727133333333</v>
      </c>
      <c r="T612" s="3">
        <v>7.2160003216666668</v>
      </c>
      <c r="U612" s="9">
        <v>28.028056766723232</v>
      </c>
      <c r="V612" s="3">
        <v>20.35484075949061</v>
      </c>
      <c r="W612" s="3">
        <v>20.116831176059581</v>
      </c>
      <c r="X612" s="3">
        <v>6.9332921556516602</v>
      </c>
      <c r="Y612" s="3">
        <v>5</v>
      </c>
      <c r="Z612" s="9">
        <v>53.739102366369295</v>
      </c>
      <c r="AA612" s="3" t="s">
        <v>2</v>
      </c>
      <c r="AB612" s="3" t="s">
        <v>2</v>
      </c>
      <c r="AC612" s="3">
        <v>15.6</v>
      </c>
      <c r="AD612" s="3">
        <v>3.76</v>
      </c>
      <c r="AE612" s="3">
        <v>3.2006399999999999</v>
      </c>
      <c r="AF612" s="3">
        <v>5.6666666666666661</v>
      </c>
      <c r="AG612" s="3">
        <v>3.2006399999999999</v>
      </c>
      <c r="AH612" s="3">
        <v>5.678478824546243</v>
      </c>
      <c r="AI612" s="3">
        <v>8.6925050000000006</v>
      </c>
      <c r="AJ612" s="3">
        <v>5.383</v>
      </c>
      <c r="AK612" s="3"/>
      <c r="AL612" s="3">
        <v>7.0377524999999999</v>
      </c>
      <c r="AM612" s="9">
        <v>49.192178311365602</v>
      </c>
      <c r="AN612" s="3">
        <v>5</v>
      </c>
      <c r="AO612" s="3">
        <v>6.5952271406455685</v>
      </c>
      <c r="AP612" s="3">
        <v>8</v>
      </c>
      <c r="AQ612" s="3">
        <v>6.5317423802151895</v>
      </c>
      <c r="AR612" s="3">
        <v>4.7916249999999998</v>
      </c>
      <c r="AS612" s="3">
        <v>7.1514300000000004</v>
      </c>
      <c r="AT612" s="3">
        <v>6.9347200000000004</v>
      </c>
      <c r="AU612" s="3">
        <v>10</v>
      </c>
      <c r="AV612" s="3">
        <v>5.3646879968456656</v>
      </c>
      <c r="AW612" s="3">
        <v>10</v>
      </c>
      <c r="AX612" s="3">
        <v>7.3737438328076115</v>
      </c>
      <c r="AY612" s="3">
        <v>7.8349000000000002</v>
      </c>
      <c r="AZ612" s="3">
        <v>6.03</v>
      </c>
      <c r="BA612" s="3">
        <v>7.5870456723737645</v>
      </c>
      <c r="BB612" s="3">
        <v>3.027272</v>
      </c>
      <c r="BC612" s="3"/>
      <c r="BD612" s="3">
        <v>0</v>
      </c>
      <c r="BE612" s="3">
        <v>4.8958435344747526</v>
      </c>
      <c r="BF612" s="9">
        <v>62.671099158325177</v>
      </c>
      <c r="BG612" s="13">
        <v>51.102357066800529</v>
      </c>
    </row>
    <row r="613" spans="1:59">
      <c r="A613" s="1">
        <v>2007</v>
      </c>
      <c r="B613" s="3" t="s">
        <v>378</v>
      </c>
      <c r="C613" s="3" t="str">
        <f>VLOOKUP(E613,[1]region!$A:$B,2,FALSE)</f>
        <v>UG</v>
      </c>
      <c r="D613" s="3" t="s">
        <v>379</v>
      </c>
      <c r="E613" s="3" t="str">
        <f>IFERROR(VLOOKUP(D613,[2]Sheet1!$C:$D,2,FALSE),D613)</f>
        <v>Uganda</v>
      </c>
      <c r="F613" s="3">
        <v>26.08</v>
      </c>
      <c r="G613" s="3">
        <v>17.67515923566879</v>
      </c>
      <c r="H613" s="3">
        <v>53.21</v>
      </c>
      <c r="I613" s="3">
        <v>47</v>
      </c>
      <c r="J613" s="3">
        <v>62</v>
      </c>
      <c r="K613" s="9">
        <v>75.781731534263926</v>
      </c>
      <c r="L613" s="3">
        <v>7.1182478718610067</v>
      </c>
      <c r="M613" s="3">
        <v>5.8827867243025036</v>
      </c>
      <c r="N613" s="3">
        <v>7.3702081002343345</v>
      </c>
      <c r="O613" s="3">
        <v>8.3333333333333339</v>
      </c>
      <c r="P613" s="3">
        <v>8.3333333333333339</v>
      </c>
      <c r="Q613" s="3">
        <v>5.8980690470353361</v>
      </c>
      <c r="R613" s="3">
        <v>8.7255167205427977</v>
      </c>
      <c r="S613" s="3">
        <v>6.828116521072797</v>
      </c>
      <c r="T613" s="3">
        <v>7.2146352207080966</v>
      </c>
      <c r="U613" s="9">
        <v>41.756211695683312</v>
      </c>
      <c r="V613" s="3">
        <v>7.84744036334728</v>
      </c>
      <c r="W613" s="3">
        <v>1.34827857995182</v>
      </c>
      <c r="X613" s="3">
        <v>6.0762129920841703</v>
      </c>
      <c r="Y613" s="3">
        <v>10</v>
      </c>
      <c r="Z613" s="9">
        <v>91.689894742332442</v>
      </c>
      <c r="AA613" s="3">
        <v>3.15</v>
      </c>
      <c r="AB613" s="3">
        <v>12.6</v>
      </c>
      <c r="AC613" s="3">
        <v>11.718</v>
      </c>
      <c r="AD613" s="3">
        <v>6.8975999999999997</v>
      </c>
      <c r="AE613" s="3">
        <v>5.1040031899766891</v>
      </c>
      <c r="AF613" s="3">
        <v>4.5842943033388321</v>
      </c>
      <c r="AG613" s="3">
        <v>4.8441487466577602</v>
      </c>
      <c r="AH613" s="3">
        <v>10</v>
      </c>
      <c r="AI613" s="3">
        <v>8.5775214219114222</v>
      </c>
      <c r="AJ613" s="3">
        <v>7.6923076923076925</v>
      </c>
      <c r="AK613" s="3">
        <v>3.2081435981400936</v>
      </c>
      <c r="AL613" s="3">
        <v>6.4926575707864025</v>
      </c>
      <c r="AM613" s="9">
        <v>70.5860157936104</v>
      </c>
      <c r="AN613" s="3">
        <v>10</v>
      </c>
      <c r="AO613" s="3">
        <v>4.7746060501493135</v>
      </c>
      <c r="AP613" s="3">
        <v>9</v>
      </c>
      <c r="AQ613" s="3">
        <v>7.9248686833831039</v>
      </c>
      <c r="AR613" s="3">
        <v>10</v>
      </c>
      <c r="AS613" s="3">
        <v>6.756451888888888</v>
      </c>
      <c r="AT613" s="3">
        <v>8.7559544226884221</v>
      </c>
      <c r="AU613" s="3">
        <v>10</v>
      </c>
      <c r="AV613" s="3">
        <v>8.7948188791798732</v>
      </c>
      <c r="AW613" s="3">
        <v>10</v>
      </c>
      <c r="AX613" s="3">
        <v>9.0512041984595299</v>
      </c>
      <c r="AY613" s="3">
        <v>4.464192207070707</v>
      </c>
      <c r="AZ613" s="3">
        <v>6.875</v>
      </c>
      <c r="BA613" s="3">
        <v>8.1417870030370647</v>
      </c>
      <c r="BB613" s="3">
        <v>2.9651589453318823</v>
      </c>
      <c r="BC613" s="3">
        <v>7.3139142117935414</v>
      </c>
      <c r="BD613" s="3">
        <v>7.5115295241461268</v>
      </c>
      <c r="BE613" s="3">
        <v>6.2119303152298864</v>
      </c>
      <c r="BF613" s="9">
        <v>77.293343990241723</v>
      </c>
      <c r="BG613" s="13">
        <v>71.421439551226371</v>
      </c>
    </row>
    <row r="614" spans="1:59">
      <c r="A614" s="1">
        <v>2004</v>
      </c>
      <c r="B614" s="3" t="s">
        <v>119</v>
      </c>
      <c r="C614" s="3" t="str">
        <f>VLOOKUP(E614,[1]region!$A:$B,2,FALSE)</f>
        <v>EC</v>
      </c>
      <c r="D614" s="3" t="s">
        <v>120</v>
      </c>
      <c r="E614" s="3" t="str">
        <f>IFERROR(VLOOKUP(D614,[2]Sheet1!$C:$D,2,FALSE),D614)</f>
        <v>Ecuador</v>
      </c>
      <c r="F614" s="3">
        <v>26.08</v>
      </c>
      <c r="G614" s="3">
        <v>17.63</v>
      </c>
      <c r="H614" s="3">
        <v>53.05</v>
      </c>
      <c r="I614" s="3">
        <v>47</v>
      </c>
      <c r="J614" s="3">
        <v>62</v>
      </c>
      <c r="K614" s="9">
        <v>81.02077656675749</v>
      </c>
      <c r="L614" s="3">
        <v>7.1173225692194739</v>
      </c>
      <c r="M614" s="3">
        <v>5.8800761044802394</v>
      </c>
      <c r="N614" s="3">
        <v>7.3653084211223749</v>
      </c>
      <c r="O614" s="3">
        <v>8.3333333333333339</v>
      </c>
      <c r="P614" s="3">
        <v>8.3333333333333339</v>
      </c>
      <c r="Q614" s="3">
        <v>5.8980690470353361</v>
      </c>
      <c r="R614" s="3">
        <v>8.7213995368213695</v>
      </c>
      <c r="S614" s="3">
        <v>6.8172866666666678</v>
      </c>
      <c r="T614" s="3">
        <v>7.2140379924625764</v>
      </c>
      <c r="U614" s="9">
        <v>31.866603333313023</v>
      </c>
      <c r="V614" s="3">
        <v>40.319579255588323</v>
      </c>
      <c r="W614" s="3">
        <v>12.170608069891015</v>
      </c>
      <c r="X614" s="3">
        <v>2.7421813294163702</v>
      </c>
      <c r="Y614" s="3">
        <v>0</v>
      </c>
      <c r="Z614" s="9">
        <v>41.298511637606637</v>
      </c>
      <c r="AA614" s="3">
        <v>5.2</v>
      </c>
      <c r="AB614" s="3">
        <v>11.5</v>
      </c>
      <c r="AC614" s="3">
        <v>6.3</v>
      </c>
      <c r="AD614" s="3">
        <v>7.2377777777777785</v>
      </c>
      <c r="AE614" s="3">
        <v>3.4705882352941182</v>
      </c>
      <c r="AF614" s="3">
        <v>5.5725174576255787</v>
      </c>
      <c r="AG614" s="3">
        <v>4.5215528464598487</v>
      </c>
      <c r="AH614" s="3">
        <v>10</v>
      </c>
      <c r="AI614" s="3">
        <v>4.9031007751937983</v>
      </c>
      <c r="AJ614" s="3">
        <v>8.4615384615384617</v>
      </c>
      <c r="AK614" s="3"/>
      <c r="AL614" s="3">
        <v>6.6823196183661295</v>
      </c>
      <c r="AM614" s="9">
        <v>71.104125606509399</v>
      </c>
      <c r="AN614" s="3">
        <v>8</v>
      </c>
      <c r="AO614" s="3">
        <v>9.614275115731628</v>
      </c>
      <c r="AP614" s="3">
        <v>10</v>
      </c>
      <c r="AQ614" s="3">
        <v>9.2047583719105432</v>
      </c>
      <c r="AR614" s="3">
        <v>4.4000000000000004</v>
      </c>
      <c r="AS614" s="3">
        <v>3.3716475095785441</v>
      </c>
      <c r="AT614" s="3">
        <v>5.8237547892720309</v>
      </c>
      <c r="AU614" s="3">
        <v>6</v>
      </c>
      <c r="AV614" s="3">
        <v>0</v>
      </c>
      <c r="AW614" s="3">
        <v>3</v>
      </c>
      <c r="AX614" s="3">
        <v>3.7659003831417626</v>
      </c>
      <c r="AY614" s="3">
        <v>2.2286821705426361</v>
      </c>
      <c r="AZ614" s="3">
        <v>4.2168674698795172</v>
      </c>
      <c r="BA614" s="3">
        <v>7.3303147852799411</v>
      </c>
      <c r="BB614" s="3">
        <v>3.5370979764494548</v>
      </c>
      <c r="BC614" s="3">
        <v>7.0895498091216158</v>
      </c>
      <c r="BD614" s="3">
        <v>3.2744041193138558</v>
      </c>
      <c r="BE614" s="3">
        <v>4.6128193884311699</v>
      </c>
      <c r="BF614" s="9">
        <v>58.611593811611584</v>
      </c>
      <c r="BG614" s="13">
        <v>56.78032219115962</v>
      </c>
    </row>
    <row r="615" spans="1:59">
      <c r="A615" s="1">
        <v>2005</v>
      </c>
      <c r="B615" s="3" t="s">
        <v>258</v>
      </c>
      <c r="C615" s="3" t="str">
        <f>VLOOKUP(E615,[1]region!$A:$B,2,FALSE)</f>
        <v>MD</v>
      </c>
      <c r="D615" s="3" t="s">
        <v>259</v>
      </c>
      <c r="E615" s="3" t="str">
        <f>IFERROR(VLOOKUP(D615,[2]Sheet1!$C:$D,2,FALSE),D615)</f>
        <v>Moldova</v>
      </c>
      <c r="F615" s="3">
        <v>26.08</v>
      </c>
      <c r="G615" s="3">
        <v>17.600000000000001</v>
      </c>
      <c r="H615" s="3">
        <v>52.91</v>
      </c>
      <c r="I615" s="3">
        <v>47</v>
      </c>
      <c r="J615" s="3">
        <v>61.6</v>
      </c>
      <c r="K615" s="9">
        <v>80.36194368755676</v>
      </c>
      <c r="L615" s="3">
        <v>7.1173225692194739</v>
      </c>
      <c r="M615" s="3">
        <v>5.8800761044802394</v>
      </c>
      <c r="N615" s="3">
        <v>7.3617094444444433</v>
      </c>
      <c r="O615" s="3">
        <v>8.3333333333333339</v>
      </c>
      <c r="P615" s="3">
        <v>8.3333333333333339</v>
      </c>
      <c r="Q615" s="3">
        <v>5.8980690470353361</v>
      </c>
      <c r="R615" s="3">
        <v>8.7160671017964209</v>
      </c>
      <c r="S615" s="3">
        <v>6.798245906829834</v>
      </c>
      <c r="T615" s="3">
        <v>7.2127050980392173</v>
      </c>
      <c r="U615" s="9">
        <v>51.060759913748257</v>
      </c>
      <c r="V615" s="3">
        <v>23.508056000917811</v>
      </c>
      <c r="W615" s="3">
        <v>2.703063495614646</v>
      </c>
      <c r="X615" s="3">
        <v>13.1135153781344</v>
      </c>
      <c r="Y615" s="3">
        <v>5</v>
      </c>
      <c r="Z615" s="9">
        <v>66.486150814859258</v>
      </c>
      <c r="AA615" s="3">
        <v>1.27</v>
      </c>
      <c r="AB615" s="3">
        <v>5.2</v>
      </c>
      <c r="AC615" s="3">
        <v>6.5520000000000005</v>
      </c>
      <c r="AD615" s="3">
        <v>8.4975111111111108</v>
      </c>
      <c r="AE615" s="3">
        <v>5.7044673539518911</v>
      </c>
      <c r="AF615" s="3">
        <v>5.2960833770305484</v>
      </c>
      <c r="AG615" s="3">
        <v>5.5002753654912198</v>
      </c>
      <c r="AH615" s="3">
        <v>10</v>
      </c>
      <c r="AI615" s="3">
        <v>5.0173611111111107</v>
      </c>
      <c r="AJ615" s="3">
        <v>0</v>
      </c>
      <c r="AK615" s="3">
        <v>4.5999999999999996</v>
      </c>
      <c r="AL615" s="3">
        <v>3.2057870370370369</v>
      </c>
      <c r="AM615" s="9">
        <v>68.008933784098417</v>
      </c>
      <c r="AN615" s="3">
        <v>8</v>
      </c>
      <c r="AO615" s="3">
        <v>10</v>
      </c>
      <c r="AP615" s="3">
        <v>10</v>
      </c>
      <c r="AQ615" s="3">
        <v>9.3333333333333339</v>
      </c>
      <c r="AR615" s="3">
        <v>6.7</v>
      </c>
      <c r="AS615" s="3">
        <v>5.7333333333333334</v>
      </c>
      <c r="AT615" s="3">
        <v>7.4833333333333343</v>
      </c>
      <c r="AU615" s="3">
        <v>6</v>
      </c>
      <c r="AV615" s="3">
        <v>7.3115190381704851</v>
      </c>
      <c r="AW615" s="3">
        <v>3</v>
      </c>
      <c r="AX615" s="3">
        <v>6.038030950806192</v>
      </c>
      <c r="AY615" s="3">
        <v>2.5499999999999998</v>
      </c>
      <c r="AZ615" s="3">
        <v>3.5349854227405251</v>
      </c>
      <c r="BA615" s="3">
        <v>8.8381588799447837</v>
      </c>
      <c r="BB615" s="3">
        <v>6.7758999433106579</v>
      </c>
      <c r="BC615" s="3">
        <v>5.7611683417022777</v>
      </c>
      <c r="BD615" s="3">
        <v>7.3994362594680236</v>
      </c>
      <c r="BE615" s="3">
        <v>5.8099414745277116</v>
      </c>
      <c r="BF615" s="9">
        <v>70.604352528890786</v>
      </c>
      <c r="BG615" s="13">
        <v>67.304428145830698</v>
      </c>
    </row>
    <row r="616" spans="1:59">
      <c r="A616" s="1">
        <v>2012</v>
      </c>
      <c r="B616" s="3" t="s">
        <v>129</v>
      </c>
      <c r="C616" s="3" t="str">
        <f>VLOOKUP(E616,[1]region!$A:$B,2,FALSE)</f>
        <v>FJ</v>
      </c>
      <c r="D616" s="3" t="s">
        <v>130</v>
      </c>
      <c r="E616" s="3" t="str">
        <f>IFERROR(VLOOKUP(D616,[2]Sheet1!$C:$D,2,FALSE),D616)</f>
        <v>Fiji</v>
      </c>
      <c r="F616" s="3">
        <v>26.065026556506343</v>
      </c>
      <c r="G616" s="3">
        <v>17.595792217764561</v>
      </c>
      <c r="H616" s="3">
        <v>52.9</v>
      </c>
      <c r="I616" s="3">
        <v>47</v>
      </c>
      <c r="J616" s="3">
        <v>61</v>
      </c>
      <c r="K616" s="9">
        <v>74.502126152212341</v>
      </c>
      <c r="L616" s="3">
        <v>7.1173225692194739</v>
      </c>
      <c r="M616" s="3">
        <v>5.8800761044802394</v>
      </c>
      <c r="N616" s="3">
        <v>7.3585890008591068</v>
      </c>
      <c r="O616" s="3">
        <v>8.3333333333333339</v>
      </c>
      <c r="P616" s="3">
        <v>8.3333333333333339</v>
      </c>
      <c r="Q616" s="3">
        <v>5.8980690470353361</v>
      </c>
      <c r="R616" s="3">
        <v>8.7160671017964209</v>
      </c>
      <c r="S616" s="3">
        <v>6.798245906829834</v>
      </c>
      <c r="T616" s="3">
        <v>7.2071717304820471</v>
      </c>
      <c r="U616" s="9">
        <v>56.548245790545877</v>
      </c>
      <c r="V616" s="3">
        <v>9.7393719116438682</v>
      </c>
      <c r="W616" s="3">
        <v>4.196225320224876</v>
      </c>
      <c r="X616" s="3">
        <v>3.42</v>
      </c>
      <c r="Y616" s="3">
        <v>0</v>
      </c>
      <c r="Z616" s="9">
        <v>64.224088723953187</v>
      </c>
      <c r="AA616" s="3">
        <v>3.9</v>
      </c>
      <c r="AB616" s="3">
        <v>16.899999999999999</v>
      </c>
      <c r="AC616" s="3">
        <v>73.345999999999989</v>
      </c>
      <c r="AD616" s="3">
        <v>4.6733333333333329</v>
      </c>
      <c r="AE616" s="3" t="s">
        <v>2</v>
      </c>
      <c r="AF616" s="3">
        <v>7.2816575431461228</v>
      </c>
      <c r="AG616" s="3">
        <v>7.2816575431461228</v>
      </c>
      <c r="AH616" s="3">
        <v>10</v>
      </c>
      <c r="AI616" s="3" t="s">
        <v>2</v>
      </c>
      <c r="AJ616" s="3">
        <v>0</v>
      </c>
      <c r="AK616" s="3">
        <v>8.9606769465292295</v>
      </c>
      <c r="AL616" s="3">
        <v>4.4803384732646148</v>
      </c>
      <c r="AM616" s="9">
        <v>66.088323374360186</v>
      </c>
      <c r="AN616" s="3">
        <v>10</v>
      </c>
      <c r="AO616" s="3">
        <v>9.3659980678295369</v>
      </c>
      <c r="AP616" s="3">
        <v>10</v>
      </c>
      <c r="AQ616" s="3">
        <v>9.7886660226098456</v>
      </c>
      <c r="AR616" s="3">
        <v>7.7666666666666657</v>
      </c>
      <c r="AS616" s="3" t="s">
        <v>2</v>
      </c>
      <c r="AT616" s="3" t="s">
        <v>2</v>
      </c>
      <c r="AU616" s="3">
        <v>10</v>
      </c>
      <c r="AV616" s="3">
        <v>8.2732124260262339</v>
      </c>
      <c r="AW616" s="3">
        <v>10</v>
      </c>
      <c r="AX616" s="3">
        <v>9.0099697731732249</v>
      </c>
      <c r="AY616" s="3" t="s">
        <v>2</v>
      </c>
      <c r="AZ616" s="3">
        <v>6.8888888888888893</v>
      </c>
      <c r="BA616" s="3">
        <v>7.868371459934834</v>
      </c>
      <c r="BB616" s="3" t="s">
        <v>2</v>
      </c>
      <c r="BC616" s="3">
        <v>8.5223402622982896</v>
      </c>
      <c r="BD616" s="3">
        <v>7.9262746034551057</v>
      </c>
      <c r="BE616" s="3">
        <v>7.8014688036442799</v>
      </c>
      <c r="BF616" s="9">
        <v>88.667015331424494</v>
      </c>
      <c r="BG616" s="13">
        <v>70.005959874499212</v>
      </c>
    </row>
    <row r="617" spans="1:59">
      <c r="A617" s="1">
        <v>2007</v>
      </c>
      <c r="B617" s="3" t="s">
        <v>119</v>
      </c>
      <c r="C617" s="3" t="str">
        <f>VLOOKUP(E617,[1]region!$A:$B,2,FALSE)</f>
        <v>EC</v>
      </c>
      <c r="D617" s="3" t="s">
        <v>120</v>
      </c>
      <c r="E617" s="3" t="str">
        <f>IFERROR(VLOOKUP(D617,[2]Sheet1!$C:$D,2,FALSE),D617)</f>
        <v>Ecuador</v>
      </c>
      <c r="F617" s="3">
        <v>26.06</v>
      </c>
      <c r="G617" s="3">
        <v>17.579999999999998</v>
      </c>
      <c r="H617" s="3">
        <v>52.8</v>
      </c>
      <c r="I617" s="3">
        <v>47</v>
      </c>
      <c r="J617" s="3">
        <v>61</v>
      </c>
      <c r="K617" s="9">
        <v>72.835460910533698</v>
      </c>
      <c r="L617" s="3">
        <v>7.1149248254303377</v>
      </c>
      <c r="M617" s="3">
        <v>5.877410783082083</v>
      </c>
      <c r="N617" s="3">
        <v>7.3529500218722657</v>
      </c>
      <c r="O617" s="3">
        <v>8.3333333333333339</v>
      </c>
      <c r="P617" s="3">
        <v>8.3333333333333339</v>
      </c>
      <c r="Q617" s="3">
        <v>5.8918538705106709</v>
      </c>
      <c r="R617" s="3">
        <v>8.7160671017964209</v>
      </c>
      <c r="S617" s="3">
        <v>6.798245906829834</v>
      </c>
      <c r="T617" s="3">
        <v>7.2071717304820471</v>
      </c>
      <c r="U617" s="9">
        <v>35.642780405438124</v>
      </c>
      <c r="V617" s="3">
        <v>42.0138816983726</v>
      </c>
      <c r="W617" s="3">
        <v>2.4416275667727128</v>
      </c>
      <c r="X617" s="3">
        <v>2.27630123486915</v>
      </c>
      <c r="Y617" s="3">
        <v>0</v>
      </c>
      <c r="Z617" s="9">
        <v>50.413280966606415</v>
      </c>
      <c r="AA617" s="3">
        <v>5.2</v>
      </c>
      <c r="AB617" s="3">
        <v>11.7</v>
      </c>
      <c r="AC617" s="3">
        <v>6.9029999999999996</v>
      </c>
      <c r="AD617" s="3">
        <v>7.1440444444444458</v>
      </c>
      <c r="AE617" s="3">
        <v>3.8529391683216514</v>
      </c>
      <c r="AF617" s="3">
        <v>6.6768635087112465</v>
      </c>
      <c r="AG617" s="3">
        <v>5.2649013385164487</v>
      </c>
      <c r="AH617" s="3">
        <v>10</v>
      </c>
      <c r="AI617" s="3">
        <v>4.0994881883844343</v>
      </c>
      <c r="AJ617" s="3">
        <v>6.9230769230769234</v>
      </c>
      <c r="AK617" s="3">
        <v>10</v>
      </c>
      <c r="AL617" s="3">
        <v>7.0075217038204523</v>
      </c>
      <c r="AM617" s="9">
        <v>73.541168716953365</v>
      </c>
      <c r="AN617" s="3">
        <v>8</v>
      </c>
      <c r="AO617" s="3">
        <v>9.865512551053401</v>
      </c>
      <c r="AP617" s="3">
        <v>10</v>
      </c>
      <c r="AQ617" s="3">
        <v>9.2885041836844664</v>
      </c>
      <c r="AR617" s="3">
        <v>4.4000000000000004</v>
      </c>
      <c r="AS617" s="3">
        <v>2.7873654240730117</v>
      </c>
      <c r="AT617" s="3">
        <v>5.9133495183080811</v>
      </c>
      <c r="AU617" s="3">
        <v>6</v>
      </c>
      <c r="AV617" s="3">
        <v>0</v>
      </c>
      <c r="AW617" s="3">
        <v>3</v>
      </c>
      <c r="AX617" s="3">
        <v>3.6834524903968489</v>
      </c>
      <c r="AY617" s="3">
        <v>2.8148423963068181</v>
      </c>
      <c r="AZ617" s="3">
        <v>3.2375478927203067</v>
      </c>
      <c r="BA617" s="3">
        <v>7.4728665671601027</v>
      </c>
      <c r="BB617" s="3">
        <v>3.3419898275139599</v>
      </c>
      <c r="BC617" s="3">
        <v>7.8978042202505581</v>
      </c>
      <c r="BD617" s="3">
        <v>3.2744041193138558</v>
      </c>
      <c r="BE617" s="3">
        <v>4.6732425038776002</v>
      </c>
      <c r="BF617" s="9">
        <v>58.817330593196388</v>
      </c>
      <c r="BG617" s="13">
        <v>58.250004318545599</v>
      </c>
    </row>
    <row r="618" spans="1:59">
      <c r="A618" s="1">
        <v>2009</v>
      </c>
      <c r="B618" s="3" t="s">
        <v>10</v>
      </c>
      <c r="C618" s="3" t="str">
        <f>VLOOKUP(E618,[1]region!$A:$B,2,FALSE)</f>
        <v>AM</v>
      </c>
      <c r="D618" s="3" t="s">
        <v>11</v>
      </c>
      <c r="E618" s="3" t="str">
        <f>IFERROR(VLOOKUP(D618,[2]Sheet1!$C:$D,2,FALSE),D618)</f>
        <v>Armenia</v>
      </c>
      <c r="F618" s="3">
        <v>26.042535446205171</v>
      </c>
      <c r="G618" s="3">
        <v>17.55</v>
      </c>
      <c r="H618" s="3">
        <v>52.75</v>
      </c>
      <c r="I618" s="3">
        <v>47</v>
      </c>
      <c r="J618" s="3">
        <v>61</v>
      </c>
      <c r="K618" s="9">
        <v>81.306619650585048</v>
      </c>
      <c r="L618" s="3">
        <v>7.1149248254303377</v>
      </c>
      <c r="M618" s="3">
        <v>5.8767404687500004</v>
      </c>
      <c r="N618" s="3">
        <v>7.3528831373685177</v>
      </c>
      <c r="O618" s="3">
        <v>8.3333333333333339</v>
      </c>
      <c r="P618" s="3">
        <v>8.3333333333333339</v>
      </c>
      <c r="Q618" s="3">
        <v>5.8918538705106709</v>
      </c>
      <c r="R618" s="3">
        <v>8.7160671017964209</v>
      </c>
      <c r="S618" s="3">
        <v>6.7961955816666677</v>
      </c>
      <c r="T618" s="3">
        <v>7.2071717304820471</v>
      </c>
      <c r="U618" s="9">
        <v>55.475149261440613</v>
      </c>
      <c r="V618" s="3">
        <v>2.7111623227648929</v>
      </c>
      <c r="W618" s="3">
        <v>2.567924396526573</v>
      </c>
      <c r="X618" s="3">
        <v>3.4067668268376963</v>
      </c>
      <c r="Y618" s="3">
        <v>10</v>
      </c>
      <c r="Z618" s="9">
        <v>94.373111028672128</v>
      </c>
      <c r="AA618" s="3">
        <v>1.37</v>
      </c>
      <c r="AB618" s="3">
        <v>2.8</v>
      </c>
      <c r="AC618" s="3">
        <v>4.7300000000000004</v>
      </c>
      <c r="AD618" s="3">
        <v>8.878222222222222</v>
      </c>
      <c r="AE618" s="3">
        <v>5.3257243333333335</v>
      </c>
      <c r="AF618" s="3">
        <v>7.9506486011351036</v>
      </c>
      <c r="AG618" s="3">
        <v>6.6381864672342186</v>
      </c>
      <c r="AH618" s="3">
        <v>10</v>
      </c>
      <c r="AI618" s="3">
        <v>5.6327068750000011</v>
      </c>
      <c r="AJ618" s="3">
        <v>8.3333333333333339</v>
      </c>
      <c r="AK618" s="3">
        <v>1.1062564131517565</v>
      </c>
      <c r="AL618" s="3">
        <v>5.0240988738283638</v>
      </c>
      <c r="AM618" s="9">
        <v>76.351268908212006</v>
      </c>
      <c r="AN618" s="3">
        <v>10</v>
      </c>
      <c r="AO618" s="3">
        <v>8.3467252861215098</v>
      </c>
      <c r="AP618" s="3">
        <v>9</v>
      </c>
      <c r="AQ618" s="3">
        <v>9.1155750953738366</v>
      </c>
      <c r="AR618" s="3">
        <v>5</v>
      </c>
      <c r="AS618" s="3">
        <v>5.7852206666666675</v>
      </c>
      <c r="AT618" s="3">
        <v>7.0237331666666671</v>
      </c>
      <c r="AU618" s="3">
        <v>10</v>
      </c>
      <c r="AV618" s="3">
        <v>9.598272959726625</v>
      </c>
      <c r="AW618" s="3">
        <v>0</v>
      </c>
      <c r="AX618" s="3">
        <v>6.234537798843327</v>
      </c>
      <c r="AY618" s="3">
        <v>3.417878083333334</v>
      </c>
      <c r="AZ618" s="3">
        <v>5.1476793248945141</v>
      </c>
      <c r="BA618" s="3">
        <v>9.4871881778570692</v>
      </c>
      <c r="BB618" s="3">
        <v>3.6407396527777776</v>
      </c>
      <c r="BC618" s="3">
        <v>8.4629279226139893</v>
      </c>
      <c r="BD618" s="3">
        <v>3.4873813222022503</v>
      </c>
      <c r="BE618" s="3">
        <v>5.6072990806131564</v>
      </c>
      <c r="BF618" s="9">
        <v>69.858039916101077</v>
      </c>
      <c r="BG618" s="13">
        <v>75.472837753002167</v>
      </c>
    </row>
    <row r="619" spans="1:59">
      <c r="A619" s="1">
        <v>2015</v>
      </c>
      <c r="B619" s="3" t="s">
        <v>10</v>
      </c>
      <c r="C619" s="3" t="str">
        <f>VLOOKUP(E619,[1]region!$A:$B,2,FALSE)</f>
        <v>AM</v>
      </c>
      <c r="D619" s="3" t="s">
        <v>11</v>
      </c>
      <c r="E619" s="3" t="str">
        <f>IFERROR(VLOOKUP(D619,[2]Sheet1!$C:$D,2,FALSE),D619)</f>
        <v>Armenia</v>
      </c>
      <c r="F619" s="3">
        <v>26.04</v>
      </c>
      <c r="G619" s="3">
        <v>17.434000000000001</v>
      </c>
      <c r="H619" s="3">
        <v>52.75</v>
      </c>
      <c r="I619" s="3">
        <v>47</v>
      </c>
      <c r="J619" s="3">
        <v>61</v>
      </c>
      <c r="K619" s="9">
        <v>71.177331851418188</v>
      </c>
      <c r="L619" s="3">
        <v>7.1149248254303377</v>
      </c>
      <c r="M619" s="3">
        <v>5.8762610039682537</v>
      </c>
      <c r="N619" s="3">
        <v>7.3513320680473324</v>
      </c>
      <c r="O619" s="3">
        <v>8.3333333333333339</v>
      </c>
      <c r="P619" s="3">
        <v>8.3333333333333339</v>
      </c>
      <c r="Q619" s="3">
        <v>5.8918538705106709</v>
      </c>
      <c r="R619" s="3">
        <v>8.7156620180285813</v>
      </c>
      <c r="S619" s="3">
        <v>6.7869416872660313</v>
      </c>
      <c r="T619" s="3">
        <v>7.2066435262467188</v>
      </c>
      <c r="U619" s="9">
        <v>57.778037213628565</v>
      </c>
      <c r="V619" s="3">
        <v>2.3205247991986644</v>
      </c>
      <c r="W619" s="3">
        <v>2.1641898114532383</v>
      </c>
      <c r="X619" s="3">
        <v>3.7265860278937102</v>
      </c>
      <c r="Y619" s="3">
        <v>10</v>
      </c>
      <c r="Z619" s="9">
        <v>94.812254775000582</v>
      </c>
      <c r="AA619" s="3">
        <v>1.33</v>
      </c>
      <c r="AB619" s="3">
        <v>6.1</v>
      </c>
      <c r="AC619" s="3">
        <v>4.0259999999999998</v>
      </c>
      <c r="AD619" s="3">
        <v>8.7609777777777769</v>
      </c>
      <c r="AE619" s="3">
        <v>6.1414803303124597</v>
      </c>
      <c r="AF619" s="3">
        <v>8.466278563030265</v>
      </c>
      <c r="AG619" s="3">
        <v>7.3038794466713624</v>
      </c>
      <c r="AH619" s="3">
        <v>10</v>
      </c>
      <c r="AI619" s="3">
        <v>5.3322467874539514</v>
      </c>
      <c r="AJ619" s="3">
        <v>5.3846153846153841</v>
      </c>
      <c r="AK619" s="3">
        <v>10</v>
      </c>
      <c r="AL619" s="3">
        <v>6.9056207240231116</v>
      </c>
      <c r="AM619" s="9">
        <v>82.426194871180627</v>
      </c>
      <c r="AN619" s="3">
        <v>10</v>
      </c>
      <c r="AO619" s="3">
        <v>6.9870000000000001</v>
      </c>
      <c r="AP619" s="3">
        <v>10</v>
      </c>
      <c r="AQ619" s="3">
        <v>8.9956666666666667</v>
      </c>
      <c r="AR619" s="3">
        <v>5.5666666666666664</v>
      </c>
      <c r="AS619" s="3">
        <v>6.0144321761633215</v>
      </c>
      <c r="AT619" s="3">
        <v>7.8628062252935607</v>
      </c>
      <c r="AU619" s="3">
        <v>10</v>
      </c>
      <c r="AV619" s="3">
        <v>8.9927072485153037</v>
      </c>
      <c r="AW619" s="3">
        <v>0</v>
      </c>
      <c r="AX619" s="3">
        <v>6.406102052773142</v>
      </c>
      <c r="AY619" s="3">
        <v>4.5732622287775344</v>
      </c>
      <c r="AZ619" s="3">
        <v>5.7777777777777786</v>
      </c>
      <c r="BA619" s="3">
        <v>9.8624798532745199</v>
      </c>
      <c r="BB619" s="3">
        <v>4.3994616012301364</v>
      </c>
      <c r="BC619" s="3">
        <v>9.5480102001536604</v>
      </c>
      <c r="BD619" s="3">
        <v>6.4914808155753949</v>
      </c>
      <c r="BE619" s="3">
        <v>6.7754120794648367</v>
      </c>
      <c r="BF619" s="9">
        <v>73.923935996348817</v>
      </c>
      <c r="BG619" s="13">
        <v>76.023550941515353</v>
      </c>
    </row>
    <row r="620" spans="1:59">
      <c r="A620" s="1">
        <v>2016</v>
      </c>
      <c r="B620" s="3" t="s">
        <v>10</v>
      </c>
      <c r="C620" s="3" t="str">
        <f>VLOOKUP(E620,[1]region!$A:$B,2,FALSE)</f>
        <v>AM</v>
      </c>
      <c r="D620" s="3" t="s">
        <v>11</v>
      </c>
      <c r="E620" s="3" t="str">
        <f>IFERROR(VLOOKUP(D620,[2]Sheet1!$C:$D,2,FALSE),D620)</f>
        <v>Armenia</v>
      </c>
      <c r="F620" s="3">
        <v>26.004213804790915</v>
      </c>
      <c r="G620" s="3">
        <v>17.356000000000002</v>
      </c>
      <c r="H620" s="3">
        <v>52.75</v>
      </c>
      <c r="I620" s="3">
        <v>47</v>
      </c>
      <c r="J620" s="3">
        <v>61</v>
      </c>
      <c r="K620" s="9">
        <v>71.177331851418188</v>
      </c>
      <c r="L620" s="3">
        <v>7.1142439212962962</v>
      </c>
      <c r="M620" s="3">
        <v>5.8734105971479487</v>
      </c>
      <c r="N620" s="3">
        <v>7.3456790123456797</v>
      </c>
      <c r="O620" s="3">
        <v>8.3333333333333339</v>
      </c>
      <c r="P620" s="3">
        <v>8.3333333333333339</v>
      </c>
      <c r="Q620" s="3">
        <v>5.8838850868719472</v>
      </c>
      <c r="R620" s="3">
        <v>8.7114784882641274</v>
      </c>
      <c r="S620" s="3">
        <v>6.7869416872660313</v>
      </c>
      <c r="T620" s="3">
        <v>7.2045527499999995</v>
      </c>
      <c r="U620" s="9">
        <v>57.778037213628565</v>
      </c>
      <c r="V620" s="3">
        <v>2.3205247991986644</v>
      </c>
      <c r="W620" s="3">
        <v>2.1641898114532383</v>
      </c>
      <c r="X620" s="3">
        <v>3.7265860278937102</v>
      </c>
      <c r="Y620" s="3">
        <v>10</v>
      </c>
      <c r="Z620" s="9">
        <v>94.812254775000582</v>
      </c>
      <c r="AA620" s="3">
        <v>1.33</v>
      </c>
      <c r="AB620" s="3">
        <v>6.1</v>
      </c>
      <c r="AC620" s="3">
        <v>4.0259999999999998</v>
      </c>
      <c r="AD620" s="3">
        <v>8.7609777777777769</v>
      </c>
      <c r="AE620" s="3">
        <v>6.1414803303124597</v>
      </c>
      <c r="AF620" s="3">
        <v>8.466278563030265</v>
      </c>
      <c r="AG620" s="3">
        <v>7.3038794466713624</v>
      </c>
      <c r="AH620" s="3">
        <v>10</v>
      </c>
      <c r="AI620" s="3">
        <v>5.3322467874539514</v>
      </c>
      <c r="AJ620" s="3">
        <v>5.3846153846153841</v>
      </c>
      <c r="AK620" s="3">
        <v>10</v>
      </c>
      <c r="AL620" s="3">
        <v>6.9056207240231116</v>
      </c>
      <c r="AM620" s="9">
        <v>82.426194871180627</v>
      </c>
      <c r="AN620" s="3">
        <v>10</v>
      </c>
      <c r="AO620" s="3">
        <v>6.9870000000000001</v>
      </c>
      <c r="AP620" s="3">
        <v>10</v>
      </c>
      <c r="AQ620" s="3">
        <v>8.9956666666666667</v>
      </c>
      <c r="AR620" s="3">
        <v>5.5666666666666664</v>
      </c>
      <c r="AS620" s="3">
        <v>6.0144321761633215</v>
      </c>
      <c r="AT620" s="3">
        <v>7.8628062252935607</v>
      </c>
      <c r="AU620" s="3">
        <v>10</v>
      </c>
      <c r="AV620" s="3">
        <v>8.9927072485153037</v>
      </c>
      <c r="AW620" s="3">
        <v>0</v>
      </c>
      <c r="AX620" s="3">
        <v>6.406102052773142</v>
      </c>
      <c r="AY620" s="3">
        <v>4.5732622287775344</v>
      </c>
      <c r="AZ620" s="3">
        <v>5.7777777777777786</v>
      </c>
      <c r="BA620" s="3">
        <v>9.8624798532745199</v>
      </c>
      <c r="BB620" s="3">
        <v>4.3994616012301364</v>
      </c>
      <c r="BC620" s="3">
        <v>9.5480102001536604</v>
      </c>
      <c r="BD620" s="3">
        <v>6.4914808155753949</v>
      </c>
      <c r="BE620" s="3">
        <v>6.7754120794648367</v>
      </c>
      <c r="BF620" s="9">
        <v>73.923935996348817</v>
      </c>
      <c r="BG620" s="13">
        <v>76.023550941515353</v>
      </c>
    </row>
    <row r="621" spans="1:59">
      <c r="A621" s="1">
        <v>2017</v>
      </c>
      <c r="B621" s="3" t="s">
        <v>10</v>
      </c>
      <c r="C621" s="3" t="str">
        <f>VLOOKUP(E621,[1]region!$A:$B,2,FALSE)</f>
        <v>AM</v>
      </c>
      <c r="D621" s="3" t="s">
        <v>11</v>
      </c>
      <c r="E621" s="3" t="str">
        <f>IFERROR(VLOOKUP(D621,[2]Sheet1!$C:$D,2,FALSE),D621)</f>
        <v>Armenia</v>
      </c>
      <c r="F621" s="3">
        <v>26.00047359696898</v>
      </c>
      <c r="G621" s="3">
        <v>17.342912653435473</v>
      </c>
      <c r="H621" s="3">
        <v>52.75</v>
      </c>
      <c r="I621" s="3">
        <v>47</v>
      </c>
      <c r="J621" s="3">
        <v>60</v>
      </c>
      <c r="K621" s="9">
        <v>71.177331851418188</v>
      </c>
      <c r="L621" s="3">
        <v>7.1055166800740857</v>
      </c>
      <c r="M621" s="3">
        <v>5.8733596537558688</v>
      </c>
      <c r="N621" s="3">
        <v>7.3397741518151829</v>
      </c>
      <c r="O621" s="3">
        <v>8.3333333333333339</v>
      </c>
      <c r="P621" s="3">
        <v>8.3333333333333339</v>
      </c>
      <c r="Q621" s="3">
        <v>5.8636757861402762</v>
      </c>
      <c r="R621" s="3">
        <v>8.7114784882641274</v>
      </c>
      <c r="S621" s="3">
        <v>6.7869416872660313</v>
      </c>
      <c r="T621" s="3">
        <v>7.2011883682190811</v>
      </c>
      <c r="U621" s="9">
        <v>57.778037213628565</v>
      </c>
      <c r="V621" s="3">
        <v>2.3205247991986644</v>
      </c>
      <c r="W621" s="3">
        <v>2.1641898114532383</v>
      </c>
      <c r="X621" s="3">
        <v>3.7265860278937102</v>
      </c>
      <c r="Y621" s="3">
        <v>10</v>
      </c>
      <c r="Z621" s="9">
        <v>94.812254775000582</v>
      </c>
      <c r="AA621" s="3">
        <v>1.33</v>
      </c>
      <c r="AB621" s="3">
        <v>6.1</v>
      </c>
      <c r="AC621" s="3">
        <v>4.0259999999999998</v>
      </c>
      <c r="AD621" s="3">
        <v>8.7609777777777769</v>
      </c>
      <c r="AE621" s="3">
        <v>6.1414803303124597</v>
      </c>
      <c r="AF621" s="3">
        <v>8.466278563030265</v>
      </c>
      <c r="AG621" s="3">
        <v>7.3038794466713624</v>
      </c>
      <c r="AH621" s="3">
        <v>10</v>
      </c>
      <c r="AI621" s="3">
        <v>5.3322467874539514</v>
      </c>
      <c r="AJ621" s="3">
        <v>5.3846153846153841</v>
      </c>
      <c r="AK621" s="3">
        <v>10</v>
      </c>
      <c r="AL621" s="3">
        <v>6.9056207240231116</v>
      </c>
      <c r="AM621" s="9">
        <v>82.426194871180627</v>
      </c>
      <c r="AN621" s="3">
        <v>10</v>
      </c>
      <c r="AO621" s="3">
        <v>6.9870000000000001</v>
      </c>
      <c r="AP621" s="3">
        <v>10</v>
      </c>
      <c r="AQ621" s="3">
        <v>8.9956666666666667</v>
      </c>
      <c r="AR621" s="3">
        <v>5.5666666666666664</v>
      </c>
      <c r="AS621" s="3">
        <v>6.0144321761633215</v>
      </c>
      <c r="AT621" s="3">
        <v>7.8628062252935607</v>
      </c>
      <c r="AU621" s="3">
        <v>10</v>
      </c>
      <c r="AV621" s="3">
        <v>8.9927072485153037</v>
      </c>
      <c r="AW621" s="3">
        <v>0</v>
      </c>
      <c r="AX621" s="3">
        <v>6.406102052773142</v>
      </c>
      <c r="AY621" s="3">
        <v>4.5732622287775344</v>
      </c>
      <c r="AZ621" s="3">
        <v>5.7777777777777786</v>
      </c>
      <c r="BA621" s="3">
        <v>9.8624798532745199</v>
      </c>
      <c r="BB621" s="3">
        <v>4.3994616012301364</v>
      </c>
      <c r="BC621" s="3">
        <v>9.5480102001536604</v>
      </c>
      <c r="BD621" s="3">
        <v>6.4914808155753949</v>
      </c>
      <c r="BE621" s="3">
        <v>6.7754120794648367</v>
      </c>
      <c r="BF621" s="9">
        <v>73.923935996348817</v>
      </c>
      <c r="BG621" s="13">
        <v>76.023550941515353</v>
      </c>
    </row>
    <row r="622" spans="1:59">
      <c r="A622" s="1">
        <v>2002</v>
      </c>
      <c r="B622" s="3" t="s">
        <v>256</v>
      </c>
      <c r="C622" s="3" t="str">
        <f>VLOOKUP(E622,[1]region!$A:$B,2,FALSE)</f>
        <v>MX</v>
      </c>
      <c r="D622" s="3" t="s">
        <v>257</v>
      </c>
      <c r="E622" s="3" t="str">
        <f>IFERROR(VLOOKUP(D622,[2]Sheet1!$C:$D,2,FALSE),D622)</f>
        <v>Mexico</v>
      </c>
      <c r="F622" s="3">
        <v>26</v>
      </c>
      <c r="G622" s="3">
        <v>17.34</v>
      </c>
      <c r="H622" s="3">
        <v>52.75</v>
      </c>
      <c r="I622" s="3">
        <v>47</v>
      </c>
      <c r="J622" s="3">
        <v>60</v>
      </c>
      <c r="K622" s="9">
        <v>73.63661360989154</v>
      </c>
      <c r="L622" s="3">
        <v>7.1052978023952083</v>
      </c>
      <c r="M622" s="3">
        <v>5.8710078405285326</v>
      </c>
      <c r="N622" s="3">
        <v>7.3358769016666656</v>
      </c>
      <c r="O622" s="3">
        <v>8.3333333333333339</v>
      </c>
      <c r="P622" s="3">
        <v>8.3333333333333339</v>
      </c>
      <c r="Q622" s="3">
        <v>5.8636757861402762</v>
      </c>
      <c r="R622" s="3">
        <v>8.7114784882641274</v>
      </c>
      <c r="S622" s="3">
        <v>6.7796611785888672</v>
      </c>
      <c r="T622" s="3">
        <v>7.2008426536466938</v>
      </c>
      <c r="U622" s="9">
        <v>47.264684031607757</v>
      </c>
      <c r="V622" s="3">
        <v>12.417394459968168</v>
      </c>
      <c r="W622" s="3">
        <v>4.4976602427941774</v>
      </c>
      <c r="X622" s="3">
        <v>5.0310895308626202</v>
      </c>
      <c r="Y622" s="3">
        <v>5</v>
      </c>
      <c r="Z622" s="9">
        <v>74.278097761790434</v>
      </c>
      <c r="AA622" s="3">
        <v>0.94</v>
      </c>
      <c r="AB622" s="3">
        <v>16.2</v>
      </c>
      <c r="AC622" s="3">
        <v>9.3000000000000007</v>
      </c>
      <c r="AD622" s="3">
        <v>7.471111111111111</v>
      </c>
      <c r="AE622" s="3">
        <v>6</v>
      </c>
      <c r="AF622" s="3">
        <v>8.5</v>
      </c>
      <c r="AG622" s="3">
        <v>7.1875</v>
      </c>
      <c r="AH622" s="3">
        <v>10</v>
      </c>
      <c r="AI622" s="3">
        <v>7.5</v>
      </c>
      <c r="AJ622" s="3">
        <v>2.3076923076923079</v>
      </c>
      <c r="AK622" s="3"/>
      <c r="AL622" s="3">
        <v>4.9038461538461542</v>
      </c>
      <c r="AM622" s="9">
        <v>73.906143162393164</v>
      </c>
      <c r="AN622" s="3">
        <v>10</v>
      </c>
      <c r="AO622" s="3">
        <v>9.5204002285182163</v>
      </c>
      <c r="AP622" s="3">
        <v>10</v>
      </c>
      <c r="AQ622" s="3">
        <v>9.8401334095060715</v>
      </c>
      <c r="AR622" s="3">
        <v>6.7</v>
      </c>
      <c r="AS622" s="3">
        <v>3</v>
      </c>
      <c r="AT622" s="3">
        <v>6.5</v>
      </c>
      <c r="AU622" s="3">
        <v>8</v>
      </c>
      <c r="AV622" s="3">
        <v>5.1792755167194917</v>
      </c>
      <c r="AW622" s="3">
        <v>3</v>
      </c>
      <c r="AX622" s="3">
        <v>5.3965459194532484</v>
      </c>
      <c r="AY622" s="3">
        <v>2.1666666666666665</v>
      </c>
      <c r="AZ622" s="3">
        <v>5</v>
      </c>
      <c r="BA622" s="3">
        <v>7.9167998480683659</v>
      </c>
      <c r="BB622" s="3">
        <v>6.1190476190476186</v>
      </c>
      <c r="BC622" s="3"/>
      <c r="BD622" s="3">
        <v>3.8124517897687471</v>
      </c>
      <c r="BE622" s="3">
        <v>5.2975273665254345</v>
      </c>
      <c r="BF622" s="9">
        <v>68.447355651615851</v>
      </c>
      <c r="BG622" s="13">
        <v>67.506578843459749</v>
      </c>
    </row>
    <row r="623" spans="1:59">
      <c r="A623" s="1">
        <v>2008</v>
      </c>
      <c r="B623" s="3" t="s">
        <v>398</v>
      </c>
      <c r="C623" s="3" t="str">
        <f>VLOOKUP(E623,[1]region!$A:$B,2,FALSE)</f>
        <v>UY</v>
      </c>
      <c r="D623" s="3" t="s">
        <v>399</v>
      </c>
      <c r="E623" s="3" t="str">
        <f>IFERROR(VLOOKUP(D623,[2]Sheet1!$C:$D,2,FALSE),D623)</f>
        <v>Uruguay</v>
      </c>
      <c r="F623" s="3">
        <v>25.97447530763456</v>
      </c>
      <c r="G623" s="3">
        <v>17.34</v>
      </c>
      <c r="H623" s="3">
        <v>52.72</v>
      </c>
      <c r="I623" s="3">
        <v>47</v>
      </c>
      <c r="J623" s="3">
        <v>60</v>
      </c>
      <c r="K623" s="9">
        <v>73.156495431960252</v>
      </c>
      <c r="L623" s="3">
        <v>7.1033759090054529</v>
      </c>
      <c r="M623" s="3">
        <v>5.8695652173913038</v>
      </c>
      <c r="N623" s="3">
        <v>7.3341192938332043</v>
      </c>
      <c r="O623" s="3">
        <v>8.3333333333333339</v>
      </c>
      <c r="P623" s="3">
        <v>8.3333333333333339</v>
      </c>
      <c r="Q623" s="3">
        <v>5.8636757861402762</v>
      </c>
      <c r="R623" s="3">
        <v>8.7114784882641274</v>
      </c>
      <c r="S623" s="3">
        <v>6.7796611785888672</v>
      </c>
      <c r="T623" s="3">
        <v>7.2006599735289587</v>
      </c>
      <c r="U623" s="9">
        <v>56.238900958234922</v>
      </c>
      <c r="V623" s="3">
        <v>16.424652457873769</v>
      </c>
      <c r="W623" s="3">
        <v>3.3786055633331853</v>
      </c>
      <c r="X623" s="3">
        <v>7.8609517286683257</v>
      </c>
      <c r="Y623" s="3">
        <v>10</v>
      </c>
      <c r="Z623" s="9">
        <v>84.478592343395761</v>
      </c>
      <c r="AA623" s="3">
        <v>1.88</v>
      </c>
      <c r="AB623" s="3">
        <v>10.5</v>
      </c>
      <c r="AC623" s="3">
        <v>8.09</v>
      </c>
      <c r="AD623" s="3">
        <v>7.8035555555555556</v>
      </c>
      <c r="AE623" s="3">
        <v>5.8712914849340869</v>
      </c>
      <c r="AF623" s="3">
        <v>7.197814533213406</v>
      </c>
      <c r="AG623" s="3">
        <v>6.5345530090737469</v>
      </c>
      <c r="AH623" s="3">
        <v>10</v>
      </c>
      <c r="AI623" s="3">
        <v>8.2149579764595106</v>
      </c>
      <c r="AJ623" s="3">
        <v>8.4615384615384617</v>
      </c>
      <c r="AK623" s="3">
        <v>6.9694154028560673</v>
      </c>
      <c r="AL623" s="3">
        <v>7.8819706136180132</v>
      </c>
      <c r="AM623" s="9">
        <v>80.550197945618294</v>
      </c>
      <c r="AN623" s="3">
        <v>2</v>
      </c>
      <c r="AO623" s="3">
        <v>8.6603988072985789</v>
      </c>
      <c r="AP623" s="3">
        <v>9</v>
      </c>
      <c r="AQ623" s="3">
        <v>6.553466269099526</v>
      </c>
      <c r="AR623" s="3">
        <v>6.7</v>
      </c>
      <c r="AS623" s="3">
        <v>2.950658079096045</v>
      </c>
      <c r="AT623" s="3">
        <v>2.3329539679849334</v>
      </c>
      <c r="AU623" s="3">
        <v>8</v>
      </c>
      <c r="AV623" s="3">
        <v>7.126106558044313</v>
      </c>
      <c r="AW623" s="3">
        <v>10</v>
      </c>
      <c r="AX623" s="3">
        <v>6.1849531008542158</v>
      </c>
      <c r="AY623" s="3">
        <v>3.4116384566854991</v>
      </c>
      <c r="AZ623" s="3">
        <v>3.2870370370370372</v>
      </c>
      <c r="BA623" s="3">
        <v>7.4987467976389759</v>
      </c>
      <c r="BB623" s="3">
        <v>7.1120306064030112</v>
      </c>
      <c r="BC623" s="3">
        <v>6.9448853413149472</v>
      </c>
      <c r="BD623" s="3">
        <v>6.2336663068157598</v>
      </c>
      <c r="BE623" s="3">
        <v>5.7480007576492049</v>
      </c>
      <c r="BF623" s="9">
        <v>61.621400425343154</v>
      </c>
      <c r="BG623" s="13">
        <v>71.209117420910474</v>
      </c>
    </row>
    <row r="624" spans="1:59">
      <c r="A624" s="1">
        <v>2012</v>
      </c>
      <c r="B624" s="3" t="s">
        <v>294</v>
      </c>
      <c r="C624" s="3" t="str">
        <f>VLOOKUP(E624,[1]region!$A:$B,2,FALSE)</f>
        <v>PY</v>
      </c>
      <c r="D624" s="3" t="s">
        <v>295</v>
      </c>
      <c r="E624" s="3" t="str">
        <f>IFERROR(VLOOKUP(D624,[2]Sheet1!$C:$D,2,FALSE),D624)</f>
        <v>Paraguay</v>
      </c>
      <c r="F624" s="3">
        <v>25.962381793270918</v>
      </c>
      <c r="G624" s="3">
        <v>17.329999999999998</v>
      </c>
      <c r="H624" s="3">
        <v>52.72</v>
      </c>
      <c r="I624" s="3">
        <v>47</v>
      </c>
      <c r="J624" s="3">
        <v>60</v>
      </c>
      <c r="K624" s="9">
        <v>83.140951785561896</v>
      </c>
      <c r="L624" s="3">
        <v>7.0972050080979123</v>
      </c>
      <c r="M624" s="3">
        <v>5.8593568592740777</v>
      </c>
      <c r="N624" s="3">
        <v>7.3333333333333339</v>
      </c>
      <c r="O624" s="3">
        <v>8.3333333333333339</v>
      </c>
      <c r="P624" s="3">
        <v>8.3333333333333339</v>
      </c>
      <c r="Q624" s="3">
        <v>5.8410665061142133</v>
      </c>
      <c r="R624" s="3">
        <v>8.7114784882641274</v>
      </c>
      <c r="S624" s="3">
        <v>6.7796611785888672</v>
      </c>
      <c r="T624" s="3">
        <v>7.1932459663120563</v>
      </c>
      <c r="U624" s="9">
        <v>35.753731794503544</v>
      </c>
      <c r="V624" s="3">
        <v>7.8017440126030069</v>
      </c>
      <c r="W624" s="3">
        <v>3.162566427845102</v>
      </c>
      <c r="X624" s="3">
        <v>3.68</v>
      </c>
      <c r="Y624" s="3">
        <v>10</v>
      </c>
      <c r="Z624" s="9">
        <v>91.096561565853392</v>
      </c>
      <c r="AA624" s="3">
        <v>1.56</v>
      </c>
      <c r="AB624" s="3">
        <v>10.1</v>
      </c>
      <c r="AC624" s="3">
        <v>8.1810000000000009</v>
      </c>
      <c r="AD624" s="3">
        <v>7.8891999999999998</v>
      </c>
      <c r="AE624" s="3">
        <v>5.501253405797101</v>
      </c>
      <c r="AF624" s="3">
        <v>5.8598324172354443</v>
      </c>
      <c r="AG624" s="3">
        <v>5.6805429115162731</v>
      </c>
      <c r="AH624" s="3">
        <v>9.520225776105363</v>
      </c>
      <c r="AI624" s="3">
        <v>5.6431317632850266</v>
      </c>
      <c r="AJ624" s="3">
        <v>3.8461538461538463</v>
      </c>
      <c r="AK624" s="3">
        <v>5.9737846310194875</v>
      </c>
      <c r="AL624" s="3">
        <v>5.1543567468194533</v>
      </c>
      <c r="AM624" s="9">
        <v>70.610813586102722</v>
      </c>
      <c r="AN624" s="3">
        <v>8</v>
      </c>
      <c r="AO624" s="3">
        <v>9.2240281481296478</v>
      </c>
      <c r="AP624" s="3">
        <v>9</v>
      </c>
      <c r="AQ624" s="3">
        <v>8.7413427160432153</v>
      </c>
      <c r="AR624" s="3">
        <v>5.5666666666666664</v>
      </c>
      <c r="AS624" s="3">
        <v>3.8152256714975836</v>
      </c>
      <c r="AT624" s="3">
        <v>7.1394837777777829</v>
      </c>
      <c r="AU624" s="3">
        <v>8</v>
      </c>
      <c r="AV624" s="3">
        <v>2.5994818258267136</v>
      </c>
      <c r="AW624" s="3">
        <v>1</v>
      </c>
      <c r="AX624" s="3">
        <v>4.6868096569614579</v>
      </c>
      <c r="AY624" s="3">
        <v>4.6523714251207666</v>
      </c>
      <c r="AZ624" s="3">
        <v>4.666666666666667</v>
      </c>
      <c r="BA624" s="3">
        <v>8.4151239982618531</v>
      </c>
      <c r="BB624" s="3">
        <v>2.8626472793650852</v>
      </c>
      <c r="BC624" s="3">
        <v>8.3313558319532746</v>
      </c>
      <c r="BD624" s="3">
        <v>5.6956186363608676</v>
      </c>
      <c r="BE624" s="3">
        <v>5.7706306396214195</v>
      </c>
      <c r="BF624" s="9">
        <v>63.99594337542031</v>
      </c>
      <c r="BG624" s="13">
        <v>68.919600421488369</v>
      </c>
    </row>
    <row r="625" spans="1:59">
      <c r="A625" s="1">
        <v>2012</v>
      </c>
      <c r="B625" s="3" t="s">
        <v>370</v>
      </c>
      <c r="C625" s="3" t="str">
        <f>VLOOKUP(E625,[1]region!$A:$B,2,FALSE)</f>
        <v>TG</v>
      </c>
      <c r="D625" s="3" t="s">
        <v>371</v>
      </c>
      <c r="E625" s="3" t="str">
        <f>IFERROR(VLOOKUP(D625,[2]Sheet1!$C:$D,2,FALSE),D625)</f>
        <v>Togo</v>
      </c>
      <c r="F625" s="3">
        <v>25.88</v>
      </c>
      <c r="G625" s="3">
        <v>17.304666716249692</v>
      </c>
      <c r="H625" s="3">
        <v>52.72</v>
      </c>
      <c r="I625" s="3">
        <v>47</v>
      </c>
      <c r="J625" s="3">
        <v>60</v>
      </c>
      <c r="K625" s="9">
        <v>63.82352941176471</v>
      </c>
      <c r="L625" s="3">
        <v>7.0847541347541352</v>
      </c>
      <c r="M625" s="3">
        <v>5.8576442159979472</v>
      </c>
      <c r="N625" s="3">
        <v>7.3333333333333339</v>
      </c>
      <c r="O625" s="3">
        <v>8.3333333333333339</v>
      </c>
      <c r="P625" s="3">
        <v>8.3333333333333339</v>
      </c>
      <c r="Q625" s="3">
        <v>5.8410665061142133</v>
      </c>
      <c r="R625" s="3">
        <v>8.7114784882641274</v>
      </c>
      <c r="S625" s="3">
        <v>6.7657087435897445</v>
      </c>
      <c r="T625" s="3">
        <v>7.1930522267099049</v>
      </c>
      <c r="U625" s="9">
        <v>24.371067324973264</v>
      </c>
      <c r="V625" s="3">
        <v>6.5343256613078493</v>
      </c>
      <c r="W625" s="3">
        <v>2.6936318803532693</v>
      </c>
      <c r="X625" s="3">
        <v>2.63</v>
      </c>
      <c r="Y625" s="3">
        <v>0</v>
      </c>
      <c r="Z625" s="9">
        <v>67.724205288992806</v>
      </c>
      <c r="AA625" s="3">
        <v>3.69</v>
      </c>
      <c r="AB625" s="3">
        <v>11.9</v>
      </c>
      <c r="AC625" s="3">
        <v>6.7830000000000004</v>
      </c>
      <c r="AD625" s="3">
        <v>7.4822666666666668</v>
      </c>
      <c r="AE625" s="3" t="s">
        <v>2</v>
      </c>
      <c r="AF625" s="3">
        <v>6.3414914689803776</v>
      </c>
      <c r="AG625" s="3">
        <v>6.3414914689803776</v>
      </c>
      <c r="AH625" s="3">
        <v>10</v>
      </c>
      <c r="AI625" s="3" t="s">
        <v>2</v>
      </c>
      <c r="AJ625" s="3">
        <v>0.76923076923076927</v>
      </c>
      <c r="AK625" s="3">
        <v>0.22125128263035224</v>
      </c>
      <c r="AL625" s="3">
        <v>0.49524102593056074</v>
      </c>
      <c r="AM625" s="9">
        <v>60.797497903944013</v>
      </c>
      <c r="AN625" s="3">
        <v>5</v>
      </c>
      <c r="AO625" s="3">
        <v>0</v>
      </c>
      <c r="AP625" s="3">
        <v>10</v>
      </c>
      <c r="AQ625" s="3">
        <v>5</v>
      </c>
      <c r="AR625" s="3">
        <v>1.6666666666666656</v>
      </c>
      <c r="AS625" s="3" t="s">
        <v>2</v>
      </c>
      <c r="AT625" s="3" t="s">
        <v>2</v>
      </c>
      <c r="AU625" s="3">
        <v>8</v>
      </c>
      <c r="AV625" s="3">
        <v>7.0069015384454705</v>
      </c>
      <c r="AW625" s="3">
        <v>0</v>
      </c>
      <c r="AX625" s="3">
        <v>4.1683920512780341</v>
      </c>
      <c r="AY625" s="3" t="s">
        <v>2</v>
      </c>
      <c r="AZ625" s="3">
        <v>1.5555555555555558</v>
      </c>
      <c r="BA625" s="3">
        <v>6.8427471434568234</v>
      </c>
      <c r="BB625" s="3" t="s">
        <v>2</v>
      </c>
      <c r="BC625" s="3">
        <v>7.5615443241740747</v>
      </c>
      <c r="BD625" s="3">
        <v>6.9734818536912346</v>
      </c>
      <c r="BE625" s="3">
        <v>5.733332219219422</v>
      </c>
      <c r="BF625" s="9">
        <v>49.672414234991521</v>
      </c>
      <c r="BG625" s="13">
        <v>53.277742832933271</v>
      </c>
    </row>
    <row r="626" spans="1:59">
      <c r="A626" s="1">
        <v>2001</v>
      </c>
      <c r="B626" s="3" t="s">
        <v>406</v>
      </c>
      <c r="C626" s="3" t="str">
        <f>VLOOKUP(E626,[1]region!$A:$B,2,FALSE)</f>
        <v>ZM</v>
      </c>
      <c r="D626" s="3" t="s">
        <v>407</v>
      </c>
      <c r="E626" s="3" t="str">
        <f>IFERROR(VLOOKUP(D626,[2]Sheet1!$C:$D,2,FALSE),D626)</f>
        <v>Zambia</v>
      </c>
      <c r="F626" s="3">
        <v>25.873233568278881</v>
      </c>
      <c r="G626" s="3">
        <v>17.28</v>
      </c>
      <c r="H626" s="3">
        <v>52.72</v>
      </c>
      <c r="I626" s="3">
        <v>47</v>
      </c>
      <c r="J626" s="3">
        <v>60</v>
      </c>
      <c r="K626" s="9">
        <v>63.78946946626062</v>
      </c>
      <c r="L626" s="3">
        <v>7.0775560951199337</v>
      </c>
      <c r="M626" s="3">
        <v>5.8576442159979472</v>
      </c>
      <c r="N626" s="3">
        <v>7.3333333333333339</v>
      </c>
      <c r="O626" s="3">
        <v>8.3333333333333339</v>
      </c>
      <c r="P626" s="3">
        <v>8.3333333333333339</v>
      </c>
      <c r="Q626" s="3">
        <v>5.8410665061142133</v>
      </c>
      <c r="R626" s="3">
        <v>8.7114784882641274</v>
      </c>
      <c r="S626" s="3">
        <v>6.7565605815217387</v>
      </c>
      <c r="T626" s="3">
        <v>7.1930522267099049</v>
      </c>
      <c r="U626" s="9">
        <v>56.180867341045456</v>
      </c>
      <c r="V626" s="3">
        <v>22.66900457444514</v>
      </c>
      <c r="W626" s="3">
        <v>4.1053177870302919</v>
      </c>
      <c r="X626" s="3">
        <v>21.393782179254</v>
      </c>
      <c r="Y626" s="3">
        <v>10</v>
      </c>
      <c r="Z626" s="9">
        <v>73.863288836120148</v>
      </c>
      <c r="AA626" s="3">
        <v>3.56</v>
      </c>
      <c r="AB626" s="3">
        <v>14.7</v>
      </c>
      <c r="AC626" s="3">
        <v>8.8000000000000007</v>
      </c>
      <c r="AD626" s="3">
        <v>7.0555555555555545</v>
      </c>
      <c r="AE626" s="3"/>
      <c r="AF626" s="3">
        <v>6.6666666666666661</v>
      </c>
      <c r="AG626" s="3" t="s">
        <v>2</v>
      </c>
      <c r="AH626" s="3">
        <v>10</v>
      </c>
      <c r="AI626" s="3"/>
      <c r="AJ626" s="3">
        <v>9.2279999999999998</v>
      </c>
      <c r="AK626" s="3"/>
      <c r="AL626" s="3">
        <v>9.2279999999999998</v>
      </c>
      <c r="AM626" s="9">
        <v>87.611851851851839</v>
      </c>
      <c r="AN626" s="3">
        <v>5</v>
      </c>
      <c r="AO626" s="3">
        <v>10</v>
      </c>
      <c r="AP626" s="3">
        <v>8</v>
      </c>
      <c r="AQ626" s="3">
        <v>7.666666666666667</v>
      </c>
      <c r="AR626" s="3">
        <v>10</v>
      </c>
      <c r="AS626" s="3">
        <v>5.1666666666666661</v>
      </c>
      <c r="AT626" s="3">
        <v>7.166666666666667</v>
      </c>
      <c r="AU626" s="3">
        <v>4.7</v>
      </c>
      <c r="AV626" s="3">
        <v>0</v>
      </c>
      <c r="AW626" s="3">
        <v>10</v>
      </c>
      <c r="AX626" s="3">
        <v>6.1722222222222216</v>
      </c>
      <c r="AY626" s="3"/>
      <c r="AZ626" s="3"/>
      <c r="BA626" s="3">
        <v>8.5375778744188526</v>
      </c>
      <c r="BB626" s="3"/>
      <c r="BC626" s="3"/>
      <c r="BD626" s="3">
        <v>8.5203689062490486</v>
      </c>
      <c r="BE626" s="3" t="s">
        <v>2</v>
      </c>
      <c r="BF626" s="9">
        <v>69.194444444444443</v>
      </c>
      <c r="BG626" s="13">
        <v>70.127984387944508</v>
      </c>
    </row>
    <row r="627" spans="1:59">
      <c r="A627" s="1">
        <v>2010</v>
      </c>
      <c r="B627" s="3" t="s">
        <v>408</v>
      </c>
      <c r="C627" s="3" t="str">
        <f>VLOOKUP(E627,[1]region!$A:$B,2,FALSE)</f>
        <v>ZW</v>
      </c>
      <c r="D627" s="3" t="s">
        <v>409</v>
      </c>
      <c r="E627" s="3" t="str">
        <f>IFERROR(VLOOKUP(D627,[2]Sheet1!$C:$D,2,FALSE),D627)</f>
        <v>Zimbabwe</v>
      </c>
      <c r="F627" s="3">
        <v>25.86</v>
      </c>
      <c r="G627" s="3">
        <v>17.265432098765434</v>
      </c>
      <c r="H627" s="3">
        <v>52.72</v>
      </c>
      <c r="I627" s="3">
        <v>47</v>
      </c>
      <c r="J627" s="3">
        <v>60</v>
      </c>
      <c r="K627" s="9">
        <v>66.940014425388682</v>
      </c>
      <c r="L627" s="3">
        <v>7.06989247311828</v>
      </c>
      <c r="M627" s="3">
        <v>5.8576442159979472</v>
      </c>
      <c r="N627" s="3">
        <v>7.3280423280423292</v>
      </c>
      <c r="O627" s="3">
        <v>8.3333333333333339</v>
      </c>
      <c r="P627" s="3">
        <v>8.3333333333333339</v>
      </c>
      <c r="Q627" s="3">
        <v>5.8289968211176388</v>
      </c>
      <c r="R627" s="3">
        <v>8.7114784882641274</v>
      </c>
      <c r="S627" s="3">
        <v>6.7370904954128417</v>
      </c>
      <c r="T627" s="3">
        <v>7.1930522267099049</v>
      </c>
      <c r="U627" s="9">
        <v>38.263002011973185</v>
      </c>
      <c r="V627" s="3">
        <v>292.39773477840674</v>
      </c>
      <c r="W627" s="3">
        <v>10799.600692869493</v>
      </c>
      <c r="X627" s="3">
        <v>10.56</v>
      </c>
      <c r="Y627" s="3">
        <v>0</v>
      </c>
      <c r="Z627" s="9">
        <v>19.72</v>
      </c>
      <c r="AA627" s="3">
        <v>7.63</v>
      </c>
      <c r="AB627" s="3">
        <v>19.5</v>
      </c>
      <c r="AC627" s="3">
        <v>68.055000000000007</v>
      </c>
      <c r="AD627" s="3">
        <v>3.6711111111111108</v>
      </c>
      <c r="AE627" s="3">
        <v>5.8402617777777763</v>
      </c>
      <c r="AF627" s="3">
        <v>1.1625080893522328</v>
      </c>
      <c r="AG627" s="3">
        <v>3.5013849335650047</v>
      </c>
      <c r="AH627" s="3">
        <v>10</v>
      </c>
      <c r="AI627" s="3">
        <v>4.1682349722222218</v>
      </c>
      <c r="AJ627" s="3">
        <v>0</v>
      </c>
      <c r="AK627" s="3">
        <v>3.2081435981400936</v>
      </c>
      <c r="AL627" s="3">
        <v>2.4587928567874386</v>
      </c>
      <c r="AM627" s="9">
        <v>49.078222253658893</v>
      </c>
      <c r="AN627" s="3">
        <v>8</v>
      </c>
      <c r="AO627" s="3">
        <v>6.3683170298548299</v>
      </c>
      <c r="AP627" s="3">
        <v>0</v>
      </c>
      <c r="AQ627" s="3">
        <v>4.78943900995161</v>
      </c>
      <c r="AR627" s="3">
        <v>6.666666666666667</v>
      </c>
      <c r="AS627" s="3">
        <v>3.1749452777777769</v>
      </c>
      <c r="AT627" s="3">
        <v>2.4792777777777784</v>
      </c>
      <c r="AU627" s="3">
        <v>8</v>
      </c>
      <c r="AV627" s="3">
        <v>0</v>
      </c>
      <c r="AW627" s="3">
        <v>10</v>
      </c>
      <c r="AX627" s="3">
        <v>5.0534816203703707</v>
      </c>
      <c r="AY627" s="3">
        <v>3.5194976111111109</v>
      </c>
      <c r="AZ627" s="3">
        <v>2.878787878787878</v>
      </c>
      <c r="BA627" s="3">
        <v>5.5543971816340729</v>
      </c>
      <c r="BB627" s="3">
        <v>4.5474300000000003</v>
      </c>
      <c r="BC627" s="3">
        <v>0</v>
      </c>
      <c r="BD627" s="3">
        <v>7.2873429947899213</v>
      </c>
      <c r="BE627" s="3">
        <v>3.9645759443871635</v>
      </c>
      <c r="BF627" s="9">
        <v>46.024988582363811</v>
      </c>
      <c r="BG627" s="13">
        <v>44.005245454676917</v>
      </c>
    </row>
    <row r="628" spans="1:59">
      <c r="A628" s="1">
        <v>2005</v>
      </c>
      <c r="B628" s="3" t="s">
        <v>119</v>
      </c>
      <c r="C628" s="3" t="str">
        <f>VLOOKUP(E628,[1]region!$A:$B,2,FALSE)</f>
        <v>EC</v>
      </c>
      <c r="D628" s="3" t="s">
        <v>120</v>
      </c>
      <c r="E628" s="3" t="str">
        <f>IFERROR(VLOOKUP(D628,[2]Sheet1!$C:$D,2,FALSE),D628)</f>
        <v>Ecuador</v>
      </c>
      <c r="F628" s="3">
        <v>25.84</v>
      </c>
      <c r="G628" s="3">
        <v>17.265432098765434</v>
      </c>
      <c r="H628" s="3">
        <v>52.63</v>
      </c>
      <c r="I628" s="3">
        <v>47</v>
      </c>
      <c r="J628" s="3">
        <v>60</v>
      </c>
      <c r="K628" s="9">
        <v>80.294378105465611</v>
      </c>
      <c r="L628" s="3">
        <v>7.0679012934366856</v>
      </c>
      <c r="M628" s="3">
        <v>5.8569100000000009</v>
      </c>
      <c r="N628" s="3">
        <v>7.3268247242907805</v>
      </c>
      <c r="O628" s="3">
        <v>8.3333333333333339</v>
      </c>
      <c r="P628" s="3">
        <v>8.3333333333333339</v>
      </c>
      <c r="Q628" s="3">
        <v>5.8289968211176388</v>
      </c>
      <c r="R628" s="3">
        <v>8.7114784882641274</v>
      </c>
      <c r="S628" s="3">
        <v>6.7280682541322037</v>
      </c>
      <c r="T628" s="3">
        <v>7.1920197790406313</v>
      </c>
      <c r="U628" s="9">
        <v>35.385267415358086</v>
      </c>
      <c r="V628" s="3">
        <v>36.331943770902718</v>
      </c>
      <c r="W628" s="3">
        <v>8.2872993185798265</v>
      </c>
      <c r="X628" s="3">
        <v>2.4077697831565099</v>
      </c>
      <c r="Y628" s="3">
        <v>0</v>
      </c>
      <c r="Z628" s="9">
        <v>47.342843904390563</v>
      </c>
      <c r="AA628" s="3">
        <v>5.2</v>
      </c>
      <c r="AB628" s="3">
        <v>11.8</v>
      </c>
      <c r="AC628" s="3">
        <v>6.9029999999999996</v>
      </c>
      <c r="AD628" s="3">
        <v>7.1373777777777789</v>
      </c>
      <c r="AE628" s="3">
        <v>3.9087301587301586</v>
      </c>
      <c r="AF628" s="3">
        <v>5.5725174576255787</v>
      </c>
      <c r="AG628" s="3">
        <v>4.7406238081778689</v>
      </c>
      <c r="AH628" s="3">
        <v>10</v>
      </c>
      <c r="AI628" s="3">
        <v>4.952998307048027</v>
      </c>
      <c r="AJ628" s="3">
        <v>8.4615384615384617</v>
      </c>
      <c r="AK628" s="3">
        <v>10</v>
      </c>
      <c r="AL628" s="3">
        <v>7.8048455895288287</v>
      </c>
      <c r="AM628" s="9">
        <v>74.207117938711193</v>
      </c>
      <c r="AN628" s="3">
        <v>8</v>
      </c>
      <c r="AO628" s="3">
        <v>9.6884633679405248</v>
      </c>
      <c r="AP628" s="3">
        <v>10</v>
      </c>
      <c r="AQ628" s="3">
        <v>9.2294877893135077</v>
      </c>
      <c r="AR628" s="3">
        <v>5.6</v>
      </c>
      <c r="AS628" s="3">
        <v>3.2375478927203067</v>
      </c>
      <c r="AT628" s="3">
        <v>5.7364341085271322</v>
      </c>
      <c r="AU628" s="3">
        <v>6</v>
      </c>
      <c r="AV628" s="3">
        <v>0</v>
      </c>
      <c r="AW628" s="3">
        <v>3</v>
      </c>
      <c r="AX628" s="3">
        <v>3.928997000207906</v>
      </c>
      <c r="AY628" s="3">
        <v>2.4137931034482754</v>
      </c>
      <c r="AZ628" s="3">
        <v>3.2807308970099665</v>
      </c>
      <c r="BA628" s="3">
        <v>7.5347223918788258</v>
      </c>
      <c r="BB628" s="3">
        <v>4.5375962378145624</v>
      </c>
      <c r="BC628" s="3">
        <v>7.813286797501517</v>
      </c>
      <c r="BD628" s="3">
        <v>3.2744041193138558</v>
      </c>
      <c r="BE628" s="3">
        <v>4.8090889244945005</v>
      </c>
      <c r="BF628" s="9">
        <v>59.891912380053043</v>
      </c>
      <c r="BG628" s="13">
        <v>59.424303948795696</v>
      </c>
    </row>
    <row r="629" spans="1:59">
      <c r="A629" s="1">
        <v>2006</v>
      </c>
      <c r="B629" s="3" t="s">
        <v>119</v>
      </c>
      <c r="C629" s="3" t="str">
        <f>VLOOKUP(E629,[1]region!$A:$B,2,FALSE)</f>
        <v>EC</v>
      </c>
      <c r="D629" s="3" t="s">
        <v>120</v>
      </c>
      <c r="E629" s="3" t="str">
        <f>IFERROR(VLOOKUP(D629,[2]Sheet1!$C:$D,2,FALSE),D629)</f>
        <v>Ecuador</v>
      </c>
      <c r="F629" s="3">
        <v>25.838953222816301</v>
      </c>
      <c r="G629" s="3">
        <v>17.265432098765434</v>
      </c>
      <c r="H629" s="3">
        <v>52.5</v>
      </c>
      <c r="I629" s="3">
        <v>47</v>
      </c>
      <c r="J629" s="3">
        <v>60</v>
      </c>
      <c r="K629" s="9">
        <v>80.27231928193622</v>
      </c>
      <c r="L629" s="3">
        <v>7.0608553269512173</v>
      </c>
      <c r="M629" s="3">
        <v>5.8562062790262157</v>
      </c>
      <c r="N629" s="3">
        <v>7.3071437222222224</v>
      </c>
      <c r="O629" s="3">
        <v>8.3333333333333339</v>
      </c>
      <c r="P629" s="3">
        <v>8.3333333333333339</v>
      </c>
      <c r="Q629" s="3">
        <v>5.8289968211176388</v>
      </c>
      <c r="R629" s="3">
        <v>8.7114784882641274</v>
      </c>
      <c r="S629" s="3">
        <v>6.7280682541322037</v>
      </c>
      <c r="T629" s="3">
        <v>7.1920197790406313</v>
      </c>
      <c r="U629" s="9">
        <v>35.624842506001556</v>
      </c>
      <c r="V629" s="3">
        <v>40.099023763820838</v>
      </c>
      <c r="W629" s="3">
        <v>2.8715315710531883</v>
      </c>
      <c r="X629" s="3">
        <v>3.0348742930493802</v>
      </c>
      <c r="Y629" s="3">
        <v>0</v>
      </c>
      <c r="Z629" s="9">
        <v>50.561519400511699</v>
      </c>
      <c r="AA629" s="3">
        <v>5.2</v>
      </c>
      <c r="AB629" s="3">
        <v>11.7</v>
      </c>
      <c r="AC629" s="3">
        <v>6.9029999999999996</v>
      </c>
      <c r="AD629" s="3">
        <v>7.144044444444444</v>
      </c>
      <c r="AE629" s="3">
        <v>4.0802592757421419</v>
      </c>
      <c r="AF629" s="3">
        <v>5.5725174576255787</v>
      </c>
      <c r="AG629" s="3">
        <v>4.8263883666838598</v>
      </c>
      <c r="AH629" s="3">
        <v>10</v>
      </c>
      <c r="AI629" s="3">
        <v>5.0164930657710816</v>
      </c>
      <c r="AJ629" s="3">
        <v>6.9230769230769234</v>
      </c>
      <c r="AK629" s="3">
        <v>10</v>
      </c>
      <c r="AL629" s="3">
        <v>7.3131899962826692</v>
      </c>
      <c r="AM629" s="9">
        <v>73.209057018527432</v>
      </c>
      <c r="AN629" s="3">
        <v>8</v>
      </c>
      <c r="AO629" s="3">
        <v>9.8089843331532371</v>
      </c>
      <c r="AP629" s="3">
        <v>10</v>
      </c>
      <c r="AQ629" s="3">
        <v>9.269661444384413</v>
      </c>
      <c r="AR629" s="3">
        <v>5.6</v>
      </c>
      <c r="AS629" s="3">
        <v>3.0985310946293754</v>
      </c>
      <c r="AT629" s="3">
        <v>5.8011745360582569</v>
      </c>
      <c r="AU629" s="3">
        <v>6</v>
      </c>
      <c r="AV629" s="3">
        <v>0</v>
      </c>
      <c r="AW629" s="3">
        <v>3</v>
      </c>
      <c r="AX629" s="3">
        <v>3.9166176051146055</v>
      </c>
      <c r="AY629" s="3">
        <v>2.8050156739811904</v>
      </c>
      <c r="AZ629" s="3">
        <v>3.2375478927203067</v>
      </c>
      <c r="BA629" s="3">
        <v>7.5659682008182676</v>
      </c>
      <c r="BB629" s="3">
        <v>3.896792821185842</v>
      </c>
      <c r="BC629" s="3">
        <v>7.8559979576059566</v>
      </c>
      <c r="BD629" s="3">
        <v>3.2744041193138558</v>
      </c>
      <c r="BE629" s="3">
        <v>4.7726211109375702</v>
      </c>
      <c r="BF629" s="9">
        <v>59.863000534788632</v>
      </c>
      <c r="BG629" s="13">
        <v>59.906147748353114</v>
      </c>
    </row>
    <row r="630" spans="1:59">
      <c r="A630" s="1">
        <v>2005</v>
      </c>
      <c r="B630" s="3" t="s">
        <v>256</v>
      </c>
      <c r="C630" s="3" t="str">
        <f>VLOOKUP(E630,[1]region!$A:$B,2,FALSE)</f>
        <v>MX</v>
      </c>
      <c r="D630" s="3" t="s">
        <v>257</v>
      </c>
      <c r="E630" s="3" t="str">
        <f>IFERROR(VLOOKUP(D630,[2]Sheet1!$C:$D,2,FALSE),D630)</f>
        <v>Mexico</v>
      </c>
      <c r="F630" s="3">
        <v>25.83</v>
      </c>
      <c r="G630" s="3">
        <v>17.265432098765434</v>
      </c>
      <c r="H630" s="3">
        <v>52.27</v>
      </c>
      <c r="I630" s="3">
        <v>47</v>
      </c>
      <c r="J630" s="3">
        <v>60</v>
      </c>
      <c r="K630" s="9">
        <v>71.080832943471137</v>
      </c>
      <c r="L630" s="3">
        <v>7.0599253972371425</v>
      </c>
      <c r="M630" s="3">
        <v>5.8547012011210118</v>
      </c>
      <c r="N630" s="3">
        <v>7.3062466666666657</v>
      </c>
      <c r="O630" s="3">
        <v>8.3333333333333339</v>
      </c>
      <c r="P630" s="3">
        <v>8.3333333333333339</v>
      </c>
      <c r="Q630" s="3">
        <v>5.7950098375393679</v>
      </c>
      <c r="R630" s="3">
        <v>8.7114784882641274</v>
      </c>
      <c r="S630" s="3">
        <v>6.7205061378205109</v>
      </c>
      <c r="T630" s="3">
        <v>7.1920197790406313</v>
      </c>
      <c r="U630" s="9">
        <v>49.629531665097275</v>
      </c>
      <c r="V630" s="3">
        <v>7.0237944826006871</v>
      </c>
      <c r="W630" s="3">
        <v>1.2198109087882911</v>
      </c>
      <c r="X630" s="3">
        <v>3.9875716000425299</v>
      </c>
      <c r="Y630" s="3">
        <v>5</v>
      </c>
      <c r="Z630" s="9">
        <v>80.774506049890107</v>
      </c>
      <c r="AA630" s="3">
        <v>0.94</v>
      </c>
      <c r="AB630" s="3">
        <v>9.1999999999999993</v>
      </c>
      <c r="AC630" s="3">
        <v>12.18</v>
      </c>
      <c r="AD630" s="3">
        <v>7.5537777777777775</v>
      </c>
      <c r="AE630" s="3">
        <v>6.1458333333333339</v>
      </c>
      <c r="AF630" s="3">
        <v>7.9292495932837355</v>
      </c>
      <c r="AG630" s="3">
        <v>7.0375414633085347</v>
      </c>
      <c r="AH630" s="3">
        <v>10</v>
      </c>
      <c r="AI630" s="3">
        <v>7.5411522633744861</v>
      </c>
      <c r="AJ630" s="3">
        <v>1.5384615384615385</v>
      </c>
      <c r="AK630" s="3">
        <v>4.0999999999999996</v>
      </c>
      <c r="AL630" s="3">
        <v>4.393204600612008</v>
      </c>
      <c r="AM630" s="9">
        <v>72.461309604245798</v>
      </c>
      <c r="AN630" s="3">
        <v>10</v>
      </c>
      <c r="AO630" s="3">
        <v>6.5744732315646024</v>
      </c>
      <c r="AP630" s="3">
        <v>10</v>
      </c>
      <c r="AQ630" s="3">
        <v>8.8581577438548678</v>
      </c>
      <c r="AR630" s="3">
        <v>6.7</v>
      </c>
      <c r="AS630" s="3">
        <v>4.654471544715447</v>
      </c>
      <c r="AT630" s="3">
        <v>6.8902439024390238</v>
      </c>
      <c r="AU630" s="3">
        <v>8</v>
      </c>
      <c r="AV630" s="3">
        <v>5.1792755167194917</v>
      </c>
      <c r="AW630" s="3">
        <v>3</v>
      </c>
      <c r="AX630" s="3">
        <v>5.7373318273123273</v>
      </c>
      <c r="AY630" s="3">
        <v>2.7032520325203251</v>
      </c>
      <c r="AZ630" s="3">
        <v>3.7918871252204585</v>
      </c>
      <c r="BA630" s="3">
        <v>8.9454089960777967</v>
      </c>
      <c r="BB630" s="3">
        <v>6.1903505776923495</v>
      </c>
      <c r="BC630" s="3">
        <v>8.4795520532404094</v>
      </c>
      <c r="BD630" s="3">
        <v>3.8124517897687471</v>
      </c>
      <c r="BE630" s="3">
        <v>5.6538170957533476</v>
      </c>
      <c r="BF630" s="9">
        <v>67.497688889735144</v>
      </c>
      <c r="BG630" s="13">
        <v>68.288773830487884</v>
      </c>
    </row>
    <row r="631" spans="1:59">
      <c r="A631" s="1">
        <v>2002</v>
      </c>
      <c r="B631" s="3" t="s">
        <v>364</v>
      </c>
      <c r="C631" s="3" t="str">
        <f>VLOOKUP(E631,[1]region!$A:$B,2,FALSE)</f>
        <v>TZ</v>
      </c>
      <c r="D631" s="3" t="s">
        <v>365</v>
      </c>
      <c r="E631" s="3" t="str">
        <f>IFERROR(VLOOKUP(D631,[2]Sheet1!$C:$D,2,FALSE),D631)</f>
        <v>Tanzania</v>
      </c>
      <c r="F631" s="3">
        <v>25.83</v>
      </c>
      <c r="G631" s="3">
        <v>17.158454347593391</v>
      </c>
      <c r="H631" s="3">
        <v>52.27</v>
      </c>
      <c r="I631" s="3">
        <v>46</v>
      </c>
      <c r="J631" s="3">
        <v>60</v>
      </c>
      <c r="K631" s="9">
        <v>48.36274509803922</v>
      </c>
      <c r="L631" s="3">
        <v>7.0572804683333334</v>
      </c>
      <c r="M631" s="3">
        <v>5.8531746031746037</v>
      </c>
      <c r="N631" s="3">
        <v>7.3027564539007095</v>
      </c>
      <c r="O631" s="3">
        <v>8.3333333333333339</v>
      </c>
      <c r="P631" s="3">
        <v>8.3333333333333339</v>
      </c>
      <c r="Q631" s="3">
        <v>5.7950098375393679</v>
      </c>
      <c r="R631" s="3">
        <v>8.7114784882641274</v>
      </c>
      <c r="S631" s="3">
        <v>6.7192983627319336</v>
      </c>
      <c r="T631" s="3">
        <v>7.1852121518069803</v>
      </c>
      <c r="U631" s="9">
        <v>56.072408225924626</v>
      </c>
      <c r="V631" s="3">
        <v>8.2045440411599557</v>
      </c>
      <c r="W631" s="3">
        <v>3.4000636245442561</v>
      </c>
      <c r="X631" s="3">
        <v>0.98333333333388895</v>
      </c>
      <c r="Y631" s="3">
        <v>5</v>
      </c>
      <c r="Z631" s="9">
        <v>79.505997688208822</v>
      </c>
      <c r="AA631" s="3">
        <v>11.9</v>
      </c>
      <c r="AB631" s="3">
        <v>19.100000000000001</v>
      </c>
      <c r="AC631" s="3">
        <v>8.4</v>
      </c>
      <c r="AD631" s="3">
        <v>4.9622222222222225</v>
      </c>
      <c r="AE631" s="3">
        <v>4.3333333333333339</v>
      </c>
      <c r="AF631" s="3">
        <v>7.5</v>
      </c>
      <c r="AG631" s="3">
        <v>5.291666666666667</v>
      </c>
      <c r="AH631" s="3">
        <v>10</v>
      </c>
      <c r="AI631" s="3">
        <v>7</v>
      </c>
      <c r="AJ631" s="3">
        <v>0</v>
      </c>
      <c r="AK631" s="3"/>
      <c r="AL631" s="3">
        <v>3.5</v>
      </c>
      <c r="AM631" s="9">
        <v>59.384722222222223</v>
      </c>
      <c r="AN631" s="3">
        <v>2</v>
      </c>
      <c r="AO631" s="3">
        <v>6.1075070430257474</v>
      </c>
      <c r="AP631" s="3">
        <v>9</v>
      </c>
      <c r="AQ631" s="3">
        <v>5.7025023476752494</v>
      </c>
      <c r="AR631" s="3">
        <v>2.2000000000000002</v>
      </c>
      <c r="AS631" s="3">
        <v>4</v>
      </c>
      <c r="AT631" s="3">
        <v>6.333333333333333</v>
      </c>
      <c r="AU631" s="3">
        <v>8.6999999999999993</v>
      </c>
      <c r="AV631" s="3">
        <v>8.3312876788644399</v>
      </c>
      <c r="AW631" s="3">
        <v>5</v>
      </c>
      <c r="AX631" s="3">
        <v>5.7607701686996293</v>
      </c>
      <c r="AY631" s="3">
        <v>3.333333333333333</v>
      </c>
      <c r="AZ631" s="3">
        <v>4.25</v>
      </c>
      <c r="BA631" s="3">
        <v>7.0442028651792077</v>
      </c>
      <c r="BB631" s="3">
        <v>4.9523809523809517</v>
      </c>
      <c r="BC631" s="3"/>
      <c r="BD631" s="3">
        <v>8.0719958475366376</v>
      </c>
      <c r="BE631" s="3">
        <v>4.8597893275050081</v>
      </c>
      <c r="BF631" s="9">
        <v>54.410206146266297</v>
      </c>
      <c r="BG631" s="13">
        <v>59.547215876132235</v>
      </c>
    </row>
    <row r="632" spans="1:59">
      <c r="A632" s="1">
        <v>2000</v>
      </c>
      <c r="B632" s="3" t="s">
        <v>306</v>
      </c>
      <c r="C632" s="3" t="str">
        <f>VLOOKUP(E632,[1]region!$A:$B,2,FALSE)</f>
        <v>RO</v>
      </c>
      <c r="D632" s="3" t="s">
        <v>307</v>
      </c>
      <c r="E632" s="3" t="str">
        <f>IFERROR(VLOOKUP(D632,[2]Sheet1!$C:$D,2,FALSE),D632)</f>
        <v>Romania</v>
      </c>
      <c r="F632" s="3">
        <v>25.83</v>
      </c>
      <c r="G632" s="3">
        <v>17.059999999999999</v>
      </c>
      <c r="H632" s="3">
        <v>52.2</v>
      </c>
      <c r="I632" s="3">
        <v>46</v>
      </c>
      <c r="J632" s="3">
        <v>60</v>
      </c>
      <c r="K632" s="9">
        <v>50.247253256343889</v>
      </c>
      <c r="L632" s="3">
        <v>7.0455151685920914</v>
      </c>
      <c r="M632" s="3">
        <v>5.8449999999999998</v>
      </c>
      <c r="N632" s="3">
        <v>7.3000611969918916</v>
      </c>
      <c r="O632" s="3">
        <v>8.3333333333333339</v>
      </c>
      <c r="P632" s="3">
        <v>8.3333333333333339</v>
      </c>
      <c r="Q632" s="3">
        <v>5.7950098375393679</v>
      </c>
      <c r="R632" s="3">
        <v>8.7114784882641274</v>
      </c>
      <c r="S632" s="3">
        <v>6.7192983627319336</v>
      </c>
      <c r="T632" s="3">
        <v>7.1836074073083847</v>
      </c>
      <c r="U632" s="9">
        <v>62.426107487491052</v>
      </c>
      <c r="V632" s="3">
        <v>-0.11773188878887453</v>
      </c>
      <c r="W632" s="3">
        <v>44.431854032784827</v>
      </c>
      <c r="X632" s="3">
        <v>45.666594044023498</v>
      </c>
      <c r="Y632" s="3">
        <v>0</v>
      </c>
      <c r="Z632" s="9">
        <v>27.107837033593817</v>
      </c>
      <c r="AA632" s="3">
        <v>1.5780344301590761</v>
      </c>
      <c r="AB632" s="3">
        <v>15.2</v>
      </c>
      <c r="AC632" s="3">
        <v>14.1</v>
      </c>
      <c r="AD632" s="3">
        <v>6.7559923488535389</v>
      </c>
      <c r="AE632" s="3">
        <v>5.4844300000000006</v>
      </c>
      <c r="AF632" s="3">
        <v>7.3333333333333339</v>
      </c>
      <c r="AG632" s="3">
        <v>5.4844300000000006</v>
      </c>
      <c r="AH632" s="3">
        <v>10</v>
      </c>
      <c r="AI632" s="3">
        <v>7.54887</v>
      </c>
      <c r="AJ632" s="3">
        <v>1.538</v>
      </c>
      <c r="AK632" s="3"/>
      <c r="AL632" s="3">
        <v>4.5434349999999997</v>
      </c>
      <c r="AM632" s="9">
        <v>66.95964337213384</v>
      </c>
      <c r="AN632" s="3">
        <v>0</v>
      </c>
      <c r="AO632" s="3">
        <v>6.0170735270290185</v>
      </c>
      <c r="AP632" s="3">
        <v>10</v>
      </c>
      <c r="AQ632" s="3">
        <v>5.3390245090096728</v>
      </c>
      <c r="AR632" s="3">
        <v>4.6582650000000001</v>
      </c>
      <c r="AS632" s="3">
        <v>8.8017599999999998</v>
      </c>
      <c r="AT632" s="3">
        <v>8.6684000000000001</v>
      </c>
      <c r="AU632" s="3">
        <v>6</v>
      </c>
      <c r="AV632" s="3">
        <v>9.4437625596214794</v>
      </c>
      <c r="AW632" s="3">
        <v>3</v>
      </c>
      <c r="AX632" s="3">
        <v>6.7620312599369141</v>
      </c>
      <c r="AY632" s="3">
        <v>6.6346600000000011</v>
      </c>
      <c r="AZ632" s="3">
        <v>7.5</v>
      </c>
      <c r="BA632" s="3">
        <v>9.0185913642343447</v>
      </c>
      <c r="BB632" s="3">
        <v>5.1810359999999998</v>
      </c>
      <c r="BC632" s="3"/>
      <c r="BD632" s="3">
        <v>7.8702279711160541</v>
      </c>
      <c r="BE632" s="3">
        <v>7.2409030670700787</v>
      </c>
      <c r="BF632" s="9">
        <v>64.473196120055547</v>
      </c>
      <c r="BG632" s="13">
        <v>54.242807453923625</v>
      </c>
    </row>
    <row r="633" spans="1:59">
      <c r="A633" s="1">
        <v>2014</v>
      </c>
      <c r="B633" s="3" t="s">
        <v>25</v>
      </c>
      <c r="C633" s="3" t="str">
        <f>VLOOKUP(E633,[1]region!$A:$B,2,FALSE)</f>
        <v>BB</v>
      </c>
      <c r="D633" s="3" t="s">
        <v>26</v>
      </c>
      <c r="E633" s="3" t="str">
        <f>IFERROR(VLOOKUP(D633,[2]Sheet1!$C:$D,2,FALSE),D633)</f>
        <v>Barbados</v>
      </c>
      <c r="F633" s="3">
        <v>25.81</v>
      </c>
      <c r="G633" s="3">
        <v>16.95</v>
      </c>
      <c r="H633" s="3">
        <v>52.1</v>
      </c>
      <c r="I633" s="3">
        <v>46</v>
      </c>
      <c r="J633" s="3">
        <v>60</v>
      </c>
      <c r="K633" s="9">
        <v>63.67970779796417</v>
      </c>
      <c r="L633" s="3">
        <v>7.038520066666667</v>
      </c>
      <c r="M633" s="3">
        <v>5.8449999999999998</v>
      </c>
      <c r="N633" s="3">
        <v>7.3000611969918916</v>
      </c>
      <c r="O633" s="3">
        <v>8.3333333333333339</v>
      </c>
      <c r="P633" s="3">
        <v>8.3333333333333339</v>
      </c>
      <c r="Q633" s="3">
        <v>5.7950098375393679</v>
      </c>
      <c r="R633" s="3">
        <v>8.7114784882641274</v>
      </c>
      <c r="S633" s="3">
        <v>6.7192983627319336</v>
      </c>
      <c r="T633" s="3">
        <v>7.173023480895564</v>
      </c>
      <c r="U633" s="9">
        <v>60.427481094868376</v>
      </c>
      <c r="V633" s="3">
        <v>2.3452534593853214</v>
      </c>
      <c r="W633" s="3">
        <v>2.1363738791907219</v>
      </c>
      <c r="X633" s="3">
        <v>1.8871702457828501</v>
      </c>
      <c r="Y633" s="3">
        <v>0</v>
      </c>
      <c r="Z633" s="9">
        <v>70.747414268225199</v>
      </c>
      <c r="AA633" s="3">
        <v>2.4700000000000002</v>
      </c>
      <c r="AB633" s="3">
        <v>10.7</v>
      </c>
      <c r="AC633" s="3">
        <v>10.913999999999998</v>
      </c>
      <c r="AD633" s="3">
        <v>7.2825777777777772</v>
      </c>
      <c r="AE633" s="3">
        <v>6.7697020505050496</v>
      </c>
      <c r="AF633" s="3">
        <v>4.931967431007493</v>
      </c>
      <c r="AG633" s="3">
        <v>5.8508347407562713</v>
      </c>
      <c r="AH633" s="3">
        <v>10</v>
      </c>
      <c r="AI633" s="3">
        <v>6.8105337281915688</v>
      </c>
      <c r="AJ633" s="3">
        <v>0</v>
      </c>
      <c r="AK633" s="3">
        <v>9.4031795117899328</v>
      </c>
      <c r="AL633" s="3">
        <v>5.4045710799938336</v>
      </c>
      <c r="AM633" s="9">
        <v>71.344958996319704</v>
      </c>
      <c r="AN633" s="3">
        <v>8</v>
      </c>
      <c r="AO633" s="3">
        <v>0</v>
      </c>
      <c r="AP633" s="3">
        <v>10</v>
      </c>
      <c r="AQ633" s="3">
        <v>6</v>
      </c>
      <c r="AR633" s="3">
        <v>8.9</v>
      </c>
      <c r="AS633" s="3">
        <v>4.4079047416158348</v>
      </c>
      <c r="AT633" s="3">
        <v>6.5059657064749974</v>
      </c>
      <c r="AU633" s="3">
        <v>8</v>
      </c>
      <c r="AV633" s="3">
        <v>5.6830310650655829</v>
      </c>
      <c r="AW633" s="3">
        <v>10</v>
      </c>
      <c r="AX633" s="3">
        <v>7.2494835855260691</v>
      </c>
      <c r="AY633" s="3">
        <v>5.109819067883965</v>
      </c>
      <c r="AZ633" s="3">
        <v>5.333333333333333</v>
      </c>
      <c r="BA633" s="3">
        <v>9.3491207192380141</v>
      </c>
      <c r="BB633" s="3">
        <v>6.0893405016669178</v>
      </c>
      <c r="BC633" s="3">
        <v>4.9996380410160643</v>
      </c>
      <c r="BD633" s="3">
        <v>7.3433896271289729</v>
      </c>
      <c r="BE633" s="3">
        <v>6.3707735483778771</v>
      </c>
      <c r="BF633" s="9">
        <v>65.400857113013146</v>
      </c>
      <c r="BG633" s="13">
        <v>66.320083854078121</v>
      </c>
    </row>
    <row r="634" spans="1:59">
      <c r="A634" s="1">
        <v>2004</v>
      </c>
      <c r="B634" s="3" t="s">
        <v>41</v>
      </c>
      <c r="C634" s="3" t="str">
        <f>VLOOKUP(E634,[1]region!$A:$B,2,FALSE)</f>
        <v>BJ</v>
      </c>
      <c r="D634" s="3" t="s">
        <v>42</v>
      </c>
      <c r="E634" s="3" t="str">
        <f>IFERROR(VLOOKUP(D634,[2]Sheet1!$C:$D,2,FALSE),D634)</f>
        <v>Benin</v>
      </c>
      <c r="F634" s="3">
        <v>25.8</v>
      </c>
      <c r="G634" s="3">
        <v>16.86</v>
      </c>
      <c r="H634" s="3">
        <v>51.99</v>
      </c>
      <c r="I634" s="3">
        <v>46</v>
      </c>
      <c r="J634" s="3">
        <v>59</v>
      </c>
      <c r="K634" s="9">
        <v>71.666666666666671</v>
      </c>
      <c r="L634" s="3">
        <v>7.0316002818383172</v>
      </c>
      <c r="M634" s="3">
        <v>5.8398154187607858</v>
      </c>
      <c r="N634" s="3">
        <v>7.3000611969918916</v>
      </c>
      <c r="O634" s="3">
        <v>8.3333333333333339</v>
      </c>
      <c r="P634" s="3">
        <v>8.3333333333333339</v>
      </c>
      <c r="Q634" s="3">
        <v>5.7869999999999999</v>
      </c>
      <c r="R634" s="3">
        <v>8.7114784882641274</v>
      </c>
      <c r="S634" s="3">
        <v>6.7176115745428966</v>
      </c>
      <c r="T634" s="3">
        <v>7.173023480895564</v>
      </c>
      <c r="U634" s="9">
        <v>30.274497532164446</v>
      </c>
      <c r="V634" s="3">
        <v>-11.752999330987402</v>
      </c>
      <c r="W634" s="3">
        <v>2.7791915208839226</v>
      </c>
      <c r="X634" s="3">
        <v>0.87389083086854702</v>
      </c>
      <c r="Y634" s="3">
        <v>0</v>
      </c>
      <c r="Z634" s="9">
        <v>65.907363398188096</v>
      </c>
      <c r="AA634" s="3">
        <v>8.3699999999999992</v>
      </c>
      <c r="AB634" s="3">
        <v>14</v>
      </c>
      <c r="AC634" s="3">
        <v>6.7</v>
      </c>
      <c r="AD634" s="3">
        <v>5.8711111111111114</v>
      </c>
      <c r="AE634" s="3">
        <v>5.3357314148681043</v>
      </c>
      <c r="AF634" s="3">
        <v>4.9410653509210682</v>
      </c>
      <c r="AG634" s="3">
        <v>5.1383983828945858</v>
      </c>
      <c r="AH634" s="3">
        <v>10</v>
      </c>
      <c r="AI634" s="3">
        <v>6.7274939172749395</v>
      </c>
      <c r="AJ634" s="3">
        <v>0</v>
      </c>
      <c r="AK634" s="3"/>
      <c r="AL634" s="3">
        <v>3.3637469586374698</v>
      </c>
      <c r="AM634" s="9">
        <v>60.933141131607925</v>
      </c>
      <c r="AN634" s="3">
        <v>10</v>
      </c>
      <c r="AO634" s="3">
        <v>10</v>
      </c>
      <c r="AP634" s="3">
        <v>8</v>
      </c>
      <c r="AQ634" s="3">
        <v>9.3333333333333339</v>
      </c>
      <c r="AR634" s="3">
        <v>6.1</v>
      </c>
      <c r="AS634" s="3">
        <v>5.1190476190476186</v>
      </c>
      <c r="AT634" s="3">
        <v>7.1822541966426856</v>
      </c>
      <c r="AU634" s="3">
        <v>6</v>
      </c>
      <c r="AV634" s="3">
        <v>6.6625753577288798</v>
      </c>
      <c r="AW634" s="3">
        <v>1</v>
      </c>
      <c r="AX634" s="3">
        <v>5.3439795289031977</v>
      </c>
      <c r="AY634" s="3">
        <v>2.3122065727699534</v>
      </c>
      <c r="AZ634" s="3">
        <v>8.8518518518518512</v>
      </c>
      <c r="BA634" s="3">
        <v>6.2023624880514427</v>
      </c>
      <c r="BB634" s="3">
        <v>3.0552726635313925</v>
      </c>
      <c r="BC634" s="3">
        <v>4.8737434499271677</v>
      </c>
      <c r="BD634" s="3">
        <v>6.9734818536912346</v>
      </c>
      <c r="BE634" s="3">
        <v>5.3781531466371746</v>
      </c>
      <c r="BF634" s="9">
        <v>66.851553362912355</v>
      </c>
      <c r="BG634" s="13">
        <v>59.126644418307897</v>
      </c>
    </row>
    <row r="635" spans="1:59">
      <c r="A635" s="1">
        <v>2013</v>
      </c>
      <c r="B635" s="3" t="s">
        <v>85</v>
      </c>
      <c r="C635" s="3" t="str">
        <f>VLOOKUP(E635,[1]region!$A:$B,2,FALSE)</f>
        <v>CD</v>
      </c>
      <c r="D635" s="3" t="s">
        <v>86</v>
      </c>
      <c r="E635" s="3" t="str">
        <f>IFERROR(VLOOKUP(D635,[2]Sheet1!$C:$D,2,FALSE),D635)</f>
        <v>Congo, Dem. Rep.</v>
      </c>
      <c r="F635" s="3">
        <v>25.795903939199789</v>
      </c>
      <c r="G635" s="3">
        <v>16.848771649074493</v>
      </c>
      <c r="H635" s="3">
        <v>51.92</v>
      </c>
      <c r="I635" s="3">
        <v>46</v>
      </c>
      <c r="J635" s="3">
        <v>58.3</v>
      </c>
      <c r="K635" s="9">
        <v>60.876021798365123</v>
      </c>
      <c r="L635" s="3">
        <v>7.0242020549162119</v>
      </c>
      <c r="M635" s="3">
        <v>5.8398154187607858</v>
      </c>
      <c r="N635" s="3">
        <v>7.2987323466666663</v>
      </c>
      <c r="O635" s="3">
        <v>8.3333333333333339</v>
      </c>
      <c r="P635" s="3">
        <v>8.3333333333333339</v>
      </c>
      <c r="Q635" s="3">
        <v>5.7867178678104763</v>
      </c>
      <c r="R635" s="3">
        <v>8.7114784882641274</v>
      </c>
      <c r="S635" s="3">
        <v>6.7173893333333332</v>
      </c>
      <c r="T635" s="3">
        <v>7.173023480895564</v>
      </c>
      <c r="U635" s="9">
        <v>18.254075004206882</v>
      </c>
      <c r="V635" s="3">
        <v>11.613629106065847</v>
      </c>
      <c r="W635" s="3">
        <v>12.732048544536589</v>
      </c>
      <c r="X635" s="3">
        <v>1.6329254110668074</v>
      </c>
      <c r="Y635" s="3">
        <v>5</v>
      </c>
      <c r="Z635" s="9">
        <v>68.144674196897085</v>
      </c>
      <c r="AA635" s="3">
        <v>3.32</v>
      </c>
      <c r="AB635" s="3">
        <v>11</v>
      </c>
      <c r="AC635" s="3">
        <v>5.94</v>
      </c>
      <c r="AD635" s="3">
        <v>7.7368888888888883</v>
      </c>
      <c r="AE635" s="3" t="s">
        <v>2</v>
      </c>
      <c r="AF635" s="3">
        <v>2.5415351995601752</v>
      </c>
      <c r="AG635" s="3">
        <v>2.5415351995601752</v>
      </c>
      <c r="AH635" s="3">
        <v>10</v>
      </c>
      <c r="AI635" s="3" t="s">
        <v>2</v>
      </c>
      <c r="AJ635" s="3">
        <v>0.76923076923076927</v>
      </c>
      <c r="AK635" s="3">
        <v>0.25154126105768992</v>
      </c>
      <c r="AL635" s="3">
        <v>0.51038601514422965</v>
      </c>
      <c r="AM635" s="9">
        <v>51.972025258983237</v>
      </c>
      <c r="AN635" s="3">
        <v>0</v>
      </c>
      <c r="AO635" s="3">
        <v>10</v>
      </c>
      <c r="AP635" s="3">
        <v>9</v>
      </c>
      <c r="AQ635" s="3">
        <v>6.333333333333333</v>
      </c>
      <c r="AR635" s="3">
        <v>1.6666666666666656</v>
      </c>
      <c r="AS635" s="3" t="s">
        <v>2</v>
      </c>
      <c r="AT635" s="3" t="s">
        <v>2</v>
      </c>
      <c r="AU635" s="3">
        <v>8</v>
      </c>
      <c r="AV635" s="3">
        <v>10</v>
      </c>
      <c r="AW635" s="3">
        <v>3</v>
      </c>
      <c r="AX635" s="3">
        <v>5.6666666666666661</v>
      </c>
      <c r="AY635" s="3" t="s">
        <v>2</v>
      </c>
      <c r="AZ635" s="3">
        <v>0</v>
      </c>
      <c r="BA635" s="3">
        <v>7.5333523411060339</v>
      </c>
      <c r="BB635" s="3" t="s">
        <v>2</v>
      </c>
      <c r="BC635" s="3">
        <v>8.957650602601877</v>
      </c>
      <c r="BD635" s="3">
        <v>6.4578528361719645</v>
      </c>
      <c r="BE635" s="3">
        <v>5.7372139449699695</v>
      </c>
      <c r="BF635" s="9">
        <v>59.124046483233236</v>
      </c>
      <c r="BG635" s="13">
        <v>51.674168548337114</v>
      </c>
    </row>
    <row r="636" spans="1:59">
      <c r="A636" s="1">
        <v>2000</v>
      </c>
      <c r="B636" s="3" t="s">
        <v>358</v>
      </c>
      <c r="C636" s="3" t="str">
        <f>VLOOKUP(E636,[1]region!$A:$B,2,FALSE)</f>
        <v>SY</v>
      </c>
      <c r="D636" s="3" t="s">
        <v>359</v>
      </c>
      <c r="E636" s="3" t="str">
        <f>IFERROR(VLOOKUP(D636,[2]Sheet1!$C:$D,2,FALSE),D636)</f>
        <v>Syrian Arab Republic</v>
      </c>
      <c r="F636" s="3">
        <v>25.78</v>
      </c>
      <c r="G636" s="3">
        <v>16.848771649074493</v>
      </c>
      <c r="H636" s="3">
        <v>51.9</v>
      </c>
      <c r="I636" s="3">
        <v>46</v>
      </c>
      <c r="J636" s="3">
        <v>58</v>
      </c>
      <c r="K636" s="9">
        <v>37.480772584242757</v>
      </c>
      <c r="L636" s="3">
        <v>7.0241689032258083</v>
      </c>
      <c r="M636" s="3">
        <v>5.8333333333333339</v>
      </c>
      <c r="N636" s="3">
        <v>7.2902961309523819</v>
      </c>
      <c r="O636" s="3">
        <v>8.3333333333333339</v>
      </c>
      <c r="P636" s="3">
        <v>8.3333333333333339</v>
      </c>
      <c r="Q636" s="3">
        <v>5.7867178678104763</v>
      </c>
      <c r="R636" s="3">
        <v>8.7114784882641274</v>
      </c>
      <c r="S636" s="3">
        <v>6.7160680050761421</v>
      </c>
      <c r="T636" s="3">
        <v>7.1683319481707333</v>
      </c>
      <c r="U636" s="9">
        <v>37.361803866556102</v>
      </c>
      <c r="V636" s="3">
        <v>4.2042091699538764</v>
      </c>
      <c r="W636" s="3">
        <v>6.3343016963739531</v>
      </c>
      <c r="X636" s="3">
        <v>-3.84615384615384</v>
      </c>
      <c r="Y636" s="3">
        <v>0</v>
      </c>
      <c r="Z636" s="9">
        <v>64.640516795572182</v>
      </c>
      <c r="AA636" s="3">
        <v>3.6723651861906617</v>
      </c>
      <c r="AB636" s="3">
        <v>19.600000000000001</v>
      </c>
      <c r="AC636" s="3">
        <v>20.28</v>
      </c>
      <c r="AD636" s="3">
        <v>5.1732521808465206</v>
      </c>
      <c r="AE636" s="3"/>
      <c r="AF636" s="3" t="s">
        <v>2</v>
      </c>
      <c r="AG636" s="3" t="s">
        <v>2</v>
      </c>
      <c r="AH636" s="3">
        <v>10</v>
      </c>
      <c r="AI636" s="3"/>
      <c r="AJ636" s="3">
        <v>0</v>
      </c>
      <c r="AK636" s="3"/>
      <c r="AL636" s="3">
        <v>0</v>
      </c>
      <c r="AM636" s="9">
        <v>50.5775072694884</v>
      </c>
      <c r="AN636" s="3">
        <v>0</v>
      </c>
      <c r="AO636" s="3">
        <v>9.4998605625521879</v>
      </c>
      <c r="AP636" s="3">
        <v>9</v>
      </c>
      <c r="AQ636" s="3">
        <v>6.1666201875173954</v>
      </c>
      <c r="AR636" s="3">
        <v>8.9</v>
      </c>
      <c r="AS636" s="3" t="s">
        <v>2</v>
      </c>
      <c r="AT636" s="3" t="s">
        <v>2</v>
      </c>
      <c r="AU636" s="3">
        <v>10</v>
      </c>
      <c r="AV636" s="3">
        <v>2.5835007949530642</v>
      </c>
      <c r="AW636" s="3">
        <v>0</v>
      </c>
      <c r="AX636" s="3">
        <v>5.3708751987382657</v>
      </c>
      <c r="AY636" s="3"/>
      <c r="AZ636" s="3"/>
      <c r="BA636" s="3">
        <v>4.9307030671720957</v>
      </c>
      <c r="BB636" s="3"/>
      <c r="BC636" s="3"/>
      <c r="BD636" s="3">
        <v>6.2336663068157598</v>
      </c>
      <c r="BE636" s="3" t="s">
        <v>2</v>
      </c>
      <c r="BF636" s="9">
        <v>57.687476931278297</v>
      </c>
      <c r="BG636" s="13">
        <v>49.549615489427545</v>
      </c>
    </row>
    <row r="637" spans="1:59">
      <c r="A637" s="1">
        <v>2000</v>
      </c>
      <c r="B637" s="3" t="s">
        <v>378</v>
      </c>
      <c r="C637" s="3" t="str">
        <f>VLOOKUP(E637,[1]region!$A:$B,2,FALSE)</f>
        <v>UG</v>
      </c>
      <c r="D637" s="3" t="s">
        <v>379</v>
      </c>
      <c r="E637" s="3" t="str">
        <f>IFERROR(VLOOKUP(D637,[2]Sheet1!$C:$D,2,FALSE),D637)</f>
        <v>Uganda</v>
      </c>
      <c r="F637" s="3">
        <v>25.772518080210389</v>
      </c>
      <c r="G637" s="3">
        <v>16.848771649074493</v>
      </c>
      <c r="H637" s="3">
        <v>51.9</v>
      </c>
      <c r="I637" s="3">
        <v>46</v>
      </c>
      <c r="J637" s="3">
        <v>58</v>
      </c>
      <c r="K637" s="9">
        <v>67.332827029209653</v>
      </c>
      <c r="L637" s="3">
        <v>7.0233792237442927</v>
      </c>
      <c r="M637" s="3">
        <v>5.8333333333333339</v>
      </c>
      <c r="N637" s="3">
        <v>7.2870149766666668</v>
      </c>
      <c r="O637" s="3">
        <v>8.3333333333333339</v>
      </c>
      <c r="P637" s="3">
        <v>8.3333333333333339</v>
      </c>
      <c r="Q637" s="3">
        <v>5.7867178678104763</v>
      </c>
      <c r="R637" s="3">
        <v>8.7114784882641274</v>
      </c>
      <c r="S637" s="3">
        <v>6.7042006116666677</v>
      </c>
      <c r="T637" s="3">
        <v>7.1640672224576329</v>
      </c>
      <c r="U637" s="9">
        <v>44.527633035133377</v>
      </c>
      <c r="V637" s="3">
        <v>6.342908242851153</v>
      </c>
      <c r="W637" s="3">
        <v>2.3862582651733102</v>
      </c>
      <c r="X637" s="3">
        <v>2.82624141469962</v>
      </c>
      <c r="Y637" s="3">
        <v>10</v>
      </c>
      <c r="Z637" s="9">
        <v>93.029166906051302</v>
      </c>
      <c r="AA637" s="3">
        <v>11.23</v>
      </c>
      <c r="AB637" s="3">
        <v>8.3000000000000007</v>
      </c>
      <c r="AC637" s="3"/>
      <c r="AD637" s="3">
        <v>5.4266666666666659</v>
      </c>
      <c r="AE637" s="3"/>
      <c r="AF637" s="3">
        <v>6.333333333333333</v>
      </c>
      <c r="AG637" s="3" t="s">
        <v>2</v>
      </c>
      <c r="AH637" s="3">
        <v>10</v>
      </c>
      <c r="AI637" s="3"/>
      <c r="AJ637" s="3">
        <v>8.4589999999999996</v>
      </c>
      <c r="AK637" s="3"/>
      <c r="AL637" s="3">
        <v>8.4589999999999996</v>
      </c>
      <c r="AM637" s="9">
        <v>79.61888888888889</v>
      </c>
      <c r="AN637" s="3">
        <v>2</v>
      </c>
      <c r="AO637" s="3">
        <v>8.6955264113647548</v>
      </c>
      <c r="AP637" s="3">
        <v>9</v>
      </c>
      <c r="AQ637" s="3">
        <v>6.5651754704549177</v>
      </c>
      <c r="AR637" s="3">
        <v>10</v>
      </c>
      <c r="AS637" s="3">
        <v>6.6666666666666661</v>
      </c>
      <c r="AT637" s="3">
        <v>8.1666666666666679</v>
      </c>
      <c r="AU637" s="3">
        <v>8</v>
      </c>
      <c r="AV637" s="3">
        <v>8.7948188791798732</v>
      </c>
      <c r="AW637" s="3">
        <v>10</v>
      </c>
      <c r="AX637" s="3">
        <v>8.6046920354188661</v>
      </c>
      <c r="AY637" s="3"/>
      <c r="AZ637" s="3"/>
      <c r="BA637" s="3">
        <v>7.7506944518009133</v>
      </c>
      <c r="BB637" s="3"/>
      <c r="BC637" s="3"/>
      <c r="BD637" s="3">
        <v>7.3433896271289729</v>
      </c>
      <c r="BE637" s="3" t="s">
        <v>2</v>
      </c>
      <c r="BF637" s="9">
        <v>75.849337529368924</v>
      </c>
      <c r="BG637" s="13">
        <v>72.071570677730421</v>
      </c>
    </row>
    <row r="638" spans="1:59">
      <c r="A638" s="1">
        <v>2009</v>
      </c>
      <c r="B638" s="3" t="s">
        <v>190</v>
      </c>
      <c r="C638" s="3" t="str">
        <f>VLOOKUP(E638,[1]region!$A:$B,2,FALSE)</f>
        <v>ID</v>
      </c>
      <c r="D638" s="3" t="s">
        <v>191</v>
      </c>
      <c r="E638" s="3" t="str">
        <f>IFERROR(VLOOKUP(D638,[2]Sheet1!$C:$D,2,FALSE),D638)</f>
        <v>Indonesia</v>
      </c>
      <c r="F638" s="3">
        <v>25.77</v>
      </c>
      <c r="G638" s="3">
        <v>16.848771649074493</v>
      </c>
      <c r="H638" s="3">
        <v>51.9</v>
      </c>
      <c r="I638" s="3">
        <v>46</v>
      </c>
      <c r="J638" s="3">
        <v>58</v>
      </c>
      <c r="K638" s="9">
        <v>75.836848351161791</v>
      </c>
      <c r="L638" s="3">
        <v>7.0233758182493977</v>
      </c>
      <c r="M638" s="3">
        <v>5.8333333333333339</v>
      </c>
      <c r="N638" s="3">
        <v>7.2850589828527124</v>
      </c>
      <c r="O638" s="3">
        <v>8.3333333333333339</v>
      </c>
      <c r="P638" s="3">
        <v>8.3333333333333339</v>
      </c>
      <c r="Q638" s="3">
        <v>5.7867178678104763</v>
      </c>
      <c r="R638" s="3">
        <v>8.7114784882641274</v>
      </c>
      <c r="S638" s="3">
        <v>6.6984162622036258</v>
      </c>
      <c r="T638" s="3">
        <v>7.1598166564345869</v>
      </c>
      <c r="U638" s="9">
        <v>44.173840111187573</v>
      </c>
      <c r="V638" s="3">
        <v>7.1362481739587036</v>
      </c>
      <c r="W638" s="3">
        <v>3.6735496614925847</v>
      </c>
      <c r="X638" s="3">
        <v>6.3812380692665585</v>
      </c>
      <c r="Y638" s="3">
        <v>5</v>
      </c>
      <c r="Z638" s="9">
        <v>77.067707216894789</v>
      </c>
      <c r="AA638" s="3">
        <v>0.70899999999999996</v>
      </c>
      <c r="AB638" s="3">
        <v>6.8</v>
      </c>
      <c r="AC638" s="3">
        <v>11.152000000000001</v>
      </c>
      <c r="AD638" s="3">
        <v>7.9021777777777773</v>
      </c>
      <c r="AE638" s="3">
        <v>6.1642912405303028</v>
      </c>
      <c r="AF638" s="3">
        <v>6.8017515128739436</v>
      </c>
      <c r="AG638" s="3">
        <v>6.4830213767021228</v>
      </c>
      <c r="AH638" s="3">
        <v>10</v>
      </c>
      <c r="AI638" s="3">
        <v>6.4464269261363638</v>
      </c>
      <c r="AJ638" s="3">
        <v>1.5384615384615385</v>
      </c>
      <c r="AK638" s="3">
        <v>1.2168820544669328</v>
      </c>
      <c r="AL638" s="3">
        <v>3.0672568396882784</v>
      </c>
      <c r="AM638" s="9">
        <v>68.631139985420447</v>
      </c>
      <c r="AN638" s="3">
        <v>5</v>
      </c>
      <c r="AO638" s="3">
        <v>7.9821988973299085</v>
      </c>
      <c r="AP638" s="3">
        <v>10</v>
      </c>
      <c r="AQ638" s="3">
        <v>7.6607329657766359</v>
      </c>
      <c r="AR638" s="3">
        <v>2.2333333333333329</v>
      </c>
      <c r="AS638" s="3">
        <v>5.6360558484848475</v>
      </c>
      <c r="AT638" s="3">
        <v>5.9837843825757577</v>
      </c>
      <c r="AU638" s="3">
        <v>10</v>
      </c>
      <c r="AV638" s="3">
        <v>0</v>
      </c>
      <c r="AW638" s="3">
        <v>5</v>
      </c>
      <c r="AX638" s="3">
        <v>4.8088622607323233</v>
      </c>
      <c r="AY638" s="3">
        <v>4.4249071515151517</v>
      </c>
      <c r="AZ638" s="3">
        <v>4.4945355191256837</v>
      </c>
      <c r="BA638" s="3">
        <v>8.086885152662779</v>
      </c>
      <c r="BB638" s="3">
        <v>4.0671667683080805</v>
      </c>
      <c r="BC638" s="3">
        <v>7.9961271507079728</v>
      </c>
      <c r="BD638" s="3">
        <v>7.0183191595624761</v>
      </c>
      <c r="BE638" s="3">
        <v>6.0146568169803567</v>
      </c>
      <c r="BF638" s="9">
        <v>61.614173478297722</v>
      </c>
      <c r="BG638" s="13">
        <v>65.464741828592466</v>
      </c>
    </row>
    <row r="639" spans="1:59">
      <c r="A639" s="1">
        <v>2003</v>
      </c>
      <c r="B639" s="3" t="s">
        <v>320</v>
      </c>
      <c r="C639" s="3" t="str">
        <f>VLOOKUP(E639,[1]region!$A:$B,2,FALSE)</f>
        <v>SL</v>
      </c>
      <c r="D639" s="3" t="s">
        <v>321</v>
      </c>
      <c r="E639" s="3" t="str">
        <f>IFERROR(VLOOKUP(D639,[2]Sheet1!$C:$D,2,FALSE),D639)</f>
        <v>Sierra Leone</v>
      </c>
      <c r="F639" s="3">
        <v>25.744215841434926</v>
      </c>
      <c r="G639" s="3">
        <v>16.836383280437573</v>
      </c>
      <c r="H639" s="3">
        <v>51.9</v>
      </c>
      <c r="I639" s="3">
        <v>46</v>
      </c>
      <c r="J639" s="3">
        <v>58</v>
      </c>
      <c r="K639" s="9">
        <v>71.627450980392155</v>
      </c>
      <c r="L639" s="3">
        <v>7.0225625942072867</v>
      </c>
      <c r="M639" s="3">
        <v>5.8333333333333339</v>
      </c>
      <c r="N639" s="3">
        <v>7.2795980341880338</v>
      </c>
      <c r="O639" s="3">
        <v>8.3333333333333339</v>
      </c>
      <c r="P639" s="3">
        <v>8.3333333333333339</v>
      </c>
      <c r="Q639" s="3">
        <v>5.7864829483474969</v>
      </c>
      <c r="R639" s="3">
        <v>8.7016901317929367</v>
      </c>
      <c r="S639" s="3">
        <v>6.6983797833333334</v>
      </c>
      <c r="T639" s="3">
        <v>7.158724164404223</v>
      </c>
      <c r="U639" s="9">
        <v>29.759548745067221</v>
      </c>
      <c r="V639" s="3">
        <v>22.155888089716036</v>
      </c>
      <c r="W639" s="3">
        <v>10.795943138693803</v>
      </c>
      <c r="X639" s="3">
        <v>7.5995125040720497</v>
      </c>
      <c r="Y639" s="3">
        <v>5</v>
      </c>
      <c r="Z639" s="9">
        <v>61.826356564412151</v>
      </c>
      <c r="AA639" s="3">
        <v>9.67</v>
      </c>
      <c r="AB639" s="3" t="s">
        <v>2</v>
      </c>
      <c r="AC639" s="3"/>
      <c r="AD639" s="3">
        <v>3.5533333333333332</v>
      </c>
      <c r="AE639" s="3" t="s">
        <v>2</v>
      </c>
      <c r="AF639" s="3" t="s">
        <v>2</v>
      </c>
      <c r="AG639" s="3" t="s">
        <v>2</v>
      </c>
      <c r="AH639" s="3">
        <v>10</v>
      </c>
      <c r="AI639" s="3" t="s">
        <v>2</v>
      </c>
      <c r="AJ639" s="3">
        <v>3.8461538461538463</v>
      </c>
      <c r="AK639" s="3"/>
      <c r="AL639" s="3">
        <v>3.8461538461538463</v>
      </c>
      <c r="AM639" s="9">
        <v>57.998290598290588</v>
      </c>
      <c r="AN639" s="3">
        <v>2</v>
      </c>
      <c r="AO639" s="3">
        <v>0</v>
      </c>
      <c r="AP639" s="3">
        <v>9</v>
      </c>
      <c r="AQ639" s="3">
        <v>3.6666666666666665</v>
      </c>
      <c r="AR639" s="3">
        <v>6.7</v>
      </c>
      <c r="AS639" s="3" t="s">
        <v>2</v>
      </c>
      <c r="AT639" s="3" t="s">
        <v>2</v>
      </c>
      <c r="AU639" s="3">
        <v>6</v>
      </c>
      <c r="AV639" s="3">
        <v>0</v>
      </c>
      <c r="AW639" s="3">
        <v>10</v>
      </c>
      <c r="AX639" s="3">
        <v>5.6749999999999998</v>
      </c>
      <c r="AY639" s="3" t="s">
        <v>2</v>
      </c>
      <c r="AZ639" s="3" t="s">
        <v>2</v>
      </c>
      <c r="BA639" s="3">
        <v>5.8342368375114644</v>
      </c>
      <c r="BB639" s="3" t="s">
        <v>2</v>
      </c>
      <c r="BC639" s="3"/>
      <c r="BD639" s="3">
        <v>5.5274787393437137</v>
      </c>
      <c r="BE639" s="3" t="s">
        <v>2</v>
      </c>
      <c r="BF639" s="9">
        <v>46.708333333333336</v>
      </c>
      <c r="BG639" s="13">
        <v>53.583996044299091</v>
      </c>
    </row>
    <row r="640" spans="1:59">
      <c r="A640" s="1">
        <v>2009</v>
      </c>
      <c r="B640" s="3" t="s">
        <v>282</v>
      </c>
      <c r="C640" s="3" t="str">
        <f>VLOOKUP(E640,[1]region!$A:$B,2,FALSE)</f>
        <v>NG</v>
      </c>
      <c r="D640" s="3" t="s">
        <v>283</v>
      </c>
      <c r="E640" s="3" t="str">
        <f>IFERROR(VLOOKUP(D640,[2]Sheet1!$C:$D,2,FALSE),D640)</f>
        <v>Nigeria</v>
      </c>
      <c r="F640" s="3">
        <v>25.73553902520262</v>
      </c>
      <c r="G640" s="3">
        <v>16.836383280437573</v>
      </c>
      <c r="H640" s="3">
        <v>51.893000000000001</v>
      </c>
      <c r="I640" s="3">
        <v>46</v>
      </c>
      <c r="J640" s="3">
        <v>58</v>
      </c>
      <c r="K640" s="9">
        <v>65.25493511648348</v>
      </c>
      <c r="L640" s="3">
        <v>7.0213133674156545</v>
      </c>
      <c r="M640" s="3">
        <v>5.8333333333333339</v>
      </c>
      <c r="N640" s="3">
        <v>7.278483564814815</v>
      </c>
      <c r="O640" s="3">
        <v>8.3333333333333339</v>
      </c>
      <c r="P640" s="3">
        <v>8.3333333333333339</v>
      </c>
      <c r="Q640" s="3">
        <v>5.7864829483474969</v>
      </c>
      <c r="R640" s="3">
        <v>8.7016901317929367</v>
      </c>
      <c r="S640" s="3">
        <v>6.6880341880341874</v>
      </c>
      <c r="T640" s="3">
        <v>7.1517918354430385</v>
      </c>
      <c r="U640" s="9">
        <v>37.142443030752382</v>
      </c>
      <c r="V640" s="3">
        <v>20.187846217418382</v>
      </c>
      <c r="W640" s="3">
        <v>10.008426060609569</v>
      </c>
      <c r="X640" s="3">
        <v>11.537672747305237</v>
      </c>
      <c r="Y640" s="3">
        <v>5</v>
      </c>
      <c r="Z640" s="9">
        <v>61.628814457028618</v>
      </c>
      <c r="AA640" s="3" t="s">
        <v>2</v>
      </c>
      <c r="AB640" s="3">
        <v>11.2</v>
      </c>
      <c r="AC640" s="3">
        <v>8.2880000000000003</v>
      </c>
      <c r="AD640" s="3">
        <v>7.2223999999999986</v>
      </c>
      <c r="AE640" s="3">
        <v>4.3551533371212132</v>
      </c>
      <c r="AF640" s="3">
        <v>5.717051448166889</v>
      </c>
      <c r="AG640" s="3">
        <v>5.0361023926440511</v>
      </c>
      <c r="AH640" s="3">
        <v>7.0580296896086345</v>
      </c>
      <c r="AI640" s="3">
        <v>5.4816621874999996</v>
      </c>
      <c r="AJ640" s="3">
        <v>5</v>
      </c>
      <c r="AK640" s="3">
        <v>0</v>
      </c>
      <c r="AL640" s="3">
        <v>3.4938873958333332</v>
      </c>
      <c r="AM640" s="9">
        <v>57.026048695215046</v>
      </c>
      <c r="AN640" s="3">
        <v>10</v>
      </c>
      <c r="AO640" s="3">
        <v>8.22980599255642</v>
      </c>
      <c r="AP640" s="3">
        <v>10</v>
      </c>
      <c r="AQ640" s="3">
        <v>9.4099353308521412</v>
      </c>
      <c r="AR640" s="3">
        <v>10</v>
      </c>
      <c r="AS640" s="3">
        <v>6.9540451553030316</v>
      </c>
      <c r="AT640" s="3">
        <v>7.4037744242424255</v>
      </c>
      <c r="AU640" s="3">
        <v>10</v>
      </c>
      <c r="AV640" s="3">
        <v>5.7586895171137833</v>
      </c>
      <c r="AW640" s="3">
        <v>10</v>
      </c>
      <c r="AX640" s="3">
        <v>8.3527515161098744</v>
      </c>
      <c r="AY640" s="3">
        <v>3.4410996439393937</v>
      </c>
      <c r="AZ640" s="3">
        <v>6.6203703703703711</v>
      </c>
      <c r="BA640" s="3">
        <v>8.1786851647563488</v>
      </c>
      <c r="BB640" s="3">
        <v>3.23605408080808</v>
      </c>
      <c r="BC640" s="3">
        <v>4.1287261325475768</v>
      </c>
      <c r="BD640" s="3">
        <v>0</v>
      </c>
      <c r="BE640" s="3">
        <v>4.2674892320702957</v>
      </c>
      <c r="BF640" s="9">
        <v>73.433920263441038</v>
      </c>
      <c r="BG640" s="13">
        <v>58.897232312584116</v>
      </c>
    </row>
    <row r="641" spans="1:59">
      <c r="A641" s="1">
        <v>2015</v>
      </c>
      <c r="B641" s="3" t="s">
        <v>208</v>
      </c>
      <c r="C641" s="3" t="str">
        <f>VLOOKUP(E641,[1]region!$A:$B,2,FALSE)</f>
        <v>JM</v>
      </c>
      <c r="D641" s="3" t="s">
        <v>209</v>
      </c>
      <c r="E641" s="3" t="str">
        <f>IFERROR(VLOOKUP(D641,[2]Sheet1!$C:$D,2,FALSE),D641)</f>
        <v>Jamaica</v>
      </c>
      <c r="F641" s="3">
        <v>25.709988498628682</v>
      </c>
      <c r="G641" s="3">
        <v>16.814970321508117</v>
      </c>
      <c r="H641" s="3">
        <v>51.86</v>
      </c>
      <c r="I641" s="3">
        <v>46</v>
      </c>
      <c r="J641" s="3">
        <v>58</v>
      </c>
      <c r="K641" s="9">
        <v>77.102723569097705</v>
      </c>
      <c r="L641" s="3">
        <v>7.0140000000000002</v>
      </c>
      <c r="M641" s="3">
        <v>5.8333333333333339</v>
      </c>
      <c r="N641" s="3">
        <v>7.2544117583395096</v>
      </c>
      <c r="O641" s="3">
        <v>8.3333333333333339</v>
      </c>
      <c r="P641" s="3">
        <v>8.3333333333333339</v>
      </c>
      <c r="Q641" s="3">
        <v>5.7863813790183007</v>
      </c>
      <c r="R641" s="3">
        <v>8.7016901317929367</v>
      </c>
      <c r="S641" s="3">
        <v>6.68340616957365</v>
      </c>
      <c r="T641" s="3">
        <v>7.1506142307692313</v>
      </c>
      <c r="U641" s="9">
        <v>51.574747382011182</v>
      </c>
      <c r="V641" s="3">
        <v>20.601760222319989</v>
      </c>
      <c r="W641" s="3">
        <v>1.0123345582795167</v>
      </c>
      <c r="X641" s="3">
        <v>3.6771710551382002</v>
      </c>
      <c r="Y641" s="3">
        <v>10</v>
      </c>
      <c r="Z641" s="9">
        <v>86.848199802991388</v>
      </c>
      <c r="AA641" s="3">
        <v>9.74</v>
      </c>
      <c r="AB641" s="3">
        <v>8.5</v>
      </c>
      <c r="AC641" s="3">
        <v>11.22</v>
      </c>
      <c r="AD641" s="3">
        <v>5.7728888888888887</v>
      </c>
      <c r="AE641" s="3">
        <v>6.9045933882395429</v>
      </c>
      <c r="AF641" s="3">
        <v>5.4526790447354685</v>
      </c>
      <c r="AG641" s="3">
        <v>6.1786362164875062</v>
      </c>
      <c r="AH641" s="3">
        <v>10</v>
      </c>
      <c r="AI641" s="3">
        <v>7.0811321629418256</v>
      </c>
      <c r="AJ641" s="3">
        <v>1.5384615384615385</v>
      </c>
      <c r="AK641" s="3">
        <v>10</v>
      </c>
      <c r="AL641" s="3">
        <v>6.2065312338011216</v>
      </c>
      <c r="AM641" s="9">
        <v>70.395140847943793</v>
      </c>
      <c r="AN641" s="3">
        <v>10</v>
      </c>
      <c r="AO641" s="3">
        <v>9.68</v>
      </c>
      <c r="AP641" s="3">
        <v>9</v>
      </c>
      <c r="AQ641" s="3">
        <v>9.56</v>
      </c>
      <c r="AR641" s="3">
        <v>8.9</v>
      </c>
      <c r="AS641" s="3">
        <v>4.7039403544531915</v>
      </c>
      <c r="AT641" s="3">
        <v>6.5812702373222054</v>
      </c>
      <c r="AU641" s="3">
        <v>10</v>
      </c>
      <c r="AV641" s="3">
        <v>6.5464248520524659</v>
      </c>
      <c r="AW641" s="3">
        <v>10</v>
      </c>
      <c r="AX641" s="3">
        <v>7.7886059073046434</v>
      </c>
      <c r="AY641" s="3">
        <v>3.5723284429974029</v>
      </c>
      <c r="AZ641" s="3">
        <v>5.1111111111111107</v>
      </c>
      <c r="BA641" s="3">
        <v>9.6346654784258021</v>
      </c>
      <c r="BB641" s="3">
        <v>3.7805549814965982</v>
      </c>
      <c r="BC641" s="3">
        <v>8.8058979501610555</v>
      </c>
      <c r="BD641" s="3">
        <v>6.9959005066268549</v>
      </c>
      <c r="BE641" s="3">
        <v>6.3167430784698029</v>
      </c>
      <c r="BF641" s="9">
        <v>78.884496619248154</v>
      </c>
      <c r="BG641" s="13">
        <v>72.961061644258436</v>
      </c>
    </row>
    <row r="642" spans="1:59">
      <c r="A642" s="1">
        <v>2016</v>
      </c>
      <c r="B642" s="3" t="s">
        <v>208</v>
      </c>
      <c r="C642" s="3" t="str">
        <f>VLOOKUP(E642,[1]region!$A:$B,2,FALSE)</f>
        <v>JM</v>
      </c>
      <c r="D642" s="3" t="s">
        <v>209</v>
      </c>
      <c r="E642" s="3" t="str">
        <f>IFERROR(VLOOKUP(D642,[2]Sheet1!$C:$D,2,FALSE),D642)</f>
        <v>Jamaica</v>
      </c>
      <c r="F642" s="3">
        <v>25.7</v>
      </c>
      <c r="G642" s="3">
        <v>16.720000000000002</v>
      </c>
      <c r="H642" s="3">
        <v>51.8</v>
      </c>
      <c r="I642" s="3">
        <v>46</v>
      </c>
      <c r="J642" s="3">
        <v>58</v>
      </c>
      <c r="K642" s="9">
        <v>77.102723569097705</v>
      </c>
      <c r="L642" s="3">
        <v>7.0140000000000002</v>
      </c>
      <c r="M642" s="3">
        <v>5.8333333333333339</v>
      </c>
      <c r="N642" s="3">
        <v>7.251370888272719</v>
      </c>
      <c r="O642" s="3">
        <v>8.3333333333333339</v>
      </c>
      <c r="P642" s="3">
        <v>8.3333333333333339</v>
      </c>
      <c r="Q642" s="3">
        <v>5.7863813790183007</v>
      </c>
      <c r="R642" s="3">
        <v>8.7016901317929367</v>
      </c>
      <c r="S642" s="3">
        <v>6.6776611989664092</v>
      </c>
      <c r="T642" s="3">
        <v>7.1452388851595074</v>
      </c>
      <c r="U642" s="9">
        <v>51.574747382011182</v>
      </c>
      <c r="V642" s="3">
        <v>20.601760222319989</v>
      </c>
      <c r="W642" s="3">
        <v>1.0123345582795167</v>
      </c>
      <c r="X642" s="3">
        <v>3.6771710551382002</v>
      </c>
      <c r="Y642" s="3">
        <v>10</v>
      </c>
      <c r="Z642" s="9">
        <v>86.848199802991388</v>
      </c>
      <c r="AA642" s="3">
        <v>9.74</v>
      </c>
      <c r="AB642" s="3">
        <v>8.5</v>
      </c>
      <c r="AC642" s="3">
        <v>11.22</v>
      </c>
      <c r="AD642" s="3">
        <v>5.7728888888888887</v>
      </c>
      <c r="AE642" s="3">
        <v>6.9045933882395429</v>
      </c>
      <c r="AF642" s="3">
        <v>5.4526790447354685</v>
      </c>
      <c r="AG642" s="3">
        <v>6.1786362164875062</v>
      </c>
      <c r="AH642" s="3">
        <v>10</v>
      </c>
      <c r="AI642" s="3">
        <v>7.0811321629418256</v>
      </c>
      <c r="AJ642" s="3">
        <v>1.5384615384615385</v>
      </c>
      <c r="AK642" s="3">
        <v>10</v>
      </c>
      <c r="AL642" s="3">
        <v>6.2065312338011216</v>
      </c>
      <c r="AM642" s="9">
        <v>70.395140847943793</v>
      </c>
      <c r="AN642" s="3">
        <v>10</v>
      </c>
      <c r="AO642" s="3">
        <v>9.68</v>
      </c>
      <c r="AP642" s="3">
        <v>9</v>
      </c>
      <c r="AQ642" s="3">
        <v>9.56</v>
      </c>
      <c r="AR642" s="3">
        <v>8.9</v>
      </c>
      <c r="AS642" s="3">
        <v>4.7039403544531915</v>
      </c>
      <c r="AT642" s="3">
        <v>6.5812702373222054</v>
      </c>
      <c r="AU642" s="3">
        <v>10</v>
      </c>
      <c r="AV642" s="3">
        <v>6.5464248520524659</v>
      </c>
      <c r="AW642" s="3">
        <v>10</v>
      </c>
      <c r="AX642" s="3">
        <v>7.7886059073046434</v>
      </c>
      <c r="AY642" s="3">
        <v>3.5723284429974029</v>
      </c>
      <c r="AZ642" s="3">
        <v>5.1111111111111107</v>
      </c>
      <c r="BA642" s="3">
        <v>9.6346654784258021</v>
      </c>
      <c r="BB642" s="3">
        <v>3.7805549814965982</v>
      </c>
      <c r="BC642" s="3">
        <v>8.8058979501610555</v>
      </c>
      <c r="BD642" s="3">
        <v>6.9959005066268549</v>
      </c>
      <c r="BE642" s="3">
        <v>6.3167430784698029</v>
      </c>
      <c r="BF642" s="9">
        <v>78.884496619248154</v>
      </c>
      <c r="BG642" s="13">
        <v>72.961061644258436</v>
      </c>
    </row>
    <row r="643" spans="1:59">
      <c r="A643" s="1">
        <v>2017</v>
      </c>
      <c r="B643" s="3" t="s">
        <v>208</v>
      </c>
      <c r="C643" s="3" t="str">
        <f>VLOOKUP(E643,[1]region!$A:$B,2,FALSE)</f>
        <v>JM</v>
      </c>
      <c r="D643" s="3" t="s">
        <v>209</v>
      </c>
      <c r="E643" s="3" t="str">
        <f>IFERROR(VLOOKUP(D643,[2]Sheet1!$C:$D,2,FALSE),D643)</f>
        <v>Jamaica</v>
      </c>
      <c r="F643" s="3">
        <v>25.7</v>
      </c>
      <c r="G643" s="3">
        <v>16.718</v>
      </c>
      <c r="H643" s="3">
        <v>51.8</v>
      </c>
      <c r="I643" s="3">
        <v>46</v>
      </c>
      <c r="J643" s="3">
        <v>58</v>
      </c>
      <c r="K643" s="9">
        <v>77.102723569097705</v>
      </c>
      <c r="L643" s="3">
        <v>7.0129870129870131</v>
      </c>
      <c r="M643" s="3">
        <v>5.8158103157894745</v>
      </c>
      <c r="N643" s="3">
        <v>7.2488381440736225</v>
      </c>
      <c r="O643" s="3">
        <v>8.3333333333333339</v>
      </c>
      <c r="P643" s="3">
        <v>8.3333333333333339</v>
      </c>
      <c r="Q643" s="3">
        <v>5.7863813790183007</v>
      </c>
      <c r="R643" s="3">
        <v>8.686436648210746</v>
      </c>
      <c r="S643" s="3">
        <v>6.660371181666668</v>
      </c>
      <c r="T643" s="3">
        <v>7.1452146216666668</v>
      </c>
      <c r="U643" s="9">
        <v>51.574747382011182</v>
      </c>
      <c r="V643" s="3">
        <v>20.601760222319989</v>
      </c>
      <c r="W643" s="3">
        <v>1.0123345582795167</v>
      </c>
      <c r="X643" s="3">
        <v>3.6771710551382002</v>
      </c>
      <c r="Y643" s="3">
        <v>10</v>
      </c>
      <c r="Z643" s="9">
        <v>86.848199802991388</v>
      </c>
      <c r="AA643" s="3">
        <v>9.74</v>
      </c>
      <c r="AB643" s="3">
        <v>8.5</v>
      </c>
      <c r="AC643" s="3">
        <v>11.22</v>
      </c>
      <c r="AD643" s="3">
        <v>5.7728888888888887</v>
      </c>
      <c r="AE643" s="3">
        <v>6.9045933882395429</v>
      </c>
      <c r="AF643" s="3">
        <v>5.4526790447354685</v>
      </c>
      <c r="AG643" s="3">
        <v>6.1786362164875062</v>
      </c>
      <c r="AH643" s="3">
        <v>10</v>
      </c>
      <c r="AI643" s="3">
        <v>7.0811321629418256</v>
      </c>
      <c r="AJ643" s="3">
        <v>1.5384615384615385</v>
      </c>
      <c r="AK643" s="3">
        <v>10</v>
      </c>
      <c r="AL643" s="3">
        <v>6.2065312338011216</v>
      </c>
      <c r="AM643" s="9">
        <v>70.395140847943793</v>
      </c>
      <c r="AN643" s="3">
        <v>10</v>
      </c>
      <c r="AO643" s="3">
        <v>9.68</v>
      </c>
      <c r="AP643" s="3">
        <v>9</v>
      </c>
      <c r="AQ643" s="3">
        <v>9.56</v>
      </c>
      <c r="AR643" s="3">
        <v>8.9</v>
      </c>
      <c r="AS643" s="3">
        <v>4.7039403544531915</v>
      </c>
      <c r="AT643" s="3">
        <v>6.5812702373222054</v>
      </c>
      <c r="AU643" s="3">
        <v>10</v>
      </c>
      <c r="AV643" s="3">
        <v>6.5464248520524659</v>
      </c>
      <c r="AW643" s="3">
        <v>10</v>
      </c>
      <c r="AX643" s="3">
        <v>7.7886059073046434</v>
      </c>
      <c r="AY643" s="3">
        <v>3.5723284429974029</v>
      </c>
      <c r="AZ643" s="3">
        <v>5.1111111111111107</v>
      </c>
      <c r="BA643" s="3">
        <v>9.6346654784258021</v>
      </c>
      <c r="BB643" s="3">
        <v>3.7805549814965982</v>
      </c>
      <c r="BC643" s="3">
        <v>8.8058979501610555</v>
      </c>
      <c r="BD643" s="3">
        <v>6.9959005066268549</v>
      </c>
      <c r="BE643" s="3">
        <v>6.3167430784698029</v>
      </c>
      <c r="BF643" s="9">
        <v>78.884496619248154</v>
      </c>
      <c r="BG643" s="13">
        <v>72.961061644258436</v>
      </c>
    </row>
    <row r="644" spans="1:59">
      <c r="A644" s="1">
        <v>2001</v>
      </c>
      <c r="B644" s="3" t="s">
        <v>45</v>
      </c>
      <c r="C644" s="3" t="str">
        <f>VLOOKUP(E644,[1]region!$A:$B,2,FALSE)</f>
        <v>BO</v>
      </c>
      <c r="D644" s="3" t="s">
        <v>46</v>
      </c>
      <c r="E644" s="3" t="str">
        <f>IFERROR(VLOOKUP(D644,[2]Sheet1!$C:$D,2,FALSE),D644)</f>
        <v>Bolivia</v>
      </c>
      <c r="F644" s="3">
        <v>25.7</v>
      </c>
      <c r="G644" s="3">
        <v>16.709999999999997</v>
      </c>
      <c r="H644" s="3">
        <v>51.8</v>
      </c>
      <c r="I644" s="3">
        <v>46</v>
      </c>
      <c r="J644" s="3">
        <v>58</v>
      </c>
      <c r="K644" s="9">
        <v>75.111897343496949</v>
      </c>
      <c r="L644" s="3">
        <v>7.0075450787037044</v>
      </c>
      <c r="M644" s="3">
        <v>5.8064498041237114</v>
      </c>
      <c r="N644" s="3">
        <v>7.2435897435897436</v>
      </c>
      <c r="O644" s="3">
        <v>8.3333333333333339</v>
      </c>
      <c r="P644" s="3">
        <v>8.3333333333333339</v>
      </c>
      <c r="Q644" s="3">
        <v>5.7538356930224914</v>
      </c>
      <c r="R644" s="3">
        <v>8.6860315644429065</v>
      </c>
      <c r="S644" s="3">
        <v>6.6600589764150939</v>
      </c>
      <c r="T644" s="3">
        <v>7.1429117619047613</v>
      </c>
      <c r="U644" s="9">
        <v>34.183054335924325</v>
      </c>
      <c r="V644" s="3">
        <v>2.2775565722472857</v>
      </c>
      <c r="W644" s="3">
        <v>2.2196457733620019</v>
      </c>
      <c r="X644" s="3">
        <v>1.595852472304</v>
      </c>
      <c r="Y644" s="3">
        <v>10</v>
      </c>
      <c r="Z644" s="9">
        <v>95.843649704362349</v>
      </c>
      <c r="AA644" s="3">
        <v>2.061809958763801</v>
      </c>
      <c r="AB644" s="3">
        <v>9.4</v>
      </c>
      <c r="AC644" s="3">
        <v>1.6</v>
      </c>
      <c r="AD644" s="3">
        <v>8.7018200091635993</v>
      </c>
      <c r="AE644" s="3">
        <v>3.645833333333333</v>
      </c>
      <c r="AF644" s="3">
        <v>7</v>
      </c>
      <c r="AG644" s="3">
        <v>4.8548314968744908</v>
      </c>
      <c r="AH644" s="3">
        <v>10</v>
      </c>
      <c r="AI644" s="3">
        <v>8.627535</v>
      </c>
      <c r="AJ644" s="3">
        <v>6.9230769230769234</v>
      </c>
      <c r="AK644" s="3"/>
      <c r="AL644" s="3">
        <v>7.7753059615384617</v>
      </c>
      <c r="AM644" s="9">
        <v>78.329893668941381</v>
      </c>
      <c r="AN644" s="3">
        <v>10</v>
      </c>
      <c r="AO644" s="3">
        <v>9.4090417041362162</v>
      </c>
      <c r="AP644" s="3">
        <v>9</v>
      </c>
      <c r="AQ644" s="3">
        <v>9.4696805680454048</v>
      </c>
      <c r="AR644" s="3">
        <v>3.0912850000000001</v>
      </c>
      <c r="AS644" s="3">
        <v>3.8364779949188232</v>
      </c>
      <c r="AT644" s="3">
        <v>6.2345679601033535</v>
      </c>
      <c r="AU644" s="3">
        <v>5.5109999999999992</v>
      </c>
      <c r="AV644" s="3">
        <v>0</v>
      </c>
      <c r="AW644" s="3">
        <v>3</v>
      </c>
      <c r="AX644" s="3">
        <v>3.6122218258370293</v>
      </c>
      <c r="AY644" s="3">
        <v>1.7283952236175537</v>
      </c>
      <c r="AZ644" s="3">
        <v>4.25</v>
      </c>
      <c r="BA644" s="3">
        <v>6.1489628903174802</v>
      </c>
      <c r="BB644" s="3">
        <v>3.7044420128776911</v>
      </c>
      <c r="BC644" s="3"/>
      <c r="BD644" s="3">
        <v>0</v>
      </c>
      <c r="BE644" s="3">
        <v>3.1663600253625455</v>
      </c>
      <c r="BF644" s="9">
        <v>54.160874730816602</v>
      </c>
      <c r="BG644" s="13">
        <v>67.525873956708324</v>
      </c>
    </row>
    <row r="645" spans="1:59">
      <c r="A645" s="1">
        <v>2008</v>
      </c>
      <c r="B645" s="3" t="s">
        <v>173</v>
      </c>
      <c r="C645" s="3" t="str">
        <f>VLOOKUP(E645,[1]region!$A:$B,2,FALSE)</f>
        <v>GW</v>
      </c>
      <c r="D645" s="3" t="s">
        <v>174</v>
      </c>
      <c r="E645" s="3" t="str">
        <f>IFERROR(VLOOKUP(D645,[2]Sheet1!$C:$D,2,FALSE),D645)</f>
        <v>Guinea-Bissau</v>
      </c>
      <c r="F645" s="3">
        <v>25.7</v>
      </c>
      <c r="G645" s="3">
        <v>16.673435684368236</v>
      </c>
      <c r="H645" s="3">
        <v>51.62</v>
      </c>
      <c r="I645" s="3">
        <v>46</v>
      </c>
      <c r="J645" s="3">
        <v>58</v>
      </c>
      <c r="K645" s="9">
        <v>37.397058823529413</v>
      </c>
      <c r="L645" s="3">
        <v>7.0061728395061715</v>
      </c>
      <c r="M645" s="3">
        <v>5.8016559320986136</v>
      </c>
      <c r="N645" s="3">
        <v>7.2425049397811634</v>
      </c>
      <c r="O645" s="3">
        <v>8.3333333333333339</v>
      </c>
      <c r="P645" s="3">
        <v>8.3333333333333339</v>
      </c>
      <c r="Q645" s="3">
        <v>5.7538356930224914</v>
      </c>
      <c r="R645" s="3">
        <v>8.6827245482571591</v>
      </c>
      <c r="S645" s="3">
        <v>6.6599537128407862</v>
      </c>
      <c r="T645" s="3">
        <v>7.1400394477317555</v>
      </c>
      <c r="U645" s="9">
        <v>29.367137412519966</v>
      </c>
      <c r="V645" s="3">
        <v>14.747612075949057</v>
      </c>
      <c r="W645" s="3">
        <v>5.0410922507340006</v>
      </c>
      <c r="X645" s="3">
        <v>10.460073135470566</v>
      </c>
      <c r="Y645" s="3">
        <v>0</v>
      </c>
      <c r="Z645" s="9">
        <v>57.355065143556189</v>
      </c>
      <c r="AA645" s="3" t="s">
        <v>2</v>
      </c>
      <c r="AB645" s="3">
        <v>11.9</v>
      </c>
      <c r="AC645" s="3">
        <v>6.78</v>
      </c>
      <c r="AD645" s="3">
        <v>7.4540000000000006</v>
      </c>
      <c r="AE645" s="3"/>
      <c r="AF645" s="3">
        <v>6.8624424934825372</v>
      </c>
      <c r="AG645" s="3">
        <v>6.8624424934825372</v>
      </c>
      <c r="AH645" s="3">
        <v>10</v>
      </c>
      <c r="AI645" s="3"/>
      <c r="AJ645" s="3">
        <v>0.76923076923076927</v>
      </c>
      <c r="AK645" s="3">
        <v>0</v>
      </c>
      <c r="AL645" s="3">
        <v>0.38461538461538464</v>
      </c>
      <c r="AM645" s="9">
        <v>61.752644695244797</v>
      </c>
      <c r="AN645" s="3">
        <v>10</v>
      </c>
      <c r="AO645" s="3">
        <v>6.857843664308553</v>
      </c>
      <c r="AP645" s="3">
        <v>10</v>
      </c>
      <c r="AQ645" s="3">
        <v>8.952614554769518</v>
      </c>
      <c r="AR645" s="3">
        <v>3.3</v>
      </c>
      <c r="AS645" s="3"/>
      <c r="AT645" s="3"/>
      <c r="AU645" s="3">
        <v>7.3</v>
      </c>
      <c r="AV645" s="3">
        <v>1.9345571145114573</v>
      </c>
      <c r="AW645" s="3">
        <v>0</v>
      </c>
      <c r="AX645" s="3">
        <v>3.1336392786278644</v>
      </c>
      <c r="AY645" s="3"/>
      <c r="AZ645" s="3" t="s">
        <v>2</v>
      </c>
      <c r="BA645" s="3">
        <v>0.77643246776647734</v>
      </c>
      <c r="BB645" s="3"/>
      <c r="BC645" s="3">
        <v>4.5397799141532804</v>
      </c>
      <c r="BD645" s="3">
        <v>7.6684600946954697</v>
      </c>
      <c r="BE645" s="3">
        <v>4.3282241588717421</v>
      </c>
      <c r="BF645" s="9">
        <v>54.714926640897083</v>
      </c>
      <c r="BG645" s="13">
        <v>48.117366543149487</v>
      </c>
    </row>
    <row r="646" spans="1:59">
      <c r="A646" s="1">
        <v>2015</v>
      </c>
      <c r="B646" s="3" t="s">
        <v>244</v>
      </c>
      <c r="C646" s="3" t="str">
        <f>VLOOKUP(E646,[1]region!$A:$B,2,FALSE)</f>
        <v>MW</v>
      </c>
      <c r="D646" s="3" t="s">
        <v>245</v>
      </c>
      <c r="E646" s="3" t="str">
        <f>IFERROR(VLOOKUP(D646,[2]Sheet1!$C:$D,2,FALSE),D646)</f>
        <v>Malawi</v>
      </c>
      <c r="F646" s="3">
        <v>25.685931715343479</v>
      </c>
      <c r="G646" s="3">
        <v>16.670000000000002</v>
      </c>
      <c r="H646" s="3">
        <v>51.61</v>
      </c>
      <c r="I646" s="3">
        <v>46</v>
      </c>
      <c r="J646" s="3">
        <v>58</v>
      </c>
      <c r="K646" s="9">
        <v>67.154349918991571</v>
      </c>
      <c r="L646" s="3">
        <v>7</v>
      </c>
      <c r="M646" s="3">
        <v>5.7962006701388891</v>
      </c>
      <c r="N646" s="3">
        <v>7.2309419821809842</v>
      </c>
      <c r="O646" s="3">
        <v>8.3333333333333339</v>
      </c>
      <c r="P646" s="3">
        <v>8.3333333333333339</v>
      </c>
      <c r="Q646" s="3">
        <v>5.7538356930224914</v>
      </c>
      <c r="R646" s="3">
        <v>8.6827245482571591</v>
      </c>
      <c r="S646" s="3">
        <v>6.6599537128407862</v>
      </c>
      <c r="T646" s="3">
        <v>7.1361984578313242</v>
      </c>
      <c r="U646" s="9">
        <v>46.2109964448873</v>
      </c>
      <c r="V646" s="3">
        <v>11.916689877843822</v>
      </c>
      <c r="W646" s="3">
        <v>8.7680062446253633</v>
      </c>
      <c r="X646" s="3">
        <v>21.245922340314301</v>
      </c>
      <c r="Y646" s="3">
        <v>5</v>
      </c>
      <c r="Z646" s="9">
        <v>62.150687646295573</v>
      </c>
      <c r="AA646" s="3">
        <v>2.23</v>
      </c>
      <c r="AB646" s="3">
        <v>12.6</v>
      </c>
      <c r="AC646" s="3">
        <v>12.095999999999998</v>
      </c>
      <c r="AD646" s="3">
        <v>7.0516444444444444</v>
      </c>
      <c r="AE646" s="3">
        <v>6.2717249342425507</v>
      </c>
      <c r="AF646" s="3">
        <v>4.4432213828193534</v>
      </c>
      <c r="AG646" s="3">
        <v>5.3574731585309525</v>
      </c>
      <c r="AH646" s="3">
        <v>6.6397124887690921</v>
      </c>
      <c r="AI646" s="3">
        <v>6.2407706848342848</v>
      </c>
      <c r="AJ646" s="3">
        <v>1.5384615384615385</v>
      </c>
      <c r="AK646" s="3">
        <v>7.080041044171244</v>
      </c>
      <c r="AL646" s="3">
        <v>4.9530910891556887</v>
      </c>
      <c r="AM646" s="9">
        <v>60.004802952250444</v>
      </c>
      <c r="AN646" s="3">
        <v>8</v>
      </c>
      <c r="AO646" s="3">
        <v>0</v>
      </c>
      <c r="AP646" s="3">
        <v>6</v>
      </c>
      <c r="AQ646" s="3">
        <v>4.666666666666667</v>
      </c>
      <c r="AR646" s="3">
        <v>4.4333333333333336</v>
      </c>
      <c r="AS646" s="3">
        <v>4.5022779896354086</v>
      </c>
      <c r="AT646" s="3">
        <v>6.5897857387009982</v>
      </c>
      <c r="AU646" s="3">
        <v>10</v>
      </c>
      <c r="AV646" s="3">
        <v>5.6830310650655829</v>
      </c>
      <c r="AW646" s="3">
        <v>10</v>
      </c>
      <c r="AX646" s="3">
        <v>6.8680713544558882</v>
      </c>
      <c r="AY646" s="3">
        <v>3.9944007301913853</v>
      </c>
      <c r="AZ646" s="3">
        <v>2.666666666666667</v>
      </c>
      <c r="BA646" s="3">
        <v>8.3720998659543344</v>
      </c>
      <c r="BB646" s="3">
        <v>2.82665636357182</v>
      </c>
      <c r="BC646" s="3">
        <v>8.4221537737510221</v>
      </c>
      <c r="BD646" s="3">
        <v>8.0103445519636818</v>
      </c>
      <c r="BE646" s="3">
        <v>5.7153869920164864</v>
      </c>
      <c r="BF646" s="9">
        <v>57.500416710463469</v>
      </c>
      <c r="BG646" s="13">
        <v>58.604250734577668</v>
      </c>
    </row>
    <row r="647" spans="1:59">
      <c r="A647" s="1">
        <v>2016</v>
      </c>
      <c r="B647" s="3" t="s">
        <v>244</v>
      </c>
      <c r="C647" s="3" t="str">
        <f>VLOOKUP(E647,[1]region!$A:$B,2,FALSE)</f>
        <v>MW</v>
      </c>
      <c r="D647" s="3" t="s">
        <v>245</v>
      </c>
      <c r="E647" s="3" t="str">
        <f>IFERROR(VLOOKUP(D647,[2]Sheet1!$C:$D,2,FALSE),D647)</f>
        <v>Malawi</v>
      </c>
      <c r="F647" s="3">
        <v>25.66</v>
      </c>
      <c r="G647" s="3">
        <v>16.63</v>
      </c>
      <c r="H647" s="3">
        <v>51.55</v>
      </c>
      <c r="I647" s="3">
        <v>46</v>
      </c>
      <c r="J647" s="3">
        <v>58</v>
      </c>
      <c r="K647" s="9">
        <v>67.154349918991571</v>
      </c>
      <c r="L647" s="3">
        <v>7</v>
      </c>
      <c r="M647" s="3">
        <v>5.790930611666667</v>
      </c>
      <c r="N647" s="3">
        <v>7.2297297297297289</v>
      </c>
      <c r="O647" s="3">
        <v>8.3333333333333339</v>
      </c>
      <c r="P647" s="3">
        <v>8.3333333333333339</v>
      </c>
      <c r="Q647" s="3">
        <v>5.7144901195448501</v>
      </c>
      <c r="R647" s="3">
        <v>8.6827245482571591</v>
      </c>
      <c r="S647" s="3">
        <v>6.6532129591195002</v>
      </c>
      <c r="T647" s="3">
        <v>7.1289425263157877</v>
      </c>
      <c r="U647" s="9">
        <v>46.2109964448873</v>
      </c>
      <c r="V647" s="3">
        <v>11.916689877843822</v>
      </c>
      <c r="W647" s="3">
        <v>8.7680062446253633</v>
      </c>
      <c r="X647" s="3">
        <v>21.245922340314301</v>
      </c>
      <c r="Y647" s="3">
        <v>5</v>
      </c>
      <c r="Z647" s="9">
        <v>62.150687646295573</v>
      </c>
      <c r="AA647" s="3">
        <v>2.23</v>
      </c>
      <c r="AB647" s="3">
        <v>12.6</v>
      </c>
      <c r="AC647" s="3">
        <v>12.095999999999998</v>
      </c>
      <c r="AD647" s="3">
        <v>7.0516444444444444</v>
      </c>
      <c r="AE647" s="3">
        <v>6.2717249342425507</v>
      </c>
      <c r="AF647" s="3">
        <v>4.4432213828193534</v>
      </c>
      <c r="AG647" s="3">
        <v>5.3574731585309525</v>
      </c>
      <c r="AH647" s="3">
        <v>6.6397124887690921</v>
      </c>
      <c r="AI647" s="3">
        <v>6.2407706848342848</v>
      </c>
      <c r="AJ647" s="3">
        <v>1.5384615384615385</v>
      </c>
      <c r="AK647" s="3">
        <v>7.080041044171244</v>
      </c>
      <c r="AL647" s="3">
        <v>4.9530910891556887</v>
      </c>
      <c r="AM647" s="9">
        <v>60.004802952250444</v>
      </c>
      <c r="AN647" s="3">
        <v>8</v>
      </c>
      <c r="AO647" s="3">
        <v>0</v>
      </c>
      <c r="AP647" s="3">
        <v>6</v>
      </c>
      <c r="AQ647" s="3">
        <v>4.666666666666667</v>
      </c>
      <c r="AR647" s="3">
        <v>4.4333333333333336</v>
      </c>
      <c r="AS647" s="3">
        <v>4.5022779896354086</v>
      </c>
      <c r="AT647" s="3">
        <v>6.5897857387009982</v>
      </c>
      <c r="AU647" s="3">
        <v>10</v>
      </c>
      <c r="AV647" s="3">
        <v>5.6830310650655829</v>
      </c>
      <c r="AW647" s="3">
        <v>10</v>
      </c>
      <c r="AX647" s="3">
        <v>6.8680713544558882</v>
      </c>
      <c r="AY647" s="3">
        <v>3.9944007301913853</v>
      </c>
      <c r="AZ647" s="3">
        <v>2.666666666666667</v>
      </c>
      <c r="BA647" s="3">
        <v>8.3720998659543344</v>
      </c>
      <c r="BB647" s="3">
        <v>2.82665636357182</v>
      </c>
      <c r="BC647" s="3">
        <v>8.4221537737510221</v>
      </c>
      <c r="BD647" s="3">
        <v>8.0103445519636818</v>
      </c>
      <c r="BE647" s="3">
        <v>5.7153869920164864</v>
      </c>
      <c r="BF647" s="9">
        <v>57.500416710463469</v>
      </c>
      <c r="BG647" s="13">
        <v>58.604250734577668</v>
      </c>
    </row>
    <row r="648" spans="1:59">
      <c r="A648" s="1">
        <v>2017</v>
      </c>
      <c r="B648" s="3" t="s">
        <v>244</v>
      </c>
      <c r="C648" s="3" t="str">
        <f>VLOOKUP(E648,[1]region!$A:$B,2,FALSE)</f>
        <v>MW</v>
      </c>
      <c r="D648" s="3" t="s">
        <v>245</v>
      </c>
      <c r="E648" s="3" t="str">
        <f>IFERROR(VLOOKUP(D648,[2]Sheet1!$C:$D,2,FALSE),D648)</f>
        <v>Malawi</v>
      </c>
      <c r="F648" s="3">
        <v>25.648574057037717</v>
      </c>
      <c r="G648" s="3">
        <v>16.625</v>
      </c>
      <c r="H648" s="3">
        <v>51.5</v>
      </c>
      <c r="I648" s="3">
        <v>46</v>
      </c>
      <c r="J648" s="3">
        <v>58</v>
      </c>
      <c r="K648" s="9">
        <v>67.154349918991571</v>
      </c>
      <c r="L648" s="3">
        <v>7</v>
      </c>
      <c r="M648" s="3">
        <v>5.7880508630220113</v>
      </c>
      <c r="N648" s="3">
        <v>7.2288014237891662</v>
      </c>
      <c r="O648" s="3">
        <v>8.3333333333333339</v>
      </c>
      <c r="P648" s="3">
        <v>8.3333333333333339</v>
      </c>
      <c r="Q648" s="3">
        <v>5.7144901195448501</v>
      </c>
      <c r="R648" s="3">
        <v>8.6696291756002228</v>
      </c>
      <c r="S648" s="3">
        <v>6.6491228070175445</v>
      </c>
      <c r="T648" s="3">
        <v>7.1268116666666668</v>
      </c>
      <c r="U648" s="9">
        <v>46.2109964448873</v>
      </c>
      <c r="V648" s="3">
        <v>11.916689877843822</v>
      </c>
      <c r="W648" s="3">
        <v>8.7680062446253633</v>
      </c>
      <c r="X648" s="3">
        <v>21.245922340314301</v>
      </c>
      <c r="Y648" s="3">
        <v>5</v>
      </c>
      <c r="Z648" s="9">
        <v>62.150687646295573</v>
      </c>
      <c r="AA648" s="3">
        <v>2.23</v>
      </c>
      <c r="AB648" s="3">
        <v>12.6</v>
      </c>
      <c r="AC648" s="3">
        <v>12.095999999999998</v>
      </c>
      <c r="AD648" s="3">
        <v>7.0516444444444444</v>
      </c>
      <c r="AE648" s="3">
        <v>6.2717249342425507</v>
      </c>
      <c r="AF648" s="3">
        <v>4.4432213828193534</v>
      </c>
      <c r="AG648" s="3">
        <v>5.3574731585309525</v>
      </c>
      <c r="AH648" s="3">
        <v>6.6397124887690921</v>
      </c>
      <c r="AI648" s="3">
        <v>6.2407706848342848</v>
      </c>
      <c r="AJ648" s="3">
        <v>1.5384615384615385</v>
      </c>
      <c r="AK648" s="3">
        <v>7.080041044171244</v>
      </c>
      <c r="AL648" s="3">
        <v>4.9530910891556887</v>
      </c>
      <c r="AM648" s="9">
        <v>60.004802952250444</v>
      </c>
      <c r="AN648" s="3">
        <v>8</v>
      </c>
      <c r="AO648" s="3">
        <v>0</v>
      </c>
      <c r="AP648" s="3">
        <v>6</v>
      </c>
      <c r="AQ648" s="3">
        <v>4.666666666666667</v>
      </c>
      <c r="AR648" s="3">
        <v>4.4333333333333336</v>
      </c>
      <c r="AS648" s="3">
        <v>4.5022779896354086</v>
      </c>
      <c r="AT648" s="3">
        <v>6.5897857387009982</v>
      </c>
      <c r="AU648" s="3">
        <v>10</v>
      </c>
      <c r="AV648" s="3">
        <v>5.6830310650655829</v>
      </c>
      <c r="AW648" s="3">
        <v>10</v>
      </c>
      <c r="AX648" s="3">
        <v>6.8680713544558882</v>
      </c>
      <c r="AY648" s="3">
        <v>3.9944007301913853</v>
      </c>
      <c r="AZ648" s="3">
        <v>2.666666666666667</v>
      </c>
      <c r="BA648" s="3">
        <v>8.3720998659543344</v>
      </c>
      <c r="BB648" s="3">
        <v>2.82665636357182</v>
      </c>
      <c r="BC648" s="3">
        <v>8.4221537737510221</v>
      </c>
      <c r="BD648" s="3">
        <v>8.0103445519636818</v>
      </c>
      <c r="BE648" s="3">
        <v>5.7153869920164864</v>
      </c>
      <c r="BF648" s="9">
        <v>57.500416710463469</v>
      </c>
      <c r="BG648" s="13">
        <v>58.604250734577668</v>
      </c>
    </row>
    <row r="649" spans="1:59">
      <c r="A649" s="1">
        <v>2015</v>
      </c>
      <c r="B649" s="3" t="s">
        <v>190</v>
      </c>
      <c r="C649" s="3" t="str">
        <f>VLOOKUP(E649,[1]region!$A:$B,2,FALSE)</f>
        <v>ID</v>
      </c>
      <c r="D649" s="3" t="s">
        <v>191</v>
      </c>
      <c r="E649" s="3" t="str">
        <f>IFERROR(VLOOKUP(D649,[2]Sheet1!$C:$D,2,FALSE),D649)</f>
        <v>Indonesia</v>
      </c>
      <c r="F649" s="3">
        <v>25.64</v>
      </c>
      <c r="G649" s="3">
        <v>16.513253261544833</v>
      </c>
      <c r="H649" s="3">
        <v>51.32</v>
      </c>
      <c r="I649" s="3">
        <v>46</v>
      </c>
      <c r="J649" s="3">
        <v>58</v>
      </c>
      <c r="K649" s="9">
        <v>77.037080889850515</v>
      </c>
      <c r="L649" s="3">
        <v>7</v>
      </c>
      <c r="M649" s="3">
        <v>5.7880508630220113</v>
      </c>
      <c r="N649" s="3">
        <v>7.2272109952194707</v>
      </c>
      <c r="O649" s="3">
        <v>8.3333333333333339</v>
      </c>
      <c r="P649" s="3">
        <v>8.3333333333333339</v>
      </c>
      <c r="Q649" s="3">
        <v>5.7144901195448501</v>
      </c>
      <c r="R649" s="3">
        <v>8.6696291756002228</v>
      </c>
      <c r="S649" s="3">
        <v>6.643905213070763</v>
      </c>
      <c r="T649" s="3">
        <v>7.1220775583333342</v>
      </c>
      <c r="U649" s="9">
        <v>45.18732006501628</v>
      </c>
      <c r="V649" s="3">
        <v>3.0001558662493766</v>
      </c>
      <c r="W649" s="3">
        <v>1.7020360037901678</v>
      </c>
      <c r="X649" s="3">
        <v>6.3631211311560998</v>
      </c>
      <c r="Y649" s="3">
        <v>10</v>
      </c>
      <c r="Z649" s="9">
        <v>93.616325497507091</v>
      </c>
      <c r="AA649" s="3">
        <v>0.85</v>
      </c>
      <c r="AB649" s="3">
        <v>6.9</v>
      </c>
      <c r="AC649" s="3">
        <v>9.5910000000000011</v>
      </c>
      <c r="AD649" s="3">
        <v>8.0723111111111105</v>
      </c>
      <c r="AE649" s="3">
        <v>5.2629962870176286</v>
      </c>
      <c r="AF649" s="3">
        <v>4.0722070710551446</v>
      </c>
      <c r="AG649" s="3">
        <v>4.6676016790363866</v>
      </c>
      <c r="AH649" s="3">
        <v>10</v>
      </c>
      <c r="AI649" s="3">
        <v>5.8180544445480145</v>
      </c>
      <c r="AJ649" s="3">
        <v>1.5384615384615385</v>
      </c>
      <c r="AK649" s="3">
        <v>8.2969230986381763</v>
      </c>
      <c r="AL649" s="3">
        <v>5.21781302721591</v>
      </c>
      <c r="AM649" s="9">
        <v>69.894314543408512</v>
      </c>
      <c r="AN649" s="3">
        <v>5</v>
      </c>
      <c r="AO649" s="3">
        <v>9.2210000000000001</v>
      </c>
      <c r="AP649" s="3">
        <v>10</v>
      </c>
      <c r="AQ649" s="3">
        <v>8.0736666666666661</v>
      </c>
      <c r="AR649" s="3">
        <v>1.1000000000000001</v>
      </c>
      <c r="AS649" s="3">
        <v>5.6827788741692267</v>
      </c>
      <c r="AT649" s="3">
        <v>6.6933338063350636</v>
      </c>
      <c r="AU649" s="3">
        <v>10</v>
      </c>
      <c r="AV649" s="3">
        <v>0</v>
      </c>
      <c r="AW649" s="3">
        <v>5</v>
      </c>
      <c r="AX649" s="3">
        <v>4.7460187800840483</v>
      </c>
      <c r="AY649" s="3">
        <v>4.8036206766315122</v>
      </c>
      <c r="AZ649" s="3">
        <v>4.8888888888888893</v>
      </c>
      <c r="BA649" s="3">
        <v>8.9990017206300283</v>
      </c>
      <c r="BB649" s="3">
        <v>4.5111769502577577</v>
      </c>
      <c r="BC649" s="3">
        <v>7.644706352345791</v>
      </c>
      <c r="BD649" s="3">
        <v>7.522738850613937</v>
      </c>
      <c r="BE649" s="3">
        <v>6.3950222398946535</v>
      </c>
      <c r="BF649" s="9">
        <v>64.049025622151234</v>
      </c>
      <c r="BG649" s="13">
        <v>69.956813323586715</v>
      </c>
    </row>
    <row r="650" spans="1:59">
      <c r="A650" s="1">
        <v>2016</v>
      </c>
      <c r="B650" s="3" t="s">
        <v>190</v>
      </c>
      <c r="C650" s="3" t="str">
        <f>VLOOKUP(E650,[1]region!$A:$B,2,FALSE)</f>
        <v>ID</v>
      </c>
      <c r="D650" s="3" t="s">
        <v>191</v>
      </c>
      <c r="E650" s="3" t="str">
        <f>IFERROR(VLOOKUP(D650,[2]Sheet1!$C:$D,2,FALSE),D650)</f>
        <v>Indonesia</v>
      </c>
      <c r="F650" s="3">
        <v>25.621265494066868</v>
      </c>
      <c r="G650" s="3">
        <v>16.513253261544833</v>
      </c>
      <c r="H650" s="3">
        <v>51.32</v>
      </c>
      <c r="I650" s="3">
        <v>46</v>
      </c>
      <c r="J650" s="3">
        <v>58</v>
      </c>
      <c r="K650" s="9">
        <v>77.037080889850515</v>
      </c>
      <c r="L650" s="3">
        <v>7</v>
      </c>
      <c r="M650" s="3">
        <v>5.7880508630220113</v>
      </c>
      <c r="N650" s="3">
        <v>7.2180002886904759</v>
      </c>
      <c r="O650" s="3">
        <v>8.3333333333333339</v>
      </c>
      <c r="P650" s="3">
        <v>8.3333333333333339</v>
      </c>
      <c r="Q650" s="3">
        <v>5.7144901195448501</v>
      </c>
      <c r="R650" s="3">
        <v>8.6696291756002228</v>
      </c>
      <c r="S650" s="3">
        <v>6.6438357035319004</v>
      </c>
      <c r="T650" s="3">
        <v>7.1205277612300524</v>
      </c>
      <c r="U650" s="9">
        <v>45.18732006501628</v>
      </c>
      <c r="V650" s="3">
        <v>3.0001558662493766</v>
      </c>
      <c r="W650" s="3">
        <v>1.7020360037901678</v>
      </c>
      <c r="X650" s="3">
        <v>6.3631211311560998</v>
      </c>
      <c r="Y650" s="3">
        <v>10</v>
      </c>
      <c r="Z650" s="9">
        <v>93.616325497507091</v>
      </c>
      <c r="AA650" s="3">
        <v>0.85</v>
      </c>
      <c r="AB650" s="3">
        <v>6.9</v>
      </c>
      <c r="AC650" s="3">
        <v>9.5910000000000011</v>
      </c>
      <c r="AD650" s="3">
        <v>8.0723111111111105</v>
      </c>
      <c r="AE650" s="3">
        <v>5.2629962870176286</v>
      </c>
      <c r="AF650" s="3">
        <v>4.0722070710551446</v>
      </c>
      <c r="AG650" s="3">
        <v>4.6676016790363866</v>
      </c>
      <c r="AH650" s="3">
        <v>10</v>
      </c>
      <c r="AI650" s="3">
        <v>5.8180544445480145</v>
      </c>
      <c r="AJ650" s="3">
        <v>1.5384615384615385</v>
      </c>
      <c r="AK650" s="3">
        <v>8.2969230986381763</v>
      </c>
      <c r="AL650" s="3">
        <v>5.21781302721591</v>
      </c>
      <c r="AM650" s="9">
        <v>69.894314543408512</v>
      </c>
      <c r="AN650" s="3">
        <v>5</v>
      </c>
      <c r="AO650" s="3">
        <v>9.2210000000000001</v>
      </c>
      <c r="AP650" s="3">
        <v>10</v>
      </c>
      <c r="AQ650" s="3">
        <v>8.0736666666666661</v>
      </c>
      <c r="AR650" s="3">
        <v>1.1000000000000001</v>
      </c>
      <c r="AS650" s="3">
        <v>5.6827788741692267</v>
      </c>
      <c r="AT650" s="3">
        <v>6.6933338063350636</v>
      </c>
      <c r="AU650" s="3">
        <v>10</v>
      </c>
      <c r="AV650" s="3">
        <v>0</v>
      </c>
      <c r="AW650" s="3">
        <v>5</v>
      </c>
      <c r="AX650" s="3">
        <v>4.7460187800840483</v>
      </c>
      <c r="AY650" s="3">
        <v>4.8036206766315122</v>
      </c>
      <c r="AZ650" s="3">
        <v>4.8888888888888893</v>
      </c>
      <c r="BA650" s="3">
        <v>8.9990017206300283</v>
      </c>
      <c r="BB650" s="3">
        <v>4.5111769502577577</v>
      </c>
      <c r="BC650" s="3">
        <v>7.644706352345791</v>
      </c>
      <c r="BD650" s="3">
        <v>7.522738850613937</v>
      </c>
      <c r="BE650" s="3">
        <v>6.3950222398946535</v>
      </c>
      <c r="BF650" s="9">
        <v>64.049025622151234</v>
      </c>
      <c r="BG650" s="13">
        <v>69.956813323586715</v>
      </c>
    </row>
    <row r="651" spans="1:59">
      <c r="A651" s="1">
        <v>2017</v>
      </c>
      <c r="B651" s="3" t="s">
        <v>190</v>
      </c>
      <c r="C651" s="3" t="str">
        <f>VLOOKUP(E651,[1]region!$A:$B,2,FALSE)</f>
        <v>ID</v>
      </c>
      <c r="D651" s="3" t="s">
        <v>191</v>
      </c>
      <c r="E651" s="3" t="str">
        <f>IFERROR(VLOOKUP(D651,[2]Sheet1!$C:$D,2,FALSE),D651)</f>
        <v>Indonesia</v>
      </c>
      <c r="F651" s="3">
        <v>25.613815860123207</v>
      </c>
      <c r="G651" s="3">
        <v>16.513253261544833</v>
      </c>
      <c r="H651" s="3">
        <v>51.32</v>
      </c>
      <c r="I651" s="3">
        <v>46</v>
      </c>
      <c r="J651" s="3">
        <v>58</v>
      </c>
      <c r="K651" s="9">
        <v>77.037080889850515</v>
      </c>
      <c r="L651" s="3">
        <v>7</v>
      </c>
      <c r="M651" s="3">
        <v>5.7778541666666658</v>
      </c>
      <c r="N651" s="3">
        <v>7.212276666666666</v>
      </c>
      <c r="O651" s="3">
        <v>8.3333333333333339</v>
      </c>
      <c r="P651" s="3">
        <v>8.3333333333333339</v>
      </c>
      <c r="Q651" s="3">
        <v>5.7144901195448501</v>
      </c>
      <c r="R651" s="3">
        <v>8.6695628295571954</v>
      </c>
      <c r="S651" s="3">
        <v>6.6438357035319004</v>
      </c>
      <c r="T651" s="3">
        <v>7.1205277612300524</v>
      </c>
      <c r="U651" s="9">
        <v>45.18732006501628</v>
      </c>
      <c r="V651" s="3">
        <v>3.0001558662493766</v>
      </c>
      <c r="W651" s="3">
        <v>1.7020360037901678</v>
      </c>
      <c r="X651" s="3">
        <v>6.3631211311560998</v>
      </c>
      <c r="Y651" s="3">
        <v>10</v>
      </c>
      <c r="Z651" s="9">
        <v>93.616325497507091</v>
      </c>
      <c r="AA651" s="3">
        <v>0.85</v>
      </c>
      <c r="AB651" s="3">
        <v>6.9</v>
      </c>
      <c r="AC651" s="3">
        <v>9.5910000000000011</v>
      </c>
      <c r="AD651" s="3">
        <v>8.0723111111111105</v>
      </c>
      <c r="AE651" s="3">
        <v>5.2629962870176286</v>
      </c>
      <c r="AF651" s="3">
        <v>4.0722070710551446</v>
      </c>
      <c r="AG651" s="3">
        <v>4.6676016790363866</v>
      </c>
      <c r="AH651" s="3">
        <v>10</v>
      </c>
      <c r="AI651" s="3">
        <v>5.8180544445480145</v>
      </c>
      <c r="AJ651" s="3">
        <v>1.5384615384615385</v>
      </c>
      <c r="AK651" s="3">
        <v>8.2969230986381763</v>
      </c>
      <c r="AL651" s="3">
        <v>5.21781302721591</v>
      </c>
      <c r="AM651" s="9">
        <v>69.894314543408512</v>
      </c>
      <c r="AN651" s="3">
        <v>5</v>
      </c>
      <c r="AO651" s="3">
        <v>9.2210000000000001</v>
      </c>
      <c r="AP651" s="3">
        <v>10</v>
      </c>
      <c r="AQ651" s="3">
        <v>8.0736666666666661</v>
      </c>
      <c r="AR651" s="3">
        <v>1.1000000000000001</v>
      </c>
      <c r="AS651" s="3">
        <v>5.6827788741692267</v>
      </c>
      <c r="AT651" s="3">
        <v>6.6933338063350636</v>
      </c>
      <c r="AU651" s="3">
        <v>10</v>
      </c>
      <c r="AV651" s="3">
        <v>0</v>
      </c>
      <c r="AW651" s="3">
        <v>5</v>
      </c>
      <c r="AX651" s="3">
        <v>4.7460187800840483</v>
      </c>
      <c r="AY651" s="3">
        <v>4.8036206766315122</v>
      </c>
      <c r="AZ651" s="3">
        <v>4.8888888888888893</v>
      </c>
      <c r="BA651" s="3">
        <v>8.9990017206300283</v>
      </c>
      <c r="BB651" s="3">
        <v>4.5111769502577577</v>
      </c>
      <c r="BC651" s="3">
        <v>7.644706352345791</v>
      </c>
      <c r="BD651" s="3">
        <v>7.522738850613937</v>
      </c>
      <c r="BE651" s="3">
        <v>6.3950222398946535</v>
      </c>
      <c r="BF651" s="9">
        <v>64.049025622151234</v>
      </c>
      <c r="BG651" s="13">
        <v>69.956813323586715</v>
      </c>
    </row>
    <row r="652" spans="1:59">
      <c r="A652" s="1">
        <v>2012</v>
      </c>
      <c r="B652" s="3" t="s">
        <v>256</v>
      </c>
      <c r="C652" s="3" t="str">
        <f>VLOOKUP(E652,[1]region!$A:$B,2,FALSE)</f>
        <v>MX</v>
      </c>
      <c r="D652" s="3" t="s">
        <v>257</v>
      </c>
      <c r="E652" s="3" t="str">
        <f>IFERROR(VLOOKUP(D652,[2]Sheet1!$C:$D,2,FALSE),D652)</f>
        <v>Mexico</v>
      </c>
      <c r="F652" s="3">
        <v>25.6</v>
      </c>
      <c r="G652" s="3">
        <v>16.513253261544833</v>
      </c>
      <c r="H652" s="3">
        <v>51.32</v>
      </c>
      <c r="I652" s="3">
        <v>46</v>
      </c>
      <c r="J652" s="3">
        <v>58</v>
      </c>
      <c r="K652" s="9">
        <v>70.9815643982258</v>
      </c>
      <c r="L652" s="3">
        <v>7</v>
      </c>
      <c r="M652" s="3">
        <v>5.7706162626605781</v>
      </c>
      <c r="N652" s="3">
        <v>7.2014400000000007</v>
      </c>
      <c r="O652" s="3">
        <v>8.3333333333333339</v>
      </c>
      <c r="P652" s="3">
        <v>8.3333333333333339</v>
      </c>
      <c r="Q652" s="3">
        <v>5.7140000000000004</v>
      </c>
      <c r="R652" s="3">
        <v>8.6691577457893558</v>
      </c>
      <c r="S652" s="3">
        <v>6.6438357035319004</v>
      </c>
      <c r="T652" s="3">
        <v>7.1205277612300524</v>
      </c>
      <c r="U652" s="9">
        <v>44.608071931379094</v>
      </c>
      <c r="V652" s="3">
        <v>6.4637274380040077</v>
      </c>
      <c r="W652" s="3">
        <v>1.192386291696214</v>
      </c>
      <c r="X652" s="3">
        <v>4.1100000000000003</v>
      </c>
      <c r="Y652" s="3">
        <v>5</v>
      </c>
      <c r="Z652" s="9">
        <v>81.020749989301777</v>
      </c>
      <c r="AA652" s="3">
        <v>0.94</v>
      </c>
      <c r="AB652" s="3">
        <v>7.8</v>
      </c>
      <c r="AC652" s="3">
        <v>18.486000000000001</v>
      </c>
      <c r="AD652" s="3">
        <v>6.8063111111111105</v>
      </c>
      <c r="AE652" s="3">
        <v>5.7248853885172837</v>
      </c>
      <c r="AF652" s="3">
        <v>8.55544263556998</v>
      </c>
      <c r="AG652" s="3">
        <v>7.1401640120436323</v>
      </c>
      <c r="AH652" s="3">
        <v>10</v>
      </c>
      <c r="AI652" s="3">
        <v>6.7527674933110324</v>
      </c>
      <c r="AJ652" s="3">
        <v>1.5384615384615385</v>
      </c>
      <c r="AK652" s="3">
        <v>4.0931487286615003</v>
      </c>
      <c r="AL652" s="3">
        <v>4.1281259201446909</v>
      </c>
      <c r="AM652" s="9">
        <v>70.186502608248574</v>
      </c>
      <c r="AN652" s="3">
        <v>10</v>
      </c>
      <c r="AO652" s="3">
        <v>8.4390000000000001</v>
      </c>
      <c r="AP652" s="3">
        <v>10</v>
      </c>
      <c r="AQ652" s="3">
        <v>9.4796666666666667</v>
      </c>
      <c r="AR652" s="3">
        <v>6.666666666666667</v>
      </c>
      <c r="AS652" s="3">
        <v>3.9480194476031167</v>
      </c>
      <c r="AT652" s="3">
        <v>6.508532608695651</v>
      </c>
      <c r="AU652" s="3">
        <v>8</v>
      </c>
      <c r="AV652" s="3">
        <v>4.8196372780786989</v>
      </c>
      <c r="AW652" s="3">
        <v>3</v>
      </c>
      <c r="AX652" s="3">
        <v>5.4904760001740227</v>
      </c>
      <c r="AY652" s="3">
        <v>3.3662642458193996</v>
      </c>
      <c r="AZ652" s="3">
        <v>7.5555555555555554</v>
      </c>
      <c r="BA652" s="3">
        <v>9.6009628336410326</v>
      </c>
      <c r="BB652" s="3">
        <v>4.1583291542283805</v>
      </c>
      <c r="BC652" s="3">
        <v>8.9432287032659765</v>
      </c>
      <c r="BD652" s="3">
        <v>6.2560849597513801</v>
      </c>
      <c r="BE652" s="3">
        <v>6.6467375753769531</v>
      </c>
      <c r="BF652" s="9">
        <v>72.056267474058814</v>
      </c>
      <c r="BG652" s="13">
        <v>67.77063128024281</v>
      </c>
    </row>
    <row r="653" spans="1:59">
      <c r="A653" s="1">
        <v>2003</v>
      </c>
      <c r="B653" s="3" t="s">
        <v>378</v>
      </c>
      <c r="C653" s="3" t="str">
        <f>VLOOKUP(E653,[1]region!$A:$B,2,FALSE)</f>
        <v>UG</v>
      </c>
      <c r="D653" s="3" t="s">
        <v>379</v>
      </c>
      <c r="E653" s="3" t="str">
        <f>IFERROR(VLOOKUP(D653,[2]Sheet1!$C:$D,2,FALSE),D653)</f>
        <v>Uganda</v>
      </c>
      <c r="F653" s="3">
        <v>25.6</v>
      </c>
      <c r="G653" s="3">
        <v>16.509249156122184</v>
      </c>
      <c r="H653" s="3">
        <v>51.32</v>
      </c>
      <c r="I653" s="3">
        <v>46</v>
      </c>
      <c r="J653" s="3">
        <v>58</v>
      </c>
      <c r="K653" s="9">
        <v>76.017678052073379</v>
      </c>
      <c r="L653" s="3">
        <v>7</v>
      </c>
      <c r="M653" s="3">
        <v>5.7552230466666678</v>
      </c>
      <c r="N653" s="3">
        <v>7.1898697241962761</v>
      </c>
      <c r="O653" s="3">
        <v>8.3333333333333339</v>
      </c>
      <c r="P653" s="3">
        <v>8.3333333333333339</v>
      </c>
      <c r="Q653" s="3">
        <v>5.6879999999999997</v>
      </c>
      <c r="R653" s="3">
        <v>8.6691577457893558</v>
      </c>
      <c r="S653" s="3">
        <v>6.6437933610860123</v>
      </c>
      <c r="T653" s="3">
        <v>7.120279311475417</v>
      </c>
      <c r="U653" s="9">
        <v>42.080686881632765</v>
      </c>
      <c r="V653" s="3">
        <v>6.452712067746913</v>
      </c>
      <c r="W653" s="3">
        <v>5.2873974455122159</v>
      </c>
      <c r="X653" s="3">
        <v>7.8381031488331097</v>
      </c>
      <c r="Y653" s="3">
        <v>10</v>
      </c>
      <c r="Z653" s="9">
        <v>87.567194946197759</v>
      </c>
      <c r="AA653" s="3">
        <v>9.33</v>
      </c>
      <c r="AB653" s="3">
        <v>8</v>
      </c>
      <c r="AC653" s="3">
        <v>5.7</v>
      </c>
      <c r="AD653" s="3">
        <v>6.6333333333333329</v>
      </c>
      <c r="AE653" s="3">
        <v>4.6666666666666661</v>
      </c>
      <c r="AF653" s="3">
        <v>6.333333333333333</v>
      </c>
      <c r="AG653" s="3">
        <v>5.5</v>
      </c>
      <c r="AH653" s="3">
        <v>10</v>
      </c>
      <c r="AI653" s="3">
        <v>8</v>
      </c>
      <c r="AJ653" s="3">
        <v>8.4589999999999996</v>
      </c>
      <c r="AK653" s="3"/>
      <c r="AL653" s="3">
        <v>8.2294999999999998</v>
      </c>
      <c r="AM653" s="9">
        <v>75.907083333333333</v>
      </c>
      <c r="AN653" s="3">
        <v>2</v>
      </c>
      <c r="AO653" s="3">
        <v>7.9424623506634973</v>
      </c>
      <c r="AP653" s="3">
        <v>9</v>
      </c>
      <c r="AQ653" s="3">
        <v>6.3141541168878321</v>
      </c>
      <c r="AR653" s="3">
        <v>10</v>
      </c>
      <c r="AS653" s="3">
        <v>6.8333333333333321</v>
      </c>
      <c r="AT653" s="3">
        <v>8.3333333333333339</v>
      </c>
      <c r="AU653" s="3">
        <v>8</v>
      </c>
      <c r="AV653" s="3">
        <v>8.7948188791798732</v>
      </c>
      <c r="AW653" s="3">
        <v>10</v>
      </c>
      <c r="AX653" s="3">
        <v>7.4935809243077562</v>
      </c>
      <c r="AY653" s="3">
        <v>4.166666666666667</v>
      </c>
      <c r="AZ653" s="3">
        <v>4.25</v>
      </c>
      <c r="BA653" s="3">
        <v>7.7506944518009133</v>
      </c>
      <c r="BB653" s="3">
        <v>4.166666666666667</v>
      </c>
      <c r="BC653" s="3"/>
      <c r="BD653" s="3">
        <v>7.3433896271289729</v>
      </c>
      <c r="BE653" s="3">
        <v>5.0835069462835625</v>
      </c>
      <c r="BF653" s="9">
        <v>62.970806624930511</v>
      </c>
      <c r="BG653" s="13">
        <v>68.908689967633549</v>
      </c>
    </row>
    <row r="654" spans="1:59">
      <c r="A654" s="1">
        <v>2000</v>
      </c>
      <c r="B654" s="3" t="s">
        <v>248</v>
      </c>
      <c r="C654" s="3" t="str">
        <f>VLOOKUP(E654,[1]region!$A:$B,2,FALSE)</f>
        <v>ML</v>
      </c>
      <c r="D654" s="3" t="s">
        <v>249</v>
      </c>
      <c r="E654" s="3" t="str">
        <f>IFERROR(VLOOKUP(D654,[2]Sheet1!$C:$D,2,FALSE),D654)</f>
        <v>Mali</v>
      </c>
      <c r="F654" s="3">
        <v>25.6</v>
      </c>
      <c r="G654" s="3">
        <v>16.508169145445763</v>
      </c>
      <c r="H654" s="3">
        <v>51.17</v>
      </c>
      <c r="I654" s="3">
        <v>46</v>
      </c>
      <c r="J654" s="3">
        <v>58</v>
      </c>
      <c r="K654" s="9">
        <v>71.474995663474445</v>
      </c>
      <c r="L654" s="3">
        <v>6.9983445706075544</v>
      </c>
      <c r="M654" s="3">
        <v>5.7480866666666675</v>
      </c>
      <c r="N654" s="3">
        <v>7.18827675</v>
      </c>
      <c r="O654" s="3">
        <v>8.3333333333333339</v>
      </c>
      <c r="P654" s="3">
        <v>8.3333333333333339</v>
      </c>
      <c r="Q654" s="3">
        <v>5.6879887779773348</v>
      </c>
      <c r="R654" s="3">
        <v>8.6691577457893558</v>
      </c>
      <c r="S654" s="3">
        <v>6.6262648492907807</v>
      </c>
      <c r="T654" s="3">
        <v>7.1166188111111106</v>
      </c>
      <c r="U654" s="9">
        <v>34.493004871354536</v>
      </c>
      <c r="V654" s="3">
        <v>-1.7280723237766971E-2</v>
      </c>
      <c r="W654" s="3">
        <v>3.1971402949470455</v>
      </c>
      <c r="X654" s="3">
        <v>-0.67766165904632203</v>
      </c>
      <c r="Y654" s="3">
        <v>5</v>
      </c>
      <c r="Z654" s="9">
        <v>83.955388513910918</v>
      </c>
      <c r="AA654" s="3">
        <v>3.2</v>
      </c>
      <c r="AB654" s="3">
        <v>12</v>
      </c>
      <c r="AC654" s="3"/>
      <c r="AD654" s="3">
        <v>7.7333333333333334</v>
      </c>
      <c r="AE654" s="3"/>
      <c r="AF654" s="3">
        <v>6.8333333333333321</v>
      </c>
      <c r="AG654" s="3" t="s">
        <v>2</v>
      </c>
      <c r="AH654" s="3">
        <v>10</v>
      </c>
      <c r="AI654" s="3"/>
      <c r="AJ654" s="3">
        <v>0</v>
      </c>
      <c r="AK654" s="3"/>
      <c r="AL654" s="3">
        <v>0</v>
      </c>
      <c r="AM654" s="9">
        <v>59.111111111111114</v>
      </c>
      <c r="AN654" s="3">
        <v>2</v>
      </c>
      <c r="AO654" s="3">
        <v>7.8874722988308594</v>
      </c>
      <c r="AP654" s="3" t="s">
        <v>2</v>
      </c>
      <c r="AQ654" s="3">
        <v>4.9437361494154297</v>
      </c>
      <c r="AR654" s="3">
        <v>3.3</v>
      </c>
      <c r="AS654" s="3">
        <v>4.6666666666666661</v>
      </c>
      <c r="AT654" s="3">
        <v>5.1666666666666661</v>
      </c>
      <c r="AU654" s="3">
        <v>8</v>
      </c>
      <c r="AV654" s="3">
        <v>7.126106558044313</v>
      </c>
      <c r="AW654" s="3">
        <v>0</v>
      </c>
      <c r="AX654" s="3">
        <v>4.7099066485629413</v>
      </c>
      <c r="AY654" s="3"/>
      <c r="AZ654" s="3"/>
      <c r="BA654" s="3">
        <v>5.1375655577146091</v>
      </c>
      <c r="BB654" s="3"/>
      <c r="BC654" s="3"/>
      <c r="BD654" s="3">
        <v>6.9734818536912346</v>
      </c>
      <c r="BE654" s="3" t="s">
        <v>2</v>
      </c>
      <c r="BF654" s="9">
        <v>48.268213989891855</v>
      </c>
      <c r="BG654" s="13">
        <v>59.460542829948579</v>
      </c>
    </row>
    <row r="655" spans="1:59">
      <c r="A655" s="1">
        <v>2008</v>
      </c>
      <c r="B655" s="3" t="s">
        <v>208</v>
      </c>
      <c r="C655" s="3" t="str">
        <f>VLOOKUP(E655,[1]region!$A:$B,2,FALSE)</f>
        <v>JM</v>
      </c>
      <c r="D655" s="3" t="s">
        <v>209</v>
      </c>
      <c r="E655" s="3" t="str">
        <f>IFERROR(VLOOKUP(D655,[2]Sheet1!$C:$D,2,FALSE),D655)</f>
        <v>Jamaica</v>
      </c>
      <c r="F655" s="3">
        <v>25.581502932958312</v>
      </c>
      <c r="G655" s="3">
        <v>16.5</v>
      </c>
      <c r="H655" s="3">
        <v>51.05</v>
      </c>
      <c r="I655" s="3">
        <v>46</v>
      </c>
      <c r="J655" s="3">
        <v>58</v>
      </c>
      <c r="K655" s="9">
        <v>88.124775634569161</v>
      </c>
      <c r="L655" s="3">
        <v>6.9920774371413676</v>
      </c>
      <c r="M655" s="3">
        <v>5.7405039035900352</v>
      </c>
      <c r="N655" s="3">
        <v>7.1851849555969238</v>
      </c>
      <c r="O655" s="3">
        <v>8.3333333333333339</v>
      </c>
      <c r="P655" s="3">
        <v>8.3333333333333339</v>
      </c>
      <c r="Q655" s="3">
        <v>5.6879887779773348</v>
      </c>
      <c r="R655" s="3">
        <v>8.6655119918787946</v>
      </c>
      <c r="S655" s="3">
        <v>6.6260162989298497</v>
      </c>
      <c r="T655" s="3">
        <v>7.1160959840618201</v>
      </c>
      <c r="U655" s="9">
        <v>49.990944453500951</v>
      </c>
      <c r="V655" s="3">
        <v>7.3728751641350954</v>
      </c>
      <c r="W655" s="3">
        <v>8.7040548534533801</v>
      </c>
      <c r="X655" s="3">
        <v>22.020927690145271</v>
      </c>
      <c r="Y655" s="3">
        <v>10</v>
      </c>
      <c r="Z655" s="9">
        <v>76.599043719406438</v>
      </c>
      <c r="AA655" s="3">
        <v>1.98</v>
      </c>
      <c r="AB655" s="3">
        <v>7.5</v>
      </c>
      <c r="AC655" s="3">
        <v>10.65</v>
      </c>
      <c r="AD655" s="3">
        <v>7.6400000000000006</v>
      </c>
      <c r="AE655" s="3">
        <v>6.8838981697530865</v>
      </c>
      <c r="AF655" s="3">
        <v>7.0301285133479716</v>
      </c>
      <c r="AG655" s="3">
        <v>6.9570133415505291</v>
      </c>
      <c r="AH655" s="3">
        <v>10</v>
      </c>
      <c r="AI655" s="3">
        <v>6.9433715841049395</v>
      </c>
      <c r="AJ655" s="3">
        <v>3.0769230769230771</v>
      </c>
      <c r="AK655" s="3">
        <v>7.8544205333774721</v>
      </c>
      <c r="AL655" s="3">
        <v>5.9582383981351628</v>
      </c>
      <c r="AM655" s="9">
        <v>76.388129349214225</v>
      </c>
      <c r="AN655" s="3">
        <v>10</v>
      </c>
      <c r="AO655" s="3">
        <v>6.6518792558071542</v>
      </c>
      <c r="AP655" s="3">
        <v>8</v>
      </c>
      <c r="AQ655" s="3">
        <v>8.2172930852690502</v>
      </c>
      <c r="AR655" s="3">
        <v>8.9</v>
      </c>
      <c r="AS655" s="3">
        <v>5.1279578919753099</v>
      </c>
      <c r="AT655" s="3">
        <v>6.8980591404320988</v>
      </c>
      <c r="AU655" s="3">
        <v>10</v>
      </c>
      <c r="AV655" s="3">
        <v>4.2522131160886243</v>
      </c>
      <c r="AW655" s="3">
        <v>10</v>
      </c>
      <c r="AX655" s="3">
        <v>7.5297050247493393</v>
      </c>
      <c r="AY655" s="3">
        <v>2.5148029490740749</v>
      </c>
      <c r="AZ655" s="3">
        <v>5.268817204301075</v>
      </c>
      <c r="BA655" s="3">
        <v>9.6881940764701469</v>
      </c>
      <c r="BB655" s="3">
        <v>4.710744661522634</v>
      </c>
      <c r="BC655" s="3">
        <v>7.8941586477765675</v>
      </c>
      <c r="BD655" s="3">
        <v>5.3593388423265607</v>
      </c>
      <c r="BE655" s="3">
        <v>5.9060093969118439</v>
      </c>
      <c r="BF655" s="9">
        <v>72.176691689767438</v>
      </c>
      <c r="BG655" s="13">
        <v>72.655916969291638</v>
      </c>
    </row>
    <row r="656" spans="1:59">
      <c r="A656" s="1">
        <v>2005</v>
      </c>
      <c r="B656" s="3" t="s">
        <v>314</v>
      </c>
      <c r="C656" s="3" t="str">
        <f>VLOOKUP(E656,[1]region!$A:$B,2,FALSE)</f>
        <v>SN</v>
      </c>
      <c r="D656" s="3" t="s">
        <v>315</v>
      </c>
      <c r="E656" s="3" t="str">
        <f>IFERROR(VLOOKUP(D656,[2]Sheet1!$C:$D,2,FALSE),D656)</f>
        <v>Senegal</v>
      </c>
      <c r="F656" s="3">
        <v>25.571913929784824</v>
      </c>
      <c r="G656" s="3">
        <v>16.46</v>
      </c>
      <c r="H656" s="3">
        <v>51</v>
      </c>
      <c r="I656" s="3">
        <v>46</v>
      </c>
      <c r="J656" s="3">
        <v>58</v>
      </c>
      <c r="K656" s="9">
        <v>62.935606667735222</v>
      </c>
      <c r="L656" s="3">
        <v>6.9918699186991873</v>
      </c>
      <c r="M656" s="3">
        <v>5.7289617553705696</v>
      </c>
      <c r="N656" s="3">
        <v>7.1740858856589149</v>
      </c>
      <c r="O656" s="3">
        <v>8.3333333333333339</v>
      </c>
      <c r="P656" s="3">
        <v>8.3333333333333339</v>
      </c>
      <c r="Q656" s="3">
        <v>5.6879887779773348</v>
      </c>
      <c r="R656" s="3">
        <v>8.6655119918787946</v>
      </c>
      <c r="S656" s="3">
        <v>6.6260162989298497</v>
      </c>
      <c r="T656" s="3">
        <v>7.1150701083333336</v>
      </c>
      <c r="U656" s="9">
        <v>31.804617856646523</v>
      </c>
      <c r="V656" s="3">
        <v>2.8933859720373212</v>
      </c>
      <c r="W656" s="3">
        <v>1.6388482982593744</v>
      </c>
      <c r="X656" s="3">
        <v>1.7045026020056799</v>
      </c>
      <c r="Y656" s="3">
        <v>0</v>
      </c>
      <c r="Z656" s="9">
        <v>71.062207414719126</v>
      </c>
      <c r="AA656" s="3">
        <v>9.25</v>
      </c>
      <c r="AB656" s="3">
        <v>14</v>
      </c>
      <c r="AC656" s="3">
        <v>6.84</v>
      </c>
      <c r="AD656" s="3">
        <v>6.0991111111111111</v>
      </c>
      <c r="AE656" s="3" t="s">
        <v>2</v>
      </c>
      <c r="AF656" s="3">
        <v>6.8641955149552931</v>
      </c>
      <c r="AG656" s="3">
        <v>6.8641955149552931</v>
      </c>
      <c r="AH656" s="3">
        <v>10</v>
      </c>
      <c r="AI656" s="3" t="s">
        <v>2</v>
      </c>
      <c r="AJ656" s="3">
        <v>0.76923076923076927</v>
      </c>
      <c r="AK656" s="3">
        <v>4.4000000000000004</v>
      </c>
      <c r="AL656" s="3">
        <v>2.5846153846153848</v>
      </c>
      <c r="AM656" s="9">
        <v>63.869805026704476</v>
      </c>
      <c r="AN656" s="3">
        <v>10</v>
      </c>
      <c r="AO656" s="3">
        <v>9.3715170275829873</v>
      </c>
      <c r="AP656" s="3">
        <v>8</v>
      </c>
      <c r="AQ656" s="3">
        <v>9.1238390091943291</v>
      </c>
      <c r="AR656" s="3">
        <v>2.8</v>
      </c>
      <c r="AS656" s="3" t="s">
        <v>2</v>
      </c>
      <c r="AT656" s="3" t="s">
        <v>2</v>
      </c>
      <c r="AU656" s="3">
        <v>4.7</v>
      </c>
      <c r="AV656" s="3">
        <v>6.4771628776027059</v>
      </c>
      <c r="AW656" s="3">
        <v>0</v>
      </c>
      <c r="AX656" s="3">
        <v>3.4942907194006763</v>
      </c>
      <c r="AY656" s="3" t="s">
        <v>2</v>
      </c>
      <c r="AZ656" s="3" t="s">
        <v>2</v>
      </c>
      <c r="BA656" s="3">
        <v>6.0763551523892589</v>
      </c>
      <c r="BB656" s="3" t="s">
        <v>2</v>
      </c>
      <c r="BC656" s="3">
        <v>6.2394290795247196</v>
      </c>
      <c r="BD656" s="3">
        <v>2.1983087784040727</v>
      </c>
      <c r="BE656" s="3">
        <v>4.8380310034393501</v>
      </c>
      <c r="BF656" s="9">
        <v>58.187202440114518</v>
      </c>
      <c r="BG656" s="13">
        <v>57.571887881183976</v>
      </c>
    </row>
    <row r="657" spans="1:59">
      <c r="A657" s="1">
        <v>2007</v>
      </c>
      <c r="B657" s="3" t="s">
        <v>175</v>
      </c>
      <c r="C657" s="3" t="str">
        <f>VLOOKUP(E657,[1]region!$A:$B,2,FALSE)</f>
        <v>GY</v>
      </c>
      <c r="D657" s="3" t="s">
        <v>176</v>
      </c>
      <c r="E657" s="3" t="str">
        <f>IFERROR(VLOOKUP(D657,[2]Sheet1!$C:$D,2,FALSE),D657)</f>
        <v>Guyana</v>
      </c>
      <c r="F657" s="3">
        <v>25.57</v>
      </c>
      <c r="G657" s="3">
        <v>16.452000000000002</v>
      </c>
      <c r="H657" s="3">
        <v>51</v>
      </c>
      <c r="I657" s="3">
        <v>46</v>
      </c>
      <c r="J657" s="3">
        <v>58</v>
      </c>
      <c r="K657" s="9">
        <v>49.862745098039213</v>
      </c>
      <c r="L657" s="3">
        <v>6.9907449736346514</v>
      </c>
      <c r="M657" s="3">
        <v>5.7235706069252714</v>
      </c>
      <c r="N657" s="3">
        <v>7.1730605416666684</v>
      </c>
      <c r="O657" s="3">
        <v>8.3333333333333339</v>
      </c>
      <c r="P657" s="3">
        <v>8.3333333333333339</v>
      </c>
      <c r="Q657" s="3">
        <v>5.6879887779773348</v>
      </c>
      <c r="R657" s="3">
        <v>8.6601132108108203</v>
      </c>
      <c r="S657" s="3">
        <v>6.6260162989298497</v>
      </c>
      <c r="T657" s="3">
        <v>7.1126760563380289</v>
      </c>
      <c r="U657" s="9">
        <v>40.725552040307313</v>
      </c>
      <c r="V657" s="3">
        <v>8.377988163753658</v>
      </c>
      <c r="W657" s="3">
        <v>2.0771969840981854</v>
      </c>
      <c r="X657" s="3">
        <v>12.3044264182298</v>
      </c>
      <c r="Y657" s="3">
        <v>5</v>
      </c>
      <c r="Z657" s="9">
        <v>75.081595724910073</v>
      </c>
      <c r="AA657" s="3" t="s">
        <v>2</v>
      </c>
      <c r="AB657" s="3">
        <v>11.1</v>
      </c>
      <c r="AC657" s="3">
        <v>11.988</v>
      </c>
      <c r="AD657" s="3">
        <v>6.4923999999999999</v>
      </c>
      <c r="AE657" s="3">
        <v>6.2430882819396052</v>
      </c>
      <c r="AF657" s="3">
        <v>6.7803525050225764</v>
      </c>
      <c r="AG657" s="3">
        <v>6.5117203934810908</v>
      </c>
      <c r="AH657" s="3">
        <v>10</v>
      </c>
      <c r="AI657" s="3">
        <v>6.3487051304139417</v>
      </c>
      <c r="AJ657" s="3">
        <v>6.6666666666666661</v>
      </c>
      <c r="AK657" s="3">
        <v>3.6506461634007978</v>
      </c>
      <c r="AL657" s="3">
        <v>5.5553393201604679</v>
      </c>
      <c r="AM657" s="9">
        <v>71.398649284103897</v>
      </c>
      <c r="AN657" s="3">
        <v>10</v>
      </c>
      <c r="AO657" s="3">
        <v>6.1918297263464384</v>
      </c>
      <c r="AP657" s="3">
        <v>9</v>
      </c>
      <c r="AQ657" s="3">
        <v>8.3972765754488119</v>
      </c>
      <c r="AR657" s="3">
        <v>7.8</v>
      </c>
      <c r="AS657" s="3">
        <v>5.7883030315040651</v>
      </c>
      <c r="AT657" s="3">
        <v>6.8393823482384821</v>
      </c>
      <c r="AU657" s="3">
        <v>8.6999999999999993</v>
      </c>
      <c r="AV657" s="3">
        <v>4.8084505564671449</v>
      </c>
      <c r="AW657" s="3">
        <v>10</v>
      </c>
      <c r="AX657" s="3">
        <v>7.3226893227016161</v>
      </c>
      <c r="AY657" s="3">
        <v>4.0156736747967479</v>
      </c>
      <c r="AZ657" s="3">
        <v>6.0035842293906816</v>
      </c>
      <c r="BA657" s="3">
        <v>8.0008332679777538</v>
      </c>
      <c r="BB657" s="3">
        <v>3.8015778933714257</v>
      </c>
      <c r="BC657" s="3">
        <v>8.2873007664516187</v>
      </c>
      <c r="BD657" s="3">
        <v>6.7717139772706503</v>
      </c>
      <c r="BE657" s="3">
        <v>6.1467806348764809</v>
      </c>
      <c r="BF657" s="9">
        <v>72.889155110089689</v>
      </c>
      <c r="BG657" s="13">
        <v>61.991539451490027</v>
      </c>
    </row>
    <row r="658" spans="1:59">
      <c r="A658" s="1">
        <v>2008</v>
      </c>
      <c r="B658" s="3" t="s">
        <v>292</v>
      </c>
      <c r="C658" s="3" t="str">
        <f>VLOOKUP(E658,[1]region!$A:$B,2,FALSE)</f>
        <v>PG</v>
      </c>
      <c r="D658" s="3" t="s">
        <v>293</v>
      </c>
      <c r="E658" s="3" t="str">
        <f>IFERROR(VLOOKUP(D658,[2]Sheet1!$C:$D,2,FALSE),D658)</f>
        <v>Papua New Guinea</v>
      </c>
      <c r="F658" s="3">
        <v>25.544021779972038</v>
      </c>
      <c r="G658" s="3">
        <v>16.45</v>
      </c>
      <c r="H658" s="3">
        <v>50.95</v>
      </c>
      <c r="I658" s="3">
        <v>46</v>
      </c>
      <c r="J658" s="3">
        <v>58</v>
      </c>
      <c r="K658" s="9">
        <v>71.422543676871285</v>
      </c>
      <c r="L658" s="3">
        <v>6.9860506599999992</v>
      </c>
      <c r="M658" s="3">
        <v>5.7235706069252714</v>
      </c>
      <c r="N658" s="3">
        <v>7.1707375377668292</v>
      </c>
      <c r="O658" s="3">
        <v>8.3333333333333339</v>
      </c>
      <c r="P658" s="3">
        <v>8.3333333333333339</v>
      </c>
      <c r="Q658" s="3">
        <v>5.6879887779773348</v>
      </c>
      <c r="R658" s="3">
        <v>8.6572776244359382</v>
      </c>
      <c r="S658" s="3">
        <v>6.619134793505502</v>
      </c>
      <c r="T658" s="3">
        <v>7.1121381412493454</v>
      </c>
      <c r="U658" s="9">
        <v>47.080203715120163</v>
      </c>
      <c r="V658" s="3">
        <v>15.911154870712485</v>
      </c>
      <c r="W658" s="3">
        <v>7.6410029310477618</v>
      </c>
      <c r="X658" s="3">
        <v>10.761418232682971</v>
      </c>
      <c r="Y658" s="3">
        <v>5</v>
      </c>
      <c r="Z658" s="9">
        <v>66.522710517254509</v>
      </c>
      <c r="AA658" s="3">
        <v>5.08</v>
      </c>
      <c r="AB658" s="3">
        <v>4.9000000000000004</v>
      </c>
      <c r="AC658" s="3">
        <v>11.27</v>
      </c>
      <c r="AD658" s="3">
        <v>7.0417777777777779</v>
      </c>
      <c r="AE658" s="3"/>
      <c r="AF658" s="3">
        <v>6.1738054491149441</v>
      </c>
      <c r="AG658" s="3">
        <v>6.1738054491149441</v>
      </c>
      <c r="AH658" s="3">
        <v>10</v>
      </c>
      <c r="AI658" s="3"/>
      <c r="AJ658" s="3">
        <v>7.6923076923076925</v>
      </c>
      <c r="AK658" s="3">
        <v>1.8806359023579868</v>
      </c>
      <c r="AL658" s="3">
        <v>4.7864717973328395</v>
      </c>
      <c r="AM658" s="9">
        <v>70.005137560563909</v>
      </c>
      <c r="AN658" s="3">
        <v>10</v>
      </c>
      <c r="AO658" s="3">
        <v>6.3873311189019919</v>
      </c>
      <c r="AP658" s="3">
        <v>9</v>
      </c>
      <c r="AQ658" s="3">
        <v>8.4624437063006628</v>
      </c>
      <c r="AR658" s="3">
        <v>8.9</v>
      </c>
      <c r="AS658" s="3"/>
      <c r="AT658" s="3"/>
      <c r="AU658" s="3">
        <v>10</v>
      </c>
      <c r="AV658" s="3">
        <v>6.3844566375396186</v>
      </c>
      <c r="AW658" s="3">
        <v>10</v>
      </c>
      <c r="AX658" s="3">
        <v>8.821114159384905</v>
      </c>
      <c r="AY658" s="3"/>
      <c r="AZ658" s="3" t="s">
        <v>2</v>
      </c>
      <c r="BA658" s="3">
        <v>7.9917326665223349</v>
      </c>
      <c r="BB658" s="3"/>
      <c r="BC658" s="3">
        <v>7.2300077869692991</v>
      </c>
      <c r="BD658" s="3">
        <v>7.8253906652448135</v>
      </c>
      <c r="BE658" s="3">
        <v>7.6823770395788165</v>
      </c>
      <c r="BF658" s="9">
        <v>83.219783017547954</v>
      </c>
      <c r="BG658" s="13">
        <v>67.650075697471578</v>
      </c>
    </row>
    <row r="659" spans="1:59">
      <c r="A659" s="1">
        <v>2010</v>
      </c>
      <c r="B659" s="3" t="s">
        <v>406</v>
      </c>
      <c r="C659" s="3" t="str">
        <f>VLOOKUP(E659,[1]region!$A:$B,2,FALSE)</f>
        <v>ZM</v>
      </c>
      <c r="D659" s="3" t="s">
        <v>407</v>
      </c>
      <c r="E659" s="3" t="str">
        <f>IFERROR(VLOOKUP(D659,[2]Sheet1!$C:$D,2,FALSE),D659)</f>
        <v>Zambia</v>
      </c>
      <c r="F659" s="3">
        <v>25.54</v>
      </c>
      <c r="G659" s="3">
        <v>16.400000000000002</v>
      </c>
      <c r="H659" s="3">
        <v>50.94</v>
      </c>
      <c r="I659" s="3">
        <v>46</v>
      </c>
      <c r="J659" s="3">
        <v>58</v>
      </c>
      <c r="K659" s="9">
        <v>83.408919698669663</v>
      </c>
      <c r="L659" s="3">
        <v>6.9841269841269851</v>
      </c>
      <c r="M659" s="3">
        <v>5.7235706069252714</v>
      </c>
      <c r="N659" s="3">
        <v>7.166666666666667</v>
      </c>
      <c r="O659" s="3">
        <v>8.3333333333333339</v>
      </c>
      <c r="P659" s="3">
        <v>8.3333333333333339</v>
      </c>
      <c r="Q659" s="3">
        <v>5.6879887779773348</v>
      </c>
      <c r="R659" s="3">
        <v>8.6555909433215525</v>
      </c>
      <c r="S659" s="3">
        <v>6.6107092928176803</v>
      </c>
      <c r="T659" s="3">
        <v>7.1121381412493454</v>
      </c>
      <c r="U659" s="9">
        <v>56.978784783740309</v>
      </c>
      <c r="V659" s="3">
        <v>11.558534834757971</v>
      </c>
      <c r="W659" s="3">
        <v>1.3187929161391891</v>
      </c>
      <c r="X659" s="3">
        <v>8.5017613336528406</v>
      </c>
      <c r="Y659" s="3">
        <v>10</v>
      </c>
      <c r="Z659" s="9">
        <v>88.651058999655405</v>
      </c>
      <c r="AA659" s="3">
        <v>1.99</v>
      </c>
      <c r="AB659" s="3">
        <v>13.4</v>
      </c>
      <c r="AC659" s="3">
        <v>10.452</v>
      </c>
      <c r="AD659" s="3">
        <v>7.2708444444444451</v>
      </c>
      <c r="AE659" s="3">
        <v>6.2228461190476194</v>
      </c>
      <c r="AF659" s="3">
        <v>2.9786432141296175</v>
      </c>
      <c r="AG659" s="3">
        <v>4.6007446665886187</v>
      </c>
      <c r="AH659" s="3">
        <v>10</v>
      </c>
      <c r="AI659" s="3">
        <v>7.4360611190476185</v>
      </c>
      <c r="AJ659" s="3">
        <v>9.2307692307692317</v>
      </c>
      <c r="AK659" s="3">
        <v>3.6506461634007978</v>
      </c>
      <c r="AL659" s="3">
        <v>6.7724921710725488</v>
      </c>
      <c r="AM659" s="9">
        <v>71.610203205264028</v>
      </c>
      <c r="AN659" s="3">
        <v>5</v>
      </c>
      <c r="AO659" s="3">
        <v>9.6199277735859994</v>
      </c>
      <c r="AP659" s="3">
        <v>9</v>
      </c>
      <c r="AQ659" s="3">
        <v>7.8733092578620001</v>
      </c>
      <c r="AR659" s="3">
        <v>7.7666666666666657</v>
      </c>
      <c r="AS659" s="3">
        <v>5.7527876142857135</v>
      </c>
      <c r="AT659" s="3">
        <v>6.517126861904762</v>
      </c>
      <c r="AU659" s="3">
        <v>8</v>
      </c>
      <c r="AV659" s="3">
        <v>0</v>
      </c>
      <c r="AW659" s="3">
        <v>10</v>
      </c>
      <c r="AX659" s="3">
        <v>6.3394301904761905</v>
      </c>
      <c r="AY659" s="3">
        <v>4.6643577000000001</v>
      </c>
      <c r="AZ659" s="3">
        <v>4.8484848484848486</v>
      </c>
      <c r="BA659" s="3">
        <v>9.1358800647804603</v>
      </c>
      <c r="BB659" s="3">
        <v>4.0908298659863949</v>
      </c>
      <c r="BC659" s="3">
        <v>4.0753569593270269</v>
      </c>
      <c r="BD659" s="3">
        <v>8.5203689062490486</v>
      </c>
      <c r="BE659" s="3">
        <v>5.889213057471296</v>
      </c>
      <c r="BF659" s="9">
        <v>67.00650835269829</v>
      </c>
      <c r="BG659" s="13">
        <v>73.531095008005536</v>
      </c>
    </row>
    <row r="660" spans="1:59">
      <c r="A660" s="1">
        <v>2000</v>
      </c>
      <c r="B660" s="3" t="s">
        <v>41</v>
      </c>
      <c r="C660" s="3" t="str">
        <f>VLOOKUP(E660,[1]region!$A:$B,2,FALSE)</f>
        <v>BJ</v>
      </c>
      <c r="D660" s="3" t="s">
        <v>42</v>
      </c>
      <c r="E660" s="3" t="str">
        <f>IFERROR(VLOOKUP(D660,[2]Sheet1!$C:$D,2,FALSE),D660)</f>
        <v>Benin</v>
      </c>
      <c r="F660" s="3">
        <v>25.54</v>
      </c>
      <c r="G660" s="3">
        <v>16.32154069065443</v>
      </c>
      <c r="H660" s="3">
        <v>50.91</v>
      </c>
      <c r="I660" s="3">
        <v>45.78</v>
      </c>
      <c r="J660" s="3">
        <v>57</v>
      </c>
      <c r="K660" s="9">
        <v>47.241133939671528</v>
      </c>
      <c r="L660" s="3">
        <v>6.9831223628691985</v>
      </c>
      <c r="M660" s="3">
        <v>5.7210512179554538</v>
      </c>
      <c r="N660" s="3">
        <v>7.166666666666667</v>
      </c>
      <c r="O660" s="3">
        <v>8.3333333333333339</v>
      </c>
      <c r="P660" s="3">
        <v>8.3333333333333339</v>
      </c>
      <c r="Q660" s="3">
        <v>5.6749999999999998</v>
      </c>
      <c r="R660" s="3">
        <v>8.6531604407145117</v>
      </c>
      <c r="S660" s="3">
        <v>6.6094025816666671</v>
      </c>
      <c r="T660" s="3">
        <v>7.1121381412493454</v>
      </c>
      <c r="U660" s="9">
        <v>20.083150480650826</v>
      </c>
      <c r="V660" s="3">
        <v>9.7578285755244956</v>
      </c>
      <c r="W660" s="3">
        <v>1.8608203603286624</v>
      </c>
      <c r="X660" s="3">
        <v>4.16540442290278</v>
      </c>
      <c r="Y660" s="3">
        <v>0</v>
      </c>
      <c r="Z660" s="9">
        <v>66.177563140457707</v>
      </c>
      <c r="AA660" s="3" t="s">
        <v>2</v>
      </c>
      <c r="AB660" s="3">
        <v>12</v>
      </c>
      <c r="AC660" s="3"/>
      <c r="AD660" s="3">
        <v>7.6</v>
      </c>
      <c r="AE660" s="3"/>
      <c r="AF660" s="3" t="s">
        <v>2</v>
      </c>
      <c r="AG660" s="3" t="s">
        <v>2</v>
      </c>
      <c r="AH660" s="3">
        <v>10</v>
      </c>
      <c r="AI660" s="3"/>
      <c r="AJ660" s="3">
        <v>0</v>
      </c>
      <c r="AK660" s="3"/>
      <c r="AL660" s="3">
        <v>0</v>
      </c>
      <c r="AM660" s="9">
        <v>58.666666666666671</v>
      </c>
      <c r="AN660" s="3">
        <v>10</v>
      </c>
      <c r="AO660" s="3">
        <v>8.8350406821744407</v>
      </c>
      <c r="AP660" s="3" t="s">
        <v>2</v>
      </c>
      <c r="AQ660" s="3">
        <v>9.4175203410872204</v>
      </c>
      <c r="AR660" s="3">
        <v>5</v>
      </c>
      <c r="AS660" s="3" t="s">
        <v>2</v>
      </c>
      <c r="AT660" s="3" t="s">
        <v>2</v>
      </c>
      <c r="AU660" s="3">
        <v>6</v>
      </c>
      <c r="AV660" s="3">
        <v>6.6625753577288798</v>
      </c>
      <c r="AW660" s="3">
        <v>1</v>
      </c>
      <c r="AX660" s="3">
        <v>4.6656438394322199</v>
      </c>
      <c r="AY660" s="3"/>
      <c r="AZ660" s="3"/>
      <c r="BA660" s="3">
        <v>6.1129202866095476</v>
      </c>
      <c r="BB660" s="3"/>
      <c r="BC660" s="3"/>
      <c r="BD660" s="3">
        <v>6.9734818536912346</v>
      </c>
      <c r="BE660" s="3" t="s">
        <v>2</v>
      </c>
      <c r="BF660" s="9">
        <v>70.415820902597204</v>
      </c>
      <c r="BG660" s="13">
        <v>52.516867026008789</v>
      </c>
    </row>
    <row r="661" spans="1:59">
      <c r="A661" s="1">
        <v>2007</v>
      </c>
      <c r="B661" s="3" t="s">
        <v>358</v>
      </c>
      <c r="C661" s="3" t="str">
        <f>VLOOKUP(E661,[1]region!$A:$B,2,FALSE)</f>
        <v>SY</v>
      </c>
      <c r="D661" s="3" t="s">
        <v>359</v>
      </c>
      <c r="E661" s="3" t="str">
        <f>IFERROR(VLOOKUP(D661,[2]Sheet1!$C:$D,2,FALSE),D661)</f>
        <v>Syrian Arab Republic</v>
      </c>
      <c r="F661" s="3">
        <v>25.54</v>
      </c>
      <c r="G661" s="3">
        <v>16.312192193830917</v>
      </c>
      <c r="H661" s="3">
        <v>50.91</v>
      </c>
      <c r="I661" s="3">
        <v>45</v>
      </c>
      <c r="J661" s="3">
        <v>57</v>
      </c>
      <c r="K661" s="9">
        <v>67.318703675326873</v>
      </c>
      <c r="L661" s="3">
        <v>6.9819819819819831</v>
      </c>
      <c r="M661" s="3">
        <v>5.7171710166112923</v>
      </c>
      <c r="N661" s="3">
        <v>7.166666666666667</v>
      </c>
      <c r="O661" s="3">
        <v>8.3333333333333339</v>
      </c>
      <c r="P661" s="3">
        <v>8.3333333333333339</v>
      </c>
      <c r="Q661" s="3">
        <v>5.6745603608674813</v>
      </c>
      <c r="R661" s="3">
        <v>8.6531604407145117</v>
      </c>
      <c r="S661" s="3">
        <v>6.6023375320512834</v>
      </c>
      <c r="T661" s="3">
        <v>7.1102144616666676</v>
      </c>
      <c r="U661" s="9">
        <v>46.961082187454707</v>
      </c>
      <c r="V661" s="3">
        <v>6.6070859072022925</v>
      </c>
      <c r="W661" s="3">
        <v>4.386489726824589</v>
      </c>
      <c r="X661" s="3">
        <v>3.9077095044366401</v>
      </c>
      <c r="Y661" s="3">
        <v>5</v>
      </c>
      <c r="Z661" s="9">
        <v>77.856112567355936</v>
      </c>
      <c r="AA661" s="3">
        <v>2.16</v>
      </c>
      <c r="AB661" s="3">
        <v>19.600000000000001</v>
      </c>
      <c r="AC661" s="3">
        <v>20.28</v>
      </c>
      <c r="AD661" s="3">
        <v>5.5093333333333341</v>
      </c>
      <c r="AE661" s="3">
        <v>5.0113377838102222</v>
      </c>
      <c r="AF661" s="3">
        <v>7.5956305750256226</v>
      </c>
      <c r="AG661" s="3">
        <v>6.3034841794179224</v>
      </c>
      <c r="AH661" s="3">
        <v>8.6937475109518108</v>
      </c>
      <c r="AI661" s="3">
        <v>4.8863713527245993</v>
      </c>
      <c r="AJ661" s="3">
        <v>0</v>
      </c>
      <c r="AK661" s="3">
        <v>0</v>
      </c>
      <c r="AL661" s="3">
        <v>1.6287904509081998</v>
      </c>
      <c r="AM661" s="9">
        <v>55.338388686528162</v>
      </c>
      <c r="AN661" s="3">
        <v>0</v>
      </c>
      <c r="AO661" s="3">
        <v>4.1377169259116471</v>
      </c>
      <c r="AP661" s="3">
        <v>9</v>
      </c>
      <c r="AQ661" s="3">
        <v>4.3792389753038821</v>
      </c>
      <c r="AR661" s="3">
        <v>8.9</v>
      </c>
      <c r="AS661" s="3">
        <v>3.6607174406130261</v>
      </c>
      <c r="AT661" s="3">
        <v>7.0108862952208106</v>
      </c>
      <c r="AU661" s="3">
        <v>10</v>
      </c>
      <c r="AV661" s="3">
        <v>2.5835007949530642</v>
      </c>
      <c r="AW661" s="3">
        <v>0</v>
      </c>
      <c r="AX661" s="3">
        <v>5.3591840884644837</v>
      </c>
      <c r="AY661" s="3">
        <v>3.8388954329501912</v>
      </c>
      <c r="AZ661" s="3" t="s">
        <v>2</v>
      </c>
      <c r="BA661" s="3">
        <v>5.9312043481165047</v>
      </c>
      <c r="BB661" s="3">
        <v>3.7681427084919035</v>
      </c>
      <c r="BC661" s="3">
        <v>7.5703899324476911</v>
      </c>
      <c r="BD661" s="3">
        <v>6.2336663068157598</v>
      </c>
      <c r="BE661" s="3">
        <v>5.4684597457644095</v>
      </c>
      <c r="BF661" s="9">
        <v>50.689609365109256</v>
      </c>
      <c r="BG661" s="13">
        <v>59.63277929635499</v>
      </c>
    </row>
    <row r="662" spans="1:59">
      <c r="A662" s="1">
        <v>2001</v>
      </c>
      <c r="B662" s="3" t="s">
        <v>183</v>
      </c>
      <c r="C662" s="3" t="str">
        <f>VLOOKUP(E662,[1]region!$A:$B,2,FALSE)</f>
        <v>HU</v>
      </c>
      <c r="D662" s="3" t="s">
        <v>184</v>
      </c>
      <c r="E662" s="3" t="str">
        <f>IFERROR(VLOOKUP(D662,[2]Sheet1!$C:$D,2,FALSE),D662)</f>
        <v>Hungary</v>
      </c>
      <c r="F662" s="3">
        <v>25.53401092278159</v>
      </c>
      <c r="G662" s="3">
        <v>16.22</v>
      </c>
      <c r="H662" s="3">
        <v>50.79</v>
      </c>
      <c r="I662" s="3">
        <v>45</v>
      </c>
      <c r="J662" s="3">
        <v>57</v>
      </c>
      <c r="K662" s="9">
        <v>57.445795112522717</v>
      </c>
      <c r="L662" s="3">
        <v>6.9722222222222232</v>
      </c>
      <c r="M662" s="3">
        <v>5.7163042936845923</v>
      </c>
      <c r="N662" s="3">
        <v>7.1599722143553688</v>
      </c>
      <c r="O662" s="3">
        <v>8.3333333333333339</v>
      </c>
      <c r="P662" s="3">
        <v>8.3333333333333339</v>
      </c>
      <c r="Q662" s="3">
        <v>5.6745603608674813</v>
      </c>
      <c r="R662" s="3">
        <v>8.6531604407145117</v>
      </c>
      <c r="S662" s="3">
        <v>6.5897435897435894</v>
      </c>
      <c r="T662" s="3">
        <v>7.1049592550000007</v>
      </c>
      <c r="U662" s="9">
        <v>65.389595702291928</v>
      </c>
      <c r="V662" s="3">
        <v>9.921496113444972</v>
      </c>
      <c r="W662" s="3">
        <v>4.129961928923878</v>
      </c>
      <c r="X662" s="3">
        <v>9.2216162617740007</v>
      </c>
      <c r="Y662" s="3">
        <v>10</v>
      </c>
      <c r="Z662" s="9">
        <v>86.298481883466636</v>
      </c>
      <c r="AA662" s="3">
        <v>0.56000000000000005</v>
      </c>
      <c r="AB662" s="3">
        <v>8.1999999999999993</v>
      </c>
      <c r="AC662" s="3">
        <v>14.7</v>
      </c>
      <c r="AD662" s="3">
        <v>7.3688888888888888</v>
      </c>
      <c r="AE662" s="3">
        <v>7.5806450843811035</v>
      </c>
      <c r="AF662" s="3">
        <v>8.8333333333333321</v>
      </c>
      <c r="AG662" s="3">
        <v>8.2579151540994644</v>
      </c>
      <c r="AH662" s="3">
        <v>10</v>
      </c>
      <c r="AI662" s="3">
        <v>8.2874250000000007</v>
      </c>
      <c r="AJ662" s="3">
        <v>9.2307692307692317</v>
      </c>
      <c r="AK662" s="3"/>
      <c r="AL662" s="3">
        <v>8.7590971153846162</v>
      </c>
      <c r="AM662" s="9">
        <v>85.964752895932435</v>
      </c>
      <c r="AN662" s="3">
        <v>8</v>
      </c>
      <c r="AO662" s="3">
        <v>8.0055470936095876</v>
      </c>
      <c r="AP662" s="3">
        <v>10</v>
      </c>
      <c r="AQ662" s="3">
        <v>8.6685156978698625</v>
      </c>
      <c r="AR662" s="3">
        <v>4.6499299999999995</v>
      </c>
      <c r="AS662" s="3">
        <v>5.9999998410542812</v>
      </c>
      <c r="AT662" s="3">
        <v>7.4137934048970546</v>
      </c>
      <c r="AU662" s="3">
        <v>5.8449999999999998</v>
      </c>
      <c r="AV662" s="3">
        <v>6.7552815977919654</v>
      </c>
      <c r="AW662" s="3">
        <v>5</v>
      </c>
      <c r="AX662" s="3">
        <v>5.9440008072905499</v>
      </c>
      <c r="AY662" s="3">
        <v>3.8333332538604736</v>
      </c>
      <c r="AZ662" s="3">
        <v>6.5</v>
      </c>
      <c r="BA662" s="3">
        <v>7.8113258186102073</v>
      </c>
      <c r="BB662" s="3">
        <v>6.7282619362785709</v>
      </c>
      <c r="BC662" s="3"/>
      <c r="BD662" s="3">
        <v>6.1888290009445175</v>
      </c>
      <c r="BE662" s="3">
        <v>6.2123500019387539</v>
      </c>
      <c r="BF662" s="9">
        <v>69.416221690330559</v>
      </c>
      <c r="BG662" s="13">
        <v>72.902969456908835</v>
      </c>
    </row>
    <row r="663" spans="1:59">
      <c r="A663" s="1">
        <v>2013</v>
      </c>
      <c r="B663" s="3" t="s">
        <v>256</v>
      </c>
      <c r="C663" s="3" t="str">
        <f>VLOOKUP(E663,[1]region!$A:$B,2,FALSE)</f>
        <v>MX</v>
      </c>
      <c r="D663" s="3" t="s">
        <v>257</v>
      </c>
      <c r="E663" s="3" t="str">
        <f>IFERROR(VLOOKUP(D663,[2]Sheet1!$C:$D,2,FALSE),D663)</f>
        <v>Mexico</v>
      </c>
      <c r="F663" s="3">
        <v>25.526021844500711</v>
      </c>
      <c r="G663" s="3">
        <v>16.18</v>
      </c>
      <c r="H663" s="3">
        <v>50.7</v>
      </c>
      <c r="I663" s="3">
        <v>45</v>
      </c>
      <c r="J663" s="3">
        <v>57</v>
      </c>
      <c r="K663" s="9">
        <v>70.908034986461089</v>
      </c>
      <c r="L663" s="3">
        <v>6.9659906773785352</v>
      </c>
      <c r="M663" s="3">
        <v>5.7163042936845923</v>
      </c>
      <c r="N663" s="3">
        <v>7.1568522824427481</v>
      </c>
      <c r="O663" s="3">
        <v>8.3333333333333339</v>
      </c>
      <c r="P663" s="3">
        <v>8.3333333333333339</v>
      </c>
      <c r="Q663" s="3">
        <v>5.6745603608674813</v>
      </c>
      <c r="R663" s="3">
        <v>8.6531604407145117</v>
      </c>
      <c r="S663" s="3">
        <v>6.5882973410101009</v>
      </c>
      <c r="T663" s="3">
        <v>7.1027307789699581</v>
      </c>
      <c r="U663" s="9">
        <v>44.480278139283286</v>
      </c>
      <c r="V663" s="3">
        <v>6.9958851353871365</v>
      </c>
      <c r="W663" s="3">
        <v>1.4203022513127654</v>
      </c>
      <c r="X663" s="3">
        <v>3.8063898234316156</v>
      </c>
      <c r="Y663" s="3">
        <v>5</v>
      </c>
      <c r="Z663" s="9">
        <v>80.678560269277853</v>
      </c>
      <c r="AA663" s="3">
        <v>0.94</v>
      </c>
      <c r="AB663" s="3">
        <v>7.9</v>
      </c>
      <c r="AC663" s="3">
        <v>16.669</v>
      </c>
      <c r="AD663" s="3">
        <v>7.0419111111111121</v>
      </c>
      <c r="AE663" s="3">
        <v>5.6124847145601517</v>
      </c>
      <c r="AF663" s="3">
        <v>8.4591108252209928</v>
      </c>
      <c r="AG663" s="3">
        <v>7.0357977698905723</v>
      </c>
      <c r="AH663" s="3">
        <v>10</v>
      </c>
      <c r="AI663" s="3">
        <v>6.3823808225418244</v>
      </c>
      <c r="AJ663" s="3">
        <v>2.3076923076923079</v>
      </c>
      <c r="AK663" s="3">
        <v>5.5339077432691939</v>
      </c>
      <c r="AL663" s="3">
        <v>4.7413269578344419</v>
      </c>
      <c r="AM663" s="9">
        <v>72.047589597090308</v>
      </c>
      <c r="AN663" s="3">
        <v>10</v>
      </c>
      <c r="AO663" s="3">
        <v>8.1127450980392162</v>
      </c>
      <c r="AP663" s="3">
        <v>10</v>
      </c>
      <c r="AQ663" s="3">
        <v>9.3709150326797381</v>
      </c>
      <c r="AR663" s="3">
        <v>6.666666666666667</v>
      </c>
      <c r="AS663" s="3">
        <v>4.0481927338959673</v>
      </c>
      <c r="AT663" s="3">
        <v>6.3490447204219933</v>
      </c>
      <c r="AU663" s="3">
        <v>10</v>
      </c>
      <c r="AV663" s="3">
        <v>4.8196372780786989</v>
      </c>
      <c r="AW663" s="3">
        <v>3</v>
      </c>
      <c r="AX663" s="3">
        <v>5.813923566510554</v>
      </c>
      <c r="AY663" s="3">
        <v>3.0848088648515182</v>
      </c>
      <c r="AZ663" s="3">
        <v>7.5555555555555554</v>
      </c>
      <c r="BA663" s="3">
        <v>9.6029127863843637</v>
      </c>
      <c r="BB663" s="3">
        <v>3.8378919184965947</v>
      </c>
      <c r="BC663" s="3">
        <v>9.4722672350263739</v>
      </c>
      <c r="BD663" s="3">
        <v>6.2560849597513801</v>
      </c>
      <c r="BE663" s="3">
        <v>6.6349202200109643</v>
      </c>
      <c r="BF663" s="9">
        <v>72.73252939733753</v>
      </c>
      <c r="BG663" s="13">
        <v>68.169398477890013</v>
      </c>
    </row>
    <row r="664" spans="1:59">
      <c r="A664" s="1">
        <v>2012</v>
      </c>
      <c r="B664" s="3" t="s">
        <v>290</v>
      </c>
      <c r="C664" s="3" t="str">
        <f>VLOOKUP(E664,[1]region!$A:$B,2,FALSE)</f>
        <v>PA</v>
      </c>
      <c r="D664" s="3" t="s">
        <v>291</v>
      </c>
      <c r="E664" s="3" t="str">
        <f>IFERROR(VLOOKUP(D664,[2]Sheet1!$C:$D,2,FALSE),D664)</f>
        <v>Panama</v>
      </c>
      <c r="F664" s="3">
        <v>25.51</v>
      </c>
      <c r="G664" s="3">
        <v>16.169999999999998</v>
      </c>
      <c r="H664" s="3">
        <v>50.6</v>
      </c>
      <c r="I664" s="3">
        <v>45</v>
      </c>
      <c r="J664" s="3">
        <v>57</v>
      </c>
      <c r="K664" s="9">
        <v>73.742586953037346</v>
      </c>
      <c r="L664" s="3">
        <v>6.9659906773785352</v>
      </c>
      <c r="M664" s="3">
        <v>5.7163042936845923</v>
      </c>
      <c r="N664" s="3">
        <v>7.1538461538461542</v>
      </c>
      <c r="O664" s="3">
        <v>8.3333333333333339</v>
      </c>
      <c r="P664" s="3">
        <v>8.3333333333333339</v>
      </c>
      <c r="Q664" s="3">
        <v>5.6745603608674813</v>
      </c>
      <c r="R664" s="3">
        <v>8.6506635920644435</v>
      </c>
      <c r="S664" s="3">
        <v>6.5882973410101009</v>
      </c>
      <c r="T664" s="3">
        <v>7.0990389403129726</v>
      </c>
      <c r="U664" s="9">
        <v>52.199041560033038</v>
      </c>
      <c r="V664" s="3">
        <v>2.9456002374272927</v>
      </c>
      <c r="W664" s="3">
        <v>6.8697299506031806</v>
      </c>
      <c r="X664" s="3">
        <v>5.7</v>
      </c>
      <c r="Y664" s="3">
        <v>10</v>
      </c>
      <c r="Z664" s="9">
        <v>88.807469930683169</v>
      </c>
      <c r="AA664" s="3">
        <v>1.594282572842221</v>
      </c>
      <c r="AB664" s="3">
        <v>7</v>
      </c>
      <c r="AC664" s="3">
        <v>9.94</v>
      </c>
      <c r="AD664" s="3">
        <v>7.8537149838128402</v>
      </c>
      <c r="AE664" s="3">
        <v>5.8327876210392837</v>
      </c>
      <c r="AF664" s="3">
        <v>8.7641736496653948</v>
      </c>
      <c r="AG664" s="3">
        <v>7.2984806353523393</v>
      </c>
      <c r="AH664" s="3">
        <v>10</v>
      </c>
      <c r="AI664" s="3">
        <v>7.8694610728770664</v>
      </c>
      <c r="AJ664" s="3">
        <v>10</v>
      </c>
      <c r="AK664" s="3">
        <v>5.3100307831284335</v>
      </c>
      <c r="AL664" s="3">
        <v>7.7264972853351663</v>
      </c>
      <c r="AM664" s="9">
        <v>82.196732261250872</v>
      </c>
      <c r="AN664" s="3">
        <v>8</v>
      </c>
      <c r="AO664" s="3">
        <v>8.875</v>
      </c>
      <c r="AP664" s="3">
        <v>10</v>
      </c>
      <c r="AQ664" s="3">
        <v>8.9583333333333339</v>
      </c>
      <c r="AR664" s="3">
        <v>2.2333333333333329</v>
      </c>
      <c r="AS664" s="3">
        <v>4.5163925678073502</v>
      </c>
      <c r="AT664" s="3">
        <v>6.1890050899873339</v>
      </c>
      <c r="AU664" s="3">
        <v>4</v>
      </c>
      <c r="AV664" s="3">
        <v>4.1289222484891921</v>
      </c>
      <c r="AW664" s="3">
        <v>10</v>
      </c>
      <c r="AX664" s="3">
        <v>5.1779422066028689</v>
      </c>
      <c r="AY664" s="3">
        <v>5.084178022179966</v>
      </c>
      <c r="AZ664" s="3">
        <v>7.333333333333333</v>
      </c>
      <c r="BA664" s="3">
        <v>9.7322686553513478</v>
      </c>
      <c r="BB664" s="3">
        <v>4.7350238134347338</v>
      </c>
      <c r="BC664" s="3">
        <v>9.1773234287504053</v>
      </c>
      <c r="BD664" s="3">
        <v>5.3257108629231293</v>
      </c>
      <c r="BE664" s="3">
        <v>6.8979730193288189</v>
      </c>
      <c r="BF664" s="9">
        <v>70.11416186421674</v>
      </c>
      <c r="BG664" s="13">
        <v>73.411998513844225</v>
      </c>
    </row>
    <row r="665" spans="1:59">
      <c r="A665" s="1">
        <v>2006</v>
      </c>
      <c r="B665" s="3" t="s">
        <v>314</v>
      </c>
      <c r="C665" s="3" t="str">
        <f>VLOOKUP(E665,[1]region!$A:$B,2,FALSE)</f>
        <v>SN</v>
      </c>
      <c r="D665" s="3" t="s">
        <v>315</v>
      </c>
      <c r="E665" s="3" t="str">
        <f>IFERROR(VLOOKUP(D665,[2]Sheet1!$C:$D,2,FALSE),D665)</f>
        <v>Senegal</v>
      </c>
      <c r="F665" s="3">
        <v>25.5009831401916</v>
      </c>
      <c r="G665" s="3">
        <v>16.167000000000002</v>
      </c>
      <c r="H665" s="3">
        <v>50.51</v>
      </c>
      <c r="I665" s="3">
        <v>45</v>
      </c>
      <c r="J665" s="3">
        <v>57</v>
      </c>
      <c r="K665" s="9">
        <v>65.362077255970505</v>
      </c>
      <c r="L665" s="3">
        <v>6.9659906773785352</v>
      </c>
      <c r="M665" s="3">
        <v>5.7111112276713047</v>
      </c>
      <c r="N665" s="3">
        <v>7.1517163912455253</v>
      </c>
      <c r="O665" s="3">
        <v>8.3333333333333339</v>
      </c>
      <c r="P665" s="3">
        <v>8.3333333333333339</v>
      </c>
      <c r="Q665" s="3">
        <v>5.6745603608674813</v>
      </c>
      <c r="R665" s="3">
        <v>8.6506635920644435</v>
      </c>
      <c r="S665" s="3">
        <v>6.5810816800000005</v>
      </c>
      <c r="T665" s="3">
        <v>7.0990389403129726</v>
      </c>
      <c r="U665" s="9">
        <v>33.241256103305084</v>
      </c>
      <c r="V665" s="3">
        <v>4.8886855818834452</v>
      </c>
      <c r="W665" s="3">
        <v>1.6784527315635605</v>
      </c>
      <c r="X665" s="3">
        <v>2.1134593993327702</v>
      </c>
      <c r="Y665" s="3">
        <v>0</v>
      </c>
      <c r="Z665" s="9">
        <v>69.820474777828338</v>
      </c>
      <c r="AA665" s="3">
        <v>9.25</v>
      </c>
      <c r="AB665" s="3">
        <v>12</v>
      </c>
      <c r="AC665" s="3">
        <v>6.84</v>
      </c>
      <c r="AD665" s="3">
        <v>6.232444444444444</v>
      </c>
      <c r="AE665" s="3">
        <v>4.7435897435897436</v>
      </c>
      <c r="AF665" s="3">
        <v>6.8641955149552931</v>
      </c>
      <c r="AG665" s="3">
        <v>5.8038926292725179</v>
      </c>
      <c r="AH665" s="3">
        <v>10</v>
      </c>
      <c r="AI665" s="3">
        <v>7.0629370629370634</v>
      </c>
      <c r="AJ665" s="3">
        <v>0.76923076923076927</v>
      </c>
      <c r="AK665" s="3">
        <v>4.425025652607026</v>
      </c>
      <c r="AL665" s="3">
        <v>4.0857311615916201</v>
      </c>
      <c r="AM665" s="9">
        <v>65.305170588271451</v>
      </c>
      <c r="AN665" s="3">
        <v>10</v>
      </c>
      <c r="AO665" s="3">
        <v>8.8439737142331936</v>
      </c>
      <c r="AP665" s="3">
        <v>8</v>
      </c>
      <c r="AQ665" s="3">
        <v>8.9479912380777318</v>
      </c>
      <c r="AR665" s="3">
        <v>2.8</v>
      </c>
      <c r="AS665" s="3">
        <v>5.1054852320675117</v>
      </c>
      <c r="AT665" s="3">
        <v>4.2194092827004219</v>
      </c>
      <c r="AU665" s="3">
        <v>4.7</v>
      </c>
      <c r="AV665" s="3">
        <v>6.4771628776027059</v>
      </c>
      <c r="AW665" s="3">
        <v>0</v>
      </c>
      <c r="AX665" s="3">
        <v>3.8836762320617733</v>
      </c>
      <c r="AY665" s="3">
        <v>2.729166666666667</v>
      </c>
      <c r="AZ665" s="3" t="s">
        <v>2</v>
      </c>
      <c r="BA665" s="3">
        <v>6.1830462364704459</v>
      </c>
      <c r="BB665" s="3">
        <v>3.7882143385890887</v>
      </c>
      <c r="BC665" s="3">
        <v>6.2978854554303725</v>
      </c>
      <c r="BD665" s="3">
        <v>2.1983087784040727</v>
      </c>
      <c r="BE665" s="3">
        <v>4.2393242951121293</v>
      </c>
      <c r="BF665" s="9">
        <v>56.903305884172113</v>
      </c>
      <c r="BG665" s="13">
        <v>58.126456921909494</v>
      </c>
    </row>
    <row r="666" spans="1:59">
      <c r="A666" s="1">
        <v>2001</v>
      </c>
      <c r="B666" s="3" t="s">
        <v>181</v>
      </c>
      <c r="C666" s="3" t="str">
        <f>VLOOKUP(E666,[1]region!$A:$B,2,FALSE)</f>
        <v>HK</v>
      </c>
      <c r="D666" s="3" t="s">
        <v>182</v>
      </c>
      <c r="E666" s="3" t="str">
        <f>IFERROR(VLOOKUP(D666,[2]Sheet1!$C:$D,2,FALSE),D666)</f>
        <v>Hong Kong SAR, China</v>
      </c>
      <c r="F666" s="3">
        <v>25.5</v>
      </c>
      <c r="G666" s="3">
        <v>16.136544131480345</v>
      </c>
      <c r="H666" s="3">
        <v>50.45</v>
      </c>
      <c r="I666" s="3">
        <v>45</v>
      </c>
      <c r="J666" s="3">
        <v>57</v>
      </c>
      <c r="K666" s="9">
        <v>93.16270922537953</v>
      </c>
      <c r="L666" s="3">
        <v>6.9623896009152011</v>
      </c>
      <c r="M666" s="3">
        <v>5.7082081350556315</v>
      </c>
      <c r="N666" s="3">
        <v>7.1517163912455253</v>
      </c>
      <c r="O666" s="3">
        <v>8.3333333333333339</v>
      </c>
      <c r="P666" s="3">
        <v>8.3333333333333339</v>
      </c>
      <c r="Q666" s="3">
        <v>5.6745603608674813</v>
      </c>
      <c r="R666" s="3">
        <v>8.6506635920644435</v>
      </c>
      <c r="S666" s="3">
        <v>6.5662650602409647</v>
      </c>
      <c r="T666" s="3">
        <v>7.0990389403129726</v>
      </c>
      <c r="U666" s="9">
        <v>71.611184423725788</v>
      </c>
      <c r="V666" s="3">
        <v>1.4386752637610689</v>
      </c>
      <c r="W666" s="3">
        <v>4.7268785497304808</v>
      </c>
      <c r="X666" s="3">
        <v>-1.5828677839851899</v>
      </c>
      <c r="Y666" s="3">
        <v>10</v>
      </c>
      <c r="Z666" s="9">
        <v>93.762349926396382</v>
      </c>
      <c r="AA666" s="3">
        <v>0.3</v>
      </c>
      <c r="AB666" s="3">
        <v>0</v>
      </c>
      <c r="AC666" s="3">
        <v>0</v>
      </c>
      <c r="AD666" s="3">
        <v>9.9333333333333336</v>
      </c>
      <c r="AE666" s="3">
        <v>8.8596494992574062</v>
      </c>
      <c r="AF666" s="3">
        <v>9.8333333333333339</v>
      </c>
      <c r="AG666" s="3">
        <v>9.2460011939207725</v>
      </c>
      <c r="AH666" s="3">
        <v>10</v>
      </c>
      <c r="AI666" s="3">
        <v>9.9159900000000007</v>
      </c>
      <c r="AJ666" s="3">
        <v>9.2307692307692317</v>
      </c>
      <c r="AK666" s="3"/>
      <c r="AL666" s="3">
        <v>9.5733796153846171</v>
      </c>
      <c r="AM666" s="9">
        <v>96.881785356596808</v>
      </c>
      <c r="AN666" s="3">
        <v>10</v>
      </c>
      <c r="AO666" s="3">
        <v>9.0335367326022737</v>
      </c>
      <c r="AP666" s="3">
        <v>10</v>
      </c>
      <c r="AQ666" s="3">
        <v>9.6778455775340912</v>
      </c>
      <c r="AR666" s="3">
        <v>10</v>
      </c>
      <c r="AS666" s="3">
        <v>7.8070171674092617</v>
      </c>
      <c r="AT666" s="3">
        <v>9.4736838340759277</v>
      </c>
      <c r="AU666" s="3">
        <v>7.6819999999999995</v>
      </c>
      <c r="AV666" s="3">
        <v>9.0729375993691335</v>
      </c>
      <c r="AW666" s="3">
        <v>10</v>
      </c>
      <c r="AX666" s="3">
        <v>9.0059397668090551</v>
      </c>
      <c r="AY666" s="3">
        <v>6.7543856302897129</v>
      </c>
      <c r="AZ666" s="3">
        <v>6</v>
      </c>
      <c r="BA666" s="3">
        <v>9.6121029656983623</v>
      </c>
      <c r="BB666" s="3">
        <v>8.5199108577909932</v>
      </c>
      <c r="BC666" s="3"/>
      <c r="BD666" s="3">
        <v>9.1032538825751814</v>
      </c>
      <c r="BE666" s="3">
        <v>7.9979306672708503</v>
      </c>
      <c r="BF666" s="9">
        <v>88.939053372046658</v>
      </c>
      <c r="BG666" s="13">
        <v>88.871416460829039</v>
      </c>
    </row>
    <row r="667" spans="1:59">
      <c r="A667" s="1">
        <v>2000</v>
      </c>
      <c r="B667" s="3" t="s">
        <v>179</v>
      </c>
      <c r="C667" s="3" t="str">
        <f>VLOOKUP(E667,[1]region!$A:$B,2,FALSE)</f>
        <v>HN</v>
      </c>
      <c r="D667" s="3" t="s">
        <v>180</v>
      </c>
      <c r="E667" s="3" t="str">
        <f>IFERROR(VLOOKUP(D667,[2]Sheet1!$C:$D,2,FALSE),D667)</f>
        <v>Honduras</v>
      </c>
      <c r="F667" s="3">
        <v>25.5</v>
      </c>
      <c r="G667" s="3">
        <v>16.116</v>
      </c>
      <c r="H667" s="3">
        <v>50</v>
      </c>
      <c r="I667" s="3">
        <v>45</v>
      </c>
      <c r="J667" s="3">
        <v>57</v>
      </c>
      <c r="K667" s="9">
        <v>81.179118140946656</v>
      </c>
      <c r="L667" s="3">
        <v>6.9623896009152011</v>
      </c>
      <c r="M667" s="3">
        <v>5.7041356196987714</v>
      </c>
      <c r="N667" s="3">
        <v>7.1517163912455253</v>
      </c>
      <c r="O667" s="3">
        <v>8.3333333333333339</v>
      </c>
      <c r="P667" s="3">
        <v>8.3333333333333339</v>
      </c>
      <c r="Q667" s="3">
        <v>5.6745603608674813</v>
      </c>
      <c r="R667" s="3">
        <v>8.6498534245287644</v>
      </c>
      <c r="S667" s="3">
        <v>6.5585757369666764</v>
      </c>
      <c r="T667" s="3">
        <v>7.0983266869966375</v>
      </c>
      <c r="U667" s="9">
        <v>37.667729141735755</v>
      </c>
      <c r="V667" s="3">
        <v>11.70222643885921</v>
      </c>
      <c r="W667" s="3">
        <v>6.4424084847370171</v>
      </c>
      <c r="X667" s="3">
        <v>11.0577342999386</v>
      </c>
      <c r="Y667" s="3">
        <v>10</v>
      </c>
      <c r="Z667" s="9">
        <v>82.177611145864077</v>
      </c>
      <c r="AA667" s="3">
        <v>2.9</v>
      </c>
      <c r="AB667" s="3">
        <v>7.9</v>
      </c>
      <c r="AC667" s="3">
        <v>7.5</v>
      </c>
      <c r="AD667" s="3">
        <v>7.8288888888888879</v>
      </c>
      <c r="AE667" s="3">
        <v>3.3506699999999996</v>
      </c>
      <c r="AF667" s="3">
        <v>8.1666666666666679</v>
      </c>
      <c r="AG667" s="3">
        <v>3.3506699999999996</v>
      </c>
      <c r="AH667" s="3">
        <v>10</v>
      </c>
      <c r="AI667" s="3">
        <v>8.5308400000000013</v>
      </c>
      <c r="AJ667" s="3">
        <v>4.6139999999999999</v>
      </c>
      <c r="AK667" s="3"/>
      <c r="AL667" s="3">
        <v>6.572420000000001</v>
      </c>
      <c r="AM667" s="9">
        <v>69.379947222222228</v>
      </c>
      <c r="AN667" s="3" t="s">
        <v>2</v>
      </c>
      <c r="AO667" s="3">
        <v>9.8552191945016343</v>
      </c>
      <c r="AP667" s="3">
        <v>9</v>
      </c>
      <c r="AQ667" s="3">
        <v>9.427609597250818</v>
      </c>
      <c r="AR667" s="3">
        <v>2.7162100000000002</v>
      </c>
      <c r="AS667" s="3">
        <v>4.5009000000000006</v>
      </c>
      <c r="AT667" s="3">
        <v>5.6678000000000006</v>
      </c>
      <c r="AU667" s="3">
        <v>8</v>
      </c>
      <c r="AV667" s="3">
        <v>3.1397382353315844</v>
      </c>
      <c r="AW667" s="3">
        <v>10</v>
      </c>
      <c r="AX667" s="3">
        <v>5.6707747058885971</v>
      </c>
      <c r="AY667" s="3">
        <v>5.8011600000000012</v>
      </c>
      <c r="AZ667" s="3">
        <v>4.88</v>
      </c>
      <c r="BA667" s="3">
        <v>7.1278950315052265</v>
      </c>
      <c r="BB667" s="3">
        <v>4.4175500000000003</v>
      </c>
      <c r="BC667" s="3"/>
      <c r="BD667" s="3">
        <v>5.2472455776484583</v>
      </c>
      <c r="BE667" s="3">
        <v>5.4947701218307374</v>
      </c>
      <c r="BF667" s="9">
        <v>68.643848083233834</v>
      </c>
      <c r="BG667" s="13">
        <v>67.8096507468005</v>
      </c>
    </row>
    <row r="668" spans="1:59">
      <c r="A668" s="1">
        <v>2010</v>
      </c>
      <c r="B668" s="3" t="s">
        <v>119</v>
      </c>
      <c r="C668" s="3" t="str">
        <f>VLOOKUP(E668,[1]region!$A:$B,2,FALSE)</f>
        <v>EC</v>
      </c>
      <c r="D668" s="3" t="s">
        <v>120</v>
      </c>
      <c r="E668" s="3" t="str">
        <f>IFERROR(VLOOKUP(D668,[2]Sheet1!$C:$D,2,FALSE),D668)</f>
        <v>Ecuador</v>
      </c>
      <c r="F668" s="3">
        <v>25.5</v>
      </c>
      <c r="G668" s="3">
        <v>16.100000000000001</v>
      </c>
      <c r="H668" s="3">
        <v>49.63</v>
      </c>
      <c r="I668" s="3">
        <v>45</v>
      </c>
      <c r="J668" s="3">
        <v>57</v>
      </c>
      <c r="K668" s="9">
        <v>56.279672223112684</v>
      </c>
      <c r="L668" s="3">
        <v>6.9623896009152011</v>
      </c>
      <c r="M668" s="3">
        <v>5.693554230056983</v>
      </c>
      <c r="N668" s="3">
        <v>7.1514404166666665</v>
      </c>
      <c r="O668" s="3">
        <v>8.3333333333333339</v>
      </c>
      <c r="P668" s="3">
        <v>8.3333333333333339</v>
      </c>
      <c r="Q668" s="3">
        <v>5.6649604436899113</v>
      </c>
      <c r="R668" s="3">
        <v>8.638378386943188</v>
      </c>
      <c r="S668" s="3">
        <v>6.5585757369666764</v>
      </c>
      <c r="T668" s="3">
        <v>7.0979005299999995</v>
      </c>
      <c r="U668" s="9">
        <v>37.487845306442246</v>
      </c>
      <c r="V668" s="3">
        <v>12.609834315760837</v>
      </c>
      <c r="W668" s="3">
        <v>3.1253854883898753</v>
      </c>
      <c r="X668" s="3">
        <v>3.5561238057709201</v>
      </c>
      <c r="Y668" s="3">
        <v>0</v>
      </c>
      <c r="Z668" s="9">
        <v>63.791635450844247</v>
      </c>
      <c r="AA668" s="3">
        <v>5.2</v>
      </c>
      <c r="AB668" s="3">
        <v>11.2</v>
      </c>
      <c r="AC668" s="3">
        <v>12.991999999999997</v>
      </c>
      <c r="AD668" s="3">
        <v>6.3655111111111111</v>
      </c>
      <c r="AE668" s="3">
        <v>3.4251950119047621</v>
      </c>
      <c r="AF668" s="3">
        <v>6.9266395170366426</v>
      </c>
      <c r="AG668" s="3">
        <v>5.1759172644707023</v>
      </c>
      <c r="AH668" s="3">
        <v>10</v>
      </c>
      <c r="AI668" s="3">
        <v>4.011712281462585</v>
      </c>
      <c r="AJ668" s="3">
        <v>3.8461538461538463</v>
      </c>
      <c r="AK668" s="3">
        <v>10</v>
      </c>
      <c r="AL668" s="3">
        <v>5.9526220425388106</v>
      </c>
      <c r="AM668" s="9">
        <v>68.735126045301556</v>
      </c>
      <c r="AN668" s="3">
        <v>8</v>
      </c>
      <c r="AO668" s="3">
        <v>9.908724890355046</v>
      </c>
      <c r="AP668" s="3">
        <v>10</v>
      </c>
      <c r="AQ668" s="3">
        <v>9.3029082967850147</v>
      </c>
      <c r="AR668" s="3">
        <v>5.5666666666666664</v>
      </c>
      <c r="AS668" s="3">
        <v>3.2079127380952381</v>
      </c>
      <c r="AT668" s="3">
        <v>5.4666144642857137</v>
      </c>
      <c r="AU668" s="3">
        <v>8</v>
      </c>
      <c r="AV668" s="3">
        <v>0.64656730764209613</v>
      </c>
      <c r="AW668" s="3">
        <v>3</v>
      </c>
      <c r="AX668" s="3">
        <v>4.31462686278162</v>
      </c>
      <c r="AY668" s="3">
        <v>3.2335780884353742</v>
      </c>
      <c r="AZ668" s="3">
        <v>4.545454545454545</v>
      </c>
      <c r="BA668" s="3">
        <v>7.8904480579884408</v>
      </c>
      <c r="BB668" s="3">
        <v>3.7762732397959184</v>
      </c>
      <c r="BC668" s="3">
        <v>8.4988147262433635</v>
      </c>
      <c r="BD668" s="3">
        <v>2.6691004900521027</v>
      </c>
      <c r="BE668" s="3">
        <v>5.1022781913282911</v>
      </c>
      <c r="BF668" s="9">
        <v>62.399377836316425</v>
      </c>
      <c r="BG668" s="13">
        <v>57.738731372403436</v>
      </c>
    </row>
    <row r="669" spans="1:59">
      <c r="A669" s="1">
        <v>2008</v>
      </c>
      <c r="B669" s="3" t="s">
        <v>254</v>
      </c>
      <c r="C669" s="3" t="str">
        <f>VLOOKUP(E669,[1]region!$A:$B,2,FALSE)</f>
        <v>MU</v>
      </c>
      <c r="D669" s="3" t="s">
        <v>255</v>
      </c>
      <c r="E669" s="3" t="str">
        <f>IFERROR(VLOOKUP(D669,[2]Sheet1!$C:$D,2,FALSE),D669)</f>
        <v>Mauritius</v>
      </c>
      <c r="F669" s="3">
        <v>25.5</v>
      </c>
      <c r="G669" s="3">
        <v>16.100000000000001</v>
      </c>
      <c r="H669" s="3">
        <v>49.3</v>
      </c>
      <c r="I669" s="3">
        <v>45</v>
      </c>
      <c r="J669" s="3">
        <v>56</v>
      </c>
      <c r="K669" s="9">
        <v>83.881852059624933</v>
      </c>
      <c r="L669" s="3">
        <v>6.9620251655578613</v>
      </c>
      <c r="M669" s="3">
        <v>5.6923076923076934</v>
      </c>
      <c r="N669" s="3">
        <v>7.1514300000000004</v>
      </c>
      <c r="O669" s="3">
        <v>8.3333333333333339</v>
      </c>
      <c r="P669" s="3">
        <v>8.3333333333333304</v>
      </c>
      <c r="Q669" s="3">
        <v>5.6649604436899113</v>
      </c>
      <c r="R669" s="3">
        <v>8.6367580518718281</v>
      </c>
      <c r="S669" s="3">
        <v>6.5544706551638878</v>
      </c>
      <c r="T669" s="3">
        <v>7.0951263406943932</v>
      </c>
      <c r="U669" s="9">
        <v>62.783811563191243</v>
      </c>
      <c r="V669" s="3">
        <v>7.346057775887882</v>
      </c>
      <c r="W669" s="3">
        <v>1.4679251322815916</v>
      </c>
      <c r="X669" s="3">
        <v>9.7327233325307958</v>
      </c>
      <c r="Y669" s="3">
        <v>10</v>
      </c>
      <c r="Z669" s="9">
        <v>89.992684313509059</v>
      </c>
      <c r="AA669" s="3">
        <v>2.0762173121198586</v>
      </c>
      <c r="AB669" s="3">
        <v>2.9</v>
      </c>
      <c r="AC669" s="3">
        <v>9.66</v>
      </c>
      <c r="AD669" s="3">
        <v>8.0572850417511415</v>
      </c>
      <c r="AE669" s="3">
        <v>6.828122300653594</v>
      </c>
      <c r="AF669" s="3">
        <v>8.1165815995277821</v>
      </c>
      <c r="AG669" s="3">
        <v>7.4723519500906885</v>
      </c>
      <c r="AH669" s="3">
        <v>10</v>
      </c>
      <c r="AI669" s="3">
        <v>7.6839966176470575</v>
      </c>
      <c r="AJ669" s="3">
        <v>6.6666666666666661</v>
      </c>
      <c r="AK669" s="3">
        <v>8.7394256638988779</v>
      </c>
      <c r="AL669" s="3">
        <v>7.6966963160708675</v>
      </c>
      <c r="AM669" s="9">
        <v>83.065833269781734</v>
      </c>
      <c r="AN669" s="3">
        <v>10</v>
      </c>
      <c r="AO669" s="3">
        <v>7.9505445122643303</v>
      </c>
      <c r="AP669" s="3">
        <v>9</v>
      </c>
      <c r="AQ669" s="3">
        <v>8.9835148374214437</v>
      </c>
      <c r="AR669" s="3">
        <v>10</v>
      </c>
      <c r="AS669" s="3">
        <v>4.2011322026143789</v>
      </c>
      <c r="AT669" s="3">
        <v>5.6823464052287589</v>
      </c>
      <c r="AU669" s="3">
        <v>6.7</v>
      </c>
      <c r="AV669" s="3">
        <v>9.6291750397476523</v>
      </c>
      <c r="AW669" s="3">
        <v>10</v>
      </c>
      <c r="AX669" s="3">
        <v>7.7021089412651316</v>
      </c>
      <c r="AY669" s="3">
        <v>4.5793799084967324</v>
      </c>
      <c r="AZ669" s="3">
        <v>2.5925925925925926</v>
      </c>
      <c r="BA669" s="3">
        <v>9.7648324991355082</v>
      </c>
      <c r="BB669" s="3">
        <v>6.3795931198257074</v>
      </c>
      <c r="BC669" s="3">
        <v>9.1101661469625199</v>
      </c>
      <c r="BD669" s="3">
        <v>8.1952984386825509</v>
      </c>
      <c r="BE669" s="3">
        <v>6.7703104509492684</v>
      </c>
      <c r="BF669" s="9">
        <v>78.186447432119479</v>
      </c>
      <c r="BG669" s="13">
        <v>79.582125727645305</v>
      </c>
    </row>
    <row r="670" spans="1:59">
      <c r="A670" s="1">
        <v>2004</v>
      </c>
      <c r="B670" s="3" t="s">
        <v>121</v>
      </c>
      <c r="C670" s="3" t="str">
        <f>VLOOKUP(E670,[1]region!$A:$B,2,FALSE)</f>
        <v>EG</v>
      </c>
      <c r="D670" s="3" t="s">
        <v>122</v>
      </c>
      <c r="E670" s="3" t="str">
        <f>IFERROR(VLOOKUP(D670,[2]Sheet1!$C:$D,2,FALSE),D670)</f>
        <v>Egypt, Arab Rep.</v>
      </c>
      <c r="F670" s="3">
        <v>25.5</v>
      </c>
      <c r="G670" s="3">
        <v>16.069295101553166</v>
      </c>
      <c r="H670" s="3">
        <v>49.2</v>
      </c>
      <c r="I670" s="3">
        <v>45</v>
      </c>
      <c r="J670" s="3">
        <v>56</v>
      </c>
      <c r="K670" s="9">
        <v>56.271407899468798</v>
      </c>
      <c r="L670" s="3">
        <v>6.9571527512634876</v>
      </c>
      <c r="M670" s="3">
        <v>5.6832381149425286</v>
      </c>
      <c r="N670" s="3">
        <v>7.1514300000000004</v>
      </c>
      <c r="O670" s="3">
        <v>8.3333333333333339</v>
      </c>
      <c r="P670" s="3">
        <v>8.3333333333333304</v>
      </c>
      <c r="Q670" s="3">
        <v>5.6636334923812184</v>
      </c>
      <c r="R670" s="3">
        <v>8.6366917058288006</v>
      </c>
      <c r="S670" s="3">
        <v>6.5544706551638878</v>
      </c>
      <c r="T670" s="3">
        <v>7.0911949685534594</v>
      </c>
      <c r="U670" s="9">
        <v>37.424818608917249</v>
      </c>
      <c r="V670" s="3">
        <v>7.815286406873323</v>
      </c>
      <c r="W670" s="3">
        <v>3.9469830703956204</v>
      </c>
      <c r="X670" s="3">
        <v>11.2706193320524</v>
      </c>
      <c r="Y670" s="3">
        <v>10</v>
      </c>
      <c r="Z670" s="9">
        <v>86.510064060141502</v>
      </c>
      <c r="AA670" s="3">
        <v>3.29</v>
      </c>
      <c r="AB670" s="3">
        <v>18.899999999999999</v>
      </c>
      <c r="AC670" s="3">
        <v>39.5</v>
      </c>
      <c r="AD670" s="3">
        <v>4.6755555555555555</v>
      </c>
      <c r="AE670" s="3">
        <v>4.1242937853107344</v>
      </c>
      <c r="AF670" s="3">
        <v>6.0899624391822265</v>
      </c>
      <c r="AG670" s="3">
        <v>5.10712811224648</v>
      </c>
      <c r="AH670" s="3">
        <v>10</v>
      </c>
      <c r="AI670" s="3">
        <v>6.1624649859943981</v>
      </c>
      <c r="AJ670" s="3">
        <v>5.3846153846153841</v>
      </c>
      <c r="AK670" s="3"/>
      <c r="AL670" s="3">
        <v>5.7735401853048911</v>
      </c>
      <c r="AM670" s="9">
        <v>63.890559632767321</v>
      </c>
      <c r="AN670" s="3">
        <v>2</v>
      </c>
      <c r="AO670" s="3">
        <v>7.3407465617890599</v>
      </c>
      <c r="AP670" s="3">
        <v>10</v>
      </c>
      <c r="AQ670" s="3">
        <v>6.4469155205963533</v>
      </c>
      <c r="AR670" s="3">
        <v>10</v>
      </c>
      <c r="AS670" s="3">
        <v>4.8319327731092434</v>
      </c>
      <c r="AT670" s="3">
        <v>8.2072829131652671</v>
      </c>
      <c r="AU670" s="3">
        <v>8</v>
      </c>
      <c r="AV670" s="3">
        <v>0</v>
      </c>
      <c r="AW670" s="3">
        <v>0</v>
      </c>
      <c r="AX670" s="3">
        <v>5.1732026143790852</v>
      </c>
      <c r="AY670" s="3">
        <v>3.1638418079096042</v>
      </c>
      <c r="AZ670" s="3">
        <v>2.5423728813559321</v>
      </c>
      <c r="BA670" s="3">
        <v>5.7682847610057921</v>
      </c>
      <c r="BB670" s="3">
        <v>6.2352254735464117</v>
      </c>
      <c r="BC670" s="3">
        <v>6.8487574505444151</v>
      </c>
      <c r="BD670" s="3">
        <v>4.3504994602236389</v>
      </c>
      <c r="BE670" s="3">
        <v>4.8181636390976319</v>
      </c>
      <c r="BF670" s="9">
        <v>54.794272580243558</v>
      </c>
      <c r="BG670" s="13">
        <v>59.778224556307691</v>
      </c>
    </row>
    <row r="671" spans="1:59">
      <c r="A671" s="1">
        <v>2006</v>
      </c>
      <c r="B671" s="3" t="s">
        <v>256</v>
      </c>
      <c r="C671" s="3" t="str">
        <f>VLOOKUP(E671,[1]region!$A:$B,2,FALSE)</f>
        <v>MX</v>
      </c>
      <c r="D671" s="3" t="s">
        <v>257</v>
      </c>
      <c r="E671" s="3" t="str">
        <f>IFERROR(VLOOKUP(D671,[2]Sheet1!$C:$D,2,FALSE),D671)</f>
        <v>Mexico</v>
      </c>
      <c r="F671" s="3">
        <v>25.5</v>
      </c>
      <c r="G671" s="3">
        <v>16.054383552868245</v>
      </c>
      <c r="H671" s="3">
        <v>49.16</v>
      </c>
      <c r="I671" s="3">
        <v>45</v>
      </c>
      <c r="J671" s="3">
        <v>56</v>
      </c>
      <c r="K671" s="9">
        <v>70.849211457049321</v>
      </c>
      <c r="L671" s="3">
        <v>6.9492654493546668</v>
      </c>
      <c r="M671" s="3">
        <v>5.6779999999999999</v>
      </c>
      <c r="N671" s="3">
        <v>7.1450051533816437</v>
      </c>
      <c r="O671" s="3">
        <v>8.3333333333333339</v>
      </c>
      <c r="P671" s="3">
        <v>8.3333333333333304</v>
      </c>
      <c r="Q671" s="3">
        <v>5.6636334923812184</v>
      </c>
      <c r="R671" s="3">
        <v>8.6366917058288006</v>
      </c>
      <c r="S671" s="3">
        <v>6.5490198135375977</v>
      </c>
      <c r="T671" s="3">
        <v>7.0878112693602704</v>
      </c>
      <c r="U671" s="9">
        <v>52.413269291550328</v>
      </c>
      <c r="V671" s="3">
        <v>6.891817417207835</v>
      </c>
      <c r="W671" s="3">
        <v>1.6100238974140773</v>
      </c>
      <c r="X671" s="3">
        <v>3.6293769131298599</v>
      </c>
      <c r="Y671" s="3">
        <v>5</v>
      </c>
      <c r="Z671" s="9">
        <v>80.629378937417073</v>
      </c>
      <c r="AA671" s="3">
        <v>0.94</v>
      </c>
      <c r="AB671" s="3">
        <v>14</v>
      </c>
      <c r="AC671" s="3">
        <v>12.18</v>
      </c>
      <c r="AD671" s="3">
        <v>7.2337777777777772</v>
      </c>
      <c r="AE671" s="3">
        <v>6.1320834031618343</v>
      </c>
      <c r="AF671" s="3">
        <v>7.9292495932837355</v>
      </c>
      <c r="AG671" s="3">
        <v>7.0306664982227849</v>
      </c>
      <c r="AH671" s="3">
        <v>10</v>
      </c>
      <c r="AI671" s="3">
        <v>7.5839834586186505</v>
      </c>
      <c r="AJ671" s="3">
        <v>1.5384615384615385</v>
      </c>
      <c r="AK671" s="3">
        <v>4.0931487286615003</v>
      </c>
      <c r="AL671" s="3">
        <v>4.405197908580563</v>
      </c>
      <c r="AM671" s="9">
        <v>71.674105461452797</v>
      </c>
      <c r="AN671" s="3">
        <v>10</v>
      </c>
      <c r="AO671" s="3">
        <v>6.5299880742082497</v>
      </c>
      <c r="AP671" s="3">
        <v>10</v>
      </c>
      <c r="AQ671" s="3">
        <v>8.8433293580694166</v>
      </c>
      <c r="AR671" s="3">
        <v>6.7</v>
      </c>
      <c r="AS671" s="3">
        <v>4.5476779231691591</v>
      </c>
      <c r="AT671" s="3">
        <v>6.7973877535352178</v>
      </c>
      <c r="AU671" s="3">
        <v>8</v>
      </c>
      <c r="AV671" s="3">
        <v>5.1792755167194917</v>
      </c>
      <c r="AW671" s="3">
        <v>3</v>
      </c>
      <c r="AX671" s="3">
        <v>5.704056865570645</v>
      </c>
      <c r="AY671" s="3">
        <v>2.6451490621536156</v>
      </c>
      <c r="AZ671" s="3">
        <v>4.654471544715447</v>
      </c>
      <c r="BA671" s="3">
        <v>8.95781366375871</v>
      </c>
      <c r="BB671" s="3">
        <v>5.4042990877534081</v>
      </c>
      <c r="BC671" s="3">
        <v>8.4813618481600894</v>
      </c>
      <c r="BD671" s="3">
        <v>4.5634766631120334</v>
      </c>
      <c r="BE671" s="3">
        <v>5.7844286449422171</v>
      </c>
      <c r="BF671" s="9">
        <v>67.772716228607592</v>
      </c>
      <c r="BG671" s="13">
        <v>68.667736275215418</v>
      </c>
    </row>
    <row r="672" spans="1:59">
      <c r="A672" s="1">
        <v>2006</v>
      </c>
      <c r="B672" s="3" t="s">
        <v>290</v>
      </c>
      <c r="C672" s="3" t="str">
        <f>VLOOKUP(E672,[1]region!$A:$B,2,FALSE)</f>
        <v>PA</v>
      </c>
      <c r="D672" s="3" t="s">
        <v>291</v>
      </c>
      <c r="E672" s="3" t="str">
        <f>IFERROR(VLOOKUP(D672,[2]Sheet1!$C:$D,2,FALSE),D672)</f>
        <v>Panama</v>
      </c>
      <c r="F672" s="3">
        <v>25.46</v>
      </c>
      <c r="G672" s="3">
        <v>16.054383552868245</v>
      </c>
      <c r="H672" s="3">
        <v>49.1</v>
      </c>
      <c r="I672" s="3">
        <v>45</v>
      </c>
      <c r="J672" s="3">
        <v>56</v>
      </c>
      <c r="K672" s="9">
        <v>78.683763423625578</v>
      </c>
      <c r="L672" s="3">
        <v>6.9472776545947266</v>
      </c>
      <c r="M672" s="3">
        <v>5.6779999999999999</v>
      </c>
      <c r="N672" s="3">
        <v>7.1440311052093506</v>
      </c>
      <c r="O672" s="3">
        <v>8.3333333333333339</v>
      </c>
      <c r="P672" s="3">
        <v>8.3333333333333002</v>
      </c>
      <c r="Q672" s="3">
        <v>5.6561967346490611</v>
      </c>
      <c r="R672" s="3">
        <v>8.6366917058288006</v>
      </c>
      <c r="S672" s="3">
        <v>6.5490198135375977</v>
      </c>
      <c r="T672" s="3">
        <v>7.0833488818137882</v>
      </c>
      <c r="U672" s="9">
        <v>51.184081738765016</v>
      </c>
      <c r="V672" s="3">
        <v>7.9749272031741869</v>
      </c>
      <c r="W672" s="3">
        <v>0.42213413620833645</v>
      </c>
      <c r="X672" s="3">
        <v>2.0958805107202201</v>
      </c>
      <c r="Y672" s="3">
        <v>10</v>
      </c>
      <c r="Z672" s="9">
        <v>94.54246200684446</v>
      </c>
      <c r="AA672" s="3">
        <v>1.594282572842221</v>
      </c>
      <c r="AB672" s="3">
        <v>7.3</v>
      </c>
      <c r="AC672" s="3">
        <v>9.0519999999999996</v>
      </c>
      <c r="AD672" s="3">
        <v>7.95211498381284</v>
      </c>
      <c r="AE672" s="3">
        <v>5.3342939278611787</v>
      </c>
      <c r="AF672" s="3">
        <v>8.8480166595981125</v>
      </c>
      <c r="AG672" s="3">
        <v>7.0911552937296456</v>
      </c>
      <c r="AH672" s="3">
        <v>10</v>
      </c>
      <c r="AI672" s="3">
        <v>7.6989031986309939</v>
      </c>
      <c r="AJ672" s="3">
        <v>10</v>
      </c>
      <c r="AK672" s="3">
        <v>5.3100307831284335</v>
      </c>
      <c r="AL672" s="3">
        <v>7.6696446605864752</v>
      </c>
      <c r="AM672" s="9">
        <v>81.782287345322402</v>
      </c>
      <c r="AN672" s="3">
        <v>8</v>
      </c>
      <c r="AO672" s="3">
        <v>9.6260100009001182</v>
      </c>
      <c r="AP672" s="3">
        <v>10</v>
      </c>
      <c r="AQ672" s="3">
        <v>9.2086700003000388</v>
      </c>
      <c r="AR672" s="3">
        <v>2.2000000000000002</v>
      </c>
      <c r="AS672" s="3">
        <v>3.6729016393751284</v>
      </c>
      <c r="AT672" s="3">
        <v>6.8480160680226776</v>
      </c>
      <c r="AU672" s="3">
        <v>4</v>
      </c>
      <c r="AV672" s="3">
        <v>5.9209254372241844</v>
      </c>
      <c r="AW672" s="3">
        <v>10</v>
      </c>
      <c r="AX672" s="3">
        <v>5.4403071907703309</v>
      </c>
      <c r="AY672" s="3">
        <v>3.7574630000898868</v>
      </c>
      <c r="AZ672" s="3">
        <v>3.3734939759036142</v>
      </c>
      <c r="BA672" s="3">
        <v>9.2871443713907436</v>
      </c>
      <c r="BB672" s="3">
        <v>5.5978764624609143</v>
      </c>
      <c r="BC672" s="3">
        <v>8.5314940663856689</v>
      </c>
      <c r="BD672" s="3">
        <v>4.5971046425154638</v>
      </c>
      <c r="BE672" s="3">
        <v>5.8574294197910488</v>
      </c>
      <c r="BF672" s="9">
        <v>68.3546887028714</v>
      </c>
      <c r="BG672" s="13">
        <v>74.909456643485768</v>
      </c>
    </row>
    <row r="673" spans="1:59">
      <c r="A673" s="1">
        <v>2004</v>
      </c>
      <c r="B673" s="3" t="s">
        <v>314</v>
      </c>
      <c r="C673" s="3" t="str">
        <f>VLOOKUP(E673,[1]region!$A:$B,2,FALSE)</f>
        <v>SN</v>
      </c>
      <c r="D673" s="3" t="s">
        <v>315</v>
      </c>
      <c r="E673" s="3" t="str">
        <f>IFERROR(VLOOKUP(D673,[2]Sheet1!$C:$D,2,FALSE),D673)</f>
        <v>Senegal</v>
      </c>
      <c r="F673" s="3">
        <v>25.458417322322646</v>
      </c>
      <c r="G673" s="3">
        <v>16.05</v>
      </c>
      <c r="H673" s="3">
        <v>49.1</v>
      </c>
      <c r="I673" s="3">
        <v>45</v>
      </c>
      <c r="J673" s="3">
        <v>56</v>
      </c>
      <c r="K673" s="9">
        <v>62.810606667735215</v>
      </c>
      <c r="L673" s="3">
        <v>6.9444441795349121</v>
      </c>
      <c r="M673" s="3">
        <v>5.6779999999999999</v>
      </c>
      <c r="N673" s="3">
        <v>7.1409356876006447</v>
      </c>
      <c r="O673" s="3">
        <v>8.3333333333333339</v>
      </c>
      <c r="P673" s="3">
        <v>8.333333333333</v>
      </c>
      <c r="Q673" s="3">
        <v>5.6550000000000002</v>
      </c>
      <c r="R673" s="3">
        <v>8.6227861656361853</v>
      </c>
      <c r="S673" s="3">
        <v>6.5490198135375977</v>
      </c>
      <c r="T673" s="3">
        <v>7.0824670833333325</v>
      </c>
      <c r="U673" s="9">
        <v>32.367584185248937</v>
      </c>
      <c r="V673" s="3">
        <v>4.3608647471947259</v>
      </c>
      <c r="W673" s="3">
        <v>1.5184837254661392</v>
      </c>
      <c r="X673" s="3">
        <v>0.50788356579771199</v>
      </c>
      <c r="Y673" s="3">
        <v>0</v>
      </c>
      <c r="Z673" s="9">
        <v>71.047142118037641</v>
      </c>
      <c r="AA673" s="3">
        <v>9.25</v>
      </c>
      <c r="AB673" s="3">
        <v>13.4</v>
      </c>
      <c r="AC673" s="3">
        <v>6.8</v>
      </c>
      <c r="AD673" s="3">
        <v>6.1444444444444448</v>
      </c>
      <c r="AE673" s="3">
        <v>4.3333333333333339</v>
      </c>
      <c r="AF673" s="3">
        <v>6.8641955149552931</v>
      </c>
      <c r="AG673" s="3">
        <v>5.5987644241443135</v>
      </c>
      <c r="AH673" s="3">
        <v>10</v>
      </c>
      <c r="AI673" s="3">
        <v>8.4</v>
      </c>
      <c r="AJ673" s="3">
        <v>0</v>
      </c>
      <c r="AK673" s="3"/>
      <c r="AL673" s="3">
        <v>4.2</v>
      </c>
      <c r="AM673" s="9">
        <v>64.858022171471902</v>
      </c>
      <c r="AN673" s="3">
        <v>8</v>
      </c>
      <c r="AO673" s="3">
        <v>9.2300092300092302</v>
      </c>
      <c r="AP673" s="3">
        <v>8</v>
      </c>
      <c r="AQ673" s="3">
        <v>8.410003076669744</v>
      </c>
      <c r="AR673" s="3">
        <v>2.8</v>
      </c>
      <c r="AS673" s="3">
        <v>2.8333333333333339</v>
      </c>
      <c r="AT673" s="3">
        <v>4.3333333333333339</v>
      </c>
      <c r="AU673" s="3">
        <v>4.7</v>
      </c>
      <c r="AV673" s="3">
        <v>6.4771628776027059</v>
      </c>
      <c r="AW673" s="3">
        <v>0</v>
      </c>
      <c r="AX673" s="3">
        <v>3.5239715907115623</v>
      </c>
      <c r="AY673" s="3">
        <v>2</v>
      </c>
      <c r="AZ673" s="3" t="s">
        <v>2</v>
      </c>
      <c r="BA673" s="3">
        <v>6.147484753611212</v>
      </c>
      <c r="BB673" s="3">
        <v>4.3809523809523814</v>
      </c>
      <c r="BC673" s="3">
        <v>6.2064908119865487</v>
      </c>
      <c r="BD673" s="3">
        <v>2.1983087784040727</v>
      </c>
      <c r="BE673" s="3">
        <v>4.1866473449908437</v>
      </c>
      <c r="BF673" s="9">
        <v>53.735406707907174</v>
      </c>
      <c r="BG673" s="13">
        <v>56.963752370080172</v>
      </c>
    </row>
    <row r="674" spans="1:59">
      <c r="A674" s="1">
        <v>2003</v>
      </c>
      <c r="B674" s="3" t="s">
        <v>244</v>
      </c>
      <c r="C674" s="3" t="str">
        <f>VLOOKUP(E674,[1]region!$A:$B,2,FALSE)</f>
        <v>MW</v>
      </c>
      <c r="D674" s="3" t="s">
        <v>245</v>
      </c>
      <c r="E674" s="3" t="str">
        <f>IFERROR(VLOOKUP(D674,[2]Sheet1!$C:$D,2,FALSE),D674)</f>
        <v>Malawi</v>
      </c>
      <c r="F674" s="3">
        <v>25.45</v>
      </c>
      <c r="G674" s="3">
        <v>16.03</v>
      </c>
      <c r="H674" s="3">
        <v>48.87</v>
      </c>
      <c r="I674" s="3">
        <v>45</v>
      </c>
      <c r="J674" s="3">
        <v>56</v>
      </c>
      <c r="K674" s="9">
        <v>79.739342671572345</v>
      </c>
      <c r="L674" s="3">
        <v>6.9313319006631549</v>
      </c>
      <c r="M674" s="3">
        <v>5.6779999999999999</v>
      </c>
      <c r="N674" s="3">
        <v>7.138937125514305</v>
      </c>
      <c r="O674" s="3">
        <v>8.3333333333333339</v>
      </c>
      <c r="P674" s="3">
        <v>8.3333333333000006</v>
      </c>
      <c r="Q674" s="3">
        <v>5.6503256484605764</v>
      </c>
      <c r="R674" s="3">
        <v>8.6227198195931578</v>
      </c>
      <c r="S674" s="3">
        <v>6.5473101947674417</v>
      </c>
      <c r="T674" s="3">
        <v>7.078947226206461</v>
      </c>
      <c r="U674" s="9">
        <v>53.183729350540531</v>
      </c>
      <c r="V674" s="3">
        <v>15.055270714993686</v>
      </c>
      <c r="W674" s="3">
        <v>23.737691285306902</v>
      </c>
      <c r="X674" s="3">
        <v>9.5767978691925908</v>
      </c>
      <c r="Y674" s="3">
        <v>0</v>
      </c>
      <c r="Z674" s="9">
        <v>51.446274422599956</v>
      </c>
      <c r="AA674" s="3">
        <v>8.1</v>
      </c>
      <c r="AB674" s="3">
        <v>13.5</v>
      </c>
      <c r="AC674" s="3">
        <v>10.5</v>
      </c>
      <c r="AD674" s="3">
        <v>5.8999999999999995</v>
      </c>
      <c r="AE674" s="3">
        <v>5.333333333333333</v>
      </c>
      <c r="AF674" s="3">
        <v>6.8333333333333321</v>
      </c>
      <c r="AG674" s="3">
        <v>6.0833333333333321</v>
      </c>
      <c r="AH674" s="3">
        <v>10</v>
      </c>
      <c r="AI674" s="3">
        <v>7.166666666666667</v>
      </c>
      <c r="AJ674" s="3">
        <v>0.83333333333333326</v>
      </c>
      <c r="AK674" s="3"/>
      <c r="AL674" s="3">
        <v>4</v>
      </c>
      <c r="AM674" s="9">
        <v>64.958333333333329</v>
      </c>
      <c r="AN674" s="3">
        <v>2</v>
      </c>
      <c r="AO674" s="3">
        <v>4.6636358026117684</v>
      </c>
      <c r="AP674" s="3">
        <v>8</v>
      </c>
      <c r="AQ674" s="3">
        <v>4.8878786008705895</v>
      </c>
      <c r="AR674" s="3">
        <v>6.7</v>
      </c>
      <c r="AS674" s="3">
        <v>4.833333333333333</v>
      </c>
      <c r="AT674" s="3">
        <v>7.6666666666666661</v>
      </c>
      <c r="AU674" s="3">
        <v>10</v>
      </c>
      <c r="AV674" s="3">
        <v>2.2126758347007174</v>
      </c>
      <c r="AW674" s="3">
        <v>10</v>
      </c>
      <c r="AX674" s="3">
        <v>6.9021126391167869</v>
      </c>
      <c r="AY674" s="3">
        <v>4.166666666666667</v>
      </c>
      <c r="AZ674" s="3">
        <v>3.25</v>
      </c>
      <c r="BA674" s="3">
        <v>7.3363595443033489</v>
      </c>
      <c r="BB674" s="3">
        <v>5.261904761904761</v>
      </c>
      <c r="BC674" s="3"/>
      <c r="BD674" s="3">
        <v>5.8525492069102114</v>
      </c>
      <c r="BE674" s="3">
        <v>5.0037327432186949</v>
      </c>
      <c r="BF674" s="9">
        <v>55.979079944020242</v>
      </c>
      <c r="BG674" s="13">
        <v>61.061351944413289</v>
      </c>
    </row>
    <row r="675" spans="1:59">
      <c r="A675" s="1">
        <v>2001</v>
      </c>
      <c r="B675" s="3" t="s">
        <v>298</v>
      </c>
      <c r="C675" s="3" t="str">
        <f>VLOOKUP(E675,[1]region!$A:$B,2,FALSE)</f>
        <v>PH</v>
      </c>
      <c r="D675" s="3" t="s">
        <v>299</v>
      </c>
      <c r="E675" s="3" t="str">
        <f>IFERROR(VLOOKUP(D675,[2]Sheet1!$C:$D,2,FALSE),D675)</f>
        <v>Philippines</v>
      </c>
      <c r="F675" s="3">
        <v>25.45</v>
      </c>
      <c r="G675" s="3">
        <v>16.010000000000002</v>
      </c>
      <c r="H675" s="3">
        <v>48.86</v>
      </c>
      <c r="I675" s="3">
        <v>45</v>
      </c>
      <c r="J675" s="3">
        <v>56</v>
      </c>
      <c r="K675" s="9">
        <v>76.483120181629559</v>
      </c>
      <c r="L675" s="3">
        <v>6.9216408767992323</v>
      </c>
      <c r="M675" s="3">
        <v>5.6779999999999999</v>
      </c>
      <c r="N675" s="3">
        <v>7.1383459783333336</v>
      </c>
      <c r="O675" s="3">
        <v>8.3333333333333339</v>
      </c>
      <c r="P675" s="3">
        <v>8.3333333333000006</v>
      </c>
      <c r="Q675" s="3">
        <v>5.6501035059421678</v>
      </c>
      <c r="R675" s="3">
        <v>8.612121295586288</v>
      </c>
      <c r="S675" s="3">
        <v>6.543246881720429</v>
      </c>
      <c r="T675" s="3">
        <v>7.0779461929763574</v>
      </c>
      <c r="U675" s="9">
        <v>41.844089077733138</v>
      </c>
      <c r="V675" s="3">
        <v>4.8270412861891598</v>
      </c>
      <c r="W675" s="3">
        <v>1.8192481432323782</v>
      </c>
      <c r="X675" s="3">
        <v>6.8000000000000096</v>
      </c>
      <c r="Y675" s="3">
        <v>10</v>
      </c>
      <c r="Z675" s="9">
        <v>92.367231213673037</v>
      </c>
      <c r="AA675" s="3">
        <v>2.62</v>
      </c>
      <c r="AB675" s="3">
        <v>7</v>
      </c>
      <c r="AC675" s="3">
        <v>7.3</v>
      </c>
      <c r="AD675" s="3">
        <v>7.977777777777777</v>
      </c>
      <c r="AE675" s="3">
        <v>3.9898991584777832</v>
      </c>
      <c r="AF675" s="3">
        <v>7.6666666666666661</v>
      </c>
      <c r="AG675" s="3">
        <v>5.8368612825870514</v>
      </c>
      <c r="AH675" s="3">
        <v>10</v>
      </c>
      <c r="AI675" s="3">
        <v>8.4392050000000012</v>
      </c>
      <c r="AJ675" s="3">
        <v>0.76923076923076827</v>
      </c>
      <c r="AK675" s="3"/>
      <c r="AL675" s="3">
        <v>4.6042178846153847</v>
      </c>
      <c r="AM675" s="9">
        <v>71.047142362450529</v>
      </c>
      <c r="AN675" s="3">
        <v>8</v>
      </c>
      <c r="AO675" s="3">
        <v>9.0974614100331408</v>
      </c>
      <c r="AP675" s="3">
        <v>10</v>
      </c>
      <c r="AQ675" s="3">
        <v>9.0324871366777142</v>
      </c>
      <c r="AR675" s="3">
        <v>4.3832100000000001</v>
      </c>
      <c r="AS675" s="3">
        <v>2.8240740299224854</v>
      </c>
      <c r="AT675" s="3">
        <v>5.7407410939534511</v>
      </c>
      <c r="AU675" s="3">
        <v>5.6779999999999999</v>
      </c>
      <c r="AV675" s="3">
        <v>1.5637321542591103</v>
      </c>
      <c r="AW675" s="3">
        <v>10</v>
      </c>
      <c r="AX675" s="3">
        <v>5.0316262130225082</v>
      </c>
      <c r="AY675" s="3">
        <v>1.6203703482945762</v>
      </c>
      <c r="AZ675" s="3">
        <v>5</v>
      </c>
      <c r="BA675" s="3">
        <v>7.8049819604727757</v>
      </c>
      <c r="BB675" s="3">
        <v>3.1381330035981678</v>
      </c>
      <c r="BC675" s="3"/>
      <c r="BD675" s="3">
        <v>7.8141813387770034</v>
      </c>
      <c r="BE675" s="3">
        <v>5.0755333302285042</v>
      </c>
      <c r="BF675" s="9">
        <v>63.798822266429084</v>
      </c>
      <c r="BG675" s="13">
        <v>69.108081020383068</v>
      </c>
    </row>
    <row r="676" spans="1:59">
      <c r="A676" s="1">
        <v>2011</v>
      </c>
      <c r="B676" s="3" t="s">
        <v>310</v>
      </c>
      <c r="C676" s="3" t="str">
        <f>VLOOKUP(E676,[1]region!$A:$B,2,FALSE)</f>
        <v>RW</v>
      </c>
      <c r="D676" s="3" t="s">
        <v>311</v>
      </c>
      <c r="E676" s="3" t="str">
        <f>IFERROR(VLOOKUP(D676,[2]Sheet1!$C:$D,2,FALSE),D676)</f>
        <v>Rwanda</v>
      </c>
      <c r="F676" s="3">
        <v>25.44</v>
      </c>
      <c r="G676" s="3">
        <v>16.010000000000002</v>
      </c>
      <c r="H676" s="3">
        <v>48.7</v>
      </c>
      <c r="I676" s="3">
        <v>45</v>
      </c>
      <c r="J676" s="3">
        <v>56</v>
      </c>
      <c r="K676" s="9">
        <v>61.236225446226356</v>
      </c>
      <c r="L676" s="3">
        <v>6.9188251359469568</v>
      </c>
      <c r="M676" s="3">
        <v>5.6681336203641219</v>
      </c>
      <c r="N676" s="3">
        <v>7.1365552449657024</v>
      </c>
      <c r="O676" s="3">
        <v>8.3333333333333339</v>
      </c>
      <c r="P676" s="3">
        <v>8.3333300000000001</v>
      </c>
      <c r="Q676" s="3">
        <v>5.6501035059421678</v>
      </c>
      <c r="R676" s="3">
        <v>8.6063174307504724</v>
      </c>
      <c r="S676" s="3">
        <v>6.5203059447983014</v>
      </c>
      <c r="T676" s="3">
        <v>7.0759803076923067</v>
      </c>
      <c r="U676" s="9">
        <v>65.510927001418992</v>
      </c>
      <c r="V676" s="3">
        <v>2.7120226144741189</v>
      </c>
      <c r="W676" s="3">
        <v>5.5519181899353498</v>
      </c>
      <c r="X676" s="3">
        <v>5.67</v>
      </c>
      <c r="Y676" s="3">
        <v>10</v>
      </c>
      <c r="Z676" s="9">
        <v>90.257070502827588</v>
      </c>
      <c r="AA676" s="3">
        <v>2.41</v>
      </c>
      <c r="AB676" s="3">
        <v>12.5</v>
      </c>
      <c r="AC676" s="3">
        <v>11.75</v>
      </c>
      <c r="AD676" s="3">
        <v>7.0644444444444447</v>
      </c>
      <c r="AE676" s="3">
        <v>5.7761233333333326</v>
      </c>
      <c r="AF676" s="3">
        <v>5.7973884151540958</v>
      </c>
      <c r="AG676" s="3">
        <v>5.7867558742437142</v>
      </c>
      <c r="AH676" s="3">
        <v>10</v>
      </c>
      <c r="AI676" s="3">
        <v>6.6242066666666668</v>
      </c>
      <c r="AJ676" s="3">
        <v>8.4615384615384617</v>
      </c>
      <c r="AK676" s="3">
        <v>1.5487589784124587</v>
      </c>
      <c r="AL676" s="3">
        <v>5.5448347022058622</v>
      </c>
      <c r="AM676" s="9">
        <v>70.990087552235053</v>
      </c>
      <c r="AN676" s="3">
        <v>8</v>
      </c>
      <c r="AO676" s="3">
        <v>9.5643897122819119</v>
      </c>
      <c r="AP676" s="3">
        <v>9</v>
      </c>
      <c r="AQ676" s="3">
        <v>8.8547965707606373</v>
      </c>
      <c r="AR676" s="3">
        <v>10</v>
      </c>
      <c r="AS676" s="3">
        <v>5.141773333333334</v>
      </c>
      <c r="AT676" s="3">
        <v>6.994228333333333</v>
      </c>
      <c r="AU676" s="3">
        <v>10</v>
      </c>
      <c r="AV676" s="3">
        <v>7.7551761538341033</v>
      </c>
      <c r="AW676" s="3">
        <v>10</v>
      </c>
      <c r="AX676" s="3">
        <v>8.3151963034167959</v>
      </c>
      <c r="AY676" s="3">
        <v>7.1610949999999995</v>
      </c>
      <c r="AZ676" s="3">
        <v>7.5757575757575761</v>
      </c>
      <c r="BA676" s="3">
        <v>9.8587812016598964</v>
      </c>
      <c r="BB676" s="3">
        <v>7.8513621904761912</v>
      </c>
      <c r="BC676" s="3">
        <v>7.7406611570026449</v>
      </c>
      <c r="BD676" s="3">
        <v>8.4979502533134283</v>
      </c>
      <c r="BE676" s="3">
        <v>8.1142678963682879</v>
      </c>
      <c r="BF676" s="9">
        <v>84.280869235152394</v>
      </c>
      <c r="BG676" s="13">
        <v>74.455035947572085</v>
      </c>
    </row>
    <row r="677" spans="1:59">
      <c r="A677" s="1">
        <v>2010</v>
      </c>
      <c r="B677" s="3" t="s">
        <v>340</v>
      </c>
      <c r="C677" s="3" t="str">
        <f>VLOOKUP(E677,[1]region!$A:$B,2,FALSE)</f>
        <v>SZ</v>
      </c>
      <c r="D677" s="3" t="s">
        <v>341</v>
      </c>
      <c r="E677" s="3" t="str">
        <f>IFERROR(VLOOKUP(D677,[2]Sheet1!$C:$D,2,FALSE),D677)</f>
        <v>Swaziland</v>
      </c>
      <c r="F677" s="3">
        <v>25.415864610650079</v>
      </c>
      <c r="G677" s="3">
        <v>16.010000000000002</v>
      </c>
      <c r="H677" s="3">
        <v>48.6</v>
      </c>
      <c r="I677" s="3">
        <v>45</v>
      </c>
      <c r="J677" s="3">
        <v>56</v>
      </c>
      <c r="K677" s="9">
        <v>60.610742775397043</v>
      </c>
      <c r="L677" s="3">
        <v>6.9125683060109289</v>
      </c>
      <c r="M677" s="3">
        <v>5.6681336203641219</v>
      </c>
      <c r="N677" s="3">
        <v>7.1365552449657024</v>
      </c>
      <c r="O677" s="3">
        <v>8.3333333333333339</v>
      </c>
      <c r="P677" s="3">
        <v>8.3333300000000001</v>
      </c>
      <c r="Q677" s="3">
        <v>5.6501035059421678</v>
      </c>
      <c r="R677" s="3">
        <v>8.6055072632147933</v>
      </c>
      <c r="S677" s="3">
        <v>6.5200231486486491</v>
      </c>
      <c r="T677" s="3">
        <v>7.0726966436781602</v>
      </c>
      <c r="U677" s="9">
        <v>42.501489375634932</v>
      </c>
      <c r="V677" s="3">
        <v>4.5015868004658399</v>
      </c>
      <c r="W677" s="3">
        <v>6.0333581461766546</v>
      </c>
      <c r="X677" s="3">
        <v>0.69851011426587195</v>
      </c>
      <c r="Y677" s="3">
        <v>5</v>
      </c>
      <c r="Z677" s="9">
        <v>78.866593396457489</v>
      </c>
      <c r="AA677" s="3">
        <v>7.63</v>
      </c>
      <c r="AB677" s="3">
        <v>7.7</v>
      </c>
      <c r="AC677" s="3">
        <v>12.32</v>
      </c>
      <c r="AD677" s="3">
        <v>6.1484444444444435</v>
      </c>
      <c r="AE677" s="3">
        <v>4.7978310526315786</v>
      </c>
      <c r="AF677" s="3">
        <v>6.969437532739378</v>
      </c>
      <c r="AG677" s="3">
        <v>5.8836342926854783</v>
      </c>
      <c r="AH677" s="3">
        <v>10</v>
      </c>
      <c r="AI677" s="3">
        <v>6.0848816842105258</v>
      </c>
      <c r="AJ677" s="3">
        <v>0.76923076923076927</v>
      </c>
      <c r="AK677" s="3">
        <v>5.4206564244436093</v>
      </c>
      <c r="AL677" s="3">
        <v>4.0915896259616344</v>
      </c>
      <c r="AM677" s="9">
        <v>65.309170907728898</v>
      </c>
      <c r="AN677" s="3">
        <v>8</v>
      </c>
      <c r="AO677" s="3">
        <v>8.9752752752752745</v>
      </c>
      <c r="AP677" s="3">
        <v>10</v>
      </c>
      <c r="AQ677" s="3">
        <v>8.9917584250917582</v>
      </c>
      <c r="AR677" s="3">
        <v>10</v>
      </c>
      <c r="AS677" s="3">
        <v>3.8377680614035086</v>
      </c>
      <c r="AT677" s="3">
        <v>5.6480361052631576</v>
      </c>
      <c r="AU677" s="3">
        <v>10</v>
      </c>
      <c r="AV677" s="3">
        <v>6.8917823668472202</v>
      </c>
      <c r="AW677" s="3">
        <v>10</v>
      </c>
      <c r="AX677" s="3">
        <v>7.7295977555856483</v>
      </c>
      <c r="AY677" s="3">
        <v>3.5790764824561405</v>
      </c>
      <c r="AZ677" s="3">
        <v>4.8484848484848486</v>
      </c>
      <c r="BA677" s="3">
        <v>7.8987045654354135</v>
      </c>
      <c r="BB677" s="3">
        <v>4.4587394924812029</v>
      </c>
      <c r="BC677" s="3">
        <v>9.1616951348050364</v>
      </c>
      <c r="BD677" s="3">
        <v>8.8342300473477344</v>
      </c>
      <c r="BE677" s="3">
        <v>6.4634884285017291</v>
      </c>
      <c r="BF677" s="9">
        <v>77.282815363930453</v>
      </c>
      <c r="BG677" s="13">
        <v>64.914162363829774</v>
      </c>
    </row>
    <row r="678" spans="1:59">
      <c r="A678" s="1">
        <v>2014</v>
      </c>
      <c r="B678" s="3" t="s">
        <v>208</v>
      </c>
      <c r="C678" s="3" t="str">
        <f>VLOOKUP(E678,[1]region!$A:$B,2,FALSE)</f>
        <v>JM</v>
      </c>
      <c r="D678" s="3" t="s">
        <v>209</v>
      </c>
      <c r="E678" s="3" t="str">
        <f>IFERROR(VLOOKUP(D678,[2]Sheet1!$C:$D,2,FALSE),D678)</f>
        <v>Jamaica</v>
      </c>
      <c r="F678" s="3">
        <v>25.4</v>
      </c>
      <c r="G678" s="3">
        <v>16.010000000000002</v>
      </c>
      <c r="H678" s="3">
        <v>48.46</v>
      </c>
      <c r="I678" s="3">
        <v>45</v>
      </c>
      <c r="J678" s="3">
        <v>56</v>
      </c>
      <c r="K678" s="9">
        <v>76.918900039685937</v>
      </c>
      <c r="L678" s="3">
        <v>6.8990545869162423</v>
      </c>
      <c r="M678" s="3">
        <v>5.6681336203641219</v>
      </c>
      <c r="N678" s="3">
        <v>7.1365552449657024</v>
      </c>
      <c r="O678" s="3">
        <v>8.3333333333333339</v>
      </c>
      <c r="P678" s="3">
        <v>8.3333300000000001</v>
      </c>
      <c r="Q678" s="3">
        <v>5.6501035059421678</v>
      </c>
      <c r="R678" s="3">
        <v>8.6034154983325646</v>
      </c>
      <c r="S678" s="3">
        <v>6.4953271028037385</v>
      </c>
      <c r="T678" s="3">
        <v>7.0690141026856237</v>
      </c>
      <c r="U678" s="9">
        <v>48.097105325735932</v>
      </c>
      <c r="V678" s="3">
        <v>19.29797019150994</v>
      </c>
      <c r="W678" s="3">
        <v>1.9388735651384394</v>
      </c>
      <c r="X678" s="3">
        <v>8.2900057770076891</v>
      </c>
      <c r="Y678" s="3">
        <v>10</v>
      </c>
      <c r="Z678" s="9">
        <v>84.267138450602744</v>
      </c>
      <c r="AA678" s="3">
        <v>2.94</v>
      </c>
      <c r="AB678" s="3">
        <v>8.5</v>
      </c>
      <c r="AC678" s="3">
        <v>11.56</v>
      </c>
      <c r="AD678" s="3">
        <v>7.238666666666667</v>
      </c>
      <c r="AE678" s="3">
        <v>6.8838981697530865</v>
      </c>
      <c r="AF678" s="3">
        <v>3.9923300779195472</v>
      </c>
      <c r="AG678" s="3">
        <v>5.4381141238363169</v>
      </c>
      <c r="AH678" s="3">
        <v>10</v>
      </c>
      <c r="AI678" s="3">
        <v>7.3365588179012367</v>
      </c>
      <c r="AJ678" s="3">
        <v>0</v>
      </c>
      <c r="AK678" s="3">
        <v>10</v>
      </c>
      <c r="AL678" s="3">
        <v>5.7788529393004113</v>
      </c>
      <c r="AM678" s="9">
        <v>71.139084324508488</v>
      </c>
      <c r="AN678" s="3">
        <v>10</v>
      </c>
      <c r="AO678" s="3">
        <v>9.6539999999999999</v>
      </c>
      <c r="AP678" s="3">
        <v>9</v>
      </c>
      <c r="AQ678" s="3">
        <v>9.5513333333333339</v>
      </c>
      <c r="AR678" s="3">
        <v>8.9</v>
      </c>
      <c r="AS678" s="3">
        <v>5.1279578919753099</v>
      </c>
      <c r="AT678" s="3">
        <v>6.8980591404320988</v>
      </c>
      <c r="AU678" s="3">
        <v>10</v>
      </c>
      <c r="AV678" s="3">
        <v>6.5464248520524659</v>
      </c>
      <c r="AW678" s="3">
        <v>10</v>
      </c>
      <c r="AX678" s="3">
        <v>7.9120736474099793</v>
      </c>
      <c r="AY678" s="3">
        <v>3.3803240723080101</v>
      </c>
      <c r="AZ678" s="3">
        <v>5.1111111111111107</v>
      </c>
      <c r="BA678" s="3">
        <v>9.8514280756441206</v>
      </c>
      <c r="BB678" s="3">
        <v>3.7416397690786303</v>
      </c>
      <c r="BC678" s="3">
        <v>8.8057169706690885</v>
      </c>
      <c r="BD678" s="3">
        <v>5.9870611245239331</v>
      </c>
      <c r="BE678" s="3">
        <v>6.1462135205558157</v>
      </c>
      <c r="BF678" s="9">
        <v>78.69873500433043</v>
      </c>
      <c r="BG678" s="13">
        <v>71.82419262897271</v>
      </c>
    </row>
    <row r="679" spans="1:59">
      <c r="A679" s="1">
        <v>2004</v>
      </c>
      <c r="B679" s="3" t="s">
        <v>256</v>
      </c>
      <c r="C679" s="3" t="str">
        <f>VLOOKUP(E679,[1]region!$A:$B,2,FALSE)</f>
        <v>MX</v>
      </c>
      <c r="D679" s="3" t="s">
        <v>257</v>
      </c>
      <c r="E679" s="3" t="str">
        <f>IFERROR(VLOOKUP(D679,[2]Sheet1!$C:$D,2,FALSE),D679)</f>
        <v>Mexico</v>
      </c>
      <c r="F679" s="3">
        <v>25.4</v>
      </c>
      <c r="G679" s="3">
        <v>16.010000000000002</v>
      </c>
      <c r="H679" s="3">
        <v>48.43</v>
      </c>
      <c r="I679" s="3">
        <v>45</v>
      </c>
      <c r="J679" s="3">
        <v>56</v>
      </c>
      <c r="K679" s="9">
        <v>73.320225509541444</v>
      </c>
      <c r="L679" s="3">
        <v>6.8910485555555532</v>
      </c>
      <c r="M679" s="3">
        <v>5.6666666666666679</v>
      </c>
      <c r="N679" s="3">
        <v>7.1338670949999994</v>
      </c>
      <c r="O679" s="3">
        <v>8.3333333333333339</v>
      </c>
      <c r="P679" s="3">
        <v>8.3333300000000001</v>
      </c>
      <c r="Q679" s="3">
        <v>5.6501035059421678</v>
      </c>
      <c r="R679" s="3">
        <v>8.6034154983325646</v>
      </c>
      <c r="S679" s="3">
        <v>6.4949620925925924</v>
      </c>
      <c r="T679" s="3">
        <v>7.065727699530516</v>
      </c>
      <c r="U679" s="9">
        <v>49.432695824495177</v>
      </c>
      <c r="V679" s="3">
        <v>7.8048839204636788</v>
      </c>
      <c r="W679" s="3">
        <v>2.3953296916287519</v>
      </c>
      <c r="X679" s="3">
        <v>4.6882828716626497</v>
      </c>
      <c r="Y679" s="3">
        <v>5</v>
      </c>
      <c r="Z679" s="9">
        <v>78.858086912308082</v>
      </c>
      <c r="AA679" s="3">
        <v>0.94</v>
      </c>
      <c r="AB679" s="3">
        <v>14.6</v>
      </c>
      <c r="AC679" s="3">
        <v>9.3000000000000007</v>
      </c>
      <c r="AD679" s="3">
        <v>7.5777777777777784</v>
      </c>
      <c r="AE679" s="3">
        <v>5.8015267175572518</v>
      </c>
      <c r="AF679" s="3">
        <v>7.9292495932837355</v>
      </c>
      <c r="AG679" s="3">
        <v>6.8653881554204936</v>
      </c>
      <c r="AH679" s="3">
        <v>10</v>
      </c>
      <c r="AI679" s="3">
        <v>7.2055137844611528</v>
      </c>
      <c r="AJ679" s="3">
        <v>1.5384615384615385</v>
      </c>
      <c r="AK679" s="3"/>
      <c r="AL679" s="3">
        <v>4.371987661461346</v>
      </c>
      <c r="AM679" s="9">
        <v>72.037883986649049</v>
      </c>
      <c r="AN679" s="3">
        <v>10</v>
      </c>
      <c r="AO679" s="3">
        <v>9.5204002285182163</v>
      </c>
      <c r="AP679" s="3">
        <v>10</v>
      </c>
      <c r="AQ679" s="3">
        <v>9.8401334095060715</v>
      </c>
      <c r="AR679" s="3">
        <v>6.7</v>
      </c>
      <c r="AS679" s="3">
        <v>3.3456790123456792</v>
      </c>
      <c r="AT679" s="3">
        <v>6.617283950617284</v>
      </c>
      <c r="AU679" s="3">
        <v>8</v>
      </c>
      <c r="AV679" s="3">
        <v>5.1792755167194917</v>
      </c>
      <c r="AW679" s="3">
        <v>3</v>
      </c>
      <c r="AX679" s="3">
        <v>5.4737064132804099</v>
      </c>
      <c r="AY679" s="3">
        <v>2.4310776942355892</v>
      </c>
      <c r="AZ679" s="3">
        <v>3.0708661417322825</v>
      </c>
      <c r="BA679" s="3">
        <v>7.9336003577438019</v>
      </c>
      <c r="BB679" s="3">
        <v>5.6069309775412366</v>
      </c>
      <c r="BC679" s="3">
        <v>8.6683136633629996</v>
      </c>
      <c r="BD679" s="3">
        <v>3.8124517897687471</v>
      </c>
      <c r="BE679" s="3">
        <v>5.2538734373974432</v>
      </c>
      <c r="BF679" s="9">
        <v>68.559044200613073</v>
      </c>
      <c r="BG679" s="13">
        <v>68.441587286721358</v>
      </c>
    </row>
    <row r="680" spans="1:59">
      <c r="A680" s="1">
        <v>2006</v>
      </c>
      <c r="B680" s="3" t="s">
        <v>121</v>
      </c>
      <c r="C680" s="3" t="str">
        <f>VLOOKUP(E680,[1]region!$A:$B,2,FALSE)</f>
        <v>EG</v>
      </c>
      <c r="D680" s="3" t="s">
        <v>122</v>
      </c>
      <c r="E680" s="3" t="str">
        <f>IFERROR(VLOOKUP(D680,[2]Sheet1!$C:$D,2,FALSE),D680)</f>
        <v>Egypt, Arab Rep.</v>
      </c>
      <c r="F680" s="3">
        <v>25.383458646616543</v>
      </c>
      <c r="G680" s="3">
        <v>16.010000000000002</v>
      </c>
      <c r="H680" s="3">
        <v>48.4</v>
      </c>
      <c r="I680" s="3">
        <v>45</v>
      </c>
      <c r="J680" s="3">
        <v>56</v>
      </c>
      <c r="K680" s="9">
        <v>63.581463375540956</v>
      </c>
      <c r="L680" s="3">
        <v>6.8890765765765769</v>
      </c>
      <c r="M680" s="3">
        <v>5.6666666666666679</v>
      </c>
      <c r="N680" s="3">
        <v>7.1242440610692128</v>
      </c>
      <c r="O680" s="3">
        <v>8.3333333333333339</v>
      </c>
      <c r="P680" s="3">
        <v>8.3333300000000001</v>
      </c>
      <c r="Q680" s="3">
        <v>5.6501035059421678</v>
      </c>
      <c r="R680" s="3">
        <v>8.5915353769791487</v>
      </c>
      <c r="S680" s="3">
        <v>6.4930555555555545</v>
      </c>
      <c r="T680" s="3">
        <v>7.0656708928571419</v>
      </c>
      <c r="U680" s="9">
        <v>51.461770616640067</v>
      </c>
      <c r="V680" s="3">
        <v>10.999910032125326</v>
      </c>
      <c r="W680" s="3">
        <v>3.2944268228669777</v>
      </c>
      <c r="X680" s="3">
        <v>7.6445264452649404</v>
      </c>
      <c r="Y680" s="3">
        <v>10</v>
      </c>
      <c r="Z680" s="9">
        <v>87.38335493843789</v>
      </c>
      <c r="AA680" s="3">
        <v>2.5404210937061769</v>
      </c>
      <c r="AB680" s="3">
        <v>19.3</v>
      </c>
      <c r="AC680" s="3">
        <v>141.083</v>
      </c>
      <c r="AD680" s="3">
        <v>4.8154619791764048</v>
      </c>
      <c r="AE680" s="3">
        <v>4.5722002547869138</v>
      </c>
      <c r="AF680" s="3">
        <v>7.7829625812696701</v>
      </c>
      <c r="AG680" s="3">
        <v>6.177581418028292</v>
      </c>
      <c r="AH680" s="3">
        <v>10</v>
      </c>
      <c r="AI680" s="3">
        <v>5.9877497543621647</v>
      </c>
      <c r="AJ680" s="3">
        <v>6.6666666666666661</v>
      </c>
      <c r="AK680" s="3">
        <v>0.77437948920623056</v>
      </c>
      <c r="AL680" s="3">
        <v>4.4762653034116875</v>
      </c>
      <c r="AM680" s="9">
        <v>63.673271751540959</v>
      </c>
      <c r="AN680" s="3">
        <v>2</v>
      </c>
      <c r="AO680" s="3">
        <v>6.8797137008935856</v>
      </c>
      <c r="AP680" s="3">
        <v>10</v>
      </c>
      <c r="AQ680" s="3">
        <v>6.2932379002978616</v>
      </c>
      <c r="AR680" s="3">
        <v>10</v>
      </c>
      <c r="AS680" s="3">
        <v>3.4428338229166977</v>
      </c>
      <c r="AT680" s="3">
        <v>7.7940287414035225</v>
      </c>
      <c r="AU680" s="3">
        <v>8</v>
      </c>
      <c r="AV680" s="3">
        <v>0</v>
      </c>
      <c r="AW680" s="3">
        <v>0</v>
      </c>
      <c r="AX680" s="3">
        <v>4.8728104273867032</v>
      </c>
      <c r="AY680" s="3">
        <v>3.6200261088563996</v>
      </c>
      <c r="AZ680" s="3">
        <v>3.435374149659864</v>
      </c>
      <c r="BA680" s="3">
        <v>9.3691308641568032</v>
      </c>
      <c r="BB680" s="3">
        <v>5.471233691698111</v>
      </c>
      <c r="BC680" s="3">
        <v>5.9983348177869384</v>
      </c>
      <c r="BD680" s="3">
        <v>2.0301688813869188</v>
      </c>
      <c r="BE680" s="3">
        <v>4.9873780855908398</v>
      </c>
      <c r="BF680" s="9">
        <v>53.844754710918011</v>
      </c>
      <c r="BG680" s="13">
        <v>63.988923078615585</v>
      </c>
    </row>
    <row r="681" spans="1:59">
      <c r="A681" s="1">
        <v>2000</v>
      </c>
      <c r="B681" s="3" t="s">
        <v>398</v>
      </c>
      <c r="C681" s="3" t="str">
        <f>VLOOKUP(E681,[1]region!$A:$B,2,FALSE)</f>
        <v>UY</v>
      </c>
      <c r="D681" s="3" t="s">
        <v>399</v>
      </c>
      <c r="E681" s="3" t="str">
        <f>IFERROR(VLOOKUP(D681,[2]Sheet1!$C:$D,2,FALSE),D681)</f>
        <v>Uruguay</v>
      </c>
      <c r="F681" s="3">
        <v>25.38</v>
      </c>
      <c r="G681" s="3">
        <v>16.010000000000002</v>
      </c>
      <c r="H681" s="3">
        <v>48.4</v>
      </c>
      <c r="I681" s="3">
        <v>45</v>
      </c>
      <c r="J681" s="3">
        <v>56</v>
      </c>
      <c r="K681" s="9">
        <v>65.26109864537078</v>
      </c>
      <c r="L681" s="3">
        <v>6.8813470330188675</v>
      </c>
      <c r="M681" s="3">
        <v>5.6666666666666679</v>
      </c>
      <c r="N681" s="3">
        <v>7.1242440610692128</v>
      </c>
      <c r="O681" s="3">
        <v>8.3333333333333339</v>
      </c>
      <c r="P681" s="3">
        <v>8.3332999999999995</v>
      </c>
      <c r="Q681" s="3">
        <v>5.6501035059421678</v>
      </c>
      <c r="R681" s="3">
        <v>8.5915353769791487</v>
      </c>
      <c r="S681" s="3">
        <v>6.4658634538152615</v>
      </c>
      <c r="T681" s="3">
        <v>7.0531961453905376</v>
      </c>
      <c r="U681" s="9">
        <v>59.740036880711251</v>
      </c>
      <c r="V681" s="3">
        <v>7.5731766323874794</v>
      </c>
      <c r="W681" s="3">
        <v>9.8925616609466207</v>
      </c>
      <c r="X681" s="3">
        <v>4.7638247273327199</v>
      </c>
      <c r="Y681" s="3">
        <v>10</v>
      </c>
      <c r="Z681" s="9">
        <v>83.938937659193286</v>
      </c>
      <c r="AA681" s="3">
        <v>1.93</v>
      </c>
      <c r="AB681" s="3">
        <v>11.1</v>
      </c>
      <c r="AC681" s="3">
        <v>8.3000000000000007</v>
      </c>
      <c r="AD681" s="3">
        <v>7.7244444444444449</v>
      </c>
      <c r="AE681" s="3">
        <v>6.2512499999999998</v>
      </c>
      <c r="AF681" s="3">
        <v>7.3333333333333339</v>
      </c>
      <c r="AG681" s="3">
        <v>6.2512499999999998</v>
      </c>
      <c r="AH681" s="3">
        <v>10</v>
      </c>
      <c r="AI681" s="3">
        <v>9.020900000000001</v>
      </c>
      <c r="AJ681" s="3">
        <v>8.4589999999999996</v>
      </c>
      <c r="AK681" s="3"/>
      <c r="AL681" s="3">
        <v>8.7399500000000003</v>
      </c>
      <c r="AM681" s="9">
        <v>81.789111111111112</v>
      </c>
      <c r="AN681" s="3">
        <v>5</v>
      </c>
      <c r="AO681" s="3">
        <v>7.2528491773247241</v>
      </c>
      <c r="AP681" s="3">
        <v>5</v>
      </c>
      <c r="AQ681" s="3">
        <v>5.750949725774908</v>
      </c>
      <c r="AR681" s="3">
        <v>2.5578449999999995</v>
      </c>
      <c r="AS681" s="3">
        <v>4.1174900000000001</v>
      </c>
      <c r="AT681" s="3">
        <v>6.9013799999999996</v>
      </c>
      <c r="AU681" s="3">
        <v>8</v>
      </c>
      <c r="AV681" s="3">
        <v>7.126106558044313</v>
      </c>
      <c r="AW681" s="3">
        <v>10</v>
      </c>
      <c r="AX681" s="3">
        <v>6.4504702596740522</v>
      </c>
      <c r="AY681" s="3">
        <v>6.7513499999999995</v>
      </c>
      <c r="AZ681" s="3">
        <v>6.48</v>
      </c>
      <c r="BA681" s="3">
        <v>7.4575655154894305</v>
      </c>
      <c r="BB681" s="3">
        <v>6.107888</v>
      </c>
      <c r="BC681" s="3"/>
      <c r="BD681" s="3">
        <v>6.5923647537856862</v>
      </c>
      <c r="BE681" s="3">
        <v>6.6778336538550231</v>
      </c>
      <c r="BF681" s="9">
        <v>62.930845464346604</v>
      </c>
      <c r="BG681" s="13">
        <v>70.732005952146594</v>
      </c>
    </row>
    <row r="682" spans="1:59">
      <c r="A682" s="1">
        <v>2007</v>
      </c>
      <c r="B682" s="3" t="s">
        <v>222</v>
      </c>
      <c r="C682" s="3" t="str">
        <f>VLOOKUP(E682,[1]region!$A:$B,2,FALSE)</f>
        <v>KG</v>
      </c>
      <c r="D682" s="3" t="s">
        <v>223</v>
      </c>
      <c r="E682" s="3" t="str">
        <f>IFERROR(VLOOKUP(D682,[2]Sheet1!$C:$D,2,FALSE),D682)</f>
        <v>Kyrgyz Republic</v>
      </c>
      <c r="F682" s="3">
        <v>25.37</v>
      </c>
      <c r="G682" s="3">
        <v>16.010000000000002</v>
      </c>
      <c r="H682" s="3">
        <v>48.37</v>
      </c>
      <c r="I682" s="3">
        <v>45</v>
      </c>
      <c r="J682" s="3">
        <v>56</v>
      </c>
      <c r="K682" s="9">
        <v>82.230986753464705</v>
      </c>
      <c r="L682" s="3">
        <v>6.875</v>
      </c>
      <c r="M682" s="3">
        <v>5.6666666666666679</v>
      </c>
      <c r="N682" s="3">
        <v>7.1242440610692128</v>
      </c>
      <c r="O682" s="3">
        <v>8.3333333333333339</v>
      </c>
      <c r="P682" s="3">
        <v>8.3332999999999995</v>
      </c>
      <c r="Q682" s="3">
        <v>5.6501035059421678</v>
      </c>
      <c r="R682" s="3">
        <v>8.5915353769791487</v>
      </c>
      <c r="S682" s="3">
        <v>6.4606328264758508</v>
      </c>
      <c r="T682" s="3">
        <v>7.0471014492753623</v>
      </c>
      <c r="U682" s="9">
        <v>45.220979280031202</v>
      </c>
      <c r="V682" s="3">
        <v>14.748785817251786</v>
      </c>
      <c r="W682" s="3">
        <v>3.7657463322085012</v>
      </c>
      <c r="X682" s="3">
        <v>10.1750564176256</v>
      </c>
      <c r="Y682" s="3">
        <v>10</v>
      </c>
      <c r="Z682" s="9">
        <v>83.7723325503528</v>
      </c>
      <c r="AA682" s="3">
        <v>1.95</v>
      </c>
      <c r="AB682" s="3">
        <v>4.8</v>
      </c>
      <c r="AC682" s="3">
        <v>6.0479999999999992</v>
      </c>
      <c r="AD682" s="3">
        <v>8.4402666666666661</v>
      </c>
      <c r="AE682" s="3">
        <v>4.4029731184840797</v>
      </c>
      <c r="AF682" s="3">
        <v>0.31669984389883171</v>
      </c>
      <c r="AG682" s="3">
        <v>2.3598364811914556</v>
      </c>
      <c r="AH682" s="3">
        <v>10</v>
      </c>
      <c r="AI682" s="3">
        <v>5.0406237808818002</v>
      </c>
      <c r="AJ682" s="3">
        <v>6.9230769230769234</v>
      </c>
      <c r="AK682" s="3">
        <v>6.1950359136498365</v>
      </c>
      <c r="AL682" s="3">
        <v>6.0529122058695206</v>
      </c>
      <c r="AM682" s="9">
        <v>67.132538384319119</v>
      </c>
      <c r="AN682" s="3">
        <v>10</v>
      </c>
      <c r="AO682" s="3">
        <v>9.3031488329608436</v>
      </c>
      <c r="AP682" s="3">
        <v>8</v>
      </c>
      <c r="AQ682" s="3">
        <v>9.1010496109869479</v>
      </c>
      <c r="AR682" s="3">
        <v>6.7</v>
      </c>
      <c r="AS682" s="3">
        <v>6.4195427779812775</v>
      </c>
      <c r="AT682" s="3">
        <v>6.4780290842490853</v>
      </c>
      <c r="AU682" s="3">
        <v>8</v>
      </c>
      <c r="AV682" s="3">
        <v>8.4239939189275255</v>
      </c>
      <c r="AW682" s="3">
        <v>1</v>
      </c>
      <c r="AX682" s="3">
        <v>6.1702609635263146</v>
      </c>
      <c r="AY682" s="3">
        <v>2.9437581739926744</v>
      </c>
      <c r="AZ682" s="3">
        <v>7.3508771929824555</v>
      </c>
      <c r="BA682" s="3">
        <v>9.4407075758474903</v>
      </c>
      <c r="BB682" s="3">
        <v>3.1915412328576283</v>
      </c>
      <c r="BC682" s="3">
        <v>7.591844948286167</v>
      </c>
      <c r="BD682" s="3">
        <v>7.7357160535023315</v>
      </c>
      <c r="BE682" s="3">
        <v>6.3757408629114574</v>
      </c>
      <c r="BF682" s="9">
        <v>72.156838124749058</v>
      </c>
      <c r="BG682" s="13">
        <v>70.102735018583388</v>
      </c>
    </row>
    <row r="683" spans="1:59">
      <c r="A683" s="1">
        <v>2002</v>
      </c>
      <c r="B683" s="3" t="s">
        <v>181</v>
      </c>
      <c r="C683" s="3" t="str">
        <f>VLOOKUP(E683,[1]region!$A:$B,2,FALSE)</f>
        <v>HK</v>
      </c>
      <c r="D683" s="3" t="s">
        <v>182</v>
      </c>
      <c r="E683" s="3" t="str">
        <f>IFERROR(VLOOKUP(D683,[2]Sheet1!$C:$D,2,FALSE),D683)</f>
        <v>Hong Kong SAR, China</v>
      </c>
      <c r="F683" s="3">
        <v>25.343008818482261</v>
      </c>
      <c r="G683" s="3">
        <v>16.010000000000002</v>
      </c>
      <c r="H683" s="3">
        <v>48.36</v>
      </c>
      <c r="I683" s="3">
        <v>45</v>
      </c>
      <c r="J683" s="3">
        <v>56</v>
      </c>
      <c r="K683" s="9">
        <v>89.972530037393682</v>
      </c>
      <c r="L683" s="3">
        <v>6.874144956666667</v>
      </c>
      <c r="M683" s="3">
        <v>5.6661166666666674</v>
      </c>
      <c r="N683" s="3">
        <v>7.1111111111111116</v>
      </c>
      <c r="O683" s="3">
        <v>8.3333333333333339</v>
      </c>
      <c r="P683" s="3">
        <v>8.3332999999999995</v>
      </c>
      <c r="Q683" s="3">
        <v>5.6501035059421678</v>
      </c>
      <c r="R683" s="3">
        <v>8.5828959257684545</v>
      </c>
      <c r="S683" s="3">
        <v>6.4553557051282064</v>
      </c>
      <c r="T683" s="3">
        <v>7.0458193580246906</v>
      </c>
      <c r="U683" s="9">
        <v>73.607795674830228</v>
      </c>
      <c r="V683" s="3">
        <v>5.6278218284195658</v>
      </c>
      <c r="W683" s="3">
        <v>2.5374411283247142</v>
      </c>
      <c r="X683" s="3">
        <v>-3.1220435193945</v>
      </c>
      <c r="Y683" s="3">
        <v>10</v>
      </c>
      <c r="Z683" s="9">
        <v>93.087626197768259</v>
      </c>
      <c r="AA683" s="3">
        <v>1.8924033522573668E-2</v>
      </c>
      <c r="AB683" s="3">
        <v>0</v>
      </c>
      <c r="AC683" s="3">
        <v>0</v>
      </c>
      <c r="AD683" s="3">
        <v>9.9957946592172053</v>
      </c>
      <c r="AE683" s="3">
        <v>8.6666666666666679</v>
      </c>
      <c r="AF683" s="3">
        <v>9.8333333333333339</v>
      </c>
      <c r="AG683" s="3">
        <v>9.2708333333333339</v>
      </c>
      <c r="AH683" s="3">
        <v>10</v>
      </c>
      <c r="AI683" s="3">
        <v>8.8333333333333321</v>
      </c>
      <c r="AJ683" s="3">
        <v>8.4615384615384617</v>
      </c>
      <c r="AK683" s="3"/>
      <c r="AL683" s="3">
        <v>8.6474358974358978</v>
      </c>
      <c r="AM683" s="9">
        <v>94.785159724966093</v>
      </c>
      <c r="AN683" s="3">
        <v>10</v>
      </c>
      <c r="AO683" s="3">
        <v>7.8323443278995235</v>
      </c>
      <c r="AP683" s="3">
        <v>10</v>
      </c>
      <c r="AQ683" s="3">
        <v>9.2774481092998418</v>
      </c>
      <c r="AR683" s="3">
        <v>10</v>
      </c>
      <c r="AS683" s="3">
        <v>7.833333333333333</v>
      </c>
      <c r="AT683" s="3">
        <v>9.1666666666666661</v>
      </c>
      <c r="AU683" s="3">
        <v>10</v>
      </c>
      <c r="AV683" s="3">
        <v>9.0729375993691335</v>
      </c>
      <c r="AW683" s="3">
        <v>10</v>
      </c>
      <c r="AX683" s="3">
        <v>9.3454895998948562</v>
      </c>
      <c r="AY683" s="3">
        <v>6.6666666666666661</v>
      </c>
      <c r="AZ683" s="3">
        <v>6</v>
      </c>
      <c r="BA683" s="3">
        <v>9.6121029656983623</v>
      </c>
      <c r="BB683" s="3">
        <v>8.5952380952380949</v>
      </c>
      <c r="BC683" s="3"/>
      <c r="BD683" s="3">
        <v>9.1032538825751814</v>
      </c>
      <c r="BE683" s="3">
        <v>7.7211280483349869</v>
      </c>
      <c r="BF683" s="9">
        <v>87.813552525098956</v>
      </c>
      <c r="BG683" s="13">
        <v>87.853332832011432</v>
      </c>
    </row>
    <row r="684" spans="1:59">
      <c r="A684" s="1">
        <v>2003</v>
      </c>
      <c r="B684" s="3" t="s">
        <v>121</v>
      </c>
      <c r="C684" s="3" t="str">
        <f>VLOOKUP(E684,[1]region!$A:$B,2,FALSE)</f>
        <v>EG</v>
      </c>
      <c r="D684" s="3" t="s">
        <v>122</v>
      </c>
      <c r="E684" s="3" t="str">
        <f>IFERROR(VLOOKUP(D684,[2]Sheet1!$C:$D,2,FALSE),D684)</f>
        <v>Egypt, Arab Rep.</v>
      </c>
      <c r="F684" s="3">
        <v>25.33232770811728</v>
      </c>
      <c r="G684" s="3">
        <v>16.010000000000002</v>
      </c>
      <c r="H684" s="3">
        <v>48.31</v>
      </c>
      <c r="I684" s="3">
        <v>45</v>
      </c>
      <c r="J684" s="3">
        <v>56</v>
      </c>
      <c r="K684" s="9">
        <v>56.638911957080254</v>
      </c>
      <c r="L684" s="3">
        <v>6.8717948717948705</v>
      </c>
      <c r="M684" s="3">
        <v>5.6612475032523015</v>
      </c>
      <c r="N684" s="3">
        <v>7.1071983333333346</v>
      </c>
      <c r="O684" s="3">
        <v>8.3333333333333339</v>
      </c>
      <c r="P684" s="3">
        <v>8.3332999999999995</v>
      </c>
      <c r="Q684" s="3">
        <v>5.6501035059421678</v>
      </c>
      <c r="R684" s="3">
        <v>8.5828959257684545</v>
      </c>
      <c r="S684" s="3">
        <v>6.4549799388379192</v>
      </c>
      <c r="T684" s="3">
        <v>7.0325664402654828</v>
      </c>
      <c r="U684" s="9">
        <v>39.18552289085001</v>
      </c>
      <c r="V684" s="3">
        <v>5.6228460787968171</v>
      </c>
      <c r="W684" s="3">
        <v>2.1356901029134687</v>
      </c>
      <c r="X684" s="3">
        <v>4.5077763631927796</v>
      </c>
      <c r="Y684" s="3">
        <v>10</v>
      </c>
      <c r="Z684" s="9">
        <v>92.798998676091742</v>
      </c>
      <c r="AA684" s="3">
        <v>4.2699999999999996</v>
      </c>
      <c r="AB684" s="3">
        <v>18.899999999999999</v>
      </c>
      <c r="AC684" s="3">
        <v>39.5</v>
      </c>
      <c r="AD684" s="3">
        <v>4.4577777777777783</v>
      </c>
      <c r="AE684" s="3">
        <v>3.666666666666667</v>
      </c>
      <c r="AF684" s="3">
        <v>7</v>
      </c>
      <c r="AG684" s="3">
        <v>5.3333333333333339</v>
      </c>
      <c r="AH684" s="3">
        <v>5.2039151712887444</v>
      </c>
      <c r="AI684" s="3">
        <v>5.8333333333333339</v>
      </c>
      <c r="AJ684" s="3">
        <v>5.3846153846153841</v>
      </c>
      <c r="AK684" s="3"/>
      <c r="AL684" s="3">
        <v>5.6089743589743595</v>
      </c>
      <c r="AM684" s="9">
        <v>51.510001603435533</v>
      </c>
      <c r="AN684" s="3">
        <v>2</v>
      </c>
      <c r="AO684" s="3">
        <v>6.8577629691884745</v>
      </c>
      <c r="AP684" s="3">
        <v>10</v>
      </c>
      <c r="AQ684" s="3">
        <v>6.2859209897294912</v>
      </c>
      <c r="AR684" s="3">
        <v>10</v>
      </c>
      <c r="AS684" s="3">
        <v>5.5</v>
      </c>
      <c r="AT684" s="3">
        <v>8.6666666666666679</v>
      </c>
      <c r="AU684" s="3">
        <v>8</v>
      </c>
      <c r="AV684" s="3">
        <v>0</v>
      </c>
      <c r="AW684" s="3">
        <v>0</v>
      </c>
      <c r="AX684" s="3">
        <v>5.3611111111111116</v>
      </c>
      <c r="AY684" s="3">
        <v>2.333333333333333</v>
      </c>
      <c r="AZ684" s="3">
        <v>4</v>
      </c>
      <c r="BA684" s="3">
        <v>5.4796637218565634</v>
      </c>
      <c r="BB684" s="3">
        <v>6</v>
      </c>
      <c r="BC684" s="3"/>
      <c r="BD684" s="3">
        <v>4.3504994602236389</v>
      </c>
      <c r="BE684" s="3">
        <v>4.4532492637974741</v>
      </c>
      <c r="BF684" s="9">
        <v>53.667604548793591</v>
      </c>
      <c r="BG684" s="13">
        <v>58.760207935250229</v>
      </c>
    </row>
    <row r="685" spans="1:59">
      <c r="A685" s="1">
        <v>2014</v>
      </c>
      <c r="B685" s="3" t="s">
        <v>370</v>
      </c>
      <c r="C685" s="3" t="str">
        <f>VLOOKUP(E685,[1]region!$A:$B,2,FALSE)</f>
        <v>TG</v>
      </c>
      <c r="D685" s="3" t="s">
        <v>371</v>
      </c>
      <c r="E685" s="3" t="str">
        <f>IFERROR(VLOOKUP(D685,[2]Sheet1!$C:$D,2,FALSE),D685)</f>
        <v>Togo</v>
      </c>
      <c r="F685" s="3">
        <v>25.314687954103682</v>
      </c>
      <c r="G685" s="3">
        <v>16.010000000000002</v>
      </c>
      <c r="H685" s="3">
        <v>48.27</v>
      </c>
      <c r="I685" s="3">
        <v>45</v>
      </c>
      <c r="J685" s="3">
        <v>56</v>
      </c>
      <c r="K685" s="9">
        <v>67.05933231834274</v>
      </c>
      <c r="L685" s="3">
        <v>6.8659807255393588</v>
      </c>
      <c r="M685" s="3">
        <v>5.6584467453271028</v>
      </c>
      <c r="N685" s="3">
        <v>7.0999787733333344</v>
      </c>
      <c r="O685" s="3">
        <v>8.3333333333333339</v>
      </c>
      <c r="P685" s="3">
        <v>8.3332999999999995</v>
      </c>
      <c r="Q685" s="3">
        <v>5.6260000000000003</v>
      </c>
      <c r="R685" s="3">
        <v>8.5828959257684545</v>
      </c>
      <c r="S685" s="3">
        <v>6.4484127362569179</v>
      </c>
      <c r="T685" s="3">
        <v>7.0304806149283117</v>
      </c>
      <c r="U685" s="9">
        <v>28.246856145053503</v>
      </c>
      <c r="V685" s="3">
        <v>2.4560920224391491</v>
      </c>
      <c r="W685" s="3">
        <v>2.6811974501507652</v>
      </c>
      <c r="X685" s="3">
        <v>0.189644946584272</v>
      </c>
      <c r="Y685" s="3">
        <v>0</v>
      </c>
      <c r="Z685" s="9">
        <v>70.995934065337536</v>
      </c>
      <c r="AA685" s="3">
        <v>4.12</v>
      </c>
      <c r="AB685" s="3">
        <v>11.9</v>
      </c>
      <c r="AC685" s="3">
        <v>6.7830000000000004</v>
      </c>
      <c r="AD685" s="3">
        <v>7.3867111111111114</v>
      </c>
      <c r="AE685" s="3" t="s">
        <v>2</v>
      </c>
      <c r="AF685" s="3">
        <v>4.1023732375864785</v>
      </c>
      <c r="AG685" s="3">
        <v>4.1023732375864785</v>
      </c>
      <c r="AH685" s="3">
        <v>10</v>
      </c>
      <c r="AI685" s="3">
        <v>6.6080277717391347</v>
      </c>
      <c r="AJ685" s="3">
        <v>0.76923076923076927</v>
      </c>
      <c r="AK685" s="3">
        <v>1.6593846197276347</v>
      </c>
      <c r="AL685" s="3">
        <v>3.0122143868991795</v>
      </c>
      <c r="AM685" s="9">
        <v>61.253246838991927</v>
      </c>
      <c r="AN685" s="3">
        <v>5</v>
      </c>
      <c r="AO685" s="3">
        <v>10</v>
      </c>
      <c r="AP685" s="3">
        <v>10</v>
      </c>
      <c r="AQ685" s="3">
        <v>8.3333333333333339</v>
      </c>
      <c r="AR685" s="3">
        <v>1.6666666666666656</v>
      </c>
      <c r="AS685" s="3" t="s">
        <v>2</v>
      </c>
      <c r="AT685" s="3" t="s">
        <v>2</v>
      </c>
      <c r="AU685" s="3">
        <v>8</v>
      </c>
      <c r="AV685" s="3">
        <v>7.0126574970253834</v>
      </c>
      <c r="AW685" s="3">
        <v>0</v>
      </c>
      <c r="AX685" s="3">
        <v>4.1698310409230128</v>
      </c>
      <c r="AY685" s="3" t="s">
        <v>2</v>
      </c>
      <c r="AZ685" s="3">
        <v>1.5555555555555558</v>
      </c>
      <c r="BA685" s="3">
        <v>8.7488233539172686</v>
      </c>
      <c r="BB685" s="3" t="s">
        <v>2</v>
      </c>
      <c r="BC685" s="3">
        <v>8.2012279814264879</v>
      </c>
      <c r="BD685" s="3">
        <v>6.9734818536912346</v>
      </c>
      <c r="BE685" s="3">
        <v>6.3697721861476371</v>
      </c>
      <c r="BF685" s="9">
        <v>62.909788534679947</v>
      </c>
      <c r="BG685" s="13">
        <v>58.093031580481124</v>
      </c>
    </row>
    <row r="686" spans="1:59">
      <c r="A686" s="1">
        <v>2005</v>
      </c>
      <c r="B686" s="3" t="s">
        <v>127</v>
      </c>
      <c r="C686" s="3" t="str">
        <f>VLOOKUP(E686,[1]region!$A:$B,2,FALSE)</f>
        <v>ET</v>
      </c>
      <c r="D686" s="3" t="s">
        <v>128</v>
      </c>
      <c r="E686" s="3" t="str">
        <f>IFERROR(VLOOKUP(D686,[2]Sheet1!$C:$D,2,FALSE),D686)</f>
        <v>Ethiopia</v>
      </c>
      <c r="F686" s="3">
        <v>25.314124199749958</v>
      </c>
      <c r="G686" s="3">
        <v>16.010000000000002</v>
      </c>
      <c r="H686" s="3">
        <v>48.21</v>
      </c>
      <c r="I686" s="3">
        <v>45</v>
      </c>
      <c r="J686" s="3">
        <v>56</v>
      </c>
      <c r="K686" s="9">
        <v>60.92271097038207</v>
      </c>
      <c r="L686" s="3">
        <v>6.8469999999999995</v>
      </c>
      <c r="M686" s="3">
        <v>5.6567398609882016</v>
      </c>
      <c r="N686" s="3">
        <v>7.0857471666666658</v>
      </c>
      <c r="O686" s="3">
        <v>8.3333333333333339</v>
      </c>
      <c r="P686" s="3">
        <v>8.3332999999999995</v>
      </c>
      <c r="Q686" s="3">
        <v>5.6257990050106521</v>
      </c>
      <c r="R686" s="3">
        <v>8.5828959257684545</v>
      </c>
      <c r="S686" s="3">
        <v>6.4484127362569179</v>
      </c>
      <c r="T686" s="3">
        <v>7.0212765957446797</v>
      </c>
      <c r="U686" s="9">
        <v>46.976424028229253</v>
      </c>
      <c r="V686" s="3">
        <v>8.9919786432221649</v>
      </c>
      <c r="W686" s="3">
        <v>8.0344019668372084</v>
      </c>
      <c r="X686" s="3">
        <v>11.6109215017068</v>
      </c>
      <c r="Y686" s="3">
        <v>0</v>
      </c>
      <c r="Z686" s="9">
        <v>56.664147960698301</v>
      </c>
      <c r="AA686" s="3">
        <v>10.73</v>
      </c>
      <c r="AB686" s="3">
        <v>16.8</v>
      </c>
      <c r="AC686" s="3">
        <v>11.424000000000001</v>
      </c>
      <c r="AD686" s="3">
        <v>4.9723555555555556</v>
      </c>
      <c r="AE686" s="3">
        <v>5.3947368421052619</v>
      </c>
      <c r="AF686" s="3">
        <v>3.6851732234030683</v>
      </c>
      <c r="AG686" s="3">
        <v>4.5399550327541647</v>
      </c>
      <c r="AH686" s="3">
        <v>8</v>
      </c>
      <c r="AI686" s="3">
        <v>5.5020325203252032</v>
      </c>
      <c r="AJ686" s="3">
        <v>1.5384615384615385</v>
      </c>
      <c r="AK686" s="3">
        <v>0.2</v>
      </c>
      <c r="AL686" s="3">
        <v>2.4134980195955804</v>
      </c>
      <c r="AM686" s="9">
        <v>49.814521519763247</v>
      </c>
      <c r="AN686" s="3">
        <v>2</v>
      </c>
      <c r="AO686" s="3">
        <v>7.9038759167666122</v>
      </c>
      <c r="AP686" s="3">
        <v>9</v>
      </c>
      <c r="AQ686" s="3">
        <v>6.3012919722555374</v>
      </c>
      <c r="AR686" s="3">
        <v>6.7</v>
      </c>
      <c r="AS686" s="3">
        <v>4.5625</v>
      </c>
      <c r="AT686" s="3">
        <v>7.429718875502008</v>
      </c>
      <c r="AU686" s="3">
        <v>8</v>
      </c>
      <c r="AV686" s="3">
        <v>6.2917503974765321</v>
      </c>
      <c r="AW686" s="3">
        <v>10</v>
      </c>
      <c r="AX686" s="3">
        <v>7.1639948788297572</v>
      </c>
      <c r="AY686" s="3">
        <v>3.333333333333333</v>
      </c>
      <c r="AZ686" s="3">
        <v>3.6607142857142856</v>
      </c>
      <c r="BA686" s="3">
        <v>5.6722471790970248</v>
      </c>
      <c r="BB686" s="3">
        <v>5.1755569156201497</v>
      </c>
      <c r="BC686" s="3">
        <v>6.5958153682001885</v>
      </c>
      <c r="BD686" s="3">
        <v>7.7805533593735721</v>
      </c>
      <c r="BE686" s="3">
        <v>5.3697034068897587</v>
      </c>
      <c r="BF686" s="9">
        <v>62.783300859916842</v>
      </c>
      <c r="BG686" s="13">
        <v>55.432221067797947</v>
      </c>
    </row>
    <row r="687" spans="1:59">
      <c r="A687" s="1">
        <v>2007</v>
      </c>
      <c r="B687" s="3" t="s">
        <v>228</v>
      </c>
      <c r="C687" s="3" t="str">
        <f>VLOOKUP(E687,[1]region!$A:$B,2,FALSE)</f>
        <v>LB</v>
      </c>
      <c r="D687" s="3" t="s">
        <v>229</v>
      </c>
      <c r="E687" s="3" t="str">
        <f>IFERROR(VLOOKUP(D687,[2]Sheet1!$C:$D,2,FALSE),D687)</f>
        <v>Lebanon</v>
      </c>
      <c r="F687" s="3">
        <v>25.301095726144791</v>
      </c>
      <c r="G687" s="3">
        <v>16.010000000000002</v>
      </c>
      <c r="H687" s="3">
        <v>48.11</v>
      </c>
      <c r="I687" s="3">
        <v>45</v>
      </c>
      <c r="J687" s="3">
        <v>56</v>
      </c>
      <c r="K687" s="9">
        <v>92.203738579900616</v>
      </c>
      <c r="L687" s="3">
        <v>6.8438720150428711</v>
      </c>
      <c r="M687" s="3">
        <v>5.6553945249597426</v>
      </c>
      <c r="N687" s="3">
        <v>7.0783227945402292</v>
      </c>
      <c r="O687" s="3">
        <v>8.3333333333333339</v>
      </c>
      <c r="P687" s="3">
        <v>8.3330000000000002</v>
      </c>
      <c r="Q687" s="3">
        <v>5.6257990050106521</v>
      </c>
      <c r="R687" s="3">
        <v>8.5792501718578933</v>
      </c>
      <c r="S687" s="3">
        <v>6.4484127362569179</v>
      </c>
      <c r="T687" s="3">
        <v>7.0176873953900696</v>
      </c>
      <c r="U687" s="9">
        <v>41.633006550133857</v>
      </c>
      <c r="V687" s="3"/>
      <c r="W687" s="3"/>
      <c r="X687" s="3"/>
      <c r="Y687" s="3"/>
      <c r="Z687" s="9">
        <v>93.324726848131192</v>
      </c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9">
        <v>71.562667649057531</v>
      </c>
      <c r="AN687" s="3"/>
      <c r="AO687" s="3" t="s">
        <v>2</v>
      </c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9">
        <v>61.980053411272671</v>
      </c>
      <c r="BG687" s="13">
        <v>72.140838607699166</v>
      </c>
    </row>
    <row r="688" spans="1:59">
      <c r="A688" s="1">
        <v>2002</v>
      </c>
      <c r="B688" s="3" t="s">
        <v>398</v>
      </c>
      <c r="C688" s="3" t="str">
        <f>VLOOKUP(E688,[1]region!$A:$B,2,FALSE)</f>
        <v>UY</v>
      </c>
      <c r="D688" s="3" t="s">
        <v>399</v>
      </c>
      <c r="E688" s="3" t="str">
        <f>IFERROR(VLOOKUP(D688,[2]Sheet1!$C:$D,2,FALSE),D688)</f>
        <v>Uruguay</v>
      </c>
      <c r="F688" s="3">
        <v>25.3</v>
      </c>
      <c r="G688" s="3">
        <v>16.007999999999999</v>
      </c>
      <c r="H688" s="3">
        <v>47.86</v>
      </c>
      <c r="I688" s="3">
        <v>45</v>
      </c>
      <c r="J688" s="3">
        <v>56</v>
      </c>
      <c r="K688" s="9">
        <v>75.398763855266353</v>
      </c>
      <c r="L688" s="3">
        <v>6.8385365811965801</v>
      </c>
      <c r="M688" s="3">
        <v>5.6451504704301083</v>
      </c>
      <c r="N688" s="3">
        <v>7.0779741954879203</v>
      </c>
      <c r="O688" s="3">
        <v>8.3333333333333339</v>
      </c>
      <c r="P688" s="3">
        <v>8.3330000000000002</v>
      </c>
      <c r="Q688" s="3">
        <v>5.6257990050106521</v>
      </c>
      <c r="R688" s="3">
        <v>8.5792501718578933</v>
      </c>
      <c r="S688" s="3">
        <v>6.4480397238562173</v>
      </c>
      <c r="T688" s="3">
        <v>7.0173185206949729</v>
      </c>
      <c r="U688" s="9">
        <v>56.146779008448945</v>
      </c>
      <c r="V688" s="3">
        <v>-0.3419295513098497</v>
      </c>
      <c r="W688" s="3">
        <v>6.1831855058794227</v>
      </c>
      <c r="X688" s="3">
        <v>13.9724725913516</v>
      </c>
      <c r="Y688" s="3">
        <v>10</v>
      </c>
      <c r="Z688" s="9">
        <v>86.659613422789846</v>
      </c>
      <c r="AA688" s="3">
        <v>2.746</v>
      </c>
      <c r="AB688" s="3">
        <v>13.3</v>
      </c>
      <c r="AC688" s="3">
        <v>8</v>
      </c>
      <c r="AD688" s="3">
        <v>7.4364444444444437</v>
      </c>
      <c r="AE688" s="3">
        <v>6.5</v>
      </c>
      <c r="AF688" s="3">
        <v>7.3333333333333339</v>
      </c>
      <c r="AG688" s="3">
        <v>6.9375</v>
      </c>
      <c r="AH688" s="3">
        <v>10</v>
      </c>
      <c r="AI688" s="3">
        <v>6.166666666666667</v>
      </c>
      <c r="AJ688" s="3">
        <v>8.4589999999999996</v>
      </c>
      <c r="AK688" s="3"/>
      <c r="AL688" s="3">
        <v>7.3128333333333337</v>
      </c>
      <c r="AM688" s="9">
        <v>79.216944444444437</v>
      </c>
      <c r="AN688" s="3">
        <v>5</v>
      </c>
      <c r="AO688" s="3">
        <v>7.1424830762357967</v>
      </c>
      <c r="AP688" s="3">
        <v>5</v>
      </c>
      <c r="AQ688" s="3">
        <v>5.7141610254119328</v>
      </c>
      <c r="AR688" s="3">
        <v>6.7</v>
      </c>
      <c r="AS688" s="3">
        <v>2.6666666666666665</v>
      </c>
      <c r="AT688" s="3">
        <v>7.833333333333333</v>
      </c>
      <c r="AU688" s="3">
        <v>8</v>
      </c>
      <c r="AV688" s="3">
        <v>7.126106558044313</v>
      </c>
      <c r="AW688" s="3">
        <v>10</v>
      </c>
      <c r="AX688" s="3">
        <v>7.0543510930073863</v>
      </c>
      <c r="AY688" s="3">
        <v>2.333333333333333</v>
      </c>
      <c r="AZ688" s="3">
        <v>5.5</v>
      </c>
      <c r="BA688" s="3">
        <v>7.4575655154894305</v>
      </c>
      <c r="BB688" s="3">
        <v>7.5</v>
      </c>
      <c r="BC688" s="3"/>
      <c r="BD688" s="3">
        <v>6.5923647537856862</v>
      </c>
      <c r="BE688" s="3">
        <v>5.6643393139409373</v>
      </c>
      <c r="BF688" s="9">
        <v>61.44283810786753</v>
      </c>
      <c r="BG688" s="13">
        <v>71.772987767763425</v>
      </c>
    </row>
    <row r="689" spans="1:59">
      <c r="A689" s="1">
        <v>2003</v>
      </c>
      <c r="B689" s="3" t="s">
        <v>310</v>
      </c>
      <c r="C689" s="3" t="str">
        <f>VLOOKUP(E689,[1]region!$A:$B,2,FALSE)</f>
        <v>RW</v>
      </c>
      <c r="D689" s="3" t="s">
        <v>311</v>
      </c>
      <c r="E689" s="3" t="str">
        <f>IFERROR(VLOOKUP(D689,[2]Sheet1!$C:$D,2,FALSE),D689)</f>
        <v>Rwanda</v>
      </c>
      <c r="F689" s="3">
        <v>25.3</v>
      </c>
      <c r="G689" s="3">
        <v>16</v>
      </c>
      <c r="H689" s="3">
        <v>47.86</v>
      </c>
      <c r="I689" s="3">
        <v>45</v>
      </c>
      <c r="J689" s="3">
        <v>56</v>
      </c>
      <c r="K689" s="9">
        <v>76.279753505521171</v>
      </c>
      <c r="L689" s="3">
        <v>6.8378389828431327</v>
      </c>
      <c r="M689" s="3">
        <v>5.6329328934935949</v>
      </c>
      <c r="N689" s="3">
        <v>7.0728894716666666</v>
      </c>
      <c r="O689" s="3">
        <v>8.3333333333333339</v>
      </c>
      <c r="P689" s="3">
        <v>8.3330000000000002</v>
      </c>
      <c r="Q689" s="3">
        <v>5.6257990050106521</v>
      </c>
      <c r="R689" s="3">
        <v>8.5791160782699052</v>
      </c>
      <c r="S689" s="3">
        <v>6.4474561081349204</v>
      </c>
      <c r="T689" s="3">
        <v>7.0173185206949729</v>
      </c>
      <c r="U689" s="9">
        <v>15.614024430139732</v>
      </c>
      <c r="V689" s="3">
        <v>-14.157169063059815</v>
      </c>
      <c r="W689" s="3">
        <v>4.5841714147705837</v>
      </c>
      <c r="X689" s="3">
        <v>7.1459278567166402</v>
      </c>
      <c r="Y689" s="3">
        <v>5</v>
      </c>
      <c r="Z689" s="9">
        <v>72.264280125341187</v>
      </c>
      <c r="AA689" s="3" t="s">
        <v>2</v>
      </c>
      <c r="AB689" s="3">
        <v>8.3000000000000007</v>
      </c>
      <c r="AC689" s="3">
        <v>7.6</v>
      </c>
      <c r="AD689" s="3">
        <v>7.65</v>
      </c>
      <c r="AE689" s="3" t="s">
        <v>2</v>
      </c>
      <c r="AF689" s="3" t="s">
        <v>2</v>
      </c>
      <c r="AG689" s="3" t="s">
        <v>2</v>
      </c>
      <c r="AH689" s="3">
        <v>10</v>
      </c>
      <c r="AI689" s="3" t="s">
        <v>2</v>
      </c>
      <c r="AJ689" s="3">
        <v>2.3076923076923079</v>
      </c>
      <c r="AK689" s="3"/>
      <c r="AL689" s="3">
        <v>2.3076923076923079</v>
      </c>
      <c r="AM689" s="9">
        <v>66.525641025641022</v>
      </c>
      <c r="AN689" s="3">
        <v>5</v>
      </c>
      <c r="AO689" s="3">
        <v>8.277373746658812</v>
      </c>
      <c r="AP689" s="3">
        <v>10</v>
      </c>
      <c r="AQ689" s="3">
        <v>7.7591245822196031</v>
      </c>
      <c r="AR689" s="3">
        <v>4.4000000000000004</v>
      </c>
      <c r="AS689" s="3" t="s">
        <v>2</v>
      </c>
      <c r="AT689" s="3" t="s">
        <v>2</v>
      </c>
      <c r="AU689" s="3">
        <v>6</v>
      </c>
      <c r="AV689" s="3">
        <v>7.5896377583597463</v>
      </c>
      <c r="AW689" s="3">
        <v>10</v>
      </c>
      <c r="AX689" s="3">
        <v>6.9974094395899371</v>
      </c>
      <c r="AY689" s="3" t="s">
        <v>2</v>
      </c>
      <c r="AZ689" s="3" t="s">
        <v>2</v>
      </c>
      <c r="BA689" s="3">
        <v>7.0749038872153163</v>
      </c>
      <c r="BB689" s="3" t="s">
        <v>2</v>
      </c>
      <c r="BC689" s="3"/>
      <c r="BD689" s="3">
        <v>8.1168331534078799</v>
      </c>
      <c r="BE689" s="3" t="s">
        <v>2</v>
      </c>
      <c r="BF689" s="9">
        <v>73.7826701090477</v>
      </c>
      <c r="BG689" s="13">
        <v>60.893273839138168</v>
      </c>
    </row>
    <row r="690" spans="1:59">
      <c r="A690" s="1">
        <v>2003</v>
      </c>
      <c r="B690" s="3" t="s">
        <v>179</v>
      </c>
      <c r="C690" s="3" t="str">
        <f>VLOOKUP(E690,[1]region!$A:$B,2,FALSE)</f>
        <v>HN</v>
      </c>
      <c r="D690" s="3" t="s">
        <v>180</v>
      </c>
      <c r="E690" s="3" t="str">
        <f>IFERROR(VLOOKUP(D690,[2]Sheet1!$C:$D,2,FALSE),D690)</f>
        <v>Honduras</v>
      </c>
      <c r="F690" s="3">
        <v>25.29</v>
      </c>
      <c r="G690" s="3">
        <v>15.989999999999998</v>
      </c>
      <c r="H690" s="3">
        <v>47.86</v>
      </c>
      <c r="I690" s="3">
        <v>45</v>
      </c>
      <c r="J690" s="3">
        <v>56</v>
      </c>
      <c r="K690" s="9">
        <v>82.521567674601201</v>
      </c>
      <c r="L690" s="3">
        <v>6.8366040198240032</v>
      </c>
      <c r="M690" s="3">
        <v>5.6296942947948061</v>
      </c>
      <c r="N690" s="3">
        <v>7.0707672851455481</v>
      </c>
      <c r="O690" s="3">
        <v>8.3333333333333339</v>
      </c>
      <c r="P690" s="3">
        <v>8.3330000000000002</v>
      </c>
      <c r="Q690" s="3">
        <v>5.6257990050106521</v>
      </c>
      <c r="R690" s="3">
        <v>8.5783736582791867</v>
      </c>
      <c r="S690" s="3">
        <v>6.4441948333333334</v>
      </c>
      <c r="T690" s="3">
        <v>7.0173185206949729</v>
      </c>
      <c r="U690" s="9">
        <v>33.887814012340066</v>
      </c>
      <c r="V690" s="3">
        <v>6.6455990353451178</v>
      </c>
      <c r="W690" s="3">
        <v>2.0302534240408994</v>
      </c>
      <c r="X690" s="3">
        <v>7.6741663939794202</v>
      </c>
      <c r="Y690" s="3">
        <v>10</v>
      </c>
      <c r="Z690" s="9">
        <v>90.809863861296833</v>
      </c>
      <c r="AA690" s="3">
        <v>1.05</v>
      </c>
      <c r="AB690" s="3">
        <v>7.5</v>
      </c>
      <c r="AC690" s="3">
        <v>7</v>
      </c>
      <c r="AD690" s="3">
        <v>8.3333333333333339</v>
      </c>
      <c r="AE690" s="3">
        <v>5.333333333333333</v>
      </c>
      <c r="AF690" s="3">
        <v>8.1666666666666679</v>
      </c>
      <c r="AG690" s="3">
        <v>6.75</v>
      </c>
      <c r="AH690" s="3">
        <v>10</v>
      </c>
      <c r="AI690" s="3">
        <v>6</v>
      </c>
      <c r="AJ690" s="3">
        <v>3.8461538461538463</v>
      </c>
      <c r="AK690" s="3"/>
      <c r="AL690" s="3">
        <v>4.9230769230769234</v>
      </c>
      <c r="AM690" s="9">
        <v>75.016025641025649</v>
      </c>
      <c r="AN690" s="3">
        <v>10</v>
      </c>
      <c r="AO690" s="3">
        <v>8.434178346438415</v>
      </c>
      <c r="AP690" s="3">
        <v>9</v>
      </c>
      <c r="AQ690" s="3">
        <v>9.1447261154794717</v>
      </c>
      <c r="AR690" s="3">
        <v>2.2000000000000002</v>
      </c>
      <c r="AS690" s="3">
        <v>3.333333333333333</v>
      </c>
      <c r="AT690" s="3">
        <v>5</v>
      </c>
      <c r="AU690" s="3">
        <v>8</v>
      </c>
      <c r="AV690" s="3">
        <v>3.1397382353315844</v>
      </c>
      <c r="AW690" s="3">
        <v>10</v>
      </c>
      <c r="AX690" s="3">
        <v>5.278845261444153</v>
      </c>
      <c r="AY690" s="3">
        <v>2.6666666666666665</v>
      </c>
      <c r="AZ690" s="3">
        <v>4.75</v>
      </c>
      <c r="BA690" s="3">
        <v>7.1278950315052265</v>
      </c>
      <c r="BB690" s="3">
        <v>4.0714285714285712</v>
      </c>
      <c r="BC690" s="3"/>
      <c r="BD690" s="3">
        <v>5.2472455776484583</v>
      </c>
      <c r="BE690" s="3">
        <v>4.6539975674001166</v>
      </c>
      <c r="BF690" s="9">
        <v>63.591896481079146</v>
      </c>
      <c r="BG690" s="13">
        <v>69.165433534068569</v>
      </c>
    </row>
    <row r="691" spans="1:59">
      <c r="A691" s="1">
        <v>2003</v>
      </c>
      <c r="B691" s="3" t="s">
        <v>188</v>
      </c>
      <c r="C691" s="3" t="str">
        <f>VLOOKUP(E691,[1]region!$A:$B,2,FALSE)</f>
        <v>IN</v>
      </c>
      <c r="D691" s="3" t="s">
        <v>189</v>
      </c>
      <c r="E691" s="3" t="str">
        <f>IFERROR(VLOOKUP(D691,[2]Sheet1!$C:$D,2,FALSE),D691)</f>
        <v>India</v>
      </c>
      <c r="F691" s="3">
        <v>25.21492591915127</v>
      </c>
      <c r="G691" s="3">
        <v>15.949527801450511</v>
      </c>
      <c r="H691" s="3">
        <v>47.86</v>
      </c>
      <c r="I691" s="3">
        <v>45</v>
      </c>
      <c r="J691" s="3">
        <v>56</v>
      </c>
      <c r="K691" s="9">
        <v>67.338797253230936</v>
      </c>
      <c r="L691" s="3">
        <v>6.8315454920948628</v>
      </c>
      <c r="M691" s="3">
        <v>5.6267600395809083</v>
      </c>
      <c r="N691" s="3">
        <v>7.07030610410078</v>
      </c>
      <c r="O691" s="3">
        <v>8.3333333333333339</v>
      </c>
      <c r="P691" s="3">
        <v>8.3330000000000002</v>
      </c>
      <c r="Q691" s="3">
        <v>5.6257990050106521</v>
      </c>
      <c r="R691" s="3">
        <v>8.5726361394863986</v>
      </c>
      <c r="S691" s="3">
        <v>6.4433083130755051</v>
      </c>
      <c r="T691" s="3">
        <v>7.0150492570422527</v>
      </c>
      <c r="U691" s="9">
        <v>52.811737684241251</v>
      </c>
      <c r="V691" s="3">
        <v>4.3479696668848877</v>
      </c>
      <c r="W691" s="3">
        <v>0.4934795563587458</v>
      </c>
      <c r="X691" s="3">
        <v>3.8058659217877602</v>
      </c>
      <c r="Y691" s="3">
        <v>0</v>
      </c>
      <c r="Z691" s="9">
        <v>70.429602649304925</v>
      </c>
      <c r="AA691" s="3">
        <v>5.8</v>
      </c>
      <c r="AB691" s="3">
        <v>31</v>
      </c>
      <c r="AC691" s="3">
        <v>12.4</v>
      </c>
      <c r="AD691" s="3">
        <v>4.9911111111111106</v>
      </c>
      <c r="AE691" s="3">
        <v>6.166666666666667</v>
      </c>
      <c r="AF691" s="3">
        <v>7.833333333333333</v>
      </c>
      <c r="AG691" s="3">
        <v>7</v>
      </c>
      <c r="AH691" s="3">
        <v>10</v>
      </c>
      <c r="AI691" s="3">
        <v>7.166666666666667</v>
      </c>
      <c r="AJ691" s="3">
        <v>0</v>
      </c>
      <c r="AK691" s="3"/>
      <c r="AL691" s="3">
        <v>3.5833333333333335</v>
      </c>
      <c r="AM691" s="9">
        <v>63.936111111111103</v>
      </c>
      <c r="AN691" s="3">
        <v>2</v>
      </c>
      <c r="AO691" s="3">
        <v>8.8069779253163336</v>
      </c>
      <c r="AP691" s="3">
        <v>10</v>
      </c>
      <c r="AQ691" s="3">
        <v>6.935659308438777</v>
      </c>
      <c r="AR691" s="3">
        <v>8.9</v>
      </c>
      <c r="AS691" s="3">
        <v>2.1666666666666665</v>
      </c>
      <c r="AT691" s="3">
        <v>6.8333333333333321</v>
      </c>
      <c r="AU691" s="3">
        <v>8</v>
      </c>
      <c r="AV691" s="3">
        <v>4.8084505564671449</v>
      </c>
      <c r="AW691" s="3">
        <v>10</v>
      </c>
      <c r="AX691" s="3">
        <v>6.7847417594111903</v>
      </c>
      <c r="AY691" s="3">
        <v>3.666666666666667</v>
      </c>
      <c r="AZ691" s="3">
        <v>5.75</v>
      </c>
      <c r="BA691" s="3">
        <v>5.3516154002287131</v>
      </c>
      <c r="BB691" s="3">
        <v>5.2857142857142856</v>
      </c>
      <c r="BC691" s="3"/>
      <c r="BD691" s="3">
        <v>7.0407378124980973</v>
      </c>
      <c r="BE691" s="3">
        <v>5.0134990881524164</v>
      </c>
      <c r="BF691" s="9">
        <v>62.446333853341287</v>
      </c>
      <c r="BG691" s="13">
        <v>63.392516510245898</v>
      </c>
    </row>
    <row r="692" spans="1:59">
      <c r="A692" s="1">
        <v>2014</v>
      </c>
      <c r="B692" s="3" t="s">
        <v>216</v>
      </c>
      <c r="C692" s="3" t="str">
        <f>VLOOKUP(E692,[1]region!$A:$B,2,FALSE)</f>
        <v>KE</v>
      </c>
      <c r="D692" s="3" t="s">
        <v>217</v>
      </c>
      <c r="E692" s="3" t="str">
        <f>IFERROR(VLOOKUP(D692,[2]Sheet1!$C:$D,2,FALSE),D692)</f>
        <v>Kenya</v>
      </c>
      <c r="F692" s="3">
        <v>25.210928614880057</v>
      </c>
      <c r="G692" s="3">
        <v>15.909069928456034</v>
      </c>
      <c r="H692" s="3">
        <v>47.86</v>
      </c>
      <c r="I692" s="3">
        <v>45</v>
      </c>
      <c r="J692" s="3">
        <v>56</v>
      </c>
      <c r="K692" s="9">
        <v>78.24971620501853</v>
      </c>
      <c r="L692" s="3">
        <v>6.8225632365658981</v>
      </c>
      <c r="M692" s="3">
        <v>5.6134969325153374</v>
      </c>
      <c r="N692" s="3">
        <v>7.0658214104683168</v>
      </c>
      <c r="O692" s="3">
        <v>8.3333333333333339</v>
      </c>
      <c r="P692" s="3">
        <v>8.3330000000000002</v>
      </c>
      <c r="Q692" s="3">
        <v>5.6257990050106521</v>
      </c>
      <c r="R692" s="3">
        <v>8.5717596259076902</v>
      </c>
      <c r="S692" s="3">
        <v>6.4410005577393372</v>
      </c>
      <c r="T692" s="3">
        <v>7.0090397209054824</v>
      </c>
      <c r="U692" s="9">
        <v>48.14256462295824</v>
      </c>
      <c r="V692" s="3">
        <v>5.483835470334042</v>
      </c>
      <c r="W692" s="3">
        <v>3.9607665017332825</v>
      </c>
      <c r="X692" s="3">
        <v>6.87749809668873</v>
      </c>
      <c r="Y692" s="3">
        <v>10</v>
      </c>
      <c r="Z692" s="9">
        <v>89.858566714755327</v>
      </c>
      <c r="AA692" s="3">
        <v>3.38</v>
      </c>
      <c r="AB692" s="3">
        <v>12.8</v>
      </c>
      <c r="AC692" s="3">
        <v>12.032</v>
      </c>
      <c r="AD692" s="3">
        <v>6.7912888888888894</v>
      </c>
      <c r="AE692" s="3">
        <v>4.7579958987538946</v>
      </c>
      <c r="AF692" s="3">
        <v>5.2189411294681189</v>
      </c>
      <c r="AG692" s="3">
        <v>4.9884685141110072</v>
      </c>
      <c r="AH692" s="3">
        <v>10</v>
      </c>
      <c r="AI692" s="3">
        <v>6.379140697819313</v>
      </c>
      <c r="AJ692" s="3">
        <v>3.8461538461538463</v>
      </c>
      <c r="AK692" s="3">
        <v>3.7612718047159714</v>
      </c>
      <c r="AL692" s="3">
        <v>4.6621887828963766</v>
      </c>
      <c r="AM692" s="9">
        <v>66.104865464740683</v>
      </c>
      <c r="AN692" s="3">
        <v>10</v>
      </c>
      <c r="AO692" s="3">
        <v>4.9109999999999996</v>
      </c>
      <c r="AP692" s="3">
        <v>9</v>
      </c>
      <c r="AQ692" s="3">
        <v>7.9703333333333335</v>
      </c>
      <c r="AR692" s="3">
        <v>6.666666666666667</v>
      </c>
      <c r="AS692" s="3">
        <v>5.945860677570094</v>
      </c>
      <c r="AT692" s="3">
        <v>6.6138126604361371</v>
      </c>
      <c r="AU692" s="3">
        <v>8</v>
      </c>
      <c r="AV692" s="3">
        <v>9.6373746094655086</v>
      </c>
      <c r="AW692" s="3">
        <v>10</v>
      </c>
      <c r="AX692" s="3">
        <v>7.8106191023564016</v>
      </c>
      <c r="AY692" s="3">
        <v>4.5045852516470237</v>
      </c>
      <c r="AZ692" s="3">
        <v>3.333333333333333</v>
      </c>
      <c r="BA692" s="3">
        <v>8.7967625303348616</v>
      </c>
      <c r="BB692" s="3">
        <v>3.3816858204595768</v>
      </c>
      <c r="BC692" s="3">
        <v>8.5256749421071536</v>
      </c>
      <c r="BD692" s="3">
        <v>7.7413207167362366</v>
      </c>
      <c r="BE692" s="3">
        <v>6.0472270991030301</v>
      </c>
      <c r="BF692" s="9">
        <v>72.760598449309214</v>
      </c>
      <c r="BG692" s="13">
        <v>71.023262291356403</v>
      </c>
    </row>
    <row r="693" spans="1:59">
      <c r="A693" s="1">
        <v>2006</v>
      </c>
      <c r="B693" s="3" t="s">
        <v>179</v>
      </c>
      <c r="C693" s="3" t="str">
        <f>VLOOKUP(E693,[1]region!$A:$B,2,FALSE)</f>
        <v>HN</v>
      </c>
      <c r="D693" s="3" t="s">
        <v>180</v>
      </c>
      <c r="E693" s="3" t="str">
        <f>IFERROR(VLOOKUP(D693,[2]Sheet1!$C:$D,2,FALSE),D693)</f>
        <v>Honduras</v>
      </c>
      <c r="F693" s="3">
        <v>25.2</v>
      </c>
      <c r="G693" s="3">
        <v>15.9</v>
      </c>
      <c r="H693" s="3">
        <v>47.86</v>
      </c>
      <c r="I693" s="3">
        <v>45</v>
      </c>
      <c r="J693" s="3">
        <v>56</v>
      </c>
      <c r="K693" s="9">
        <v>89.377604584067967</v>
      </c>
      <c r="L693" s="3">
        <v>6.8225632365658981</v>
      </c>
      <c r="M693" s="3">
        <v>5.6096799999999991</v>
      </c>
      <c r="N693" s="3">
        <v>7.065214858335608</v>
      </c>
      <c r="O693" s="3">
        <v>8.3333333333333339</v>
      </c>
      <c r="P693" s="3">
        <v>8.3330000000000002</v>
      </c>
      <c r="Q693" s="3">
        <v>5.6257990050106521</v>
      </c>
      <c r="R693" s="3">
        <v>8.5717596259076902</v>
      </c>
      <c r="S693" s="3">
        <v>6.4410005577393372</v>
      </c>
      <c r="T693" s="3">
        <v>7.0090397209054824</v>
      </c>
      <c r="U693" s="9">
        <v>40.702980200538235</v>
      </c>
      <c r="V693" s="3">
        <v>11.641647605794979</v>
      </c>
      <c r="W693" s="3">
        <v>2.0237359687611924</v>
      </c>
      <c r="X693" s="3">
        <v>5.5777520765431303</v>
      </c>
      <c r="Y693" s="3">
        <v>10</v>
      </c>
      <c r="Z693" s="9">
        <v>89.366564190069766</v>
      </c>
      <c r="AA693" s="3">
        <v>0.87</v>
      </c>
      <c r="AB693" s="3">
        <v>5.6</v>
      </c>
      <c r="AC693" s="3">
        <v>6.2720000000000002</v>
      </c>
      <c r="AD693" s="3">
        <v>8.5970666666666666</v>
      </c>
      <c r="AE693" s="3">
        <v>5.6918401304208865</v>
      </c>
      <c r="AF693" s="3">
        <v>7.0515275211993398</v>
      </c>
      <c r="AG693" s="3">
        <v>6.3716838258101127</v>
      </c>
      <c r="AH693" s="3">
        <v>10</v>
      </c>
      <c r="AI693" s="3">
        <v>6.9830190582961444</v>
      </c>
      <c r="AJ693" s="3">
        <v>3.0769230769230771</v>
      </c>
      <c r="AK693" s="3">
        <v>7.6331692507471232</v>
      </c>
      <c r="AL693" s="3">
        <v>5.8977037953221156</v>
      </c>
      <c r="AM693" s="9">
        <v>77.166135719497234</v>
      </c>
      <c r="AN693" s="3">
        <v>10</v>
      </c>
      <c r="AO693" s="3">
        <v>10</v>
      </c>
      <c r="AP693" s="3">
        <v>9</v>
      </c>
      <c r="AQ693" s="3">
        <v>9.6666666666666661</v>
      </c>
      <c r="AR693" s="3">
        <v>1.1000000000000001</v>
      </c>
      <c r="AS693" s="3">
        <v>5.1629531372821011</v>
      </c>
      <c r="AT693" s="3">
        <v>6.3974250936329593</v>
      </c>
      <c r="AU693" s="3">
        <v>8</v>
      </c>
      <c r="AV693" s="3">
        <v>3.1397382353315844</v>
      </c>
      <c r="AW693" s="3">
        <v>10</v>
      </c>
      <c r="AX693" s="3">
        <v>5.6333527443744416</v>
      </c>
      <c r="AY693" s="3">
        <v>4.2623016540592973</v>
      </c>
      <c r="AZ693" s="3">
        <v>5.1028806584362139</v>
      </c>
      <c r="BA693" s="3">
        <v>8.6086044777874964</v>
      </c>
      <c r="BB693" s="3">
        <v>4.9897615670696656</v>
      </c>
      <c r="BC693" s="3">
        <v>7.7331684436307899</v>
      </c>
      <c r="BD693" s="3">
        <v>5.2472455776484583</v>
      </c>
      <c r="BE693" s="3">
        <v>5.9906603964386527</v>
      </c>
      <c r="BF693" s="9">
        <v>70.968932691599207</v>
      </c>
      <c r="BG693" s="13">
        <v>73.516443477154482</v>
      </c>
    </row>
    <row r="694" spans="1:59">
      <c r="A694" s="1">
        <v>2013</v>
      </c>
      <c r="B694" s="3" t="s">
        <v>188</v>
      </c>
      <c r="C694" s="3" t="str">
        <f>VLOOKUP(E694,[1]region!$A:$B,2,FALSE)</f>
        <v>IN</v>
      </c>
      <c r="D694" s="3" t="s">
        <v>189</v>
      </c>
      <c r="E694" s="3" t="str">
        <f>IFERROR(VLOOKUP(D694,[2]Sheet1!$C:$D,2,FALSE),D694)</f>
        <v>India</v>
      </c>
      <c r="F694" s="3">
        <v>25.2</v>
      </c>
      <c r="G694" s="3">
        <v>15.895340614441739</v>
      </c>
      <c r="H694" s="3">
        <v>47.86</v>
      </c>
      <c r="I694" s="3">
        <v>45</v>
      </c>
      <c r="J694" s="3">
        <v>56</v>
      </c>
      <c r="K694" s="9">
        <v>78.290016713590646</v>
      </c>
      <c r="L694" s="3">
        <v>6.8225632365658981</v>
      </c>
      <c r="M694" s="3">
        <v>5.6073678211382081</v>
      </c>
      <c r="N694" s="3">
        <v>7.065214858335608</v>
      </c>
      <c r="O694" s="3">
        <v>8.3333333333333339</v>
      </c>
      <c r="P694" s="3">
        <v>8.3330000000000002</v>
      </c>
      <c r="Q694" s="3">
        <v>5.6040976220319223</v>
      </c>
      <c r="R694" s="3">
        <v>8.5705443746041698</v>
      </c>
      <c r="S694" s="3">
        <v>6.4133426481481468</v>
      </c>
      <c r="T694" s="3">
        <v>7.0090397209054824</v>
      </c>
      <c r="U694" s="9">
        <v>47.330716303594343</v>
      </c>
      <c r="V694" s="3">
        <v>1.4681845198675658</v>
      </c>
      <c r="W694" s="3">
        <v>1.6037008998643327</v>
      </c>
      <c r="X694" s="3">
        <v>10.907643312102238</v>
      </c>
      <c r="Y694" s="3">
        <v>0</v>
      </c>
      <c r="Z694" s="9">
        <v>67.208385184150771</v>
      </c>
      <c r="AA694" s="3">
        <v>3.1</v>
      </c>
      <c r="AB694" s="3">
        <v>13.5</v>
      </c>
      <c r="AC694" s="3">
        <v>16.875</v>
      </c>
      <c r="AD694" s="3">
        <v>6.1611111111111114</v>
      </c>
      <c r="AE694" s="3">
        <v>5.1889808113010769</v>
      </c>
      <c r="AF694" s="3">
        <v>7.4133158539587818</v>
      </c>
      <c r="AG694" s="3">
        <v>6.3011483326299293</v>
      </c>
      <c r="AH694" s="3">
        <v>10</v>
      </c>
      <c r="AI694" s="3">
        <v>5.3559522216145625</v>
      </c>
      <c r="AJ694" s="3">
        <v>0</v>
      </c>
      <c r="AK694" s="3">
        <v>0.25154126105768992</v>
      </c>
      <c r="AL694" s="3">
        <v>1.8691644942240841</v>
      </c>
      <c r="AM694" s="9">
        <v>60.82855984491281</v>
      </c>
      <c r="AN694" s="3">
        <v>2</v>
      </c>
      <c r="AO694" s="3">
        <v>7.7836484134013384</v>
      </c>
      <c r="AP694" s="3">
        <v>10</v>
      </c>
      <c r="AQ694" s="3">
        <v>6.5945494711337789</v>
      </c>
      <c r="AR694" s="3">
        <v>7.7666666666666657</v>
      </c>
      <c r="AS694" s="3">
        <v>5.2292298244680291</v>
      </c>
      <c r="AT694" s="3">
        <v>5.7161900464403912</v>
      </c>
      <c r="AU694" s="3">
        <v>6</v>
      </c>
      <c r="AV694" s="3">
        <v>6.2997409129133617</v>
      </c>
      <c r="AW694" s="3">
        <v>10</v>
      </c>
      <c r="AX694" s="3">
        <v>6.8353045750814081</v>
      </c>
      <c r="AY694" s="3">
        <v>4.2958506555737159</v>
      </c>
      <c r="AZ694" s="3">
        <v>3.1111111111111112</v>
      </c>
      <c r="BA694" s="3">
        <v>8.5980069954556608</v>
      </c>
      <c r="BB694" s="3">
        <v>4.1525255160678434</v>
      </c>
      <c r="BC694" s="3">
        <v>7.8361922475391985</v>
      </c>
      <c r="BD694" s="3">
        <v>7.2761336683221112</v>
      </c>
      <c r="BE694" s="3">
        <v>5.8783033656782733</v>
      </c>
      <c r="BF694" s="9">
        <v>64.360524706311537</v>
      </c>
      <c r="BG694" s="13">
        <v>63.603640550512026</v>
      </c>
    </row>
    <row r="695" spans="1:59">
      <c r="A695" s="1">
        <v>2004</v>
      </c>
      <c r="B695" s="3" t="s">
        <v>7</v>
      </c>
      <c r="C695" s="3" t="str">
        <f>VLOOKUP(E695,[1]region!$A:$B,2,FALSE)</f>
        <v>AR</v>
      </c>
      <c r="D695" s="3" t="s">
        <v>8</v>
      </c>
      <c r="E695" s="3" t="str">
        <f>IFERROR(VLOOKUP(D695,[2]Sheet1!$C:$D,2,FALSE),D695)</f>
        <v>Argentina</v>
      </c>
      <c r="F695" s="3">
        <v>25.2</v>
      </c>
      <c r="G695" s="3">
        <v>15.893485496909177</v>
      </c>
      <c r="H695" s="3">
        <v>47.69</v>
      </c>
      <c r="I695" s="3">
        <v>45</v>
      </c>
      <c r="J695" s="3">
        <v>55</v>
      </c>
      <c r="K695" s="9">
        <v>81.537844537399465</v>
      </c>
      <c r="L695" s="3">
        <v>6.8139849999999988</v>
      </c>
      <c r="M695" s="3">
        <v>5.6</v>
      </c>
      <c r="N695" s="3">
        <v>7.065214858335608</v>
      </c>
      <c r="O695" s="3">
        <v>8.3333333333333339</v>
      </c>
      <c r="P695" s="3">
        <v>8.3330000000000002</v>
      </c>
      <c r="Q695" s="3">
        <v>5.5907199895866668</v>
      </c>
      <c r="R695" s="3">
        <v>8.5668322746505829</v>
      </c>
      <c r="S695" s="3">
        <v>6.4122954725591672</v>
      </c>
      <c r="T695" s="3">
        <v>7.0042194092827001</v>
      </c>
      <c r="U695" s="9">
        <v>44.276464237031099</v>
      </c>
      <c r="V695" s="3">
        <v>21.656220160764672</v>
      </c>
      <c r="W695" s="3">
        <v>12.518088968782648</v>
      </c>
      <c r="X695" s="3">
        <v>4.4163348261231796</v>
      </c>
      <c r="Y695" s="3">
        <v>5</v>
      </c>
      <c r="Z695" s="9">
        <v>61.945633537773432</v>
      </c>
      <c r="AA695" s="3">
        <v>6.6239999999999997</v>
      </c>
      <c r="AB695" s="3">
        <v>11.4</v>
      </c>
      <c r="AC695" s="3">
        <v>7.2</v>
      </c>
      <c r="AD695" s="3">
        <v>6.8080000000000007</v>
      </c>
      <c r="AE695" s="3">
        <v>4.9450549450549453</v>
      </c>
      <c r="AF695" s="3">
        <v>7.5742315671742553</v>
      </c>
      <c r="AG695" s="3">
        <v>6.2596432561146003</v>
      </c>
      <c r="AH695" s="3">
        <v>10</v>
      </c>
      <c r="AI695" s="3">
        <v>7.0788530465949817</v>
      </c>
      <c r="AJ695" s="3">
        <v>0</v>
      </c>
      <c r="AK695" s="3"/>
      <c r="AL695" s="3">
        <v>3.5394265232974909</v>
      </c>
      <c r="AM695" s="9">
        <v>66.517674448530229</v>
      </c>
      <c r="AN695" s="3">
        <v>5</v>
      </c>
      <c r="AO695" s="3">
        <v>9.8026460272099634</v>
      </c>
      <c r="AP695" s="3">
        <v>9</v>
      </c>
      <c r="AQ695" s="3">
        <v>7.9342153424033208</v>
      </c>
      <c r="AR695" s="3">
        <v>5.6</v>
      </c>
      <c r="AS695" s="3">
        <v>2.7543859649122804</v>
      </c>
      <c r="AT695" s="3">
        <v>4.9484536082474229</v>
      </c>
      <c r="AU695" s="3">
        <v>8</v>
      </c>
      <c r="AV695" s="3">
        <v>0</v>
      </c>
      <c r="AW695" s="3">
        <v>10</v>
      </c>
      <c r="AX695" s="3">
        <v>5.2171399288599503</v>
      </c>
      <c r="AY695" s="3">
        <v>2.34375</v>
      </c>
      <c r="AZ695" s="3">
        <v>6.4361702127659566</v>
      </c>
      <c r="BA695" s="3">
        <v>8.8545436005512297</v>
      </c>
      <c r="BB695" s="3">
        <v>5.5939045628700814</v>
      </c>
      <c r="BC695" s="3">
        <v>4.8011957573321888</v>
      </c>
      <c r="BD695" s="3">
        <v>4.9221751100819606</v>
      </c>
      <c r="BE695" s="3">
        <v>5.4919565406002357</v>
      </c>
      <c r="BF695" s="9">
        <v>62.144372706211684</v>
      </c>
      <c r="BG695" s="13">
        <v>63.28439789338919</v>
      </c>
    </row>
    <row r="696" spans="1:59">
      <c r="A696" s="1">
        <v>2013</v>
      </c>
      <c r="B696" s="3" t="s">
        <v>216</v>
      </c>
      <c r="C696" s="3" t="str">
        <f>VLOOKUP(E696,[1]region!$A:$B,2,FALSE)</f>
        <v>KE</v>
      </c>
      <c r="D696" s="3" t="s">
        <v>217</v>
      </c>
      <c r="E696" s="3" t="str">
        <f>IFERROR(VLOOKUP(D696,[2]Sheet1!$C:$D,2,FALSE),D696)</f>
        <v>Kenya</v>
      </c>
      <c r="F696" s="3">
        <v>25.2</v>
      </c>
      <c r="G696" s="3">
        <v>15.85</v>
      </c>
      <c r="H696" s="3">
        <v>47.6</v>
      </c>
      <c r="I696" s="3">
        <v>45</v>
      </c>
      <c r="J696" s="3">
        <v>55</v>
      </c>
      <c r="K696" s="9">
        <v>78.227657381489109</v>
      </c>
      <c r="L696" s="3">
        <v>6.8018066666666668</v>
      </c>
      <c r="M696" s="3">
        <v>5.6</v>
      </c>
      <c r="N696" s="3">
        <v>7.0588911466666673</v>
      </c>
      <c r="O696" s="3">
        <v>8.3333333333333339</v>
      </c>
      <c r="P696" s="3">
        <v>8.3330000000000002</v>
      </c>
      <c r="Q696" s="3">
        <v>5.5907199895866668</v>
      </c>
      <c r="R696" s="3">
        <v>8.5652119395792212</v>
      </c>
      <c r="S696" s="3">
        <v>6.4122954725591672</v>
      </c>
      <c r="T696" s="3">
        <v>6.9987742921893306</v>
      </c>
      <c r="U696" s="9">
        <v>48.480038763984545</v>
      </c>
      <c r="V696" s="3">
        <v>8.5601290362447013</v>
      </c>
      <c r="W696" s="3">
        <v>3.9724067263859788</v>
      </c>
      <c r="X696" s="3">
        <v>5.7182740797554885</v>
      </c>
      <c r="Y696" s="3">
        <v>10</v>
      </c>
      <c r="Z696" s="9">
        <v>88.888391715613935</v>
      </c>
      <c r="AA696" s="3">
        <v>3.38</v>
      </c>
      <c r="AB696" s="3">
        <v>12.7</v>
      </c>
      <c r="AC696" s="3">
        <v>11.937999999999999</v>
      </c>
      <c r="AD696" s="3">
        <v>6.8104888888888881</v>
      </c>
      <c r="AE696" s="3">
        <v>5.024343207621448</v>
      </c>
      <c r="AF696" s="3">
        <v>6.3611374553589908</v>
      </c>
      <c r="AG696" s="3">
        <v>5.692740331490219</v>
      </c>
      <c r="AH696" s="3">
        <v>10</v>
      </c>
      <c r="AI696" s="3">
        <v>5.7581995401921269</v>
      </c>
      <c r="AJ696" s="3">
        <v>3.8461538461538463</v>
      </c>
      <c r="AK696" s="3">
        <v>2.8508009586538261</v>
      </c>
      <c r="AL696" s="3">
        <v>4.1517181149999329</v>
      </c>
      <c r="AM696" s="9">
        <v>66.637368338447601</v>
      </c>
      <c r="AN696" s="3">
        <v>10</v>
      </c>
      <c r="AO696" s="3">
        <v>4.9718344354641193</v>
      </c>
      <c r="AP696" s="3">
        <v>9</v>
      </c>
      <c r="AQ696" s="3">
        <v>7.9906114784880389</v>
      </c>
      <c r="AR696" s="3">
        <v>6.666666666666667</v>
      </c>
      <c r="AS696" s="3">
        <v>5.8400521945830395</v>
      </c>
      <c r="AT696" s="3">
        <v>6.7234703521251884</v>
      </c>
      <c r="AU696" s="3">
        <v>8</v>
      </c>
      <c r="AV696" s="3">
        <v>9.6299740912913361</v>
      </c>
      <c r="AW696" s="3">
        <v>10</v>
      </c>
      <c r="AX696" s="3">
        <v>7.8100272174443717</v>
      </c>
      <c r="AY696" s="3">
        <v>4.3980282527449104</v>
      </c>
      <c r="AZ696" s="3">
        <v>3.333333333333333</v>
      </c>
      <c r="BA696" s="3">
        <v>8.5909633563200138</v>
      </c>
      <c r="BB696" s="3">
        <v>3.675959588156346</v>
      </c>
      <c r="BC696" s="3">
        <v>8.8639283094466492</v>
      </c>
      <c r="BD696" s="3">
        <v>7.7413207167362366</v>
      </c>
      <c r="BE696" s="3">
        <v>6.1005889261229145</v>
      </c>
      <c r="BF696" s="9">
        <v>73.004092073517739</v>
      </c>
      <c r="BG696" s="13">
        <v>71.047509654610593</v>
      </c>
    </row>
    <row r="697" spans="1:59">
      <c r="A697" s="1">
        <v>2002</v>
      </c>
      <c r="B697" s="3" t="s">
        <v>298</v>
      </c>
      <c r="C697" s="3" t="str">
        <f>VLOOKUP(E697,[1]region!$A:$B,2,FALSE)</f>
        <v>PH</v>
      </c>
      <c r="D697" s="3" t="s">
        <v>299</v>
      </c>
      <c r="E697" s="3" t="str">
        <f>IFERROR(VLOOKUP(D697,[2]Sheet1!$C:$D,2,FALSE),D697)</f>
        <v>Philippines</v>
      </c>
      <c r="F697" s="3">
        <v>25.2</v>
      </c>
      <c r="G697" s="3">
        <v>15.826665813224091</v>
      </c>
      <c r="H697" s="3">
        <v>47.58</v>
      </c>
      <c r="I697" s="3">
        <v>45</v>
      </c>
      <c r="J697" s="3">
        <v>55</v>
      </c>
      <c r="K697" s="9">
        <v>78.773417458708067</v>
      </c>
      <c r="L697" s="3">
        <v>6.8007659912109375</v>
      </c>
      <c r="M697" s="3">
        <v>5.6</v>
      </c>
      <c r="N697" s="3">
        <v>7.058719116071428</v>
      </c>
      <c r="O697" s="3">
        <v>8.3333333333333339</v>
      </c>
      <c r="P697" s="3">
        <v>8.3330000000000002</v>
      </c>
      <c r="Q697" s="3">
        <v>5.5907199895866668</v>
      </c>
      <c r="R697" s="3">
        <v>8.5652119395792212</v>
      </c>
      <c r="S697" s="3">
        <v>6.4066054755134285</v>
      </c>
      <c r="T697" s="3">
        <v>6.9948558373015821</v>
      </c>
      <c r="U697" s="9">
        <v>40.419926998862579</v>
      </c>
      <c r="V697" s="3">
        <v>7.391986989867827</v>
      </c>
      <c r="W697" s="3">
        <v>2.2336590884817888</v>
      </c>
      <c r="X697" s="3">
        <v>2.9962546816479398</v>
      </c>
      <c r="Y697" s="3">
        <v>10</v>
      </c>
      <c r="Z697" s="9">
        <v>92.572220075760328</v>
      </c>
      <c r="AA697" s="3">
        <v>2.42</v>
      </c>
      <c r="AB697" s="3">
        <v>4.8</v>
      </c>
      <c r="AC697" s="3">
        <v>7.3</v>
      </c>
      <c r="AD697" s="3">
        <v>8.1688888888888886</v>
      </c>
      <c r="AE697" s="3">
        <v>4.166666666666667</v>
      </c>
      <c r="AF697" s="3">
        <v>7.6666666666666661</v>
      </c>
      <c r="AG697" s="3">
        <v>6.3333333333333339</v>
      </c>
      <c r="AH697" s="3">
        <v>10</v>
      </c>
      <c r="AI697" s="3">
        <v>5.5</v>
      </c>
      <c r="AJ697" s="3">
        <v>0.76923076923076827</v>
      </c>
      <c r="AK697" s="3"/>
      <c r="AL697" s="3">
        <v>3.1346153846153841</v>
      </c>
      <c r="AM697" s="9">
        <v>69.092094017094013</v>
      </c>
      <c r="AN697" s="3">
        <v>8</v>
      </c>
      <c r="AO697" s="3">
        <v>9.0974614100331408</v>
      </c>
      <c r="AP697" s="3">
        <v>10</v>
      </c>
      <c r="AQ697" s="3">
        <v>9.0324871366777142</v>
      </c>
      <c r="AR697" s="3">
        <v>4.4000000000000004</v>
      </c>
      <c r="AS697" s="3">
        <v>3.1666666666666665</v>
      </c>
      <c r="AT697" s="3">
        <v>5.1666666666666661</v>
      </c>
      <c r="AU697" s="3">
        <v>10</v>
      </c>
      <c r="AV697" s="3">
        <v>1.5637321542591103</v>
      </c>
      <c r="AW697" s="3">
        <v>10</v>
      </c>
      <c r="AX697" s="3">
        <v>5.7161775812654083</v>
      </c>
      <c r="AY697" s="3">
        <v>1.6666666666666665</v>
      </c>
      <c r="AZ697" s="3">
        <v>6.75</v>
      </c>
      <c r="BA697" s="3">
        <v>7.8049819604727757</v>
      </c>
      <c r="BB697" s="3">
        <v>3.5952380952380958</v>
      </c>
      <c r="BC697" s="3"/>
      <c r="BD697" s="3">
        <v>7.8141813387770034</v>
      </c>
      <c r="BE697" s="3">
        <v>4.942322194181628</v>
      </c>
      <c r="BF697" s="9">
        <v>65.636623040415827</v>
      </c>
      <c r="BG697" s="13">
        <v>69.298856318168163</v>
      </c>
    </row>
    <row r="698" spans="1:59">
      <c r="A698" s="1">
        <v>2015</v>
      </c>
      <c r="B698" s="3" t="s">
        <v>256</v>
      </c>
      <c r="C698" s="3" t="str">
        <f>VLOOKUP(E698,[1]region!$A:$B,2,FALSE)</f>
        <v>MX</v>
      </c>
      <c r="D698" s="3" t="s">
        <v>257</v>
      </c>
      <c r="E698" s="3" t="str">
        <f>IFERROR(VLOOKUP(D698,[2]Sheet1!$C:$D,2,FALSE),D698)</f>
        <v>Mexico</v>
      </c>
      <c r="F698" s="3">
        <v>25.2</v>
      </c>
      <c r="G698" s="3">
        <v>15.816643563883179</v>
      </c>
      <c r="H698" s="3">
        <v>47.58</v>
      </c>
      <c r="I698" s="3">
        <v>45</v>
      </c>
      <c r="J698" s="3">
        <v>55</v>
      </c>
      <c r="K698" s="9">
        <v>78.121270280578742</v>
      </c>
      <c r="L698" s="3">
        <v>6.7962953940809978</v>
      </c>
      <c r="M698" s="3">
        <v>5.5959000000000003</v>
      </c>
      <c r="N698" s="3">
        <v>7.0576388242835595</v>
      </c>
      <c r="O698" s="3">
        <v>8.3333333333333339</v>
      </c>
      <c r="P698" s="3">
        <v>8.3330000000000002</v>
      </c>
      <c r="Q698" s="3">
        <v>5.5832661283804965</v>
      </c>
      <c r="R698" s="3">
        <v>8.5652119395792212</v>
      </c>
      <c r="S698" s="3">
        <v>6.4035089810689296</v>
      </c>
      <c r="T698" s="3">
        <v>6.9947141499688783</v>
      </c>
      <c r="U698" s="9">
        <v>42.224961304696521</v>
      </c>
      <c r="V698" s="3">
        <v>6.2563356484652166</v>
      </c>
      <c r="W698" s="3">
        <v>1.5856388651264346</v>
      </c>
      <c r="X698" s="3">
        <v>2.7206412625697398</v>
      </c>
      <c r="Y698" s="3">
        <v>5</v>
      </c>
      <c r="Z698" s="9">
        <v>81.42587267935609</v>
      </c>
      <c r="AA698" s="3">
        <v>0.94</v>
      </c>
      <c r="AB698" s="3">
        <v>7.1</v>
      </c>
      <c r="AC698" s="3">
        <v>12.140999999999998</v>
      </c>
      <c r="AD698" s="3">
        <v>7.6989777777777775</v>
      </c>
      <c r="AE698" s="3">
        <v>5.6956099249160062</v>
      </c>
      <c r="AF698" s="3">
        <v>8.4698268379649608</v>
      </c>
      <c r="AG698" s="3">
        <v>7.0827183814404835</v>
      </c>
      <c r="AH698" s="3">
        <v>10</v>
      </c>
      <c r="AI698" s="3">
        <v>7.0859001238494699</v>
      </c>
      <c r="AJ698" s="3">
        <v>1.5384615384615385</v>
      </c>
      <c r="AK698" s="3">
        <v>7.3012923268015948</v>
      </c>
      <c r="AL698" s="3">
        <v>5.3085513297042013</v>
      </c>
      <c r="AM698" s="9">
        <v>75.225618722306152</v>
      </c>
      <c r="AN698" s="3">
        <v>10</v>
      </c>
      <c r="AO698" s="3">
        <v>7.9510000000000005</v>
      </c>
      <c r="AP698" s="3">
        <v>10</v>
      </c>
      <c r="AQ698" s="3">
        <v>9.3170000000000002</v>
      </c>
      <c r="AR698" s="3">
        <v>6.666666666666667</v>
      </c>
      <c r="AS698" s="3">
        <v>4.2015579279845321</v>
      </c>
      <c r="AT698" s="3">
        <v>6.2328970905564987</v>
      </c>
      <c r="AU698" s="3">
        <v>8</v>
      </c>
      <c r="AV698" s="3">
        <v>4.8196372780786989</v>
      </c>
      <c r="AW698" s="3">
        <v>3</v>
      </c>
      <c r="AX698" s="3">
        <v>5.4867931605477329</v>
      </c>
      <c r="AY698" s="3">
        <v>2.8496595546805121</v>
      </c>
      <c r="AZ698" s="3">
        <v>6.8888888888888893</v>
      </c>
      <c r="BA698" s="3">
        <v>9.5440816420035954</v>
      </c>
      <c r="BB698" s="3">
        <v>2.8243778446179424</v>
      </c>
      <c r="BC698" s="3">
        <v>9.4927490967803134</v>
      </c>
      <c r="BD698" s="3">
        <v>6.7941326302062706</v>
      </c>
      <c r="BE698" s="3">
        <v>6.3989816095295877</v>
      </c>
      <c r="BF698" s="9">
        <v>70.675915900257735</v>
      </c>
      <c r="BG698" s="13">
        <v>69.534727777439045</v>
      </c>
    </row>
    <row r="699" spans="1:59">
      <c r="A699" s="1">
        <v>2016</v>
      </c>
      <c r="B699" s="3" t="s">
        <v>256</v>
      </c>
      <c r="C699" s="3" t="str">
        <f>VLOOKUP(E699,[1]region!$A:$B,2,FALSE)</f>
        <v>MX</v>
      </c>
      <c r="D699" s="3" t="s">
        <v>257</v>
      </c>
      <c r="E699" s="3" t="str">
        <f>IFERROR(VLOOKUP(D699,[2]Sheet1!$C:$D,2,FALSE),D699)</f>
        <v>Mexico</v>
      </c>
      <c r="F699" s="3">
        <v>25.18</v>
      </c>
      <c r="G699" s="3">
        <v>15.816643563883179</v>
      </c>
      <c r="H699" s="3">
        <v>47.58</v>
      </c>
      <c r="I699" s="3">
        <v>45</v>
      </c>
      <c r="J699" s="3">
        <v>55</v>
      </c>
      <c r="K699" s="9">
        <v>78.121270280578742</v>
      </c>
      <c r="L699" s="3">
        <v>6.7950555437562086</v>
      </c>
      <c r="M699" s="3">
        <v>5.5944441666666656</v>
      </c>
      <c r="N699" s="3">
        <v>7.0295100850000001</v>
      </c>
      <c r="O699" s="3">
        <v>8.3333333333333339</v>
      </c>
      <c r="P699" s="3">
        <v>8.3330000000000002</v>
      </c>
      <c r="Q699" s="3">
        <v>5.5832661283804965</v>
      </c>
      <c r="R699" s="3">
        <v>8.5652119395792212</v>
      </c>
      <c r="S699" s="3">
        <v>6.4035089810689296</v>
      </c>
      <c r="T699" s="3">
        <v>6.9943138172751986</v>
      </c>
      <c r="U699" s="9">
        <v>42.224961304696521</v>
      </c>
      <c r="V699" s="3">
        <v>6.2563356484652166</v>
      </c>
      <c r="W699" s="3">
        <v>1.5856388651264346</v>
      </c>
      <c r="X699" s="3">
        <v>2.7206412625697398</v>
      </c>
      <c r="Y699" s="3">
        <v>5</v>
      </c>
      <c r="Z699" s="9">
        <v>81.42587267935609</v>
      </c>
      <c r="AA699" s="3">
        <v>0.94</v>
      </c>
      <c r="AB699" s="3">
        <v>7.1</v>
      </c>
      <c r="AC699" s="3">
        <v>12.140999999999998</v>
      </c>
      <c r="AD699" s="3">
        <v>7.6989777777777775</v>
      </c>
      <c r="AE699" s="3">
        <v>5.6956099249160062</v>
      </c>
      <c r="AF699" s="3">
        <v>8.4698268379649608</v>
      </c>
      <c r="AG699" s="3">
        <v>7.0827183814404835</v>
      </c>
      <c r="AH699" s="3">
        <v>10</v>
      </c>
      <c r="AI699" s="3">
        <v>7.0859001238494699</v>
      </c>
      <c r="AJ699" s="3">
        <v>1.5384615384615385</v>
      </c>
      <c r="AK699" s="3">
        <v>7.3012923268015948</v>
      </c>
      <c r="AL699" s="3">
        <v>5.3085513297042013</v>
      </c>
      <c r="AM699" s="9">
        <v>75.225618722306152</v>
      </c>
      <c r="AN699" s="3">
        <v>10</v>
      </c>
      <c r="AO699" s="3">
        <v>7.9510000000000005</v>
      </c>
      <c r="AP699" s="3">
        <v>10</v>
      </c>
      <c r="AQ699" s="3">
        <v>9.3170000000000002</v>
      </c>
      <c r="AR699" s="3">
        <v>6.666666666666667</v>
      </c>
      <c r="AS699" s="3">
        <v>4.2015579279845321</v>
      </c>
      <c r="AT699" s="3">
        <v>6.2328970905564987</v>
      </c>
      <c r="AU699" s="3">
        <v>8</v>
      </c>
      <c r="AV699" s="3">
        <v>4.8196372780786989</v>
      </c>
      <c r="AW699" s="3">
        <v>3</v>
      </c>
      <c r="AX699" s="3">
        <v>5.4867931605477329</v>
      </c>
      <c r="AY699" s="3">
        <v>2.8496595546805121</v>
      </c>
      <c r="AZ699" s="3">
        <v>6.8888888888888893</v>
      </c>
      <c r="BA699" s="3">
        <v>9.5440816420035954</v>
      </c>
      <c r="BB699" s="3">
        <v>2.8243778446179424</v>
      </c>
      <c r="BC699" s="3">
        <v>9.4927490967803134</v>
      </c>
      <c r="BD699" s="3">
        <v>6.7941326302062706</v>
      </c>
      <c r="BE699" s="3">
        <v>6.3989816095295877</v>
      </c>
      <c r="BF699" s="9">
        <v>70.675915900257735</v>
      </c>
      <c r="BG699" s="13">
        <v>69.534727777439045</v>
      </c>
    </row>
    <row r="700" spans="1:59">
      <c r="A700" s="1">
        <v>2017</v>
      </c>
      <c r="B700" s="3" t="s">
        <v>256</v>
      </c>
      <c r="C700" s="3" t="str">
        <f>VLOOKUP(E700,[1]region!$A:$B,2,FALSE)</f>
        <v>MX</v>
      </c>
      <c r="D700" s="3" t="s">
        <v>257</v>
      </c>
      <c r="E700" s="3" t="str">
        <f>IFERROR(VLOOKUP(D700,[2]Sheet1!$C:$D,2,FALSE),D700)</f>
        <v>Mexico</v>
      </c>
      <c r="F700" s="3">
        <v>25.18</v>
      </c>
      <c r="G700" s="3">
        <v>15.816643563883179</v>
      </c>
      <c r="H700" s="3">
        <v>47.58</v>
      </c>
      <c r="I700" s="3">
        <v>45</v>
      </c>
      <c r="J700" s="3">
        <v>55</v>
      </c>
      <c r="K700" s="9">
        <v>78.121270280578742</v>
      </c>
      <c r="L700" s="3">
        <v>6.7946480267044773</v>
      </c>
      <c r="M700" s="3">
        <v>5.5887549999999999</v>
      </c>
      <c r="N700" s="3">
        <v>7.0236552060252677</v>
      </c>
      <c r="O700" s="3">
        <v>8.3333333333333339</v>
      </c>
      <c r="P700" s="3">
        <v>8.3330000000000002</v>
      </c>
      <c r="Q700" s="3">
        <v>5.5832661283804965</v>
      </c>
      <c r="R700" s="3">
        <v>8.5611611019008222</v>
      </c>
      <c r="S700" s="3">
        <v>6.4035089810689296</v>
      </c>
      <c r="T700" s="3">
        <v>6.9941901138211326</v>
      </c>
      <c r="U700" s="9">
        <v>42.224961304696521</v>
      </c>
      <c r="V700" s="3">
        <v>6.2563356484652166</v>
      </c>
      <c r="W700" s="3">
        <v>1.5856388651264346</v>
      </c>
      <c r="X700" s="3">
        <v>2.7206412625697398</v>
      </c>
      <c r="Y700" s="3">
        <v>5</v>
      </c>
      <c r="Z700" s="9">
        <v>81.42587267935609</v>
      </c>
      <c r="AA700" s="3">
        <v>0.94</v>
      </c>
      <c r="AB700" s="3">
        <v>7.1</v>
      </c>
      <c r="AC700" s="3">
        <v>12.140999999999998</v>
      </c>
      <c r="AD700" s="3">
        <v>7.6989777777777775</v>
      </c>
      <c r="AE700" s="3">
        <v>5.6956099249160062</v>
      </c>
      <c r="AF700" s="3">
        <v>8.4698268379649608</v>
      </c>
      <c r="AG700" s="3">
        <v>7.0827183814404835</v>
      </c>
      <c r="AH700" s="3">
        <v>10</v>
      </c>
      <c r="AI700" s="3">
        <v>7.0859001238494699</v>
      </c>
      <c r="AJ700" s="3">
        <v>1.5384615384615385</v>
      </c>
      <c r="AK700" s="3">
        <v>7.3012923268015948</v>
      </c>
      <c r="AL700" s="3">
        <v>5.3085513297042013</v>
      </c>
      <c r="AM700" s="9">
        <v>75.225618722306152</v>
      </c>
      <c r="AN700" s="3">
        <v>10</v>
      </c>
      <c r="AO700" s="3">
        <v>7.9510000000000005</v>
      </c>
      <c r="AP700" s="3">
        <v>10</v>
      </c>
      <c r="AQ700" s="3">
        <v>9.3170000000000002</v>
      </c>
      <c r="AR700" s="3">
        <v>6.666666666666667</v>
      </c>
      <c r="AS700" s="3">
        <v>4.2015579279845321</v>
      </c>
      <c r="AT700" s="3">
        <v>6.2328970905564987</v>
      </c>
      <c r="AU700" s="3">
        <v>8</v>
      </c>
      <c r="AV700" s="3">
        <v>4.8196372780786989</v>
      </c>
      <c r="AW700" s="3">
        <v>3</v>
      </c>
      <c r="AX700" s="3">
        <v>5.4867931605477329</v>
      </c>
      <c r="AY700" s="3">
        <v>2.8496595546805121</v>
      </c>
      <c r="AZ700" s="3">
        <v>6.8888888888888893</v>
      </c>
      <c r="BA700" s="3">
        <v>9.5440816420035954</v>
      </c>
      <c r="BB700" s="3">
        <v>2.8243778446179424</v>
      </c>
      <c r="BC700" s="3">
        <v>9.4927490967803134</v>
      </c>
      <c r="BD700" s="3">
        <v>6.7941326302062706</v>
      </c>
      <c r="BE700" s="3">
        <v>6.3989816095295877</v>
      </c>
      <c r="BF700" s="9">
        <v>70.675915900257735</v>
      </c>
      <c r="BG700" s="13">
        <v>69.534727777439045</v>
      </c>
    </row>
    <row r="701" spans="1:59">
      <c r="A701" s="1">
        <v>2008</v>
      </c>
      <c r="B701" s="3" t="s">
        <v>63</v>
      </c>
      <c r="C701" s="3" t="str">
        <f>VLOOKUP(E701,[1]region!$A:$B,2,FALSE)</f>
        <v>CM</v>
      </c>
      <c r="D701" s="3" t="s">
        <v>64</v>
      </c>
      <c r="E701" s="3" t="str">
        <f>IFERROR(VLOOKUP(D701,[2]Sheet1!$C:$D,2,FALSE),D701)</f>
        <v>Cameroon</v>
      </c>
      <c r="F701" s="3">
        <v>25.13</v>
      </c>
      <c r="G701" s="3">
        <v>15.816643563883179</v>
      </c>
      <c r="H701" s="3">
        <v>47.58</v>
      </c>
      <c r="I701" s="3">
        <v>45</v>
      </c>
      <c r="J701" s="3">
        <v>55</v>
      </c>
      <c r="K701" s="9">
        <v>58.476573919555847</v>
      </c>
      <c r="L701" s="3">
        <v>6.7857547583333346</v>
      </c>
      <c r="M701" s="3">
        <v>5.5820105820105814</v>
      </c>
      <c r="N701" s="3">
        <v>7.0236247173913036</v>
      </c>
      <c r="O701" s="3">
        <v>8.3333333333333339</v>
      </c>
      <c r="P701" s="3">
        <v>8.3330000000000002</v>
      </c>
      <c r="Q701" s="3">
        <v>5.5832661283804965</v>
      </c>
      <c r="R701" s="3">
        <v>8.5610947558577948</v>
      </c>
      <c r="S701" s="3">
        <v>6.4034132171387093</v>
      </c>
      <c r="T701" s="3">
        <v>6.9920166627860372</v>
      </c>
      <c r="U701" s="9">
        <v>29.636711458616137</v>
      </c>
      <c r="V701" s="3">
        <v>7.0182965479221204</v>
      </c>
      <c r="W701" s="3">
        <v>1.3939271656908947</v>
      </c>
      <c r="X701" s="3">
        <v>5.3378062762750034</v>
      </c>
      <c r="Y701" s="3">
        <v>0</v>
      </c>
      <c r="Z701" s="9">
        <v>67.428021422210549</v>
      </c>
      <c r="AA701" s="3">
        <v>9.24</v>
      </c>
      <c r="AB701" s="3">
        <v>17.8</v>
      </c>
      <c r="AC701" s="3">
        <v>9.43</v>
      </c>
      <c r="AD701" s="3">
        <v>5.5026666666666673</v>
      </c>
      <c r="AE701" s="3">
        <v>5.879884397727273</v>
      </c>
      <c r="AF701" s="3">
        <v>6.6126664851571419</v>
      </c>
      <c r="AG701" s="3">
        <v>6.2462754414422079</v>
      </c>
      <c r="AH701" s="3">
        <v>10</v>
      </c>
      <c r="AI701" s="3">
        <v>5.7426964962121207</v>
      </c>
      <c r="AJ701" s="3">
        <v>0</v>
      </c>
      <c r="AK701" s="3">
        <v>0</v>
      </c>
      <c r="AL701" s="3">
        <v>1.9142321654040402</v>
      </c>
      <c r="AM701" s="9">
        <v>59.157935683782284</v>
      </c>
      <c r="AN701" s="3">
        <v>5</v>
      </c>
      <c r="AO701" s="3">
        <v>8.3351291677407922</v>
      </c>
      <c r="AP701" s="3">
        <v>9</v>
      </c>
      <c r="AQ701" s="3">
        <v>7.4450430559135974</v>
      </c>
      <c r="AR701" s="3">
        <v>7.2</v>
      </c>
      <c r="AS701" s="3">
        <v>5.3990325606060594</v>
      </c>
      <c r="AT701" s="3">
        <v>6.9212926704545463</v>
      </c>
      <c r="AU701" s="3">
        <v>8</v>
      </c>
      <c r="AV701" s="3">
        <v>6.9406940779181392</v>
      </c>
      <c r="AW701" s="3">
        <v>10</v>
      </c>
      <c r="AX701" s="3">
        <v>7.4101698848297906</v>
      </c>
      <c r="AY701" s="3">
        <v>2.891921174242424</v>
      </c>
      <c r="AZ701" s="3">
        <v>5.7058823529411775</v>
      </c>
      <c r="BA701" s="3">
        <v>7.0397097662122876</v>
      </c>
      <c r="BB701" s="3">
        <v>2.8703060662878781</v>
      </c>
      <c r="BC701" s="3">
        <v>2.7513298122980077</v>
      </c>
      <c r="BD701" s="3">
        <v>0</v>
      </c>
      <c r="BE701" s="3">
        <v>3.5431915286636286</v>
      </c>
      <c r="BF701" s="9">
        <v>61.328014898023397</v>
      </c>
      <c r="BG701" s="13">
        <v>55.205451476437645</v>
      </c>
    </row>
    <row r="702" spans="1:59">
      <c r="A702" s="1">
        <v>2011</v>
      </c>
      <c r="B702" s="3" t="s">
        <v>216</v>
      </c>
      <c r="C702" s="3" t="str">
        <f>VLOOKUP(E702,[1]region!$A:$B,2,FALSE)</f>
        <v>KE</v>
      </c>
      <c r="D702" s="3" t="s">
        <v>217</v>
      </c>
      <c r="E702" s="3" t="str">
        <f>IFERROR(VLOOKUP(D702,[2]Sheet1!$C:$D,2,FALSE),D702)</f>
        <v>Kenya</v>
      </c>
      <c r="F702" s="3">
        <v>25.120080631191044</v>
      </c>
      <c r="G702" s="3">
        <v>15.79</v>
      </c>
      <c r="H702" s="3">
        <v>47.58</v>
      </c>
      <c r="I702" s="3">
        <v>45</v>
      </c>
      <c r="J702" s="3">
        <v>55</v>
      </c>
      <c r="K702" s="9">
        <v>77.623537425869529</v>
      </c>
      <c r="L702" s="3">
        <v>6.77536231884058</v>
      </c>
      <c r="M702" s="3">
        <v>5.57808318509902</v>
      </c>
      <c r="N702" s="3">
        <v>7.01582992995169</v>
      </c>
      <c r="O702" s="3">
        <v>8.3333333333333339</v>
      </c>
      <c r="P702" s="3">
        <v>8.3330000000000002</v>
      </c>
      <c r="Q702" s="3">
        <v>5.5759646211681213</v>
      </c>
      <c r="R702" s="3">
        <v>8.5602845883221157</v>
      </c>
      <c r="S702" s="3">
        <v>6.3972437068126506</v>
      </c>
      <c r="T702" s="3">
        <v>6.9920166627860372</v>
      </c>
      <c r="U702" s="9">
        <v>45.20859823633014</v>
      </c>
      <c r="V702" s="3">
        <v>9.0078965361048535</v>
      </c>
      <c r="W702" s="3">
        <v>4.728787244780067</v>
      </c>
      <c r="X702" s="3">
        <v>14.02</v>
      </c>
      <c r="Y702" s="3">
        <v>10</v>
      </c>
      <c r="Z702" s="9">
        <v>83.757264487167504</v>
      </c>
      <c r="AA702" s="3">
        <v>2.97</v>
      </c>
      <c r="AB702" s="3">
        <v>12.5</v>
      </c>
      <c r="AC702" s="3">
        <v>11.75</v>
      </c>
      <c r="AD702" s="3">
        <v>6.94</v>
      </c>
      <c r="AE702" s="3">
        <v>4.8428053699999998</v>
      </c>
      <c r="AF702" s="3">
        <v>6.3611374553589908</v>
      </c>
      <c r="AG702" s="3">
        <v>5.6019714126794948</v>
      </c>
      <c r="AH702" s="3">
        <v>10</v>
      </c>
      <c r="AI702" s="3">
        <v>5.6434606725000016</v>
      </c>
      <c r="AJ702" s="3">
        <v>3.8461538461538463</v>
      </c>
      <c r="AK702" s="3">
        <v>3.540020522085622</v>
      </c>
      <c r="AL702" s="3">
        <v>4.3432116802464904</v>
      </c>
      <c r="AM702" s="9">
        <v>67.212957732314962</v>
      </c>
      <c r="AN702" s="3">
        <v>10</v>
      </c>
      <c r="AO702" s="3">
        <v>6.6405653583351967</v>
      </c>
      <c r="AP702" s="3">
        <v>9</v>
      </c>
      <c r="AQ702" s="3">
        <v>8.5468551194450644</v>
      </c>
      <c r="AR702" s="3">
        <v>7.7666666666666657</v>
      </c>
      <c r="AS702" s="3">
        <v>6.6141950933333327</v>
      </c>
      <c r="AT702" s="3">
        <v>6.6751720800000003</v>
      </c>
      <c r="AU702" s="3">
        <v>8</v>
      </c>
      <c r="AV702" s="3">
        <v>6.2997409129133572</v>
      </c>
      <c r="AW702" s="3">
        <v>10</v>
      </c>
      <c r="AX702" s="3">
        <v>7.5592957921522261</v>
      </c>
      <c r="AY702" s="3">
        <v>3.9360722899999994</v>
      </c>
      <c r="AZ702" s="3">
        <v>4.6969696969696964</v>
      </c>
      <c r="BA702" s="3">
        <v>8.5510905637335437</v>
      </c>
      <c r="BB702" s="3">
        <v>3.188978659523809</v>
      </c>
      <c r="BC702" s="3">
        <v>8.4972638587195473</v>
      </c>
      <c r="BD702" s="3">
        <v>6.1888290009445175</v>
      </c>
      <c r="BE702" s="3">
        <v>5.8432006783151849</v>
      </c>
      <c r="BF702" s="9">
        <v>73.164505299708253</v>
      </c>
      <c r="BG702" s="13">
        <v>69.393372636278087</v>
      </c>
    </row>
    <row r="703" spans="1:59">
      <c r="A703" s="1">
        <v>2012</v>
      </c>
      <c r="B703" s="3" t="s">
        <v>216</v>
      </c>
      <c r="C703" s="3" t="str">
        <f>VLOOKUP(E703,[1]region!$A:$B,2,FALSE)</f>
        <v>KE</v>
      </c>
      <c r="D703" s="3" t="s">
        <v>217</v>
      </c>
      <c r="E703" s="3" t="str">
        <f>IFERROR(VLOOKUP(D703,[2]Sheet1!$C:$D,2,FALSE),D703)</f>
        <v>Kenya</v>
      </c>
      <c r="F703" s="3">
        <v>25.117878274512424</v>
      </c>
      <c r="G703" s="3">
        <v>15.763</v>
      </c>
      <c r="H703" s="3">
        <v>47.58</v>
      </c>
      <c r="I703" s="3">
        <v>45</v>
      </c>
      <c r="J703" s="3">
        <v>55</v>
      </c>
      <c r="K703" s="9">
        <v>78.01511730901305</v>
      </c>
      <c r="L703" s="3">
        <v>6.7751736874999988</v>
      </c>
      <c r="M703" s="3">
        <v>5.5763740651169957</v>
      </c>
      <c r="N703" s="3">
        <v>7.0014000000000003</v>
      </c>
      <c r="O703" s="3">
        <v>8.3333333333333339</v>
      </c>
      <c r="P703" s="3">
        <v>8.3330000000000002</v>
      </c>
      <c r="Q703" s="3">
        <v>5.5664662733197483</v>
      </c>
      <c r="R703" s="3">
        <v>8.5528603884149401</v>
      </c>
      <c r="S703" s="3">
        <v>6.3848614222903901</v>
      </c>
      <c r="T703" s="3">
        <v>6.9920166627860372</v>
      </c>
      <c r="U703" s="9">
        <v>47.240644917375505</v>
      </c>
      <c r="V703" s="3">
        <v>6.1114976659709219</v>
      </c>
      <c r="W703" s="3">
        <v>4.4615843399033679</v>
      </c>
      <c r="X703" s="3">
        <v>9.3800000000000008</v>
      </c>
      <c r="Y703" s="3">
        <v>10</v>
      </c>
      <c r="Z703" s="9">
        <v>87.792666827111177</v>
      </c>
      <c r="AA703" s="3">
        <v>3.1</v>
      </c>
      <c r="AB703" s="3">
        <v>12.9</v>
      </c>
      <c r="AC703" s="3">
        <v>11.997</v>
      </c>
      <c r="AD703" s="3">
        <v>6.8515111111111109</v>
      </c>
      <c r="AE703" s="3">
        <v>4.6106237610062832</v>
      </c>
      <c r="AF703" s="3">
        <v>6.3611374553589908</v>
      </c>
      <c r="AG703" s="3">
        <v>5.4858806081826366</v>
      </c>
      <c r="AH703" s="3">
        <v>10</v>
      </c>
      <c r="AI703" s="3">
        <v>5.4623962578616325</v>
      </c>
      <c r="AJ703" s="3">
        <v>3.8461538461538463</v>
      </c>
      <c r="AK703" s="3">
        <v>3.540020522085622</v>
      </c>
      <c r="AL703" s="3">
        <v>4.2828568753670337</v>
      </c>
      <c r="AM703" s="9">
        <v>66.550621486651963</v>
      </c>
      <c r="AN703" s="3">
        <v>10</v>
      </c>
      <c r="AO703" s="3">
        <v>6.5694375092330475</v>
      </c>
      <c r="AP703" s="3">
        <v>9</v>
      </c>
      <c r="AQ703" s="3">
        <v>8.5231458364110164</v>
      </c>
      <c r="AR703" s="3">
        <v>7.7666666666666657</v>
      </c>
      <c r="AS703" s="3">
        <v>6.22751873584905</v>
      </c>
      <c r="AT703" s="3">
        <v>6.9015420880503164</v>
      </c>
      <c r="AU703" s="3">
        <v>8</v>
      </c>
      <c r="AV703" s="3">
        <v>9.6299740912913361</v>
      </c>
      <c r="AW703" s="3">
        <v>10</v>
      </c>
      <c r="AX703" s="3">
        <v>8.0876169303095615</v>
      </c>
      <c r="AY703" s="3">
        <v>4.3150531069182332</v>
      </c>
      <c r="AZ703" s="3">
        <v>3.333333333333333</v>
      </c>
      <c r="BA703" s="3">
        <v>8.5742003883545586</v>
      </c>
      <c r="BB703" s="3">
        <v>3.5190264116801457</v>
      </c>
      <c r="BC703" s="3">
        <v>8.5345456340649477</v>
      </c>
      <c r="BD703" s="3">
        <v>6.5475274479144465</v>
      </c>
      <c r="BE703" s="3">
        <v>5.8039477203776109</v>
      </c>
      <c r="BF703" s="9">
        <v>74.715701623660621</v>
      </c>
      <c r="BG703" s="13">
        <v>70.86295043276246</v>
      </c>
    </row>
    <row r="704" spans="1:59">
      <c r="A704" s="1">
        <v>2013</v>
      </c>
      <c r="B704" s="3" t="s">
        <v>294</v>
      </c>
      <c r="C704" s="3" t="str">
        <f>VLOOKUP(E704,[1]region!$A:$B,2,FALSE)</f>
        <v>PY</v>
      </c>
      <c r="D704" s="3" t="s">
        <v>295</v>
      </c>
      <c r="E704" s="3" t="str">
        <f>IFERROR(VLOOKUP(D704,[2]Sheet1!$C:$D,2,FALSE),D704)</f>
        <v>Paraguay</v>
      </c>
      <c r="F704" s="3">
        <v>25.114004819622622</v>
      </c>
      <c r="G704" s="3">
        <v>15.761821366024517</v>
      </c>
      <c r="H704" s="3">
        <v>47.579617834394902</v>
      </c>
      <c r="I704" s="3">
        <v>45</v>
      </c>
      <c r="J704" s="3">
        <v>55</v>
      </c>
      <c r="K704" s="9">
        <v>82.271069464155829</v>
      </c>
      <c r="L704" s="3">
        <v>6.7741818216666658</v>
      </c>
      <c r="M704" s="3">
        <v>5.5763740651169957</v>
      </c>
      <c r="N704" s="3">
        <v>7</v>
      </c>
      <c r="O704" s="3">
        <v>8.3333333333333339</v>
      </c>
      <c r="P704" s="3">
        <v>8.3330000000000002</v>
      </c>
      <c r="Q704" s="3">
        <v>5.5650377526818584</v>
      </c>
      <c r="R704" s="3">
        <v>8.5528603884149401</v>
      </c>
      <c r="S704" s="3">
        <v>6.3703703880310059</v>
      </c>
      <c r="T704" s="3">
        <v>6.9896737408932541</v>
      </c>
      <c r="U704" s="9">
        <v>36.403721625194805</v>
      </c>
      <c r="V704" s="3">
        <v>5.4820744027365809</v>
      </c>
      <c r="W704" s="3">
        <v>3.423572943166413</v>
      </c>
      <c r="X704" s="3">
        <v>2.6838573871842897</v>
      </c>
      <c r="Y704" s="3">
        <v>10</v>
      </c>
      <c r="Z704" s="9">
        <v>92.493461161873142</v>
      </c>
      <c r="AA704" s="3">
        <v>1.39</v>
      </c>
      <c r="AB704" s="3">
        <v>10</v>
      </c>
      <c r="AC704" s="3">
        <v>8.1</v>
      </c>
      <c r="AD704" s="3">
        <v>7.9444444444444455</v>
      </c>
      <c r="AE704" s="3">
        <v>5.6191595180513643</v>
      </c>
      <c r="AF704" s="3">
        <v>5.8598324172354443</v>
      </c>
      <c r="AG704" s="3">
        <v>5.7394959676434043</v>
      </c>
      <c r="AH704" s="3">
        <v>10</v>
      </c>
      <c r="AI704" s="3">
        <v>5.68409740095694</v>
      </c>
      <c r="AJ704" s="3">
        <v>4.6153846153846159</v>
      </c>
      <c r="AK704" s="3">
        <v>5.1146723081730414</v>
      </c>
      <c r="AL704" s="3">
        <v>5.1380514415048664</v>
      </c>
      <c r="AM704" s="9">
        <v>72.054979633981787</v>
      </c>
      <c r="AN704" s="3">
        <v>8</v>
      </c>
      <c r="AO704" s="3">
        <v>8.9426555179979843</v>
      </c>
      <c r="AP704" s="3">
        <v>9</v>
      </c>
      <c r="AQ704" s="3">
        <v>8.647551839332662</v>
      </c>
      <c r="AR704" s="3">
        <v>3.3333333333333344</v>
      </c>
      <c r="AS704" s="3">
        <v>3.9680286269268246</v>
      </c>
      <c r="AT704" s="3">
        <v>7.4718967937802914</v>
      </c>
      <c r="AU704" s="3">
        <v>8</v>
      </c>
      <c r="AV704" s="3">
        <v>2.5994818258267061</v>
      </c>
      <c r="AW704" s="3">
        <v>1</v>
      </c>
      <c r="AX704" s="3">
        <v>4.3954567633111932</v>
      </c>
      <c r="AY704" s="3">
        <v>4.6974410259334203</v>
      </c>
      <c r="AZ704" s="3">
        <v>4.666666666666667</v>
      </c>
      <c r="BA704" s="3">
        <v>8.4602932009302023</v>
      </c>
      <c r="BB704" s="3">
        <v>2.6245844434565253</v>
      </c>
      <c r="BC704" s="3">
        <v>8.699856060234687</v>
      </c>
      <c r="BD704" s="3">
        <v>5.7628745951677294</v>
      </c>
      <c r="BE704" s="3">
        <v>5.8186193320648725</v>
      </c>
      <c r="BF704" s="9">
        <v>62.872093115695762</v>
      </c>
      <c r="BG704" s="13">
        <v>69.219065000180265</v>
      </c>
    </row>
    <row r="705" spans="1:59">
      <c r="A705" s="1">
        <v>2011</v>
      </c>
      <c r="B705" s="3" t="s">
        <v>340</v>
      </c>
      <c r="C705" s="3" t="str">
        <f>VLOOKUP(E705,[1]region!$A:$B,2,FALSE)</f>
        <v>SZ</v>
      </c>
      <c r="D705" s="3" t="s">
        <v>341</v>
      </c>
      <c r="E705" s="3" t="str">
        <f>IFERROR(VLOOKUP(D705,[2]Sheet1!$C:$D,2,FALSE),D705)</f>
        <v>Swaziland</v>
      </c>
      <c r="F705" s="3">
        <v>25.11</v>
      </c>
      <c r="G705" s="3">
        <v>15.747965474722564</v>
      </c>
      <c r="H705" s="3">
        <v>47.579617834394902</v>
      </c>
      <c r="I705" s="3">
        <v>45</v>
      </c>
      <c r="J705" s="3">
        <v>55</v>
      </c>
      <c r="K705" s="9">
        <v>70.433951401934436</v>
      </c>
      <c r="L705" s="3">
        <v>6.766169154228856</v>
      </c>
      <c r="M705" s="3">
        <v>5.5763740651169957</v>
      </c>
      <c r="N705" s="3">
        <v>7</v>
      </c>
      <c r="O705" s="3">
        <v>8.3333333333333339</v>
      </c>
      <c r="P705" s="3">
        <v>8.3330000000000002</v>
      </c>
      <c r="Q705" s="3">
        <v>5.5650377526818584</v>
      </c>
      <c r="R705" s="3">
        <v>8.5528603884149401</v>
      </c>
      <c r="S705" s="3">
        <v>6.3703703880310059</v>
      </c>
      <c r="T705" s="3">
        <v>6.9894769334385529</v>
      </c>
      <c r="U705" s="9">
        <v>40.629020038881393</v>
      </c>
      <c r="V705" s="3">
        <v>3.7448676974762174</v>
      </c>
      <c r="W705" s="3">
        <v>4.1382131839154654</v>
      </c>
      <c r="X705" s="3">
        <v>6.11</v>
      </c>
      <c r="Y705" s="3">
        <v>5</v>
      </c>
      <c r="Z705" s="9">
        <v>78.434352967346427</v>
      </c>
      <c r="AA705" s="3">
        <v>7.9</v>
      </c>
      <c r="AB705" s="3">
        <v>7.7</v>
      </c>
      <c r="AC705" s="3">
        <v>12.705</v>
      </c>
      <c r="AD705" s="3">
        <v>6.03711111111111</v>
      </c>
      <c r="AE705" s="3">
        <v>5.0074558250000001</v>
      </c>
      <c r="AF705" s="3">
        <v>6.969437532739378</v>
      </c>
      <c r="AG705" s="3">
        <v>5.9884466788696891</v>
      </c>
      <c r="AH705" s="3">
        <v>10</v>
      </c>
      <c r="AI705" s="3">
        <v>6.340993581666666</v>
      </c>
      <c r="AJ705" s="3">
        <v>0.76923076923076927</v>
      </c>
      <c r="AK705" s="3">
        <v>5.4206564244436093</v>
      </c>
      <c r="AL705" s="3">
        <v>4.1769602584470151</v>
      </c>
      <c r="AM705" s="9">
        <v>65.506295121069527</v>
      </c>
      <c r="AN705" s="3">
        <v>8</v>
      </c>
      <c r="AO705" s="3">
        <v>8.6886886886886892</v>
      </c>
      <c r="AP705" s="3">
        <v>10</v>
      </c>
      <c r="AQ705" s="3">
        <v>8.8962295628962291</v>
      </c>
      <c r="AR705" s="3">
        <v>10</v>
      </c>
      <c r="AS705" s="3">
        <v>3.7781565133333332</v>
      </c>
      <c r="AT705" s="3">
        <v>6.2338733183333339</v>
      </c>
      <c r="AU705" s="3">
        <v>10</v>
      </c>
      <c r="AV705" s="3">
        <v>6.8917823668472202</v>
      </c>
      <c r="AW705" s="3">
        <v>10</v>
      </c>
      <c r="AX705" s="3">
        <v>7.8173020330856486</v>
      </c>
      <c r="AY705" s="3">
        <v>3.3899813916666672</v>
      </c>
      <c r="AZ705" s="3">
        <v>4.8484848484848486</v>
      </c>
      <c r="BA705" s="3">
        <v>7.9526051905285327</v>
      </c>
      <c r="BB705" s="3">
        <v>4.2170909121428561</v>
      </c>
      <c r="BC705" s="3">
        <v>9.1984339716745325</v>
      </c>
      <c r="BD705" s="3">
        <v>8.8342300473477344</v>
      </c>
      <c r="BE705" s="3">
        <v>6.4068043936408614</v>
      </c>
      <c r="BF705" s="9">
        <v>77.067786632075794</v>
      </c>
      <c r="BG705" s="13">
        <v>66.414281232261516</v>
      </c>
    </row>
    <row r="706" spans="1:59">
      <c r="A706" s="1">
        <v>2005</v>
      </c>
      <c r="B706" s="3" t="s">
        <v>179</v>
      </c>
      <c r="C706" s="3" t="str">
        <f>VLOOKUP(E706,[1]region!$A:$B,2,FALSE)</f>
        <v>HN</v>
      </c>
      <c r="D706" s="3" t="s">
        <v>180</v>
      </c>
      <c r="E706" s="3" t="str">
        <f>IFERROR(VLOOKUP(D706,[2]Sheet1!$C:$D,2,FALSE),D706)</f>
        <v>Honduras</v>
      </c>
      <c r="F706" s="3">
        <v>25.11</v>
      </c>
      <c r="G706" s="3">
        <v>15.69733975914493</v>
      </c>
      <c r="H706" s="3">
        <v>47.579617834394902</v>
      </c>
      <c r="I706" s="3">
        <v>45</v>
      </c>
      <c r="J706" s="3">
        <v>55</v>
      </c>
      <c r="K706" s="9">
        <v>84.552819362346753</v>
      </c>
      <c r="L706" s="3">
        <v>6.7647660949999997</v>
      </c>
      <c r="M706" s="3">
        <v>5.5749373458466431</v>
      </c>
      <c r="N706" s="3">
        <v>6.9996715180180171</v>
      </c>
      <c r="O706" s="3">
        <v>8.3333333333333339</v>
      </c>
      <c r="P706" s="3">
        <v>8.3330000000000002</v>
      </c>
      <c r="Q706" s="3">
        <v>5.5650377526818584</v>
      </c>
      <c r="R706" s="3">
        <v>8.5528603884149401</v>
      </c>
      <c r="S706" s="3">
        <v>6.3703703880310059</v>
      </c>
      <c r="T706" s="3">
        <v>6.9894769334385529</v>
      </c>
      <c r="U706" s="9">
        <v>34.879572137279482</v>
      </c>
      <c r="V706" s="3">
        <v>11.278198224177904</v>
      </c>
      <c r="W706" s="3">
        <v>1.4861079354407174</v>
      </c>
      <c r="X706" s="3">
        <v>8.8090607481976893</v>
      </c>
      <c r="Y706" s="3">
        <v>10</v>
      </c>
      <c r="Z706" s="9">
        <v>88.470262578371489</v>
      </c>
      <c r="AA706" s="3">
        <v>0.87</v>
      </c>
      <c r="AB706" s="3">
        <v>6.7</v>
      </c>
      <c r="AC706" s="3">
        <v>6.2720000000000002</v>
      </c>
      <c r="AD706" s="3">
        <v>8.5237333333333325</v>
      </c>
      <c r="AE706" s="3">
        <v>4.4725738396624477</v>
      </c>
      <c r="AF706" s="3">
        <v>7.0515275211993398</v>
      </c>
      <c r="AG706" s="3">
        <v>5.7620506804308942</v>
      </c>
      <c r="AH706" s="3">
        <v>10</v>
      </c>
      <c r="AI706" s="3">
        <v>6.2341772151898738</v>
      </c>
      <c r="AJ706" s="3">
        <v>3.8461538461538463</v>
      </c>
      <c r="AK706" s="3">
        <v>7.6</v>
      </c>
      <c r="AL706" s="3">
        <v>5.8934436871145737</v>
      </c>
      <c r="AM706" s="9">
        <v>75.448069252197001</v>
      </c>
      <c r="AN706" s="3">
        <v>10</v>
      </c>
      <c r="AO706" s="3">
        <v>9.6823829605479119</v>
      </c>
      <c r="AP706" s="3">
        <v>10</v>
      </c>
      <c r="AQ706" s="3">
        <v>9.8941276535159712</v>
      </c>
      <c r="AR706" s="3">
        <v>0</v>
      </c>
      <c r="AS706" s="3">
        <v>5.1028806584362139</v>
      </c>
      <c r="AT706" s="3">
        <v>6.270833333333333</v>
      </c>
      <c r="AU706" s="3">
        <v>8</v>
      </c>
      <c r="AV706" s="3">
        <v>3.1397382353315844</v>
      </c>
      <c r="AW706" s="3">
        <v>10</v>
      </c>
      <c r="AX706" s="3">
        <v>5.4189087045168556</v>
      </c>
      <c r="AY706" s="3">
        <v>3.0041152263374489</v>
      </c>
      <c r="AZ706" s="3">
        <v>3.2509157509157505</v>
      </c>
      <c r="BA706" s="3">
        <v>7.8609369202645736</v>
      </c>
      <c r="BB706" s="3">
        <v>4.5661146227011917</v>
      </c>
      <c r="BC706" s="3">
        <v>6.7192361901187052</v>
      </c>
      <c r="BD706" s="3">
        <v>5.2472455776484583</v>
      </c>
      <c r="BE706" s="3">
        <v>5.108094047997688</v>
      </c>
      <c r="BF706" s="9">
        <v>68.07043468676838</v>
      </c>
      <c r="BG706" s="13">
        <v>70.284231603392612</v>
      </c>
    </row>
    <row r="707" spans="1:59">
      <c r="A707" s="1">
        <v>2005</v>
      </c>
      <c r="B707" s="3" t="s">
        <v>121</v>
      </c>
      <c r="C707" s="3" t="str">
        <f>VLOOKUP(E707,[1]region!$A:$B,2,FALSE)</f>
        <v>EG</v>
      </c>
      <c r="D707" s="3" t="s">
        <v>122</v>
      </c>
      <c r="E707" s="3" t="str">
        <f>IFERROR(VLOOKUP(D707,[2]Sheet1!$C:$D,2,FALSE),D707)</f>
        <v>Egypt, Arab Rep.</v>
      </c>
      <c r="F707" s="3">
        <v>25.11</v>
      </c>
      <c r="G707" s="3">
        <v>15.697000071597337</v>
      </c>
      <c r="H707" s="3">
        <v>47.45</v>
      </c>
      <c r="I707" s="3">
        <v>45</v>
      </c>
      <c r="J707" s="3">
        <v>55</v>
      </c>
      <c r="K707" s="9">
        <v>63.447427013292682</v>
      </c>
      <c r="L707" s="3">
        <v>6.7628205128205119</v>
      </c>
      <c r="M707" s="3">
        <v>5.5743195715118414</v>
      </c>
      <c r="N707" s="3">
        <v>6.9939266666666668</v>
      </c>
      <c r="O707" s="3">
        <v>8.3333333333333339</v>
      </c>
      <c r="P707" s="3">
        <v>8.3330000000000002</v>
      </c>
      <c r="Q707" s="3">
        <v>5.5650000000000004</v>
      </c>
      <c r="R707" s="3">
        <v>8.5500248020400598</v>
      </c>
      <c r="S707" s="3">
        <v>6.3594724189189202</v>
      </c>
      <c r="T707" s="3">
        <v>6.9894769334385529</v>
      </c>
      <c r="U707" s="9">
        <v>48.590959254721739</v>
      </c>
      <c r="V707" s="3">
        <v>10.309977026887672</v>
      </c>
      <c r="W707" s="3">
        <v>3.942100732604922</v>
      </c>
      <c r="X707" s="3">
        <v>4.8693969687189602</v>
      </c>
      <c r="Y707" s="3">
        <v>10</v>
      </c>
      <c r="Z707" s="9">
        <v>88.468212269591774</v>
      </c>
      <c r="AA707" s="3">
        <v>2.2799999999999998</v>
      </c>
      <c r="AB707" s="3">
        <v>18.899999999999999</v>
      </c>
      <c r="AC707" s="3">
        <v>141.083</v>
      </c>
      <c r="AD707" s="3">
        <v>4.8999999999999995</v>
      </c>
      <c r="AE707" s="3">
        <v>4.5532646048109964</v>
      </c>
      <c r="AF707" s="3">
        <v>6.9266395170366426</v>
      </c>
      <c r="AG707" s="3">
        <v>5.7399520609238195</v>
      </c>
      <c r="AH707" s="3">
        <v>10</v>
      </c>
      <c r="AI707" s="3">
        <v>5.9438775510204076</v>
      </c>
      <c r="AJ707" s="3">
        <v>6.1538461538461542</v>
      </c>
      <c r="AK707" s="3">
        <v>0.8</v>
      </c>
      <c r="AL707" s="3">
        <v>4.2992412349555211</v>
      </c>
      <c r="AM707" s="9">
        <v>62.347983239698344</v>
      </c>
      <c r="AN707" s="3">
        <v>2</v>
      </c>
      <c r="AO707" s="3">
        <v>7.0467771605932485</v>
      </c>
      <c r="AP707" s="3">
        <v>10</v>
      </c>
      <c r="AQ707" s="3">
        <v>6.3489257201977489</v>
      </c>
      <c r="AR707" s="3">
        <v>10</v>
      </c>
      <c r="AS707" s="3">
        <v>3.435374149659864</v>
      </c>
      <c r="AT707" s="3">
        <v>8.4353741496598644</v>
      </c>
      <c r="AU707" s="3">
        <v>8</v>
      </c>
      <c r="AV707" s="3">
        <v>0</v>
      </c>
      <c r="AW707" s="3">
        <v>0</v>
      </c>
      <c r="AX707" s="3">
        <v>4.9784580498866218</v>
      </c>
      <c r="AY707" s="3">
        <v>3.0952380952380953</v>
      </c>
      <c r="AZ707" s="3">
        <v>1.1297376093294462</v>
      </c>
      <c r="BA707" s="3">
        <v>6.3914058455008371</v>
      </c>
      <c r="BB707" s="3">
        <v>6.3909739619209622</v>
      </c>
      <c r="BC707" s="3">
        <v>5.0780541011298244</v>
      </c>
      <c r="BD707" s="3">
        <v>3.3192414251850968</v>
      </c>
      <c r="BE707" s="3">
        <v>4.234108506384044</v>
      </c>
      <c r="BF707" s="9">
        <v>51.871640921561379</v>
      </c>
      <c r="BG707" s="13">
        <v>62.945244539773185</v>
      </c>
    </row>
    <row r="708" spans="1:59">
      <c r="A708" s="1">
        <v>2007</v>
      </c>
      <c r="B708" s="3" t="s">
        <v>208</v>
      </c>
      <c r="C708" s="3" t="str">
        <f>VLOOKUP(E708,[1]region!$A:$B,2,FALSE)</f>
        <v>JM</v>
      </c>
      <c r="D708" s="3" t="s">
        <v>209</v>
      </c>
      <c r="E708" s="3" t="str">
        <f>IFERROR(VLOOKUP(D708,[2]Sheet1!$C:$D,2,FALSE),D708)</f>
        <v>Jamaica</v>
      </c>
      <c r="F708" s="3">
        <v>25.11</v>
      </c>
      <c r="G708" s="3">
        <v>15.664</v>
      </c>
      <c r="H708" s="3">
        <v>47.4</v>
      </c>
      <c r="I708" s="3">
        <v>45</v>
      </c>
      <c r="J708" s="3">
        <v>55</v>
      </c>
      <c r="K708" s="9">
        <v>87.72055749981223</v>
      </c>
      <c r="L708" s="3">
        <v>6.7628061573743325</v>
      </c>
      <c r="M708" s="3">
        <v>5.569111715</v>
      </c>
      <c r="N708" s="3">
        <v>6.9922063365384624</v>
      </c>
      <c r="O708" s="3">
        <v>8.3333333333333339</v>
      </c>
      <c r="P708" s="3">
        <v>8.3330000000000002</v>
      </c>
      <c r="Q708" s="3">
        <v>5.5523140939609439</v>
      </c>
      <c r="R708" s="3">
        <v>8.5488095507365394</v>
      </c>
      <c r="S708" s="3">
        <v>6.3562142676518887</v>
      </c>
      <c r="T708" s="3">
        <v>6.987501824561404</v>
      </c>
      <c r="U708" s="9">
        <v>49.067746165552947</v>
      </c>
      <c r="V708" s="3">
        <v>9.8954534320008669</v>
      </c>
      <c r="W708" s="3">
        <v>8.1001770085420528</v>
      </c>
      <c r="X708" s="3">
        <v>9.2932551569925703</v>
      </c>
      <c r="Y708" s="3">
        <v>10</v>
      </c>
      <c r="Z708" s="9">
        <v>82.305468696961242</v>
      </c>
      <c r="AA708" s="3">
        <v>2.39</v>
      </c>
      <c r="AB708" s="3">
        <v>7.3</v>
      </c>
      <c r="AC708" s="3">
        <v>10.65</v>
      </c>
      <c r="AD708" s="3">
        <v>7.5622222222222222</v>
      </c>
      <c r="AE708" s="3">
        <v>7.5227663910256428</v>
      </c>
      <c r="AF708" s="3">
        <v>7.0301285133479716</v>
      </c>
      <c r="AG708" s="3">
        <v>7.2764474521868072</v>
      </c>
      <c r="AH708" s="3">
        <v>10</v>
      </c>
      <c r="AI708" s="3">
        <v>7.7947304393939412</v>
      </c>
      <c r="AJ708" s="3">
        <v>3.0769230769230771</v>
      </c>
      <c r="AK708" s="3">
        <v>7.8544205333774721</v>
      </c>
      <c r="AL708" s="3">
        <v>6.2420246832314961</v>
      </c>
      <c r="AM708" s="9">
        <v>77.701735894101319</v>
      </c>
      <c r="AN708" s="3">
        <v>10</v>
      </c>
      <c r="AO708" s="3">
        <v>6.1454227586334174</v>
      </c>
      <c r="AP708" s="3">
        <v>6</v>
      </c>
      <c r="AQ708" s="3">
        <v>7.3818075862111385</v>
      </c>
      <c r="AR708" s="3">
        <v>8.9</v>
      </c>
      <c r="AS708" s="3">
        <v>4.7330727499999998</v>
      </c>
      <c r="AT708" s="3">
        <v>7.0300525277777783</v>
      </c>
      <c r="AU708" s="3">
        <v>10</v>
      </c>
      <c r="AV708" s="3">
        <v>4.2522131160886243</v>
      </c>
      <c r="AW708" s="3">
        <v>10</v>
      </c>
      <c r="AX708" s="3">
        <v>7.485889732311068</v>
      </c>
      <c r="AY708" s="3">
        <v>2.4594881439393936</v>
      </c>
      <c r="AZ708" s="3">
        <v>5.268817204301075</v>
      </c>
      <c r="BA708" s="3">
        <v>9.6608824655544012</v>
      </c>
      <c r="BB708" s="3">
        <v>4.7959653051156357</v>
      </c>
      <c r="BC708" s="3">
        <v>7.6577994312664011</v>
      </c>
      <c r="BD708" s="3">
        <v>5.3593388423265607</v>
      </c>
      <c r="BE708" s="3">
        <v>5.8670485654172451</v>
      </c>
      <c r="BF708" s="9">
        <v>69.115819613131507</v>
      </c>
      <c r="BG708" s="13">
        <v>73.182265573911849</v>
      </c>
    </row>
    <row r="709" spans="1:59">
      <c r="A709" s="1">
        <v>2015</v>
      </c>
      <c r="B709" s="3" t="s">
        <v>188</v>
      </c>
      <c r="C709" s="3" t="str">
        <f>VLOOKUP(E709,[1]region!$A:$B,2,FALSE)</f>
        <v>IN</v>
      </c>
      <c r="D709" s="3" t="s">
        <v>189</v>
      </c>
      <c r="E709" s="3" t="str">
        <f>IFERROR(VLOOKUP(D709,[2]Sheet1!$C:$D,2,FALSE),D709)</f>
        <v>India</v>
      </c>
      <c r="F709" s="3">
        <v>25.1</v>
      </c>
      <c r="G709" s="3">
        <v>15.638406250876224</v>
      </c>
      <c r="H709" s="3">
        <v>47.4</v>
      </c>
      <c r="I709" s="3">
        <v>45</v>
      </c>
      <c r="J709" s="3">
        <v>55</v>
      </c>
      <c r="K709" s="9">
        <v>78.238546125355356</v>
      </c>
      <c r="L709" s="3">
        <v>6.7625570996810156</v>
      </c>
      <c r="M709" s="3">
        <v>5.5659231828863334</v>
      </c>
      <c r="N709" s="3">
        <v>6.988976048333333</v>
      </c>
      <c r="O709" s="3">
        <v>8.3333333333333339</v>
      </c>
      <c r="P709" s="3">
        <v>8.33</v>
      </c>
      <c r="Q709" s="3">
        <v>5.5523140939609439</v>
      </c>
      <c r="R709" s="3">
        <v>8.5487432046935119</v>
      </c>
      <c r="S709" s="3">
        <v>6.3472587333333328</v>
      </c>
      <c r="T709" s="3">
        <v>6.9860785332972872</v>
      </c>
      <c r="U709" s="9">
        <v>50.983562202049654</v>
      </c>
      <c r="V709" s="3">
        <v>1.109784599160113</v>
      </c>
      <c r="W709" s="3">
        <v>3.0094039771041814</v>
      </c>
      <c r="X709" s="3">
        <v>5.8724265946675596</v>
      </c>
      <c r="Y709" s="3">
        <v>5</v>
      </c>
      <c r="Z709" s="9">
        <v>80.999490425981975</v>
      </c>
      <c r="AA709" s="3">
        <v>3.1</v>
      </c>
      <c r="AB709" s="3">
        <v>13.4</v>
      </c>
      <c r="AC709" s="3">
        <v>16.214000000000002</v>
      </c>
      <c r="AD709" s="3">
        <v>6.2559111111111108</v>
      </c>
      <c r="AE709" s="3">
        <v>5.9842804152652098</v>
      </c>
      <c r="AF709" s="3">
        <v>1.847359663718364</v>
      </c>
      <c r="AG709" s="3">
        <v>3.9158200394917868</v>
      </c>
      <c r="AH709" s="3">
        <v>10</v>
      </c>
      <c r="AI709" s="3">
        <v>5.8584603785202018</v>
      </c>
      <c r="AJ709" s="3">
        <v>0</v>
      </c>
      <c r="AK709" s="3">
        <v>0.33187692394552604</v>
      </c>
      <c r="AL709" s="3">
        <v>2.063445767488576</v>
      </c>
      <c r="AM709" s="9">
        <v>55.587942295228686</v>
      </c>
      <c r="AN709" s="3">
        <v>2</v>
      </c>
      <c r="AO709" s="3">
        <v>7.7580000000000009</v>
      </c>
      <c r="AP709" s="3">
        <v>10</v>
      </c>
      <c r="AQ709" s="3">
        <v>6.5860000000000012</v>
      </c>
      <c r="AR709" s="3">
        <v>6.666666666666667</v>
      </c>
      <c r="AS709" s="3">
        <v>6.2566926463508352</v>
      </c>
      <c r="AT709" s="3">
        <v>7.1538118151976713</v>
      </c>
      <c r="AU709" s="3">
        <v>4</v>
      </c>
      <c r="AV709" s="3">
        <v>6.2997409129133617</v>
      </c>
      <c r="AW709" s="3">
        <v>10</v>
      </c>
      <c r="AX709" s="3">
        <v>6.7294853401880887</v>
      </c>
      <c r="AY709" s="3">
        <v>5.1473057665831226</v>
      </c>
      <c r="AZ709" s="3">
        <v>3.333333333333333</v>
      </c>
      <c r="BA709" s="3">
        <v>9.0226085436766059</v>
      </c>
      <c r="BB709" s="3">
        <v>5.4616685030153231</v>
      </c>
      <c r="BC709" s="3">
        <v>7.7734668145162917</v>
      </c>
      <c r="BD709" s="3">
        <v>7.2985523212577323</v>
      </c>
      <c r="BE709" s="3">
        <v>6.3394892137304018</v>
      </c>
      <c r="BF709" s="9">
        <v>65.516581846394971</v>
      </c>
      <c r="BG709" s="13">
        <v>66.265224579002123</v>
      </c>
    </row>
    <row r="710" spans="1:59">
      <c r="A710" s="1">
        <v>2016</v>
      </c>
      <c r="B710" s="3" t="s">
        <v>188</v>
      </c>
      <c r="C710" s="3" t="str">
        <f>VLOOKUP(E710,[1]region!$A:$B,2,FALSE)</f>
        <v>IN</v>
      </c>
      <c r="D710" s="3" t="s">
        <v>189</v>
      </c>
      <c r="E710" s="3" t="str">
        <f>IFERROR(VLOOKUP(D710,[2]Sheet1!$C:$D,2,FALSE),D710)</f>
        <v>India</v>
      </c>
      <c r="F710" s="3">
        <v>25.1</v>
      </c>
      <c r="G710" s="3">
        <v>15.620000000000001</v>
      </c>
      <c r="H710" s="3">
        <v>47.4</v>
      </c>
      <c r="I710" s="3">
        <v>45</v>
      </c>
      <c r="J710" s="3">
        <v>55</v>
      </c>
      <c r="K710" s="9">
        <v>78.238546125355356</v>
      </c>
      <c r="L710" s="3">
        <v>6.7611540671707662</v>
      </c>
      <c r="M710" s="3">
        <v>5.5625313401738286</v>
      </c>
      <c r="N710" s="3">
        <v>6.9801637621832358</v>
      </c>
      <c r="O710" s="3">
        <v>8.3333333333333339</v>
      </c>
      <c r="P710" s="3">
        <v>8.33</v>
      </c>
      <c r="Q710" s="3">
        <v>5.5523140939609439</v>
      </c>
      <c r="R710" s="3">
        <v>8.5413853508293638</v>
      </c>
      <c r="S710" s="3">
        <v>6.3279001416666656</v>
      </c>
      <c r="T710" s="3">
        <v>6.9858156028368787</v>
      </c>
      <c r="U710" s="9">
        <v>50.983562202049654</v>
      </c>
      <c r="V710" s="3">
        <v>1.109784599160113</v>
      </c>
      <c r="W710" s="3">
        <v>3.0094039771041814</v>
      </c>
      <c r="X710" s="3">
        <v>5.8724265946675596</v>
      </c>
      <c r="Y710" s="3">
        <v>5</v>
      </c>
      <c r="Z710" s="9">
        <v>80.999490425981975</v>
      </c>
      <c r="AA710" s="3">
        <v>3.1</v>
      </c>
      <c r="AB710" s="3">
        <v>13.4</v>
      </c>
      <c r="AC710" s="3">
        <v>16.214000000000002</v>
      </c>
      <c r="AD710" s="3">
        <v>6.2559111111111108</v>
      </c>
      <c r="AE710" s="3">
        <v>5.9842804152652098</v>
      </c>
      <c r="AF710" s="3">
        <v>1.847359663718364</v>
      </c>
      <c r="AG710" s="3">
        <v>3.9158200394917868</v>
      </c>
      <c r="AH710" s="3">
        <v>10</v>
      </c>
      <c r="AI710" s="3">
        <v>5.8584603785202018</v>
      </c>
      <c r="AJ710" s="3">
        <v>0</v>
      </c>
      <c r="AK710" s="3">
        <v>0.33187692394552604</v>
      </c>
      <c r="AL710" s="3">
        <v>2.063445767488576</v>
      </c>
      <c r="AM710" s="9">
        <v>55.587942295228686</v>
      </c>
      <c r="AN710" s="3">
        <v>2</v>
      </c>
      <c r="AO710" s="3">
        <v>7.7580000000000009</v>
      </c>
      <c r="AP710" s="3">
        <v>10</v>
      </c>
      <c r="AQ710" s="3">
        <v>6.5860000000000012</v>
      </c>
      <c r="AR710" s="3">
        <v>6.666666666666667</v>
      </c>
      <c r="AS710" s="3">
        <v>6.2566926463508352</v>
      </c>
      <c r="AT710" s="3">
        <v>7.1538118151976713</v>
      </c>
      <c r="AU710" s="3">
        <v>4</v>
      </c>
      <c r="AV710" s="3">
        <v>6.2997409129133617</v>
      </c>
      <c r="AW710" s="3">
        <v>10</v>
      </c>
      <c r="AX710" s="3">
        <v>6.7294853401880887</v>
      </c>
      <c r="AY710" s="3">
        <v>5.1473057665831226</v>
      </c>
      <c r="AZ710" s="3">
        <v>3.333333333333333</v>
      </c>
      <c r="BA710" s="3">
        <v>9.0226085436766059</v>
      </c>
      <c r="BB710" s="3">
        <v>5.4616685030153231</v>
      </c>
      <c r="BC710" s="3">
        <v>7.7734668145162917</v>
      </c>
      <c r="BD710" s="3">
        <v>7.2985523212577323</v>
      </c>
      <c r="BE710" s="3">
        <v>6.3394892137304018</v>
      </c>
      <c r="BF710" s="9">
        <v>65.516581846394971</v>
      </c>
      <c r="BG710" s="13">
        <v>66.265224579002123</v>
      </c>
    </row>
    <row r="711" spans="1:59">
      <c r="A711" s="1">
        <v>2017</v>
      </c>
      <c r="B711" s="3" t="s">
        <v>188</v>
      </c>
      <c r="C711" s="3" t="str">
        <f>VLOOKUP(E711,[1]region!$A:$B,2,FALSE)</f>
        <v>IN</v>
      </c>
      <c r="D711" s="3" t="s">
        <v>189</v>
      </c>
      <c r="E711" s="3" t="str">
        <f>IFERROR(VLOOKUP(D711,[2]Sheet1!$C:$D,2,FALSE),D711)</f>
        <v>India</v>
      </c>
      <c r="F711" s="3">
        <v>25.1</v>
      </c>
      <c r="G711" s="3">
        <v>15.58</v>
      </c>
      <c r="H711" s="3">
        <v>47.4</v>
      </c>
      <c r="I711" s="3">
        <v>45</v>
      </c>
      <c r="J711" s="3">
        <v>55</v>
      </c>
      <c r="K711" s="9">
        <v>78.238546125355356</v>
      </c>
      <c r="L711" s="3">
        <v>6.7556087499999995</v>
      </c>
      <c r="M711" s="3">
        <v>5.5561833333333333</v>
      </c>
      <c r="N711" s="3">
        <v>6.9778691216931223</v>
      </c>
      <c r="O711" s="3">
        <v>8.3333333333333339</v>
      </c>
      <c r="P711" s="3">
        <v>8.33</v>
      </c>
      <c r="Q711" s="3">
        <v>5.5523140939609439</v>
      </c>
      <c r="R711" s="3">
        <v>8.5348376645008948</v>
      </c>
      <c r="S711" s="3">
        <v>6.3163746666666665</v>
      </c>
      <c r="T711" s="3">
        <v>6.9819326263269632</v>
      </c>
      <c r="U711" s="9">
        <v>50.983562202049654</v>
      </c>
      <c r="V711" s="3">
        <v>1.109784599160113</v>
      </c>
      <c r="W711" s="3">
        <v>3.0094039771041814</v>
      </c>
      <c r="X711" s="3">
        <v>5.8724265946675596</v>
      </c>
      <c r="Y711" s="3">
        <v>5</v>
      </c>
      <c r="Z711" s="9">
        <v>80.999490425981975</v>
      </c>
      <c r="AA711" s="3">
        <v>3.1</v>
      </c>
      <c r="AB711" s="3">
        <v>13.4</v>
      </c>
      <c r="AC711" s="3">
        <v>16.214000000000002</v>
      </c>
      <c r="AD711" s="3">
        <v>6.2559111111111108</v>
      </c>
      <c r="AE711" s="3">
        <v>5.9842804152652098</v>
      </c>
      <c r="AF711" s="3">
        <v>1.847359663718364</v>
      </c>
      <c r="AG711" s="3">
        <v>3.9158200394917868</v>
      </c>
      <c r="AH711" s="3">
        <v>10</v>
      </c>
      <c r="AI711" s="3">
        <v>5.8584603785202018</v>
      </c>
      <c r="AJ711" s="3">
        <v>0</v>
      </c>
      <c r="AK711" s="3">
        <v>0.33187692394552604</v>
      </c>
      <c r="AL711" s="3">
        <v>2.063445767488576</v>
      </c>
      <c r="AM711" s="9">
        <v>55.587942295228686</v>
      </c>
      <c r="AN711" s="3">
        <v>2</v>
      </c>
      <c r="AO711" s="3">
        <v>7.7580000000000009</v>
      </c>
      <c r="AP711" s="3">
        <v>10</v>
      </c>
      <c r="AQ711" s="3">
        <v>6.5860000000000012</v>
      </c>
      <c r="AR711" s="3">
        <v>6.666666666666667</v>
      </c>
      <c r="AS711" s="3">
        <v>6.2566926463508352</v>
      </c>
      <c r="AT711" s="3">
        <v>7.1538118151976713</v>
      </c>
      <c r="AU711" s="3">
        <v>4</v>
      </c>
      <c r="AV711" s="3">
        <v>6.2997409129133617</v>
      </c>
      <c r="AW711" s="3">
        <v>10</v>
      </c>
      <c r="AX711" s="3">
        <v>6.7294853401880887</v>
      </c>
      <c r="AY711" s="3">
        <v>5.1473057665831226</v>
      </c>
      <c r="AZ711" s="3">
        <v>3.333333333333333</v>
      </c>
      <c r="BA711" s="3">
        <v>9.0226085436766059</v>
      </c>
      <c r="BB711" s="3">
        <v>5.4616685030153231</v>
      </c>
      <c r="BC711" s="3">
        <v>7.7734668145162917</v>
      </c>
      <c r="BD711" s="3">
        <v>7.2985523212577323</v>
      </c>
      <c r="BE711" s="3">
        <v>6.3394892137304018</v>
      </c>
      <c r="BF711" s="9">
        <v>65.516581846394971</v>
      </c>
      <c r="BG711" s="13">
        <v>66.265224579002123</v>
      </c>
    </row>
    <row r="712" spans="1:59">
      <c r="A712" s="1">
        <v>2007</v>
      </c>
      <c r="B712" s="3" t="s">
        <v>376</v>
      </c>
      <c r="C712" s="3" t="str">
        <f>VLOOKUP(E712,[1]region!$A:$B,2,FALSE)</f>
        <v>TR</v>
      </c>
      <c r="D712" s="3" t="s">
        <v>377</v>
      </c>
      <c r="E712" s="3" t="str">
        <f>IFERROR(VLOOKUP(D712,[2]Sheet1!$C:$D,2,FALSE),D712)</f>
        <v>Turkey</v>
      </c>
      <c r="F712" s="3">
        <v>25.1</v>
      </c>
      <c r="G712" s="3">
        <v>15.534021458644572</v>
      </c>
      <c r="H712" s="3">
        <v>47.4</v>
      </c>
      <c r="I712" s="3">
        <v>45</v>
      </c>
      <c r="J712" s="3">
        <v>54</v>
      </c>
      <c r="K712" s="9">
        <v>75.013903710818511</v>
      </c>
      <c r="L712" s="3">
        <v>6.736668739530983</v>
      </c>
      <c r="M712" s="3">
        <v>5.5387699999999995</v>
      </c>
      <c r="N712" s="3">
        <v>6.9745456992865806</v>
      </c>
      <c r="O712" s="3">
        <v>8.3333333333333339</v>
      </c>
      <c r="P712" s="3">
        <v>7.99</v>
      </c>
      <c r="Q712" s="3">
        <v>5.5523140939609439</v>
      </c>
      <c r="R712" s="3">
        <v>8.5348376645008948</v>
      </c>
      <c r="S712" s="3">
        <v>6.3125158212233945</v>
      </c>
      <c r="T712" s="3">
        <v>6.9806387676500048</v>
      </c>
      <c r="U712" s="9">
        <v>57.040143154504115</v>
      </c>
      <c r="V712" s="3">
        <v>49.089328721140824</v>
      </c>
      <c r="W712" s="3">
        <v>6.6425980219209686</v>
      </c>
      <c r="X712" s="3">
        <v>8.7561809097260994</v>
      </c>
      <c r="Y712" s="3">
        <v>10</v>
      </c>
      <c r="Z712" s="9">
        <v>64.434647162645575</v>
      </c>
      <c r="AA712" s="3">
        <v>0.59093849574469048</v>
      </c>
      <c r="AB712" s="3">
        <v>10</v>
      </c>
      <c r="AC712" s="3">
        <v>22.6</v>
      </c>
      <c r="AD712" s="3">
        <v>6.1886803342789589</v>
      </c>
      <c r="AE712" s="3">
        <v>6.5213681812541013</v>
      </c>
      <c r="AF712" s="3">
        <v>8.0541375974464327</v>
      </c>
      <c r="AG712" s="3">
        <v>7.2877528893502674</v>
      </c>
      <c r="AH712" s="3">
        <v>10</v>
      </c>
      <c r="AI712" s="3">
        <v>7.4874056230336308</v>
      </c>
      <c r="AJ712" s="3">
        <v>1.5384615384615385</v>
      </c>
      <c r="AK712" s="3">
        <v>10</v>
      </c>
      <c r="AL712" s="3">
        <v>6.3419557204983903</v>
      </c>
      <c r="AM712" s="9">
        <v>74.545972360319041</v>
      </c>
      <c r="AN712" s="3">
        <v>5</v>
      </c>
      <c r="AO712" s="3">
        <v>5.9603293265417356</v>
      </c>
      <c r="AP712" s="3">
        <v>10</v>
      </c>
      <c r="AQ712" s="3">
        <v>6.9867764421805783</v>
      </c>
      <c r="AR712" s="3">
        <v>5.6</v>
      </c>
      <c r="AS712" s="3">
        <v>5.1128073634031379</v>
      </c>
      <c r="AT712" s="3">
        <v>6.5499541851918153</v>
      </c>
      <c r="AU712" s="3">
        <v>6</v>
      </c>
      <c r="AV712" s="3">
        <v>1.1929071940067637</v>
      </c>
      <c r="AW712" s="3">
        <v>1</v>
      </c>
      <c r="AX712" s="3">
        <v>4.2426114571002858</v>
      </c>
      <c r="AY712" s="3">
        <v>2.8941970203448482</v>
      </c>
      <c r="AZ712" s="3">
        <v>4.0196078431372548</v>
      </c>
      <c r="BA712" s="3">
        <v>9.6156486371292242</v>
      </c>
      <c r="BB712" s="3">
        <v>5.7108089023100952</v>
      </c>
      <c r="BC712" s="3">
        <v>7.4017869032833499</v>
      </c>
      <c r="BD712" s="3">
        <v>7.5003201976783167</v>
      </c>
      <c r="BE712" s="3">
        <v>6.1903949173138484</v>
      </c>
      <c r="BF712" s="9">
        <v>58.065942721982367</v>
      </c>
      <c r="BG712" s="13">
        <v>65.82012182205392</v>
      </c>
    </row>
    <row r="713" spans="1:59">
      <c r="A713" s="1">
        <v>2005</v>
      </c>
      <c r="B713" s="3" t="s">
        <v>228</v>
      </c>
      <c r="C713" s="3" t="str">
        <f>VLOOKUP(E713,[1]region!$A:$B,2,FALSE)</f>
        <v>LB</v>
      </c>
      <c r="D713" s="3" t="s">
        <v>229</v>
      </c>
      <c r="E713" s="3" t="str">
        <f>IFERROR(VLOOKUP(D713,[2]Sheet1!$C:$D,2,FALSE),D713)</f>
        <v>Lebanon</v>
      </c>
      <c r="F713" s="3">
        <v>25.1</v>
      </c>
      <c r="G713" s="3">
        <v>15.49</v>
      </c>
      <c r="H713" s="3">
        <v>47.32</v>
      </c>
      <c r="I713" s="3">
        <v>45</v>
      </c>
      <c r="J713" s="3">
        <v>54</v>
      </c>
      <c r="K713" s="9">
        <v>92.203738579900616</v>
      </c>
      <c r="L713" s="3">
        <v>6.7352880661157002</v>
      </c>
      <c r="M713" s="3">
        <v>5.531400839487711</v>
      </c>
      <c r="N713" s="3">
        <v>6.9708142772906969</v>
      </c>
      <c r="O713" s="3">
        <v>8.3333333333333339</v>
      </c>
      <c r="P713" s="3">
        <v>7.7083333333333339</v>
      </c>
      <c r="Q713" s="3">
        <v>5.5519140435595977</v>
      </c>
      <c r="R713" s="3">
        <v>8.5348376645008948</v>
      </c>
      <c r="S713" s="3">
        <v>6.3118721073919115</v>
      </c>
      <c r="T713" s="3">
        <v>6.9727920307097868</v>
      </c>
      <c r="U713" s="9">
        <v>41.633006550133857</v>
      </c>
      <c r="V713" s="3"/>
      <c r="W713" s="3"/>
      <c r="X713" s="3"/>
      <c r="Y713" s="3"/>
      <c r="Z713" s="9">
        <v>93.324726848131192</v>
      </c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9">
        <v>71.562667649057531</v>
      </c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9">
        <v>61.980053411272671</v>
      </c>
      <c r="BG713" s="13">
        <v>72.140838607699166</v>
      </c>
    </row>
    <row r="714" spans="1:59">
      <c r="A714" s="1">
        <v>2014</v>
      </c>
      <c r="B714" s="3" t="s">
        <v>256</v>
      </c>
      <c r="C714" s="3" t="str">
        <f>VLOOKUP(E714,[1]region!$A:$B,2,FALSE)</f>
        <v>MX</v>
      </c>
      <c r="D714" s="3" t="s">
        <v>257</v>
      </c>
      <c r="E714" s="3" t="str">
        <f>IFERROR(VLOOKUP(D714,[2]Sheet1!$C:$D,2,FALSE),D714)</f>
        <v>Mexico</v>
      </c>
      <c r="F714" s="3">
        <v>25.097238217335565</v>
      </c>
      <c r="G714" s="3">
        <v>15.47</v>
      </c>
      <c r="H714" s="3">
        <v>47.3</v>
      </c>
      <c r="I714" s="3">
        <v>45</v>
      </c>
      <c r="J714" s="3">
        <v>54</v>
      </c>
      <c r="K714" s="9">
        <v>78.047740868814032</v>
      </c>
      <c r="L714" s="3">
        <v>6.7341093333333344</v>
      </c>
      <c r="M714" s="3">
        <v>5.5203648430713539</v>
      </c>
      <c r="N714" s="3">
        <v>6.9670460262681164</v>
      </c>
      <c r="O714" s="3">
        <v>8.3333333333333339</v>
      </c>
      <c r="P714" s="3">
        <v>7.5</v>
      </c>
      <c r="Q714" s="3">
        <v>5.5519140435595977</v>
      </c>
      <c r="R714" s="3">
        <v>8.5348376645008948</v>
      </c>
      <c r="S714" s="3">
        <v>6.30254936267605</v>
      </c>
      <c r="T714" s="3">
        <v>6.9712759645565745</v>
      </c>
      <c r="U714" s="9">
        <v>42.376564065926708</v>
      </c>
      <c r="V714" s="3">
        <v>6.8022761863441694</v>
      </c>
      <c r="W714" s="3">
        <v>1.4675687588097421</v>
      </c>
      <c r="X714" s="3">
        <v>4.0186172019105797</v>
      </c>
      <c r="Y714" s="3">
        <v>5</v>
      </c>
      <c r="Z714" s="9">
        <v>80.621984547062894</v>
      </c>
      <c r="AA714" s="3">
        <v>0.94</v>
      </c>
      <c r="AB714" s="3">
        <v>7.5</v>
      </c>
      <c r="AC714" s="3">
        <v>14.025</v>
      </c>
      <c r="AD714" s="3">
        <v>7.4211111111111121</v>
      </c>
      <c r="AE714" s="3">
        <v>6.4085712767988259</v>
      </c>
      <c r="AF714" s="3">
        <v>8.4698268379649608</v>
      </c>
      <c r="AG714" s="3">
        <v>7.4391990573818934</v>
      </c>
      <c r="AH714" s="3">
        <v>10</v>
      </c>
      <c r="AI714" s="3">
        <v>7.3361731685022011</v>
      </c>
      <c r="AJ714" s="3">
        <v>1.5384615384615385</v>
      </c>
      <c r="AK714" s="3">
        <v>7.3012923268015948</v>
      </c>
      <c r="AL714" s="3">
        <v>5.3919756779217778</v>
      </c>
      <c r="AM714" s="9">
        <v>75.630714616036954</v>
      </c>
      <c r="AN714" s="3">
        <v>10</v>
      </c>
      <c r="AO714" s="3">
        <v>7.6710000000000003</v>
      </c>
      <c r="AP714" s="3">
        <v>9</v>
      </c>
      <c r="AQ714" s="3">
        <v>8.8903333333333325</v>
      </c>
      <c r="AR714" s="3">
        <v>6.666666666666667</v>
      </c>
      <c r="AS714" s="3">
        <v>3.6279490190895736</v>
      </c>
      <c r="AT714" s="3">
        <v>6.3242638348017621</v>
      </c>
      <c r="AU714" s="3">
        <v>8</v>
      </c>
      <c r="AV714" s="3">
        <v>4.8196372780786989</v>
      </c>
      <c r="AW714" s="3">
        <v>3</v>
      </c>
      <c r="AX714" s="3">
        <v>5.4064194664394494</v>
      </c>
      <c r="AY714" s="3">
        <v>2.9365279545127221</v>
      </c>
      <c r="AZ714" s="3">
        <v>7.5555555555555554</v>
      </c>
      <c r="BA714" s="3">
        <v>9.6102659124001431</v>
      </c>
      <c r="BB714" s="3">
        <v>3.1346971928058447</v>
      </c>
      <c r="BC714" s="3">
        <v>9.4920251788124421</v>
      </c>
      <c r="BD714" s="3">
        <v>6.7941326302062706</v>
      </c>
      <c r="BE714" s="3">
        <v>6.5872007373821626</v>
      </c>
      <c r="BF714" s="9">
        <v>69.613178457183153</v>
      </c>
      <c r="BG714" s="13">
        <v>69.258036511004747</v>
      </c>
    </row>
    <row r="715" spans="1:59">
      <c r="A715" s="1">
        <v>2001</v>
      </c>
      <c r="B715" s="3" t="s">
        <v>358</v>
      </c>
      <c r="C715" s="3" t="str">
        <f>VLOOKUP(E715,[1]region!$A:$B,2,FALSE)</f>
        <v>SY</v>
      </c>
      <c r="D715" s="3" t="s">
        <v>359</v>
      </c>
      <c r="E715" s="3" t="str">
        <f>IFERROR(VLOOKUP(D715,[2]Sheet1!$C:$D,2,FALSE),D715)</f>
        <v>Syrian Arab Republic</v>
      </c>
      <c r="F715" s="3">
        <v>25.087804159919241</v>
      </c>
      <c r="G715" s="3">
        <v>15.468</v>
      </c>
      <c r="H715" s="3">
        <v>47.28</v>
      </c>
      <c r="I715" s="3">
        <v>45</v>
      </c>
      <c r="J715" s="3">
        <v>54</v>
      </c>
      <c r="K715" s="9">
        <v>36.470588235294123</v>
      </c>
      <c r="L715" s="3">
        <v>6.7329579604329668</v>
      </c>
      <c r="M715" s="3">
        <v>5.5195713958333332</v>
      </c>
      <c r="N715" s="3">
        <v>6.9640436192160315</v>
      </c>
      <c r="O715" s="3">
        <v>8.3333333333333339</v>
      </c>
      <c r="P715" s="3">
        <v>7.5</v>
      </c>
      <c r="Q715" s="3">
        <v>5.5519140435595977</v>
      </c>
      <c r="R715" s="3">
        <v>8.5348376645008948</v>
      </c>
      <c r="S715" s="3">
        <v>6.2881830702667498</v>
      </c>
      <c r="T715" s="3">
        <v>6.9700206930320139</v>
      </c>
      <c r="U715" s="9">
        <v>37.361803866556102</v>
      </c>
      <c r="V715" s="3">
        <v>6.652844007652492</v>
      </c>
      <c r="W715" s="3">
        <v>4.0487760312547287</v>
      </c>
      <c r="X715" s="3">
        <v>3</v>
      </c>
      <c r="Y715" s="3">
        <v>5</v>
      </c>
      <c r="Z715" s="9">
        <v>78.62480196491903</v>
      </c>
      <c r="AA715" s="3">
        <v>3.6723651861906617</v>
      </c>
      <c r="AB715" s="3">
        <v>19.600000000000001</v>
      </c>
      <c r="AC715" s="3">
        <v>20.28</v>
      </c>
      <c r="AD715" s="3">
        <v>5.1732521808465206</v>
      </c>
      <c r="AE715" s="3"/>
      <c r="AF715" s="3" t="s">
        <v>2</v>
      </c>
      <c r="AG715" s="3" t="s">
        <v>2</v>
      </c>
      <c r="AH715" s="3">
        <v>10</v>
      </c>
      <c r="AI715" s="3"/>
      <c r="AJ715" s="3">
        <v>0</v>
      </c>
      <c r="AK715" s="3"/>
      <c r="AL715" s="3">
        <v>0</v>
      </c>
      <c r="AM715" s="9">
        <v>50.5775072694884</v>
      </c>
      <c r="AN715" s="3">
        <v>0</v>
      </c>
      <c r="AO715" s="3">
        <v>10</v>
      </c>
      <c r="AP715" s="3">
        <v>10</v>
      </c>
      <c r="AQ715" s="3">
        <v>6.666666666666667</v>
      </c>
      <c r="AR715" s="3">
        <v>8.9</v>
      </c>
      <c r="AS715" s="3" t="s">
        <v>2</v>
      </c>
      <c r="AT715" s="3" t="s">
        <v>2</v>
      </c>
      <c r="AU715" s="3">
        <v>10</v>
      </c>
      <c r="AV715" s="3">
        <v>2.5835007949530642</v>
      </c>
      <c r="AW715" s="3">
        <v>0</v>
      </c>
      <c r="AX715" s="3">
        <v>5.3708751987382657</v>
      </c>
      <c r="AY715" s="3"/>
      <c r="AZ715" s="3"/>
      <c r="BA715" s="3">
        <v>4.9307030671720957</v>
      </c>
      <c r="BB715" s="3"/>
      <c r="BC715" s="3"/>
      <c r="BD715" s="3">
        <v>6.2336663068157598</v>
      </c>
      <c r="BE715" s="3" t="s">
        <v>2</v>
      </c>
      <c r="BF715" s="9">
        <v>60.187709327024663</v>
      </c>
      <c r="BG715" s="13">
        <v>52.644482132656456</v>
      </c>
    </row>
    <row r="716" spans="1:59">
      <c r="A716" s="1">
        <v>2010</v>
      </c>
      <c r="B716" s="3" t="s">
        <v>256</v>
      </c>
      <c r="C716" s="3" t="str">
        <f>VLOOKUP(E716,[1]region!$A:$B,2,FALSE)</f>
        <v>MX</v>
      </c>
      <c r="D716" s="3" t="s">
        <v>257</v>
      </c>
      <c r="E716" s="3" t="str">
        <f>IFERROR(VLOOKUP(D716,[2]Sheet1!$C:$D,2,FALSE),D716)</f>
        <v>Mexico</v>
      </c>
      <c r="F716" s="3">
        <v>25.071155480033987</v>
      </c>
      <c r="G716" s="3">
        <v>15.43</v>
      </c>
      <c r="H716" s="3">
        <v>47.25</v>
      </c>
      <c r="I716" s="3">
        <v>45</v>
      </c>
      <c r="J716" s="3">
        <v>54</v>
      </c>
      <c r="K716" s="9">
        <v>71.768329104108147</v>
      </c>
      <c r="L716" s="3">
        <v>6.7325582649572668</v>
      </c>
      <c r="M716" s="3">
        <v>5.5148624890704934</v>
      </c>
      <c r="N716" s="3">
        <v>6.9617719440389303</v>
      </c>
      <c r="O716" s="3">
        <v>8.3333333333333339</v>
      </c>
      <c r="P716" s="3">
        <v>7.5</v>
      </c>
      <c r="Q716" s="3">
        <v>5.5490000000000004</v>
      </c>
      <c r="R716" s="3">
        <v>8.5282899781724275</v>
      </c>
      <c r="S716" s="3">
        <v>6.2824059063356543</v>
      </c>
      <c r="T716" s="3">
        <v>6.9680654637511399</v>
      </c>
      <c r="U716" s="9">
        <v>45.723291699269659</v>
      </c>
      <c r="V716" s="3">
        <v>7.5860495722782195</v>
      </c>
      <c r="W716" s="3">
        <v>0.96819859994294444</v>
      </c>
      <c r="X716" s="3">
        <v>4.1574781926878996</v>
      </c>
      <c r="Y716" s="3">
        <v>5</v>
      </c>
      <c r="Z716" s="9">
        <v>80.660037517573997</v>
      </c>
      <c r="AA716" s="3">
        <v>0.94</v>
      </c>
      <c r="AB716" s="3">
        <v>9</v>
      </c>
      <c r="AC716" s="3">
        <v>19.62</v>
      </c>
      <c r="AD716" s="3">
        <v>6.5751111111111102</v>
      </c>
      <c r="AE716" s="3">
        <v>6.0527318601190458</v>
      </c>
      <c r="AF716" s="3">
        <v>8.4091556235559146</v>
      </c>
      <c r="AG716" s="3">
        <v>7.2309437418374802</v>
      </c>
      <c r="AH716" s="3">
        <v>10</v>
      </c>
      <c r="AI716" s="3">
        <v>6.9704843560267848</v>
      </c>
      <c r="AJ716" s="3">
        <v>1.5384615384615385</v>
      </c>
      <c r="AK716" s="3">
        <v>4.0931487286615003</v>
      </c>
      <c r="AL716" s="3">
        <v>4.2006982077166084</v>
      </c>
      <c r="AM716" s="9">
        <v>70.016882651662996</v>
      </c>
      <c r="AN716" s="3">
        <v>10</v>
      </c>
      <c r="AO716" s="3">
        <v>5.9444444444444446</v>
      </c>
      <c r="AP716" s="3">
        <v>10</v>
      </c>
      <c r="AQ716" s="3">
        <v>8.648148148148147</v>
      </c>
      <c r="AR716" s="3">
        <v>6.666666666666667</v>
      </c>
      <c r="AS716" s="3">
        <v>3.4710612552083324</v>
      </c>
      <c r="AT716" s="3">
        <v>6.4137447619047627</v>
      </c>
      <c r="AU716" s="3">
        <v>8</v>
      </c>
      <c r="AV716" s="3">
        <v>4.8196372780786989</v>
      </c>
      <c r="AW716" s="3">
        <v>3</v>
      </c>
      <c r="AX716" s="3">
        <v>5.3951849936430776</v>
      </c>
      <c r="AY716" s="3">
        <v>3.1535773936011902</v>
      </c>
      <c r="AZ716" s="3">
        <v>7.5757575757575761</v>
      </c>
      <c r="BA716" s="3">
        <v>9.5666618105664227</v>
      </c>
      <c r="BB716" s="3">
        <v>4.1645250947066321</v>
      </c>
      <c r="BC716" s="3">
        <v>8.995738738571319</v>
      </c>
      <c r="BD716" s="3">
        <v>6.1103637156698465</v>
      </c>
      <c r="BE716" s="3">
        <v>6.5944373881454981</v>
      </c>
      <c r="BF716" s="9">
        <v>68.792568433122412</v>
      </c>
      <c r="BG716" s="13">
        <v>67.392221881147435</v>
      </c>
    </row>
    <row r="717" spans="1:59">
      <c r="A717" s="1">
        <v>2007</v>
      </c>
      <c r="B717" s="3" t="s">
        <v>314</v>
      </c>
      <c r="C717" s="3" t="str">
        <f>VLOOKUP(E717,[1]region!$A:$B,2,FALSE)</f>
        <v>SN</v>
      </c>
      <c r="D717" s="3" t="s">
        <v>315</v>
      </c>
      <c r="E717" s="3" t="str">
        <f>IFERROR(VLOOKUP(D717,[2]Sheet1!$C:$D,2,FALSE),D717)</f>
        <v>Senegal</v>
      </c>
      <c r="F717" s="3">
        <v>25.07</v>
      </c>
      <c r="G717" s="3">
        <v>15.415472358189646</v>
      </c>
      <c r="H717" s="3">
        <v>47.2</v>
      </c>
      <c r="I717" s="3">
        <v>45</v>
      </c>
      <c r="J717" s="3">
        <v>54</v>
      </c>
      <c r="K717" s="9">
        <v>64.987077255970505</v>
      </c>
      <c r="L717" s="3">
        <v>6.7325582649572668</v>
      </c>
      <c r="M717" s="3">
        <v>5.5109999999999992</v>
      </c>
      <c r="N717" s="3">
        <v>6.9574845666666674</v>
      </c>
      <c r="O717" s="3">
        <v>8.3333333333333339</v>
      </c>
      <c r="P717" s="3">
        <v>7.5</v>
      </c>
      <c r="Q717" s="3">
        <v>5.5469999999999997</v>
      </c>
      <c r="R717" s="3">
        <v>8.5266032970580401</v>
      </c>
      <c r="S717" s="3">
        <v>6.2728808466666663</v>
      </c>
      <c r="T717" s="3">
        <v>6.966222433035715</v>
      </c>
      <c r="U717" s="9">
        <v>37.18632673204705</v>
      </c>
      <c r="V717" s="3">
        <v>4.3945862533439017</v>
      </c>
      <c r="W717" s="3">
        <v>2.236272347027902</v>
      </c>
      <c r="X717" s="3">
        <v>5.8533042846770904</v>
      </c>
      <c r="Y717" s="3">
        <v>0</v>
      </c>
      <c r="Z717" s="9">
        <v>67.639782383961602</v>
      </c>
      <c r="AA717" s="3">
        <v>9.25</v>
      </c>
      <c r="AB717" s="3">
        <v>11.9</v>
      </c>
      <c r="AC717" s="3">
        <v>6.7830000000000004</v>
      </c>
      <c r="AD717" s="3">
        <v>6.2467111111111109</v>
      </c>
      <c r="AE717" s="3">
        <v>5.1115416572504699</v>
      </c>
      <c r="AF717" s="3">
        <v>7.866805591202386</v>
      </c>
      <c r="AG717" s="3">
        <v>6.489173624226428</v>
      </c>
      <c r="AH717" s="3">
        <v>10</v>
      </c>
      <c r="AI717" s="3">
        <v>7.2414725266221538</v>
      </c>
      <c r="AJ717" s="3">
        <v>0.76923076923076927</v>
      </c>
      <c r="AK717" s="3">
        <v>4.425025652607026</v>
      </c>
      <c r="AL717" s="3">
        <v>4.1452429828199833</v>
      </c>
      <c r="AM717" s="9">
        <v>67.202819295393809</v>
      </c>
      <c r="AN717" s="3">
        <v>10</v>
      </c>
      <c r="AO717" s="3">
        <v>8.402262753365946</v>
      </c>
      <c r="AP717" s="3">
        <v>8</v>
      </c>
      <c r="AQ717" s="3">
        <v>8.8007542511219814</v>
      </c>
      <c r="AR717" s="3">
        <v>2.8</v>
      </c>
      <c r="AS717" s="3">
        <v>5.280788149705594</v>
      </c>
      <c r="AT717" s="3">
        <v>4.8062635400128713</v>
      </c>
      <c r="AU717" s="3">
        <v>4.7</v>
      </c>
      <c r="AV717" s="3">
        <v>6.4771628776027059</v>
      </c>
      <c r="AW717" s="3">
        <v>0</v>
      </c>
      <c r="AX717" s="3">
        <v>4.0107024278868613</v>
      </c>
      <c r="AY717" s="3">
        <v>3.4231472843691142</v>
      </c>
      <c r="AZ717" s="3" t="s">
        <v>2</v>
      </c>
      <c r="BA717" s="3">
        <v>8.2058117748106909</v>
      </c>
      <c r="BB717" s="3">
        <v>3.3446018845992183</v>
      </c>
      <c r="BC717" s="3">
        <v>6.3740778215488874</v>
      </c>
      <c r="BD717" s="3">
        <v>2.5345885724383797</v>
      </c>
      <c r="BE717" s="3">
        <v>4.7764454675532582</v>
      </c>
      <c r="BF717" s="9">
        <v>58.626340488540336</v>
      </c>
      <c r="BG717" s="13">
        <v>59.128469231182656</v>
      </c>
    </row>
    <row r="718" spans="1:59">
      <c r="A718" s="1">
        <v>2009</v>
      </c>
      <c r="B718" s="3" t="s">
        <v>314</v>
      </c>
      <c r="C718" s="3" t="str">
        <f>VLOOKUP(E718,[1]region!$A:$B,2,FALSE)</f>
        <v>SN</v>
      </c>
      <c r="D718" s="3" t="s">
        <v>315</v>
      </c>
      <c r="E718" s="3" t="str">
        <f>IFERROR(VLOOKUP(D718,[2]Sheet1!$C:$D,2,FALSE),D718)</f>
        <v>Senegal</v>
      </c>
      <c r="F718" s="3">
        <v>25.06</v>
      </c>
      <c r="G718" s="3">
        <v>15.4</v>
      </c>
      <c r="H718" s="3">
        <v>47.2</v>
      </c>
      <c r="I718" s="3">
        <v>45</v>
      </c>
      <c r="J718" s="3">
        <v>54</v>
      </c>
      <c r="K718" s="9">
        <v>58.213235294117645</v>
      </c>
      <c r="L718" s="3">
        <v>6.7325582649572668</v>
      </c>
      <c r="M718" s="3">
        <v>5.5000003178914394</v>
      </c>
      <c r="N718" s="3">
        <v>6.9540229885057467</v>
      </c>
      <c r="O718" s="3">
        <v>8.3333333333333339</v>
      </c>
      <c r="P718" s="3">
        <v>7.5</v>
      </c>
      <c r="Q718" s="3">
        <v>5.5467585923186222</v>
      </c>
      <c r="R718" s="3">
        <v>8.5266032970580401</v>
      </c>
      <c r="S718" s="3">
        <v>6.2681159420289854</v>
      </c>
      <c r="T718" s="3">
        <v>6.9659933333333335</v>
      </c>
      <c r="U718" s="9">
        <v>39.459690261677125</v>
      </c>
      <c r="V718" s="3">
        <v>3.414859066245346</v>
      </c>
      <c r="W718" s="3">
        <v>2.5375591459798463</v>
      </c>
      <c r="X718" s="3">
        <v>-1.050788091067659</v>
      </c>
      <c r="Y718" s="3">
        <v>0</v>
      </c>
      <c r="Z718" s="9">
        <v>70.229617275363651</v>
      </c>
      <c r="AA718" s="3">
        <v>4.09</v>
      </c>
      <c r="AB718" s="3">
        <v>11.9</v>
      </c>
      <c r="AC718" s="3">
        <v>6.7830000000000004</v>
      </c>
      <c r="AD718" s="3">
        <v>7.3933777777777783</v>
      </c>
      <c r="AE718" s="3">
        <v>5.8560720301507541</v>
      </c>
      <c r="AF718" s="3">
        <v>8.3681106293259333</v>
      </c>
      <c r="AG718" s="3">
        <v>7.1120913297383437</v>
      </c>
      <c r="AH718" s="3">
        <v>10</v>
      </c>
      <c r="AI718" s="3">
        <v>5.4967787680066991</v>
      </c>
      <c r="AJ718" s="3">
        <v>0.76923076923076927</v>
      </c>
      <c r="AK718" s="3">
        <v>4.425025652607026</v>
      </c>
      <c r="AL718" s="3">
        <v>3.5636783966148315</v>
      </c>
      <c r="AM718" s="9">
        <v>70.17286876032739</v>
      </c>
      <c r="AN718" s="3">
        <v>10</v>
      </c>
      <c r="AO718" s="3">
        <v>8.4874666166679376</v>
      </c>
      <c r="AP718" s="3">
        <v>10</v>
      </c>
      <c r="AQ718" s="3">
        <v>9.4958222055559798</v>
      </c>
      <c r="AR718" s="3">
        <v>3.9</v>
      </c>
      <c r="AS718" s="3">
        <v>4.8503209882747074</v>
      </c>
      <c r="AT718" s="3">
        <v>5.9283156767169176</v>
      </c>
      <c r="AU718" s="3">
        <v>6</v>
      </c>
      <c r="AV718" s="3">
        <v>6.8866154378813391</v>
      </c>
      <c r="AW718" s="3">
        <v>0</v>
      </c>
      <c r="AX718" s="3">
        <v>4.5942086838121607</v>
      </c>
      <c r="AY718" s="3">
        <v>4.0341357973199328</v>
      </c>
      <c r="AZ718" s="3" t="s">
        <v>2</v>
      </c>
      <c r="BA718" s="3">
        <v>8.4086159446649926</v>
      </c>
      <c r="BB718" s="3">
        <v>4.355335654103853</v>
      </c>
      <c r="BC718" s="3">
        <v>6.6633618965680483</v>
      </c>
      <c r="BD718" s="3">
        <v>2.5345885724383797</v>
      </c>
      <c r="BE718" s="3">
        <v>5.1992075730190415</v>
      </c>
      <c r="BF718" s="9">
        <v>64.297461541290602</v>
      </c>
      <c r="BG718" s="13">
        <v>60.474574626555281</v>
      </c>
    </row>
    <row r="719" spans="1:59">
      <c r="A719" s="1">
        <v>2013</v>
      </c>
      <c r="B719" s="3" t="s">
        <v>25</v>
      </c>
      <c r="C719" s="3" t="str">
        <f>VLOOKUP(E719,[1]region!$A:$B,2,FALSE)</f>
        <v>BB</v>
      </c>
      <c r="D719" s="3" t="s">
        <v>26</v>
      </c>
      <c r="E719" s="3" t="str">
        <f>IFERROR(VLOOKUP(D719,[2]Sheet1!$C:$D,2,FALSE),D719)</f>
        <v>Barbados</v>
      </c>
      <c r="F719" s="3">
        <v>25.06</v>
      </c>
      <c r="G719" s="3">
        <v>15.4</v>
      </c>
      <c r="H719" s="3">
        <v>47.2</v>
      </c>
      <c r="I719" s="3">
        <v>45</v>
      </c>
      <c r="J719" s="3">
        <v>54</v>
      </c>
      <c r="K719" s="9">
        <v>63.113531327375945</v>
      </c>
      <c r="L719" s="3">
        <v>6.7320331699346401</v>
      </c>
      <c r="M719" s="3">
        <v>5.5</v>
      </c>
      <c r="N719" s="3">
        <v>6.9510050335008335</v>
      </c>
      <c r="O719" s="3">
        <v>8.3333333333333339</v>
      </c>
      <c r="P719" s="3">
        <v>7.5</v>
      </c>
      <c r="Q719" s="3">
        <v>5.5467585923186222</v>
      </c>
      <c r="R719" s="3">
        <v>8.5266032970580401</v>
      </c>
      <c r="S719" s="3">
        <v>6.2662595942029</v>
      </c>
      <c r="T719" s="3">
        <v>6.9638132434298194</v>
      </c>
      <c r="U719" s="9">
        <v>60.205209348489575</v>
      </c>
      <c r="V719" s="3">
        <v>-3.3155090275161725</v>
      </c>
      <c r="W719" s="3">
        <v>2.8906893843205768</v>
      </c>
      <c r="X719" s="3">
        <v>1.8040055037449321</v>
      </c>
      <c r="Y719" s="3">
        <v>0</v>
      </c>
      <c r="Z719" s="9">
        <v>69.549553350048868</v>
      </c>
      <c r="AA719" s="3">
        <v>2.4700000000000002</v>
      </c>
      <c r="AB719" s="3">
        <v>10.8</v>
      </c>
      <c r="AC719" s="3">
        <v>12.096000000000002</v>
      </c>
      <c r="AD719" s="3">
        <v>7.1183111111111108</v>
      </c>
      <c r="AE719" s="3">
        <v>6.7697020505050496</v>
      </c>
      <c r="AF719" s="3">
        <v>8.9104606616794602</v>
      </c>
      <c r="AG719" s="3">
        <v>7.8400813560922549</v>
      </c>
      <c r="AH719" s="3">
        <v>10</v>
      </c>
      <c r="AI719" s="3">
        <v>6.8105337281915688</v>
      </c>
      <c r="AJ719" s="3">
        <v>0</v>
      </c>
      <c r="AK719" s="3">
        <v>7.1270023966345688</v>
      </c>
      <c r="AL719" s="3">
        <v>4.6458453749420459</v>
      </c>
      <c r="AM719" s="9">
        <v>74.010594605363536</v>
      </c>
      <c r="AN719" s="3">
        <v>8</v>
      </c>
      <c r="AO719" s="3">
        <v>0</v>
      </c>
      <c r="AP719" s="3">
        <v>10</v>
      </c>
      <c r="AQ719" s="3">
        <v>6</v>
      </c>
      <c r="AR719" s="3">
        <v>8.9</v>
      </c>
      <c r="AS719" s="3">
        <v>4.4079047416158348</v>
      </c>
      <c r="AT719" s="3">
        <v>6.5059657064749974</v>
      </c>
      <c r="AU719" s="3">
        <v>8</v>
      </c>
      <c r="AV719" s="3">
        <v>5.6830310650655829</v>
      </c>
      <c r="AW719" s="3">
        <v>10</v>
      </c>
      <c r="AX719" s="3">
        <v>7.2494835855260691</v>
      </c>
      <c r="AY719" s="3">
        <v>5.109819067883965</v>
      </c>
      <c r="AZ719" s="3">
        <v>5.333333333333333</v>
      </c>
      <c r="BA719" s="3">
        <v>9.3438684863696011</v>
      </c>
      <c r="BB719" s="3">
        <v>6.0893405016669178</v>
      </c>
      <c r="BC719" s="3">
        <v>4.9996380410160643</v>
      </c>
      <c r="BD719" s="3">
        <v>7.3433896271289729</v>
      </c>
      <c r="BE719" s="3">
        <v>6.3698981762331419</v>
      </c>
      <c r="BF719" s="9">
        <v>65.397939205864034</v>
      </c>
      <c r="BG719" s="13">
        <v>66.455365567428402</v>
      </c>
    </row>
    <row r="720" spans="1:59">
      <c r="A720" s="1">
        <v>2008</v>
      </c>
      <c r="B720" s="3" t="s">
        <v>119</v>
      </c>
      <c r="C720" s="3" t="str">
        <f>VLOOKUP(E720,[1]region!$A:$B,2,FALSE)</f>
        <v>EC</v>
      </c>
      <c r="D720" s="3" t="s">
        <v>120</v>
      </c>
      <c r="E720" s="3" t="str">
        <f>IFERROR(VLOOKUP(D720,[2]Sheet1!$C:$D,2,FALSE),D720)</f>
        <v>Ecuador</v>
      </c>
      <c r="F720" s="3">
        <v>25.06</v>
      </c>
      <c r="G720" s="3">
        <v>15.4</v>
      </c>
      <c r="H720" s="3">
        <v>47.2</v>
      </c>
      <c r="I720" s="3">
        <v>45</v>
      </c>
      <c r="J720" s="3">
        <v>54</v>
      </c>
      <c r="K720" s="9">
        <v>62.169378105465618</v>
      </c>
      <c r="L720" s="3">
        <v>6.731062910761155</v>
      </c>
      <c r="M720" s="3">
        <v>5.5</v>
      </c>
      <c r="N720" s="3">
        <v>6.9509432490936121</v>
      </c>
      <c r="O720" s="3">
        <v>8.3333333333333339</v>
      </c>
      <c r="P720" s="3">
        <v>7.5</v>
      </c>
      <c r="Q720" s="3">
        <v>5.5467585923186222</v>
      </c>
      <c r="R720" s="3">
        <v>8.5266032970580401</v>
      </c>
      <c r="S720" s="3">
        <v>6.2647576246880678</v>
      </c>
      <c r="T720" s="3">
        <v>6.9588689839572204</v>
      </c>
      <c r="U720" s="9">
        <v>37.32529520420897</v>
      </c>
      <c r="V720" s="3">
        <v>13.755784340970356</v>
      </c>
      <c r="W720" s="3">
        <v>2.880205999390534</v>
      </c>
      <c r="X720" s="3">
        <v>8.400266002933904</v>
      </c>
      <c r="Y720" s="3">
        <v>0</v>
      </c>
      <c r="Z720" s="9">
        <v>61.041768828657339</v>
      </c>
      <c r="AA720" s="3">
        <v>5.2</v>
      </c>
      <c r="AB720" s="3">
        <v>11.3</v>
      </c>
      <c r="AC720" s="3">
        <v>9.83</v>
      </c>
      <c r="AD720" s="3">
        <v>6.7804444444444441</v>
      </c>
      <c r="AE720" s="3">
        <v>2.8358646235827667</v>
      </c>
      <c r="AF720" s="3">
        <v>6.6768635087112465</v>
      </c>
      <c r="AG720" s="3">
        <v>4.7563640661470066</v>
      </c>
      <c r="AH720" s="3">
        <v>10</v>
      </c>
      <c r="AI720" s="3">
        <v>4.0939975260770973</v>
      </c>
      <c r="AJ720" s="3">
        <v>6.9230769230769234</v>
      </c>
      <c r="AK720" s="3">
        <v>10</v>
      </c>
      <c r="AL720" s="3">
        <v>7.0056914830513399</v>
      </c>
      <c r="AM720" s="9">
        <v>71.356249984106967</v>
      </c>
      <c r="AN720" s="3">
        <v>8</v>
      </c>
      <c r="AO720" s="3">
        <v>9.9014918789796429</v>
      </c>
      <c r="AP720" s="3">
        <v>10</v>
      </c>
      <c r="AQ720" s="3">
        <v>9.3004972929932137</v>
      </c>
      <c r="AR720" s="3">
        <v>5.6</v>
      </c>
      <c r="AS720" s="3">
        <v>2.3953441609977322</v>
      </c>
      <c r="AT720" s="3">
        <v>5.4250537188208625</v>
      </c>
      <c r="AU720" s="3">
        <v>6</v>
      </c>
      <c r="AV720" s="3">
        <v>0</v>
      </c>
      <c r="AW720" s="3">
        <v>3</v>
      </c>
      <c r="AX720" s="3">
        <v>3.7367329799697657</v>
      </c>
      <c r="AY720" s="3">
        <v>3.0299485374149659</v>
      </c>
      <c r="AZ720" s="3">
        <v>3.2375478927203067</v>
      </c>
      <c r="BA720" s="3">
        <v>7.5201715181816153</v>
      </c>
      <c r="BB720" s="3">
        <v>3.3065391213151925</v>
      </c>
      <c r="BC720" s="3">
        <v>7.973996586369072</v>
      </c>
      <c r="BD720" s="3">
        <v>3.2744041193138558</v>
      </c>
      <c r="BE720" s="3">
        <v>4.7237679625525013</v>
      </c>
      <c r="BF720" s="9">
        <v>59.203327451718266</v>
      </c>
      <c r="BG720" s="13">
        <v>58.219203914831439</v>
      </c>
    </row>
    <row r="721" spans="1:59">
      <c r="A721" s="1">
        <v>2004</v>
      </c>
      <c r="B721" s="3" t="s">
        <v>179</v>
      </c>
      <c r="C721" s="3" t="str">
        <f>VLOOKUP(E721,[1]region!$A:$B,2,FALSE)</f>
        <v>HN</v>
      </c>
      <c r="D721" s="3" t="s">
        <v>180</v>
      </c>
      <c r="E721" s="3" t="str">
        <f>IFERROR(VLOOKUP(D721,[2]Sheet1!$C:$D,2,FALSE),D721)</f>
        <v>Honduras</v>
      </c>
      <c r="F721" s="3">
        <v>25.055710306406688</v>
      </c>
      <c r="G721" s="3">
        <v>15.37</v>
      </c>
      <c r="H721" s="3">
        <v>47.2</v>
      </c>
      <c r="I721" s="3">
        <v>45</v>
      </c>
      <c r="J721" s="3">
        <v>54</v>
      </c>
      <c r="K721" s="9">
        <v>83.142251441728689</v>
      </c>
      <c r="L721" s="3">
        <v>6.7300028131696852</v>
      </c>
      <c r="M721" s="3">
        <v>5.4938271604938285</v>
      </c>
      <c r="N721" s="3">
        <v>6.9509432490936121</v>
      </c>
      <c r="O721" s="3">
        <v>8.3333333333333339</v>
      </c>
      <c r="P721" s="3">
        <v>7.5</v>
      </c>
      <c r="Q721" s="3">
        <v>5.5467585923186222</v>
      </c>
      <c r="R721" s="3">
        <v>8.5249829619866802</v>
      </c>
      <c r="S721" s="3">
        <v>6.2642944234234168</v>
      </c>
      <c r="T721" s="3">
        <v>6.9573070975555762</v>
      </c>
      <c r="U721" s="9">
        <v>35.087478546106254</v>
      </c>
      <c r="V721" s="3">
        <v>8.0965535522078405</v>
      </c>
      <c r="W721" s="3">
        <v>1.2255272613034465</v>
      </c>
      <c r="X721" s="3">
        <v>8.1137909709344296</v>
      </c>
      <c r="Y721" s="3">
        <v>10</v>
      </c>
      <c r="Z721" s="9">
        <v>90.669300477125432</v>
      </c>
      <c r="AA721" s="3">
        <v>0.89</v>
      </c>
      <c r="AB721" s="3">
        <v>5.2</v>
      </c>
      <c r="AC721" s="3">
        <v>7</v>
      </c>
      <c r="AD721" s="3">
        <v>8.5222222222222221</v>
      </c>
      <c r="AE721" s="3">
        <v>4.0928270042194095</v>
      </c>
      <c r="AF721" s="3">
        <v>7.0515275211993398</v>
      </c>
      <c r="AG721" s="3">
        <v>5.5721772627093742</v>
      </c>
      <c r="AH721" s="3">
        <v>10</v>
      </c>
      <c r="AI721" s="3">
        <v>6.541666666666667</v>
      </c>
      <c r="AJ721" s="3">
        <v>3.8461538461538463</v>
      </c>
      <c r="AK721" s="3"/>
      <c r="AL721" s="3">
        <v>5.1939102564102564</v>
      </c>
      <c r="AM721" s="9">
        <v>73.220774353354628</v>
      </c>
      <c r="AN721" s="3">
        <v>10</v>
      </c>
      <c r="AO721" s="3">
        <v>9.6443187322959805</v>
      </c>
      <c r="AP721" s="3">
        <v>9</v>
      </c>
      <c r="AQ721" s="3">
        <v>9.5481062440986602</v>
      </c>
      <c r="AR721" s="3">
        <v>0</v>
      </c>
      <c r="AS721" s="3">
        <v>3.4552845528455283</v>
      </c>
      <c r="AT721" s="3">
        <v>5.5081300813008127</v>
      </c>
      <c r="AU721" s="3">
        <v>8</v>
      </c>
      <c r="AV721" s="3">
        <v>3.1397382353315844</v>
      </c>
      <c r="AW721" s="3">
        <v>10</v>
      </c>
      <c r="AX721" s="3">
        <v>5.017192144912987</v>
      </c>
      <c r="AY721" s="3">
        <v>2.9878048780487805</v>
      </c>
      <c r="AZ721" s="3">
        <v>3.2278481012658222</v>
      </c>
      <c r="BA721" s="3">
        <v>7.2140852766079826</v>
      </c>
      <c r="BB721" s="3">
        <v>5.0697784810126576</v>
      </c>
      <c r="BC721" s="3">
        <v>7.8939740724827807</v>
      </c>
      <c r="BD721" s="3">
        <v>5.2472455776484583</v>
      </c>
      <c r="BE721" s="3">
        <v>5.2734560645110804</v>
      </c>
      <c r="BF721" s="9">
        <v>66.129181511742431</v>
      </c>
      <c r="BG721" s="13">
        <v>69.64979726601149</v>
      </c>
    </row>
    <row r="722" spans="1:59">
      <c r="A722" s="1">
        <v>2003</v>
      </c>
      <c r="B722" s="3" t="s">
        <v>7</v>
      </c>
      <c r="C722" s="3" t="str">
        <f>VLOOKUP(E722,[1]region!$A:$B,2,FALSE)</f>
        <v>AR</v>
      </c>
      <c r="D722" s="3" t="s">
        <v>8</v>
      </c>
      <c r="E722" s="3" t="str">
        <f>IFERROR(VLOOKUP(D722,[2]Sheet1!$C:$D,2,FALSE),D722)</f>
        <v>Argentina</v>
      </c>
      <c r="F722" s="3">
        <v>25.055262867037541</v>
      </c>
      <c r="G722" s="3">
        <v>15.37</v>
      </c>
      <c r="H722" s="3">
        <v>47.2</v>
      </c>
      <c r="I722" s="3">
        <v>44</v>
      </c>
      <c r="J722" s="3">
        <v>54</v>
      </c>
      <c r="K722" s="9">
        <v>78.181448987705565</v>
      </c>
      <c r="L722" s="3">
        <v>6.7294611163310956</v>
      </c>
      <c r="M722" s="3">
        <v>5.4913875000000001</v>
      </c>
      <c r="N722" s="3">
        <v>6.9509432490936121</v>
      </c>
      <c r="O722" s="3">
        <v>8.3333333333333339</v>
      </c>
      <c r="P722" s="3">
        <v>7.5</v>
      </c>
      <c r="Q722" s="3">
        <v>5.5467585923186222</v>
      </c>
      <c r="R722" s="3">
        <v>8.523296280872291</v>
      </c>
      <c r="S722" s="3">
        <v>6.2557636238361338</v>
      </c>
      <c r="T722" s="3">
        <v>6.9568158033333338</v>
      </c>
      <c r="U722" s="9">
        <v>40.120062272359938</v>
      </c>
      <c r="V722" s="3">
        <v>14.270706630670759</v>
      </c>
      <c r="W722" s="3">
        <v>13.627156794418685</v>
      </c>
      <c r="X722" s="3">
        <v>13.4421790592621</v>
      </c>
      <c r="Y722" s="3">
        <v>5</v>
      </c>
      <c r="Z722" s="9">
        <v>60.016400360614881</v>
      </c>
      <c r="AA722" s="3">
        <v>7.2389999999999999</v>
      </c>
      <c r="AB722" s="3">
        <v>14.6</v>
      </c>
      <c r="AC722" s="3">
        <v>7.2</v>
      </c>
      <c r="AD722" s="3">
        <v>6.4579999999999993</v>
      </c>
      <c r="AE722" s="3">
        <v>4.5</v>
      </c>
      <c r="AF722" s="3">
        <v>6.6666666666666661</v>
      </c>
      <c r="AG722" s="3">
        <v>5.583333333333333</v>
      </c>
      <c r="AH722" s="3">
        <v>10</v>
      </c>
      <c r="AI722" s="3">
        <v>7.3333333333333339</v>
      </c>
      <c r="AJ722" s="3">
        <v>3.8461538461538463</v>
      </c>
      <c r="AK722" s="3"/>
      <c r="AL722" s="3">
        <v>5.5897435897435903</v>
      </c>
      <c r="AM722" s="9">
        <v>69.077692307692317</v>
      </c>
      <c r="AN722" s="3">
        <v>5</v>
      </c>
      <c r="AO722" s="3">
        <v>8.6267623140174123</v>
      </c>
      <c r="AP722" s="3">
        <v>9</v>
      </c>
      <c r="AQ722" s="3">
        <v>7.5422541046724705</v>
      </c>
      <c r="AR722" s="3">
        <v>6.7</v>
      </c>
      <c r="AS722" s="3">
        <v>2.5</v>
      </c>
      <c r="AT722" s="3">
        <v>4.6666666666666661</v>
      </c>
      <c r="AU722" s="3">
        <v>8</v>
      </c>
      <c r="AV722" s="3">
        <v>0</v>
      </c>
      <c r="AW722" s="3">
        <v>10</v>
      </c>
      <c r="AX722" s="3">
        <v>5.3111111111111109</v>
      </c>
      <c r="AY722" s="3">
        <v>2.1666666666666665</v>
      </c>
      <c r="AZ722" s="3">
        <v>5.5</v>
      </c>
      <c r="BA722" s="3">
        <v>8.8265160284005937</v>
      </c>
      <c r="BB722" s="3">
        <v>5.3571428571428559</v>
      </c>
      <c r="BC722" s="3"/>
      <c r="BD722" s="3">
        <v>4.9221751100819606</v>
      </c>
      <c r="BE722" s="3">
        <v>5.4625813880525289</v>
      </c>
      <c r="BF722" s="9">
        <v>61.053155346120363</v>
      </c>
      <c r="BG722" s="13">
        <v>61.68975185489861</v>
      </c>
    </row>
    <row r="723" spans="1:59">
      <c r="A723" s="1">
        <v>2008</v>
      </c>
      <c r="B723" s="3" t="s">
        <v>129</v>
      </c>
      <c r="C723" s="3" t="str">
        <f>VLOOKUP(E723,[1]region!$A:$B,2,FALSE)</f>
        <v>FJ</v>
      </c>
      <c r="D723" s="3" t="s">
        <v>130</v>
      </c>
      <c r="E723" s="3" t="str">
        <f>IFERROR(VLOOKUP(D723,[2]Sheet1!$C:$D,2,FALSE),D723)</f>
        <v>Fiji</v>
      </c>
      <c r="F723" s="3">
        <v>25.05</v>
      </c>
      <c r="G723" s="3">
        <v>15.369363429096802</v>
      </c>
      <c r="H723" s="3">
        <v>47.2</v>
      </c>
      <c r="I723" s="3">
        <v>44</v>
      </c>
      <c r="J723" s="3">
        <v>54</v>
      </c>
      <c r="K723" s="9">
        <v>82.378385959288352</v>
      </c>
      <c r="L723" s="3">
        <v>6.7206880423475948</v>
      </c>
      <c r="M723" s="3">
        <v>5.4721102940140831</v>
      </c>
      <c r="N723" s="3">
        <v>6.9444441795349121</v>
      </c>
      <c r="O723" s="3">
        <v>8.3333333333333339</v>
      </c>
      <c r="P723" s="3">
        <v>7.5</v>
      </c>
      <c r="Q723" s="3">
        <v>5.5467585923186222</v>
      </c>
      <c r="R723" s="3">
        <v>8.523296280872291</v>
      </c>
      <c r="S723" s="3">
        <v>6.25</v>
      </c>
      <c r="T723" s="3">
        <v>6.9539900085309778</v>
      </c>
      <c r="U723" s="9">
        <v>59.916227589683366</v>
      </c>
      <c r="V723" s="3">
        <v>9.0496562124740443</v>
      </c>
      <c r="W723" s="3">
        <v>2.44697831764964</v>
      </c>
      <c r="X723" s="3">
        <v>7.7322785791836992</v>
      </c>
      <c r="Y723" s="3">
        <v>0</v>
      </c>
      <c r="Z723" s="9">
        <v>64.162054286521482</v>
      </c>
      <c r="AA723" s="3">
        <v>3.4</v>
      </c>
      <c r="AB723" s="3">
        <v>11.7</v>
      </c>
      <c r="AC723" s="3">
        <v>40.369999999999997</v>
      </c>
      <c r="AD723" s="3">
        <v>5.1311111111111112</v>
      </c>
      <c r="AE723" s="3" t="s">
        <v>2</v>
      </c>
      <c r="AF723" s="3">
        <v>6.6537114793871233</v>
      </c>
      <c r="AG723" s="3">
        <v>6.6537114793871233</v>
      </c>
      <c r="AH723" s="3">
        <v>10</v>
      </c>
      <c r="AI723" s="3" t="s">
        <v>2</v>
      </c>
      <c r="AJ723" s="3">
        <v>0</v>
      </c>
      <c r="AK723" s="3">
        <v>8.9606769465292295</v>
      </c>
      <c r="AL723" s="3">
        <v>4.4803384732646148</v>
      </c>
      <c r="AM723" s="9">
        <v>65.662902659407109</v>
      </c>
      <c r="AN723" s="3">
        <v>10</v>
      </c>
      <c r="AO723" s="3">
        <v>8.8778584612856175</v>
      </c>
      <c r="AP723" s="3">
        <v>10</v>
      </c>
      <c r="AQ723" s="3">
        <v>9.6259528204285392</v>
      </c>
      <c r="AR723" s="3">
        <v>8.9</v>
      </c>
      <c r="AS723" s="3" t="s">
        <v>2</v>
      </c>
      <c r="AT723" s="3" t="s">
        <v>2</v>
      </c>
      <c r="AU723" s="3">
        <v>10</v>
      </c>
      <c r="AV723" s="3">
        <v>7.9604627186120922</v>
      </c>
      <c r="AW723" s="3">
        <v>10</v>
      </c>
      <c r="AX723" s="3">
        <v>9.2151156796530227</v>
      </c>
      <c r="AY723" s="3" t="s">
        <v>2</v>
      </c>
      <c r="AZ723" s="3" t="s">
        <v>2</v>
      </c>
      <c r="BA723" s="3">
        <v>8.2614765498914196</v>
      </c>
      <c r="BB723" s="3" t="s">
        <v>2</v>
      </c>
      <c r="BC723" s="3">
        <v>8.6264043691303254</v>
      </c>
      <c r="BD723" s="3">
        <v>8.3186010298284643</v>
      </c>
      <c r="BE723" s="3">
        <v>8.4021606496167376</v>
      </c>
      <c r="BF723" s="9">
        <v>90.81076383232768</v>
      </c>
      <c r="BG723" s="13">
        <v>72.586066865445588</v>
      </c>
    </row>
    <row r="724" spans="1:59">
      <c r="A724" s="1">
        <v>2012</v>
      </c>
      <c r="B724" s="3" t="s">
        <v>254</v>
      </c>
      <c r="C724" s="3" t="str">
        <f>VLOOKUP(E724,[1]region!$A:$B,2,FALSE)</f>
        <v>MU</v>
      </c>
      <c r="D724" s="3" t="s">
        <v>255</v>
      </c>
      <c r="E724" s="3" t="str">
        <f>IFERROR(VLOOKUP(D724,[2]Sheet1!$C:$D,2,FALSE),D724)</f>
        <v>Mauritius</v>
      </c>
      <c r="F724" s="3">
        <v>25.05</v>
      </c>
      <c r="G724" s="3">
        <v>15.36</v>
      </c>
      <c r="H724" s="3">
        <v>47.16</v>
      </c>
      <c r="I724" s="3">
        <v>44</v>
      </c>
      <c r="J724" s="3">
        <v>54</v>
      </c>
      <c r="K724" s="9">
        <v>79.452878748019387</v>
      </c>
      <c r="L724" s="3">
        <v>6.7105261484781895</v>
      </c>
      <c r="M724" s="3">
        <v>5.4708209529755614</v>
      </c>
      <c r="N724" s="3">
        <v>6.9316946499999998</v>
      </c>
      <c r="O724" s="3">
        <v>8.3333333333333339</v>
      </c>
      <c r="P724" s="3">
        <v>7.5</v>
      </c>
      <c r="Q724" s="3">
        <v>5.5460000000000003</v>
      </c>
      <c r="R724" s="3">
        <v>8.523296280872291</v>
      </c>
      <c r="S724" s="3">
        <v>6.25</v>
      </c>
      <c r="T724" s="3">
        <v>6.9539108263515939</v>
      </c>
      <c r="U724" s="9">
        <v>65.577227794046649</v>
      </c>
      <c r="V724" s="3">
        <v>2.5776818065623264</v>
      </c>
      <c r="W724" s="3">
        <v>2.4433388631565065</v>
      </c>
      <c r="X724" s="3">
        <v>3.85</v>
      </c>
      <c r="Y724" s="3">
        <v>10</v>
      </c>
      <c r="Z724" s="9">
        <v>94.342820233562321</v>
      </c>
      <c r="AA724" s="3">
        <v>0.36</v>
      </c>
      <c r="AB724" s="3">
        <v>1.1000000000000001</v>
      </c>
      <c r="AC724" s="3">
        <v>3.8280000000000003</v>
      </c>
      <c r="AD724" s="3">
        <v>9.3362666666666669</v>
      </c>
      <c r="AE724" s="3">
        <v>6.3442552638888827</v>
      </c>
      <c r="AF724" s="3">
        <v>8.7017296475840453</v>
      </c>
      <c r="AG724" s="3">
        <v>7.522992455736464</v>
      </c>
      <c r="AH724" s="3">
        <v>10</v>
      </c>
      <c r="AI724" s="3">
        <v>6.8962439791666661</v>
      </c>
      <c r="AJ724" s="3">
        <v>4.6153846153846159</v>
      </c>
      <c r="AK724" s="3">
        <v>8.7394256638988779</v>
      </c>
      <c r="AL724" s="3">
        <v>6.7503514194833869</v>
      </c>
      <c r="AM724" s="9">
        <v>84.024026354716298</v>
      </c>
      <c r="AN724" s="3">
        <v>10</v>
      </c>
      <c r="AO724" s="3">
        <v>9.5841610308050793</v>
      </c>
      <c r="AP724" s="3">
        <v>10</v>
      </c>
      <c r="AQ724" s="3">
        <v>9.8613870102683592</v>
      </c>
      <c r="AR724" s="3">
        <v>10</v>
      </c>
      <c r="AS724" s="3">
        <v>5.0619557777777837</v>
      </c>
      <c r="AT724" s="3">
        <v>6.0668542361111166</v>
      </c>
      <c r="AU724" s="3">
        <v>8</v>
      </c>
      <c r="AV724" s="3">
        <v>7.5331606086089042</v>
      </c>
      <c r="AW724" s="3">
        <v>10</v>
      </c>
      <c r="AX724" s="3">
        <v>7.7769951037496341</v>
      </c>
      <c r="AY724" s="3">
        <v>4.7455503402777834</v>
      </c>
      <c r="AZ724" s="3">
        <v>9.7777777777777786</v>
      </c>
      <c r="BA724" s="3">
        <v>9.7700847320039212</v>
      </c>
      <c r="BB724" s="3">
        <v>5.7033649859127022</v>
      </c>
      <c r="BC724" s="3">
        <v>6.8245321812553392</v>
      </c>
      <c r="BD724" s="3">
        <v>8.296182376892844</v>
      </c>
      <c r="BE724" s="3">
        <v>7.5195820656867278</v>
      </c>
      <c r="BF724" s="9">
        <v>83.859880599015725</v>
      </c>
      <c r="BG724" s="13">
        <v>81.451366745872093</v>
      </c>
    </row>
    <row r="725" spans="1:59">
      <c r="A725" s="1">
        <v>2001</v>
      </c>
      <c r="B725" s="3" t="s">
        <v>320</v>
      </c>
      <c r="C725" s="3" t="str">
        <f>VLOOKUP(E725,[1]region!$A:$B,2,FALSE)</f>
        <v>SL</v>
      </c>
      <c r="D725" s="3" t="s">
        <v>321</v>
      </c>
      <c r="E725" s="3" t="str">
        <f>IFERROR(VLOOKUP(D725,[2]Sheet1!$C:$D,2,FALSE),D725)</f>
        <v>Sierra Leone</v>
      </c>
      <c r="F725" s="3">
        <v>25.01</v>
      </c>
      <c r="G725" s="3">
        <v>15.36</v>
      </c>
      <c r="H725" s="3">
        <v>47.15</v>
      </c>
      <c r="I725" s="3">
        <v>44</v>
      </c>
      <c r="J725" s="3">
        <v>54</v>
      </c>
      <c r="K725" s="9">
        <v>56.531762568787734</v>
      </c>
      <c r="L725" s="3">
        <v>6.7099567099567103</v>
      </c>
      <c r="M725" s="3">
        <v>5.4708209529755614</v>
      </c>
      <c r="N725" s="3">
        <v>6.9213872571743931</v>
      </c>
      <c r="O725" s="3">
        <v>8.3333333333333339</v>
      </c>
      <c r="P725" s="3">
        <v>7.5</v>
      </c>
      <c r="Q725" s="3">
        <v>5.5455839950037253</v>
      </c>
      <c r="R725" s="3">
        <v>8.523296280872291</v>
      </c>
      <c r="S725" s="3">
        <v>6.25</v>
      </c>
      <c r="T725" s="3">
        <v>6.9474964930555494</v>
      </c>
      <c r="U725" s="9">
        <v>22.73032671474926</v>
      </c>
      <c r="V725" s="3">
        <v>23.144116696502191</v>
      </c>
      <c r="W725" s="3">
        <v>11.211849635656378</v>
      </c>
      <c r="X725" s="3">
        <v>2.09023506572498</v>
      </c>
      <c r="Y725" s="3">
        <v>5</v>
      </c>
      <c r="Z725" s="9">
        <v>63.670974483230026</v>
      </c>
      <c r="AA725" s="3">
        <v>12.98</v>
      </c>
      <c r="AB725" s="3" t="s">
        <v>2</v>
      </c>
      <c r="AC725" s="3"/>
      <c r="AD725" s="3">
        <v>1.3466666666666662</v>
      </c>
      <c r="AE725" s="3"/>
      <c r="AF725" s="3" t="s">
        <v>2</v>
      </c>
      <c r="AG725" s="3" t="s">
        <v>2</v>
      </c>
      <c r="AH725" s="3">
        <v>5</v>
      </c>
      <c r="AI725" s="3"/>
      <c r="AJ725" s="3">
        <v>3.8461538461538463</v>
      </c>
      <c r="AK725" s="3"/>
      <c r="AL725" s="3">
        <v>3.8461538461538463</v>
      </c>
      <c r="AM725" s="9">
        <v>33.976068376068376</v>
      </c>
      <c r="AN725" s="3">
        <v>2</v>
      </c>
      <c r="AO725" s="3">
        <v>0</v>
      </c>
      <c r="AP725" s="3">
        <v>8</v>
      </c>
      <c r="AQ725" s="3">
        <v>3.3333333333333335</v>
      </c>
      <c r="AR725" s="3">
        <v>6.7</v>
      </c>
      <c r="AS725" s="3" t="s">
        <v>2</v>
      </c>
      <c r="AT725" s="3" t="s">
        <v>2</v>
      </c>
      <c r="AU725" s="3">
        <v>6</v>
      </c>
      <c r="AV725" s="3">
        <v>0</v>
      </c>
      <c r="AW725" s="3">
        <v>10</v>
      </c>
      <c r="AX725" s="3">
        <v>5.6749999999999998</v>
      </c>
      <c r="AY725" s="3"/>
      <c r="AZ725" s="3"/>
      <c r="BA725" s="3">
        <v>5.8342368375114644</v>
      </c>
      <c r="BB725" s="3"/>
      <c r="BC725" s="3"/>
      <c r="BD725" s="3">
        <v>5.5274787393437137</v>
      </c>
      <c r="BE725" s="3" t="s">
        <v>2</v>
      </c>
      <c r="BF725" s="9">
        <v>45.041666666666664</v>
      </c>
      <c r="BG725" s="13">
        <v>44.390159761900414</v>
      </c>
    </row>
    <row r="726" spans="1:59">
      <c r="A726" s="1">
        <v>2001</v>
      </c>
      <c r="B726" s="3" t="s">
        <v>398</v>
      </c>
      <c r="C726" s="3" t="str">
        <f>VLOOKUP(E726,[1]region!$A:$B,2,FALSE)</f>
        <v>UY</v>
      </c>
      <c r="D726" s="3" t="s">
        <v>399</v>
      </c>
      <c r="E726" s="3" t="str">
        <f>IFERROR(VLOOKUP(D726,[2]Sheet1!$C:$D,2,FALSE),D726)</f>
        <v>Uruguay</v>
      </c>
      <c r="F726" s="3">
        <v>25</v>
      </c>
      <c r="G726" s="3">
        <v>15.36</v>
      </c>
      <c r="H726" s="3">
        <v>47</v>
      </c>
      <c r="I726" s="3">
        <v>44</v>
      </c>
      <c r="J726" s="3">
        <v>54</v>
      </c>
      <c r="K726" s="9">
        <v>66.319121654111242</v>
      </c>
      <c r="L726" s="3">
        <v>6.7049403564213552</v>
      </c>
      <c r="M726" s="3">
        <v>5.4708209529755614</v>
      </c>
      <c r="N726" s="3">
        <v>6.9209039548022586</v>
      </c>
      <c r="O726" s="3">
        <v>8.3333333333333339</v>
      </c>
      <c r="P726" s="3">
        <v>7.5</v>
      </c>
      <c r="Q726" s="3">
        <v>5.5455839950037253</v>
      </c>
      <c r="R726" s="3">
        <v>8.523296280872291</v>
      </c>
      <c r="S726" s="3">
        <v>6.2418534183333341</v>
      </c>
      <c r="T726" s="3">
        <v>6.939549098991824</v>
      </c>
      <c r="U726" s="9">
        <v>55.845192221543002</v>
      </c>
      <c r="V726" s="3">
        <v>4.4099770567289864</v>
      </c>
      <c r="W726" s="3">
        <v>6.4466107578621337</v>
      </c>
      <c r="X726" s="3">
        <v>4.35934065217198</v>
      </c>
      <c r="Y726" s="3">
        <v>10</v>
      </c>
      <c r="Z726" s="9">
        <v>89.16873038768739</v>
      </c>
      <c r="AA726" s="3">
        <v>2.8239999999999998</v>
      </c>
      <c r="AB726" s="3">
        <v>13.3</v>
      </c>
      <c r="AC726" s="3">
        <v>8</v>
      </c>
      <c r="AD726" s="3">
        <v>7.4191111111111105</v>
      </c>
      <c r="AE726" s="3">
        <v>5.9333332379659023</v>
      </c>
      <c r="AF726" s="3">
        <v>7.3333333333333339</v>
      </c>
      <c r="AG726" s="3">
        <v>6.8097517887751264</v>
      </c>
      <c r="AH726" s="3">
        <v>10</v>
      </c>
      <c r="AI726" s="3">
        <v>9.020900000000001</v>
      </c>
      <c r="AJ726" s="3">
        <v>8.4589999999999996</v>
      </c>
      <c r="AK726" s="3"/>
      <c r="AL726" s="3">
        <v>8.7399500000000003</v>
      </c>
      <c r="AM726" s="9">
        <v>82.422032249715599</v>
      </c>
      <c r="AN726" s="3">
        <v>5</v>
      </c>
      <c r="AO726" s="3">
        <v>6.5072015440950643</v>
      </c>
      <c r="AP726" s="3">
        <v>5</v>
      </c>
      <c r="AQ726" s="3">
        <v>5.5024005146983548</v>
      </c>
      <c r="AR726" s="3">
        <v>2.5578449999999995</v>
      </c>
      <c r="AS726" s="3">
        <v>2.7469134330749512</v>
      </c>
      <c r="AT726" s="3">
        <v>6.8518519401550293</v>
      </c>
      <c r="AU726" s="3">
        <v>8</v>
      </c>
      <c r="AV726" s="3">
        <v>7.126106558044313</v>
      </c>
      <c r="AW726" s="3">
        <v>10</v>
      </c>
      <c r="AX726" s="3">
        <v>6.2137861552123823</v>
      </c>
      <c r="AY726" s="3">
        <v>1.8238993485768638</v>
      </c>
      <c r="AZ726" s="3">
        <v>5.75</v>
      </c>
      <c r="BA726" s="3">
        <v>7.4575655154894305</v>
      </c>
      <c r="BB726" s="3">
        <v>7.644375392368862</v>
      </c>
      <c r="BC726" s="3"/>
      <c r="BD726" s="3">
        <v>6.5923647537856862</v>
      </c>
      <c r="BE726" s="3">
        <v>5.853641002044168</v>
      </c>
      <c r="BF726" s="9">
        <v>58.566092239849681</v>
      </c>
      <c r="BG726" s="13">
        <v>70.464233750581386</v>
      </c>
    </row>
    <row r="727" spans="1:59">
      <c r="A727" s="1">
        <v>2000</v>
      </c>
      <c r="B727" s="3" t="s">
        <v>298</v>
      </c>
      <c r="C727" s="3" t="str">
        <f>VLOOKUP(E727,[1]region!$A:$B,2,FALSE)</f>
        <v>PH</v>
      </c>
      <c r="D727" s="3" t="s">
        <v>299</v>
      </c>
      <c r="E727" s="3" t="str">
        <f>IFERROR(VLOOKUP(D727,[2]Sheet1!$C:$D,2,FALSE),D727)</f>
        <v>Philippines</v>
      </c>
      <c r="F727" s="3">
        <v>25</v>
      </c>
      <c r="G727" s="3">
        <v>15.353999999999999</v>
      </c>
      <c r="H727" s="3">
        <v>47</v>
      </c>
      <c r="I727" s="3">
        <v>44</v>
      </c>
      <c r="J727" s="3">
        <v>54</v>
      </c>
      <c r="K727" s="9">
        <v>68.678221630177916</v>
      </c>
      <c r="L727" s="3">
        <v>6.7009416046511641</v>
      </c>
      <c r="M727" s="3">
        <v>5.4694835680751162</v>
      </c>
      <c r="N727" s="3">
        <v>6.909966485</v>
      </c>
      <c r="O727" s="3">
        <v>8.3333333333333339</v>
      </c>
      <c r="P727" s="3">
        <v>7.5</v>
      </c>
      <c r="Q727" s="3">
        <v>5.5455839950037253</v>
      </c>
      <c r="R727" s="3">
        <v>8.523296280872291</v>
      </c>
      <c r="S727" s="3">
        <v>6.2418534183333341</v>
      </c>
      <c r="T727" s="3">
        <v>6.9384259550000005</v>
      </c>
      <c r="U727" s="9">
        <v>46.586668004516341</v>
      </c>
      <c r="V727" s="3">
        <v>7.9570139696288011</v>
      </c>
      <c r="W727" s="3">
        <v>1.7115493234633103</v>
      </c>
      <c r="X727" s="3">
        <v>3.9501039501039501</v>
      </c>
      <c r="Y727" s="3">
        <v>10</v>
      </c>
      <c r="Z727" s="9">
        <v>92.334891716670313</v>
      </c>
      <c r="AA727" s="3">
        <v>2.61</v>
      </c>
      <c r="AB727" s="3">
        <v>7.6</v>
      </c>
      <c r="AC727" s="3">
        <v>7.9</v>
      </c>
      <c r="AD727" s="3">
        <v>7.86</v>
      </c>
      <c r="AE727" s="3">
        <v>3.9507900000000005</v>
      </c>
      <c r="AF727" s="3">
        <v>7.6666666666666661</v>
      </c>
      <c r="AG727" s="3">
        <v>5.889895000000001</v>
      </c>
      <c r="AH727" s="3">
        <v>10</v>
      </c>
      <c r="AI727" s="3">
        <v>8.4392050000000012</v>
      </c>
      <c r="AJ727" s="3">
        <v>0.76923076923076827</v>
      </c>
      <c r="AK727" s="3"/>
      <c r="AL727" s="3">
        <v>4.6042178846153847</v>
      </c>
      <c r="AM727" s="9">
        <v>70.885282211538467</v>
      </c>
      <c r="AN727" s="3">
        <v>8</v>
      </c>
      <c r="AO727" s="3">
        <v>9.0974614100331408</v>
      </c>
      <c r="AP727" s="3">
        <v>10</v>
      </c>
      <c r="AQ727" s="3">
        <v>9.0324871366777142</v>
      </c>
      <c r="AR727" s="3">
        <v>4.3832100000000001</v>
      </c>
      <c r="AS727" s="3">
        <v>3.3006600000000001</v>
      </c>
      <c r="AT727" s="3">
        <v>6.9180500000000009</v>
      </c>
      <c r="AU727" s="3">
        <v>5.6779999999999999</v>
      </c>
      <c r="AV727" s="3">
        <v>1.5637321542591103</v>
      </c>
      <c r="AW727" s="3">
        <v>10</v>
      </c>
      <c r="AX727" s="3">
        <v>5.3072753590431851</v>
      </c>
      <c r="AY727" s="3">
        <v>7.2014400000000007</v>
      </c>
      <c r="AZ727" s="3">
        <v>6.68</v>
      </c>
      <c r="BA727" s="3">
        <v>7.8049819604727757</v>
      </c>
      <c r="BB727" s="3">
        <v>4.3475359999999998</v>
      </c>
      <c r="BC727" s="3"/>
      <c r="BD727" s="3">
        <v>7.8141813387770034</v>
      </c>
      <c r="BE727" s="3">
        <v>6.7696278598499564</v>
      </c>
      <c r="BF727" s="9">
        <v>70.364634518569517</v>
      </c>
      <c r="BG727" s="13">
        <v>69.769939616294522</v>
      </c>
    </row>
    <row r="728" spans="1:59">
      <c r="A728" s="1">
        <v>2003</v>
      </c>
      <c r="B728" s="3" t="s">
        <v>181</v>
      </c>
      <c r="C728" s="3" t="str">
        <f>VLOOKUP(E728,[1]region!$A:$B,2,FALSE)</f>
        <v>HK</v>
      </c>
      <c r="D728" s="3" t="s">
        <v>182</v>
      </c>
      <c r="E728" s="3" t="str">
        <f>IFERROR(VLOOKUP(D728,[2]Sheet1!$C:$D,2,FALSE),D728)</f>
        <v>Hong Kong SAR, China</v>
      </c>
      <c r="F728" s="3">
        <v>24.99</v>
      </c>
      <c r="G728" s="3">
        <v>15.34</v>
      </c>
      <c r="H728" s="3">
        <v>46.87</v>
      </c>
      <c r="I728" s="3">
        <v>44</v>
      </c>
      <c r="J728" s="3">
        <v>54</v>
      </c>
      <c r="K728" s="9">
        <v>89.632408209237425</v>
      </c>
      <c r="L728" s="3">
        <v>6.6958281516666673</v>
      </c>
      <c r="M728" s="3">
        <v>5.4662849031821672</v>
      </c>
      <c r="N728" s="3">
        <v>6.9050887499999991</v>
      </c>
      <c r="O728" s="3">
        <v>8.3333333333333339</v>
      </c>
      <c r="P728" s="3">
        <v>7.5</v>
      </c>
      <c r="Q728" s="3">
        <v>5.5455839950037253</v>
      </c>
      <c r="R728" s="3">
        <v>8.5183689296151837</v>
      </c>
      <c r="S728" s="3">
        <v>6.2275536552427955</v>
      </c>
      <c r="T728" s="3">
        <v>6.9368508011844332</v>
      </c>
      <c r="U728" s="9">
        <v>74.560176627211192</v>
      </c>
      <c r="V728" s="3">
        <v>9.2702026519746248</v>
      </c>
      <c r="W728" s="3">
        <v>1.7802327193654068</v>
      </c>
      <c r="X728" s="3">
        <v>-2.53906249999996</v>
      </c>
      <c r="Y728" s="3">
        <v>10</v>
      </c>
      <c r="Z728" s="9">
        <v>92.315134704647306</v>
      </c>
      <c r="AA728" s="3">
        <v>2.1173623714458561E-2</v>
      </c>
      <c r="AB728" s="3">
        <v>0</v>
      </c>
      <c r="AC728" s="3">
        <v>0</v>
      </c>
      <c r="AD728" s="3">
        <v>9.9952947502856748</v>
      </c>
      <c r="AE728" s="3">
        <v>9</v>
      </c>
      <c r="AF728" s="3">
        <v>9.8333333333333339</v>
      </c>
      <c r="AG728" s="3">
        <v>9.4166666666666679</v>
      </c>
      <c r="AH728" s="3">
        <v>10</v>
      </c>
      <c r="AI728" s="3">
        <v>9.1666666666666661</v>
      </c>
      <c r="AJ728" s="3">
        <v>8.4615384615384617</v>
      </c>
      <c r="AK728" s="3"/>
      <c r="AL728" s="3">
        <v>8.8141025641025639</v>
      </c>
      <c r="AM728" s="9">
        <v>95.565159952637259</v>
      </c>
      <c r="AN728" s="3">
        <v>10</v>
      </c>
      <c r="AO728" s="3">
        <v>8.2463416215162972</v>
      </c>
      <c r="AP728" s="3">
        <v>10</v>
      </c>
      <c r="AQ728" s="3">
        <v>9.4154472071720985</v>
      </c>
      <c r="AR728" s="3">
        <v>10</v>
      </c>
      <c r="AS728" s="3">
        <v>8.1666666666666679</v>
      </c>
      <c r="AT728" s="3">
        <v>9.5</v>
      </c>
      <c r="AU728" s="3">
        <v>10</v>
      </c>
      <c r="AV728" s="3">
        <v>9.0729375993691335</v>
      </c>
      <c r="AW728" s="3">
        <v>10</v>
      </c>
      <c r="AX728" s="3">
        <v>9.4566007110059669</v>
      </c>
      <c r="AY728" s="3">
        <v>6.8333333333333321</v>
      </c>
      <c r="AZ728" s="3">
        <v>6.75</v>
      </c>
      <c r="BA728" s="3">
        <v>9.6121029656983623</v>
      </c>
      <c r="BB728" s="3">
        <v>9.0238095238095219</v>
      </c>
      <c r="BC728" s="3"/>
      <c r="BD728" s="3">
        <v>9.1032538825751814</v>
      </c>
      <c r="BE728" s="3">
        <v>8.0548114557103041</v>
      </c>
      <c r="BF728" s="9">
        <v>89.756197912961241</v>
      </c>
      <c r="BG728" s="13">
        <v>88.365815481338885</v>
      </c>
    </row>
    <row r="729" spans="1:59">
      <c r="A729" s="1">
        <v>2003</v>
      </c>
      <c r="B729" s="3" t="s">
        <v>256</v>
      </c>
      <c r="C729" s="3" t="str">
        <f>VLOOKUP(E729,[1]region!$A:$B,2,FALSE)</f>
        <v>MX</v>
      </c>
      <c r="D729" s="3" t="s">
        <v>257</v>
      </c>
      <c r="E729" s="3" t="str">
        <f>IFERROR(VLOOKUP(D729,[2]Sheet1!$C:$D,2,FALSE),D729)</f>
        <v>Mexico</v>
      </c>
      <c r="F729" s="3">
        <v>24.98630262076523</v>
      </c>
      <c r="G729" s="3">
        <v>15.34</v>
      </c>
      <c r="H729" s="3">
        <v>46.87</v>
      </c>
      <c r="I729" s="3">
        <v>44</v>
      </c>
      <c r="J729" s="3">
        <v>54</v>
      </c>
      <c r="K729" s="9">
        <v>72.954399729299311</v>
      </c>
      <c r="L729" s="3">
        <v>6.6879247303666745</v>
      </c>
      <c r="M729" s="3">
        <v>5.4662849031821672</v>
      </c>
      <c r="N729" s="3">
        <v>6.8938759435028176</v>
      </c>
      <c r="O729" s="3">
        <v>8.3333333333333339</v>
      </c>
      <c r="P729" s="3">
        <v>7.5</v>
      </c>
      <c r="Q729" s="3">
        <v>5.5455839950037253</v>
      </c>
      <c r="R729" s="3">
        <v>8.5138466621259159</v>
      </c>
      <c r="S729" s="3">
        <v>6.2260540326436367</v>
      </c>
      <c r="T729" s="3">
        <v>6.929917972972973</v>
      </c>
      <c r="U729" s="9">
        <v>45.359922126845845</v>
      </c>
      <c r="V729" s="3">
        <v>10.005152504469383</v>
      </c>
      <c r="W729" s="3">
        <v>3.8748123543563868</v>
      </c>
      <c r="X729" s="3">
        <v>4.5481379241536901</v>
      </c>
      <c r="Y729" s="3">
        <v>5</v>
      </c>
      <c r="Z729" s="9">
        <v>76.348542431332078</v>
      </c>
      <c r="AA729" s="3">
        <v>0.94</v>
      </c>
      <c r="AB729" s="3">
        <v>16.2</v>
      </c>
      <c r="AC729" s="3">
        <v>9.3000000000000007</v>
      </c>
      <c r="AD729" s="3">
        <v>7.471111111111111</v>
      </c>
      <c r="AE729" s="3">
        <v>6</v>
      </c>
      <c r="AF729" s="3">
        <v>8.5</v>
      </c>
      <c r="AG729" s="3">
        <v>7.25</v>
      </c>
      <c r="AH729" s="3">
        <v>10</v>
      </c>
      <c r="AI729" s="3">
        <v>7</v>
      </c>
      <c r="AJ729" s="3">
        <v>2.3076923076923079</v>
      </c>
      <c r="AK729" s="3"/>
      <c r="AL729" s="3">
        <v>4.6538461538461542</v>
      </c>
      <c r="AM729" s="9">
        <v>73.437393162393164</v>
      </c>
      <c r="AN729" s="3">
        <v>10</v>
      </c>
      <c r="AO729" s="3">
        <v>9.5204002285182163</v>
      </c>
      <c r="AP729" s="3">
        <v>10</v>
      </c>
      <c r="AQ729" s="3">
        <v>9.8401334095060715</v>
      </c>
      <c r="AR729" s="3">
        <v>6.7</v>
      </c>
      <c r="AS729" s="3">
        <v>4.166666666666667</v>
      </c>
      <c r="AT729" s="3">
        <v>6.333333333333333</v>
      </c>
      <c r="AU729" s="3">
        <v>8</v>
      </c>
      <c r="AV729" s="3">
        <v>5.1792755167194917</v>
      </c>
      <c r="AW729" s="3">
        <v>3</v>
      </c>
      <c r="AX729" s="3">
        <v>5.5632125861199144</v>
      </c>
      <c r="AY729" s="3">
        <v>2.333333333333333</v>
      </c>
      <c r="AZ729" s="3">
        <v>4.5</v>
      </c>
      <c r="BA729" s="3">
        <v>7.9167998480683659</v>
      </c>
      <c r="BB729" s="3">
        <v>6.0238095238095237</v>
      </c>
      <c r="BC729" s="3"/>
      <c r="BD729" s="3">
        <v>3.8124517897687471</v>
      </c>
      <c r="BE729" s="3">
        <v>5.1934856763028057</v>
      </c>
      <c r="BF729" s="9">
        <v>68.656105573095971</v>
      </c>
      <c r="BG729" s="13">
        <v>67.351272604593277</v>
      </c>
    </row>
    <row r="730" spans="1:59">
      <c r="A730" s="1">
        <v>2009</v>
      </c>
      <c r="B730" s="3" t="s">
        <v>256</v>
      </c>
      <c r="C730" s="3" t="str">
        <f>VLOOKUP(E730,[1]region!$A:$B,2,FALSE)</f>
        <v>MX</v>
      </c>
      <c r="D730" s="3" t="s">
        <v>257</v>
      </c>
      <c r="E730" s="3" t="str">
        <f>IFERROR(VLOOKUP(D730,[2]Sheet1!$C:$D,2,FALSE),D730)</f>
        <v>Mexico</v>
      </c>
      <c r="F730" s="3">
        <v>24.984577421344849</v>
      </c>
      <c r="G730" s="3">
        <v>15.331</v>
      </c>
      <c r="H730" s="3">
        <v>46.82</v>
      </c>
      <c r="I730" s="3">
        <v>44</v>
      </c>
      <c r="J730" s="3">
        <v>54</v>
      </c>
      <c r="K730" s="9">
        <v>67.937446751166974</v>
      </c>
      <c r="L730" s="3">
        <v>6.6681228055555497</v>
      </c>
      <c r="M730" s="3">
        <v>5.4662849031821672</v>
      </c>
      <c r="N730" s="3">
        <v>6.8854782757134139</v>
      </c>
      <c r="O730" s="3">
        <v>8.3333333333333339</v>
      </c>
      <c r="P730" s="3">
        <v>7.5</v>
      </c>
      <c r="Q730" s="3">
        <v>5.5455839950037253</v>
      </c>
      <c r="R730" s="3">
        <v>8.5138466621259159</v>
      </c>
      <c r="S730" s="3">
        <v>6.2260540326436367</v>
      </c>
      <c r="T730" s="3">
        <v>6.9296787605893186</v>
      </c>
      <c r="U730" s="9">
        <v>45.311640971050238</v>
      </c>
      <c r="V730" s="3">
        <v>8.5482337304511056</v>
      </c>
      <c r="W730" s="3">
        <v>0.90197072999170447</v>
      </c>
      <c r="X730" s="3">
        <v>5.2961551113602354</v>
      </c>
      <c r="Y730" s="3">
        <v>5</v>
      </c>
      <c r="Z730" s="9">
        <v>79.675834849102628</v>
      </c>
      <c r="AA730" s="3">
        <v>0.94</v>
      </c>
      <c r="AB730" s="3">
        <v>11.5</v>
      </c>
      <c r="AC730" s="3">
        <v>17.71</v>
      </c>
      <c r="AD730" s="3">
        <v>6.6631111111111112</v>
      </c>
      <c r="AE730" s="3">
        <v>6.2506969784946245</v>
      </c>
      <c r="AF730" s="3">
        <v>8.4091556235559146</v>
      </c>
      <c r="AG730" s="3">
        <v>7.3299263010252691</v>
      </c>
      <c r="AH730" s="3">
        <v>10</v>
      </c>
      <c r="AI730" s="3">
        <v>7.0234696350806445</v>
      </c>
      <c r="AJ730" s="3">
        <v>1.5384615384615385</v>
      </c>
      <c r="AK730" s="3">
        <v>4.0931487286615003</v>
      </c>
      <c r="AL730" s="3">
        <v>4.218359967401228</v>
      </c>
      <c r="AM730" s="9">
        <v>70.528493448844017</v>
      </c>
      <c r="AN730" s="3">
        <v>10</v>
      </c>
      <c r="AO730" s="3">
        <v>5.74428461259168</v>
      </c>
      <c r="AP730" s="3">
        <v>10</v>
      </c>
      <c r="AQ730" s="3">
        <v>8.581428204197227</v>
      </c>
      <c r="AR730" s="3">
        <v>6.666666666666667</v>
      </c>
      <c r="AS730" s="3">
        <v>3.3167228655913976</v>
      </c>
      <c r="AT730" s="3">
        <v>6.1826256075268802</v>
      </c>
      <c r="AU730" s="3">
        <v>8</v>
      </c>
      <c r="AV730" s="3">
        <v>5.6295629684544837</v>
      </c>
      <c r="AW730" s="3">
        <v>3</v>
      </c>
      <c r="AX730" s="3">
        <v>5.4659296847065706</v>
      </c>
      <c r="AY730" s="3">
        <v>2.7967709663978497</v>
      </c>
      <c r="AZ730" s="3">
        <v>4.654471544715447</v>
      </c>
      <c r="BA730" s="3">
        <v>9.5524840995734532</v>
      </c>
      <c r="BB730" s="3">
        <v>4.2609775806451617</v>
      </c>
      <c r="BC730" s="3">
        <v>8.9952961348321239</v>
      </c>
      <c r="BD730" s="3">
        <v>5.4714321070046621</v>
      </c>
      <c r="BE730" s="3">
        <v>5.9552387388614489</v>
      </c>
      <c r="BF730" s="9">
        <v>66.675322092550829</v>
      </c>
      <c r="BG730" s="13">
        <v>66.025747622542937</v>
      </c>
    </row>
    <row r="731" spans="1:59">
      <c r="A731" s="1">
        <v>2014</v>
      </c>
      <c r="B731" s="3" t="s">
        <v>294</v>
      </c>
      <c r="C731" s="3" t="str">
        <f>VLOOKUP(E731,[1]region!$A:$B,2,FALSE)</f>
        <v>PY</v>
      </c>
      <c r="D731" s="3" t="s">
        <v>295</v>
      </c>
      <c r="E731" s="3" t="str">
        <f>IFERROR(VLOOKUP(D731,[2]Sheet1!$C:$D,2,FALSE),D731)</f>
        <v>Paraguay</v>
      </c>
      <c r="F731" s="3">
        <v>24.95</v>
      </c>
      <c r="G731" s="3">
        <v>15.330123066315727</v>
      </c>
      <c r="H731" s="3">
        <v>46.82</v>
      </c>
      <c r="I731" s="3">
        <v>44</v>
      </c>
      <c r="J731" s="3">
        <v>54</v>
      </c>
      <c r="K731" s="9">
        <v>82.156307930300272</v>
      </c>
      <c r="L731" s="3">
        <v>6.6666666666666661</v>
      </c>
      <c r="M731" s="3">
        <v>5.4534025914634086</v>
      </c>
      <c r="N731" s="3">
        <v>6.8849206349206362</v>
      </c>
      <c r="O731" s="3">
        <v>8.3333333333333339</v>
      </c>
      <c r="P731" s="3">
        <v>7.5</v>
      </c>
      <c r="Q731" s="3">
        <v>5.5455839950037253</v>
      </c>
      <c r="R731" s="3">
        <v>8.5138466621259159</v>
      </c>
      <c r="S731" s="3">
        <v>6.2260540326436367</v>
      </c>
      <c r="T731" s="3">
        <v>6.9281814884926796</v>
      </c>
      <c r="U731" s="9">
        <v>37.271493005136357</v>
      </c>
      <c r="V731" s="3">
        <v>4.3970237141229385</v>
      </c>
      <c r="W731" s="3">
        <v>2.5822955842195894</v>
      </c>
      <c r="X731" s="3">
        <v>5.0288276745678502</v>
      </c>
      <c r="Y731" s="3">
        <v>10</v>
      </c>
      <c r="Z731" s="9">
        <v>92.704778721435019</v>
      </c>
      <c r="AA731" s="3">
        <v>1.39</v>
      </c>
      <c r="AB731" s="3">
        <v>10</v>
      </c>
      <c r="AC731" s="3">
        <v>8.1</v>
      </c>
      <c r="AD731" s="3">
        <v>7.9444444444444455</v>
      </c>
      <c r="AE731" s="3">
        <v>5.5679181687242796</v>
      </c>
      <c r="AF731" s="3">
        <v>4.0284359452816876</v>
      </c>
      <c r="AG731" s="3">
        <v>4.7981770570029836</v>
      </c>
      <c r="AH731" s="3">
        <v>10</v>
      </c>
      <c r="AI731" s="3">
        <v>5.1308405802469128</v>
      </c>
      <c r="AJ731" s="3">
        <v>3.8461538461538463</v>
      </c>
      <c r="AK731" s="3">
        <v>6.7481641202257157</v>
      </c>
      <c r="AL731" s="3">
        <v>5.2417195155421581</v>
      </c>
      <c r="AM731" s="9">
        <v>69.960852542473972</v>
      </c>
      <c r="AN731" s="3">
        <v>8</v>
      </c>
      <c r="AO731" s="3">
        <v>9.6460000000000008</v>
      </c>
      <c r="AP731" s="3">
        <v>8</v>
      </c>
      <c r="AQ731" s="3">
        <v>8.5486666666666675</v>
      </c>
      <c r="AR731" s="3">
        <v>4.4333333333333336</v>
      </c>
      <c r="AS731" s="3">
        <v>3.9394340452674896</v>
      </c>
      <c r="AT731" s="3">
        <v>6.6998064156378598</v>
      </c>
      <c r="AU731" s="3">
        <v>6</v>
      </c>
      <c r="AV731" s="3">
        <v>2.5920813076525402</v>
      </c>
      <c r="AW731" s="3">
        <v>1</v>
      </c>
      <c r="AX731" s="3">
        <v>4.1107758503152034</v>
      </c>
      <c r="AY731" s="3">
        <v>4.6330326548730483</v>
      </c>
      <c r="AZ731" s="3">
        <v>4.666666666666667</v>
      </c>
      <c r="BA731" s="3">
        <v>8.4602932009302023</v>
      </c>
      <c r="BB731" s="3">
        <v>2.3546728790463187</v>
      </c>
      <c r="BC731" s="3">
        <v>8.9610632303146378</v>
      </c>
      <c r="BD731" s="3">
        <v>5.7628745951677294</v>
      </c>
      <c r="BE731" s="3">
        <v>5.8064338711664343</v>
      </c>
      <c r="BF731" s="9">
        <v>61.552921293827687</v>
      </c>
      <c r="BG731" s="13">
        <v>68.729270698634664</v>
      </c>
    </row>
    <row r="732" spans="1:59">
      <c r="A732" s="1">
        <v>2015</v>
      </c>
      <c r="B732" s="3" t="s">
        <v>25</v>
      </c>
      <c r="C732" s="3" t="str">
        <f>VLOOKUP(E732,[1]region!$A:$B,2,FALSE)</f>
        <v>BB</v>
      </c>
      <c r="D732" s="3" t="s">
        <v>26</v>
      </c>
      <c r="E732" s="3" t="str">
        <f>IFERROR(VLOOKUP(D732,[2]Sheet1!$C:$D,2,FALSE),D732)</f>
        <v>Barbados</v>
      </c>
      <c r="F732" s="3">
        <v>24.95</v>
      </c>
      <c r="G732" s="3">
        <v>15.330123066315727</v>
      </c>
      <c r="H732" s="3">
        <v>46.82</v>
      </c>
      <c r="I732" s="3">
        <v>44</v>
      </c>
      <c r="J732" s="3">
        <v>54</v>
      </c>
      <c r="K732" s="9">
        <v>63.047354856787706</v>
      </c>
      <c r="L732" s="3">
        <v>6.6666666666666661</v>
      </c>
      <c r="M732" s="3">
        <v>5.448717948717948</v>
      </c>
      <c r="N732" s="3">
        <v>6.8760266631257307</v>
      </c>
      <c r="O732" s="3">
        <v>8.3333333333333339</v>
      </c>
      <c r="P732" s="3">
        <v>7.5</v>
      </c>
      <c r="Q732" s="3">
        <v>5.5455839950037253</v>
      </c>
      <c r="R732" s="3">
        <v>8.5138466621259159</v>
      </c>
      <c r="S732" s="3">
        <v>6.22151184185606</v>
      </c>
      <c r="T732" s="3">
        <v>6.9264382140439942</v>
      </c>
      <c r="U732" s="9">
        <v>57.567230612766132</v>
      </c>
      <c r="V732" s="3">
        <v>10.744384969329346</v>
      </c>
      <c r="W732" s="3">
        <v>1.8713616138631499</v>
      </c>
      <c r="X732" s="3">
        <v>-1.0612164685076599</v>
      </c>
      <c r="Y732" s="3">
        <v>0</v>
      </c>
      <c r="Z732" s="9">
        <v>67.225837667218343</v>
      </c>
      <c r="AA732" s="3">
        <v>2.4700000000000002</v>
      </c>
      <c r="AB732" s="3">
        <v>10.7</v>
      </c>
      <c r="AC732" s="3">
        <v>10.913999999999998</v>
      </c>
      <c r="AD732" s="3">
        <v>7.2825777777777772</v>
      </c>
      <c r="AE732" s="3">
        <v>6.0367637167171564</v>
      </c>
      <c r="AF732" s="3">
        <v>5.2869970168063087</v>
      </c>
      <c r="AG732" s="3">
        <v>5.6618803667617321</v>
      </c>
      <c r="AH732" s="3">
        <v>10</v>
      </c>
      <c r="AI732" s="3">
        <v>6.8422550230610124</v>
      </c>
      <c r="AJ732" s="3">
        <v>0</v>
      </c>
      <c r="AK732" s="3">
        <v>9.4031795117899328</v>
      </c>
      <c r="AL732" s="3">
        <v>5.4151448449503148</v>
      </c>
      <c r="AM732" s="9">
        <v>70.899007473724566</v>
      </c>
      <c r="AN732" s="3">
        <v>8</v>
      </c>
      <c r="AO732" s="3">
        <v>0.85899999999999976</v>
      </c>
      <c r="AP732" s="3">
        <v>10</v>
      </c>
      <c r="AQ732" s="3">
        <v>6.2863333333333342</v>
      </c>
      <c r="AR732" s="3">
        <v>8.9</v>
      </c>
      <c r="AS732" s="3">
        <v>3.9029286734911861</v>
      </c>
      <c r="AT732" s="3">
        <v>5.5945274716331852</v>
      </c>
      <c r="AU732" s="3">
        <v>8</v>
      </c>
      <c r="AV732" s="3">
        <v>5.6830310650655829</v>
      </c>
      <c r="AW732" s="3">
        <v>10</v>
      </c>
      <c r="AX732" s="3">
        <v>7.0134145350316599</v>
      </c>
      <c r="AY732" s="3">
        <v>4.1778192601236359</v>
      </c>
      <c r="AZ732" s="3">
        <v>6.6666666666666661</v>
      </c>
      <c r="BA732" s="3">
        <v>9.4388676354676733</v>
      </c>
      <c r="BB732" s="3">
        <v>4.3532614229487727</v>
      </c>
      <c r="BC732" s="3">
        <v>4.9996380410160643</v>
      </c>
      <c r="BD732" s="3">
        <v>7.3433896271289729</v>
      </c>
      <c r="BE732" s="3">
        <v>6.16327377555863</v>
      </c>
      <c r="BF732" s="9">
        <v>64.876738813078745</v>
      </c>
      <c r="BG732" s="13">
        <v>64.7232338847151</v>
      </c>
    </row>
    <row r="733" spans="1:59">
      <c r="A733" s="1">
        <v>2016</v>
      </c>
      <c r="B733" s="3" t="s">
        <v>25</v>
      </c>
      <c r="C733" s="3" t="str">
        <f>VLOOKUP(E733,[1]region!$A:$B,2,FALSE)</f>
        <v>BB</v>
      </c>
      <c r="D733" s="3" t="s">
        <v>26</v>
      </c>
      <c r="E733" s="3" t="str">
        <f>IFERROR(VLOOKUP(D733,[2]Sheet1!$C:$D,2,FALSE),D733)</f>
        <v>Barbados</v>
      </c>
      <c r="F733" s="3">
        <v>24.95</v>
      </c>
      <c r="G733" s="3">
        <v>15.293983070235644</v>
      </c>
      <c r="H733" s="3">
        <v>46.82</v>
      </c>
      <c r="I733" s="3">
        <v>44</v>
      </c>
      <c r="J733" s="3">
        <v>54</v>
      </c>
      <c r="K733" s="9">
        <v>63.047354856787706</v>
      </c>
      <c r="L733" s="3">
        <v>6.6666666666666661</v>
      </c>
      <c r="M733" s="3">
        <v>5.4475766258333334</v>
      </c>
      <c r="N733" s="3">
        <v>6.8713630270557582</v>
      </c>
      <c r="O733" s="3">
        <v>8.3333333333333339</v>
      </c>
      <c r="P733" s="3">
        <v>7.5</v>
      </c>
      <c r="Q733" s="3">
        <v>5.5455839950037253</v>
      </c>
      <c r="R733" s="3">
        <v>8.5134415783580764</v>
      </c>
      <c r="S733" s="3">
        <v>6.2149188353058129</v>
      </c>
      <c r="T733" s="3">
        <v>6.9252416233766168</v>
      </c>
      <c r="U733" s="9">
        <v>57.567230612766132</v>
      </c>
      <c r="V733" s="3">
        <v>10.744384969329346</v>
      </c>
      <c r="W733" s="3">
        <v>1.8713616138631499</v>
      </c>
      <c r="X733" s="3">
        <v>-1.0612164685076599</v>
      </c>
      <c r="Y733" s="3">
        <v>0</v>
      </c>
      <c r="Z733" s="9">
        <v>67.225837667218343</v>
      </c>
      <c r="AA733" s="3">
        <v>2.4700000000000002</v>
      </c>
      <c r="AB733" s="3">
        <v>10.7</v>
      </c>
      <c r="AC733" s="3">
        <v>10.913999999999998</v>
      </c>
      <c r="AD733" s="3">
        <v>7.2825777777777772</v>
      </c>
      <c r="AE733" s="3">
        <v>6.0367637167171564</v>
      </c>
      <c r="AF733" s="3">
        <v>5.2869970168063087</v>
      </c>
      <c r="AG733" s="3">
        <v>5.6618803667617321</v>
      </c>
      <c r="AH733" s="3">
        <v>10</v>
      </c>
      <c r="AI733" s="3">
        <v>6.8422550230610124</v>
      </c>
      <c r="AJ733" s="3">
        <v>0</v>
      </c>
      <c r="AK733" s="3">
        <v>9.4031795117899328</v>
      </c>
      <c r="AL733" s="3">
        <v>5.4151448449503148</v>
      </c>
      <c r="AM733" s="9">
        <v>70.899007473724566</v>
      </c>
      <c r="AN733" s="3">
        <v>8</v>
      </c>
      <c r="AO733" s="3">
        <v>0.85899999999999976</v>
      </c>
      <c r="AP733" s="3">
        <v>10</v>
      </c>
      <c r="AQ733" s="3">
        <v>6.2863333333333342</v>
      </c>
      <c r="AR733" s="3">
        <v>8.9</v>
      </c>
      <c r="AS733" s="3">
        <v>3.9029286734911861</v>
      </c>
      <c r="AT733" s="3">
        <v>5.5945274716331852</v>
      </c>
      <c r="AU733" s="3">
        <v>8</v>
      </c>
      <c r="AV733" s="3">
        <v>5.6830310650655829</v>
      </c>
      <c r="AW733" s="3">
        <v>10</v>
      </c>
      <c r="AX733" s="3">
        <v>7.0134145350316599</v>
      </c>
      <c r="AY733" s="3">
        <v>4.1778192601236359</v>
      </c>
      <c r="AZ733" s="3">
        <v>6.6666666666666661</v>
      </c>
      <c r="BA733" s="3">
        <v>9.4388676354676733</v>
      </c>
      <c r="BB733" s="3">
        <v>4.3532614229487727</v>
      </c>
      <c r="BC733" s="3">
        <v>4.9996380410160643</v>
      </c>
      <c r="BD733" s="3">
        <v>7.3433896271289729</v>
      </c>
      <c r="BE733" s="3">
        <v>6.16327377555863</v>
      </c>
      <c r="BF733" s="9">
        <v>64.876738813078745</v>
      </c>
      <c r="BG733" s="13">
        <v>64.7232338847151</v>
      </c>
    </row>
    <row r="734" spans="1:59">
      <c r="A734" s="1">
        <v>2017</v>
      </c>
      <c r="B734" s="3" t="s">
        <v>25</v>
      </c>
      <c r="C734" s="3" t="str">
        <f>VLOOKUP(E734,[1]region!$A:$B,2,FALSE)</f>
        <v>BB</v>
      </c>
      <c r="D734" s="3" t="s">
        <v>26</v>
      </c>
      <c r="E734" s="3" t="str">
        <f>IFERROR(VLOOKUP(D734,[2]Sheet1!$C:$D,2,FALSE),D734)</f>
        <v>Barbados</v>
      </c>
      <c r="F734" s="3">
        <v>24.94</v>
      </c>
      <c r="G734" s="3">
        <v>15.293983070235644</v>
      </c>
      <c r="H734" s="3">
        <v>46.82</v>
      </c>
      <c r="I734" s="3">
        <v>44</v>
      </c>
      <c r="J734" s="3">
        <v>54</v>
      </c>
      <c r="K734" s="9">
        <v>63.047354856787706</v>
      </c>
      <c r="L734" s="3">
        <v>6.6666666666666661</v>
      </c>
      <c r="M734" s="3">
        <v>5.4467749688052391</v>
      </c>
      <c r="N734" s="3">
        <v>6.870402371806299</v>
      </c>
      <c r="O734" s="3">
        <v>8.3333333333333339</v>
      </c>
      <c r="P734" s="3">
        <v>7.5</v>
      </c>
      <c r="Q734" s="3">
        <v>5.5455839950037253</v>
      </c>
      <c r="R734" s="3">
        <v>8.5134415783580764</v>
      </c>
      <c r="S734" s="3">
        <v>6.2144381014760155</v>
      </c>
      <c r="T734" s="3">
        <v>6.9249426538471317</v>
      </c>
      <c r="U734" s="9">
        <v>57.567230612766132</v>
      </c>
      <c r="V734" s="3">
        <v>10.744384969329346</v>
      </c>
      <c r="W734" s="3">
        <v>1.8713616138631499</v>
      </c>
      <c r="X734" s="3">
        <v>-1.0612164685076599</v>
      </c>
      <c r="Y734" s="3">
        <v>0</v>
      </c>
      <c r="Z734" s="9">
        <v>67.225837667218343</v>
      </c>
      <c r="AA734" s="3">
        <v>2.4700000000000002</v>
      </c>
      <c r="AB734" s="3">
        <v>10.7</v>
      </c>
      <c r="AC734" s="3">
        <v>10.913999999999998</v>
      </c>
      <c r="AD734" s="3">
        <v>7.2825777777777772</v>
      </c>
      <c r="AE734" s="3">
        <v>6.0367637167171564</v>
      </c>
      <c r="AF734" s="3">
        <v>5.2869970168063087</v>
      </c>
      <c r="AG734" s="3">
        <v>5.6618803667617321</v>
      </c>
      <c r="AH734" s="3">
        <v>10</v>
      </c>
      <c r="AI734" s="3">
        <v>6.8422550230610124</v>
      </c>
      <c r="AJ734" s="3">
        <v>0</v>
      </c>
      <c r="AK734" s="3">
        <v>9.4031795117899328</v>
      </c>
      <c r="AL734" s="3">
        <v>5.4151448449503148</v>
      </c>
      <c r="AM734" s="9">
        <v>70.899007473724566</v>
      </c>
      <c r="AN734" s="3">
        <v>8</v>
      </c>
      <c r="AO734" s="3">
        <v>0.85899999999999976</v>
      </c>
      <c r="AP734" s="3">
        <v>10</v>
      </c>
      <c r="AQ734" s="3">
        <v>6.2863333333333342</v>
      </c>
      <c r="AR734" s="3">
        <v>8.9</v>
      </c>
      <c r="AS734" s="3">
        <v>3.9029286734911861</v>
      </c>
      <c r="AT734" s="3">
        <v>5.5945274716331852</v>
      </c>
      <c r="AU734" s="3">
        <v>8</v>
      </c>
      <c r="AV734" s="3">
        <v>5.6830310650655829</v>
      </c>
      <c r="AW734" s="3">
        <v>10</v>
      </c>
      <c r="AX734" s="3">
        <v>7.0134145350316599</v>
      </c>
      <c r="AY734" s="3">
        <v>4.1778192601236359</v>
      </c>
      <c r="AZ734" s="3">
        <v>6.6666666666666661</v>
      </c>
      <c r="BA734" s="3">
        <v>9.4388676354676733</v>
      </c>
      <c r="BB734" s="3">
        <v>4.3532614229487727</v>
      </c>
      <c r="BC734" s="3">
        <v>4.9996380410160643</v>
      </c>
      <c r="BD734" s="3">
        <v>7.3433896271289729</v>
      </c>
      <c r="BE734" s="3">
        <v>6.16327377555863</v>
      </c>
      <c r="BF734" s="9">
        <v>64.876738813078745</v>
      </c>
      <c r="BG734" s="13">
        <v>64.7232338847151</v>
      </c>
    </row>
    <row r="735" spans="1:59">
      <c r="A735" s="1">
        <v>2010</v>
      </c>
      <c r="B735" s="3" t="s">
        <v>175</v>
      </c>
      <c r="C735" s="3" t="str">
        <f>VLOOKUP(E735,[1]region!$A:$B,2,FALSE)</f>
        <v>GY</v>
      </c>
      <c r="D735" s="3" t="s">
        <v>176</v>
      </c>
      <c r="E735" s="3" t="str">
        <f>IFERROR(VLOOKUP(D735,[2]Sheet1!$C:$D,2,FALSE),D735)</f>
        <v>Guyana</v>
      </c>
      <c r="F735" s="3">
        <v>24.93</v>
      </c>
      <c r="G735" s="3">
        <v>15.293983070235644</v>
      </c>
      <c r="H735" s="3">
        <v>46.82</v>
      </c>
      <c r="I735" s="3">
        <v>44</v>
      </c>
      <c r="J735" s="3">
        <v>54</v>
      </c>
      <c r="K735" s="9">
        <v>42.5</v>
      </c>
      <c r="L735" s="3">
        <v>6.6666666666666661</v>
      </c>
      <c r="M735" s="3">
        <v>5.4467749688052391</v>
      </c>
      <c r="N735" s="3">
        <v>6.8681239150226112</v>
      </c>
      <c r="O735" s="3">
        <v>8.3333333333333339</v>
      </c>
      <c r="P735" s="3">
        <v>7.5</v>
      </c>
      <c r="Q735" s="3">
        <v>5.5455839950037253</v>
      </c>
      <c r="R735" s="3">
        <v>8.5134415783580764</v>
      </c>
      <c r="S735" s="3">
        <v>6.213991641998291</v>
      </c>
      <c r="T735" s="3">
        <v>6.9239334314753052</v>
      </c>
      <c r="U735" s="9">
        <v>42.707401715924661</v>
      </c>
      <c r="V735" s="3">
        <v>7.7891477705902101</v>
      </c>
      <c r="W735" s="3">
        <v>2.9664575906849144</v>
      </c>
      <c r="X735" s="3">
        <v>2.08666666666663</v>
      </c>
      <c r="Y735" s="3">
        <v>5</v>
      </c>
      <c r="Z735" s="9">
        <v>79.595635190686664</v>
      </c>
      <c r="AA735" s="3" t="s">
        <v>2</v>
      </c>
      <c r="AB735" s="3">
        <v>10.9</v>
      </c>
      <c r="AC735" s="3">
        <v>12.208</v>
      </c>
      <c r="AD735" s="3">
        <v>6.4684000000000008</v>
      </c>
      <c r="AE735" s="3">
        <v>5.4949105098039217</v>
      </c>
      <c r="AF735" s="3">
        <v>7.197814533213406</v>
      </c>
      <c r="AG735" s="3">
        <v>6.3463625215086639</v>
      </c>
      <c r="AH735" s="3">
        <v>10</v>
      </c>
      <c r="AI735" s="3">
        <v>5.3582308088235298</v>
      </c>
      <c r="AJ735" s="3">
        <v>6.6666666666666661</v>
      </c>
      <c r="AK735" s="3">
        <v>3.6506461634007978</v>
      </c>
      <c r="AL735" s="3">
        <v>5.2251812129636646</v>
      </c>
      <c r="AM735" s="9">
        <v>70.099859336180828</v>
      </c>
      <c r="AN735" s="3">
        <v>10</v>
      </c>
      <c r="AO735" s="3">
        <v>6.2892892892892878</v>
      </c>
      <c r="AP735" s="3">
        <v>9</v>
      </c>
      <c r="AQ735" s="3">
        <v>8.4297630964297614</v>
      </c>
      <c r="AR735" s="3">
        <v>10</v>
      </c>
      <c r="AS735" s="3">
        <v>6.3092207549019621</v>
      </c>
      <c r="AT735" s="3">
        <v>6.7894012549019624</v>
      </c>
      <c r="AU735" s="3">
        <v>10</v>
      </c>
      <c r="AV735" s="3">
        <v>5.6830310650655829</v>
      </c>
      <c r="AW735" s="3">
        <v>10</v>
      </c>
      <c r="AX735" s="3">
        <v>8.1302755124782511</v>
      </c>
      <c r="AY735" s="3">
        <v>4.2925538823529417</v>
      </c>
      <c r="AZ735" s="3">
        <v>5.454545454545455</v>
      </c>
      <c r="BA735" s="3">
        <v>9.0142049710871461</v>
      </c>
      <c r="BB735" s="3">
        <v>3.5380004061624653</v>
      </c>
      <c r="BC735" s="3">
        <v>7.7070984072828566</v>
      </c>
      <c r="BD735" s="3">
        <v>7.0519471389659074</v>
      </c>
      <c r="BE735" s="3">
        <v>6.1763917100661283</v>
      </c>
      <c r="BF735" s="9">
        <v>75.788101063247126</v>
      </c>
      <c r="BG735" s="13">
        <v>62.138199461207861</v>
      </c>
    </row>
    <row r="736" spans="1:59">
      <c r="A736" s="1">
        <v>2010</v>
      </c>
      <c r="B736" s="3" t="s">
        <v>95</v>
      </c>
      <c r="C736" s="3" t="str">
        <f>VLOOKUP(E736,[1]region!$A:$B,2,FALSE)</f>
        <v>CI</v>
      </c>
      <c r="D736" s="3" t="s">
        <v>96</v>
      </c>
      <c r="E736" s="3" t="str">
        <f>IFERROR(VLOOKUP(D736,[2]Sheet1!$C:$D,2,FALSE),D736)</f>
        <v>Cote d'Ivoire</v>
      </c>
      <c r="F736" s="3">
        <v>24.92</v>
      </c>
      <c r="G736" s="3">
        <v>15.293983070235644</v>
      </c>
      <c r="H736" s="3">
        <v>46.82</v>
      </c>
      <c r="I736" s="3">
        <v>44</v>
      </c>
      <c r="J736" s="3">
        <v>54</v>
      </c>
      <c r="K736" s="9">
        <v>63.514786023401186</v>
      </c>
      <c r="L736" s="3">
        <v>6.6666666666666661</v>
      </c>
      <c r="M736" s="3">
        <v>5.4467749688052391</v>
      </c>
      <c r="N736" s="3">
        <v>6.8636317933333322</v>
      </c>
      <c r="O736" s="3">
        <v>8.3333333333333339</v>
      </c>
      <c r="P736" s="3">
        <v>7.5</v>
      </c>
      <c r="Q736" s="3">
        <v>5.5455839950037253</v>
      </c>
      <c r="R736" s="3">
        <v>8.5134415783580764</v>
      </c>
      <c r="S736" s="3">
        <v>6.213991641998291</v>
      </c>
      <c r="T736" s="3">
        <v>6.9239334314753052</v>
      </c>
      <c r="U736" s="9">
        <v>26.462727513797585</v>
      </c>
      <c r="V736" s="3">
        <v>10.933593147732857</v>
      </c>
      <c r="W736" s="3">
        <v>3.1169550017060139</v>
      </c>
      <c r="X736" s="3">
        <v>1.6756654115007901</v>
      </c>
      <c r="Y736" s="3">
        <v>0</v>
      </c>
      <c r="Z736" s="9">
        <v>65.578415718677164</v>
      </c>
      <c r="AA736" s="3">
        <v>7.68</v>
      </c>
      <c r="AB736" s="3">
        <v>11.9</v>
      </c>
      <c r="AC736" s="3">
        <v>6.7830000000000004</v>
      </c>
      <c r="AD736" s="3">
        <v>6.5956000000000001</v>
      </c>
      <c r="AE736" s="3">
        <v>5.1529747634643375</v>
      </c>
      <c r="AF736" s="3">
        <v>5.8205404444782189</v>
      </c>
      <c r="AG736" s="3">
        <v>5.4867576039712782</v>
      </c>
      <c r="AH736" s="3">
        <v>10</v>
      </c>
      <c r="AI736" s="3">
        <v>6.9133010283842804</v>
      </c>
      <c r="AJ736" s="3">
        <v>0.76923076923076927</v>
      </c>
      <c r="AK736" s="3">
        <v>2.3231384676186893</v>
      </c>
      <c r="AL736" s="3">
        <v>3.3352234217445798</v>
      </c>
      <c r="AM736" s="9">
        <v>63.543952564289647</v>
      </c>
      <c r="AN736" s="3">
        <v>8</v>
      </c>
      <c r="AO736" s="3">
        <v>9.5764826720314176</v>
      </c>
      <c r="AP736" s="3">
        <v>10</v>
      </c>
      <c r="AQ736" s="3">
        <v>9.1921608906771386</v>
      </c>
      <c r="AR736" s="3">
        <v>6.666666666666667</v>
      </c>
      <c r="AS736" s="3">
        <v>5.9913322569141192</v>
      </c>
      <c r="AT736" s="3">
        <v>7.4355792096069884</v>
      </c>
      <c r="AU736" s="3">
        <v>6</v>
      </c>
      <c r="AV736" s="3">
        <v>7.5681074999869447</v>
      </c>
      <c r="AW736" s="3">
        <v>1</v>
      </c>
      <c r="AX736" s="3">
        <v>5.77694760552912</v>
      </c>
      <c r="AY736" s="3">
        <v>3.5302268944687043</v>
      </c>
      <c r="AZ736" s="3">
        <v>3.1818181818181817</v>
      </c>
      <c r="BA736" s="3">
        <v>6.9255677528410695</v>
      </c>
      <c r="BB736" s="3">
        <v>2.4545540900395091</v>
      </c>
      <c r="BC736" s="3">
        <v>4.6293540004496032</v>
      </c>
      <c r="BD736" s="3">
        <v>6.9734818536912346</v>
      </c>
      <c r="BE736" s="3">
        <v>4.6158337955513842</v>
      </c>
      <c r="BF736" s="9">
        <v>65.283140972525473</v>
      </c>
      <c r="BG736" s="13">
        <v>56.876604558538205</v>
      </c>
    </row>
    <row r="737" spans="1:59">
      <c r="A737" s="1">
        <v>2010</v>
      </c>
      <c r="B737" s="3" t="s">
        <v>382</v>
      </c>
      <c r="C737" s="3" t="str">
        <f>VLOOKUP(E737,[1]region!$A:$B,2,FALSE)</f>
        <v>AE</v>
      </c>
      <c r="D737" s="3" t="s">
        <v>383</v>
      </c>
      <c r="E737" s="3" t="str">
        <f>IFERROR(VLOOKUP(D737,[2]Sheet1!$C:$D,2,FALSE),D737)</f>
        <v>United Arab Emirates</v>
      </c>
      <c r="F737" s="3">
        <v>24.91</v>
      </c>
      <c r="G737" s="3">
        <v>15.293983070235644</v>
      </c>
      <c r="H737" s="3">
        <v>46.55</v>
      </c>
      <c r="I737" s="3">
        <v>44</v>
      </c>
      <c r="J737" s="3">
        <v>54</v>
      </c>
      <c r="K737" s="9">
        <v>77.399135847574442</v>
      </c>
      <c r="L737" s="3">
        <v>6.6504884092216807</v>
      </c>
      <c r="M737" s="3">
        <v>5.4398574050000006</v>
      </c>
      <c r="N737" s="3">
        <v>6.8604993027522934</v>
      </c>
      <c r="O737" s="3">
        <v>8.3333333333333339</v>
      </c>
      <c r="P737" s="3">
        <v>7.5</v>
      </c>
      <c r="Q737" s="3">
        <v>5.5455839950037253</v>
      </c>
      <c r="R737" s="3">
        <v>8.5134415783580764</v>
      </c>
      <c r="S737" s="3">
        <v>6.213991641998291</v>
      </c>
      <c r="T737" s="3">
        <v>6.9239334314753052</v>
      </c>
      <c r="U737" s="9">
        <v>57.689509450997051</v>
      </c>
      <c r="V737" s="3">
        <v>8.9522286295790074</v>
      </c>
      <c r="W737" s="3">
        <v>11.916152161117081</v>
      </c>
      <c r="X737" s="3">
        <v>0.88</v>
      </c>
      <c r="Y737" s="3">
        <v>10</v>
      </c>
      <c r="Z737" s="9">
        <v>83.167733524093421</v>
      </c>
      <c r="AA737" s="3">
        <v>0</v>
      </c>
      <c r="AB737" s="3">
        <v>4.9000000000000004</v>
      </c>
      <c r="AC737" s="3">
        <v>7.4970000000000008</v>
      </c>
      <c r="AD737" s="3">
        <v>8.6737333333333329</v>
      </c>
      <c r="AE737" s="3">
        <v>7.650672115264797</v>
      </c>
      <c r="AF737" s="3">
        <v>9.1405906836262432</v>
      </c>
      <c r="AG737" s="3">
        <v>8.3956313994455201</v>
      </c>
      <c r="AH737" s="3">
        <v>10</v>
      </c>
      <c r="AI737" s="3">
        <v>6.6774200833333337</v>
      </c>
      <c r="AJ737" s="3">
        <v>5.8333333333333339</v>
      </c>
      <c r="AK737" s="3">
        <v>3.4293948807704462</v>
      </c>
      <c r="AL737" s="3">
        <v>5.3133827658123707</v>
      </c>
      <c r="AM737" s="9">
        <v>80.956868746478051</v>
      </c>
      <c r="AN737" s="3">
        <v>5</v>
      </c>
      <c r="AO737" s="3">
        <v>7.9166166166166168</v>
      </c>
      <c r="AP737" s="3">
        <v>10</v>
      </c>
      <c r="AQ737" s="3">
        <v>7.6388722055388714</v>
      </c>
      <c r="AR737" s="3">
        <v>10</v>
      </c>
      <c r="AS737" s="3">
        <v>6.5947247289719613</v>
      </c>
      <c r="AT737" s="3">
        <v>8.3781578504672893</v>
      </c>
      <c r="AU737" s="3">
        <v>6</v>
      </c>
      <c r="AV737" s="3">
        <v>10</v>
      </c>
      <c r="AW737" s="3">
        <v>10</v>
      </c>
      <c r="AX737" s="3">
        <v>8.4954804299065412</v>
      </c>
      <c r="AY737" s="3">
        <v>5.5957857912772582</v>
      </c>
      <c r="AZ737" s="3">
        <v>8.787878787878789</v>
      </c>
      <c r="BA737" s="3">
        <v>9.5249600772961767</v>
      </c>
      <c r="BB737" s="3">
        <v>7.9727286181575439</v>
      </c>
      <c r="BC737" s="3">
        <v>9.990589066417666</v>
      </c>
      <c r="BD737" s="3">
        <v>9.8654880823862765</v>
      </c>
      <c r="BE737" s="3">
        <v>8.6229050705689527</v>
      </c>
      <c r="BF737" s="9">
        <v>82.524192353381224</v>
      </c>
      <c r="BG737" s="13">
        <v>76.347487984504838</v>
      </c>
    </row>
    <row r="738" spans="1:59">
      <c r="A738" s="1">
        <v>2002</v>
      </c>
      <c r="B738" s="3" t="s">
        <v>278</v>
      </c>
      <c r="C738" s="3" t="str">
        <f>VLOOKUP(E738,[1]region!$A:$B,2,FALSE)</f>
        <v>NI</v>
      </c>
      <c r="D738" s="3" t="s">
        <v>279</v>
      </c>
      <c r="E738" s="3" t="str">
        <f>IFERROR(VLOOKUP(D738,[2]Sheet1!$C:$D,2,FALSE),D738)</f>
        <v>Nicaragua</v>
      </c>
      <c r="F738" s="3">
        <v>24.91</v>
      </c>
      <c r="G738" s="3">
        <v>15.252067976582683</v>
      </c>
      <c r="H738" s="3">
        <v>46.51</v>
      </c>
      <c r="I738" s="3">
        <v>44</v>
      </c>
      <c r="J738" s="3">
        <v>54</v>
      </c>
      <c r="K738" s="9">
        <v>75.60012105717901</v>
      </c>
      <c r="L738" s="3">
        <v>6.6504884092216807</v>
      </c>
      <c r="M738" s="3">
        <v>5.4385964075724278</v>
      </c>
      <c r="N738" s="3">
        <v>6.8594725925925912</v>
      </c>
      <c r="O738" s="3">
        <v>8.3333333333333339</v>
      </c>
      <c r="P738" s="3">
        <v>7.5</v>
      </c>
      <c r="Q738" s="3">
        <v>5.5455839950037253</v>
      </c>
      <c r="R738" s="3">
        <v>8.5068938920296073</v>
      </c>
      <c r="S738" s="3">
        <v>6.2132372533351434</v>
      </c>
      <c r="T738" s="3">
        <v>6.9224173382553609</v>
      </c>
      <c r="U738" s="9">
        <v>34.971740037828781</v>
      </c>
      <c r="V738" s="3">
        <v>8.962168029734773</v>
      </c>
      <c r="W738" s="3">
        <v>3.7643028111779486</v>
      </c>
      <c r="X738" s="3">
        <v>3.7501746577840001</v>
      </c>
      <c r="Y738" s="3">
        <v>10</v>
      </c>
      <c r="Z738" s="9">
        <v>89.879525845062673</v>
      </c>
      <c r="AA738" s="3">
        <v>1.5698356807511737</v>
      </c>
      <c r="AB738" s="3">
        <v>4.4000000000000004</v>
      </c>
      <c r="AC738" s="3">
        <v>5.9</v>
      </c>
      <c r="AD738" s="3">
        <v>8.571147626499739</v>
      </c>
      <c r="AE738" s="3">
        <v>4</v>
      </c>
      <c r="AF738" s="3">
        <v>7.166666666666667</v>
      </c>
      <c r="AG738" s="3">
        <v>5.9375</v>
      </c>
      <c r="AH738" s="3">
        <v>10</v>
      </c>
      <c r="AI738" s="3">
        <v>6.5</v>
      </c>
      <c r="AJ738" s="3">
        <v>7.69</v>
      </c>
      <c r="AK738" s="3"/>
      <c r="AL738" s="3">
        <v>7.0950000000000006</v>
      </c>
      <c r="AM738" s="9">
        <v>79.00911906624934</v>
      </c>
      <c r="AN738" s="3">
        <v>8</v>
      </c>
      <c r="AO738" s="3">
        <v>7.6965499078305468</v>
      </c>
      <c r="AP738" s="3">
        <v>9</v>
      </c>
      <c r="AQ738" s="3">
        <v>8.2321833026101832</v>
      </c>
      <c r="AR738" s="3">
        <v>7.8</v>
      </c>
      <c r="AS738" s="3">
        <v>3.833333333333333</v>
      </c>
      <c r="AT738" s="3">
        <v>8.1666666666666679</v>
      </c>
      <c r="AU738" s="3">
        <v>4</v>
      </c>
      <c r="AV738" s="3">
        <v>7.9604627186120922</v>
      </c>
      <c r="AW738" s="3">
        <v>10</v>
      </c>
      <c r="AX738" s="3">
        <v>6.9600771197686813</v>
      </c>
      <c r="AY738" s="3">
        <v>2.1666666666666665</v>
      </c>
      <c r="AZ738" s="3">
        <v>5</v>
      </c>
      <c r="BA738" s="3">
        <v>7.2292581710011961</v>
      </c>
      <c r="BB738" s="3">
        <v>4.5714285714285712</v>
      </c>
      <c r="BC738" s="3"/>
      <c r="BD738" s="3">
        <v>7.3097616477255425</v>
      </c>
      <c r="BE738" s="3">
        <v>4.6264702343558879</v>
      </c>
      <c r="BF738" s="9">
        <v>66.062435522449178</v>
      </c>
      <c r="BG738" s="13">
        <v>69.104588305753794</v>
      </c>
    </row>
    <row r="739" spans="1:59">
      <c r="A739" s="1">
        <v>2010</v>
      </c>
      <c r="B739" s="3" t="s">
        <v>171</v>
      </c>
      <c r="C739" s="3" t="str">
        <f>VLOOKUP(E739,[1]region!$A:$B,2,FALSE)</f>
        <v>GN</v>
      </c>
      <c r="D739" s="3" t="s">
        <v>172</v>
      </c>
      <c r="E739" s="3" t="str">
        <f>IFERROR(VLOOKUP(D739,[2]Sheet1!$C:$D,2,FALSE),D739)</f>
        <v>Guinea</v>
      </c>
      <c r="F739" s="3">
        <v>24.91</v>
      </c>
      <c r="G739" s="3">
        <v>15.242902679380684</v>
      </c>
      <c r="H739" s="3">
        <v>46.4</v>
      </c>
      <c r="I739" s="3">
        <v>43.78</v>
      </c>
      <c r="J739" s="3">
        <v>54</v>
      </c>
      <c r="K739" s="9">
        <v>64.019607843137265</v>
      </c>
      <c r="L739" s="3">
        <v>6.6504884092216807</v>
      </c>
      <c r="M739" s="3">
        <v>5.4382697614678897</v>
      </c>
      <c r="N739" s="3">
        <v>6.8538463696145122</v>
      </c>
      <c r="O739" s="3">
        <v>8.3333333333333339</v>
      </c>
      <c r="P739" s="3">
        <v>7.5</v>
      </c>
      <c r="Q739" s="3">
        <v>5.5455839950037253</v>
      </c>
      <c r="R739" s="3">
        <v>8.5060837244939282</v>
      </c>
      <c r="S739" s="3">
        <v>6.2008216734068489</v>
      </c>
      <c r="T739" s="3">
        <v>6.9207416417898493</v>
      </c>
      <c r="U739" s="9">
        <v>31.79718376721036</v>
      </c>
      <c r="V739" s="3"/>
      <c r="W739" s="3"/>
      <c r="X739" s="3"/>
      <c r="Y739" s="3"/>
      <c r="Z739" s="9">
        <v>68.545912135607594</v>
      </c>
      <c r="AA739" s="3" t="s">
        <v>2</v>
      </c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9">
        <v>51.44239510704115</v>
      </c>
      <c r="AN739" s="3"/>
      <c r="AO739" s="3" t="s">
        <v>2</v>
      </c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>
        <v>2.4242424242424239</v>
      </c>
      <c r="BA739" s="3"/>
      <c r="BB739" s="3"/>
      <c r="BC739" s="3"/>
      <c r="BD739" s="3"/>
      <c r="BE739" s="3"/>
      <c r="BF739" s="9">
        <v>66.042422039734575</v>
      </c>
      <c r="BG739" s="13">
        <v>56.369504178546187</v>
      </c>
    </row>
    <row r="740" spans="1:59">
      <c r="A740" s="1">
        <v>2014</v>
      </c>
      <c r="B740" s="3" t="s">
        <v>222</v>
      </c>
      <c r="C740" s="3" t="str">
        <f>VLOOKUP(E740,[1]region!$A:$B,2,FALSE)</f>
        <v>KG</v>
      </c>
      <c r="D740" s="3" t="s">
        <v>223</v>
      </c>
      <c r="E740" s="3" t="str">
        <f>IFERROR(VLOOKUP(D740,[2]Sheet1!$C:$D,2,FALSE),D740)</f>
        <v>Kyrgyz Republic</v>
      </c>
      <c r="F740" s="3">
        <v>24.907306962862695</v>
      </c>
      <c r="G740" s="3">
        <v>15.242902679380684</v>
      </c>
      <c r="H740" s="3">
        <v>46.23</v>
      </c>
      <c r="I740" s="3">
        <v>43</v>
      </c>
      <c r="J740" s="3">
        <v>54</v>
      </c>
      <c r="K740" s="9">
        <v>76.384139385507993</v>
      </c>
      <c r="L740" s="3">
        <v>6.6313118242466071</v>
      </c>
      <c r="M740" s="3">
        <v>5.4339208333333335</v>
      </c>
      <c r="N740" s="3">
        <v>6.8518519401550293</v>
      </c>
      <c r="O740" s="3">
        <v>8.3333333333333339</v>
      </c>
      <c r="P740" s="3">
        <v>7.5</v>
      </c>
      <c r="Q740" s="3">
        <v>5.5455839950037253</v>
      </c>
      <c r="R740" s="3">
        <v>8.5060837244939282</v>
      </c>
      <c r="S740" s="3">
        <v>6.2008216734068489</v>
      </c>
      <c r="T740" s="3">
        <v>6.9197527567545567</v>
      </c>
      <c r="U740" s="9">
        <v>41.877926598562247</v>
      </c>
      <c r="V740" s="3">
        <v>4.3521768776698444</v>
      </c>
      <c r="W740" s="3">
        <v>7.3012934569491907</v>
      </c>
      <c r="X740" s="3">
        <v>7.5342472977582702</v>
      </c>
      <c r="Y740" s="3">
        <v>10</v>
      </c>
      <c r="Z740" s="9">
        <v>86.755494455336759</v>
      </c>
      <c r="AA740" s="3">
        <v>2.5</v>
      </c>
      <c r="AB740" s="3">
        <v>4.5999999999999996</v>
      </c>
      <c r="AC740" s="3">
        <v>5.1059999999999999</v>
      </c>
      <c r="AD740" s="3">
        <v>8.4569777777777784</v>
      </c>
      <c r="AE740" s="3">
        <v>4.5698098007448786</v>
      </c>
      <c r="AF740" s="3">
        <v>7.8035582240955206</v>
      </c>
      <c r="AG740" s="3">
        <v>6.1866840124201996</v>
      </c>
      <c r="AH740" s="3">
        <v>10</v>
      </c>
      <c r="AI740" s="3">
        <v>4.7666446461824945</v>
      </c>
      <c r="AJ740" s="3">
        <v>2.3076923076923079</v>
      </c>
      <c r="AK740" s="3">
        <v>8.7394256638988779</v>
      </c>
      <c r="AL740" s="3">
        <v>5.27125420592456</v>
      </c>
      <c r="AM740" s="9">
        <v>74.787289990306348</v>
      </c>
      <c r="AN740" s="3">
        <v>8</v>
      </c>
      <c r="AO740" s="3">
        <v>10</v>
      </c>
      <c r="AP740" s="3">
        <v>8</v>
      </c>
      <c r="AQ740" s="3">
        <v>8.6666666666666661</v>
      </c>
      <c r="AR740" s="3">
        <v>5</v>
      </c>
      <c r="AS740" s="3">
        <v>5.9330435214152697</v>
      </c>
      <c r="AT740" s="3">
        <v>7.0412071620111725</v>
      </c>
      <c r="AU740" s="3">
        <v>10</v>
      </c>
      <c r="AV740" s="3">
        <v>7.7551761538341033</v>
      </c>
      <c r="AW740" s="3">
        <v>1</v>
      </c>
      <c r="AX740" s="3">
        <v>6.1215711395434242</v>
      </c>
      <c r="AY740" s="3">
        <v>4.0859937334702874</v>
      </c>
      <c r="AZ740" s="3">
        <v>3.333333333333333</v>
      </c>
      <c r="BA740" s="3">
        <v>9.6577753030468187</v>
      </c>
      <c r="BB740" s="3">
        <v>2.7504908470176788</v>
      </c>
      <c r="BC740" s="3">
        <v>8.5999804643525479</v>
      </c>
      <c r="BD740" s="3">
        <v>7.4779015447426955</v>
      </c>
      <c r="BE740" s="3">
        <v>5.9842458709938944</v>
      </c>
      <c r="BF740" s="9">
        <v>69.241612257346617</v>
      </c>
      <c r="BG740" s="13">
        <v>69.809292537411991</v>
      </c>
    </row>
    <row r="741" spans="1:59">
      <c r="A741" s="1">
        <v>2013</v>
      </c>
      <c r="B741" s="3" t="s">
        <v>296</v>
      </c>
      <c r="C741" s="3" t="str">
        <f>VLOOKUP(E741,[1]region!$A:$B,2,FALSE)</f>
        <v>PE</v>
      </c>
      <c r="D741" s="3" t="s">
        <v>297</v>
      </c>
      <c r="E741" s="3" t="str">
        <f>IFERROR(VLOOKUP(D741,[2]Sheet1!$C:$D,2,FALSE),D741)</f>
        <v>Peru</v>
      </c>
      <c r="F741" s="3">
        <v>24.9</v>
      </c>
      <c r="G741" s="3">
        <v>15.242902679380684</v>
      </c>
      <c r="H741" s="3">
        <v>46.2</v>
      </c>
      <c r="I741" s="3">
        <v>43</v>
      </c>
      <c r="J741" s="3">
        <v>54</v>
      </c>
      <c r="K741" s="9">
        <v>74.618520668168671</v>
      </c>
      <c r="L741" s="3">
        <v>6.6219950833333332</v>
      </c>
      <c r="M741" s="3">
        <v>5.4254973576300678</v>
      </c>
      <c r="N741" s="3">
        <v>6.8474386118514765</v>
      </c>
      <c r="O741" s="3">
        <v>8.3333333333333339</v>
      </c>
      <c r="P741" s="3">
        <v>7.5</v>
      </c>
      <c r="Q741" s="3">
        <v>5.5455839950037253</v>
      </c>
      <c r="R741" s="3">
        <v>8.5060837244939282</v>
      </c>
      <c r="S741" s="3">
        <v>6.1983474095662441</v>
      </c>
      <c r="T741" s="3">
        <v>6.915796666666667</v>
      </c>
      <c r="U741" s="9">
        <v>47.026110432819081</v>
      </c>
      <c r="V741" s="3">
        <v>6.8833744932816909</v>
      </c>
      <c r="W741" s="3">
        <v>2.2753145285368759</v>
      </c>
      <c r="X741" s="3">
        <v>2.8165028205538789</v>
      </c>
      <c r="Y741" s="3">
        <v>10</v>
      </c>
      <c r="Z741" s="9">
        <v>92.874746814545333</v>
      </c>
      <c r="AA741" s="3">
        <v>0.63</v>
      </c>
      <c r="AB741" s="3">
        <v>3.4</v>
      </c>
      <c r="AC741" s="3">
        <v>4.1139999999999999</v>
      </c>
      <c r="AD741" s="3">
        <v>9.0847999999999995</v>
      </c>
      <c r="AE741" s="3">
        <v>5.3193241226056731</v>
      </c>
      <c r="AF741" s="3">
        <v>8.0969356131491708</v>
      </c>
      <c r="AG741" s="3">
        <v>6.7081298678774219</v>
      </c>
      <c r="AH741" s="3">
        <v>10</v>
      </c>
      <c r="AI741" s="3">
        <v>6.4395990404158798</v>
      </c>
      <c r="AJ741" s="3">
        <v>8.4615384615384617</v>
      </c>
      <c r="AK741" s="3">
        <v>0.41923543509615091</v>
      </c>
      <c r="AL741" s="3">
        <v>5.1067909790168313</v>
      </c>
      <c r="AM741" s="9">
        <v>77.249302117235629</v>
      </c>
      <c r="AN741" s="3">
        <v>10</v>
      </c>
      <c r="AO741" s="3">
        <v>10</v>
      </c>
      <c r="AP741" s="3">
        <v>9</v>
      </c>
      <c r="AQ741" s="3">
        <v>9.6666666666666661</v>
      </c>
      <c r="AR741" s="3">
        <v>3.9</v>
      </c>
      <c r="AS741" s="3">
        <v>3.1601106567825532</v>
      </c>
      <c r="AT741" s="3">
        <v>7.3314586301414364</v>
      </c>
      <c r="AU741" s="3">
        <v>10</v>
      </c>
      <c r="AV741" s="3">
        <v>7.0397927303306922</v>
      </c>
      <c r="AW741" s="3">
        <v>10</v>
      </c>
      <c r="AX741" s="3">
        <v>6.9052270028757805</v>
      </c>
      <c r="AY741" s="3">
        <v>2.8544833158519407</v>
      </c>
      <c r="AZ741" s="3">
        <v>8.4444444444444446</v>
      </c>
      <c r="BA741" s="3">
        <v>9.0709290860660037</v>
      </c>
      <c r="BB741" s="3">
        <v>4.337882029900106</v>
      </c>
      <c r="BC741" s="3">
        <v>8.0804617960641369</v>
      </c>
      <c r="BD741" s="3">
        <v>6.7156673449315996</v>
      </c>
      <c r="BE741" s="3">
        <v>6.5839780028763712</v>
      </c>
      <c r="BF741" s="9">
        <v>77.186238908062734</v>
      </c>
      <c r="BG741" s="13">
        <v>73.790983788166301</v>
      </c>
    </row>
    <row r="742" spans="1:59">
      <c r="A742" s="1">
        <v>2001</v>
      </c>
      <c r="B742" s="3" t="s">
        <v>378</v>
      </c>
      <c r="C742" s="3" t="str">
        <f>VLOOKUP(E742,[1]region!$A:$B,2,FALSE)</f>
        <v>UG</v>
      </c>
      <c r="D742" s="3" t="s">
        <v>379</v>
      </c>
      <c r="E742" s="3" t="str">
        <f>IFERROR(VLOOKUP(D742,[2]Sheet1!$C:$D,2,FALSE),D742)</f>
        <v>Uganda</v>
      </c>
      <c r="F742" s="3">
        <v>24.9</v>
      </c>
      <c r="G742" s="3">
        <v>15.242902679380684</v>
      </c>
      <c r="H742" s="3">
        <v>46.17</v>
      </c>
      <c r="I742" s="3">
        <v>43</v>
      </c>
      <c r="J742" s="3">
        <v>54</v>
      </c>
      <c r="K742" s="9">
        <v>61.964104423466175</v>
      </c>
      <c r="L742" s="3">
        <v>6.6210047403971348</v>
      </c>
      <c r="M742" s="3">
        <v>5.4254973576300678</v>
      </c>
      <c r="N742" s="3">
        <v>6.8413365000000006</v>
      </c>
      <c r="O742" s="3">
        <v>8.3333333333333339</v>
      </c>
      <c r="P742" s="3">
        <v>7.5</v>
      </c>
      <c r="Q742" s="3">
        <v>5.5431332310447337</v>
      </c>
      <c r="R742" s="3">
        <v>8.5060837244939282</v>
      </c>
      <c r="S742" s="3">
        <v>6.1983474095662441</v>
      </c>
      <c r="T742" s="3">
        <v>6.9144144144144137</v>
      </c>
      <c r="U742" s="9">
        <v>44.527633035133377</v>
      </c>
      <c r="V742" s="3">
        <v>6.049521772751465</v>
      </c>
      <c r="W742" s="3">
        <v>2.6563027038640765</v>
      </c>
      <c r="X742" s="3">
        <v>2.0039662188090102</v>
      </c>
      <c r="Y742" s="3">
        <v>10</v>
      </c>
      <c r="Z742" s="9">
        <v>93.316953300355692</v>
      </c>
      <c r="AA742" s="3">
        <v>10.39</v>
      </c>
      <c r="AB742" s="3">
        <v>8.1999999999999993</v>
      </c>
      <c r="AC742" s="3">
        <v>5.7</v>
      </c>
      <c r="AD742" s="3">
        <v>6.3844444444444441</v>
      </c>
      <c r="AE742" s="3"/>
      <c r="AF742" s="3">
        <v>6.333333333333333</v>
      </c>
      <c r="AG742" s="3" t="s">
        <v>2</v>
      </c>
      <c r="AH742" s="3">
        <v>10</v>
      </c>
      <c r="AI742" s="3"/>
      <c r="AJ742" s="3">
        <v>8.4589999999999996</v>
      </c>
      <c r="AK742" s="3"/>
      <c r="AL742" s="3">
        <v>8.4589999999999996</v>
      </c>
      <c r="AM742" s="9">
        <v>82.811481481481479</v>
      </c>
      <c r="AN742" s="3">
        <v>2</v>
      </c>
      <c r="AO742" s="3">
        <v>9.3254165371258253</v>
      </c>
      <c r="AP742" s="3">
        <v>9</v>
      </c>
      <c r="AQ742" s="3">
        <v>6.7751388457086081</v>
      </c>
      <c r="AR742" s="3">
        <v>10</v>
      </c>
      <c r="AS742" s="3">
        <v>6.6666666666666661</v>
      </c>
      <c r="AT742" s="3">
        <v>8.1666666666666679</v>
      </c>
      <c r="AU742" s="3">
        <v>8</v>
      </c>
      <c r="AV742" s="3">
        <v>8.7948188791798732</v>
      </c>
      <c r="AW742" s="3">
        <v>10</v>
      </c>
      <c r="AX742" s="3">
        <v>8.6046920354188661</v>
      </c>
      <c r="AY742" s="3"/>
      <c r="AZ742" s="3"/>
      <c r="BA742" s="3">
        <v>7.7506944518009133</v>
      </c>
      <c r="BB742" s="3"/>
      <c r="BC742" s="3"/>
      <c r="BD742" s="3">
        <v>7.3433896271289729</v>
      </c>
      <c r="BE742" s="3" t="s">
        <v>2</v>
      </c>
      <c r="BF742" s="9">
        <v>76.899154405637375</v>
      </c>
      <c r="BG742" s="13">
        <v>71.903865329214824</v>
      </c>
    </row>
    <row r="743" spans="1:59">
      <c r="A743" s="1">
        <v>2015</v>
      </c>
      <c r="B743" s="3" t="s">
        <v>362</v>
      </c>
      <c r="C743" s="3" t="str">
        <f>VLOOKUP(E743,[1]region!$A:$B,2,FALSE)</f>
        <v>TJ</v>
      </c>
      <c r="D743" s="3" t="s">
        <v>363</v>
      </c>
      <c r="E743" s="3" t="str">
        <f>IFERROR(VLOOKUP(D743,[2]Sheet1!$C:$D,2,FALSE),D743)</f>
        <v>Tajikistan</v>
      </c>
      <c r="F743" s="3">
        <v>24.9</v>
      </c>
      <c r="G743" s="3">
        <v>15.242902679380684</v>
      </c>
      <c r="H743" s="3">
        <v>46.07</v>
      </c>
      <c r="I743" s="3">
        <v>43</v>
      </c>
      <c r="J743" s="3">
        <v>54</v>
      </c>
      <c r="K743" s="9">
        <v>61.989601698990228</v>
      </c>
      <c r="L743" s="3">
        <v>6.6163281078081662</v>
      </c>
      <c r="M743" s="3">
        <v>5.4254973576300678</v>
      </c>
      <c r="N743" s="3">
        <v>6.8412089926082009</v>
      </c>
      <c r="O743" s="3">
        <v>8.3333333333333339</v>
      </c>
      <c r="P743" s="3">
        <v>7.5</v>
      </c>
      <c r="Q743" s="3">
        <v>5.5382824877913501</v>
      </c>
      <c r="R743" s="3">
        <v>8.5060837244939282</v>
      </c>
      <c r="S743" s="3">
        <v>6.1983474095662441</v>
      </c>
      <c r="T743" s="3">
        <v>6.9143635227272657</v>
      </c>
      <c r="U743" s="9">
        <v>51.37031799053959</v>
      </c>
      <c r="V743" s="3">
        <v>-1.4462915054263004</v>
      </c>
      <c r="W743" s="3">
        <v>5.4854180201359162</v>
      </c>
      <c r="X743" s="3">
        <v>5.7145594964970696</v>
      </c>
      <c r="Y743" s="3">
        <v>10</v>
      </c>
      <c r="Z743" s="9">
        <v>90.934156478902395</v>
      </c>
      <c r="AA743" s="3">
        <v>1.22</v>
      </c>
      <c r="AB743" s="3">
        <v>7.6</v>
      </c>
      <c r="AC743" s="3">
        <v>5.3959999999999999</v>
      </c>
      <c r="AD743" s="3">
        <v>8.5027555555555541</v>
      </c>
      <c r="AE743" s="3">
        <v>5.207972166438898</v>
      </c>
      <c r="AF743" s="3">
        <v>3.45150120918577</v>
      </c>
      <c r="AG743" s="3">
        <v>4.3297366878123338</v>
      </c>
      <c r="AH743" s="3">
        <v>10</v>
      </c>
      <c r="AI743" s="3">
        <v>4.5245266840275793</v>
      </c>
      <c r="AJ743" s="3">
        <v>2.3076923076923079</v>
      </c>
      <c r="AK743" s="3">
        <v>9.6244307944202827</v>
      </c>
      <c r="AL743" s="3">
        <v>5.4855499287133895</v>
      </c>
      <c r="AM743" s="9">
        <v>70.795105430203193</v>
      </c>
      <c r="AN743" s="3">
        <v>8</v>
      </c>
      <c r="AO743" s="3">
        <v>7.4710000000000001</v>
      </c>
      <c r="AP743" s="3">
        <v>8</v>
      </c>
      <c r="AQ743" s="3">
        <v>7.823666666666667</v>
      </c>
      <c r="AR743" s="3">
        <v>5.5666666666666664</v>
      </c>
      <c r="AS743" s="3">
        <v>5.7964952103793621</v>
      </c>
      <c r="AT743" s="3">
        <v>7.6788232941180468</v>
      </c>
      <c r="AU743" s="3">
        <v>6</v>
      </c>
      <c r="AV743" s="3">
        <v>8.1293134615284242</v>
      </c>
      <c r="AW743" s="3">
        <v>0</v>
      </c>
      <c r="AX743" s="3">
        <v>5.528549772115416</v>
      </c>
      <c r="AY743" s="3">
        <v>5.7988444897863598</v>
      </c>
      <c r="AZ743" s="3">
        <v>2.666666666666667</v>
      </c>
      <c r="BA743" s="3">
        <v>9.1191612740284693</v>
      </c>
      <c r="BB743" s="3">
        <v>4.9633433102319628</v>
      </c>
      <c r="BC743" s="3">
        <v>6.9682048141937285</v>
      </c>
      <c r="BD743" s="3">
        <v>7.1079937713049581</v>
      </c>
      <c r="BE743" s="3">
        <v>6.1040357210353582</v>
      </c>
      <c r="BF743" s="9">
        <v>64.854173866058147</v>
      </c>
      <c r="BG743" s="13">
        <v>67.988671092938702</v>
      </c>
    </row>
    <row r="744" spans="1:59">
      <c r="A744" s="1">
        <v>2016</v>
      </c>
      <c r="B744" s="3" t="s">
        <v>362</v>
      </c>
      <c r="C744" s="3" t="str">
        <f>VLOOKUP(E744,[1]region!$A:$B,2,FALSE)</f>
        <v>TJ</v>
      </c>
      <c r="D744" s="3" t="s">
        <v>363</v>
      </c>
      <c r="E744" s="3" t="str">
        <f>IFERROR(VLOOKUP(D744,[2]Sheet1!$C:$D,2,FALSE),D744)</f>
        <v>Tajikistan</v>
      </c>
      <c r="F744" s="3">
        <v>24.9</v>
      </c>
      <c r="G744" s="3">
        <v>15.199</v>
      </c>
      <c r="H744" s="3">
        <v>46.07</v>
      </c>
      <c r="I744" s="3">
        <v>43</v>
      </c>
      <c r="J744" s="3">
        <v>54</v>
      </c>
      <c r="K744" s="9">
        <v>61.989601698990228</v>
      </c>
      <c r="L744" s="3">
        <v>6.6142675095156278</v>
      </c>
      <c r="M744" s="3">
        <v>5.4249938342749502</v>
      </c>
      <c r="N744" s="3">
        <v>6.8398532494758912</v>
      </c>
      <c r="O744" s="3">
        <v>8.3333333333333339</v>
      </c>
      <c r="P744" s="3">
        <v>7.5</v>
      </c>
      <c r="Q744" s="3">
        <v>5.5382824877913501</v>
      </c>
      <c r="R744" s="3">
        <v>8.5060837244939282</v>
      </c>
      <c r="S744" s="3">
        <v>6.1922437246376818</v>
      </c>
      <c r="T744" s="3">
        <v>6.8988682783333335</v>
      </c>
      <c r="U744" s="9">
        <v>51.37031799053959</v>
      </c>
      <c r="V744" s="3">
        <v>-1.4462915054263004</v>
      </c>
      <c r="W744" s="3">
        <v>5.4854180201359162</v>
      </c>
      <c r="X744" s="3">
        <v>5.7145594964970696</v>
      </c>
      <c r="Y744" s="3">
        <v>10</v>
      </c>
      <c r="Z744" s="9">
        <v>90.934156478902395</v>
      </c>
      <c r="AA744" s="3">
        <v>1.22</v>
      </c>
      <c r="AB744" s="3">
        <v>7.6</v>
      </c>
      <c r="AC744" s="3">
        <v>5.3959999999999999</v>
      </c>
      <c r="AD744" s="3">
        <v>8.5027555555555541</v>
      </c>
      <c r="AE744" s="3">
        <v>5.207972166438898</v>
      </c>
      <c r="AF744" s="3">
        <v>3.45150120918577</v>
      </c>
      <c r="AG744" s="3">
        <v>4.3297366878123338</v>
      </c>
      <c r="AH744" s="3">
        <v>10</v>
      </c>
      <c r="AI744" s="3">
        <v>4.5245266840275793</v>
      </c>
      <c r="AJ744" s="3">
        <v>2.3076923076923079</v>
      </c>
      <c r="AK744" s="3">
        <v>9.6244307944202827</v>
      </c>
      <c r="AL744" s="3">
        <v>5.4855499287133895</v>
      </c>
      <c r="AM744" s="9">
        <v>70.795105430203193</v>
      </c>
      <c r="AN744" s="3">
        <v>8</v>
      </c>
      <c r="AO744" s="3">
        <v>7.4710000000000001</v>
      </c>
      <c r="AP744" s="3">
        <v>8</v>
      </c>
      <c r="AQ744" s="3">
        <v>7.823666666666667</v>
      </c>
      <c r="AR744" s="3">
        <v>5.5666666666666664</v>
      </c>
      <c r="AS744" s="3">
        <v>5.7964952103793621</v>
      </c>
      <c r="AT744" s="3">
        <v>7.6788232941180468</v>
      </c>
      <c r="AU744" s="3">
        <v>6</v>
      </c>
      <c r="AV744" s="3">
        <v>8.1293134615284242</v>
      </c>
      <c r="AW744" s="3">
        <v>0</v>
      </c>
      <c r="AX744" s="3">
        <v>5.528549772115416</v>
      </c>
      <c r="AY744" s="3">
        <v>5.7988444897863598</v>
      </c>
      <c r="AZ744" s="3">
        <v>2.666666666666667</v>
      </c>
      <c r="BA744" s="3">
        <v>9.1191612740284693</v>
      </c>
      <c r="BB744" s="3">
        <v>4.9633433102319628</v>
      </c>
      <c r="BC744" s="3">
        <v>6.9682048141937285</v>
      </c>
      <c r="BD744" s="3">
        <v>7.1079937713049581</v>
      </c>
      <c r="BE744" s="3">
        <v>6.1040357210353582</v>
      </c>
      <c r="BF744" s="9">
        <v>64.854173866058147</v>
      </c>
      <c r="BG744" s="13">
        <v>67.988671092938702</v>
      </c>
    </row>
    <row r="745" spans="1:59">
      <c r="A745" s="1">
        <v>2017</v>
      </c>
      <c r="B745" s="3" t="s">
        <v>362</v>
      </c>
      <c r="C745" s="3" t="str">
        <f>VLOOKUP(E745,[1]region!$A:$B,2,FALSE)</f>
        <v>TJ</v>
      </c>
      <c r="D745" s="3" t="s">
        <v>363</v>
      </c>
      <c r="E745" s="3" t="str">
        <f>IFERROR(VLOOKUP(D745,[2]Sheet1!$C:$D,2,FALSE),D745)</f>
        <v>Tajikistan</v>
      </c>
      <c r="F745" s="3">
        <v>24.87980769230769</v>
      </c>
      <c r="G745" s="3">
        <v>15.193</v>
      </c>
      <c r="H745" s="3">
        <v>46.07</v>
      </c>
      <c r="I745" s="3">
        <v>43</v>
      </c>
      <c r="J745" s="3">
        <v>54</v>
      </c>
      <c r="K745" s="9">
        <v>61.989601698990228</v>
      </c>
      <c r="L745" s="3">
        <v>6.6114697876106199</v>
      </c>
      <c r="M745" s="3">
        <v>5.4230714342953874</v>
      </c>
      <c r="N745" s="3">
        <v>6.830850921125645</v>
      </c>
      <c r="O745" s="3">
        <v>8.3333333333333339</v>
      </c>
      <c r="P745" s="3">
        <v>7.5</v>
      </c>
      <c r="Q745" s="3">
        <v>5.5382824877913501</v>
      </c>
      <c r="R745" s="3">
        <v>8.5060837244939282</v>
      </c>
      <c r="S745" s="3">
        <v>6.1851050172413835</v>
      </c>
      <c r="T745" s="3">
        <v>6.8949771689497705</v>
      </c>
      <c r="U745" s="9">
        <v>51.37031799053959</v>
      </c>
      <c r="V745" s="3">
        <v>-1.4462915054263004</v>
      </c>
      <c r="W745" s="3">
        <v>5.4854180201359162</v>
      </c>
      <c r="X745" s="3">
        <v>5.7145594964970696</v>
      </c>
      <c r="Y745" s="3">
        <v>10</v>
      </c>
      <c r="Z745" s="9">
        <v>90.934156478902395</v>
      </c>
      <c r="AA745" s="3">
        <v>1.22</v>
      </c>
      <c r="AB745" s="3">
        <v>7.6</v>
      </c>
      <c r="AC745" s="3">
        <v>5.3959999999999999</v>
      </c>
      <c r="AD745" s="3">
        <v>8.5027555555555541</v>
      </c>
      <c r="AE745" s="3">
        <v>5.207972166438898</v>
      </c>
      <c r="AF745" s="3">
        <v>3.45150120918577</v>
      </c>
      <c r="AG745" s="3">
        <v>4.3297366878123338</v>
      </c>
      <c r="AH745" s="3">
        <v>10</v>
      </c>
      <c r="AI745" s="3">
        <v>4.5245266840275793</v>
      </c>
      <c r="AJ745" s="3">
        <v>2.3076923076923079</v>
      </c>
      <c r="AK745" s="3">
        <v>9.6244307944202827</v>
      </c>
      <c r="AL745" s="3">
        <v>5.4855499287133895</v>
      </c>
      <c r="AM745" s="9">
        <v>70.795105430203193</v>
      </c>
      <c r="AN745" s="3">
        <v>8</v>
      </c>
      <c r="AO745" s="3">
        <v>7.4710000000000001</v>
      </c>
      <c r="AP745" s="3">
        <v>8</v>
      </c>
      <c r="AQ745" s="3">
        <v>7.823666666666667</v>
      </c>
      <c r="AR745" s="3">
        <v>5.5666666666666664</v>
      </c>
      <c r="AS745" s="3">
        <v>5.7964952103793621</v>
      </c>
      <c r="AT745" s="3">
        <v>7.6788232941180468</v>
      </c>
      <c r="AU745" s="3">
        <v>6</v>
      </c>
      <c r="AV745" s="3">
        <v>8.1293134615284242</v>
      </c>
      <c r="AW745" s="3">
        <v>0</v>
      </c>
      <c r="AX745" s="3">
        <v>5.528549772115416</v>
      </c>
      <c r="AY745" s="3">
        <v>5.7988444897863598</v>
      </c>
      <c r="AZ745" s="3">
        <v>2.666666666666667</v>
      </c>
      <c r="BA745" s="3">
        <v>9.1191612740284693</v>
      </c>
      <c r="BB745" s="3">
        <v>4.9633433102319628</v>
      </c>
      <c r="BC745" s="3">
        <v>6.9682048141937285</v>
      </c>
      <c r="BD745" s="3">
        <v>7.1079937713049581</v>
      </c>
      <c r="BE745" s="3">
        <v>6.1040357210353582</v>
      </c>
      <c r="BF745" s="9">
        <v>64.854173866058147</v>
      </c>
      <c r="BG745" s="13">
        <v>67.988671092938702</v>
      </c>
    </row>
    <row r="746" spans="1:59">
      <c r="A746" s="1">
        <v>2006</v>
      </c>
      <c r="B746" s="3" t="s">
        <v>228</v>
      </c>
      <c r="C746" s="3" t="str">
        <f>VLOOKUP(E746,[1]region!$A:$B,2,FALSE)</f>
        <v>LB</v>
      </c>
      <c r="D746" s="3" t="s">
        <v>229</v>
      </c>
      <c r="E746" s="3" t="str">
        <f>IFERROR(VLOOKUP(D746,[2]Sheet1!$C:$D,2,FALSE),D746)</f>
        <v>Lebanon</v>
      </c>
      <c r="F746" s="3">
        <v>24.879650047613744</v>
      </c>
      <c r="G746" s="3">
        <v>15.182997133786289</v>
      </c>
      <c r="H746" s="3">
        <v>46.07</v>
      </c>
      <c r="I746" s="3">
        <v>43</v>
      </c>
      <c r="J746" s="3">
        <v>54</v>
      </c>
      <c r="K746" s="9">
        <v>92.203738579900616</v>
      </c>
      <c r="L746" s="3">
        <v>6.6082541174591602</v>
      </c>
      <c r="M746" s="3">
        <v>5.4230714342953874</v>
      </c>
      <c r="N746" s="3">
        <v>6.8240438603806775</v>
      </c>
      <c r="O746" s="3">
        <v>8.3333333333333339</v>
      </c>
      <c r="P746" s="3">
        <v>7.5</v>
      </c>
      <c r="Q746" s="3">
        <v>5.5382824877913501</v>
      </c>
      <c r="R746" s="3">
        <v>8.5060837244939282</v>
      </c>
      <c r="S746" s="3">
        <v>6.1830434188846661</v>
      </c>
      <c r="T746" s="3">
        <v>6.8896871777920943</v>
      </c>
      <c r="U746" s="9">
        <v>41.633006550133857</v>
      </c>
      <c r="V746" s="3"/>
      <c r="W746" s="3"/>
      <c r="X746" s="3"/>
      <c r="Y746" s="3"/>
      <c r="Z746" s="9">
        <v>93.324726848131192</v>
      </c>
      <c r="AA746" s="3"/>
      <c r="AB746" s="3" t="s">
        <v>2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9">
        <v>71.562667649057531</v>
      </c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9">
        <v>61.980053411272671</v>
      </c>
      <c r="BG746" s="13">
        <v>72.140838607699166</v>
      </c>
    </row>
    <row r="747" spans="1:59">
      <c r="A747" s="1">
        <v>2008</v>
      </c>
      <c r="B747" s="3" t="s">
        <v>290</v>
      </c>
      <c r="C747" s="3" t="str">
        <f>VLOOKUP(E747,[1]region!$A:$B,2,FALSE)</f>
        <v>PA</v>
      </c>
      <c r="D747" s="3" t="s">
        <v>291</v>
      </c>
      <c r="E747" s="3" t="str">
        <f>IFERROR(VLOOKUP(D747,[2]Sheet1!$C:$D,2,FALSE),D747)</f>
        <v>Panama</v>
      </c>
      <c r="F747" s="3">
        <v>24.87</v>
      </c>
      <c r="G747" s="3">
        <v>15.18</v>
      </c>
      <c r="H747" s="3">
        <v>46.07</v>
      </c>
      <c r="I747" s="3">
        <v>43</v>
      </c>
      <c r="J747" s="3">
        <v>54</v>
      </c>
      <c r="K747" s="9">
        <v>74.455822247154998</v>
      </c>
      <c r="L747" s="3">
        <v>6.6079729859154934</v>
      </c>
      <c r="M747" s="3">
        <v>5.4210842083333333</v>
      </c>
      <c r="N747" s="3">
        <v>6.8235294117647047</v>
      </c>
      <c r="O747" s="3">
        <v>8.3333333333333339</v>
      </c>
      <c r="P747" s="3">
        <v>7.5</v>
      </c>
      <c r="Q747" s="3">
        <v>5.5382824877913501</v>
      </c>
      <c r="R747" s="3">
        <v>8.5060837244939282</v>
      </c>
      <c r="S747" s="3">
        <v>6.1819366666666662</v>
      </c>
      <c r="T747" s="3">
        <v>6.8896871777920943</v>
      </c>
      <c r="U747" s="9">
        <v>51.752585133778894</v>
      </c>
      <c r="V747" s="3">
        <v>10.576985944920692</v>
      </c>
      <c r="W747" s="3">
        <v>2.9006634917127965</v>
      </c>
      <c r="X747" s="3">
        <v>8.7586831772885461</v>
      </c>
      <c r="Y747" s="3">
        <v>10</v>
      </c>
      <c r="Z747" s="9">
        <v>87.431501947182568</v>
      </c>
      <c r="AA747" s="3">
        <v>1.594282572842221</v>
      </c>
      <c r="AB747" s="3">
        <v>7.2</v>
      </c>
      <c r="AC747" s="3">
        <v>9.7899999999999991</v>
      </c>
      <c r="AD747" s="3">
        <v>7.860381650479507</v>
      </c>
      <c r="AE747" s="3">
        <v>5.5850917668488167</v>
      </c>
      <c r="AF747" s="3">
        <v>8.8480166595981125</v>
      </c>
      <c r="AG747" s="3">
        <v>7.2165542132234641</v>
      </c>
      <c r="AH747" s="3">
        <v>10</v>
      </c>
      <c r="AI747" s="3">
        <v>7.2331346042805098</v>
      </c>
      <c r="AJ747" s="3">
        <v>9.2307692307692317</v>
      </c>
      <c r="AK747" s="3">
        <v>5.3100307831284335</v>
      </c>
      <c r="AL747" s="3">
        <v>7.2579782060593914</v>
      </c>
      <c r="AM747" s="9">
        <v>80.837285174405906</v>
      </c>
      <c r="AN747" s="3">
        <v>8</v>
      </c>
      <c r="AO747" s="3">
        <v>9.5992921417099559</v>
      </c>
      <c r="AP747" s="3">
        <v>9</v>
      </c>
      <c r="AQ747" s="3">
        <v>8.8664307139033181</v>
      </c>
      <c r="AR747" s="3">
        <v>2.2000000000000002</v>
      </c>
      <c r="AS747" s="3">
        <v>3.545590242258652</v>
      </c>
      <c r="AT747" s="3">
        <v>6.6921483378870672</v>
      </c>
      <c r="AU747" s="3">
        <v>4</v>
      </c>
      <c r="AV747" s="3">
        <v>5.9209254372241844</v>
      </c>
      <c r="AW747" s="3">
        <v>10</v>
      </c>
      <c r="AX747" s="3">
        <v>5.3931106695616506</v>
      </c>
      <c r="AY747" s="3">
        <v>4.5101368333333332</v>
      </c>
      <c r="AZ747" s="3">
        <v>3.3734939759036142</v>
      </c>
      <c r="BA747" s="3">
        <v>9.5076056202236821</v>
      </c>
      <c r="BB747" s="3">
        <v>5.1971708278688524</v>
      </c>
      <c r="BC747" s="3">
        <v>8.8335766190157479</v>
      </c>
      <c r="BD747" s="3">
        <v>4.5971046425154638</v>
      </c>
      <c r="BE747" s="3">
        <v>6.0031814198101152</v>
      </c>
      <c r="BF747" s="9">
        <v>67.542409344250274</v>
      </c>
      <c r="BG747" s="13">
        <v>72.403920769354528</v>
      </c>
    </row>
    <row r="748" spans="1:59">
      <c r="A748" s="1">
        <v>2015</v>
      </c>
      <c r="B748" s="3" t="s">
        <v>216</v>
      </c>
      <c r="C748" s="3" t="str">
        <f>VLOOKUP(E748,[1]region!$A:$B,2,FALSE)</f>
        <v>KE</v>
      </c>
      <c r="D748" s="3" t="s">
        <v>217</v>
      </c>
      <c r="E748" s="3" t="str">
        <f>IFERROR(VLOOKUP(D748,[2]Sheet1!$C:$D,2,FALSE),D748)</f>
        <v>Kenya</v>
      </c>
      <c r="F748" s="3">
        <v>24.838758344962844</v>
      </c>
      <c r="G748" s="3">
        <v>15.148188803512623</v>
      </c>
      <c r="H748" s="3">
        <v>46.07</v>
      </c>
      <c r="I748" s="3">
        <v>43</v>
      </c>
      <c r="J748" s="3">
        <v>54</v>
      </c>
      <c r="K748" s="9">
        <v>77.948245616783225</v>
      </c>
      <c r="L748" s="3">
        <v>6.6019042394636021</v>
      </c>
      <c r="M748" s="3">
        <v>5.4194080308500645</v>
      </c>
      <c r="N748" s="3">
        <v>6.8228418744292227</v>
      </c>
      <c r="O748" s="3">
        <v>8.3333333333333339</v>
      </c>
      <c r="P748" s="3">
        <v>7.5</v>
      </c>
      <c r="Q748" s="3">
        <v>5.5382824877913501</v>
      </c>
      <c r="R748" s="3">
        <v>8.5043970433795408</v>
      </c>
      <c r="S748" s="3">
        <v>6.1772615418641408</v>
      </c>
      <c r="T748" s="3">
        <v>6.8896871777920943</v>
      </c>
      <c r="U748" s="9">
        <v>47.451029967514785</v>
      </c>
      <c r="V748" s="3">
        <v>6.0625194971872354</v>
      </c>
      <c r="W748" s="3">
        <v>2.6806820279039032</v>
      </c>
      <c r="X748" s="3">
        <v>6.5824109165180298</v>
      </c>
      <c r="Y748" s="3">
        <v>10</v>
      </c>
      <c r="Z748" s="9">
        <v>90.99685276524346</v>
      </c>
      <c r="AA748" s="3">
        <v>3.38</v>
      </c>
      <c r="AB748" s="3">
        <v>12.9</v>
      </c>
      <c r="AC748" s="3">
        <v>11.997</v>
      </c>
      <c r="AD748" s="3">
        <v>6.7892888888888896</v>
      </c>
      <c r="AE748" s="3">
        <v>5.2916038233205809</v>
      </c>
      <c r="AF748" s="3">
        <v>5.2189411294681189</v>
      </c>
      <c r="AG748" s="3">
        <v>5.2552724763943495</v>
      </c>
      <c r="AH748" s="3">
        <v>10</v>
      </c>
      <c r="AI748" s="3">
        <v>5.868600471304096</v>
      </c>
      <c r="AJ748" s="3">
        <v>3.8461538461538463</v>
      </c>
      <c r="AK748" s="3">
        <v>3.7612718047159714</v>
      </c>
      <c r="AL748" s="3">
        <v>4.492008707391304</v>
      </c>
      <c r="AM748" s="9">
        <v>66.341425181686361</v>
      </c>
      <c r="AN748" s="3">
        <v>10</v>
      </c>
      <c r="AO748" s="3">
        <v>4.1239999999999997</v>
      </c>
      <c r="AP748" s="3">
        <v>10</v>
      </c>
      <c r="AQ748" s="3">
        <v>8.0413333333333323</v>
      </c>
      <c r="AR748" s="3">
        <v>6.666666666666667</v>
      </c>
      <c r="AS748" s="3">
        <v>5.1096593400389398</v>
      </c>
      <c r="AT748" s="3">
        <v>7.0244217435397358</v>
      </c>
      <c r="AU748" s="3">
        <v>8</v>
      </c>
      <c r="AV748" s="3">
        <v>9.6299740912913361</v>
      </c>
      <c r="AW748" s="3">
        <v>10</v>
      </c>
      <c r="AX748" s="3">
        <v>7.7384536402561137</v>
      </c>
      <c r="AY748" s="3">
        <v>4.811500840959928</v>
      </c>
      <c r="AZ748" s="3">
        <v>3.333333333333333</v>
      </c>
      <c r="BA748" s="3">
        <v>9.0739920713601219</v>
      </c>
      <c r="BB748" s="3">
        <v>3.1376245183682228</v>
      </c>
      <c r="BC748" s="3">
        <v>8.2983629022944783</v>
      </c>
      <c r="BD748" s="3">
        <v>7.8085766755430974</v>
      </c>
      <c r="BE748" s="3">
        <v>6.0772317236431972</v>
      </c>
      <c r="BF748" s="9">
        <v>72.85672899077548</v>
      </c>
      <c r="BG748" s="13">
        <v>71.118856504400668</v>
      </c>
    </row>
    <row r="749" spans="1:59">
      <c r="A749" s="1">
        <v>2016</v>
      </c>
      <c r="B749" s="3" t="s">
        <v>216</v>
      </c>
      <c r="C749" s="3" t="str">
        <f>VLOOKUP(E749,[1]region!$A:$B,2,FALSE)</f>
        <v>KE</v>
      </c>
      <c r="D749" s="3" t="s">
        <v>217</v>
      </c>
      <c r="E749" s="3" t="str">
        <f>IFERROR(VLOOKUP(D749,[2]Sheet1!$C:$D,2,FALSE),D749)</f>
        <v>Kenya</v>
      </c>
      <c r="F749" s="3">
        <v>24.83</v>
      </c>
      <c r="G749" s="3">
        <v>15.148188803512623</v>
      </c>
      <c r="H749" s="3">
        <v>45.87</v>
      </c>
      <c r="I749" s="3">
        <v>43</v>
      </c>
      <c r="J749" s="3">
        <v>54</v>
      </c>
      <c r="K749" s="9">
        <v>77.948245616783225</v>
      </c>
      <c r="L749" s="3">
        <v>6.6002949852507378</v>
      </c>
      <c r="M749" s="3">
        <v>5.41925838095238</v>
      </c>
      <c r="N749" s="3">
        <v>6.8209775355805249</v>
      </c>
      <c r="O749" s="3">
        <v>8.3333333333333339</v>
      </c>
      <c r="P749" s="3">
        <v>7.5</v>
      </c>
      <c r="Q749" s="3">
        <v>5.5382824877913501</v>
      </c>
      <c r="R749" s="3">
        <v>8.5043970433795408</v>
      </c>
      <c r="S749" s="3">
        <v>6.1756324966666662</v>
      </c>
      <c r="T749" s="3">
        <v>6.8798879765234346</v>
      </c>
      <c r="U749" s="9">
        <v>47.451029967514785</v>
      </c>
      <c r="V749" s="3">
        <v>6.0625194971872354</v>
      </c>
      <c r="W749" s="3">
        <v>2.6806820279039032</v>
      </c>
      <c r="X749" s="3">
        <v>6.5824109165180298</v>
      </c>
      <c r="Y749" s="3">
        <v>10</v>
      </c>
      <c r="Z749" s="9">
        <v>90.99685276524346</v>
      </c>
      <c r="AA749" s="3">
        <v>3.38</v>
      </c>
      <c r="AB749" s="3">
        <v>12.9</v>
      </c>
      <c r="AC749" s="3">
        <v>11.997</v>
      </c>
      <c r="AD749" s="3">
        <v>6.7892888888888896</v>
      </c>
      <c r="AE749" s="3">
        <v>5.2916038233205809</v>
      </c>
      <c r="AF749" s="3">
        <v>5.2189411294681189</v>
      </c>
      <c r="AG749" s="3">
        <v>5.2552724763943495</v>
      </c>
      <c r="AH749" s="3">
        <v>10</v>
      </c>
      <c r="AI749" s="3">
        <v>5.868600471304096</v>
      </c>
      <c r="AJ749" s="3">
        <v>3.8461538461538463</v>
      </c>
      <c r="AK749" s="3">
        <v>3.7612718047159714</v>
      </c>
      <c r="AL749" s="3">
        <v>4.492008707391304</v>
      </c>
      <c r="AM749" s="9">
        <v>66.341425181686361</v>
      </c>
      <c r="AN749" s="3">
        <v>10</v>
      </c>
      <c r="AO749" s="3">
        <v>4.1239999999999997</v>
      </c>
      <c r="AP749" s="3">
        <v>10</v>
      </c>
      <c r="AQ749" s="3">
        <v>8.0413333333333323</v>
      </c>
      <c r="AR749" s="3">
        <v>6.666666666666667</v>
      </c>
      <c r="AS749" s="3">
        <v>5.1096593400389398</v>
      </c>
      <c r="AT749" s="3">
        <v>7.0244217435397358</v>
      </c>
      <c r="AU749" s="3">
        <v>8</v>
      </c>
      <c r="AV749" s="3">
        <v>9.6299740912913361</v>
      </c>
      <c r="AW749" s="3">
        <v>10</v>
      </c>
      <c r="AX749" s="3">
        <v>7.7384536402561137</v>
      </c>
      <c r="AY749" s="3">
        <v>4.811500840959928</v>
      </c>
      <c r="AZ749" s="3">
        <v>3.333333333333333</v>
      </c>
      <c r="BA749" s="3">
        <v>9.0739920713601219</v>
      </c>
      <c r="BB749" s="3">
        <v>3.1376245183682228</v>
      </c>
      <c r="BC749" s="3">
        <v>8.2983629022944783</v>
      </c>
      <c r="BD749" s="3">
        <v>7.8085766755430974</v>
      </c>
      <c r="BE749" s="3">
        <v>6.0772317236431972</v>
      </c>
      <c r="BF749" s="9">
        <v>72.85672899077548</v>
      </c>
      <c r="BG749" s="13">
        <v>71.118856504400668</v>
      </c>
    </row>
    <row r="750" spans="1:59">
      <c r="A750" s="1">
        <v>2017</v>
      </c>
      <c r="B750" s="3" t="s">
        <v>216</v>
      </c>
      <c r="C750" s="3" t="str">
        <f>VLOOKUP(E750,[1]region!$A:$B,2,FALSE)</f>
        <v>KE</v>
      </c>
      <c r="D750" s="3" t="s">
        <v>217</v>
      </c>
      <c r="E750" s="3" t="str">
        <f>IFERROR(VLOOKUP(D750,[2]Sheet1!$C:$D,2,FALSE),D750)</f>
        <v>Kenya</v>
      </c>
      <c r="F750" s="3">
        <v>24.82</v>
      </c>
      <c r="G750" s="3">
        <v>15.148188803512623</v>
      </c>
      <c r="H750" s="3">
        <v>45.74</v>
      </c>
      <c r="I750" s="3">
        <v>42.5</v>
      </c>
      <c r="J750" s="3">
        <v>54</v>
      </c>
      <c r="K750" s="9">
        <v>77.948245616783225</v>
      </c>
      <c r="L750" s="3">
        <v>6.5999601666666665</v>
      </c>
      <c r="M750" s="3">
        <v>5.4164834787127782</v>
      </c>
      <c r="N750" s="3">
        <v>6.8205679097605874</v>
      </c>
      <c r="O750" s="3">
        <v>8.3333333333333339</v>
      </c>
      <c r="P750" s="3">
        <v>7.5</v>
      </c>
      <c r="Q750" s="3">
        <v>5.5382824877913501</v>
      </c>
      <c r="R750" s="3">
        <v>8.5027767083081809</v>
      </c>
      <c r="S750" s="3">
        <v>6.1744268581661874</v>
      </c>
      <c r="T750" s="3">
        <v>6.8784851615565259</v>
      </c>
      <c r="U750" s="9">
        <v>47.451029967514785</v>
      </c>
      <c r="V750" s="3">
        <v>6.0625194971872354</v>
      </c>
      <c r="W750" s="3">
        <v>2.6806820279039032</v>
      </c>
      <c r="X750" s="3">
        <v>6.5824109165180298</v>
      </c>
      <c r="Y750" s="3">
        <v>10</v>
      </c>
      <c r="Z750" s="9">
        <v>90.99685276524346</v>
      </c>
      <c r="AA750" s="3">
        <v>3.38</v>
      </c>
      <c r="AB750" s="3">
        <v>12.9</v>
      </c>
      <c r="AC750" s="3">
        <v>11.997</v>
      </c>
      <c r="AD750" s="3">
        <v>6.7892888888888896</v>
      </c>
      <c r="AE750" s="3">
        <v>5.2916038233205809</v>
      </c>
      <c r="AF750" s="3">
        <v>5.2189411294681189</v>
      </c>
      <c r="AG750" s="3">
        <v>5.2552724763943495</v>
      </c>
      <c r="AH750" s="3">
        <v>10</v>
      </c>
      <c r="AI750" s="3">
        <v>5.868600471304096</v>
      </c>
      <c r="AJ750" s="3">
        <v>3.8461538461538463</v>
      </c>
      <c r="AK750" s="3">
        <v>3.7612718047159714</v>
      </c>
      <c r="AL750" s="3">
        <v>4.492008707391304</v>
      </c>
      <c r="AM750" s="9">
        <v>66.341425181686361</v>
      </c>
      <c r="AN750" s="3">
        <v>10</v>
      </c>
      <c r="AO750" s="3">
        <v>4.1239999999999997</v>
      </c>
      <c r="AP750" s="3">
        <v>10</v>
      </c>
      <c r="AQ750" s="3">
        <v>8.0413333333333323</v>
      </c>
      <c r="AR750" s="3">
        <v>6.666666666666667</v>
      </c>
      <c r="AS750" s="3">
        <v>5.1096593400389398</v>
      </c>
      <c r="AT750" s="3">
        <v>7.0244217435397358</v>
      </c>
      <c r="AU750" s="3">
        <v>8</v>
      </c>
      <c r="AV750" s="3">
        <v>9.6299740912913361</v>
      </c>
      <c r="AW750" s="3">
        <v>10</v>
      </c>
      <c r="AX750" s="3">
        <v>7.7384536402561137</v>
      </c>
      <c r="AY750" s="3">
        <v>4.811500840959928</v>
      </c>
      <c r="AZ750" s="3">
        <v>3.333333333333333</v>
      </c>
      <c r="BA750" s="3">
        <v>9.0739920713601219</v>
      </c>
      <c r="BB750" s="3">
        <v>3.1376245183682228</v>
      </c>
      <c r="BC750" s="3">
        <v>8.2983629022944783</v>
      </c>
      <c r="BD750" s="3">
        <v>7.8085766755430974</v>
      </c>
      <c r="BE750" s="3">
        <v>6.0772317236431972</v>
      </c>
      <c r="BF750" s="9">
        <v>72.85672899077548</v>
      </c>
      <c r="BG750" s="13">
        <v>71.118856504400668</v>
      </c>
    </row>
    <row r="751" spans="1:59">
      <c r="A751" s="1">
        <v>2006</v>
      </c>
      <c r="B751" s="3" t="s">
        <v>79</v>
      </c>
      <c r="C751" s="3" t="str">
        <f>VLOOKUP(E751,[1]region!$A:$B,2,FALSE)</f>
        <v>CL</v>
      </c>
      <c r="D751" s="3" t="s">
        <v>80</v>
      </c>
      <c r="E751" s="3" t="str">
        <f>IFERROR(VLOOKUP(D751,[2]Sheet1!$C:$D,2,FALSE),D751)</f>
        <v>Chile</v>
      </c>
      <c r="F751" s="3">
        <v>24.817616860308025</v>
      </c>
      <c r="G751" s="3">
        <v>15.148188803512623</v>
      </c>
      <c r="H751" s="3">
        <v>45.63</v>
      </c>
      <c r="I751" s="3">
        <v>42</v>
      </c>
      <c r="J751" s="3">
        <v>54</v>
      </c>
      <c r="K751" s="9">
        <v>75.03267751242187</v>
      </c>
      <c r="L751" s="3">
        <v>6.5939095581041771</v>
      </c>
      <c r="M751" s="3">
        <v>5.4137927678834199</v>
      </c>
      <c r="N751" s="3">
        <v>6.8168811445632205</v>
      </c>
      <c r="O751" s="3">
        <v>8.3333333333333339</v>
      </c>
      <c r="P751" s="3">
        <v>7.5</v>
      </c>
      <c r="Q751" s="3">
        <v>5.5382824877913501</v>
      </c>
      <c r="R751" s="3">
        <v>8.5019665407725</v>
      </c>
      <c r="S751" s="3">
        <v>6.158259833333334</v>
      </c>
      <c r="T751" s="3">
        <v>6.8784851615565259</v>
      </c>
      <c r="U751" s="9">
        <v>61.739562939915217</v>
      </c>
      <c r="V751" s="3">
        <v>8.3157430308383073</v>
      </c>
      <c r="W751" s="3">
        <v>2.7608949881047948</v>
      </c>
      <c r="X751" s="3">
        <v>3.3921757725693999</v>
      </c>
      <c r="Y751" s="3">
        <v>10</v>
      </c>
      <c r="Z751" s="9">
        <v>91.385145610191358</v>
      </c>
      <c r="AA751" s="3">
        <v>0.53239547742212723</v>
      </c>
      <c r="AB751" s="3">
        <v>6</v>
      </c>
      <c r="AC751" s="3">
        <v>0.48</v>
      </c>
      <c r="AD751" s="3">
        <v>9.4176898939061946</v>
      </c>
      <c r="AE751" s="3">
        <v>7.8565664708024006</v>
      </c>
      <c r="AF751" s="3">
        <v>7.0925725154293202</v>
      </c>
      <c r="AG751" s="3">
        <v>7.4745694931158599</v>
      </c>
      <c r="AH751" s="3">
        <v>10</v>
      </c>
      <c r="AI751" s="3">
        <v>8.2174589768339761</v>
      </c>
      <c r="AJ751" s="3">
        <v>8.4615384615384617</v>
      </c>
      <c r="AK751" s="3">
        <v>5.5312820657587825</v>
      </c>
      <c r="AL751" s="3">
        <v>7.4034265013770737</v>
      </c>
      <c r="AM751" s="9">
        <v>85.739214720997822</v>
      </c>
      <c r="AN751" s="3">
        <v>8</v>
      </c>
      <c r="AO751" s="3">
        <v>10</v>
      </c>
      <c r="AP751" s="3">
        <v>10</v>
      </c>
      <c r="AQ751" s="3">
        <v>9.3333333333333339</v>
      </c>
      <c r="AR751" s="3">
        <v>6.7</v>
      </c>
      <c r="AS751" s="3">
        <v>4.8809467189084588</v>
      </c>
      <c r="AT751" s="3">
        <v>8.5201902195111536</v>
      </c>
      <c r="AU751" s="3">
        <v>10</v>
      </c>
      <c r="AV751" s="3">
        <v>5.1792755167194917</v>
      </c>
      <c r="AW751" s="3">
        <v>1</v>
      </c>
      <c r="AX751" s="3">
        <v>6.0467354091898509</v>
      </c>
      <c r="AY751" s="3">
        <v>4.7126595280875128</v>
      </c>
      <c r="AZ751" s="3">
        <v>4.9217002237136471</v>
      </c>
      <c r="BA751" s="3">
        <v>9.0452152336175136</v>
      </c>
      <c r="BB751" s="3">
        <v>7.8891208497037857</v>
      </c>
      <c r="BC751" s="3">
        <v>8.1595005656362396</v>
      </c>
      <c r="BD751" s="3">
        <v>6.4578528361719645</v>
      </c>
      <c r="BE751" s="3">
        <v>6.8643415394884455</v>
      </c>
      <c r="BF751" s="9">
        <v>74.148034273372105</v>
      </c>
      <c r="BG751" s="13">
        <v>77.608927011379677</v>
      </c>
    </row>
    <row r="752" spans="1:59">
      <c r="A752" s="1">
        <v>2002</v>
      </c>
      <c r="B752" s="3" t="s">
        <v>39</v>
      </c>
      <c r="C752" s="3" t="str">
        <f>VLOOKUP(E752,[1]region!$A:$B,2,FALSE)</f>
        <v>BZ</v>
      </c>
      <c r="D752" s="3" t="s">
        <v>40</v>
      </c>
      <c r="E752" s="3" t="str">
        <f>IFERROR(VLOOKUP(D752,[2]Sheet1!$C:$D,2,FALSE),D752)</f>
        <v>Belize</v>
      </c>
      <c r="F752" s="3">
        <v>24.8</v>
      </c>
      <c r="G752" s="3">
        <v>15.119257699094893</v>
      </c>
      <c r="H752" s="3">
        <v>45.61</v>
      </c>
      <c r="I752" s="3">
        <v>42</v>
      </c>
      <c r="J752" s="3">
        <v>54</v>
      </c>
      <c r="K752" s="9">
        <v>56.331513905669077</v>
      </c>
      <c r="L752" s="3">
        <v>6.5916510225225169</v>
      </c>
      <c r="M752" s="3">
        <v>5.4101288588110403</v>
      </c>
      <c r="N752" s="3">
        <v>6.8143730703933834</v>
      </c>
      <c r="O752" s="3">
        <v>8.3333333333333339</v>
      </c>
      <c r="P752" s="3">
        <v>7.5</v>
      </c>
      <c r="Q752" s="3">
        <v>5.5382824877913501</v>
      </c>
      <c r="R752" s="3">
        <v>8.5010900271937935</v>
      </c>
      <c r="S752" s="3">
        <v>6.1564844522691695</v>
      </c>
      <c r="T752" s="3">
        <v>6.8784851615565259</v>
      </c>
      <c r="U752" s="9">
        <v>64.422860132104333</v>
      </c>
      <c r="V752" s="3">
        <v>8.163795431376597</v>
      </c>
      <c r="W752" s="3">
        <v>2.1284629631341834</v>
      </c>
      <c r="X752" s="3">
        <v>2.20511753692558</v>
      </c>
      <c r="Y752" s="3">
        <v>5</v>
      </c>
      <c r="Z752" s="9">
        <v>80.187080552714733</v>
      </c>
      <c r="AA752" s="3">
        <v>6.59</v>
      </c>
      <c r="AB752" s="3" t="s">
        <v>2</v>
      </c>
      <c r="AC752" s="3"/>
      <c r="AD752" s="3">
        <v>5.6066666666666665</v>
      </c>
      <c r="AE752" s="3" t="s">
        <v>2</v>
      </c>
      <c r="AF752" s="3" t="s">
        <v>2</v>
      </c>
      <c r="AG752" s="3" t="s">
        <v>2</v>
      </c>
      <c r="AH752" s="3">
        <v>10</v>
      </c>
      <c r="AI752" s="3" t="s">
        <v>2</v>
      </c>
      <c r="AJ752" s="3">
        <v>0.76923076923076927</v>
      </c>
      <c r="AK752" s="3"/>
      <c r="AL752" s="3">
        <v>0.76923076923076927</v>
      </c>
      <c r="AM752" s="9">
        <v>54.586324786324781</v>
      </c>
      <c r="AN752" s="3">
        <v>10</v>
      </c>
      <c r="AO752" s="3">
        <v>6.7956393651332654</v>
      </c>
      <c r="AP752" s="3">
        <v>9</v>
      </c>
      <c r="AQ752" s="3">
        <v>8.5985464550444224</v>
      </c>
      <c r="AR752" s="3" t="s">
        <v>2</v>
      </c>
      <c r="AS752" s="3" t="s">
        <v>2</v>
      </c>
      <c r="AT752" s="3" t="s">
        <v>2</v>
      </c>
      <c r="AU752" s="3" t="s">
        <v>2</v>
      </c>
      <c r="AV752" s="3" t="s">
        <v>2</v>
      </c>
      <c r="AW752" s="3">
        <v>10</v>
      </c>
      <c r="AX752" s="3" t="s">
        <v>2</v>
      </c>
      <c r="AY752" s="3" t="s">
        <v>2</v>
      </c>
      <c r="AZ752" s="3" t="s">
        <v>2</v>
      </c>
      <c r="BA752" s="3" t="s">
        <v>2</v>
      </c>
      <c r="BB752" s="3" t="s">
        <v>2</v>
      </c>
      <c r="BC752" s="3"/>
      <c r="BD752" s="3">
        <v>8.3522290092318947</v>
      </c>
      <c r="BE752" s="3" t="s">
        <v>2</v>
      </c>
      <c r="BF752" s="9">
        <v>69.168595433533511</v>
      </c>
      <c r="BG752" s="13">
        <v>64.939274962069291</v>
      </c>
    </row>
    <row r="753" spans="1:59">
      <c r="A753" s="1">
        <v>2013</v>
      </c>
      <c r="B753" s="3" t="s">
        <v>208</v>
      </c>
      <c r="C753" s="3" t="str">
        <f>VLOOKUP(E753,[1]region!$A:$B,2,FALSE)</f>
        <v>JM</v>
      </c>
      <c r="D753" s="3" t="s">
        <v>209</v>
      </c>
      <c r="E753" s="3" t="str">
        <f>IFERROR(VLOOKUP(D753,[2]Sheet1!$C:$D,2,FALSE),D753)</f>
        <v>Jamaica</v>
      </c>
      <c r="F753" s="3">
        <v>24.8</v>
      </c>
      <c r="G753" s="3">
        <v>15.119257699094893</v>
      </c>
      <c r="H753" s="3">
        <v>45.4</v>
      </c>
      <c r="I753" s="3">
        <v>42</v>
      </c>
      <c r="J753" s="3">
        <v>54</v>
      </c>
      <c r="K753" s="9">
        <v>76.4096617870958</v>
      </c>
      <c r="L753" s="3">
        <v>6.586947763945906</v>
      </c>
      <c r="M753" s="3">
        <v>5.4010025660196934</v>
      </c>
      <c r="N753" s="3">
        <v>6.8095238095238084</v>
      </c>
      <c r="O753" s="3">
        <v>8.3333333333333339</v>
      </c>
      <c r="P753" s="3">
        <v>7.5</v>
      </c>
      <c r="Q753" s="3">
        <v>5.5382824877913501</v>
      </c>
      <c r="R753" s="3">
        <v>8.5010900271937935</v>
      </c>
      <c r="S753" s="3">
        <v>6.1534841855367031</v>
      </c>
      <c r="T753" s="3">
        <v>6.8754259727891167</v>
      </c>
      <c r="U753" s="9">
        <v>47.622858537146158</v>
      </c>
      <c r="V753" s="3">
        <v>11.486693264635283</v>
      </c>
      <c r="W753" s="3">
        <v>2.0068554028603565</v>
      </c>
      <c r="X753" s="3">
        <v>9.3444028335519107</v>
      </c>
      <c r="Y753" s="3">
        <v>10</v>
      </c>
      <c r="Z753" s="9">
        <v>87.577596548046046</v>
      </c>
      <c r="AA753" s="3">
        <v>2.94</v>
      </c>
      <c r="AB753" s="3">
        <v>10.4</v>
      </c>
      <c r="AC753" s="3">
        <v>9.5680000000000014</v>
      </c>
      <c r="AD753" s="3">
        <v>7.3776000000000002</v>
      </c>
      <c r="AE753" s="3">
        <v>6.7338670254335096</v>
      </c>
      <c r="AF753" s="3">
        <v>7.4261915336874331</v>
      </c>
      <c r="AG753" s="3">
        <v>7.0800292795604713</v>
      </c>
      <c r="AH753" s="3">
        <v>10</v>
      </c>
      <c r="AI753" s="3">
        <v>5.9236005908501577</v>
      </c>
      <c r="AJ753" s="3">
        <v>0</v>
      </c>
      <c r="AK753" s="3">
        <v>8.9716383110576317</v>
      </c>
      <c r="AL753" s="3">
        <v>4.9650796339692631</v>
      </c>
      <c r="AM753" s="9">
        <v>73.556772283824344</v>
      </c>
      <c r="AN753" s="3">
        <v>10</v>
      </c>
      <c r="AO753" s="3">
        <v>10</v>
      </c>
      <c r="AP753" s="3">
        <v>9</v>
      </c>
      <c r="AQ753" s="3">
        <v>9.6666666666666661</v>
      </c>
      <c r="AR753" s="3">
        <v>8.9</v>
      </c>
      <c r="AS753" s="3">
        <v>5.1366691881609636</v>
      </c>
      <c r="AT753" s="3">
        <v>7.3458529925522651</v>
      </c>
      <c r="AU753" s="3">
        <v>10</v>
      </c>
      <c r="AV753" s="3">
        <v>6.5464248520524659</v>
      </c>
      <c r="AW753" s="3">
        <v>10</v>
      </c>
      <c r="AX753" s="3">
        <v>7.9881578387942831</v>
      </c>
      <c r="AY753" s="3">
        <v>2.8727041262700954</v>
      </c>
      <c r="AZ753" s="3">
        <v>5.1111111111111107</v>
      </c>
      <c r="BA753" s="3">
        <v>9.4567252272202769</v>
      </c>
      <c r="BB753" s="3">
        <v>4.4529835768219348</v>
      </c>
      <c r="BC753" s="3">
        <v>8.7136364842588865</v>
      </c>
      <c r="BD753" s="3">
        <v>5.8749678598458308</v>
      </c>
      <c r="BE753" s="3">
        <v>6.0803547309213561</v>
      </c>
      <c r="BF753" s="9">
        <v>79.11726412127436</v>
      </c>
      <c r="BG753" s="13">
        <v>72.856830655477353</v>
      </c>
    </row>
    <row r="754" spans="1:59">
      <c r="A754" s="1">
        <v>2010</v>
      </c>
      <c r="B754" s="3" t="s">
        <v>216</v>
      </c>
      <c r="C754" s="3" t="str">
        <f>VLOOKUP(E754,[1]region!$A:$B,2,FALSE)</f>
        <v>KE</v>
      </c>
      <c r="D754" s="3" t="s">
        <v>217</v>
      </c>
      <c r="E754" s="3" t="str">
        <f>IFERROR(VLOOKUP(D754,[2]Sheet1!$C:$D,2,FALSE),D754)</f>
        <v>Kenya</v>
      </c>
      <c r="F754" s="3">
        <v>24.8</v>
      </c>
      <c r="G754" s="3">
        <v>15.119257699094893</v>
      </c>
      <c r="H754" s="3">
        <v>45.37</v>
      </c>
      <c r="I754" s="3">
        <v>42</v>
      </c>
      <c r="J754" s="3">
        <v>54</v>
      </c>
      <c r="K754" s="9">
        <v>77.488139124859742</v>
      </c>
      <c r="L754" s="3">
        <v>6.5819238137829217</v>
      </c>
      <c r="M754" s="3">
        <v>5.4</v>
      </c>
      <c r="N754" s="3">
        <v>6.808496343678442</v>
      </c>
      <c r="O754" s="3">
        <v>8.3333333333333339</v>
      </c>
      <c r="P754" s="3">
        <v>7.5</v>
      </c>
      <c r="Q754" s="3">
        <v>5.5264667261177678</v>
      </c>
      <c r="R754" s="3">
        <v>8.4921118382582854</v>
      </c>
      <c r="S754" s="3">
        <v>6.1534841855367031</v>
      </c>
      <c r="T754" s="3">
        <v>6.8685266801801834</v>
      </c>
      <c r="U754" s="9">
        <v>40.519636930772648</v>
      </c>
      <c r="V754" s="3">
        <v>13.113285820174013</v>
      </c>
      <c r="W754" s="3">
        <v>4.0489174366604725</v>
      </c>
      <c r="X754" s="3">
        <v>3.96138889115376</v>
      </c>
      <c r="Y754" s="3">
        <v>10</v>
      </c>
      <c r="Z754" s="9">
        <v>87.413745207675646</v>
      </c>
      <c r="AA754" s="3">
        <v>3.3</v>
      </c>
      <c r="AB754" s="3">
        <v>12.5</v>
      </c>
      <c r="AC754" s="3">
        <v>11.75</v>
      </c>
      <c r="AD754" s="3">
        <v>6.8666666666666671</v>
      </c>
      <c r="AE754" s="3">
        <v>5.5191126666666666</v>
      </c>
      <c r="AF754" s="3">
        <v>6.4860254595216889</v>
      </c>
      <c r="AG754" s="3">
        <v>6.0025690630941781</v>
      </c>
      <c r="AH754" s="3">
        <v>10</v>
      </c>
      <c r="AI754" s="3">
        <v>6.1744131199186993</v>
      </c>
      <c r="AJ754" s="3">
        <v>3.8461538461538463</v>
      </c>
      <c r="AK754" s="3">
        <v>3.540020522085622</v>
      </c>
      <c r="AL754" s="3">
        <v>4.5201958293860551</v>
      </c>
      <c r="AM754" s="9">
        <v>68.473578897867242</v>
      </c>
      <c r="AN754" s="3">
        <v>10</v>
      </c>
      <c r="AO754" s="3">
        <v>6.4369757715074281</v>
      </c>
      <c r="AP754" s="3">
        <v>9</v>
      </c>
      <c r="AQ754" s="3">
        <v>8.4789919238358085</v>
      </c>
      <c r="AR754" s="3">
        <v>7.7666666666666657</v>
      </c>
      <c r="AS754" s="3">
        <v>6.6913584593495958</v>
      </c>
      <c r="AT754" s="3">
        <v>6.6461032357723582</v>
      </c>
      <c r="AU754" s="3">
        <v>8</v>
      </c>
      <c r="AV754" s="3">
        <v>6.2997409129133572</v>
      </c>
      <c r="AW754" s="3">
        <v>10</v>
      </c>
      <c r="AX754" s="3">
        <v>7.5673115457836628</v>
      </c>
      <c r="AY754" s="3">
        <v>3.3696565284552848</v>
      </c>
      <c r="AZ754" s="3">
        <v>4.6969696969696964</v>
      </c>
      <c r="BA754" s="3">
        <v>8.5463856427587039</v>
      </c>
      <c r="BB754" s="3">
        <v>3.0083963263646929</v>
      </c>
      <c r="BC754" s="3">
        <v>8.5895633996232092</v>
      </c>
      <c r="BD754" s="3">
        <v>5.5947346981505754</v>
      </c>
      <c r="BE754" s="3">
        <v>5.6342843820536936</v>
      </c>
      <c r="BF754" s="9">
        <v>72.26862617224387</v>
      </c>
      <c r="BG754" s="13">
        <v>69.232745266683835</v>
      </c>
    </row>
    <row r="755" spans="1:59">
      <c r="A755" s="1">
        <v>2011</v>
      </c>
      <c r="B755" s="3" t="s">
        <v>254</v>
      </c>
      <c r="C755" s="3" t="str">
        <f>VLOOKUP(E755,[1]region!$A:$B,2,FALSE)</f>
        <v>MU</v>
      </c>
      <c r="D755" s="3" t="s">
        <v>255</v>
      </c>
      <c r="E755" s="3" t="str">
        <f>IFERROR(VLOOKUP(D755,[2]Sheet1!$C:$D,2,FALSE),D755)</f>
        <v>Mauritius</v>
      </c>
      <c r="F755" s="3">
        <v>24.8</v>
      </c>
      <c r="G755" s="3">
        <v>15.119257699094893</v>
      </c>
      <c r="H755" s="3">
        <v>45.28</v>
      </c>
      <c r="I755" s="3">
        <v>42</v>
      </c>
      <c r="J755" s="3">
        <v>54</v>
      </c>
      <c r="K755" s="9">
        <v>79.201354383715341</v>
      </c>
      <c r="L755" s="3">
        <v>6.5819238137829217</v>
      </c>
      <c r="M755" s="3">
        <v>5.4</v>
      </c>
      <c r="N755" s="3">
        <v>6.7995990763888834</v>
      </c>
      <c r="O755" s="3">
        <v>8.3333333333333339</v>
      </c>
      <c r="P755" s="3">
        <v>7.5</v>
      </c>
      <c r="Q755" s="3">
        <v>5.5264667261177678</v>
      </c>
      <c r="R755" s="3">
        <v>8.4904251571438962</v>
      </c>
      <c r="S755" s="3">
        <v>6.1534841855367031</v>
      </c>
      <c r="T755" s="3">
        <v>6.8661616161616159</v>
      </c>
      <c r="U755" s="9">
        <v>63.706093630612592</v>
      </c>
      <c r="V755" s="3">
        <v>3.4504009239135325</v>
      </c>
      <c r="W755" s="3">
        <v>2.8400519430365332</v>
      </c>
      <c r="X755" s="3">
        <v>6.53</v>
      </c>
      <c r="Y755" s="3">
        <v>10</v>
      </c>
      <c r="Z755" s="9">
        <v>92.169747595006697</v>
      </c>
      <c r="AA755" s="3">
        <v>0.4</v>
      </c>
      <c r="AB755" s="3">
        <v>1.4</v>
      </c>
      <c r="AC755" s="3">
        <v>4.718</v>
      </c>
      <c r="AD755" s="3">
        <v>9.1887111111111111</v>
      </c>
      <c r="AE755" s="3">
        <v>6.4556241433333339</v>
      </c>
      <c r="AF755" s="3">
        <v>8.7017296475840453</v>
      </c>
      <c r="AG755" s="3">
        <v>7.5786768954586901</v>
      </c>
      <c r="AH755" s="3">
        <v>10</v>
      </c>
      <c r="AI755" s="3">
        <v>6.7493332341666665</v>
      </c>
      <c r="AJ755" s="3">
        <v>4.6153846153846159</v>
      </c>
      <c r="AK755" s="3">
        <v>8.7394256638988779</v>
      </c>
      <c r="AL755" s="3">
        <v>6.7013811711500537</v>
      </c>
      <c r="AM755" s="9">
        <v>83.671922944299638</v>
      </c>
      <c r="AN755" s="3">
        <v>10</v>
      </c>
      <c r="AO755" s="3">
        <v>9.2033487397650795</v>
      </c>
      <c r="AP755" s="3">
        <v>10</v>
      </c>
      <c r="AQ755" s="3">
        <v>9.7344495799216926</v>
      </c>
      <c r="AR755" s="3">
        <v>10</v>
      </c>
      <c r="AS755" s="3">
        <v>4.8075174833333332</v>
      </c>
      <c r="AT755" s="3">
        <v>5.7275914500000003</v>
      </c>
      <c r="AU755" s="3">
        <v>8</v>
      </c>
      <c r="AV755" s="3">
        <v>7.5331606086089042</v>
      </c>
      <c r="AW755" s="3">
        <v>10</v>
      </c>
      <c r="AX755" s="3">
        <v>7.6780449236570396</v>
      </c>
      <c r="AY755" s="3">
        <v>4.4971833083333328</v>
      </c>
      <c r="AZ755" s="3">
        <v>9.0909090909090917</v>
      </c>
      <c r="BA755" s="3">
        <v>9.773236071724968</v>
      </c>
      <c r="BB755" s="3">
        <v>5.837631936666666</v>
      </c>
      <c r="BC755" s="3">
        <v>8.5355257825773201</v>
      </c>
      <c r="BD755" s="3">
        <v>8.1952984386825509</v>
      </c>
      <c r="BE755" s="3">
        <v>7.6549641048156554</v>
      </c>
      <c r="BF755" s="9">
        <v>83.558195361314617</v>
      </c>
      <c r="BG755" s="13">
        <v>80.461462782989784</v>
      </c>
    </row>
    <row r="756" spans="1:59">
      <c r="A756" s="1">
        <v>2010</v>
      </c>
      <c r="B756" s="3" t="s">
        <v>310</v>
      </c>
      <c r="C756" s="3" t="str">
        <f>VLOOKUP(E756,[1]region!$A:$B,2,FALSE)</f>
        <v>RW</v>
      </c>
      <c r="D756" s="3" t="s">
        <v>311</v>
      </c>
      <c r="E756" s="3" t="str">
        <f>IFERROR(VLOOKUP(D756,[2]Sheet1!$C:$D,2,FALSE),D756)</f>
        <v>Rwanda</v>
      </c>
      <c r="F756" s="3">
        <v>24.79</v>
      </c>
      <c r="G756" s="3">
        <v>15.1</v>
      </c>
      <c r="H756" s="3">
        <v>45.2</v>
      </c>
      <c r="I756" s="3">
        <v>42</v>
      </c>
      <c r="J756" s="3">
        <v>54</v>
      </c>
      <c r="K756" s="9">
        <v>52.641195801229692</v>
      </c>
      <c r="L756" s="3">
        <v>6.5819238137829217</v>
      </c>
      <c r="M756" s="3">
        <v>5.3903362639751506</v>
      </c>
      <c r="N756" s="3">
        <v>6.7980245524331142</v>
      </c>
      <c r="O756" s="3">
        <v>8.3333333333333339</v>
      </c>
      <c r="P756" s="3">
        <v>7.5</v>
      </c>
      <c r="Q756" s="3">
        <v>5.5264667261177678</v>
      </c>
      <c r="R756" s="3">
        <v>8.4854978058867889</v>
      </c>
      <c r="S756" s="3">
        <v>6.1515091202608074</v>
      </c>
      <c r="T756" s="3">
        <v>6.8610048496546003</v>
      </c>
      <c r="U756" s="9">
        <v>64.86882926643284</v>
      </c>
      <c r="V756" s="3">
        <v>7.6613960639467793</v>
      </c>
      <c r="W756" s="3">
        <v>5.4827323614101333</v>
      </c>
      <c r="X756" s="3">
        <v>2.30914619114135</v>
      </c>
      <c r="Y756" s="3">
        <v>10</v>
      </c>
      <c r="Z756" s="9">
        <v>89.531996511045804</v>
      </c>
      <c r="AA756" s="3">
        <v>2.5499999999999998</v>
      </c>
      <c r="AB756" s="3">
        <v>12.5</v>
      </c>
      <c r="AC756" s="3">
        <v>11.75</v>
      </c>
      <c r="AD756" s="3">
        <v>7.0333333333333341</v>
      </c>
      <c r="AE756" s="3">
        <v>5.15793201826484</v>
      </c>
      <c r="AF756" s="3">
        <v>5.7973884151540958</v>
      </c>
      <c r="AG756" s="3">
        <v>5.4776602167094683</v>
      </c>
      <c r="AH756" s="3">
        <v>10</v>
      </c>
      <c r="AI756" s="3">
        <v>6.668209971461188</v>
      </c>
      <c r="AJ756" s="3">
        <v>8.4615384615384617</v>
      </c>
      <c r="AK756" s="3">
        <v>1.5487589784124587</v>
      </c>
      <c r="AL756" s="3">
        <v>5.5595024704707035</v>
      </c>
      <c r="AM756" s="9">
        <v>70.17624005128377</v>
      </c>
      <c r="AN756" s="3">
        <v>8</v>
      </c>
      <c r="AO756" s="3">
        <v>9.4052604320299977</v>
      </c>
      <c r="AP756" s="3">
        <v>9</v>
      </c>
      <c r="AQ756" s="3">
        <v>8.8017534773433326</v>
      </c>
      <c r="AR756" s="3">
        <v>10</v>
      </c>
      <c r="AS756" s="3">
        <v>5.4792133036529691</v>
      </c>
      <c r="AT756" s="3">
        <v>7.4198424840182655</v>
      </c>
      <c r="AU756" s="3">
        <v>10</v>
      </c>
      <c r="AV756" s="3">
        <v>7.7551761538341033</v>
      </c>
      <c r="AW756" s="3">
        <v>10</v>
      </c>
      <c r="AX756" s="3">
        <v>8.4423719902508889</v>
      </c>
      <c r="AY756" s="3">
        <v>6.9723748036529685</v>
      </c>
      <c r="AZ756" s="3">
        <v>7.5757575757575761</v>
      </c>
      <c r="BA756" s="3">
        <v>9.8545794153651673</v>
      </c>
      <c r="BB756" s="3">
        <v>7.3926954448793225</v>
      </c>
      <c r="BC756" s="3">
        <v>7.6798520477014076</v>
      </c>
      <c r="BD756" s="3">
        <v>8.3410196827640846</v>
      </c>
      <c r="BE756" s="3">
        <v>7.9693798283534214</v>
      </c>
      <c r="BF756" s="9">
        <v>84.045017653158823</v>
      </c>
      <c r="BG756" s="13">
        <v>72.252655856630184</v>
      </c>
    </row>
    <row r="757" spans="1:59">
      <c r="A757" s="1">
        <v>2012</v>
      </c>
      <c r="B757" s="3" t="s">
        <v>310</v>
      </c>
      <c r="C757" s="3" t="str">
        <f>VLOOKUP(E757,[1]region!$A:$B,2,FALSE)</f>
        <v>RW</v>
      </c>
      <c r="D757" s="3" t="s">
        <v>311</v>
      </c>
      <c r="E757" s="3" t="str">
        <f>IFERROR(VLOOKUP(D757,[2]Sheet1!$C:$D,2,FALSE),D757)</f>
        <v>Rwanda</v>
      </c>
      <c r="F757" s="3">
        <v>24.782870928829915</v>
      </c>
      <c r="G757" s="3">
        <v>15.084034274311858</v>
      </c>
      <c r="H757" s="3">
        <v>45.2</v>
      </c>
      <c r="I757" s="3">
        <v>42</v>
      </c>
      <c r="J757" s="3">
        <v>54</v>
      </c>
      <c r="K757" s="9">
        <v>54.727091722017001</v>
      </c>
      <c r="L757" s="3">
        <v>6.5727702776590977</v>
      </c>
      <c r="M757" s="3">
        <v>5.3866310193452396</v>
      </c>
      <c r="N757" s="3">
        <v>6.7954442733333345</v>
      </c>
      <c r="O757" s="3">
        <v>8.3333333333333339</v>
      </c>
      <c r="P757" s="3">
        <v>7.5</v>
      </c>
      <c r="Q757" s="3">
        <v>5.5264667261177678</v>
      </c>
      <c r="R757" s="3">
        <v>8.4854978058867889</v>
      </c>
      <c r="S757" s="3">
        <v>6.1489548019323683</v>
      </c>
      <c r="T757" s="3">
        <v>6.8610048496546003</v>
      </c>
      <c r="U757" s="9">
        <v>67.365562488911181</v>
      </c>
      <c r="V757" s="3">
        <v>4.1556320122054347</v>
      </c>
      <c r="W757" s="3">
        <v>5.775164469673701</v>
      </c>
      <c r="X757" s="3">
        <v>6.27</v>
      </c>
      <c r="Y757" s="3">
        <v>10</v>
      </c>
      <c r="Z757" s="9">
        <v>89.012019524223575</v>
      </c>
      <c r="AA757" s="3">
        <v>2.82</v>
      </c>
      <c r="AB757" s="3">
        <v>12.8</v>
      </c>
      <c r="AC757" s="3">
        <v>11.904000000000002</v>
      </c>
      <c r="AD757" s="3">
        <v>6.9328000000000003</v>
      </c>
      <c r="AE757" s="3">
        <v>5.7832712341597823</v>
      </c>
      <c r="AF757" s="3">
        <v>6.1113614470335955</v>
      </c>
      <c r="AG757" s="3">
        <v>5.9473163405966893</v>
      </c>
      <c r="AH757" s="3">
        <v>10</v>
      </c>
      <c r="AI757" s="3">
        <v>6.7880995592286499</v>
      </c>
      <c r="AJ757" s="3">
        <v>8.4615384615384617</v>
      </c>
      <c r="AK757" s="3">
        <v>1.5487589784124587</v>
      </c>
      <c r="AL757" s="3">
        <v>5.5994656663931899</v>
      </c>
      <c r="AM757" s="9">
        <v>71.198955017474702</v>
      </c>
      <c r="AN757" s="3">
        <v>8</v>
      </c>
      <c r="AO757" s="3">
        <v>7.6378201108281001</v>
      </c>
      <c r="AP757" s="3">
        <v>10</v>
      </c>
      <c r="AQ757" s="3">
        <v>8.5459400369427012</v>
      </c>
      <c r="AR757" s="3">
        <v>10</v>
      </c>
      <c r="AS757" s="3">
        <v>5.3764301267217673</v>
      </c>
      <c r="AT757" s="3">
        <v>7.0543449614324993</v>
      </c>
      <c r="AU757" s="3">
        <v>10</v>
      </c>
      <c r="AV757" s="3">
        <v>7.7551761538341033</v>
      </c>
      <c r="AW757" s="3">
        <v>10</v>
      </c>
      <c r="AX757" s="3">
        <v>8.3643252069980605</v>
      </c>
      <c r="AY757" s="3">
        <v>6.6316806528925678</v>
      </c>
      <c r="AZ757" s="3">
        <v>7.5555555555555554</v>
      </c>
      <c r="BA757" s="3">
        <v>9.8897472869767995</v>
      </c>
      <c r="BB757" s="3">
        <v>7.4506568454938957</v>
      </c>
      <c r="BC757" s="3">
        <v>8.5434163260227436</v>
      </c>
      <c r="BD757" s="3">
        <v>8.7333461091374431</v>
      </c>
      <c r="BE757" s="3">
        <v>8.1340671293464997</v>
      </c>
      <c r="BF757" s="9">
        <v>83.481107910957547</v>
      </c>
      <c r="BG757" s="13">
        <v>73.156947332716797</v>
      </c>
    </row>
    <row r="758" spans="1:59">
      <c r="A758" s="1">
        <v>2011</v>
      </c>
      <c r="B758" s="3" t="s">
        <v>406</v>
      </c>
      <c r="C758" s="3" t="str">
        <f>VLOOKUP(E758,[1]region!$A:$B,2,FALSE)</f>
        <v>ZM</v>
      </c>
      <c r="D758" s="3" t="s">
        <v>407</v>
      </c>
      <c r="E758" s="3" t="str">
        <f>IFERROR(VLOOKUP(D758,[2]Sheet1!$C:$D,2,FALSE),D758)</f>
        <v>Zambia</v>
      </c>
      <c r="F758" s="3">
        <v>24.778557320634462</v>
      </c>
      <c r="G758" s="3">
        <v>15.082000000000001</v>
      </c>
      <c r="H758" s="3">
        <v>45.2</v>
      </c>
      <c r="I758" s="3">
        <v>42</v>
      </c>
      <c r="J758" s="3">
        <v>54</v>
      </c>
      <c r="K758" s="9">
        <v>80.5</v>
      </c>
      <c r="L758" s="3">
        <v>6.5718607962747377</v>
      </c>
      <c r="M758" s="3">
        <v>5.3859962165456263</v>
      </c>
      <c r="N758" s="3">
        <v>6.793690373711553</v>
      </c>
      <c r="O758" s="3">
        <v>8.3333333333333339</v>
      </c>
      <c r="P758" s="3">
        <v>7.5</v>
      </c>
      <c r="Q758" s="3">
        <v>5.5264667261177678</v>
      </c>
      <c r="R758" s="3">
        <v>8.4854978058867889</v>
      </c>
      <c r="S758" s="3">
        <v>6.1471859614054356</v>
      </c>
      <c r="T758" s="3">
        <v>6.8610048496546003</v>
      </c>
      <c r="U758" s="9">
        <v>59.014990704814181</v>
      </c>
      <c r="V758" s="3">
        <v>11.671067169379757</v>
      </c>
      <c r="W758" s="3">
        <v>1.4588750305271472</v>
      </c>
      <c r="X758" s="3">
        <v>6.43</v>
      </c>
      <c r="Y758" s="3">
        <v>10</v>
      </c>
      <c r="Z758" s="9">
        <v>89.490591384782974</v>
      </c>
      <c r="AA758" s="3">
        <v>3.75</v>
      </c>
      <c r="AB758" s="3">
        <v>13.4</v>
      </c>
      <c r="AC758" s="3">
        <v>10.452</v>
      </c>
      <c r="AD758" s="3">
        <v>6.8797333333333341</v>
      </c>
      <c r="AE758" s="3">
        <v>5.6583457800000003</v>
      </c>
      <c r="AF758" s="3">
        <v>2.9786432141296175</v>
      </c>
      <c r="AG758" s="3">
        <v>4.3184944970648091</v>
      </c>
      <c r="AH758" s="3">
        <v>10</v>
      </c>
      <c r="AI758" s="3">
        <v>7.0660235583333328</v>
      </c>
      <c r="AJ758" s="3">
        <v>9.2307692307692317</v>
      </c>
      <c r="AK758" s="3">
        <v>3.6506461634007978</v>
      </c>
      <c r="AL758" s="3">
        <v>6.6491463175011205</v>
      </c>
      <c r="AM758" s="9">
        <v>69.618435369748155</v>
      </c>
      <c r="AN758" s="3">
        <v>5</v>
      </c>
      <c r="AO758" s="3">
        <v>10</v>
      </c>
      <c r="AP758" s="3">
        <v>9</v>
      </c>
      <c r="AQ758" s="3">
        <v>8</v>
      </c>
      <c r="AR758" s="3">
        <v>7.7666666666666657</v>
      </c>
      <c r="AS758" s="3">
        <v>5.9062489883333322</v>
      </c>
      <c r="AT758" s="3">
        <v>6.4994077766666667</v>
      </c>
      <c r="AU758" s="3">
        <v>8</v>
      </c>
      <c r="AV758" s="3">
        <v>0</v>
      </c>
      <c r="AW758" s="3">
        <v>10</v>
      </c>
      <c r="AX758" s="3">
        <v>6.3620539052777767</v>
      </c>
      <c r="AY758" s="3">
        <v>5.3403415633333342</v>
      </c>
      <c r="AZ758" s="3">
        <v>4.8484848484848486</v>
      </c>
      <c r="BA758" s="3">
        <v>9.1763001692605037</v>
      </c>
      <c r="BB758" s="3">
        <v>4.1249064235714279</v>
      </c>
      <c r="BC758" s="3">
        <v>4.6836290318313649</v>
      </c>
      <c r="BD758" s="3">
        <v>8.5203689062490486</v>
      </c>
      <c r="BE758" s="3">
        <v>6.1156718237884213</v>
      </c>
      <c r="BF758" s="9">
        <v>68.259085763553998</v>
      </c>
      <c r="BG758" s="13">
        <v>73.376620644579859</v>
      </c>
    </row>
    <row r="759" spans="1:59">
      <c r="A759" s="1">
        <v>2008</v>
      </c>
      <c r="B759" s="3" t="s">
        <v>376</v>
      </c>
      <c r="C759" s="3" t="str">
        <f>VLOOKUP(E759,[1]region!$A:$B,2,FALSE)</f>
        <v>TR</v>
      </c>
      <c r="D759" s="3" t="s">
        <v>377</v>
      </c>
      <c r="E759" s="3" t="str">
        <f>IFERROR(VLOOKUP(D759,[2]Sheet1!$C:$D,2,FALSE),D759)</f>
        <v>Turkey</v>
      </c>
      <c r="F759" s="3">
        <v>24.754314770449323</v>
      </c>
      <c r="G759" s="3">
        <v>15.060625398851307</v>
      </c>
      <c r="H759" s="3">
        <v>45.1</v>
      </c>
      <c r="I759" s="3">
        <v>42</v>
      </c>
      <c r="J759" s="3">
        <v>54</v>
      </c>
      <c r="K759" s="9">
        <v>72.305317358551065</v>
      </c>
      <c r="L759" s="3">
        <v>6.5547429785932723</v>
      </c>
      <c r="M759" s="3">
        <v>5.3798688627943356</v>
      </c>
      <c r="N759" s="3">
        <v>6.7932489451476794</v>
      </c>
      <c r="O759" s="3">
        <v>8.3333333333333339</v>
      </c>
      <c r="P759" s="3">
        <v>7.5</v>
      </c>
      <c r="Q759" s="3">
        <v>5.5264667261177678</v>
      </c>
      <c r="R759" s="3">
        <v>8.4732126007655335</v>
      </c>
      <c r="S759" s="3">
        <v>6.1471859614054356</v>
      </c>
      <c r="T759" s="3">
        <v>6.8493970883333333</v>
      </c>
      <c r="U759" s="9">
        <v>54.906649237753548</v>
      </c>
      <c r="V759" s="3">
        <v>12.676878584310813</v>
      </c>
      <c r="W759" s="3">
        <v>2.6895910107572294</v>
      </c>
      <c r="X759" s="3">
        <v>10.444128376488209</v>
      </c>
      <c r="Y759" s="3">
        <v>10</v>
      </c>
      <c r="Z759" s="9">
        <v>85.749905508843256</v>
      </c>
      <c r="AA759" s="3">
        <v>0.57999999999999996</v>
      </c>
      <c r="AB759" s="3">
        <v>9.6999999999999993</v>
      </c>
      <c r="AC759" s="3">
        <v>22.02</v>
      </c>
      <c r="AD759" s="3">
        <v>6.2884444444444441</v>
      </c>
      <c r="AE759" s="3">
        <v>6.2067019788053948</v>
      </c>
      <c r="AF759" s="3">
        <v>8.0541375974464327</v>
      </c>
      <c r="AG759" s="3">
        <v>7.1304197881259137</v>
      </c>
      <c r="AH759" s="3">
        <v>10</v>
      </c>
      <c r="AI759" s="3">
        <v>6.6777850028901717</v>
      </c>
      <c r="AJ759" s="3">
        <v>1.5384615384615385</v>
      </c>
      <c r="AK759" s="3">
        <v>10</v>
      </c>
      <c r="AL759" s="3">
        <v>6.0720821804505691</v>
      </c>
      <c r="AM759" s="9">
        <v>73.727366032552311</v>
      </c>
      <c r="AN759" s="3">
        <v>5</v>
      </c>
      <c r="AO759" s="3">
        <v>6.100266771914149</v>
      </c>
      <c r="AP759" s="3">
        <v>10</v>
      </c>
      <c r="AQ759" s="3">
        <v>7.0334222573047169</v>
      </c>
      <c r="AR759" s="3">
        <v>5.6</v>
      </c>
      <c r="AS759" s="3">
        <v>5.6518269344894012</v>
      </c>
      <c r="AT759" s="3">
        <v>6.847372250481695</v>
      </c>
      <c r="AU759" s="3">
        <v>6</v>
      </c>
      <c r="AV759" s="3">
        <v>1.1929071940067637</v>
      </c>
      <c r="AW759" s="3">
        <v>1</v>
      </c>
      <c r="AX759" s="3">
        <v>4.3820177298296432</v>
      </c>
      <c r="AY759" s="3">
        <v>3.2063342244701349</v>
      </c>
      <c r="AZ759" s="3">
        <v>4.0196078431372548</v>
      </c>
      <c r="BA759" s="3">
        <v>9.6275916608393146</v>
      </c>
      <c r="BB759" s="3">
        <v>5.0340344497430936</v>
      </c>
      <c r="BC759" s="3">
        <v>7.4569856483335801</v>
      </c>
      <c r="BD759" s="3">
        <v>7.5003201976783167</v>
      </c>
      <c r="BE759" s="3">
        <v>6.1408123373669499</v>
      </c>
      <c r="BF759" s="9">
        <v>58.520841081671023</v>
      </c>
      <c r="BG759" s="13">
        <v>69.042015843874239</v>
      </c>
    </row>
    <row r="760" spans="1:59">
      <c r="A760" s="1">
        <v>2007</v>
      </c>
      <c r="B760" s="3" t="s">
        <v>188</v>
      </c>
      <c r="C760" s="3" t="str">
        <f>VLOOKUP(E760,[1]region!$A:$B,2,FALSE)</f>
        <v>IN</v>
      </c>
      <c r="D760" s="3" t="s">
        <v>189</v>
      </c>
      <c r="E760" s="3" t="str">
        <f>IFERROR(VLOOKUP(D760,[2]Sheet1!$C:$D,2,FALSE),D760)</f>
        <v>India</v>
      </c>
      <c r="F760" s="3">
        <v>24.743203860302902</v>
      </c>
      <c r="G760" s="3">
        <v>15.057998348187324</v>
      </c>
      <c r="H760" s="3">
        <v>45.05</v>
      </c>
      <c r="I760" s="3">
        <v>42</v>
      </c>
      <c r="J760" s="3">
        <v>54</v>
      </c>
      <c r="K760" s="9">
        <v>75.600629738248827</v>
      </c>
      <c r="L760" s="3">
        <v>6.5509259259259256</v>
      </c>
      <c r="M760" s="3">
        <v>5.3787875175476074</v>
      </c>
      <c r="N760" s="3">
        <v>6.7863898176012629</v>
      </c>
      <c r="O760" s="3">
        <v>8.3333333333333339</v>
      </c>
      <c r="P760" s="3">
        <v>7.5</v>
      </c>
      <c r="Q760" s="3">
        <v>5.5259999999999998</v>
      </c>
      <c r="R760" s="3">
        <v>8.4600508820655698</v>
      </c>
      <c r="S760" s="3">
        <v>6.1471859614054356</v>
      </c>
      <c r="T760" s="3">
        <v>6.8436290700000004</v>
      </c>
      <c r="U760" s="9">
        <v>60.297585821580455</v>
      </c>
      <c r="V760" s="3">
        <v>7.881798591373923</v>
      </c>
      <c r="W760" s="3">
        <v>0.79215737696347266</v>
      </c>
      <c r="X760" s="3">
        <v>6.3699967458511502</v>
      </c>
      <c r="Y760" s="3">
        <v>0</v>
      </c>
      <c r="Z760" s="9">
        <v>67.081944954423989</v>
      </c>
      <c r="AA760" s="3">
        <v>4.5794610476933606</v>
      </c>
      <c r="AB760" s="3">
        <v>14.5</v>
      </c>
      <c r="AC760" s="3">
        <v>19.72</v>
      </c>
      <c r="AD760" s="3">
        <v>5.3863419894014761</v>
      </c>
      <c r="AE760" s="3">
        <v>6.0553968798185931</v>
      </c>
      <c r="AF760" s="3">
        <v>7.4903885572415376</v>
      </c>
      <c r="AG760" s="3">
        <v>6.7728927185300654</v>
      </c>
      <c r="AH760" s="3">
        <v>10</v>
      </c>
      <c r="AI760" s="3">
        <v>7.0971369346195434</v>
      </c>
      <c r="AJ760" s="3">
        <v>0</v>
      </c>
      <c r="AK760" s="3">
        <v>0.33187692394552604</v>
      </c>
      <c r="AL760" s="3">
        <v>2.4763379528550229</v>
      </c>
      <c r="AM760" s="9">
        <v>61.588931651966412</v>
      </c>
      <c r="AN760" s="3">
        <v>2</v>
      </c>
      <c r="AO760" s="3">
        <v>7.0839939189752528</v>
      </c>
      <c r="AP760" s="3">
        <v>10</v>
      </c>
      <c r="AQ760" s="3">
        <v>6.3613313063250843</v>
      </c>
      <c r="AR760" s="3">
        <v>10</v>
      </c>
      <c r="AS760" s="3">
        <v>3.687831084876334</v>
      </c>
      <c r="AT760" s="3">
        <v>7.1432501132295023</v>
      </c>
      <c r="AU760" s="3">
        <v>8</v>
      </c>
      <c r="AV760" s="3">
        <v>4.8084505564671449</v>
      </c>
      <c r="AW760" s="3">
        <v>10</v>
      </c>
      <c r="AX760" s="3">
        <v>7.2732552924288294</v>
      </c>
      <c r="AY760" s="3">
        <v>3.2147761099176515</v>
      </c>
      <c r="AZ760" s="3">
        <v>3.3084577114427867</v>
      </c>
      <c r="BA760" s="3">
        <v>7.5182684894037193</v>
      </c>
      <c r="BB760" s="3">
        <v>4.7804681425370452</v>
      </c>
      <c r="BC760" s="3">
        <v>2.8201091856718383</v>
      </c>
      <c r="BD760" s="3">
        <v>6.9622725272234245</v>
      </c>
      <c r="BE760" s="3">
        <v>4.7673920276994117</v>
      </c>
      <c r="BF760" s="9">
        <v>61.339928754844415</v>
      </c>
      <c r="BG760" s="13">
        <v>65.181804184212822</v>
      </c>
    </row>
    <row r="761" spans="1:59">
      <c r="A761" s="1">
        <v>2009</v>
      </c>
      <c r="B761" s="3" t="s">
        <v>119</v>
      </c>
      <c r="C761" s="3" t="str">
        <f>VLOOKUP(E761,[1]region!$A:$B,2,FALSE)</f>
        <v>EC</v>
      </c>
      <c r="D761" s="3" t="s">
        <v>120</v>
      </c>
      <c r="E761" s="3" t="str">
        <f>IFERROR(VLOOKUP(D761,[2]Sheet1!$C:$D,2,FALSE),D761)</f>
        <v>Ecuador</v>
      </c>
      <c r="F761" s="3">
        <v>24.74</v>
      </c>
      <c r="G761" s="3">
        <v>14.98</v>
      </c>
      <c r="H761" s="3">
        <v>45.05</v>
      </c>
      <c r="I761" s="3">
        <v>42</v>
      </c>
      <c r="J761" s="3">
        <v>54</v>
      </c>
      <c r="K761" s="9">
        <v>61.963495752524445</v>
      </c>
      <c r="L761" s="3">
        <v>6.5384618441263829</v>
      </c>
      <c r="M761" s="3">
        <v>5.3691766974999986</v>
      </c>
      <c r="N761" s="3">
        <v>6.7611246955762514</v>
      </c>
      <c r="O761" s="3">
        <v>8.3333333333333339</v>
      </c>
      <c r="P761" s="3">
        <v>7.5</v>
      </c>
      <c r="Q761" s="3">
        <v>5.5128033895449358</v>
      </c>
      <c r="R761" s="3">
        <v>8.4600508820655698</v>
      </c>
      <c r="S761" s="3">
        <v>6.1447811126708984</v>
      </c>
      <c r="T761" s="3">
        <v>6.8398915650000003</v>
      </c>
      <c r="U761" s="9">
        <v>37.328436738378244</v>
      </c>
      <c r="V761" s="3">
        <v>11.426547990790104</v>
      </c>
      <c r="W761" s="3">
        <v>3.1216809757925641</v>
      </c>
      <c r="X761" s="3">
        <v>5.1598923335735236</v>
      </c>
      <c r="Y761" s="3">
        <v>0</v>
      </c>
      <c r="Z761" s="9">
        <v>63.585098862025617</v>
      </c>
      <c r="AA761" s="3">
        <v>5.2</v>
      </c>
      <c r="AB761" s="3">
        <v>11.2</v>
      </c>
      <c r="AC761" s="3">
        <v>12.991999999999997</v>
      </c>
      <c r="AD761" s="3">
        <v>6.3655111111111111</v>
      </c>
      <c r="AE761" s="3">
        <v>2.5859971522309717</v>
      </c>
      <c r="AF761" s="3">
        <v>6.6768635087112465</v>
      </c>
      <c r="AG761" s="3">
        <v>4.6314303304711091</v>
      </c>
      <c r="AH761" s="3">
        <v>10</v>
      </c>
      <c r="AI761" s="3">
        <v>4.0491608517060369</v>
      </c>
      <c r="AJ761" s="3">
        <v>3.8461538461538463</v>
      </c>
      <c r="AK761" s="3">
        <v>10</v>
      </c>
      <c r="AL761" s="3">
        <v>5.9651048992866267</v>
      </c>
      <c r="AM761" s="9">
        <v>67.405115852172116</v>
      </c>
      <c r="AN761" s="3">
        <v>8</v>
      </c>
      <c r="AO761" s="3">
        <v>9.9041793258021844</v>
      </c>
      <c r="AP761" s="3">
        <v>10</v>
      </c>
      <c r="AQ761" s="3">
        <v>9.3013931086007275</v>
      </c>
      <c r="AR761" s="3">
        <v>5.5666666666666664</v>
      </c>
      <c r="AS761" s="3">
        <v>2.4470255249343831</v>
      </c>
      <c r="AT761" s="3">
        <v>5.5408376351706048</v>
      </c>
      <c r="AU761" s="3">
        <v>8</v>
      </c>
      <c r="AV761" s="3">
        <v>0</v>
      </c>
      <c r="AW761" s="3">
        <v>3</v>
      </c>
      <c r="AX761" s="3">
        <v>4.0924216377952751</v>
      </c>
      <c r="AY761" s="3">
        <v>3.2168309842519687</v>
      </c>
      <c r="AZ761" s="3">
        <v>3.2375478927203067</v>
      </c>
      <c r="BA761" s="3">
        <v>7.8485639891766565</v>
      </c>
      <c r="BB761" s="3">
        <v>3.8017676638232727</v>
      </c>
      <c r="BC761" s="3">
        <v>8.0054870179714985</v>
      </c>
      <c r="BD761" s="3">
        <v>2.6691004900521027</v>
      </c>
      <c r="BE761" s="3">
        <v>4.7965496729993014</v>
      </c>
      <c r="BF761" s="9">
        <v>60.634548064651021</v>
      </c>
      <c r="BG761" s="13">
        <v>58.183339053950291</v>
      </c>
    </row>
    <row r="762" spans="1:59">
      <c r="A762" s="1">
        <v>2004</v>
      </c>
      <c r="B762" s="3" t="s">
        <v>39</v>
      </c>
      <c r="C762" s="3" t="str">
        <f>VLOOKUP(E762,[1]region!$A:$B,2,FALSE)</f>
        <v>BZ</v>
      </c>
      <c r="D762" s="3" t="s">
        <v>40</v>
      </c>
      <c r="E762" s="3" t="str">
        <f>IFERROR(VLOOKUP(D762,[2]Sheet1!$C:$D,2,FALSE),D762)</f>
        <v>Belize</v>
      </c>
      <c r="F762" s="3">
        <v>24.73</v>
      </c>
      <c r="G762" s="3">
        <v>14.953220081470301</v>
      </c>
      <c r="H762" s="3">
        <v>45.05</v>
      </c>
      <c r="I762" s="3">
        <v>42</v>
      </c>
      <c r="J762" s="3">
        <v>53.2</v>
      </c>
      <c r="K762" s="9">
        <v>69.588503265781895</v>
      </c>
      <c r="L762" s="3">
        <v>6.5361232256944435</v>
      </c>
      <c r="M762" s="3">
        <v>5.3667301725000005</v>
      </c>
      <c r="N762" s="3">
        <v>6.756144549257014</v>
      </c>
      <c r="O762" s="3">
        <v>8.3333333333333339</v>
      </c>
      <c r="P762" s="3">
        <v>7.5</v>
      </c>
      <c r="Q762" s="3">
        <v>5.5128033895449358</v>
      </c>
      <c r="R762" s="3">
        <v>8.4600508820655698</v>
      </c>
      <c r="S762" s="3">
        <v>6.1447811126708984</v>
      </c>
      <c r="T762" s="3">
        <v>6.8271318876324107</v>
      </c>
      <c r="U762" s="9">
        <v>53.20713775428635</v>
      </c>
      <c r="V762" s="3">
        <v>4.2250368778067315</v>
      </c>
      <c r="W762" s="3">
        <v>2.1235602291016074</v>
      </c>
      <c r="X762" s="3">
        <v>3.0946240825240099</v>
      </c>
      <c r="Y762" s="3">
        <v>5</v>
      </c>
      <c r="Z762" s="9">
        <v>81.716609290733032</v>
      </c>
      <c r="AA762" s="3">
        <v>7.4</v>
      </c>
      <c r="AB762" s="3">
        <v>12.9</v>
      </c>
      <c r="AC762" s="3"/>
      <c r="AD762" s="3">
        <v>6.5133333333333336</v>
      </c>
      <c r="AE762" s="3" t="s">
        <v>2</v>
      </c>
      <c r="AF762" s="3" t="s">
        <v>2</v>
      </c>
      <c r="AG762" s="3" t="s">
        <v>2</v>
      </c>
      <c r="AH762" s="3">
        <v>10</v>
      </c>
      <c r="AI762" s="3" t="s">
        <v>2</v>
      </c>
      <c r="AJ762" s="3">
        <v>0.76923076923076927</v>
      </c>
      <c r="AK762" s="3"/>
      <c r="AL762" s="3">
        <v>0.76923076923076927</v>
      </c>
      <c r="AM762" s="9">
        <v>57.608547008547013</v>
      </c>
      <c r="AN762" s="3">
        <v>10</v>
      </c>
      <c r="AO762" s="3">
        <v>6.3197733139007912</v>
      </c>
      <c r="AP762" s="3">
        <v>10</v>
      </c>
      <c r="AQ762" s="3">
        <v>8.7732577713002637</v>
      </c>
      <c r="AR762" s="3">
        <v>8.9</v>
      </c>
      <c r="AS762" s="3" t="s">
        <v>2</v>
      </c>
      <c r="AT762" s="3" t="s">
        <v>2</v>
      </c>
      <c r="AU762" s="3">
        <v>10</v>
      </c>
      <c r="AV762" s="3">
        <v>7.7750502384859193</v>
      </c>
      <c r="AW762" s="3">
        <v>10</v>
      </c>
      <c r="AX762" s="3">
        <v>9.168762559621479</v>
      </c>
      <c r="AY762" s="3" t="s">
        <v>2</v>
      </c>
      <c r="AZ762" s="3" t="s">
        <v>2</v>
      </c>
      <c r="BA762" s="3">
        <v>7.9342403535825765</v>
      </c>
      <c r="BB762" s="3" t="s">
        <v>2</v>
      </c>
      <c r="BC762" s="3">
        <v>9.8058307251554808</v>
      </c>
      <c r="BD762" s="3">
        <v>8.3522290092318947</v>
      </c>
      <c r="BE762" s="3">
        <v>8.6974333626566516</v>
      </c>
      <c r="BF762" s="9">
        <v>88.798178978594663</v>
      </c>
      <c r="BG762" s="13">
        <v>70.183795259588592</v>
      </c>
    </row>
    <row r="763" spans="1:59">
      <c r="A763" s="1">
        <v>2007</v>
      </c>
      <c r="B763" s="3" t="s">
        <v>349</v>
      </c>
      <c r="C763" s="3" t="str">
        <f>VLOOKUP(E763,[1]region!$A:$B,2,FALSE)</f>
        <v>CH</v>
      </c>
      <c r="D763" s="3" t="s">
        <v>350</v>
      </c>
      <c r="E763" s="3" t="str">
        <f>IFERROR(VLOOKUP(D763,[2]Sheet1!$C:$D,2,FALSE),D763)</f>
        <v>Switzerland</v>
      </c>
      <c r="F763" s="3">
        <v>24.72</v>
      </c>
      <c r="G763" s="3">
        <v>14.930740543420351</v>
      </c>
      <c r="H763" s="3">
        <v>45.02</v>
      </c>
      <c r="I763" s="3">
        <v>42</v>
      </c>
      <c r="J763" s="3">
        <v>53</v>
      </c>
      <c r="K763" s="9">
        <v>79.065740730728493</v>
      </c>
      <c r="L763" s="3">
        <v>6.5294117647058822</v>
      </c>
      <c r="M763" s="3">
        <v>5.3571428571428568</v>
      </c>
      <c r="N763" s="3">
        <v>6.7543541853002065</v>
      </c>
      <c r="O763" s="3">
        <v>8.3333333333333339</v>
      </c>
      <c r="P763" s="3">
        <v>7.5</v>
      </c>
      <c r="Q763" s="3">
        <v>5.5128033895449358</v>
      </c>
      <c r="R763" s="3">
        <v>8.4600508820655698</v>
      </c>
      <c r="S763" s="3">
        <v>6.1447811126708984</v>
      </c>
      <c r="T763" s="3">
        <v>6.8258008188405803</v>
      </c>
      <c r="U763" s="9">
        <v>87.125730058920567</v>
      </c>
      <c r="V763" s="3">
        <v>2.5794077621025924</v>
      </c>
      <c r="W763" s="3">
        <v>0.65147447209844844</v>
      </c>
      <c r="X763" s="3">
        <v>0.73180117515106202</v>
      </c>
      <c r="Y763" s="3">
        <v>10</v>
      </c>
      <c r="Z763" s="9">
        <v>97.69292105927471</v>
      </c>
      <c r="AA763" s="3">
        <v>0.19533</v>
      </c>
      <c r="AB763" s="3">
        <v>7.5</v>
      </c>
      <c r="AC763" s="3">
        <v>31.125</v>
      </c>
      <c r="AD763" s="3">
        <v>6.1232599999999993</v>
      </c>
      <c r="AE763" s="3">
        <v>5.5227512200292397</v>
      </c>
      <c r="AF763" s="3">
        <v>8.9318596695308283</v>
      </c>
      <c r="AG763" s="3">
        <v>7.2273054447800344</v>
      </c>
      <c r="AH763" s="3">
        <v>10</v>
      </c>
      <c r="AI763" s="3">
        <v>7.8647362635961162</v>
      </c>
      <c r="AJ763" s="3">
        <v>3.8461538461538463</v>
      </c>
      <c r="AK763" s="3">
        <v>6.7481641202257157</v>
      </c>
      <c r="AL763" s="3">
        <v>6.1530180766585589</v>
      </c>
      <c r="AM763" s="9">
        <v>73.758958803596485</v>
      </c>
      <c r="AN763" s="3">
        <v>8</v>
      </c>
      <c r="AO763" s="3">
        <v>9.4238448207858241</v>
      </c>
      <c r="AP763" s="3">
        <v>10</v>
      </c>
      <c r="AQ763" s="3">
        <v>9.141281606928608</v>
      </c>
      <c r="AR763" s="3">
        <v>10</v>
      </c>
      <c r="AS763" s="3">
        <v>7.5350315840643276</v>
      </c>
      <c r="AT763" s="3">
        <v>7.8047659483652296</v>
      </c>
      <c r="AU763" s="3">
        <v>8</v>
      </c>
      <c r="AV763" s="3">
        <v>8.7948188791798732</v>
      </c>
      <c r="AW763" s="3">
        <v>5</v>
      </c>
      <c r="AX763" s="3">
        <v>7.8557694019349045</v>
      </c>
      <c r="AY763" s="3">
        <v>5.75070435282651</v>
      </c>
      <c r="AZ763" s="3">
        <v>7.7853881278538806</v>
      </c>
      <c r="BA763" s="3">
        <v>9.2471234295959714</v>
      </c>
      <c r="BB763" s="3">
        <v>8.8992725224317013</v>
      </c>
      <c r="BC763" s="3">
        <v>8.3133591164436424</v>
      </c>
      <c r="BD763" s="3">
        <v>9.2938124325279539</v>
      </c>
      <c r="BE763" s="3">
        <v>8.2149433302799437</v>
      </c>
      <c r="BF763" s="9">
        <v>84.039981130478182</v>
      </c>
      <c r="BG763" s="13">
        <v>84.336666356599693</v>
      </c>
    </row>
    <row r="764" spans="1:59">
      <c r="A764" s="1">
        <v>2008</v>
      </c>
      <c r="B764" s="3" t="s">
        <v>79</v>
      </c>
      <c r="C764" s="3" t="str">
        <f>VLOOKUP(E764,[1]region!$A:$B,2,FALSE)</f>
        <v>CL</v>
      </c>
      <c r="D764" s="3" t="s">
        <v>80</v>
      </c>
      <c r="E764" s="3" t="str">
        <f>IFERROR(VLOOKUP(D764,[2]Sheet1!$C:$D,2,FALSE),D764)</f>
        <v>Chile</v>
      </c>
      <c r="F764" s="3">
        <v>24.705188679245282</v>
      </c>
      <c r="G764" s="3">
        <v>14.926052654794763</v>
      </c>
      <c r="H764" s="3">
        <v>45.02</v>
      </c>
      <c r="I764" s="3">
        <v>42</v>
      </c>
      <c r="J764" s="3">
        <v>53</v>
      </c>
      <c r="K764" s="9">
        <v>78.799487097291234</v>
      </c>
      <c r="L764" s="3">
        <v>6.5195390766666659</v>
      </c>
      <c r="M764" s="3">
        <v>5.3536174409811874</v>
      </c>
      <c r="N764" s="3">
        <v>6.7526346625022473</v>
      </c>
      <c r="O764" s="3">
        <v>8.3333333333333339</v>
      </c>
      <c r="P764" s="3">
        <v>7.5</v>
      </c>
      <c r="Q764" s="3">
        <v>5.5127526048803377</v>
      </c>
      <c r="R764" s="3">
        <v>8.4567438658798224</v>
      </c>
      <c r="S764" s="3">
        <v>6.1440674463907872</v>
      </c>
      <c r="T764" s="3">
        <v>6.8226700751173706</v>
      </c>
      <c r="U764" s="9">
        <v>63.462506149043499</v>
      </c>
      <c r="V764" s="3">
        <v>6.3684737680876458</v>
      </c>
      <c r="W764" s="3">
        <v>4.2441399194248151</v>
      </c>
      <c r="X764" s="3">
        <v>8.6999999999999993</v>
      </c>
      <c r="Y764" s="3">
        <v>10</v>
      </c>
      <c r="Z764" s="9">
        <v>88.221623196531368</v>
      </c>
      <c r="AA764" s="3">
        <v>0.5</v>
      </c>
      <c r="AB764" s="3">
        <v>6</v>
      </c>
      <c r="AC764" s="3">
        <v>0.54</v>
      </c>
      <c r="AD764" s="3">
        <v>9.4168888888888898</v>
      </c>
      <c r="AE764" s="3">
        <v>8.9412789521178624</v>
      </c>
      <c r="AF764" s="3">
        <v>7.0925725154293202</v>
      </c>
      <c r="AG764" s="3">
        <v>8.0169257337735917</v>
      </c>
      <c r="AH764" s="3">
        <v>10</v>
      </c>
      <c r="AI764" s="3">
        <v>7.8789391639042359</v>
      </c>
      <c r="AJ764" s="3">
        <v>8.4615384615384617</v>
      </c>
      <c r="AK764" s="3">
        <v>5.5312820657587825</v>
      </c>
      <c r="AL764" s="3">
        <v>7.2905865637338279</v>
      </c>
      <c r="AM764" s="9">
        <v>86.811002965990767</v>
      </c>
      <c r="AN764" s="3">
        <v>8</v>
      </c>
      <c r="AO764" s="3">
        <v>9.8486867132176812</v>
      </c>
      <c r="AP764" s="3">
        <v>10</v>
      </c>
      <c r="AQ764" s="3">
        <v>9.2828955710725598</v>
      </c>
      <c r="AR764" s="3">
        <v>6.7</v>
      </c>
      <c r="AS764" s="3">
        <v>3.8477234106814002</v>
      </c>
      <c r="AT764" s="3">
        <v>7.8186344898710871</v>
      </c>
      <c r="AU764" s="3">
        <v>10</v>
      </c>
      <c r="AV764" s="3">
        <v>5.1792755167194917</v>
      </c>
      <c r="AW764" s="3">
        <v>1</v>
      </c>
      <c r="AX764" s="3">
        <v>5.7576055695453299</v>
      </c>
      <c r="AY764" s="3">
        <v>4.2636956998158375</v>
      </c>
      <c r="AZ764" s="3">
        <v>4.9217002237136471</v>
      </c>
      <c r="BA764" s="3">
        <v>9.0630728253701172</v>
      </c>
      <c r="BB764" s="3">
        <v>7.4258146982811546</v>
      </c>
      <c r="BC764" s="3">
        <v>8.2143373517025324</v>
      </c>
      <c r="BD764" s="3">
        <v>6.4578528361719645</v>
      </c>
      <c r="BE764" s="3">
        <v>6.724412272509209</v>
      </c>
      <c r="BF764" s="9">
        <v>72.549711377090318</v>
      </c>
      <c r="BG764" s="13">
        <v>77.968866157189439</v>
      </c>
    </row>
    <row r="765" spans="1:59">
      <c r="A765" s="1">
        <v>2011</v>
      </c>
      <c r="B765" s="3" t="s">
        <v>256</v>
      </c>
      <c r="C765" s="3" t="str">
        <f>VLOOKUP(E765,[1]region!$A:$B,2,FALSE)</f>
        <v>MX</v>
      </c>
      <c r="D765" s="3" t="s">
        <v>257</v>
      </c>
      <c r="E765" s="3" t="str">
        <f>IFERROR(VLOOKUP(D765,[2]Sheet1!$C:$D,2,FALSE),D765)</f>
        <v>Mexico</v>
      </c>
      <c r="F765" s="3">
        <v>24.7</v>
      </c>
      <c r="G765" s="3">
        <v>14.926052654794763</v>
      </c>
      <c r="H765" s="3">
        <v>45.02</v>
      </c>
      <c r="I765" s="3">
        <v>42</v>
      </c>
      <c r="J765" s="3">
        <v>53</v>
      </c>
      <c r="K765" s="9">
        <v>70.246270280578742</v>
      </c>
      <c r="L765" s="3">
        <v>6.5190962445783676</v>
      </c>
      <c r="M765" s="3">
        <v>5.3448279698689785</v>
      </c>
      <c r="N765" s="3">
        <v>6.7485754985754998</v>
      </c>
      <c r="O765" s="3">
        <v>8.3333333333333339</v>
      </c>
      <c r="P765" s="3">
        <v>7.5</v>
      </c>
      <c r="Q765" s="3">
        <v>5.5127526048803377</v>
      </c>
      <c r="R765" s="3">
        <v>8.4542470172297541</v>
      </c>
      <c r="S765" s="3">
        <v>6.1440674463907872</v>
      </c>
      <c r="T765" s="3">
        <v>6.8218972580186241</v>
      </c>
      <c r="U765" s="9">
        <v>46.283565754949137</v>
      </c>
      <c r="V765" s="3">
        <v>7.2843304182328872</v>
      </c>
      <c r="W765" s="3">
        <v>0.99778639484699583</v>
      </c>
      <c r="X765" s="3">
        <v>3.41</v>
      </c>
      <c r="Y765" s="3">
        <v>5</v>
      </c>
      <c r="Z765" s="9">
        <v>81.155048396036563</v>
      </c>
      <c r="AA765" s="3">
        <v>0.94</v>
      </c>
      <c r="AB765" s="3">
        <v>8.3000000000000007</v>
      </c>
      <c r="AC765" s="3">
        <v>19.090000000000003</v>
      </c>
      <c r="AD765" s="3">
        <v>6.6924444444444431</v>
      </c>
      <c r="AE765" s="3">
        <v>5.935122475</v>
      </c>
      <c r="AF765" s="3">
        <v>8.4091556235559146</v>
      </c>
      <c r="AG765" s="3">
        <v>7.1721390492779573</v>
      </c>
      <c r="AH765" s="3">
        <v>10</v>
      </c>
      <c r="AI765" s="3">
        <v>7.119914065833334</v>
      </c>
      <c r="AJ765" s="3">
        <v>1.5384615384615385</v>
      </c>
      <c r="AK765" s="3">
        <v>4.0931487286615003</v>
      </c>
      <c r="AL765" s="3">
        <v>4.2505081109854581</v>
      </c>
      <c r="AM765" s="9">
        <v>70.287729011769642</v>
      </c>
      <c r="AN765" s="3">
        <v>10</v>
      </c>
      <c r="AO765" s="3">
        <v>6.0460460460460457</v>
      </c>
      <c r="AP765" s="3">
        <v>10</v>
      </c>
      <c r="AQ765" s="3">
        <v>8.6820153486820146</v>
      </c>
      <c r="AR765" s="3">
        <v>6.666666666666667</v>
      </c>
      <c r="AS765" s="3">
        <v>3.8440811666666663</v>
      </c>
      <c r="AT765" s="3">
        <v>6.5465405766666676</v>
      </c>
      <c r="AU765" s="3">
        <v>8</v>
      </c>
      <c r="AV765" s="3">
        <v>4.8196372780786989</v>
      </c>
      <c r="AW765" s="3">
        <v>3</v>
      </c>
      <c r="AX765" s="3">
        <v>5.4794876146797833</v>
      </c>
      <c r="AY765" s="3">
        <v>3.414366485</v>
      </c>
      <c r="AZ765" s="3">
        <v>7.5757575757575761</v>
      </c>
      <c r="BA765" s="3">
        <v>9.605756109042801</v>
      </c>
      <c r="BB765" s="3">
        <v>4.3412365095238092</v>
      </c>
      <c r="BC765" s="3">
        <v>9.2103302486769749</v>
      </c>
      <c r="BD765" s="3">
        <v>6.2224569803479488</v>
      </c>
      <c r="BE765" s="3">
        <v>6.7283173180581848</v>
      </c>
      <c r="BF765" s="9">
        <v>69.63273427139994</v>
      </c>
      <c r="BG765" s="13">
        <v>67.521069542946819</v>
      </c>
    </row>
    <row r="766" spans="1:59">
      <c r="A766" s="1">
        <v>2000</v>
      </c>
      <c r="B766" s="3" t="s">
        <v>349</v>
      </c>
      <c r="C766" s="3" t="str">
        <f>VLOOKUP(E766,[1]region!$A:$B,2,FALSE)</f>
        <v>CH</v>
      </c>
      <c r="D766" s="3" t="s">
        <v>350</v>
      </c>
      <c r="E766" s="3" t="str">
        <f>IFERROR(VLOOKUP(D766,[2]Sheet1!$C:$D,2,FALSE),D766)</f>
        <v>Switzerland</v>
      </c>
      <c r="F766" s="3">
        <v>24.7</v>
      </c>
      <c r="G766" s="3">
        <v>14.926052654794763</v>
      </c>
      <c r="H766" s="3">
        <v>45</v>
      </c>
      <c r="I766" s="3">
        <v>42</v>
      </c>
      <c r="J766" s="3">
        <v>53</v>
      </c>
      <c r="K766" s="9">
        <v>77.525006635787079</v>
      </c>
      <c r="L766" s="3">
        <v>6.5186212304709601</v>
      </c>
      <c r="M766" s="3">
        <v>5.3414250397535277</v>
      </c>
      <c r="N766" s="3">
        <v>6.7460317460317452</v>
      </c>
      <c r="O766" s="3">
        <v>8.3333333333333339</v>
      </c>
      <c r="P766" s="3">
        <v>7.5</v>
      </c>
      <c r="Q766" s="3">
        <v>5.5127526048803377</v>
      </c>
      <c r="R766" s="3">
        <v>8.4542470172297541</v>
      </c>
      <c r="S766" s="3">
        <v>6.1440674463907872</v>
      </c>
      <c r="T766" s="3">
        <v>6.8218972580186241</v>
      </c>
      <c r="U766" s="9">
        <v>88.058176800827653</v>
      </c>
      <c r="V766" s="3">
        <v>3.6023874972398895</v>
      </c>
      <c r="W766" s="3">
        <v>0.42299118707988781</v>
      </c>
      <c r="X766" s="3">
        <v>1.5433920890614401</v>
      </c>
      <c r="Y766" s="3">
        <v>10</v>
      </c>
      <c r="Z766" s="9">
        <v>97.004119019769462</v>
      </c>
      <c r="AA766" s="3">
        <v>0.31175417661097854</v>
      </c>
      <c r="AB766" s="3">
        <v>0</v>
      </c>
      <c r="AC766" s="3">
        <v>0.1</v>
      </c>
      <c r="AD766" s="3">
        <v>9.9173879607531159</v>
      </c>
      <c r="AE766" s="3">
        <v>8.2183099999999989</v>
      </c>
      <c r="AF766" s="3">
        <v>9.1666666666666661</v>
      </c>
      <c r="AG766" s="3">
        <v>8.9421549999999996</v>
      </c>
      <c r="AH766" s="3">
        <v>10</v>
      </c>
      <c r="AI766" s="3">
        <v>9.7043149999999994</v>
      </c>
      <c r="AJ766" s="3">
        <v>8.4589999999999996</v>
      </c>
      <c r="AK766" s="3"/>
      <c r="AL766" s="3">
        <v>9.0816574999999986</v>
      </c>
      <c r="AM766" s="9">
        <v>94.853001151882793</v>
      </c>
      <c r="AN766" s="3">
        <v>8</v>
      </c>
      <c r="AO766" s="3">
        <v>9.1950291749805633</v>
      </c>
      <c r="AP766" s="3">
        <v>10</v>
      </c>
      <c r="AQ766" s="3">
        <v>9.0650097249935211</v>
      </c>
      <c r="AR766" s="3">
        <v>4.5582449999999994</v>
      </c>
      <c r="AS766" s="3">
        <v>5.6177900000000003</v>
      </c>
      <c r="AT766" s="3">
        <v>7.8015599999999994</v>
      </c>
      <c r="AU766" s="3">
        <v>5.5109999999999992</v>
      </c>
      <c r="AV766" s="3">
        <v>8.7948188791798732</v>
      </c>
      <c r="AW766" s="3">
        <v>5</v>
      </c>
      <c r="AX766" s="3">
        <v>6.2139023131966447</v>
      </c>
      <c r="AY766" s="3">
        <v>7.3014599999999996</v>
      </c>
      <c r="AZ766" s="3">
        <v>9.08</v>
      </c>
      <c r="BA766" s="3">
        <v>9.2149078841904828</v>
      </c>
      <c r="BB766" s="3">
        <v>8.1849699999999999</v>
      </c>
      <c r="BC766" s="3"/>
      <c r="BD766" s="3">
        <v>9.2938124325279539</v>
      </c>
      <c r="BE766" s="3">
        <v>8.6150300633436867</v>
      </c>
      <c r="BF766" s="9">
        <v>79.646473671779503</v>
      </c>
      <c r="BG766" s="13">
        <v>87.41735545600929</v>
      </c>
    </row>
    <row r="767" spans="1:59">
      <c r="A767" s="1">
        <v>2008</v>
      </c>
      <c r="B767" s="3" t="s">
        <v>188</v>
      </c>
      <c r="C767" s="3" t="str">
        <f>VLOOKUP(E767,[1]region!$A:$B,2,FALSE)</f>
        <v>IN</v>
      </c>
      <c r="D767" s="3" t="s">
        <v>189</v>
      </c>
      <c r="E767" s="3" t="str">
        <f>IFERROR(VLOOKUP(D767,[2]Sheet1!$C:$D,2,FALSE),D767)</f>
        <v>India</v>
      </c>
      <c r="F767" s="3">
        <v>24.65</v>
      </c>
      <c r="G767" s="3">
        <v>14.926052654794763</v>
      </c>
      <c r="H767" s="3">
        <v>45</v>
      </c>
      <c r="I767" s="3">
        <v>42</v>
      </c>
      <c r="J767" s="3">
        <v>53</v>
      </c>
      <c r="K767" s="9">
        <v>72.106587594165731</v>
      </c>
      <c r="L767" s="3">
        <v>6.5129999999999999</v>
      </c>
      <c r="M767" s="3">
        <v>5.3398873692224678</v>
      </c>
      <c r="N767" s="3">
        <v>6.7391304347826084</v>
      </c>
      <c r="O767" s="3">
        <v>8.3333333333333339</v>
      </c>
      <c r="P767" s="3">
        <v>7.5</v>
      </c>
      <c r="Q767" s="3">
        <v>5.5127526048803377</v>
      </c>
      <c r="R767" s="3">
        <v>8.4542470172297541</v>
      </c>
      <c r="S767" s="3">
        <v>6.1388795650000008</v>
      </c>
      <c r="T767" s="3">
        <v>6.8218972580186241</v>
      </c>
      <c r="U767" s="9">
        <v>60.498778296609395</v>
      </c>
      <c r="V767" s="3">
        <v>6.1466940058361397</v>
      </c>
      <c r="W767" s="3">
        <v>0.85081870079974709</v>
      </c>
      <c r="X767" s="3">
        <v>8.3518164435947</v>
      </c>
      <c r="Y767" s="3">
        <v>0</v>
      </c>
      <c r="Z767" s="9">
        <v>66.899926074484853</v>
      </c>
      <c r="AA767" s="3">
        <v>3.69</v>
      </c>
      <c r="AB767" s="3">
        <v>13</v>
      </c>
      <c r="AC767" s="3">
        <v>16.25</v>
      </c>
      <c r="AD767" s="3">
        <v>6.1466666666666674</v>
      </c>
      <c r="AE767" s="3">
        <v>5.6840424559386973</v>
      </c>
      <c r="AF767" s="3">
        <v>7.4903885572415376</v>
      </c>
      <c r="AG767" s="3">
        <v>6.5872155065901179</v>
      </c>
      <c r="AH767" s="3">
        <v>10</v>
      </c>
      <c r="AI767" s="3">
        <v>6.1629724942528732</v>
      </c>
      <c r="AJ767" s="3">
        <v>0</v>
      </c>
      <c r="AK767" s="3">
        <v>0.33187692394552604</v>
      </c>
      <c r="AL767" s="3">
        <v>2.164949806066133</v>
      </c>
      <c r="AM767" s="9">
        <v>62.247079948307295</v>
      </c>
      <c r="AN767" s="3">
        <v>2</v>
      </c>
      <c r="AO767" s="3">
        <v>7.1460846093279695</v>
      </c>
      <c r="AP767" s="3">
        <v>10</v>
      </c>
      <c r="AQ767" s="3">
        <v>6.3820282031093241</v>
      </c>
      <c r="AR767" s="3">
        <v>10</v>
      </c>
      <c r="AS767" s="3">
        <v>3.7132238237547894</v>
      </c>
      <c r="AT767" s="3">
        <v>7.2162523065134101</v>
      </c>
      <c r="AU767" s="3">
        <v>8</v>
      </c>
      <c r="AV767" s="3">
        <v>4.8084505564671449</v>
      </c>
      <c r="AW767" s="3">
        <v>10</v>
      </c>
      <c r="AX767" s="3">
        <v>7.289654447789224</v>
      </c>
      <c r="AY767" s="3">
        <v>3.1369610210727972</v>
      </c>
      <c r="AZ767" s="3">
        <v>3.3084577114427867</v>
      </c>
      <c r="BA767" s="3">
        <v>7.6537235554137917</v>
      </c>
      <c r="BB767" s="3">
        <v>4.7041522193486598</v>
      </c>
      <c r="BC767" s="3">
        <v>3.4044919652364043</v>
      </c>
      <c r="BD767" s="3">
        <v>6.9622725272234245</v>
      </c>
      <c r="BE767" s="3">
        <v>4.8616764999563102</v>
      </c>
      <c r="BF767" s="9">
        <v>61.77786383618286</v>
      </c>
      <c r="BG767" s="13">
        <v>64.706047149950024</v>
      </c>
    </row>
    <row r="768" spans="1:59">
      <c r="A768" s="1">
        <v>2009</v>
      </c>
      <c r="B768" s="3" t="s">
        <v>208</v>
      </c>
      <c r="C768" s="3" t="str">
        <f>VLOOKUP(E768,[1]region!$A:$B,2,FALSE)</f>
        <v>JM</v>
      </c>
      <c r="D768" s="3" t="s">
        <v>209</v>
      </c>
      <c r="E768" s="3" t="str">
        <f>IFERROR(VLOOKUP(D768,[2]Sheet1!$C:$D,2,FALSE),D768)</f>
        <v>Jamaica</v>
      </c>
      <c r="F768" s="3">
        <v>24.627720504009165</v>
      </c>
      <c r="G768" s="3">
        <v>14.926052654794763</v>
      </c>
      <c r="H768" s="3">
        <v>44.91</v>
      </c>
      <c r="I768" s="3">
        <v>42</v>
      </c>
      <c r="J768" s="3">
        <v>53</v>
      </c>
      <c r="K768" s="9">
        <v>87.389070780634398</v>
      </c>
      <c r="L768" s="3">
        <v>6.5104121433333342</v>
      </c>
      <c r="M768" s="3">
        <v>5.333333333333333</v>
      </c>
      <c r="N768" s="3">
        <v>6.7379920120837724</v>
      </c>
      <c r="O768" s="3">
        <v>8.3333333333333339</v>
      </c>
      <c r="P768" s="3">
        <v>7.5</v>
      </c>
      <c r="Q768" s="3">
        <v>5.5127526048803377</v>
      </c>
      <c r="R768" s="3">
        <v>8.4542470172297541</v>
      </c>
      <c r="S768" s="3">
        <v>6.1321083938476226</v>
      </c>
      <c r="T768" s="3">
        <v>6.7896825472513846</v>
      </c>
      <c r="U768" s="9">
        <v>46.986450270362575</v>
      </c>
      <c r="V768" s="3">
        <v>6.9955469608784959</v>
      </c>
      <c r="W768" s="3">
        <v>9.5495481237701174</v>
      </c>
      <c r="X768" s="3">
        <v>9.5737872776139596</v>
      </c>
      <c r="Y768" s="3">
        <v>10</v>
      </c>
      <c r="Z768" s="9">
        <v>82.165784756983641</v>
      </c>
      <c r="AA768" s="3">
        <v>2.25</v>
      </c>
      <c r="AB768" s="3">
        <v>7.5</v>
      </c>
      <c r="AC768" s="3">
        <v>10.65</v>
      </c>
      <c r="AD768" s="3">
        <v>7.5799999999999992</v>
      </c>
      <c r="AE768" s="3">
        <v>6.1303337259887005</v>
      </c>
      <c r="AF768" s="3">
        <v>7.0301285133479716</v>
      </c>
      <c r="AG768" s="3">
        <v>6.5802311196683361</v>
      </c>
      <c r="AH768" s="3">
        <v>10</v>
      </c>
      <c r="AI768" s="3">
        <v>6.5859147478813549</v>
      </c>
      <c r="AJ768" s="3">
        <v>0</v>
      </c>
      <c r="AK768" s="3">
        <v>7.8544205333774721</v>
      </c>
      <c r="AL768" s="3">
        <v>4.8134450937529421</v>
      </c>
      <c r="AM768" s="9">
        <v>72.434190533553192</v>
      </c>
      <c r="AN768" s="3">
        <v>10</v>
      </c>
      <c r="AO768" s="3">
        <v>6.539342418513062</v>
      </c>
      <c r="AP768" s="3">
        <v>9</v>
      </c>
      <c r="AQ768" s="3">
        <v>8.5131141395043546</v>
      </c>
      <c r="AR768" s="3">
        <v>8.9</v>
      </c>
      <c r="AS768" s="3">
        <v>5.1537209209039547</v>
      </c>
      <c r="AT768" s="3">
        <v>6.9976994491525435</v>
      </c>
      <c r="AU768" s="3">
        <v>10</v>
      </c>
      <c r="AV768" s="3">
        <v>5.3646879968456656</v>
      </c>
      <c r="AW768" s="3">
        <v>10</v>
      </c>
      <c r="AX768" s="3">
        <v>7.7360180611503608</v>
      </c>
      <c r="AY768" s="3">
        <v>2.8360963107344634</v>
      </c>
      <c r="AZ768" s="3">
        <v>5.268817204301075</v>
      </c>
      <c r="BA768" s="3">
        <v>9.6892445230438309</v>
      </c>
      <c r="BB768" s="3">
        <v>4.7217557627118643</v>
      </c>
      <c r="BC768" s="3">
        <v>7.9075511301821955</v>
      </c>
      <c r="BD768" s="3">
        <v>5.3593388423265607</v>
      </c>
      <c r="BE768" s="3">
        <v>5.9638006288833312</v>
      </c>
      <c r="BF768" s="9">
        <v>74.043109431793482</v>
      </c>
      <c r="BG768" s="13">
        <v>72.603721154665465</v>
      </c>
    </row>
    <row r="769" spans="1:59">
      <c r="A769" s="1">
        <v>2007</v>
      </c>
      <c r="B769" s="3" t="s">
        <v>254</v>
      </c>
      <c r="C769" s="3" t="str">
        <f>VLOOKUP(E769,[1]region!$A:$B,2,FALSE)</f>
        <v>MU</v>
      </c>
      <c r="D769" s="3" t="s">
        <v>255</v>
      </c>
      <c r="E769" s="3" t="str">
        <f>IFERROR(VLOOKUP(D769,[2]Sheet1!$C:$D,2,FALSE),D769)</f>
        <v>Mauritius</v>
      </c>
      <c r="F769" s="3">
        <v>24.62</v>
      </c>
      <c r="G769" s="3">
        <v>14.913</v>
      </c>
      <c r="H769" s="3">
        <v>44.88</v>
      </c>
      <c r="I769" s="3">
        <v>42</v>
      </c>
      <c r="J769" s="3">
        <v>53</v>
      </c>
      <c r="K769" s="9">
        <v>81.917214297163014</v>
      </c>
      <c r="L769" s="3">
        <v>6.5001217983333337</v>
      </c>
      <c r="M769" s="3">
        <v>5.333333333333333</v>
      </c>
      <c r="N769" s="3">
        <v>6.7361224239526409</v>
      </c>
      <c r="O769" s="3">
        <v>8.3333333333333339</v>
      </c>
      <c r="P769" s="3">
        <v>7.5</v>
      </c>
      <c r="Q769" s="3">
        <v>5.5127526048803377</v>
      </c>
      <c r="R769" s="3">
        <v>8.4526266821583942</v>
      </c>
      <c r="S769" s="3">
        <v>6.131063967213116</v>
      </c>
      <c r="T769" s="3">
        <v>6.7896825472513846</v>
      </c>
      <c r="U769" s="9">
        <v>60.167599143695185</v>
      </c>
      <c r="V769" s="3">
        <v>4.366677176249989</v>
      </c>
      <c r="W769" s="3">
        <v>1.1246843722073399</v>
      </c>
      <c r="X769" s="3">
        <v>8.8027246528688607</v>
      </c>
      <c r="Y769" s="3">
        <v>10</v>
      </c>
      <c r="Z769" s="9">
        <v>92.290614713233225</v>
      </c>
      <c r="AA769" s="3">
        <v>2.1620501621189012</v>
      </c>
      <c r="AB769" s="3">
        <v>3.5</v>
      </c>
      <c r="AC769" s="3">
        <v>8.75</v>
      </c>
      <c r="AD769" s="3">
        <v>8.1195444084180224</v>
      </c>
      <c r="AE769" s="3">
        <v>7.2884644776334762</v>
      </c>
      <c r="AF769" s="3">
        <v>7.7401645655669329</v>
      </c>
      <c r="AG769" s="3">
        <v>7.5143145216002045</v>
      </c>
      <c r="AH769" s="3">
        <v>10</v>
      </c>
      <c r="AI769" s="3">
        <v>8.0738449404761905</v>
      </c>
      <c r="AJ769" s="3">
        <v>6.6666666666666661</v>
      </c>
      <c r="AK769" s="3">
        <v>8.7394256638988779</v>
      </c>
      <c r="AL769" s="3">
        <v>7.8266457570139112</v>
      </c>
      <c r="AM769" s="9">
        <v>83.651261717580354</v>
      </c>
      <c r="AN769" s="3">
        <v>10</v>
      </c>
      <c r="AO769" s="3">
        <v>7.7556505070131401</v>
      </c>
      <c r="AP769" s="3">
        <v>9</v>
      </c>
      <c r="AQ769" s="3">
        <v>8.91855016900438</v>
      </c>
      <c r="AR769" s="3">
        <v>10</v>
      </c>
      <c r="AS769" s="3">
        <v>3.5108256551226553</v>
      </c>
      <c r="AT769" s="3">
        <v>4.8596604098124088</v>
      </c>
      <c r="AU769" s="3">
        <v>8.6999999999999993</v>
      </c>
      <c r="AV769" s="3">
        <v>6.7552815977919654</v>
      </c>
      <c r="AW769" s="3">
        <v>10</v>
      </c>
      <c r="AX769" s="3">
        <v>7.3042946104545052</v>
      </c>
      <c r="AY769" s="3">
        <v>4.6015694603174602</v>
      </c>
      <c r="AZ769" s="3">
        <v>2.5925925925925926</v>
      </c>
      <c r="BA769" s="3">
        <v>9.7553784799723644</v>
      </c>
      <c r="BB769" s="3">
        <v>6.4203454680134664</v>
      </c>
      <c r="BC769" s="3">
        <v>9.1002122749042815</v>
      </c>
      <c r="BD769" s="3">
        <v>8.1952984386825509</v>
      </c>
      <c r="BE769" s="3">
        <v>6.7775661190804515</v>
      </c>
      <c r="BF769" s="9">
        <v>76.668036328464453</v>
      </c>
      <c r="BG769" s="13">
        <v>78.938945240027252</v>
      </c>
    </row>
    <row r="770" spans="1:59">
      <c r="A770" s="1">
        <v>2005</v>
      </c>
      <c r="B770" s="3" t="s">
        <v>378</v>
      </c>
      <c r="C770" s="3" t="str">
        <f>VLOOKUP(E770,[1]region!$A:$B,2,FALSE)</f>
        <v>UG</v>
      </c>
      <c r="D770" s="3" t="s">
        <v>379</v>
      </c>
      <c r="E770" s="3" t="str">
        <f>IFERROR(VLOOKUP(D770,[2]Sheet1!$C:$D,2,FALSE),D770)</f>
        <v>Uganda</v>
      </c>
      <c r="F770" s="3">
        <v>24.603660491528956</v>
      </c>
      <c r="G770" s="3">
        <v>14.911</v>
      </c>
      <c r="H770" s="3">
        <v>44.85</v>
      </c>
      <c r="I770" s="3">
        <v>42</v>
      </c>
      <c r="J770" s="3">
        <v>53</v>
      </c>
      <c r="K770" s="9">
        <v>75.372766658052072</v>
      </c>
      <c r="L770" s="3">
        <v>6.5</v>
      </c>
      <c r="M770" s="3">
        <v>5.333333333333333</v>
      </c>
      <c r="N770" s="3">
        <v>6.7309248786231866</v>
      </c>
      <c r="O770" s="3">
        <v>8.3333333333333339</v>
      </c>
      <c r="P770" s="3">
        <v>7.5</v>
      </c>
      <c r="Q770" s="3">
        <v>5.5127526048803377</v>
      </c>
      <c r="R770" s="3">
        <v>8.4499943384184011</v>
      </c>
      <c r="S770" s="3">
        <v>6.1306841133333334</v>
      </c>
      <c r="T770" s="3">
        <v>6.7896825472513846</v>
      </c>
      <c r="U770" s="9">
        <v>41.510409010412843</v>
      </c>
      <c r="V770" s="3">
        <v>7.1964076254901643</v>
      </c>
      <c r="W770" s="3">
        <v>5.3581878409541526</v>
      </c>
      <c r="X770" s="3">
        <v>8.1537210248068401</v>
      </c>
      <c r="Y770" s="3">
        <v>10</v>
      </c>
      <c r="Z770" s="9">
        <v>86.966747833897358</v>
      </c>
      <c r="AA770" s="3">
        <v>8.5399999999999991</v>
      </c>
      <c r="AB770" s="3">
        <v>12.4</v>
      </c>
      <c r="AC770" s="3">
        <v>11.683999999999999</v>
      </c>
      <c r="AD770" s="3">
        <v>5.7176888888888895</v>
      </c>
      <c r="AE770" s="3">
        <v>4.119850187265917</v>
      </c>
      <c r="AF770" s="3">
        <v>2.4594452111002134</v>
      </c>
      <c r="AG770" s="3">
        <v>3.2896476991830652</v>
      </c>
      <c r="AH770" s="3">
        <v>10</v>
      </c>
      <c r="AI770" s="3">
        <v>7.9681647940074907</v>
      </c>
      <c r="AJ770" s="3">
        <v>8.4589999999999996</v>
      </c>
      <c r="AK770" s="3">
        <v>3.2</v>
      </c>
      <c r="AL770" s="3">
        <v>6.5423882646691629</v>
      </c>
      <c r="AM770" s="9">
        <v>63.874312131852797</v>
      </c>
      <c r="AN770" s="3">
        <v>10</v>
      </c>
      <c r="AO770" s="3">
        <v>9.6199641481899469</v>
      </c>
      <c r="AP770" s="3">
        <v>9</v>
      </c>
      <c r="AQ770" s="3">
        <v>9.5399880493966496</v>
      </c>
      <c r="AR770" s="3">
        <v>10</v>
      </c>
      <c r="AS770" s="3">
        <v>6.875</v>
      </c>
      <c r="AT770" s="3">
        <v>8.6891385767790261</v>
      </c>
      <c r="AU770" s="3">
        <v>8</v>
      </c>
      <c r="AV770" s="3">
        <v>8.7948188791798732</v>
      </c>
      <c r="AW770" s="3">
        <v>10</v>
      </c>
      <c r="AX770" s="3">
        <v>8.7264929093264829</v>
      </c>
      <c r="AY770" s="3">
        <v>3.8202247191011236</v>
      </c>
      <c r="AZ770" s="3">
        <v>2.4077046548956655</v>
      </c>
      <c r="BA770" s="3">
        <v>8.0951083963283903</v>
      </c>
      <c r="BB770" s="3">
        <v>4.1984824696056373</v>
      </c>
      <c r="BC770" s="3">
        <v>7.0505890509801485</v>
      </c>
      <c r="BD770" s="3">
        <v>7.3433896271289729</v>
      </c>
      <c r="BE770" s="3">
        <v>5.4859164863399892</v>
      </c>
      <c r="BF770" s="9">
        <v>79.174658150210405</v>
      </c>
      <c r="BG770" s="13">
        <v>69.379778756885088</v>
      </c>
    </row>
    <row r="771" spans="1:59">
      <c r="A771" s="1">
        <v>2014</v>
      </c>
      <c r="B771" s="3" t="s">
        <v>85</v>
      </c>
      <c r="C771" s="3" t="str">
        <f>VLOOKUP(E771,[1]region!$A:$B,2,FALSE)</f>
        <v>CD</v>
      </c>
      <c r="D771" s="3" t="s">
        <v>86</v>
      </c>
      <c r="E771" s="3" t="str">
        <f>IFERROR(VLOOKUP(D771,[2]Sheet1!$C:$D,2,FALSE),D771)</f>
        <v>Congo, Dem. Rep.</v>
      </c>
      <c r="F771" s="3">
        <v>24.6</v>
      </c>
      <c r="G771" s="3">
        <v>14.9</v>
      </c>
      <c r="H771" s="3">
        <v>44.8</v>
      </c>
      <c r="I771" s="3">
        <v>42</v>
      </c>
      <c r="J771" s="3">
        <v>53</v>
      </c>
      <c r="K771" s="9">
        <v>55.030433563071014</v>
      </c>
      <c r="L771" s="3">
        <v>6.5</v>
      </c>
      <c r="M771" s="3">
        <v>5.333333333333333</v>
      </c>
      <c r="N771" s="3">
        <v>6.7288876422764163</v>
      </c>
      <c r="O771" s="3">
        <v>8.3333333333333339</v>
      </c>
      <c r="P771" s="3">
        <v>7.5</v>
      </c>
      <c r="Q771" s="3">
        <v>5.5127526048803377</v>
      </c>
      <c r="R771" s="3">
        <v>8.4460789958299252</v>
      </c>
      <c r="S771" s="3">
        <v>6.1271831702127653</v>
      </c>
      <c r="T771" s="3">
        <v>6.7896825472513846</v>
      </c>
      <c r="U771" s="9">
        <v>16.235007556227252</v>
      </c>
      <c r="V771" s="3">
        <v>4.1935298678267729</v>
      </c>
      <c r="W771" s="3">
        <v>9.5893761741682049</v>
      </c>
      <c r="X771" s="3">
        <v>1</v>
      </c>
      <c r="Y771" s="3">
        <v>5</v>
      </c>
      <c r="Z771" s="9">
        <v>75.313858891918414</v>
      </c>
      <c r="AA771" s="3">
        <v>3.32</v>
      </c>
      <c r="AB771" s="3">
        <v>10.9</v>
      </c>
      <c r="AC771" s="3">
        <v>5.8860000000000001</v>
      </c>
      <c r="AD771" s="3">
        <v>7.7507555555555543</v>
      </c>
      <c r="AE771" s="3" t="s">
        <v>2</v>
      </c>
      <c r="AF771" s="3">
        <v>0</v>
      </c>
      <c r="AG771" s="3">
        <v>0</v>
      </c>
      <c r="AH771" s="3">
        <v>10</v>
      </c>
      <c r="AI771" s="3" t="s">
        <v>2</v>
      </c>
      <c r="AJ771" s="3">
        <v>0.76923076923076927</v>
      </c>
      <c r="AK771" s="3">
        <v>0.33187692394552604</v>
      </c>
      <c r="AL771" s="3">
        <v>0.55055384658814766</v>
      </c>
      <c r="AM771" s="9">
        <v>45.753273505359253</v>
      </c>
      <c r="AN771" s="3">
        <v>0</v>
      </c>
      <c r="AO771" s="3">
        <v>10</v>
      </c>
      <c r="AP771" s="3">
        <v>9</v>
      </c>
      <c r="AQ771" s="3">
        <v>6.333333333333333</v>
      </c>
      <c r="AR771" s="3">
        <v>2.7666666666666671</v>
      </c>
      <c r="AS771" s="3" t="s">
        <v>2</v>
      </c>
      <c r="AT771" s="3" t="s">
        <v>2</v>
      </c>
      <c r="AU771" s="3">
        <v>6</v>
      </c>
      <c r="AV771" s="3">
        <v>10</v>
      </c>
      <c r="AW771" s="3">
        <v>3</v>
      </c>
      <c r="AX771" s="3">
        <v>5.4416666666666664</v>
      </c>
      <c r="AY771" s="3" t="s">
        <v>2</v>
      </c>
      <c r="AZ771" s="3">
        <v>0</v>
      </c>
      <c r="BA771" s="3">
        <v>9.305285220571939</v>
      </c>
      <c r="BB771" s="3" t="s">
        <v>2</v>
      </c>
      <c r="BC771" s="3">
        <v>8.4616852509039351</v>
      </c>
      <c r="BD771" s="3">
        <v>6.1215730421376566</v>
      </c>
      <c r="BE771" s="3">
        <v>5.9721358784033818</v>
      </c>
      <c r="BF771" s="9">
        <v>59.15711959467793</v>
      </c>
      <c r="BG771" s="13">
        <v>50.297938622250776</v>
      </c>
    </row>
    <row r="772" spans="1:59">
      <c r="A772" s="1">
        <v>2005</v>
      </c>
      <c r="B772" s="3" t="s">
        <v>358</v>
      </c>
      <c r="C772" s="3" t="str">
        <f>VLOOKUP(E772,[1]region!$A:$B,2,FALSE)</f>
        <v>SY</v>
      </c>
      <c r="D772" s="3" t="s">
        <v>359</v>
      </c>
      <c r="E772" s="3" t="str">
        <f>IFERROR(VLOOKUP(D772,[2]Sheet1!$C:$D,2,FALSE),D772)</f>
        <v>Syrian Arab Republic</v>
      </c>
      <c r="F772" s="3">
        <v>24.6</v>
      </c>
      <c r="G772" s="3">
        <v>14.897423664122137</v>
      </c>
      <c r="H772" s="3">
        <v>44.8</v>
      </c>
      <c r="I772" s="3">
        <v>42</v>
      </c>
      <c r="J772" s="3">
        <v>53</v>
      </c>
      <c r="K772" s="9">
        <v>57.205882352941188</v>
      </c>
      <c r="L772" s="3">
        <v>6.5</v>
      </c>
      <c r="M772" s="3">
        <v>5.333333333333333</v>
      </c>
      <c r="N772" s="3">
        <v>6.7278707610062893</v>
      </c>
      <c r="O772" s="3">
        <v>8.3333333333333339</v>
      </c>
      <c r="P772" s="3">
        <v>7.5</v>
      </c>
      <c r="Q772" s="3">
        <v>5.5127526048803377</v>
      </c>
      <c r="R772" s="3">
        <v>8.4411516445728179</v>
      </c>
      <c r="S772" s="3">
        <v>6.1212197919061317</v>
      </c>
      <c r="T772" s="3">
        <v>6.7874446233766204</v>
      </c>
      <c r="U772" s="9">
        <v>40.293470943273277</v>
      </c>
      <c r="V772" s="3">
        <v>9.9319809816937443</v>
      </c>
      <c r="W772" s="3">
        <v>4.9890071309253834</v>
      </c>
      <c r="X772" s="3">
        <v>7.2403493934850802</v>
      </c>
      <c r="Y772" s="3">
        <v>5</v>
      </c>
      <c r="Z772" s="9">
        <v>73.924827681485198</v>
      </c>
      <c r="AA772" s="3">
        <v>2.48</v>
      </c>
      <c r="AB772" s="3">
        <v>19.600000000000001</v>
      </c>
      <c r="AC772" s="3">
        <v>20.28</v>
      </c>
      <c r="AD772" s="3">
        <v>5.4382222222222225</v>
      </c>
      <c r="AE772" s="3" t="s">
        <v>2</v>
      </c>
      <c r="AF772" s="3">
        <v>7.1353705311320574</v>
      </c>
      <c r="AG772" s="3">
        <v>7.1353705311320574</v>
      </c>
      <c r="AH772" s="3">
        <v>10</v>
      </c>
      <c r="AI772" s="3" t="s">
        <v>2</v>
      </c>
      <c r="AJ772" s="3">
        <v>1</v>
      </c>
      <c r="AK772" s="3">
        <v>0</v>
      </c>
      <c r="AL772" s="3">
        <v>0.5</v>
      </c>
      <c r="AM772" s="9">
        <v>57.683981883385698</v>
      </c>
      <c r="AN772" s="3">
        <v>0</v>
      </c>
      <c r="AO772" s="3">
        <v>7.0189643476356363</v>
      </c>
      <c r="AP772" s="3">
        <v>9</v>
      </c>
      <c r="AQ772" s="3">
        <v>5.339654782545213</v>
      </c>
      <c r="AR772" s="3">
        <v>10</v>
      </c>
      <c r="AS772" s="3" t="s">
        <v>2</v>
      </c>
      <c r="AT772" s="3" t="s">
        <v>2</v>
      </c>
      <c r="AU772" s="3">
        <v>10</v>
      </c>
      <c r="AV772" s="3">
        <v>2.5835007949530642</v>
      </c>
      <c r="AW772" s="3">
        <v>0</v>
      </c>
      <c r="AX772" s="3">
        <v>5.645875198738266</v>
      </c>
      <c r="AY772" s="3" t="s">
        <v>2</v>
      </c>
      <c r="AZ772" s="3" t="s">
        <v>2</v>
      </c>
      <c r="BA772" s="3">
        <v>5.068311568324507</v>
      </c>
      <c r="BB772" s="3" t="s">
        <v>2</v>
      </c>
      <c r="BC772" s="3">
        <v>8.3999999236288527</v>
      </c>
      <c r="BD772" s="3">
        <v>6.2336663068157598</v>
      </c>
      <c r="BE772" s="3">
        <v>6.5673259329230405</v>
      </c>
      <c r="BF772" s="9">
        <v>58.509519714021721</v>
      </c>
      <c r="BG772" s="13">
        <v>57.523536515021419</v>
      </c>
    </row>
    <row r="773" spans="1:59">
      <c r="A773" s="1">
        <v>2008</v>
      </c>
      <c r="B773" s="3" t="s">
        <v>18</v>
      </c>
      <c r="C773" s="3" t="str">
        <f>VLOOKUP(E773,[1]region!$A:$B,2,FALSE)</f>
        <v>BS</v>
      </c>
      <c r="D773" s="3" t="s">
        <v>19</v>
      </c>
      <c r="E773" s="3" t="str">
        <f>IFERROR(VLOOKUP(D773,[2]Sheet1!$C:$D,2,FALSE),D773)</f>
        <v>Bahamas, The</v>
      </c>
      <c r="F773" s="3">
        <v>24.59</v>
      </c>
      <c r="G773" s="3">
        <v>14.889999999999999</v>
      </c>
      <c r="H773" s="3">
        <v>44.73</v>
      </c>
      <c r="I773" s="3">
        <v>42</v>
      </c>
      <c r="J773" s="3">
        <v>53</v>
      </c>
      <c r="K773" s="9">
        <v>82.877453180251095</v>
      </c>
      <c r="L773" s="3">
        <v>6.4989592222222239</v>
      </c>
      <c r="M773" s="3">
        <v>5.333333333333333</v>
      </c>
      <c r="N773" s="3">
        <v>6.7137807923976602</v>
      </c>
      <c r="O773" s="3">
        <v>8.3333333333333339</v>
      </c>
      <c r="P773" s="3">
        <v>7.5</v>
      </c>
      <c r="Q773" s="3">
        <v>5.5039999999999996</v>
      </c>
      <c r="R773" s="3">
        <v>8.4411516445728179</v>
      </c>
      <c r="S773" s="3">
        <v>6.1077360736321529</v>
      </c>
      <c r="T773" s="3">
        <v>6.7860764286941579</v>
      </c>
      <c r="U773" s="9">
        <v>69.420702195776826</v>
      </c>
      <c r="V773" s="3">
        <v>5.0467896539701851</v>
      </c>
      <c r="W773" s="3">
        <v>2.0064908046326941</v>
      </c>
      <c r="X773" s="3">
        <v>4.4895599537504154</v>
      </c>
      <c r="Y773" s="3">
        <v>0</v>
      </c>
      <c r="Z773" s="9">
        <v>68.225334391507019</v>
      </c>
      <c r="AA773" s="3">
        <v>7.5</v>
      </c>
      <c r="AB773" s="3">
        <v>29.9</v>
      </c>
      <c r="AC773" s="3">
        <v>13.455</v>
      </c>
      <c r="AD773" s="3">
        <v>4.5460000000000003</v>
      </c>
      <c r="AE773" s="3" t="s">
        <v>2</v>
      </c>
      <c r="AF773" s="3">
        <v>8.0113395817436963</v>
      </c>
      <c r="AG773" s="3">
        <v>8.0113395817436963</v>
      </c>
      <c r="AH773" s="3">
        <v>10</v>
      </c>
      <c r="AI773" s="3" t="s">
        <v>2</v>
      </c>
      <c r="AJ773" s="3">
        <v>0.76923076923076927</v>
      </c>
      <c r="AK773" s="3">
        <v>7.965046174692648</v>
      </c>
      <c r="AL773" s="3">
        <v>4.3671384719617086</v>
      </c>
      <c r="AM773" s="9">
        <v>67.311195134263514</v>
      </c>
      <c r="AN773" s="3">
        <v>10</v>
      </c>
      <c r="AO773" s="3">
        <v>8.471092700483382</v>
      </c>
      <c r="AP773" s="3">
        <v>10</v>
      </c>
      <c r="AQ773" s="3">
        <v>9.4903642334944607</v>
      </c>
      <c r="AR773" s="3">
        <v>10</v>
      </c>
      <c r="AS773" s="3" t="s">
        <v>2</v>
      </c>
      <c r="AT773" s="3" t="s">
        <v>2</v>
      </c>
      <c r="AU773" s="3">
        <v>10</v>
      </c>
      <c r="AV773" s="3">
        <v>7.5896377583597463</v>
      </c>
      <c r="AW773" s="3">
        <v>10</v>
      </c>
      <c r="AX773" s="3">
        <v>9.3974094395899357</v>
      </c>
      <c r="AY773" s="3" t="s">
        <v>2</v>
      </c>
      <c r="AZ773" s="3" t="s">
        <v>2</v>
      </c>
      <c r="BA773" s="3">
        <v>8.9181995526288578</v>
      </c>
      <c r="BB773" s="3" t="s">
        <v>2</v>
      </c>
      <c r="BC773" s="3">
        <v>7.3286183243085734</v>
      </c>
      <c r="BD773" s="3">
        <v>9.3498590648670064</v>
      </c>
      <c r="BE773" s="3">
        <v>8.532225647268147</v>
      </c>
      <c r="BF773" s="9">
        <v>91.399997734508474</v>
      </c>
      <c r="BG773" s="13">
        <v>75.846936527261391</v>
      </c>
    </row>
    <row r="774" spans="1:59">
      <c r="A774" s="1">
        <v>2015</v>
      </c>
      <c r="B774" s="3" t="s">
        <v>294</v>
      </c>
      <c r="C774" s="3" t="str">
        <f>VLOOKUP(E774,[1]region!$A:$B,2,FALSE)</f>
        <v>PY</v>
      </c>
      <c r="D774" s="3" t="s">
        <v>295</v>
      </c>
      <c r="E774" s="3" t="str">
        <f>IFERROR(VLOOKUP(D774,[2]Sheet1!$C:$D,2,FALSE),D774)</f>
        <v>Paraguay</v>
      </c>
      <c r="F774" s="3">
        <v>24.559190745553689</v>
      </c>
      <c r="G774" s="3">
        <v>14.874562259601584</v>
      </c>
      <c r="H774" s="3">
        <v>44.64</v>
      </c>
      <c r="I774" s="3">
        <v>42</v>
      </c>
      <c r="J774" s="3">
        <v>53</v>
      </c>
      <c r="K774" s="9">
        <v>81.913660871476736</v>
      </c>
      <c r="L774" s="3">
        <v>6.4883262485380122</v>
      </c>
      <c r="M774" s="3">
        <v>5.333333333333333</v>
      </c>
      <c r="N774" s="3">
        <v>6.7129160918337014</v>
      </c>
      <c r="O774" s="3">
        <v>8.3333333333333339</v>
      </c>
      <c r="P774" s="3">
        <v>7.5</v>
      </c>
      <c r="Q774" s="3">
        <v>5.5037050920979098</v>
      </c>
      <c r="R774" s="3">
        <v>8.4411516445728179</v>
      </c>
      <c r="S774" s="3">
        <v>6.1077360736321529</v>
      </c>
      <c r="T774" s="3">
        <v>6.7857890499194848</v>
      </c>
      <c r="U774" s="9">
        <v>38.662059977940402</v>
      </c>
      <c r="V774" s="3">
        <v>5.775684239221146</v>
      </c>
      <c r="W774" s="3">
        <v>3.3088071194931721</v>
      </c>
      <c r="X774" s="3">
        <v>3.1290027447392501</v>
      </c>
      <c r="Y774" s="3">
        <v>10</v>
      </c>
      <c r="Z774" s="9">
        <v>92.238849388526631</v>
      </c>
      <c r="AA774" s="3">
        <v>1.47</v>
      </c>
      <c r="AB774" s="3">
        <v>9.8000000000000007</v>
      </c>
      <c r="AC774" s="3">
        <v>8.0359999999999996</v>
      </c>
      <c r="AD774" s="3">
        <v>7.9485333333333337</v>
      </c>
      <c r="AE774" s="3">
        <v>5.7198469079377343</v>
      </c>
      <c r="AF774" s="3">
        <v>5.6047561134225061</v>
      </c>
      <c r="AG774" s="3">
        <v>5.6623015106801198</v>
      </c>
      <c r="AH774" s="3">
        <v>10</v>
      </c>
      <c r="AI774" s="3">
        <v>6.2701524033358211</v>
      </c>
      <c r="AJ774" s="3">
        <v>3.8461538461538463</v>
      </c>
      <c r="AK774" s="3">
        <v>6.7481641202257157</v>
      </c>
      <c r="AL774" s="3">
        <v>5.6214901232384618</v>
      </c>
      <c r="AM774" s="9">
        <v>73.080812418129796</v>
      </c>
      <c r="AN774" s="3">
        <v>8</v>
      </c>
      <c r="AO774" s="3">
        <v>8.35</v>
      </c>
      <c r="AP774" s="3">
        <v>8</v>
      </c>
      <c r="AQ774" s="3">
        <v>8.1166666666666671</v>
      </c>
      <c r="AR774" s="3">
        <v>4.4333333333333336</v>
      </c>
      <c r="AS774" s="3">
        <v>3.8981881745551767</v>
      </c>
      <c r="AT774" s="3">
        <v>6.1916268335884084</v>
      </c>
      <c r="AU774" s="3">
        <v>6</v>
      </c>
      <c r="AV774" s="3">
        <v>2.5994818258267234</v>
      </c>
      <c r="AW774" s="3">
        <v>1</v>
      </c>
      <c r="AX774" s="3">
        <v>4.0204383612172734</v>
      </c>
      <c r="AY774" s="3">
        <v>4.0886354914359879</v>
      </c>
      <c r="AZ774" s="3">
        <v>4.666666666666667</v>
      </c>
      <c r="BA774" s="3">
        <v>8.4613436475038828</v>
      </c>
      <c r="BB774" s="3">
        <v>2.4937034579614803</v>
      </c>
      <c r="BC774" s="3">
        <v>8.9610632303146378</v>
      </c>
      <c r="BD774" s="3">
        <v>5.7628745951677294</v>
      </c>
      <c r="BE774" s="3">
        <v>5.7390478481750646</v>
      </c>
      <c r="BF774" s="9">
        <v>59.587176253530025</v>
      </c>
      <c r="BG774" s="13">
        <v>69.096511781920725</v>
      </c>
    </row>
    <row r="775" spans="1:59">
      <c r="A775" s="1">
        <v>2016</v>
      </c>
      <c r="B775" s="3" t="s">
        <v>294</v>
      </c>
      <c r="C775" s="3" t="str">
        <f>VLOOKUP(E775,[1]region!$A:$B,2,FALSE)</f>
        <v>PY</v>
      </c>
      <c r="D775" s="3" t="s">
        <v>295</v>
      </c>
      <c r="E775" s="3" t="str">
        <f>IFERROR(VLOOKUP(D775,[2]Sheet1!$C:$D,2,FALSE),D775)</f>
        <v>Paraguay</v>
      </c>
      <c r="F775" s="3">
        <v>24.557181866688985</v>
      </c>
      <c r="G775" s="3">
        <v>14.874562259601584</v>
      </c>
      <c r="H775" s="3">
        <v>44.6</v>
      </c>
      <c r="I775" s="3">
        <v>42</v>
      </c>
      <c r="J775" s="3">
        <v>53</v>
      </c>
      <c r="K775" s="9">
        <v>81.913660871476736</v>
      </c>
      <c r="L775" s="3">
        <v>6.4748350000000023</v>
      </c>
      <c r="M775" s="3">
        <v>5.3333330154418945</v>
      </c>
      <c r="N775" s="3">
        <v>6.7129160918337014</v>
      </c>
      <c r="O775" s="3">
        <v>8.3333333333333339</v>
      </c>
      <c r="P775" s="3">
        <v>7.5</v>
      </c>
      <c r="Q775" s="3">
        <v>5.5037050920979098</v>
      </c>
      <c r="R775" s="3">
        <v>8.4411516445728179</v>
      </c>
      <c r="S775" s="3">
        <v>6.0869566599527989</v>
      </c>
      <c r="T775" s="3">
        <v>6.7854225094517293</v>
      </c>
      <c r="U775" s="9">
        <v>38.662059977940402</v>
      </c>
      <c r="V775" s="3">
        <v>5.775684239221146</v>
      </c>
      <c r="W775" s="3">
        <v>3.3088071194931721</v>
      </c>
      <c r="X775" s="3">
        <v>3.1290027447392501</v>
      </c>
      <c r="Y775" s="3">
        <v>10</v>
      </c>
      <c r="Z775" s="9">
        <v>92.238849388526631</v>
      </c>
      <c r="AA775" s="3">
        <v>1.47</v>
      </c>
      <c r="AB775" s="3">
        <v>9.8000000000000007</v>
      </c>
      <c r="AC775" s="3">
        <v>8.0359999999999996</v>
      </c>
      <c r="AD775" s="3">
        <v>7.9485333333333337</v>
      </c>
      <c r="AE775" s="3">
        <v>5.7198469079377343</v>
      </c>
      <c r="AF775" s="3">
        <v>5.6047561134225061</v>
      </c>
      <c r="AG775" s="3">
        <v>5.6623015106801198</v>
      </c>
      <c r="AH775" s="3">
        <v>10</v>
      </c>
      <c r="AI775" s="3">
        <v>6.2701524033358211</v>
      </c>
      <c r="AJ775" s="3">
        <v>3.8461538461538463</v>
      </c>
      <c r="AK775" s="3">
        <v>6.7481641202257157</v>
      </c>
      <c r="AL775" s="3">
        <v>5.6214901232384618</v>
      </c>
      <c r="AM775" s="9">
        <v>73.080812418129796</v>
      </c>
      <c r="AN775" s="3">
        <v>8</v>
      </c>
      <c r="AO775" s="3">
        <v>8.35</v>
      </c>
      <c r="AP775" s="3">
        <v>8</v>
      </c>
      <c r="AQ775" s="3">
        <v>8.1166666666666671</v>
      </c>
      <c r="AR775" s="3">
        <v>4.4333333333333336</v>
      </c>
      <c r="AS775" s="3">
        <v>3.8981881745551767</v>
      </c>
      <c r="AT775" s="3">
        <v>6.1916268335884084</v>
      </c>
      <c r="AU775" s="3">
        <v>6</v>
      </c>
      <c r="AV775" s="3">
        <v>2.5994818258267234</v>
      </c>
      <c r="AW775" s="3">
        <v>1</v>
      </c>
      <c r="AX775" s="3">
        <v>4.0204383612172734</v>
      </c>
      <c r="AY775" s="3">
        <v>4.0886354914359879</v>
      </c>
      <c r="AZ775" s="3">
        <v>4.666666666666667</v>
      </c>
      <c r="BA775" s="3">
        <v>8.4613436475038828</v>
      </c>
      <c r="BB775" s="3">
        <v>2.4937034579614803</v>
      </c>
      <c r="BC775" s="3">
        <v>8.9610632303146378</v>
      </c>
      <c r="BD775" s="3">
        <v>5.7628745951677294</v>
      </c>
      <c r="BE775" s="3">
        <v>5.7390478481750646</v>
      </c>
      <c r="BF775" s="9">
        <v>59.587176253530025</v>
      </c>
      <c r="BG775" s="13">
        <v>69.096511781920725</v>
      </c>
    </row>
    <row r="776" spans="1:59">
      <c r="A776" s="1">
        <v>2017</v>
      </c>
      <c r="B776" s="3" t="s">
        <v>294</v>
      </c>
      <c r="C776" s="3" t="str">
        <f>VLOOKUP(E776,[1]region!$A:$B,2,FALSE)</f>
        <v>PY</v>
      </c>
      <c r="D776" s="3" t="s">
        <v>295</v>
      </c>
      <c r="E776" s="3" t="str">
        <f>IFERROR(VLOOKUP(D776,[2]Sheet1!$C:$D,2,FALSE),D776)</f>
        <v>Paraguay</v>
      </c>
      <c r="F776" s="3">
        <v>24.557181866688985</v>
      </c>
      <c r="G776" s="3">
        <v>14.874562259601584</v>
      </c>
      <c r="H776" s="3">
        <v>44.57</v>
      </c>
      <c r="I776" s="3">
        <v>42</v>
      </c>
      <c r="J776" s="3">
        <v>53</v>
      </c>
      <c r="K776" s="9">
        <v>81.913660871476736</v>
      </c>
      <c r="L776" s="3">
        <v>6.474387651019625</v>
      </c>
      <c r="M776" s="3">
        <v>5.3268493732894981</v>
      </c>
      <c r="N776" s="3">
        <v>6.7129160918337014</v>
      </c>
      <c r="O776" s="3">
        <v>8.3333333333333339</v>
      </c>
      <c r="P776" s="3">
        <v>7.5</v>
      </c>
      <c r="Q776" s="3">
        <v>5.5037050920979098</v>
      </c>
      <c r="R776" s="3">
        <v>8.4354141257800315</v>
      </c>
      <c r="S776" s="3">
        <v>6.0869566599527989</v>
      </c>
      <c r="T776" s="3">
        <v>6.7853466177370025</v>
      </c>
      <c r="U776" s="9">
        <v>38.662059977940402</v>
      </c>
      <c r="V776" s="3">
        <v>5.775684239221146</v>
      </c>
      <c r="W776" s="3">
        <v>3.3088071194931721</v>
      </c>
      <c r="X776" s="3">
        <v>3.1290027447392501</v>
      </c>
      <c r="Y776" s="3">
        <v>10</v>
      </c>
      <c r="Z776" s="9">
        <v>92.238849388526631</v>
      </c>
      <c r="AA776" s="3">
        <v>1.47</v>
      </c>
      <c r="AB776" s="3">
        <v>9.8000000000000007</v>
      </c>
      <c r="AC776" s="3">
        <v>8.0359999999999996</v>
      </c>
      <c r="AD776" s="3">
        <v>7.9485333333333337</v>
      </c>
      <c r="AE776" s="3">
        <v>5.7198469079377343</v>
      </c>
      <c r="AF776" s="3">
        <v>5.6047561134225061</v>
      </c>
      <c r="AG776" s="3">
        <v>5.6623015106801198</v>
      </c>
      <c r="AH776" s="3">
        <v>10</v>
      </c>
      <c r="AI776" s="3">
        <v>6.2701524033358211</v>
      </c>
      <c r="AJ776" s="3">
        <v>3.8461538461538463</v>
      </c>
      <c r="AK776" s="3">
        <v>6.7481641202257157</v>
      </c>
      <c r="AL776" s="3">
        <v>5.6214901232384618</v>
      </c>
      <c r="AM776" s="9">
        <v>73.080812418129796</v>
      </c>
      <c r="AN776" s="3">
        <v>8</v>
      </c>
      <c r="AO776" s="3">
        <v>8.35</v>
      </c>
      <c r="AP776" s="3">
        <v>8</v>
      </c>
      <c r="AQ776" s="3">
        <v>8.1166666666666671</v>
      </c>
      <c r="AR776" s="3">
        <v>4.4333333333333336</v>
      </c>
      <c r="AS776" s="3">
        <v>3.8981881745551767</v>
      </c>
      <c r="AT776" s="3">
        <v>6.1916268335884084</v>
      </c>
      <c r="AU776" s="3">
        <v>6</v>
      </c>
      <c r="AV776" s="3">
        <v>2.5994818258267234</v>
      </c>
      <c r="AW776" s="3">
        <v>1</v>
      </c>
      <c r="AX776" s="3">
        <v>4.0204383612172734</v>
      </c>
      <c r="AY776" s="3">
        <v>4.0886354914359879</v>
      </c>
      <c r="AZ776" s="3">
        <v>4.666666666666667</v>
      </c>
      <c r="BA776" s="3">
        <v>8.4613436475038828</v>
      </c>
      <c r="BB776" s="3">
        <v>2.4937034579614803</v>
      </c>
      <c r="BC776" s="3">
        <v>8.9610632303146378</v>
      </c>
      <c r="BD776" s="3">
        <v>5.7628745951677294</v>
      </c>
      <c r="BE776" s="3">
        <v>5.7390478481750646</v>
      </c>
      <c r="BF776" s="9">
        <v>59.587176253530025</v>
      </c>
      <c r="BG776" s="13">
        <v>69.096511781920725</v>
      </c>
    </row>
    <row r="777" spans="1:59">
      <c r="A777" s="1">
        <v>2004</v>
      </c>
      <c r="B777" s="3" t="s">
        <v>188</v>
      </c>
      <c r="C777" s="3" t="str">
        <f>VLOOKUP(E777,[1]region!$A:$B,2,FALSE)</f>
        <v>IN</v>
      </c>
      <c r="D777" s="3" t="s">
        <v>189</v>
      </c>
      <c r="E777" s="3" t="str">
        <f>IFERROR(VLOOKUP(D777,[2]Sheet1!$C:$D,2,FALSE),D777)</f>
        <v>India</v>
      </c>
      <c r="F777" s="3">
        <v>24.557181866688985</v>
      </c>
      <c r="G777" s="3">
        <v>14.874562259601584</v>
      </c>
      <c r="H777" s="3">
        <v>44.48</v>
      </c>
      <c r="I777" s="3">
        <v>42</v>
      </c>
      <c r="J777" s="3">
        <v>53</v>
      </c>
      <c r="K777" s="9">
        <v>62.617138706559921</v>
      </c>
      <c r="L777" s="3">
        <v>6.474387651019625</v>
      </c>
      <c r="M777" s="3">
        <v>5.3268493732894981</v>
      </c>
      <c r="N777" s="3">
        <v>6.7100364890231781</v>
      </c>
      <c r="O777" s="3">
        <v>8.3333333333333339</v>
      </c>
      <c r="P777" s="3">
        <v>7.5</v>
      </c>
      <c r="Q777" s="3">
        <v>5.5037050920979098</v>
      </c>
      <c r="R777" s="3">
        <v>8.4354141257800315</v>
      </c>
      <c r="S777" s="3">
        <v>6.0869566599527989</v>
      </c>
      <c r="T777" s="3">
        <v>6.7848516666666656</v>
      </c>
      <c r="U777" s="9">
        <v>57.825681460643366</v>
      </c>
      <c r="V777" s="3">
        <v>6.2996637428697433</v>
      </c>
      <c r="W777" s="3">
        <v>0.45906798710765984</v>
      </c>
      <c r="X777" s="3">
        <v>3.7672384796509002</v>
      </c>
      <c r="Y777" s="3">
        <v>0</v>
      </c>
      <c r="Z777" s="9">
        <v>69.507480901632022</v>
      </c>
      <c r="AA777" s="3">
        <v>4.82</v>
      </c>
      <c r="AB777" s="3">
        <v>28.1</v>
      </c>
      <c r="AC777" s="3">
        <v>12.4</v>
      </c>
      <c r="AD777" s="3">
        <v>5.402222222222222</v>
      </c>
      <c r="AE777" s="3">
        <v>6.077441077441077</v>
      </c>
      <c r="AF777" s="3">
        <v>4.4611593206488891</v>
      </c>
      <c r="AG777" s="3">
        <v>5.2693001990449826</v>
      </c>
      <c r="AH777" s="3">
        <v>10</v>
      </c>
      <c r="AI777" s="3">
        <v>7.4333333333333327</v>
      </c>
      <c r="AJ777" s="3">
        <v>0</v>
      </c>
      <c r="AK777" s="3"/>
      <c r="AL777" s="3">
        <v>3.7166666666666663</v>
      </c>
      <c r="AM777" s="9">
        <v>60.970472719834675</v>
      </c>
      <c r="AN777" s="3">
        <v>2</v>
      </c>
      <c r="AO777" s="3">
        <v>9.0229521950874894</v>
      </c>
      <c r="AP777" s="3">
        <v>10</v>
      </c>
      <c r="AQ777" s="3">
        <v>7.0076507316958301</v>
      </c>
      <c r="AR777" s="3">
        <v>10</v>
      </c>
      <c r="AS777" s="3">
        <v>2.6</v>
      </c>
      <c r="AT777" s="3">
        <v>7.3063973063973062</v>
      </c>
      <c r="AU777" s="3">
        <v>8</v>
      </c>
      <c r="AV777" s="3">
        <v>4.8084505564671449</v>
      </c>
      <c r="AW777" s="3">
        <v>10</v>
      </c>
      <c r="AX777" s="3">
        <v>7.1191413104774091</v>
      </c>
      <c r="AY777" s="3">
        <v>2.8833333333333333</v>
      </c>
      <c r="AZ777" s="3">
        <v>5.8762886597938131</v>
      </c>
      <c r="BA777" s="3">
        <v>5.9211900899659478</v>
      </c>
      <c r="BB777" s="3">
        <v>5.5099586226243078</v>
      </c>
      <c r="BC777" s="3">
        <v>7.2209874918568966</v>
      </c>
      <c r="BD777" s="3">
        <v>7.0407378124980973</v>
      </c>
      <c r="BE777" s="3">
        <v>5.7420826683453994</v>
      </c>
      <c r="BF777" s="9">
        <v>66.229582368395469</v>
      </c>
      <c r="BG777" s="13">
        <v>63.430071231413095</v>
      </c>
    </row>
    <row r="778" spans="1:59">
      <c r="A778" s="1">
        <v>2009</v>
      </c>
      <c r="B778" s="3" t="s">
        <v>63</v>
      </c>
      <c r="C778" s="3" t="str">
        <f>VLOOKUP(E778,[1]region!$A:$B,2,FALSE)</f>
        <v>CM</v>
      </c>
      <c r="D778" s="3" t="s">
        <v>64</v>
      </c>
      <c r="E778" s="3" t="str">
        <f>IFERROR(VLOOKUP(D778,[2]Sheet1!$C:$D,2,FALSE),D778)</f>
        <v>Cameroon</v>
      </c>
      <c r="F778" s="3">
        <v>24.55</v>
      </c>
      <c r="G778" s="3">
        <v>14.85</v>
      </c>
      <c r="H778" s="3">
        <v>44.4</v>
      </c>
      <c r="I778" s="3">
        <v>42</v>
      </c>
      <c r="J778" s="3">
        <v>53</v>
      </c>
      <c r="K778" s="9">
        <v>58.035397448967608</v>
      </c>
      <c r="L778" s="3">
        <v>6.474387651019625</v>
      </c>
      <c r="M778" s="3">
        <v>5.3235962172990217</v>
      </c>
      <c r="N778" s="3">
        <v>6.707818930041153</v>
      </c>
      <c r="O778" s="3">
        <v>8.3333333333333339</v>
      </c>
      <c r="P778" s="3">
        <v>7.5</v>
      </c>
      <c r="Q778" s="3">
        <v>5.4969999999999999</v>
      </c>
      <c r="R778" s="3">
        <v>8.4354141257800315</v>
      </c>
      <c r="S778" s="3">
        <v>6.0857202727272677</v>
      </c>
      <c r="T778" s="3">
        <v>6.7822685468764519</v>
      </c>
      <c r="U778" s="9">
        <v>34.90842455274602</v>
      </c>
      <c r="V778" s="3">
        <v>8.6425250140774743</v>
      </c>
      <c r="W778" s="3">
        <v>3.1211080680121559</v>
      </c>
      <c r="X778" s="3">
        <v>3.0436184793997825</v>
      </c>
      <c r="Y778" s="3">
        <v>0</v>
      </c>
      <c r="Z778" s="9">
        <v>66.035820185249207</v>
      </c>
      <c r="AA778" s="3">
        <v>9.24</v>
      </c>
      <c r="AB778" s="3">
        <v>17.8</v>
      </c>
      <c r="AC778" s="3">
        <v>9.4340000000000011</v>
      </c>
      <c r="AD778" s="3">
        <v>5.5021333333333331</v>
      </c>
      <c r="AE778" s="3">
        <v>6.7469862797619049</v>
      </c>
      <c r="AF778" s="3">
        <v>6.6126664851571419</v>
      </c>
      <c r="AG778" s="3">
        <v>6.6798263824595239</v>
      </c>
      <c r="AH778" s="3">
        <v>10</v>
      </c>
      <c r="AI778" s="3">
        <v>5.8795168750000002</v>
      </c>
      <c r="AJ778" s="3">
        <v>1.5384615384615385</v>
      </c>
      <c r="AK778" s="3">
        <v>0</v>
      </c>
      <c r="AL778" s="3">
        <v>2.4726594711538463</v>
      </c>
      <c r="AM778" s="9">
        <v>61.636547967366759</v>
      </c>
      <c r="AN778" s="3">
        <v>5</v>
      </c>
      <c r="AO778" s="3">
        <v>8.3955622954230762</v>
      </c>
      <c r="AP778" s="3">
        <v>9</v>
      </c>
      <c r="AQ778" s="3">
        <v>7.4651874318076921</v>
      </c>
      <c r="AR778" s="3">
        <v>7.2333333333333325</v>
      </c>
      <c r="AS778" s="3">
        <v>6.2242844940476196</v>
      </c>
      <c r="AT778" s="3">
        <v>6.7477640476190484</v>
      </c>
      <c r="AU778" s="3">
        <v>8</v>
      </c>
      <c r="AV778" s="3">
        <v>7.1879107180863713</v>
      </c>
      <c r="AW778" s="3">
        <v>10</v>
      </c>
      <c r="AX778" s="3">
        <v>7.5655487655143956</v>
      </c>
      <c r="AY778" s="3">
        <v>3.1566281250000006</v>
      </c>
      <c r="AZ778" s="3">
        <v>5.7058823529411775</v>
      </c>
      <c r="BA778" s="3">
        <v>8.2250412642327433</v>
      </c>
      <c r="BB778" s="3">
        <v>3.2047886309523816</v>
      </c>
      <c r="BC778" s="3">
        <v>5.2085707922256326</v>
      </c>
      <c r="BD778" s="3">
        <v>2.6691004900521027</v>
      </c>
      <c r="BE778" s="3">
        <v>4.6950019425673402</v>
      </c>
      <c r="BF778" s="9">
        <v>65.752460466298103</v>
      </c>
      <c r="BG778" s="13">
        <v>57.273730124125542</v>
      </c>
    </row>
    <row r="779" spans="1:59">
      <c r="A779" s="1">
        <v>2012</v>
      </c>
      <c r="B779" s="3" t="s">
        <v>188</v>
      </c>
      <c r="C779" s="3" t="str">
        <f>VLOOKUP(E779,[1]region!$A:$B,2,FALSE)</f>
        <v>IN</v>
      </c>
      <c r="D779" s="3" t="s">
        <v>189</v>
      </c>
      <c r="E779" s="3" t="str">
        <f>IFERROR(VLOOKUP(D779,[2]Sheet1!$C:$D,2,FALSE),D779)</f>
        <v>India</v>
      </c>
      <c r="F779" s="3">
        <v>24.534773372128313</v>
      </c>
      <c r="G779" s="3">
        <v>14.84</v>
      </c>
      <c r="H779" s="3">
        <v>44.36</v>
      </c>
      <c r="I779" s="3">
        <v>42</v>
      </c>
      <c r="J779" s="3">
        <v>53</v>
      </c>
      <c r="K779" s="9">
        <v>76.895519844657827</v>
      </c>
      <c r="L779" s="3">
        <v>6.4716312056737593</v>
      </c>
      <c r="M779" s="3">
        <v>5.3185545245478041</v>
      </c>
      <c r="N779" s="3">
        <v>6.6998172905195617</v>
      </c>
      <c r="O779" s="3">
        <v>8.3333333333333339</v>
      </c>
      <c r="P779" s="3">
        <v>7.5</v>
      </c>
      <c r="Q779" s="3">
        <v>5.4969749931406913</v>
      </c>
      <c r="R779" s="3">
        <v>8.4354141257800315</v>
      </c>
      <c r="S779" s="3">
        <v>6.0797222671919124</v>
      </c>
      <c r="T779" s="3">
        <v>6.7769839395370823</v>
      </c>
      <c r="U779" s="9">
        <v>54.923043837856667</v>
      </c>
      <c r="V779" s="3">
        <v>2.9077120393615541</v>
      </c>
      <c r="W779" s="3">
        <v>1.6129753258270967</v>
      </c>
      <c r="X779" s="3">
        <v>9.31</v>
      </c>
      <c r="Y779" s="3">
        <v>0</v>
      </c>
      <c r="Z779" s="9">
        <v>67.27816865449212</v>
      </c>
      <c r="AA779" s="3">
        <v>3.37</v>
      </c>
      <c r="AB779" s="3">
        <v>13.7</v>
      </c>
      <c r="AC779" s="3">
        <v>16.988</v>
      </c>
      <c r="AD779" s="3">
        <v>6.0727111111111114</v>
      </c>
      <c r="AE779" s="3">
        <v>5.6255664798711669</v>
      </c>
      <c r="AF779" s="3">
        <v>7.5742315671742553</v>
      </c>
      <c r="AG779" s="3">
        <v>6.5998990235227115</v>
      </c>
      <c r="AH779" s="3">
        <v>10</v>
      </c>
      <c r="AI779" s="3">
        <v>5.7408578655394518</v>
      </c>
      <c r="AJ779" s="3">
        <v>0</v>
      </c>
      <c r="AK779" s="3">
        <v>0.33187692394552604</v>
      </c>
      <c r="AL779" s="3">
        <v>2.0242449298283258</v>
      </c>
      <c r="AM779" s="9">
        <v>61.742137661155368</v>
      </c>
      <c r="AN779" s="3">
        <v>2</v>
      </c>
      <c r="AO779" s="3">
        <v>8.8232972987085496</v>
      </c>
      <c r="AP779" s="3">
        <v>10</v>
      </c>
      <c r="AQ779" s="3">
        <v>6.9410990995695165</v>
      </c>
      <c r="AR779" s="3">
        <v>10</v>
      </c>
      <c r="AS779" s="3">
        <v>5.2377015330112666</v>
      </c>
      <c r="AT779" s="3">
        <v>7.1520980531400999</v>
      </c>
      <c r="AU779" s="3">
        <v>10</v>
      </c>
      <c r="AV779" s="3">
        <v>6.2997409129133572</v>
      </c>
      <c r="AW779" s="3">
        <v>10</v>
      </c>
      <c r="AX779" s="3">
        <v>8.1149234165107877</v>
      </c>
      <c r="AY779" s="3">
        <v>3.4689864750402499</v>
      </c>
      <c r="AZ779" s="3">
        <v>3.1111111111111112</v>
      </c>
      <c r="BA779" s="3">
        <v>8.2308472144792564</v>
      </c>
      <c r="BB779" s="3">
        <v>3.6035819151598854</v>
      </c>
      <c r="BC779" s="3">
        <v>3.4006690090722635</v>
      </c>
      <c r="BD779" s="3">
        <v>7.2761336683221112</v>
      </c>
      <c r="BE779" s="3">
        <v>4.8485548988641458</v>
      </c>
      <c r="BF779" s="9">
        <v>66.348591383148161</v>
      </c>
      <c r="BG779" s="13">
        <v>65.43749227626202</v>
      </c>
    </row>
    <row r="780" spans="1:59">
      <c r="A780" s="1">
        <v>2011</v>
      </c>
      <c r="B780" s="3" t="s">
        <v>208</v>
      </c>
      <c r="C780" s="3" t="str">
        <f>VLOOKUP(E780,[1]region!$A:$B,2,FALSE)</f>
        <v>JM</v>
      </c>
      <c r="D780" s="3" t="s">
        <v>209</v>
      </c>
      <c r="E780" s="3" t="str">
        <f>IFERROR(VLOOKUP(D780,[2]Sheet1!$C:$D,2,FALSE),D780)</f>
        <v>Jamaica</v>
      </c>
      <c r="F780" s="3">
        <v>24.515881638652779</v>
      </c>
      <c r="G780" s="3">
        <v>14.83525753814264</v>
      </c>
      <c r="H780" s="3">
        <v>44.09</v>
      </c>
      <c r="I780" s="3">
        <v>42</v>
      </c>
      <c r="J780" s="3">
        <v>53</v>
      </c>
      <c r="K780" s="9">
        <v>77.025004007052416</v>
      </c>
      <c r="L780" s="3">
        <v>6.464708817658801</v>
      </c>
      <c r="M780" s="3">
        <v>5.3168101180223335</v>
      </c>
      <c r="N780" s="3">
        <v>6.6960241801801832</v>
      </c>
      <c r="O780" s="3">
        <v>8.3333333333333339</v>
      </c>
      <c r="P780" s="3">
        <v>7.5</v>
      </c>
      <c r="Q780" s="3">
        <v>5.4969749931406913</v>
      </c>
      <c r="R780" s="3">
        <v>8.4354141257800315</v>
      </c>
      <c r="S780" s="3">
        <v>6.0763888888888884</v>
      </c>
      <c r="T780" s="3">
        <v>6.7759550391129331</v>
      </c>
      <c r="U780" s="9">
        <v>47.708055486473569</v>
      </c>
      <c r="V780" s="3">
        <v>9.816209314779778</v>
      </c>
      <c r="W780" s="3">
        <v>9.529386682236348</v>
      </c>
      <c r="X780" s="3">
        <v>7.53</v>
      </c>
      <c r="Y780" s="3">
        <v>10</v>
      </c>
      <c r="Z780" s="9">
        <v>81.797508660373779</v>
      </c>
      <c r="AA780" s="3">
        <v>2.38</v>
      </c>
      <c r="AB780" s="3">
        <v>7.6</v>
      </c>
      <c r="AC780" s="3">
        <v>10.792</v>
      </c>
      <c r="AD780" s="3">
        <v>7.5255111111111113</v>
      </c>
      <c r="AE780" s="3">
        <v>5.9329682650000004</v>
      </c>
      <c r="AF780" s="3">
        <v>7.4261915336874331</v>
      </c>
      <c r="AG780" s="3">
        <v>6.6795798993437163</v>
      </c>
      <c r="AH780" s="3">
        <v>10</v>
      </c>
      <c r="AI780" s="3">
        <v>6.5292192016666659</v>
      </c>
      <c r="AJ780" s="3">
        <v>0</v>
      </c>
      <c r="AK780" s="3">
        <v>7.8544205333774721</v>
      </c>
      <c r="AL780" s="3">
        <v>4.7945465783480463</v>
      </c>
      <c r="AM780" s="9">
        <v>72.499093972007188</v>
      </c>
      <c r="AN780" s="3">
        <v>10</v>
      </c>
      <c r="AO780" s="3">
        <v>3.0589271544914096</v>
      </c>
      <c r="AP780" s="3">
        <v>9</v>
      </c>
      <c r="AQ780" s="3">
        <v>7.3529757181638038</v>
      </c>
      <c r="AR780" s="3">
        <v>8.9</v>
      </c>
      <c r="AS780" s="3">
        <v>5.3610274883333329</v>
      </c>
      <c r="AT780" s="3">
        <v>6.4195125150000001</v>
      </c>
      <c r="AU780" s="3">
        <v>10</v>
      </c>
      <c r="AV780" s="3">
        <v>6.5464248520524659</v>
      </c>
      <c r="AW780" s="3">
        <v>10</v>
      </c>
      <c r="AX780" s="3">
        <v>7.8711608092309673</v>
      </c>
      <c r="AY780" s="3">
        <v>2.8186156750000002</v>
      </c>
      <c r="AZ780" s="3">
        <v>5.9090909090909083</v>
      </c>
      <c r="BA780" s="3">
        <v>9.7055043563291772</v>
      </c>
      <c r="BB780" s="3">
        <v>4.3256834699999995</v>
      </c>
      <c r="BC780" s="3">
        <v>8.1700762230247292</v>
      </c>
      <c r="BD780" s="3">
        <v>5.8749678598458308</v>
      </c>
      <c r="BE780" s="3">
        <v>6.1339897488817741</v>
      </c>
      <c r="BF780" s="9">
        <v>71.19375425425514</v>
      </c>
      <c r="BG780" s="13">
        <v>70.04468327603243</v>
      </c>
    </row>
    <row r="781" spans="1:59">
      <c r="A781" s="1">
        <v>2010</v>
      </c>
      <c r="B781" s="3" t="s">
        <v>280</v>
      </c>
      <c r="C781" s="3" t="str">
        <f>VLOOKUP(E781,[1]region!$A:$B,2,FALSE)</f>
        <v>NE</v>
      </c>
      <c r="D781" s="3" t="s">
        <v>281</v>
      </c>
      <c r="E781" s="3" t="str">
        <f>IFERROR(VLOOKUP(D781,[2]Sheet1!$C:$D,2,FALSE),D781)</f>
        <v>Niger</v>
      </c>
      <c r="F781" s="3">
        <v>24.507556587578023</v>
      </c>
      <c r="G781" s="3">
        <v>14.82</v>
      </c>
      <c r="H781" s="3">
        <v>44</v>
      </c>
      <c r="I781" s="3">
        <v>42</v>
      </c>
      <c r="J781" s="3">
        <v>53</v>
      </c>
      <c r="K781" s="9">
        <v>89.954319602500391</v>
      </c>
      <c r="L781" s="3">
        <v>6.4589395390070923</v>
      </c>
      <c r="M781" s="3">
        <v>5.3127660250511255</v>
      </c>
      <c r="N781" s="3">
        <v>6.6946053492428437</v>
      </c>
      <c r="O781" s="3">
        <v>8.3333333333333339</v>
      </c>
      <c r="P781" s="3">
        <v>7.5</v>
      </c>
      <c r="Q781" s="3">
        <v>5.4969749931406913</v>
      </c>
      <c r="R781" s="3">
        <v>8.4329172771299632</v>
      </c>
      <c r="S781" s="3">
        <v>6.0690238066947746</v>
      </c>
      <c r="T781" s="3">
        <v>6.7726750418943524</v>
      </c>
      <c r="U781" s="9">
        <v>34.716496906232791</v>
      </c>
      <c r="V781" s="3">
        <v>10.875343080281175</v>
      </c>
      <c r="W781" s="3">
        <v>3.0660619632557577</v>
      </c>
      <c r="X781" s="3">
        <v>0.80407308088268803</v>
      </c>
      <c r="Y781" s="3">
        <v>0</v>
      </c>
      <c r="Z781" s="9">
        <v>66.094229956162309</v>
      </c>
      <c r="AA781" s="3">
        <v>9.2707256624137777</v>
      </c>
      <c r="AB781" s="3">
        <v>11.9</v>
      </c>
      <c r="AC781" s="3">
        <v>6.7830000000000004</v>
      </c>
      <c r="AD781" s="3">
        <v>6.2421054083524936</v>
      </c>
      <c r="AE781" s="3"/>
      <c r="AF781" s="3">
        <v>1.2214460484880709</v>
      </c>
      <c r="AG781" s="3">
        <v>1.2214460484880709</v>
      </c>
      <c r="AH781" s="3">
        <v>10</v>
      </c>
      <c r="AI781" s="3"/>
      <c r="AJ781" s="3">
        <v>0</v>
      </c>
      <c r="AK781" s="3">
        <v>0</v>
      </c>
      <c r="AL781" s="3">
        <v>0</v>
      </c>
      <c r="AM781" s="9">
        <v>43.658878642101406</v>
      </c>
      <c r="AN781" s="3">
        <v>10</v>
      </c>
      <c r="AO781" s="3">
        <v>9.3721543201879687</v>
      </c>
      <c r="AP781" s="3">
        <v>10</v>
      </c>
      <c r="AQ781" s="3">
        <v>9.7907181067293223</v>
      </c>
      <c r="AR781" s="3">
        <v>0</v>
      </c>
      <c r="AS781" s="3"/>
      <c r="AT781" s="3"/>
      <c r="AU781" s="3">
        <v>6</v>
      </c>
      <c r="AV781" s="3">
        <v>9.3956243491091822</v>
      </c>
      <c r="AW781" s="3">
        <v>0</v>
      </c>
      <c r="AX781" s="3">
        <v>3.8489060872772956</v>
      </c>
      <c r="AY781" s="3"/>
      <c r="AZ781" s="3">
        <v>3.939393939393939</v>
      </c>
      <c r="BA781" s="3">
        <v>6.3387093396980747</v>
      </c>
      <c r="BB781" s="3"/>
      <c r="BC781" s="3">
        <v>1.59382703330752</v>
      </c>
      <c r="BD781" s="3">
        <v>6.9734818536912346</v>
      </c>
      <c r="BE781" s="3">
        <v>4.7113530415226919</v>
      </c>
      <c r="BF781" s="9">
        <v>61.169924118431034</v>
      </c>
      <c r="BG781" s="13">
        <v>59.118769845085581</v>
      </c>
    </row>
    <row r="782" spans="1:59">
      <c r="A782" s="1">
        <v>2013</v>
      </c>
      <c r="B782" s="3" t="s">
        <v>310</v>
      </c>
      <c r="C782" s="3" t="str">
        <f>VLOOKUP(E782,[1]region!$A:$B,2,FALSE)</f>
        <v>RW</v>
      </c>
      <c r="D782" s="3" t="s">
        <v>311</v>
      </c>
      <c r="E782" s="3" t="str">
        <f>IFERROR(VLOOKUP(D782,[2]Sheet1!$C:$D,2,FALSE),D782)</f>
        <v>Rwanda</v>
      </c>
      <c r="F782" s="3">
        <v>24.490788593664497</v>
      </c>
      <c r="G782" s="3">
        <v>14.81</v>
      </c>
      <c r="H782" s="3">
        <v>43.9</v>
      </c>
      <c r="I782" s="3">
        <v>42</v>
      </c>
      <c r="J782" s="3">
        <v>53</v>
      </c>
      <c r="K782" s="9">
        <v>56.225912869808766</v>
      </c>
      <c r="L782" s="3">
        <v>6.4578263432173966</v>
      </c>
      <c r="M782" s="3">
        <v>5.3086419753086425</v>
      </c>
      <c r="N782" s="3">
        <v>6.6946053492428437</v>
      </c>
      <c r="O782" s="3">
        <v>8.3333333333333339</v>
      </c>
      <c r="P782" s="3">
        <v>7.5</v>
      </c>
      <c r="Q782" s="3">
        <v>5.4969749931406913</v>
      </c>
      <c r="R782" s="3">
        <v>8.4214422395443869</v>
      </c>
      <c r="S782" s="3">
        <v>6.0690238066947746</v>
      </c>
      <c r="T782" s="3">
        <v>6.7644903143107307</v>
      </c>
      <c r="U782" s="9">
        <v>67.65469159592071</v>
      </c>
      <c r="V782" s="3">
        <v>5.8783927396468982</v>
      </c>
      <c r="W782" s="3">
        <v>3.3312865890909023</v>
      </c>
      <c r="X782" s="3">
        <v>8.0391617548488625</v>
      </c>
      <c r="Y782" s="3">
        <v>10</v>
      </c>
      <c r="Z782" s="9">
        <v>89.709936163661226</v>
      </c>
      <c r="AA782" s="3">
        <v>2.02</v>
      </c>
      <c r="AB782" s="3">
        <v>12.8</v>
      </c>
      <c r="AC782" s="3">
        <v>11.776000000000002</v>
      </c>
      <c r="AD782" s="3">
        <v>7.1276444444444449</v>
      </c>
      <c r="AE782" s="3">
        <v>5.7873850000000004</v>
      </c>
      <c r="AF782" s="3">
        <v>6.2986934532776413</v>
      </c>
      <c r="AG782" s="3">
        <v>6.0430392266388209</v>
      </c>
      <c r="AH782" s="3">
        <v>10</v>
      </c>
      <c r="AI782" s="3">
        <v>6.8824233333333353</v>
      </c>
      <c r="AJ782" s="3">
        <v>8.4615384615384617</v>
      </c>
      <c r="AK782" s="3">
        <v>1.4254004793269139</v>
      </c>
      <c r="AL782" s="3">
        <v>5.5897874247329042</v>
      </c>
      <c r="AM782" s="9">
        <v>71.901177739540429</v>
      </c>
      <c r="AN782" s="3">
        <v>8</v>
      </c>
      <c r="AO782" s="3">
        <v>8.5754205051579504</v>
      </c>
      <c r="AP782" s="3">
        <v>9</v>
      </c>
      <c r="AQ782" s="3">
        <v>8.5251401683859829</v>
      </c>
      <c r="AR782" s="3">
        <v>10</v>
      </c>
      <c r="AS782" s="3">
        <v>5.5114799999999997</v>
      </c>
      <c r="AT782" s="3">
        <v>7.0889433333333329</v>
      </c>
      <c r="AU782" s="3">
        <v>10</v>
      </c>
      <c r="AV782" s="3">
        <v>7.7551761538341033</v>
      </c>
      <c r="AW782" s="3">
        <v>10</v>
      </c>
      <c r="AX782" s="3">
        <v>8.3925999145279064</v>
      </c>
      <c r="AY782" s="3">
        <v>6.3269916666666672</v>
      </c>
      <c r="AZ782" s="3">
        <v>7.5555555555555554</v>
      </c>
      <c r="BA782" s="3">
        <v>9.2425089846752311</v>
      </c>
      <c r="BB782" s="3">
        <v>7.2200425714285696</v>
      </c>
      <c r="BC782" s="3">
        <v>9.6564178147929276</v>
      </c>
      <c r="BD782" s="3">
        <v>8.800602067944304</v>
      </c>
      <c r="BE782" s="3">
        <v>8.1336864435105429</v>
      </c>
      <c r="BF782" s="9">
        <v>83.504755088081438</v>
      </c>
      <c r="BG782" s="13">
        <v>73.799294691402523</v>
      </c>
    </row>
    <row r="783" spans="1:59">
      <c r="A783" s="1">
        <v>2010</v>
      </c>
      <c r="B783" s="3" t="s">
        <v>244</v>
      </c>
      <c r="C783" s="3" t="str">
        <f>VLOOKUP(E783,[1]region!$A:$B,2,FALSE)</f>
        <v>MW</v>
      </c>
      <c r="D783" s="3" t="s">
        <v>245</v>
      </c>
      <c r="E783" s="3" t="str">
        <f>IFERROR(VLOOKUP(D783,[2]Sheet1!$C:$D,2,FALSE),D783)</f>
        <v>Malawi</v>
      </c>
      <c r="F783" s="3">
        <v>24.47</v>
      </c>
      <c r="G783" s="3">
        <v>14.808402585410896</v>
      </c>
      <c r="H783" s="3">
        <v>43.82</v>
      </c>
      <c r="I783" s="3">
        <v>41</v>
      </c>
      <c r="J783" s="3">
        <v>53</v>
      </c>
      <c r="K783" s="9">
        <v>72.284852635960831</v>
      </c>
      <c r="L783" s="3">
        <v>6.4553991953531895</v>
      </c>
      <c r="M783" s="3">
        <v>5.305159832301892</v>
      </c>
      <c r="N783" s="3">
        <v>6.6946053492428437</v>
      </c>
      <c r="O783" s="3">
        <v>8.3333333333333339</v>
      </c>
      <c r="P783" s="3">
        <v>7.5</v>
      </c>
      <c r="Q783" s="3">
        <v>5.4969749931406913</v>
      </c>
      <c r="R783" s="3">
        <v>8.4205657259656785</v>
      </c>
      <c r="S783" s="3">
        <v>6.0662175112474506</v>
      </c>
      <c r="T783" s="3">
        <v>6.7630677976782838</v>
      </c>
      <c r="U783" s="9">
        <v>52.675187136774539</v>
      </c>
      <c r="V783" s="3">
        <v>18.169323435595498</v>
      </c>
      <c r="W783" s="3">
        <v>4.894075874135682</v>
      </c>
      <c r="X783" s="3">
        <v>7.4115909288384403</v>
      </c>
      <c r="Y783" s="3">
        <v>0</v>
      </c>
      <c r="Z783" s="9">
        <v>57.315466943647351</v>
      </c>
      <c r="AA783" s="3">
        <v>8.1</v>
      </c>
      <c r="AB783" s="3">
        <v>12.7</v>
      </c>
      <c r="AC783" s="3">
        <v>10.540999999999999</v>
      </c>
      <c r="AD783" s="3">
        <v>5.9478666666666671</v>
      </c>
      <c r="AE783" s="3">
        <v>5.1269502111111107</v>
      </c>
      <c r="AF783" s="3">
        <v>3.542392254334513</v>
      </c>
      <c r="AG783" s="3">
        <v>4.3346712327228119</v>
      </c>
      <c r="AH783" s="3">
        <v>10</v>
      </c>
      <c r="AI783" s="3">
        <v>6.044985116666667</v>
      </c>
      <c r="AJ783" s="3">
        <v>1.5384615384615385</v>
      </c>
      <c r="AK783" s="3">
        <v>6.6375384789105389</v>
      </c>
      <c r="AL783" s="3">
        <v>4.7403283780129151</v>
      </c>
      <c r="AM783" s="9">
        <v>62.557165693505979</v>
      </c>
      <c r="AN783" s="3">
        <v>8</v>
      </c>
      <c r="AO783" s="3">
        <v>8.0949949949949946</v>
      </c>
      <c r="AP783" s="3">
        <v>7</v>
      </c>
      <c r="AQ783" s="3">
        <v>7.6983316649983315</v>
      </c>
      <c r="AR783" s="3">
        <v>4.4333333333333336</v>
      </c>
      <c r="AS783" s="3">
        <v>5.6774921777777774</v>
      </c>
      <c r="AT783" s="3">
        <v>7.6116695111111108</v>
      </c>
      <c r="AU783" s="3">
        <v>10</v>
      </c>
      <c r="AV783" s="3">
        <v>5.6830310650655829</v>
      </c>
      <c r="AW783" s="3">
        <v>10</v>
      </c>
      <c r="AX783" s="3">
        <v>7.2342543478813006</v>
      </c>
      <c r="AY783" s="3">
        <v>3.9173875333333337</v>
      </c>
      <c r="AZ783" s="3">
        <v>4.2424242424242422</v>
      </c>
      <c r="BA783" s="3">
        <v>7.7964993207897679</v>
      </c>
      <c r="BB783" s="3">
        <v>4.2671618380952374</v>
      </c>
      <c r="BC783" s="3">
        <v>5.7071451078636599</v>
      </c>
      <c r="BD783" s="3">
        <v>8.2401357445537933</v>
      </c>
      <c r="BE783" s="3">
        <v>5.6951256311766727</v>
      </c>
      <c r="BF783" s="9">
        <v>68.759038813521016</v>
      </c>
      <c r="BG783" s="13">
        <v>62.718342244681935</v>
      </c>
    </row>
    <row r="784" spans="1:59">
      <c r="A784" s="1">
        <v>2003</v>
      </c>
      <c r="B784" s="3" t="s">
        <v>39</v>
      </c>
      <c r="C784" s="3" t="str">
        <f>VLOOKUP(E784,[1]region!$A:$B,2,FALSE)</f>
        <v>BZ</v>
      </c>
      <c r="D784" s="3" t="s">
        <v>40</v>
      </c>
      <c r="E784" s="3" t="str">
        <f>IFERROR(VLOOKUP(D784,[2]Sheet1!$C:$D,2,FALSE),D784)</f>
        <v>Belize</v>
      </c>
      <c r="F784" s="3">
        <v>24.45</v>
      </c>
      <c r="G784" s="3">
        <v>14.77</v>
      </c>
      <c r="H784" s="3">
        <v>43.8</v>
      </c>
      <c r="I784" s="3">
        <v>41</v>
      </c>
      <c r="J784" s="3">
        <v>53</v>
      </c>
      <c r="K784" s="9">
        <v>69.435760814867564</v>
      </c>
      <c r="L784" s="3">
        <v>6.4537462578654958</v>
      </c>
      <c r="M784" s="3">
        <v>5.3049677302857692</v>
      </c>
      <c r="N784" s="3">
        <v>6.6944468051506592</v>
      </c>
      <c r="O784" s="3">
        <v>8.3333333333333339</v>
      </c>
      <c r="P784" s="3">
        <v>7.5</v>
      </c>
      <c r="Q784" s="3">
        <v>5.4909999999999997</v>
      </c>
      <c r="R784" s="3">
        <v>8.4205657259656785</v>
      </c>
      <c r="S784" s="3">
        <v>6.0638297872340416</v>
      </c>
      <c r="T784" s="3">
        <v>6.7564254170854277</v>
      </c>
      <c r="U784" s="9">
        <v>64.514999999999986</v>
      </c>
      <c r="V784" s="3">
        <v>5.5916595548640924</v>
      </c>
      <c r="W784" s="3">
        <v>2.8133475687410501</v>
      </c>
      <c r="X784" s="3">
        <v>2.6053327905550101</v>
      </c>
      <c r="Y784" s="3">
        <v>5</v>
      </c>
      <c r="Z784" s="9">
        <v>80.588156258549404</v>
      </c>
      <c r="AA784" s="3">
        <v>6.97</v>
      </c>
      <c r="AB784" s="3">
        <v>12.9</v>
      </c>
      <c r="AC784" s="3"/>
      <c r="AD784" s="3">
        <v>6.5133333333333336</v>
      </c>
      <c r="AE784" s="3" t="s">
        <v>2</v>
      </c>
      <c r="AF784" s="3" t="s">
        <v>2</v>
      </c>
      <c r="AG784" s="3" t="s">
        <v>2</v>
      </c>
      <c r="AH784" s="3">
        <v>10</v>
      </c>
      <c r="AI784" s="3" t="s">
        <v>2</v>
      </c>
      <c r="AJ784" s="3">
        <v>0.76923076923076927</v>
      </c>
      <c r="AK784" s="3"/>
      <c r="AL784" s="3">
        <v>0.76923076923076927</v>
      </c>
      <c r="AM784" s="9">
        <v>57.608547008547013</v>
      </c>
      <c r="AN784" s="3">
        <v>10</v>
      </c>
      <c r="AO784" s="3">
        <v>5.9684546734637935</v>
      </c>
      <c r="AP784" s="3">
        <v>10</v>
      </c>
      <c r="AQ784" s="3">
        <v>8.6561515578212642</v>
      </c>
      <c r="AR784" s="3" t="s">
        <v>2</v>
      </c>
      <c r="AS784" s="3" t="s">
        <v>2</v>
      </c>
      <c r="AT784" s="3" t="s">
        <v>2</v>
      </c>
      <c r="AU784" s="3" t="s">
        <v>2</v>
      </c>
      <c r="AV784" s="3" t="s">
        <v>2</v>
      </c>
      <c r="AW784" s="3">
        <v>10</v>
      </c>
      <c r="AX784" s="3" t="s">
        <v>2</v>
      </c>
      <c r="AY784" s="3" t="s">
        <v>2</v>
      </c>
      <c r="AZ784" s="3" t="s">
        <v>2</v>
      </c>
      <c r="BA784" s="3" t="s">
        <v>2</v>
      </c>
      <c r="BB784" s="3" t="s">
        <v>2</v>
      </c>
      <c r="BC784" s="3"/>
      <c r="BD784" s="3">
        <v>8.3522290092318947</v>
      </c>
      <c r="BE784" s="3" t="s">
        <v>2</v>
      </c>
      <c r="BF784" s="9">
        <v>69.342540953980517</v>
      </c>
      <c r="BG784" s="13">
        <v>68.298001007188901</v>
      </c>
    </row>
    <row r="785" spans="1:59">
      <c r="A785" s="1">
        <v>2006</v>
      </c>
      <c r="B785" s="3" t="s">
        <v>175</v>
      </c>
      <c r="C785" s="3" t="str">
        <f>VLOOKUP(E785,[1]region!$A:$B,2,FALSE)</f>
        <v>GY</v>
      </c>
      <c r="D785" s="3" t="s">
        <v>176</v>
      </c>
      <c r="E785" s="3" t="str">
        <f>IFERROR(VLOOKUP(D785,[2]Sheet1!$C:$D,2,FALSE),D785)</f>
        <v>Guyana</v>
      </c>
      <c r="F785" s="3">
        <v>24.443018779890355</v>
      </c>
      <c r="G785" s="3">
        <v>14.743112434847358</v>
      </c>
      <c r="H785" s="3">
        <v>43.67</v>
      </c>
      <c r="I785" s="3">
        <v>41</v>
      </c>
      <c r="J785" s="3">
        <v>53</v>
      </c>
      <c r="K785" s="9">
        <v>42.127450980392155</v>
      </c>
      <c r="L785" s="3">
        <v>6.4498828057879951</v>
      </c>
      <c r="M785" s="3">
        <v>5.2956986427307129</v>
      </c>
      <c r="N785" s="3">
        <v>6.6944468051506592</v>
      </c>
      <c r="O785" s="3">
        <v>8.3333333333333339</v>
      </c>
      <c r="P785" s="3">
        <v>7.5</v>
      </c>
      <c r="Q785" s="3">
        <v>5.4905813829756482</v>
      </c>
      <c r="R785" s="3">
        <v>8.4205657259656785</v>
      </c>
      <c r="S785" s="3">
        <v>6.056096000000001</v>
      </c>
      <c r="T785" s="3">
        <v>6.7564254170854277</v>
      </c>
      <c r="U785" s="9">
        <v>38.756015595001401</v>
      </c>
      <c r="V785" s="3">
        <v>9.5867032959403797</v>
      </c>
      <c r="W785" s="3">
        <v>1.4972681185782457</v>
      </c>
      <c r="X785" s="3">
        <v>6.57857266783759</v>
      </c>
      <c r="Y785" s="3">
        <v>5</v>
      </c>
      <c r="Z785" s="9">
        <v>77.920093899532773</v>
      </c>
      <c r="AA785" s="3" t="s">
        <v>2</v>
      </c>
      <c r="AB785" s="3">
        <v>11.1</v>
      </c>
      <c r="AC785" s="3">
        <v>11.988</v>
      </c>
      <c r="AD785" s="3">
        <v>6.4923999999999999</v>
      </c>
      <c r="AE785" s="3">
        <v>5.9446260480936566</v>
      </c>
      <c r="AF785" s="3">
        <v>6.7803525050225764</v>
      </c>
      <c r="AG785" s="3">
        <v>6.3624892765581169</v>
      </c>
      <c r="AH785" s="3">
        <v>10</v>
      </c>
      <c r="AI785" s="3">
        <v>6.1125193420270749</v>
      </c>
      <c r="AJ785" s="3">
        <v>6.1538461538461542</v>
      </c>
      <c r="AK785" s="3">
        <v>3.6506461634007978</v>
      </c>
      <c r="AL785" s="3">
        <v>5.3056705530913426</v>
      </c>
      <c r="AM785" s="9">
        <v>70.401399574123658</v>
      </c>
      <c r="AN785" s="3">
        <v>10</v>
      </c>
      <c r="AO785" s="3">
        <v>5.735210906936147</v>
      </c>
      <c r="AP785" s="3">
        <v>9</v>
      </c>
      <c r="AQ785" s="3">
        <v>8.2450703023120493</v>
      </c>
      <c r="AR785" s="3">
        <v>6.7</v>
      </c>
      <c r="AS785" s="3">
        <v>5.7575422427035337</v>
      </c>
      <c r="AT785" s="3">
        <v>6.6121838336783991</v>
      </c>
      <c r="AU785" s="3">
        <v>8.6999999999999993</v>
      </c>
      <c r="AV785" s="3">
        <v>4.8084505564671449</v>
      </c>
      <c r="AW785" s="3">
        <v>10</v>
      </c>
      <c r="AX785" s="3">
        <v>7.0963627721415135</v>
      </c>
      <c r="AY785" s="3">
        <v>3.1577030659691951</v>
      </c>
      <c r="AZ785" s="3">
        <v>6.0035842293906816</v>
      </c>
      <c r="BA785" s="3">
        <v>7.6752831845630984</v>
      </c>
      <c r="BB785" s="3">
        <v>3.9720758589144141</v>
      </c>
      <c r="BC785" s="3">
        <v>8.1902957587567879</v>
      </c>
      <c r="BD785" s="3">
        <v>6.7717139772706503</v>
      </c>
      <c r="BE785" s="3">
        <v>5.9617760124774719</v>
      </c>
      <c r="BF785" s="9">
        <v>71.010696956436774</v>
      </c>
      <c r="BG785" s="13">
        <v>60.043131401097355</v>
      </c>
    </row>
    <row r="786" spans="1:59">
      <c r="A786" s="1">
        <v>2002</v>
      </c>
      <c r="B786" s="3" t="s">
        <v>179</v>
      </c>
      <c r="C786" s="3" t="str">
        <f>VLOOKUP(E786,[1]region!$A:$B,2,FALSE)</f>
        <v>HN</v>
      </c>
      <c r="D786" s="3" t="s">
        <v>180</v>
      </c>
      <c r="E786" s="3" t="str">
        <f>IFERROR(VLOOKUP(D786,[2]Sheet1!$C:$D,2,FALSE),D786)</f>
        <v>Honduras</v>
      </c>
      <c r="F786" s="3">
        <v>24.437122460186711</v>
      </c>
      <c r="G786" s="3">
        <v>14.71</v>
      </c>
      <c r="H786" s="3">
        <v>43.62</v>
      </c>
      <c r="I786" s="3">
        <v>41</v>
      </c>
      <c r="J786" s="3">
        <v>53</v>
      </c>
      <c r="K786" s="9">
        <v>82.946697806721119</v>
      </c>
      <c r="L786" s="3">
        <v>6.4447335299145303</v>
      </c>
      <c r="M786" s="3">
        <v>5.289026630490957</v>
      </c>
      <c r="N786" s="3">
        <v>6.6944444444444438</v>
      </c>
      <c r="O786" s="3">
        <v>8.3333333333333339</v>
      </c>
      <c r="P786" s="3">
        <v>7.5</v>
      </c>
      <c r="Q786" s="3">
        <v>5.4905813829756482</v>
      </c>
      <c r="R786" s="3">
        <v>8.4205657259656785</v>
      </c>
      <c r="S786" s="3">
        <v>6.0541683738931882</v>
      </c>
      <c r="T786" s="3">
        <v>6.7506361504395809</v>
      </c>
      <c r="U786" s="9">
        <v>32.313739938173399</v>
      </c>
      <c r="V786" s="3">
        <v>6.5363654471453758</v>
      </c>
      <c r="W786" s="3">
        <v>2.3143588365338821</v>
      </c>
      <c r="X786" s="3">
        <v>7.69886529455475</v>
      </c>
      <c r="Y786" s="3">
        <v>10</v>
      </c>
      <c r="Z786" s="9">
        <v>90.568025792616055</v>
      </c>
      <c r="AA786" s="3">
        <v>2.9</v>
      </c>
      <c r="AB786" s="3">
        <v>7.5</v>
      </c>
      <c r="AC786" s="3">
        <v>7</v>
      </c>
      <c r="AD786" s="3">
        <v>7.9222222222222216</v>
      </c>
      <c r="AE786" s="3">
        <v>4.5</v>
      </c>
      <c r="AF786" s="3">
        <v>8.1666666666666679</v>
      </c>
      <c r="AG786" s="3">
        <v>6.4375</v>
      </c>
      <c r="AH786" s="3">
        <v>10</v>
      </c>
      <c r="AI786" s="3">
        <v>5.8333333333333339</v>
      </c>
      <c r="AJ786" s="3">
        <v>3.8461538461538463</v>
      </c>
      <c r="AK786" s="3"/>
      <c r="AL786" s="3">
        <v>4.8397435897435903</v>
      </c>
      <c r="AM786" s="9">
        <v>72.998664529914535</v>
      </c>
      <c r="AN786" s="3">
        <v>10</v>
      </c>
      <c r="AO786" s="3">
        <v>9.7090673615356557</v>
      </c>
      <c r="AP786" s="3">
        <v>9</v>
      </c>
      <c r="AQ786" s="3">
        <v>9.5696891205118852</v>
      </c>
      <c r="AR786" s="3">
        <v>2.2000000000000002</v>
      </c>
      <c r="AS786" s="3">
        <v>2.1666666666666665</v>
      </c>
      <c r="AT786" s="3">
        <v>4.6666666666666661</v>
      </c>
      <c r="AU786" s="3">
        <v>8</v>
      </c>
      <c r="AV786" s="3">
        <v>3.1397382353315844</v>
      </c>
      <c r="AW786" s="3">
        <v>10</v>
      </c>
      <c r="AX786" s="3">
        <v>5.028845261444153</v>
      </c>
      <c r="AY786" s="3">
        <v>2.333333333333333</v>
      </c>
      <c r="AZ786" s="3">
        <v>6.25</v>
      </c>
      <c r="BA786" s="3">
        <v>7.1278950315052265</v>
      </c>
      <c r="BB786" s="3">
        <v>3.2619047619047614</v>
      </c>
      <c r="BC786" s="3"/>
      <c r="BD786" s="3">
        <v>5.2472455776484583</v>
      </c>
      <c r="BE786" s="3">
        <v>4.7301392929996018</v>
      </c>
      <c r="BF786" s="9">
        <v>64.428912249852146</v>
      </c>
      <c r="BG786" s="13">
        <v>68.651208063455456</v>
      </c>
    </row>
    <row r="787" spans="1:59">
      <c r="A787" s="1">
        <v>2002</v>
      </c>
      <c r="B787" s="3" t="s">
        <v>406</v>
      </c>
      <c r="C787" s="3" t="str">
        <f>VLOOKUP(E787,[1]region!$A:$B,2,FALSE)</f>
        <v>ZM</v>
      </c>
      <c r="D787" s="3" t="s">
        <v>407</v>
      </c>
      <c r="E787" s="3" t="str">
        <f>IFERROR(VLOOKUP(D787,[2]Sheet1!$C:$D,2,FALSE),D787)</f>
        <v>Zambia</v>
      </c>
      <c r="F787" s="3">
        <v>24.43</v>
      </c>
      <c r="G787" s="3">
        <v>14.66</v>
      </c>
      <c r="H787" s="3">
        <v>43.6</v>
      </c>
      <c r="I787" s="3">
        <v>41</v>
      </c>
      <c r="J787" s="3">
        <v>53</v>
      </c>
      <c r="K787" s="9">
        <v>62.529792434685049</v>
      </c>
      <c r="L787" s="3">
        <v>6.4381361407642856</v>
      </c>
      <c r="M787" s="3">
        <v>5.2884615384615383</v>
      </c>
      <c r="N787" s="3">
        <v>6.6939177628205124</v>
      </c>
      <c r="O787" s="3">
        <v>8.3333333333333339</v>
      </c>
      <c r="P787" s="3">
        <v>7.5</v>
      </c>
      <c r="Q787" s="3">
        <v>5.4905813829756482</v>
      </c>
      <c r="R787" s="3">
        <v>8.4205657259656785</v>
      </c>
      <c r="S787" s="3">
        <v>6.0516266179775267</v>
      </c>
      <c r="T787" s="3">
        <v>6.749303068333333</v>
      </c>
      <c r="U787" s="9">
        <v>52.931532443272815</v>
      </c>
      <c r="V787" s="3">
        <v>25.41504587565575</v>
      </c>
      <c r="W787" s="3">
        <v>4.3623427117177327</v>
      </c>
      <c r="X787" s="3">
        <v>22.2333446430953</v>
      </c>
      <c r="Y787" s="3">
        <v>10</v>
      </c>
      <c r="Z787" s="9">
        <v>71.813462028906741</v>
      </c>
      <c r="AA787" s="3">
        <v>3.16</v>
      </c>
      <c r="AB787" s="3">
        <v>13.9</v>
      </c>
      <c r="AC787" s="3">
        <v>8.8000000000000007</v>
      </c>
      <c r="AD787" s="3">
        <v>7.1977777777777776</v>
      </c>
      <c r="AE787" s="3">
        <v>5.5</v>
      </c>
      <c r="AF787" s="3">
        <v>6.6666666666666661</v>
      </c>
      <c r="AG787" s="3">
        <v>6.125</v>
      </c>
      <c r="AH787" s="3">
        <v>10</v>
      </c>
      <c r="AI787" s="3">
        <v>7.5</v>
      </c>
      <c r="AJ787" s="3">
        <v>9.2279999999999998</v>
      </c>
      <c r="AK787" s="3"/>
      <c r="AL787" s="3">
        <v>8.3640000000000008</v>
      </c>
      <c r="AM787" s="9">
        <v>79.216944444444437</v>
      </c>
      <c r="AN787" s="3">
        <v>5</v>
      </c>
      <c r="AO787" s="3">
        <v>4.9772536680843489</v>
      </c>
      <c r="AP787" s="3">
        <v>8</v>
      </c>
      <c r="AQ787" s="3">
        <v>5.992417889361449</v>
      </c>
      <c r="AR787" s="3">
        <v>10</v>
      </c>
      <c r="AS787" s="3">
        <v>5.1666666666666661</v>
      </c>
      <c r="AT787" s="3">
        <v>7.166666666666667</v>
      </c>
      <c r="AU787" s="3">
        <v>4.7</v>
      </c>
      <c r="AV787" s="3">
        <v>0</v>
      </c>
      <c r="AW787" s="3">
        <v>10</v>
      </c>
      <c r="AX787" s="3">
        <v>6.1722222222222216</v>
      </c>
      <c r="AY787" s="3">
        <v>3.1666666666666665</v>
      </c>
      <c r="AZ787" s="3">
        <v>3.75</v>
      </c>
      <c r="BA787" s="3">
        <v>8.5375778744188526</v>
      </c>
      <c r="BB787" s="3">
        <v>4.6904761904761907</v>
      </c>
      <c r="BC787" s="3"/>
      <c r="BD787" s="3">
        <v>8.5203689062490486</v>
      </c>
      <c r="BE787" s="3">
        <v>5.0317492334861562</v>
      </c>
      <c r="BF787" s="9">
        <v>57.321297816899417</v>
      </c>
      <c r="BG787" s="13">
        <v>64.762605833641686</v>
      </c>
    </row>
    <row r="788" spans="1:59">
      <c r="A788" s="1">
        <v>2005</v>
      </c>
      <c r="B788" s="3" t="s">
        <v>79</v>
      </c>
      <c r="C788" s="3" t="str">
        <f>VLOOKUP(E788,[1]region!$A:$B,2,FALSE)</f>
        <v>CL</v>
      </c>
      <c r="D788" s="3" t="s">
        <v>80</v>
      </c>
      <c r="E788" s="3" t="str">
        <f>IFERROR(VLOOKUP(D788,[2]Sheet1!$C:$D,2,FALSE),D788)</f>
        <v>Chile</v>
      </c>
      <c r="F788" s="3">
        <v>24.402095663117404</v>
      </c>
      <c r="G788" s="3">
        <v>14.645308924485127</v>
      </c>
      <c r="H788" s="3">
        <v>43.59</v>
      </c>
      <c r="I788" s="3">
        <v>41</v>
      </c>
      <c r="J788" s="3">
        <v>53</v>
      </c>
      <c r="K788" s="9">
        <v>74.315355024843726</v>
      </c>
      <c r="L788" s="3">
        <v>6.4344474020266338</v>
      </c>
      <c r="M788" s="3">
        <v>5.2810959391666668</v>
      </c>
      <c r="N788" s="3">
        <v>6.6852924192682153</v>
      </c>
      <c r="O788" s="3">
        <v>8.3333333333333339</v>
      </c>
      <c r="P788" s="3">
        <v>7.5</v>
      </c>
      <c r="Q788" s="3">
        <v>5.4905813829756482</v>
      </c>
      <c r="R788" s="3">
        <v>8.4205657259656785</v>
      </c>
      <c r="S788" s="3">
        <v>6.044068973834773</v>
      </c>
      <c r="T788" s="3">
        <v>6.7425738925675383</v>
      </c>
      <c r="U788" s="9">
        <v>59.896468884340244</v>
      </c>
      <c r="V788" s="3">
        <v>6.3949078253441538</v>
      </c>
      <c r="W788" s="3">
        <v>1.9183837493090636</v>
      </c>
      <c r="X788" s="3">
        <v>3.05282488927259</v>
      </c>
      <c r="Y788" s="3">
        <v>10</v>
      </c>
      <c r="Z788" s="9">
        <v>93.357749893382547</v>
      </c>
      <c r="AA788" s="3">
        <v>0.57999999999999996</v>
      </c>
      <c r="AB788" s="3">
        <v>4.9000000000000004</v>
      </c>
      <c r="AC788" s="3">
        <v>0.48</v>
      </c>
      <c r="AD788" s="3">
        <v>9.4804444444444442</v>
      </c>
      <c r="AE788" s="3">
        <v>7.6826484018264853</v>
      </c>
      <c r="AF788" s="3">
        <v>7.0925725154293202</v>
      </c>
      <c r="AG788" s="3">
        <v>7.3876104586279023</v>
      </c>
      <c r="AH788" s="3">
        <v>10</v>
      </c>
      <c r="AI788" s="3">
        <v>8.3780336458907883</v>
      </c>
      <c r="AJ788" s="3">
        <v>6.9230769230769234</v>
      </c>
      <c r="AK788" s="3">
        <v>5.5</v>
      </c>
      <c r="AL788" s="3">
        <v>6.9337035229892372</v>
      </c>
      <c r="AM788" s="9">
        <v>84.504396065153955</v>
      </c>
      <c r="AN788" s="3">
        <v>8</v>
      </c>
      <c r="AO788" s="3">
        <v>10</v>
      </c>
      <c r="AP788" s="3">
        <v>10</v>
      </c>
      <c r="AQ788" s="3">
        <v>9.3333333333333339</v>
      </c>
      <c r="AR788" s="3">
        <v>6.7</v>
      </c>
      <c r="AS788" s="3">
        <v>4.9217002237136471</v>
      </c>
      <c r="AT788" s="3">
        <v>8.4675615212527973</v>
      </c>
      <c r="AU788" s="3">
        <v>10</v>
      </c>
      <c r="AV788" s="3">
        <v>5.1792755167194917</v>
      </c>
      <c r="AW788" s="3">
        <v>1</v>
      </c>
      <c r="AX788" s="3">
        <v>6.0447562102809895</v>
      </c>
      <c r="AY788" s="3">
        <v>4.6644295302013425</v>
      </c>
      <c r="AZ788" s="3">
        <v>6.0252672497570456</v>
      </c>
      <c r="BA788" s="3">
        <v>9.032609874733323</v>
      </c>
      <c r="BB788" s="3">
        <v>8.3993804002268888</v>
      </c>
      <c r="BC788" s="3">
        <v>8.1529853039253908</v>
      </c>
      <c r="BD788" s="3">
        <v>6.4578528361719645</v>
      </c>
      <c r="BE788" s="3">
        <v>7.1220875325026602</v>
      </c>
      <c r="BF788" s="9">
        <v>75.000590253723274</v>
      </c>
      <c r="BG788" s="13">
        <v>77.414912024288753</v>
      </c>
    </row>
    <row r="789" spans="1:59">
      <c r="A789" s="1">
        <v>2006</v>
      </c>
      <c r="B789" s="3" t="s">
        <v>349</v>
      </c>
      <c r="C789" s="3" t="str">
        <f>VLOOKUP(E789,[1]region!$A:$B,2,FALSE)</f>
        <v>CH</v>
      </c>
      <c r="D789" s="3" t="s">
        <v>350</v>
      </c>
      <c r="E789" s="3" t="str">
        <f>IFERROR(VLOOKUP(D789,[2]Sheet1!$C:$D,2,FALSE),D789)</f>
        <v>Switzerland</v>
      </c>
      <c r="F789" s="3">
        <v>24.4</v>
      </c>
      <c r="G789" s="3">
        <v>14.645308924485127</v>
      </c>
      <c r="H789" s="3">
        <v>43.5</v>
      </c>
      <c r="I789" s="3">
        <v>41</v>
      </c>
      <c r="J789" s="3">
        <v>53</v>
      </c>
      <c r="K789" s="9">
        <v>79.666662811106349</v>
      </c>
      <c r="L789" s="3">
        <v>6.4301636300119416</v>
      </c>
      <c r="M789" s="3">
        <v>5.28047341356383</v>
      </c>
      <c r="N789" s="3">
        <v>6.6756714266666659</v>
      </c>
      <c r="O789" s="3">
        <v>8.3333333333333339</v>
      </c>
      <c r="P789" s="3">
        <v>7.5</v>
      </c>
      <c r="Q789" s="3">
        <v>5.4905813829756482</v>
      </c>
      <c r="R789" s="3">
        <v>8.4205657259656785</v>
      </c>
      <c r="S789" s="3">
        <v>6.044068973834773</v>
      </c>
      <c r="T789" s="3">
        <v>6.7421727166666665</v>
      </c>
      <c r="U789" s="9">
        <v>87.187265199437647</v>
      </c>
      <c r="V789" s="3">
        <v>6.4386219066855599</v>
      </c>
      <c r="W789" s="3">
        <v>0.68695078315312186</v>
      </c>
      <c r="X789" s="3">
        <v>1.0604535034079601</v>
      </c>
      <c r="Y789" s="3">
        <v>10</v>
      </c>
      <c r="Z789" s="9">
        <v>95.563511511800115</v>
      </c>
      <c r="AA789" s="3">
        <v>0.22</v>
      </c>
      <c r="AB789" s="3">
        <v>7.6</v>
      </c>
      <c r="AC789" s="3">
        <v>30.475999999999996</v>
      </c>
      <c r="AD789" s="3">
        <v>6.1111111111111116</v>
      </c>
      <c r="AE789" s="3">
        <v>5.5094483062601851</v>
      </c>
      <c r="AF789" s="3">
        <v>8.9318596695308283</v>
      </c>
      <c r="AG789" s="3">
        <v>7.2206539878955063</v>
      </c>
      <c r="AH789" s="3">
        <v>10</v>
      </c>
      <c r="AI789" s="3">
        <v>7.9619126039395507</v>
      </c>
      <c r="AJ789" s="3">
        <v>3.8461538461538463</v>
      </c>
      <c r="AK789" s="3">
        <v>6.7481641202257157</v>
      </c>
      <c r="AL789" s="3">
        <v>6.1854101901063707</v>
      </c>
      <c r="AM789" s="9">
        <v>73.792938222782468</v>
      </c>
      <c r="AN789" s="3">
        <v>8</v>
      </c>
      <c r="AO789" s="3">
        <v>10</v>
      </c>
      <c r="AP789" s="3">
        <v>10</v>
      </c>
      <c r="AQ789" s="3">
        <v>9.3333333333333339</v>
      </c>
      <c r="AR789" s="3">
        <v>10</v>
      </c>
      <c r="AS789" s="3">
        <v>7.8289991701375374</v>
      </c>
      <c r="AT789" s="3">
        <v>7.9181896484222056</v>
      </c>
      <c r="AU789" s="3">
        <v>8</v>
      </c>
      <c r="AV789" s="3">
        <v>8.7948188791798732</v>
      </c>
      <c r="AW789" s="3">
        <v>5</v>
      </c>
      <c r="AX789" s="3">
        <v>7.9236679496232689</v>
      </c>
      <c r="AY789" s="3">
        <v>5.4673829966032015</v>
      </c>
      <c r="AZ789" s="3">
        <v>7.7853881278538806</v>
      </c>
      <c r="BA789" s="3">
        <v>9.2920388570331642</v>
      </c>
      <c r="BB789" s="3">
        <v>8.9912374064030782</v>
      </c>
      <c r="BC789" s="3">
        <v>8.3122732394918355</v>
      </c>
      <c r="BD789" s="3">
        <v>9.2938124325279539</v>
      </c>
      <c r="BE789" s="3">
        <v>8.1903555099855208</v>
      </c>
      <c r="BF789" s="9">
        <v>84.824522643140412</v>
      </c>
      <c r="BG789" s="13">
        <v>84.206980077653412</v>
      </c>
    </row>
    <row r="790" spans="1:59">
      <c r="A790" s="1">
        <v>2003</v>
      </c>
      <c r="B790" s="3" t="s">
        <v>366</v>
      </c>
      <c r="C790" s="3" t="str">
        <f>VLOOKUP(E790,[1]region!$A:$B,2,FALSE)</f>
        <v>TH</v>
      </c>
      <c r="D790" s="3" t="s">
        <v>367</v>
      </c>
      <c r="E790" s="3" t="str">
        <f>IFERROR(VLOOKUP(D790,[2]Sheet1!$C:$D,2,FALSE),D790)</f>
        <v>Thailand</v>
      </c>
      <c r="F790" s="3">
        <v>24.4</v>
      </c>
      <c r="G790" s="3">
        <v>14.645308924485127</v>
      </c>
      <c r="H790" s="3">
        <v>43.46</v>
      </c>
      <c r="I790" s="3">
        <v>41</v>
      </c>
      <c r="J790" s="3">
        <v>53</v>
      </c>
      <c r="K790" s="9">
        <v>71.550803079167281</v>
      </c>
      <c r="L790" s="3">
        <v>6.4301636300119416</v>
      </c>
      <c r="M790" s="3">
        <v>5.2785646134488449</v>
      </c>
      <c r="N790" s="3">
        <v>6.6699647709923671</v>
      </c>
      <c r="O790" s="3">
        <v>8.3333333333333339</v>
      </c>
      <c r="P790" s="3">
        <v>7.5</v>
      </c>
      <c r="Q790" s="3">
        <v>5.4905813829756482</v>
      </c>
      <c r="R790" s="3">
        <v>8.4205657259656785</v>
      </c>
      <c r="S790" s="3">
        <v>6.0432500566785894</v>
      </c>
      <c r="T790" s="3">
        <v>6.7391304347826084</v>
      </c>
      <c r="U790" s="9">
        <v>60.300650776166506</v>
      </c>
      <c r="V790" s="3">
        <v>0.41698629575637192</v>
      </c>
      <c r="W790" s="3">
        <v>2.506579453447054</v>
      </c>
      <c r="X790" s="3">
        <v>1.80060020006675</v>
      </c>
      <c r="Y790" s="3">
        <v>0</v>
      </c>
      <c r="Z790" s="9">
        <v>71.384627298641391</v>
      </c>
      <c r="AA790" s="3">
        <v>1.5287574606619643</v>
      </c>
      <c r="AB790" s="3">
        <v>13.3</v>
      </c>
      <c r="AC790" s="3">
        <v>14.3</v>
      </c>
      <c r="AD790" s="3">
        <v>6.8669427865195631</v>
      </c>
      <c r="AE790" s="3">
        <v>5</v>
      </c>
      <c r="AF790" s="3">
        <v>8.3333333333333339</v>
      </c>
      <c r="AG790" s="3">
        <v>6.666666666666667</v>
      </c>
      <c r="AH790" s="3">
        <v>10</v>
      </c>
      <c r="AI790" s="3">
        <v>5</v>
      </c>
      <c r="AJ790" s="3">
        <v>1.538</v>
      </c>
      <c r="AK790" s="3"/>
      <c r="AL790" s="3">
        <v>3.2690000000000001</v>
      </c>
      <c r="AM790" s="9">
        <v>67.006523632965568</v>
      </c>
      <c r="AN790" s="3">
        <v>5</v>
      </c>
      <c r="AO790" s="3">
        <v>10</v>
      </c>
      <c r="AP790" s="3">
        <v>10</v>
      </c>
      <c r="AQ790" s="3">
        <v>8.3333333333333339</v>
      </c>
      <c r="AR790" s="3">
        <v>6.7</v>
      </c>
      <c r="AS790" s="3">
        <v>5.5</v>
      </c>
      <c r="AT790" s="3">
        <v>5.6666666666666679</v>
      </c>
      <c r="AU790" s="3">
        <v>10</v>
      </c>
      <c r="AV790" s="3">
        <v>4.9938630365933188</v>
      </c>
      <c r="AW790" s="3">
        <v>0</v>
      </c>
      <c r="AX790" s="3">
        <v>5.4767549505433308</v>
      </c>
      <c r="AY790" s="3">
        <v>4.5</v>
      </c>
      <c r="AZ790" s="3">
        <v>4</v>
      </c>
      <c r="BA790" s="3">
        <v>8.8730745271739728</v>
      </c>
      <c r="BB790" s="3">
        <v>6.2857142857142865</v>
      </c>
      <c r="BC790" s="3"/>
      <c r="BD790" s="3">
        <v>7.0407378124980973</v>
      </c>
      <c r="BE790" s="3">
        <v>5.9146972032220653</v>
      </c>
      <c r="BF790" s="9">
        <v>65.749284956995766</v>
      </c>
      <c r="BG790" s="13">
        <v>67.198377948787297</v>
      </c>
    </row>
    <row r="791" spans="1:59">
      <c r="A791" s="1">
        <v>2000</v>
      </c>
      <c r="B791" s="3" t="s">
        <v>45</v>
      </c>
      <c r="C791" s="3" t="str">
        <f>VLOOKUP(E791,[1]region!$A:$B,2,FALSE)</f>
        <v>BO</v>
      </c>
      <c r="D791" s="3" t="s">
        <v>46</v>
      </c>
      <c r="E791" s="3" t="str">
        <f>IFERROR(VLOOKUP(D791,[2]Sheet1!$C:$D,2,FALSE),D791)</f>
        <v>Bolivia</v>
      </c>
      <c r="F791" s="3">
        <v>24.4</v>
      </c>
      <c r="G791" s="3">
        <v>14.645308924485127</v>
      </c>
      <c r="H791" s="3">
        <v>43.4</v>
      </c>
      <c r="I791" s="3">
        <v>41</v>
      </c>
      <c r="J791" s="3">
        <v>53</v>
      </c>
      <c r="K791" s="9">
        <v>79.701535486317127</v>
      </c>
      <c r="L791" s="3">
        <v>6.4301636300119416</v>
      </c>
      <c r="M791" s="3">
        <v>5.2779567978219699</v>
      </c>
      <c r="N791" s="3">
        <v>6.6666666666666661</v>
      </c>
      <c r="O791" s="3">
        <v>8.3333333333333339</v>
      </c>
      <c r="P791" s="3">
        <v>7.5</v>
      </c>
      <c r="Q791" s="3">
        <v>5.4905813829756482</v>
      </c>
      <c r="R791" s="3">
        <v>8.4205657259656785</v>
      </c>
      <c r="S791" s="3">
        <v>6.0432500566785894</v>
      </c>
      <c r="T791" s="3">
        <v>6.7333891311689644</v>
      </c>
      <c r="U791" s="9">
        <v>37.426318786588993</v>
      </c>
      <c r="V791" s="3">
        <v>2.284758332799175</v>
      </c>
      <c r="W791" s="3">
        <v>3.3577184389301475</v>
      </c>
      <c r="X791" s="3">
        <v>4.6011172690940203</v>
      </c>
      <c r="Y791" s="3">
        <v>10</v>
      </c>
      <c r="Z791" s="9">
        <v>93.19934376012327</v>
      </c>
      <c r="AA791" s="3">
        <v>2.38</v>
      </c>
      <c r="AB791" s="3">
        <v>9.5</v>
      </c>
      <c r="AC791" s="3">
        <v>1.6</v>
      </c>
      <c r="AD791" s="3">
        <v>8.6244444444444444</v>
      </c>
      <c r="AE791" s="3">
        <v>4.8176300000000003</v>
      </c>
      <c r="AF791" s="3">
        <v>7</v>
      </c>
      <c r="AG791" s="3">
        <v>5.4883150000000001</v>
      </c>
      <c r="AH791" s="3">
        <v>10</v>
      </c>
      <c r="AI791" s="3">
        <v>8.627535</v>
      </c>
      <c r="AJ791" s="3">
        <v>6.9230769230769234</v>
      </c>
      <c r="AK791" s="3"/>
      <c r="AL791" s="3">
        <v>7.7753059615384617</v>
      </c>
      <c r="AM791" s="9">
        <v>79.720163514957264</v>
      </c>
      <c r="AN791" s="3">
        <v>10</v>
      </c>
      <c r="AO791" s="3">
        <v>9.629051149919805</v>
      </c>
      <c r="AP791" s="3">
        <v>8</v>
      </c>
      <c r="AQ791" s="3">
        <v>9.209683716639935</v>
      </c>
      <c r="AR791" s="3">
        <v>3.0912850000000001</v>
      </c>
      <c r="AS791" s="3">
        <v>4.9009799999999997</v>
      </c>
      <c r="AT791" s="3">
        <v>7.1347600000000009</v>
      </c>
      <c r="AU791" s="3">
        <v>5.5109999999999992</v>
      </c>
      <c r="AV791" s="3">
        <v>0</v>
      </c>
      <c r="AW791" s="3">
        <v>3</v>
      </c>
      <c r="AX791" s="3">
        <v>3.939670833333333</v>
      </c>
      <c r="AY791" s="3">
        <v>5.5011000000000001</v>
      </c>
      <c r="AZ791" s="3">
        <v>3.85</v>
      </c>
      <c r="BA791" s="3">
        <v>6.1489628903174802</v>
      </c>
      <c r="BB791" s="3">
        <v>5.1376939999999998</v>
      </c>
      <c r="BC791" s="3"/>
      <c r="BD791" s="3">
        <v>0</v>
      </c>
      <c r="BE791" s="3">
        <v>4.1275513780634956</v>
      </c>
      <c r="BF791" s="9">
        <v>57.5896864267892</v>
      </c>
      <c r="BG791" s="13">
        <v>69.527409594955174</v>
      </c>
    </row>
    <row r="792" spans="1:59">
      <c r="A792" s="1">
        <v>2000</v>
      </c>
      <c r="B792" s="3" t="s">
        <v>165</v>
      </c>
      <c r="C792" s="3" t="str">
        <f>VLOOKUP(E792,[1]region!$A:$B,2,FALSE)</f>
        <v>GH</v>
      </c>
      <c r="D792" s="3" t="s">
        <v>166</v>
      </c>
      <c r="E792" s="3" t="str">
        <f>IFERROR(VLOOKUP(D792,[2]Sheet1!$C:$D,2,FALSE),D792)</f>
        <v>Ghana</v>
      </c>
      <c r="F792" s="3">
        <v>24.4</v>
      </c>
      <c r="G792" s="3">
        <v>14.635617228552803</v>
      </c>
      <c r="H792" s="3">
        <v>43.37</v>
      </c>
      <c r="I792" s="3">
        <v>41</v>
      </c>
      <c r="J792" s="3">
        <v>52.7</v>
      </c>
      <c r="K792" s="9">
        <v>60.886760698829939</v>
      </c>
      <c r="L792" s="3">
        <v>6.4287286577380955</v>
      </c>
      <c r="M792" s="3">
        <v>5.2779113253341539</v>
      </c>
      <c r="N792" s="3">
        <v>6.6666666666666661</v>
      </c>
      <c r="O792" s="3">
        <v>8.3333333333333339</v>
      </c>
      <c r="P792" s="3">
        <v>7.5</v>
      </c>
      <c r="Q792" s="3">
        <v>5.4905813829756482</v>
      </c>
      <c r="R792" s="3">
        <v>8.4205657259656785</v>
      </c>
      <c r="S792" s="3">
        <v>6.0429037874610767</v>
      </c>
      <c r="T792" s="3">
        <v>6.7323384752962223</v>
      </c>
      <c r="U792" s="9">
        <v>49.229607703423397</v>
      </c>
      <c r="V792" s="3">
        <v>12.720863360353384</v>
      </c>
      <c r="W792" s="3">
        <v>10.365376932820322</v>
      </c>
      <c r="X792" s="3">
        <v>25.193219374324801</v>
      </c>
      <c r="Y792" s="3">
        <v>5</v>
      </c>
      <c r="Z792" s="9">
        <v>58.177581699840587</v>
      </c>
      <c r="AA792" s="3">
        <v>4.5999999999999996</v>
      </c>
      <c r="AB792" s="3">
        <v>15.2</v>
      </c>
      <c r="AC792" s="3">
        <v>10.7</v>
      </c>
      <c r="AD792" s="3">
        <v>6.5377777777777775</v>
      </c>
      <c r="AE792" s="3"/>
      <c r="AF792" s="3">
        <v>8.1666666666666679</v>
      </c>
      <c r="AG792" s="3" t="s">
        <v>2</v>
      </c>
      <c r="AH792" s="3">
        <v>10</v>
      </c>
      <c r="AI792" s="3"/>
      <c r="AJ792" s="3">
        <v>1.5384615384615385</v>
      </c>
      <c r="AK792" s="3"/>
      <c r="AL792" s="3">
        <v>1.5384615384615385</v>
      </c>
      <c r="AM792" s="9">
        <v>60.254131054131051</v>
      </c>
      <c r="AN792" s="3">
        <v>5</v>
      </c>
      <c r="AO792" s="3">
        <v>4.8546053383464036</v>
      </c>
      <c r="AP792" s="3" t="s">
        <v>2</v>
      </c>
      <c r="AQ792" s="3">
        <v>4.9273026691732014</v>
      </c>
      <c r="AR792" s="3">
        <v>10</v>
      </c>
      <c r="AS792" s="3">
        <v>5.5</v>
      </c>
      <c r="AT792" s="3">
        <v>5.1666666666666661</v>
      </c>
      <c r="AU792" s="3">
        <v>8</v>
      </c>
      <c r="AV792" s="3">
        <v>0</v>
      </c>
      <c r="AW792" s="3">
        <v>10</v>
      </c>
      <c r="AX792" s="3">
        <v>6.4444444444444438</v>
      </c>
      <c r="AY792" s="3"/>
      <c r="AZ792" s="3"/>
      <c r="BA792" s="3">
        <v>6.4918092215462631</v>
      </c>
      <c r="BB792" s="3"/>
      <c r="BC792" s="3"/>
      <c r="BD792" s="3">
        <v>6.5923647537856862</v>
      </c>
      <c r="BE792" s="3" t="s">
        <v>2</v>
      </c>
      <c r="BF792" s="9">
        <v>56.858735568088221</v>
      </c>
      <c r="BG792" s="13">
        <v>57.081363344862631</v>
      </c>
    </row>
    <row r="793" spans="1:59">
      <c r="A793" s="1">
        <v>2001</v>
      </c>
      <c r="B793" s="3" t="s">
        <v>314</v>
      </c>
      <c r="C793" s="3" t="str">
        <f>VLOOKUP(E793,[1]region!$A:$B,2,FALSE)</f>
        <v>SN</v>
      </c>
      <c r="D793" s="3" t="s">
        <v>315</v>
      </c>
      <c r="E793" s="3" t="str">
        <f>IFERROR(VLOOKUP(D793,[2]Sheet1!$C:$D,2,FALSE),D793)</f>
        <v>Senegal</v>
      </c>
      <c r="F793" s="3">
        <v>24.384681668270012</v>
      </c>
      <c r="G793" s="3">
        <v>14.600000000000001</v>
      </c>
      <c r="H793" s="3">
        <v>43.33</v>
      </c>
      <c r="I793" s="3">
        <v>41</v>
      </c>
      <c r="J793" s="3">
        <v>52</v>
      </c>
      <c r="K793" s="9">
        <v>67.755756939302813</v>
      </c>
      <c r="L793" s="3">
        <v>6.4026402640264024</v>
      </c>
      <c r="M793" s="3">
        <v>5.27</v>
      </c>
      <c r="N793" s="3">
        <v>6.6666666666666661</v>
      </c>
      <c r="O793" s="3">
        <v>8.3333333333333339</v>
      </c>
      <c r="P793" s="3">
        <v>7.5</v>
      </c>
      <c r="Q793" s="3">
        <v>5.4534198731894339</v>
      </c>
      <c r="R793" s="3">
        <v>8.4205657259656785</v>
      </c>
      <c r="S793" s="3">
        <v>6.0427478344988339</v>
      </c>
      <c r="T793" s="3">
        <v>6.7282772227722774</v>
      </c>
      <c r="U793" s="9">
        <v>32.182700145537964</v>
      </c>
      <c r="V793" s="3">
        <v>5.3927141803952194</v>
      </c>
      <c r="W793" s="3">
        <v>0.55059915474346321</v>
      </c>
      <c r="X793" s="3">
        <v>3.0743432084969999</v>
      </c>
      <c r="Y793" s="3">
        <v>0</v>
      </c>
      <c r="Z793" s="9">
        <v>70.215872150810426</v>
      </c>
      <c r="AA793" s="3">
        <v>9.25</v>
      </c>
      <c r="AB793" s="3">
        <v>14</v>
      </c>
      <c r="AC793" s="3">
        <v>6.8</v>
      </c>
      <c r="AD793" s="3">
        <v>6.1044444444444439</v>
      </c>
      <c r="AE793" s="3"/>
      <c r="AF793" s="3">
        <v>5.8333333333333339</v>
      </c>
      <c r="AG793" s="3" t="s">
        <v>2</v>
      </c>
      <c r="AH793" s="3">
        <v>10</v>
      </c>
      <c r="AI793" s="3"/>
      <c r="AJ793" s="3">
        <v>0</v>
      </c>
      <c r="AK793" s="3"/>
      <c r="AL793" s="3">
        <v>0</v>
      </c>
      <c r="AM793" s="9">
        <v>53.681481481481477</v>
      </c>
      <c r="AN793" s="3">
        <v>5</v>
      </c>
      <c r="AO793" s="3">
        <v>8.6578085516514385</v>
      </c>
      <c r="AP793" s="3" t="s">
        <v>2</v>
      </c>
      <c r="AQ793" s="3">
        <v>6.8289042758257192</v>
      </c>
      <c r="AR793" s="3">
        <v>2.8</v>
      </c>
      <c r="AS793" s="3">
        <v>2.8333333333333339</v>
      </c>
      <c r="AT793" s="3">
        <v>4.3333333333333339</v>
      </c>
      <c r="AU793" s="3">
        <v>4.7</v>
      </c>
      <c r="AV793" s="3">
        <v>6.4771628776027059</v>
      </c>
      <c r="AW793" s="3">
        <v>0</v>
      </c>
      <c r="AX793" s="3">
        <v>3.5239715907115623</v>
      </c>
      <c r="AY793" s="3"/>
      <c r="AZ793" s="3"/>
      <c r="BA793" s="3">
        <v>6.0705810139857483</v>
      </c>
      <c r="BB793" s="3"/>
      <c r="BC793" s="3"/>
      <c r="BD793" s="3">
        <v>2.1983087784040727</v>
      </c>
      <c r="BE793" s="3" t="s">
        <v>2</v>
      </c>
      <c r="BF793" s="9">
        <v>51.76437933268641</v>
      </c>
      <c r="BG793" s="13">
        <v>55.120038009963821</v>
      </c>
    </row>
    <row r="794" spans="1:59">
      <c r="A794" s="1">
        <v>2009</v>
      </c>
      <c r="B794" s="3" t="s">
        <v>398</v>
      </c>
      <c r="C794" s="3" t="str">
        <f>VLOOKUP(E794,[1]region!$A:$B,2,FALSE)</f>
        <v>UY</v>
      </c>
      <c r="D794" s="3" t="s">
        <v>399</v>
      </c>
      <c r="E794" s="3" t="str">
        <f>IFERROR(VLOOKUP(D794,[2]Sheet1!$C:$D,2,FALSE),D794)</f>
        <v>Uruguay</v>
      </c>
      <c r="F794" s="3">
        <v>24.38034481579108</v>
      </c>
      <c r="G794" s="3">
        <v>14.59</v>
      </c>
      <c r="H794" s="3">
        <v>43.23</v>
      </c>
      <c r="I794" s="3">
        <v>41</v>
      </c>
      <c r="J794" s="3">
        <v>52</v>
      </c>
      <c r="K794" s="9">
        <v>63.678401648529189</v>
      </c>
      <c r="L794" s="3">
        <v>6.393665907429714</v>
      </c>
      <c r="M794" s="3">
        <v>5.2681992337164738</v>
      </c>
      <c r="N794" s="3">
        <v>6.6666666666666661</v>
      </c>
      <c r="O794" s="3">
        <v>8.3333333333333339</v>
      </c>
      <c r="P794" s="3">
        <v>7.5</v>
      </c>
      <c r="Q794" s="3">
        <v>5.4461183659770596</v>
      </c>
      <c r="R794" s="3">
        <v>8.4205657259656785</v>
      </c>
      <c r="S794" s="3">
        <v>6.0404607797619061</v>
      </c>
      <c r="T794" s="3">
        <v>6.7142857142857135</v>
      </c>
      <c r="U794" s="9">
        <v>57.677487077540576</v>
      </c>
      <c r="V794" s="3">
        <v>9.5396130712200211</v>
      </c>
      <c r="W794" s="3">
        <v>3.3308454728354895</v>
      </c>
      <c r="X794" s="3">
        <v>7.0991673956001762</v>
      </c>
      <c r="Y794" s="3">
        <v>10</v>
      </c>
      <c r="Z794" s="9">
        <v>88.349764293754419</v>
      </c>
      <c r="AA794" s="3">
        <v>1.85</v>
      </c>
      <c r="AB794" s="3">
        <v>10.5</v>
      </c>
      <c r="AC794" s="3">
        <v>8.0850000000000009</v>
      </c>
      <c r="AD794" s="3">
        <v>7.8108888888888899</v>
      </c>
      <c r="AE794" s="3">
        <v>6.1411962395209585</v>
      </c>
      <c r="AF794" s="3">
        <v>7.197814533213406</v>
      </c>
      <c r="AG794" s="3">
        <v>6.6695053863671827</v>
      </c>
      <c r="AH794" s="3">
        <v>10</v>
      </c>
      <c r="AI794" s="3">
        <v>8.2915681297405186</v>
      </c>
      <c r="AJ794" s="3">
        <v>8.4615384615384617</v>
      </c>
      <c r="AK794" s="3">
        <v>6.9694154028560673</v>
      </c>
      <c r="AL794" s="3">
        <v>7.9075073313783486</v>
      </c>
      <c r="AM794" s="9">
        <v>80.969754016586052</v>
      </c>
      <c r="AN794" s="3">
        <v>2</v>
      </c>
      <c r="AO794" s="3">
        <v>7.70380785111014</v>
      </c>
      <c r="AP794" s="3">
        <v>9</v>
      </c>
      <c r="AQ794" s="3">
        <v>6.2346026170367139</v>
      </c>
      <c r="AR794" s="3">
        <v>6.666666666666667</v>
      </c>
      <c r="AS794" s="3">
        <v>3.3726523453093815</v>
      </c>
      <c r="AT794" s="3">
        <v>2.3746243972055892</v>
      </c>
      <c r="AU794" s="3">
        <v>10</v>
      </c>
      <c r="AV794" s="3">
        <v>7.1075653100316947</v>
      </c>
      <c r="AW794" s="3">
        <v>10</v>
      </c>
      <c r="AX794" s="3">
        <v>6.586918119868888</v>
      </c>
      <c r="AY794" s="3">
        <v>3.4576686327345314</v>
      </c>
      <c r="AZ794" s="3">
        <v>3.2870370370370372</v>
      </c>
      <c r="BA794" s="3">
        <v>7.4766874195916424</v>
      </c>
      <c r="BB794" s="3">
        <v>7.3984769547571529</v>
      </c>
      <c r="BC794" s="3">
        <v>6.9495908081061142</v>
      </c>
      <c r="BD794" s="3">
        <v>6.2336663068157598</v>
      </c>
      <c r="BE794" s="3">
        <v>5.8005211931737053</v>
      </c>
      <c r="BF794" s="9">
        <v>62.073473100264351</v>
      </c>
      <c r="BG794" s="13">
        <v>70.5497760273349</v>
      </c>
    </row>
    <row r="795" spans="1:59">
      <c r="A795" s="1">
        <v>2015</v>
      </c>
      <c r="B795" s="3" t="s">
        <v>179</v>
      </c>
      <c r="C795" s="3" t="str">
        <f>VLOOKUP(E795,[1]region!$A:$B,2,FALSE)</f>
        <v>HN</v>
      </c>
      <c r="D795" s="3" t="s">
        <v>180</v>
      </c>
      <c r="E795" s="3" t="str">
        <f>IFERROR(VLOOKUP(D795,[2]Sheet1!$C:$D,2,FALSE),D795)</f>
        <v>Honduras</v>
      </c>
      <c r="F795" s="3">
        <v>24.37475952289342</v>
      </c>
      <c r="G795" s="3">
        <v>14.58</v>
      </c>
      <c r="H795" s="3">
        <v>43.22</v>
      </c>
      <c r="I795" s="3">
        <v>41</v>
      </c>
      <c r="J795" s="3">
        <v>52</v>
      </c>
      <c r="K795" s="9">
        <v>87.735294117647058</v>
      </c>
      <c r="L795" s="3">
        <v>6.3890669005257763</v>
      </c>
      <c r="M795" s="3">
        <v>5.2674897119341555</v>
      </c>
      <c r="N795" s="3">
        <v>6.6666666666666661</v>
      </c>
      <c r="O795" s="3">
        <v>8.3333333333333339</v>
      </c>
      <c r="P795" s="3">
        <v>7.5</v>
      </c>
      <c r="Q795" s="3">
        <v>5.4461183659770596</v>
      </c>
      <c r="R795" s="3">
        <v>8.4197555584299995</v>
      </c>
      <c r="S795" s="3">
        <v>6.0359735902332137</v>
      </c>
      <c r="T795" s="3">
        <v>6.7141020376602567</v>
      </c>
      <c r="U795" s="9">
        <v>39.918021992035222</v>
      </c>
      <c r="V795" s="3">
        <v>3.8293190198178229</v>
      </c>
      <c r="W795" s="3">
        <v>2.9279730528009775</v>
      </c>
      <c r="X795" s="3">
        <v>3.1578311798093099</v>
      </c>
      <c r="Y795" s="3">
        <v>10</v>
      </c>
      <c r="Z795" s="9">
        <v>93.578451847385452</v>
      </c>
      <c r="AA795" s="3">
        <v>0.73</v>
      </c>
      <c r="AB795" s="3">
        <v>5.7</v>
      </c>
      <c r="AC795" s="3">
        <v>7.8660000000000005</v>
      </c>
      <c r="AD795" s="3">
        <v>8.4089777777777766</v>
      </c>
      <c r="AE795" s="3">
        <v>6.1739558333333342</v>
      </c>
      <c r="AF795" s="3">
        <v>4.5372992484756285</v>
      </c>
      <c r="AG795" s="3">
        <v>5.3556275409044813</v>
      </c>
      <c r="AH795" s="3">
        <v>10</v>
      </c>
      <c r="AI795" s="3">
        <v>6.8021329166666664</v>
      </c>
      <c r="AJ795" s="3">
        <v>2.3076923076923079</v>
      </c>
      <c r="AK795" s="3">
        <v>8.628800022583702</v>
      </c>
      <c r="AL795" s="3">
        <v>5.9128750823142253</v>
      </c>
      <c r="AM795" s="9">
        <v>74.19370100249121</v>
      </c>
      <c r="AN795" s="3">
        <v>10</v>
      </c>
      <c r="AO795" s="3">
        <v>9.2460000000000004</v>
      </c>
      <c r="AP795" s="3">
        <v>9</v>
      </c>
      <c r="AQ795" s="3">
        <v>9.4153333333333347</v>
      </c>
      <c r="AR795" s="3">
        <v>0</v>
      </c>
      <c r="AS795" s="3">
        <v>4.3376135833333338</v>
      </c>
      <c r="AT795" s="3">
        <v>6.2441374166666677</v>
      </c>
      <c r="AU795" s="3">
        <v>8</v>
      </c>
      <c r="AV795" s="3">
        <v>2.5172538461136824</v>
      </c>
      <c r="AW795" s="3">
        <v>10</v>
      </c>
      <c r="AX795" s="3">
        <v>5.1831674743522802</v>
      </c>
      <c r="AY795" s="3">
        <v>3.7207817530368366</v>
      </c>
      <c r="AZ795" s="3">
        <v>3.7777777777777781</v>
      </c>
      <c r="BA795" s="3">
        <v>9.1520515436388745</v>
      </c>
      <c r="BB795" s="3">
        <v>3.8900661842030386</v>
      </c>
      <c r="BC795" s="3">
        <v>9.4572095615045484</v>
      </c>
      <c r="BD795" s="3">
        <v>7.4891108712105057</v>
      </c>
      <c r="BE795" s="3">
        <v>6.2478329485619311</v>
      </c>
      <c r="BF795" s="9">
        <v>69.487779187491824</v>
      </c>
      <c r="BG795" s="13">
        <v>72.982649629410147</v>
      </c>
    </row>
    <row r="796" spans="1:59">
      <c r="A796" s="1">
        <v>2016</v>
      </c>
      <c r="B796" s="3" t="s">
        <v>179</v>
      </c>
      <c r="C796" s="3" t="str">
        <f>VLOOKUP(E796,[1]region!$A:$B,2,FALSE)</f>
        <v>HN</v>
      </c>
      <c r="D796" s="3" t="s">
        <v>180</v>
      </c>
      <c r="E796" s="3" t="str">
        <f>IFERROR(VLOOKUP(D796,[2]Sheet1!$C:$D,2,FALSE),D796)</f>
        <v>Honduras</v>
      </c>
      <c r="F796" s="3">
        <v>24.36</v>
      </c>
      <c r="G796" s="3">
        <v>14.558717406992011</v>
      </c>
      <c r="H796" s="3">
        <v>43.2</v>
      </c>
      <c r="I796" s="3">
        <v>41</v>
      </c>
      <c r="J796" s="3">
        <v>52</v>
      </c>
      <c r="K796" s="9">
        <v>87.735294117647058</v>
      </c>
      <c r="L796" s="3">
        <v>6.3861550127713915</v>
      </c>
      <c r="M796" s="3">
        <v>5.262314356625259</v>
      </c>
      <c r="N796" s="3">
        <v>6.6666666666666661</v>
      </c>
      <c r="O796" s="3">
        <v>8.3333333333333339</v>
      </c>
      <c r="P796" s="3">
        <v>7.5</v>
      </c>
      <c r="Q796" s="3">
        <v>5.4461183659770596</v>
      </c>
      <c r="R796" s="3">
        <v>8.4197555584299995</v>
      </c>
      <c r="S796" s="3">
        <v>6.0359735902332137</v>
      </c>
      <c r="T796" s="3">
        <v>6.7129627863566075</v>
      </c>
      <c r="U796" s="9">
        <v>39.918021992035222</v>
      </c>
      <c r="V796" s="3">
        <v>3.8293190198178229</v>
      </c>
      <c r="W796" s="3">
        <v>2.9279730528009775</v>
      </c>
      <c r="X796" s="3">
        <v>3.1578311798093099</v>
      </c>
      <c r="Y796" s="3">
        <v>10</v>
      </c>
      <c r="Z796" s="9">
        <v>93.578451847385452</v>
      </c>
      <c r="AA796" s="3">
        <v>0.73</v>
      </c>
      <c r="AB796" s="3">
        <v>5.7</v>
      </c>
      <c r="AC796" s="3">
        <v>7.8660000000000005</v>
      </c>
      <c r="AD796" s="3">
        <v>8.4089777777777766</v>
      </c>
      <c r="AE796" s="3">
        <v>6.1739558333333342</v>
      </c>
      <c r="AF796" s="3">
        <v>4.5372992484756285</v>
      </c>
      <c r="AG796" s="3">
        <v>5.3556275409044813</v>
      </c>
      <c r="AH796" s="3">
        <v>10</v>
      </c>
      <c r="AI796" s="3">
        <v>6.8021329166666664</v>
      </c>
      <c r="AJ796" s="3">
        <v>2.3076923076923079</v>
      </c>
      <c r="AK796" s="3">
        <v>8.628800022583702</v>
      </c>
      <c r="AL796" s="3">
        <v>5.9128750823142253</v>
      </c>
      <c r="AM796" s="9">
        <v>74.19370100249121</v>
      </c>
      <c r="AN796" s="3">
        <v>10</v>
      </c>
      <c r="AO796" s="3">
        <v>9.2460000000000004</v>
      </c>
      <c r="AP796" s="3">
        <v>9</v>
      </c>
      <c r="AQ796" s="3">
        <v>9.4153333333333347</v>
      </c>
      <c r="AR796" s="3">
        <v>0</v>
      </c>
      <c r="AS796" s="3">
        <v>4.3376135833333338</v>
      </c>
      <c r="AT796" s="3">
        <v>6.2441374166666677</v>
      </c>
      <c r="AU796" s="3">
        <v>8</v>
      </c>
      <c r="AV796" s="3">
        <v>2.5172538461136824</v>
      </c>
      <c r="AW796" s="3">
        <v>10</v>
      </c>
      <c r="AX796" s="3">
        <v>5.1831674743522802</v>
      </c>
      <c r="AY796" s="3">
        <v>3.7207817530368366</v>
      </c>
      <c r="AZ796" s="3">
        <v>3.7777777777777781</v>
      </c>
      <c r="BA796" s="3">
        <v>9.1520515436388745</v>
      </c>
      <c r="BB796" s="3">
        <v>3.8900661842030386</v>
      </c>
      <c r="BC796" s="3">
        <v>9.4572095615045484</v>
      </c>
      <c r="BD796" s="3">
        <v>7.4891108712105057</v>
      </c>
      <c r="BE796" s="3">
        <v>6.2478329485619311</v>
      </c>
      <c r="BF796" s="9">
        <v>69.487779187491824</v>
      </c>
      <c r="BG796" s="13">
        <v>72.982649629410147</v>
      </c>
    </row>
    <row r="797" spans="1:59">
      <c r="A797" s="1">
        <v>2017</v>
      </c>
      <c r="B797" s="3" t="s">
        <v>179</v>
      </c>
      <c r="C797" s="3" t="str">
        <f>VLOOKUP(E797,[1]region!$A:$B,2,FALSE)</f>
        <v>HN</v>
      </c>
      <c r="D797" s="3" t="s">
        <v>180</v>
      </c>
      <c r="E797" s="3" t="str">
        <f>IFERROR(VLOOKUP(D797,[2]Sheet1!$C:$D,2,FALSE),D797)</f>
        <v>Honduras</v>
      </c>
      <c r="F797" s="3">
        <v>24.35</v>
      </c>
      <c r="G797" s="3">
        <v>14.54</v>
      </c>
      <c r="H797" s="3">
        <v>43.2</v>
      </c>
      <c r="I797" s="3">
        <v>41</v>
      </c>
      <c r="J797" s="3">
        <v>52</v>
      </c>
      <c r="K797" s="9">
        <v>87.735294117647058</v>
      </c>
      <c r="L797" s="3">
        <v>6.3856098014356455</v>
      </c>
      <c r="M797" s="3">
        <v>5.2604166666666661</v>
      </c>
      <c r="N797" s="3">
        <v>6.6662714462871699</v>
      </c>
      <c r="O797" s="3">
        <v>8.3333333333333339</v>
      </c>
      <c r="P797" s="3">
        <v>7.5</v>
      </c>
      <c r="Q797" s="3">
        <v>5.4461183659770596</v>
      </c>
      <c r="R797" s="3">
        <v>8.4197555584299995</v>
      </c>
      <c r="S797" s="3">
        <v>6.0310062475529005</v>
      </c>
      <c r="T797" s="3">
        <v>6.7129627863566075</v>
      </c>
      <c r="U797" s="9">
        <v>39.918021992035222</v>
      </c>
      <c r="V797" s="3">
        <v>3.8293190198178229</v>
      </c>
      <c r="W797" s="3">
        <v>2.9279730528009775</v>
      </c>
      <c r="X797" s="3">
        <v>3.1578311798093099</v>
      </c>
      <c r="Y797" s="3">
        <v>10</v>
      </c>
      <c r="Z797" s="9">
        <v>93.578451847385452</v>
      </c>
      <c r="AA797" s="3">
        <v>0.73</v>
      </c>
      <c r="AB797" s="3">
        <v>5.7</v>
      </c>
      <c r="AC797" s="3">
        <v>7.8660000000000005</v>
      </c>
      <c r="AD797" s="3">
        <v>8.4089777777777766</v>
      </c>
      <c r="AE797" s="3">
        <v>6.1739558333333342</v>
      </c>
      <c r="AF797" s="3">
        <v>4.5372992484756285</v>
      </c>
      <c r="AG797" s="3">
        <v>5.3556275409044813</v>
      </c>
      <c r="AH797" s="3">
        <v>10</v>
      </c>
      <c r="AI797" s="3">
        <v>6.8021329166666664</v>
      </c>
      <c r="AJ797" s="3">
        <v>2.3076923076923079</v>
      </c>
      <c r="AK797" s="3">
        <v>8.628800022583702</v>
      </c>
      <c r="AL797" s="3">
        <v>5.9128750823142253</v>
      </c>
      <c r="AM797" s="9">
        <v>74.19370100249121</v>
      </c>
      <c r="AN797" s="3">
        <v>10</v>
      </c>
      <c r="AO797" s="3">
        <v>9.2460000000000004</v>
      </c>
      <c r="AP797" s="3">
        <v>9</v>
      </c>
      <c r="AQ797" s="3">
        <v>9.4153333333333347</v>
      </c>
      <c r="AR797" s="3">
        <v>0</v>
      </c>
      <c r="AS797" s="3">
        <v>4.3376135833333338</v>
      </c>
      <c r="AT797" s="3">
        <v>6.2441374166666677</v>
      </c>
      <c r="AU797" s="3">
        <v>8</v>
      </c>
      <c r="AV797" s="3">
        <v>2.5172538461136824</v>
      </c>
      <c r="AW797" s="3">
        <v>10</v>
      </c>
      <c r="AX797" s="3">
        <v>5.1831674743522802</v>
      </c>
      <c r="AY797" s="3">
        <v>3.7207817530368366</v>
      </c>
      <c r="AZ797" s="3">
        <v>3.7777777777777781</v>
      </c>
      <c r="BA797" s="3">
        <v>9.1520515436388745</v>
      </c>
      <c r="BB797" s="3">
        <v>3.8900661842030386</v>
      </c>
      <c r="BC797" s="3">
        <v>9.4572095615045484</v>
      </c>
      <c r="BD797" s="3">
        <v>7.4891108712105057</v>
      </c>
      <c r="BE797" s="3">
        <v>6.2478329485619311</v>
      </c>
      <c r="BF797" s="9">
        <v>69.487779187491824</v>
      </c>
      <c r="BG797" s="13">
        <v>72.982649629410147</v>
      </c>
    </row>
    <row r="798" spans="1:59">
      <c r="A798" s="1">
        <v>2004</v>
      </c>
      <c r="B798" s="3" t="s">
        <v>378</v>
      </c>
      <c r="C798" s="3" t="str">
        <f>VLOOKUP(E798,[1]region!$A:$B,2,FALSE)</f>
        <v>UG</v>
      </c>
      <c r="D798" s="3" t="s">
        <v>379</v>
      </c>
      <c r="E798" s="3" t="str">
        <f>IFERROR(VLOOKUP(D798,[2]Sheet1!$C:$D,2,FALSE),D798)</f>
        <v>Uganda</v>
      </c>
      <c r="F798" s="3">
        <v>24.346576780681882</v>
      </c>
      <c r="G798" s="3">
        <v>14.49</v>
      </c>
      <c r="H798" s="3">
        <v>43.2</v>
      </c>
      <c r="I798" s="3">
        <v>41</v>
      </c>
      <c r="J798" s="3">
        <v>52</v>
      </c>
      <c r="K798" s="9">
        <v>75.177774354710806</v>
      </c>
      <c r="L798" s="3">
        <v>6.38270482348935</v>
      </c>
      <c r="M798" s="3">
        <v>5.2574090151515165</v>
      </c>
      <c r="N798" s="3">
        <v>6.6662714462871699</v>
      </c>
      <c r="O798" s="3">
        <v>8.3333333333333339</v>
      </c>
      <c r="P798" s="3">
        <v>7.5</v>
      </c>
      <c r="Q798" s="3">
        <v>5.4459999999999997</v>
      </c>
      <c r="R798" s="3">
        <v>8.4197555584299995</v>
      </c>
      <c r="S798" s="3">
        <v>6.0270697402828199</v>
      </c>
      <c r="T798" s="3">
        <v>6.7129627863566075</v>
      </c>
      <c r="U798" s="9">
        <v>40.364740896488428</v>
      </c>
      <c r="V798" s="3">
        <v>5.3910223587786854</v>
      </c>
      <c r="W798" s="3">
        <v>5.156314955233019</v>
      </c>
      <c r="X798" s="3">
        <v>3.3120929906866401</v>
      </c>
      <c r="Y798" s="3">
        <v>10</v>
      </c>
      <c r="Z798" s="9">
        <v>90.492127370034311</v>
      </c>
      <c r="AA798" s="3">
        <v>8.5399999999999991</v>
      </c>
      <c r="AB798" s="3">
        <v>6.7</v>
      </c>
      <c r="AC798" s="3">
        <v>5.7</v>
      </c>
      <c r="AD798" s="3">
        <v>6.8955555555555561</v>
      </c>
      <c r="AE798" s="3">
        <v>4.7647058823529411</v>
      </c>
      <c r="AF798" s="3">
        <v>2.4594452111002134</v>
      </c>
      <c r="AG798" s="3">
        <v>3.6120755467265773</v>
      </c>
      <c r="AH798" s="3">
        <v>10</v>
      </c>
      <c r="AI798" s="3">
        <v>7.4906367041198507</v>
      </c>
      <c r="AJ798" s="3">
        <v>8.4589999999999996</v>
      </c>
      <c r="AK798" s="3"/>
      <c r="AL798" s="3">
        <v>7.9748183520599252</v>
      </c>
      <c r="AM798" s="9">
        <v>71.20612363585515</v>
      </c>
      <c r="AN798" s="3">
        <v>2</v>
      </c>
      <c r="AO798" s="3">
        <v>9.3559436393537609</v>
      </c>
      <c r="AP798" s="3">
        <v>9</v>
      </c>
      <c r="AQ798" s="3">
        <v>6.7853145464512536</v>
      </c>
      <c r="AR798" s="3">
        <v>10</v>
      </c>
      <c r="AS798" s="3">
        <v>6.6104868913857686</v>
      </c>
      <c r="AT798" s="3">
        <v>8.8389513108614217</v>
      </c>
      <c r="AU798" s="3">
        <v>8</v>
      </c>
      <c r="AV798" s="3">
        <v>8.7948188791798732</v>
      </c>
      <c r="AW798" s="3">
        <v>10</v>
      </c>
      <c r="AX798" s="3">
        <v>7.5407095135711772</v>
      </c>
      <c r="AY798" s="3">
        <v>3.726591760299625</v>
      </c>
      <c r="AZ798" s="3">
        <v>5.0574712643678161</v>
      </c>
      <c r="BA798" s="3">
        <v>7.8693949146270397</v>
      </c>
      <c r="BB798" s="3">
        <v>3.9906391501219085</v>
      </c>
      <c r="BC798" s="3">
        <v>3.5871049377881903</v>
      </c>
      <c r="BD798" s="3">
        <v>7.3433896271289729</v>
      </c>
      <c r="BE798" s="3">
        <v>5.2624319423889254</v>
      </c>
      <c r="BF798" s="9">
        <v>65.29485334137118</v>
      </c>
      <c r="BG798" s="13">
        <v>68.507123919691978</v>
      </c>
    </row>
    <row r="799" spans="1:59">
      <c r="A799" s="1">
        <v>2010</v>
      </c>
      <c r="B799" s="3" t="s">
        <v>254</v>
      </c>
      <c r="C799" s="3" t="str">
        <f>VLOOKUP(E799,[1]region!$A:$B,2,FALSE)</f>
        <v>MU</v>
      </c>
      <c r="D799" s="3" t="s">
        <v>255</v>
      </c>
      <c r="E799" s="3" t="str">
        <f>IFERROR(VLOOKUP(D799,[2]Sheet1!$C:$D,2,FALSE),D799)</f>
        <v>Mauritius</v>
      </c>
      <c r="F799" s="3">
        <v>24.34</v>
      </c>
      <c r="G799" s="3">
        <v>14.43</v>
      </c>
      <c r="H799" s="3">
        <v>43.2</v>
      </c>
      <c r="I799" s="3">
        <v>41</v>
      </c>
      <c r="J799" s="3">
        <v>52</v>
      </c>
      <c r="K799" s="9">
        <v>78.853281775925637</v>
      </c>
      <c r="L799" s="3">
        <v>6.38270482348935</v>
      </c>
      <c r="M799" s="3">
        <v>5.2564102564102564</v>
      </c>
      <c r="N799" s="3">
        <v>6.6662714462871699</v>
      </c>
      <c r="O799" s="3">
        <v>8.3333333333333339</v>
      </c>
      <c r="P799" s="3">
        <v>7.5</v>
      </c>
      <c r="Q799" s="3">
        <v>5.4303407542374131</v>
      </c>
      <c r="R799" s="3">
        <v>8.4197555584299995</v>
      </c>
      <c r="S799" s="3">
        <v>6.0243378695652172</v>
      </c>
      <c r="T799" s="3">
        <v>6.7118779640714124</v>
      </c>
      <c r="U799" s="9">
        <v>62.054081517131657</v>
      </c>
      <c r="V799" s="3">
        <v>5.8766169129763401</v>
      </c>
      <c r="W799" s="3">
        <v>2.8342630317309925</v>
      </c>
      <c r="X799" s="3">
        <v>2.8929687165657501</v>
      </c>
      <c r="Y799" s="3">
        <v>10</v>
      </c>
      <c r="Z799" s="9">
        <v>92.78094415349797</v>
      </c>
      <c r="AA799" s="3">
        <v>0.44</v>
      </c>
      <c r="AB799" s="3">
        <v>1.4</v>
      </c>
      <c r="AC799" s="3">
        <v>4.8019999999999996</v>
      </c>
      <c r="AD799" s="3">
        <v>9.168622222222222</v>
      </c>
      <c r="AE799" s="3">
        <v>6.425267373015874</v>
      </c>
      <c r="AF799" s="3">
        <v>8.2628686115418475</v>
      </c>
      <c r="AG799" s="3">
        <v>7.3440679922788608</v>
      </c>
      <c r="AH799" s="3">
        <v>10</v>
      </c>
      <c r="AI799" s="3">
        <v>6.6305557619047617</v>
      </c>
      <c r="AJ799" s="3">
        <v>4.6153846153846159</v>
      </c>
      <c r="AK799" s="3">
        <v>8.7394256638988779</v>
      </c>
      <c r="AL799" s="3">
        <v>6.6617886803960857</v>
      </c>
      <c r="AM799" s="9">
        <v>82.936197237242922</v>
      </c>
      <c r="AN799" s="3">
        <v>10</v>
      </c>
      <c r="AO799" s="3">
        <v>8.4767120359410733</v>
      </c>
      <c r="AP799" s="3">
        <v>10</v>
      </c>
      <c r="AQ799" s="3">
        <v>9.4922373453136917</v>
      </c>
      <c r="AR799" s="3">
        <v>10</v>
      </c>
      <c r="AS799" s="3">
        <v>4.6145591230158729</v>
      </c>
      <c r="AT799" s="3">
        <v>5.6444326190476204</v>
      </c>
      <c r="AU799" s="3">
        <v>8</v>
      </c>
      <c r="AV799" s="3">
        <v>7.5331606086089042</v>
      </c>
      <c r="AW799" s="3">
        <v>10</v>
      </c>
      <c r="AX799" s="3">
        <v>7.6320253917787326</v>
      </c>
      <c r="AY799" s="3">
        <v>4.2756898759920636</v>
      </c>
      <c r="AZ799" s="3">
        <v>9.0909090909090917</v>
      </c>
      <c r="BA799" s="3">
        <v>9.7700847320039212</v>
      </c>
      <c r="BB799" s="3">
        <v>5.6175247499999994</v>
      </c>
      <c r="BC799" s="3">
        <v>8.6459241716282342</v>
      </c>
      <c r="BD799" s="3">
        <v>8.1952984386825509</v>
      </c>
      <c r="BE799" s="3">
        <v>7.59923850986931</v>
      </c>
      <c r="BF799" s="9">
        <v>82.411670823205782</v>
      </c>
      <c r="BG799" s="13">
        <v>79.807235101400792</v>
      </c>
    </row>
    <row r="800" spans="1:59">
      <c r="A800" s="1">
        <v>2006</v>
      </c>
      <c r="B800" s="3" t="s">
        <v>378</v>
      </c>
      <c r="C800" s="3" t="str">
        <f>VLOOKUP(E800,[1]region!$A:$B,2,FALSE)</f>
        <v>UG</v>
      </c>
      <c r="D800" s="3" t="s">
        <v>379</v>
      </c>
      <c r="E800" s="3" t="str">
        <f>IFERROR(VLOOKUP(D800,[2]Sheet1!$C:$D,2,FALSE),D800)</f>
        <v>Uganda</v>
      </c>
      <c r="F800" s="3">
        <v>24.33</v>
      </c>
      <c r="G800" s="3">
        <v>14.425788852870744</v>
      </c>
      <c r="H800" s="3">
        <v>43.2</v>
      </c>
      <c r="I800" s="3">
        <v>41</v>
      </c>
      <c r="J800" s="3">
        <v>52</v>
      </c>
      <c r="K800" s="9">
        <v>75.197968424426989</v>
      </c>
      <c r="L800" s="3">
        <v>6.38270482348935</v>
      </c>
      <c r="M800" s="3">
        <v>5.2516736748913084</v>
      </c>
      <c r="N800" s="3">
        <v>6.6385797387387333</v>
      </c>
      <c r="O800" s="3">
        <v>8.3333333333333339</v>
      </c>
      <c r="P800" s="3">
        <v>7.5</v>
      </c>
      <c r="Q800" s="3">
        <v>5.4303407542374131</v>
      </c>
      <c r="R800" s="3">
        <v>8.4132078721015304</v>
      </c>
      <c r="S800" s="3">
        <v>6.0240874710144929</v>
      </c>
      <c r="T800" s="3">
        <v>6.7105000908412613</v>
      </c>
      <c r="U800" s="9">
        <v>41.062467640911116</v>
      </c>
      <c r="V800" s="3">
        <v>6.4008561799786534</v>
      </c>
      <c r="W800" s="3">
        <v>5.4091422356181171</v>
      </c>
      <c r="X800" s="3">
        <v>6.7681458548333202</v>
      </c>
      <c r="Y800" s="3">
        <v>10</v>
      </c>
      <c r="Z800" s="9">
        <v>88.006356746975896</v>
      </c>
      <c r="AA800" s="3">
        <v>3.4620000000000002</v>
      </c>
      <c r="AB800" s="3">
        <v>12.7</v>
      </c>
      <c r="AC800" s="3">
        <v>11.683999999999999</v>
      </c>
      <c r="AD800" s="3">
        <v>6.8261333333333338</v>
      </c>
      <c r="AE800" s="3">
        <v>4.5827445962277418</v>
      </c>
      <c r="AF800" s="3">
        <v>4.5842943033388321</v>
      </c>
      <c r="AG800" s="3">
        <v>4.583519449783287</v>
      </c>
      <c r="AH800" s="3">
        <v>10</v>
      </c>
      <c r="AI800" s="3">
        <v>8.0238468854998004</v>
      </c>
      <c r="AJ800" s="3">
        <v>7.6923076923076925</v>
      </c>
      <c r="AK800" s="3">
        <v>3.2081435981400936</v>
      </c>
      <c r="AL800" s="3">
        <v>6.3080993919825294</v>
      </c>
      <c r="AM800" s="9">
        <v>69.294380437747876</v>
      </c>
      <c r="AN800" s="3">
        <v>10</v>
      </c>
      <c r="AO800" s="3">
        <v>9.0863403452667058</v>
      </c>
      <c r="AP800" s="3">
        <v>9</v>
      </c>
      <c r="AQ800" s="3">
        <v>9.3621134484222353</v>
      </c>
      <c r="AR800" s="3">
        <v>10</v>
      </c>
      <c r="AS800" s="3">
        <v>6.9016166125541112</v>
      </c>
      <c r="AT800" s="3">
        <v>8.5859296134577026</v>
      </c>
      <c r="AU800" s="3">
        <v>10</v>
      </c>
      <c r="AV800" s="3">
        <v>8.7948188791798732</v>
      </c>
      <c r="AW800" s="3">
        <v>10</v>
      </c>
      <c r="AX800" s="3">
        <v>9.0470608508652806</v>
      </c>
      <c r="AY800" s="3">
        <v>4.2527895325648126</v>
      </c>
      <c r="AZ800" s="3">
        <v>6.875</v>
      </c>
      <c r="BA800" s="3">
        <v>8.137126259275691</v>
      </c>
      <c r="BB800" s="3">
        <v>3.5019782016915295</v>
      </c>
      <c r="BC800" s="3">
        <v>7.1179134219922329</v>
      </c>
      <c r="BD800" s="3">
        <v>7.3433896271289729</v>
      </c>
      <c r="BE800" s="3">
        <v>6.2046995071088729</v>
      </c>
      <c r="BF800" s="9">
        <v>82.046246021321295</v>
      </c>
      <c r="BG800" s="13">
        <v>71.121483854276633</v>
      </c>
    </row>
    <row r="801" spans="1:59">
      <c r="A801" s="1">
        <v>2012</v>
      </c>
      <c r="B801" s="3" t="s">
        <v>208</v>
      </c>
      <c r="C801" s="3" t="str">
        <f>VLOOKUP(E801,[1]region!$A:$B,2,FALSE)</f>
        <v>JM</v>
      </c>
      <c r="D801" s="3" t="s">
        <v>209</v>
      </c>
      <c r="E801" s="3" t="str">
        <f>IFERROR(VLOOKUP(D801,[2]Sheet1!$C:$D,2,FALSE),D801)</f>
        <v>Jamaica</v>
      </c>
      <c r="F801" s="3">
        <v>24.327417534177851</v>
      </c>
      <c r="G801" s="3">
        <v>14.391999999999999</v>
      </c>
      <c r="H801" s="3">
        <v>43.2</v>
      </c>
      <c r="I801" s="3">
        <v>41</v>
      </c>
      <c r="J801" s="3">
        <v>52</v>
      </c>
      <c r="K801" s="9">
        <v>76.168743686444685</v>
      </c>
      <c r="L801" s="3">
        <v>6.3754612824427479</v>
      </c>
      <c r="M801" s="3">
        <v>5.2516736748913084</v>
      </c>
      <c r="N801" s="3">
        <v>6.6380544890367776</v>
      </c>
      <c r="O801" s="3">
        <v>8.3333333333333339</v>
      </c>
      <c r="P801" s="3">
        <v>7.5</v>
      </c>
      <c r="Q801" s="3">
        <v>5.4303407542374131</v>
      </c>
      <c r="R801" s="3">
        <v>8.4132078721015304</v>
      </c>
      <c r="S801" s="3">
        <v>6.0172237500000003</v>
      </c>
      <c r="T801" s="3">
        <v>6.7105000908412613</v>
      </c>
      <c r="U801" s="9">
        <v>47.16852564947353</v>
      </c>
      <c r="V801" s="3">
        <v>7.9236764411834137</v>
      </c>
      <c r="W801" s="3">
        <v>6.5041118580739328</v>
      </c>
      <c r="X801" s="3">
        <v>6.9</v>
      </c>
      <c r="Y801" s="3">
        <v>10</v>
      </c>
      <c r="Z801" s="9">
        <v>86.084049921334355</v>
      </c>
      <c r="AA801" s="3">
        <v>2.7</v>
      </c>
      <c r="AB801" s="3">
        <v>7.6</v>
      </c>
      <c r="AC801" s="3">
        <v>10.792</v>
      </c>
      <c r="AD801" s="3">
        <v>7.4543999999999997</v>
      </c>
      <c r="AE801" s="3">
        <v>6.3970840465686329</v>
      </c>
      <c r="AF801" s="3">
        <v>7.4261915336874331</v>
      </c>
      <c r="AG801" s="3">
        <v>6.911637790128033</v>
      </c>
      <c r="AH801" s="3">
        <v>10</v>
      </c>
      <c r="AI801" s="3">
        <v>6.2511544362745166</v>
      </c>
      <c r="AJ801" s="3">
        <v>0</v>
      </c>
      <c r="AK801" s="3">
        <v>7.8544205333774721</v>
      </c>
      <c r="AL801" s="3">
        <v>4.7018583232173299</v>
      </c>
      <c r="AM801" s="9">
        <v>72.66974028336341</v>
      </c>
      <c r="AN801" s="3">
        <v>10</v>
      </c>
      <c r="AO801" s="3">
        <v>6.3956357786469216</v>
      </c>
      <c r="AP801" s="3">
        <v>9</v>
      </c>
      <c r="AQ801" s="3">
        <v>8.4652119262156393</v>
      </c>
      <c r="AR801" s="3">
        <v>8.9</v>
      </c>
      <c r="AS801" s="3">
        <v>5.6424235122549007</v>
      </c>
      <c r="AT801" s="3">
        <v>7.0280426397058839</v>
      </c>
      <c r="AU801" s="3">
        <v>10</v>
      </c>
      <c r="AV801" s="3">
        <v>6.5464248520524659</v>
      </c>
      <c r="AW801" s="3">
        <v>10</v>
      </c>
      <c r="AX801" s="3">
        <v>8.0194818340022085</v>
      </c>
      <c r="AY801" s="3">
        <v>3.0095167879902003</v>
      </c>
      <c r="AZ801" s="3">
        <v>5.1111111111111107</v>
      </c>
      <c r="BA801" s="3">
        <v>9.7406722279408111</v>
      </c>
      <c r="BB801" s="3">
        <v>4.2934783381302548</v>
      </c>
      <c r="BC801" s="3">
        <v>8.3428095052165219</v>
      </c>
      <c r="BD801" s="3">
        <v>5.8749678598458308</v>
      </c>
      <c r="BE801" s="3">
        <v>6.0620926383724552</v>
      </c>
      <c r="BF801" s="9">
        <v>75.155954661967684</v>
      </c>
      <c r="BG801" s="13">
        <v>71.44940284051674</v>
      </c>
    </row>
    <row r="802" spans="1:59">
      <c r="A802" s="1">
        <v>2005</v>
      </c>
      <c r="B802" s="3" t="s">
        <v>165</v>
      </c>
      <c r="C802" s="3" t="str">
        <f>VLOOKUP(E802,[1]region!$A:$B,2,FALSE)</f>
        <v>GH</v>
      </c>
      <c r="D802" s="3" t="s">
        <v>166</v>
      </c>
      <c r="E802" s="3" t="str">
        <f>IFERROR(VLOOKUP(D802,[2]Sheet1!$C:$D,2,FALSE),D802)</f>
        <v>Ghana</v>
      </c>
      <c r="F802" s="3">
        <v>24.32</v>
      </c>
      <c r="G802" s="3">
        <v>14.37717313317512</v>
      </c>
      <c r="H802" s="3">
        <v>43.1</v>
      </c>
      <c r="I802" s="3">
        <v>41</v>
      </c>
      <c r="J802" s="3">
        <v>52</v>
      </c>
      <c r="K802" s="9">
        <v>64.892790725269009</v>
      </c>
      <c r="L802" s="3">
        <v>6.3715277777777777</v>
      </c>
      <c r="M802" s="3">
        <v>5.2496747816666653</v>
      </c>
      <c r="N802" s="3">
        <v>6.6364066247209816</v>
      </c>
      <c r="O802" s="3">
        <v>8.3333333333333339</v>
      </c>
      <c r="P802" s="3">
        <v>7.5</v>
      </c>
      <c r="Q802" s="3">
        <v>5.4303407542374131</v>
      </c>
      <c r="R802" s="3">
        <v>8.4132078721015304</v>
      </c>
      <c r="S802" s="3">
        <v>6.0135134061177578</v>
      </c>
      <c r="T802" s="3">
        <v>6.7105000908412613</v>
      </c>
      <c r="U802" s="9">
        <v>48.819589506388184</v>
      </c>
      <c r="V802" s="3">
        <v>19.707056410562718</v>
      </c>
      <c r="W802" s="3">
        <v>8.8254298830504663</v>
      </c>
      <c r="X802" s="3">
        <v>15.118185722794699</v>
      </c>
      <c r="Y802" s="3">
        <v>10</v>
      </c>
      <c r="Z802" s="9">
        <v>73.761949050270829</v>
      </c>
      <c r="AA802" s="3">
        <v>4.71</v>
      </c>
      <c r="AB802" s="3">
        <v>13.2</v>
      </c>
      <c r="AC802" s="3">
        <v>19.425000000000001</v>
      </c>
      <c r="AD802" s="3">
        <v>5.4833333333333334</v>
      </c>
      <c r="AE802" s="3" t="s">
        <v>2</v>
      </c>
      <c r="AF802" s="3">
        <v>5.7812484717209935</v>
      </c>
      <c r="AG802" s="3">
        <v>5.7812484717209935</v>
      </c>
      <c r="AH802" s="3">
        <v>10</v>
      </c>
      <c r="AI802" s="3" t="s">
        <v>2</v>
      </c>
      <c r="AJ802" s="3">
        <v>2.3076923076923079</v>
      </c>
      <c r="AK802" s="3">
        <v>1.5</v>
      </c>
      <c r="AL802" s="3">
        <v>1.903846153846154</v>
      </c>
      <c r="AM802" s="9">
        <v>57.921069897251201</v>
      </c>
      <c r="AN802" s="3">
        <v>8</v>
      </c>
      <c r="AO802" s="3">
        <v>9.2672402368153275</v>
      </c>
      <c r="AP802" s="3">
        <v>10</v>
      </c>
      <c r="AQ802" s="3">
        <v>9.0890800789384425</v>
      </c>
      <c r="AR802" s="3">
        <v>10</v>
      </c>
      <c r="AS802" s="3" t="s">
        <v>2</v>
      </c>
      <c r="AT802" s="3" t="s">
        <v>2</v>
      </c>
      <c r="AU802" s="3">
        <v>8</v>
      </c>
      <c r="AV802" s="3">
        <v>0</v>
      </c>
      <c r="AW802" s="3">
        <v>10</v>
      </c>
      <c r="AX802" s="3">
        <v>7</v>
      </c>
      <c r="AY802" s="3" t="s">
        <v>2</v>
      </c>
      <c r="AZ802" s="3" t="s">
        <v>2</v>
      </c>
      <c r="BA802" s="3">
        <v>6.8095782545246477</v>
      </c>
      <c r="BB802" s="3" t="s">
        <v>2</v>
      </c>
      <c r="BC802" s="3">
        <v>6.406473150611153</v>
      </c>
      <c r="BD802" s="3">
        <v>6.5923647537856862</v>
      </c>
      <c r="BE802" s="3">
        <v>6.6028053863071632</v>
      </c>
      <c r="BF802" s="9">
        <v>75.639618217485364</v>
      </c>
      <c r="BG802" s="13">
        <v>64.207003479332911</v>
      </c>
    </row>
    <row r="803" spans="1:59">
      <c r="A803" s="1">
        <v>2005</v>
      </c>
      <c r="B803" s="3" t="s">
        <v>349</v>
      </c>
      <c r="C803" s="3" t="str">
        <f>VLOOKUP(E803,[1]region!$A:$B,2,FALSE)</f>
        <v>CH</v>
      </c>
      <c r="D803" s="3" t="s">
        <v>350</v>
      </c>
      <c r="E803" s="3" t="str">
        <f>IFERROR(VLOOKUP(D803,[2]Sheet1!$C:$D,2,FALSE),D803)</f>
        <v>Switzerland</v>
      </c>
      <c r="F803" s="3">
        <v>24.32</v>
      </c>
      <c r="G803" s="3">
        <v>14.347707308872359</v>
      </c>
      <c r="H803" s="3">
        <v>43.1</v>
      </c>
      <c r="I803" s="3">
        <v>41</v>
      </c>
      <c r="J803" s="3">
        <v>52</v>
      </c>
      <c r="K803" s="9">
        <v>78.754092637558628</v>
      </c>
      <c r="L803" s="3">
        <v>6.3675213675213671</v>
      </c>
      <c r="M803" s="3">
        <v>5.2485071936936922</v>
      </c>
      <c r="N803" s="3">
        <v>6.633651688333333</v>
      </c>
      <c r="O803" s="3">
        <v>8.3333333333333339</v>
      </c>
      <c r="P803" s="3">
        <v>7.5</v>
      </c>
      <c r="Q803" s="3">
        <v>5.4303407542374131</v>
      </c>
      <c r="R803" s="3">
        <v>8.4091570344231314</v>
      </c>
      <c r="S803" s="3">
        <v>6.0135134061177578</v>
      </c>
      <c r="T803" s="3">
        <v>6.7091433333333352</v>
      </c>
      <c r="U803" s="9">
        <v>87.244896488408898</v>
      </c>
      <c r="V803" s="3">
        <v>5.2777917572911948</v>
      </c>
      <c r="W803" s="3">
        <v>0.63181588759676166</v>
      </c>
      <c r="X803" s="3">
        <v>1.1719716674407601</v>
      </c>
      <c r="Y803" s="3">
        <v>10</v>
      </c>
      <c r="Z803" s="9">
        <v>96.143302400037271</v>
      </c>
      <c r="AA803" s="3">
        <v>0.24</v>
      </c>
      <c r="AB803" s="3">
        <v>2.7</v>
      </c>
      <c r="AC803" s="3">
        <v>30.475999999999996</v>
      </c>
      <c r="AD803" s="3">
        <v>6.4333333333333336</v>
      </c>
      <c r="AE803" s="3">
        <v>5.0704225352112688</v>
      </c>
      <c r="AF803" s="3">
        <v>8.9318596695308283</v>
      </c>
      <c r="AG803" s="3">
        <v>7.001141102371049</v>
      </c>
      <c r="AH803" s="3">
        <v>10</v>
      </c>
      <c r="AI803" s="3">
        <v>7.9597338935574218</v>
      </c>
      <c r="AJ803" s="3">
        <v>3.8461538461538463</v>
      </c>
      <c r="AK803" s="3">
        <v>6.7</v>
      </c>
      <c r="AL803" s="3">
        <v>6.1686292465704229</v>
      </c>
      <c r="AM803" s="9">
        <v>74.007759205687009</v>
      </c>
      <c r="AN803" s="3">
        <v>8</v>
      </c>
      <c r="AO803" s="3">
        <v>9.864473395203488</v>
      </c>
      <c r="AP803" s="3">
        <v>10</v>
      </c>
      <c r="AQ803" s="3">
        <v>9.2881577984011638</v>
      </c>
      <c r="AR803" s="3">
        <v>10</v>
      </c>
      <c r="AS803" s="3">
        <v>7.7853881278538806</v>
      </c>
      <c r="AT803" s="3">
        <v>8.0555555555555554</v>
      </c>
      <c r="AU803" s="3">
        <v>6</v>
      </c>
      <c r="AV803" s="3">
        <v>8.7948188791798732</v>
      </c>
      <c r="AW803" s="3">
        <v>5</v>
      </c>
      <c r="AX803" s="3">
        <v>7.6059604270982177</v>
      </c>
      <c r="AY803" s="3">
        <v>5.1141552511415522</v>
      </c>
      <c r="AZ803" s="3">
        <v>5.9859154929577461</v>
      </c>
      <c r="BA803" s="3">
        <v>9.2870542124357858</v>
      </c>
      <c r="BB803" s="3">
        <v>8.9204051469309693</v>
      </c>
      <c r="BC803" s="3">
        <v>8.3041291623532754</v>
      </c>
      <c r="BD803" s="3">
        <v>9.2938124325279539</v>
      </c>
      <c r="BE803" s="3">
        <v>7.8175786163912138</v>
      </c>
      <c r="BF803" s="9">
        <v>82.37232280630198</v>
      </c>
      <c r="BG803" s="13">
        <v>83.704474707598749</v>
      </c>
    </row>
    <row r="804" spans="1:59">
      <c r="A804" s="1">
        <v>2001</v>
      </c>
      <c r="B804" s="3" t="s">
        <v>95</v>
      </c>
      <c r="C804" s="3" t="str">
        <f>VLOOKUP(E804,[1]region!$A:$B,2,FALSE)</f>
        <v>CI</v>
      </c>
      <c r="D804" s="3" t="s">
        <v>96</v>
      </c>
      <c r="E804" s="3" t="str">
        <f>IFERROR(VLOOKUP(D804,[2]Sheet1!$C:$D,2,FALSE),D804)</f>
        <v>Cote d'Ivoire</v>
      </c>
      <c r="F804" s="3">
        <v>24.32</v>
      </c>
      <c r="G804" s="3">
        <v>14.347</v>
      </c>
      <c r="H804" s="3">
        <v>43.1</v>
      </c>
      <c r="I804" s="3">
        <v>41</v>
      </c>
      <c r="J804" s="3">
        <v>52</v>
      </c>
      <c r="K804" s="9">
        <v>86.413570305732051</v>
      </c>
      <c r="L804" s="3">
        <v>6.3644509526143835</v>
      </c>
      <c r="M804" s="3">
        <v>5.2400236375186848</v>
      </c>
      <c r="N804" s="3">
        <v>6.6291092716049382</v>
      </c>
      <c r="O804" s="3">
        <v>8.3333333333333339</v>
      </c>
      <c r="P804" s="3">
        <v>7.5</v>
      </c>
      <c r="Q804" s="3">
        <v>5.4303407542374131</v>
      </c>
      <c r="R804" s="3">
        <v>8.4070652695409045</v>
      </c>
      <c r="S804" s="3">
        <v>6.0135134061177578</v>
      </c>
      <c r="T804" s="3">
        <v>6.707180507889551</v>
      </c>
      <c r="U804" s="9">
        <v>22.225083301520673</v>
      </c>
      <c r="V804" s="3">
        <v>1.6909132112174818</v>
      </c>
      <c r="W804" s="3">
        <v>2.4165261927056418</v>
      </c>
      <c r="X804" s="3">
        <v>4.2830678028889801</v>
      </c>
      <c r="Y804" s="3">
        <v>0</v>
      </c>
      <c r="Z804" s="9">
        <v>69.596483300241132</v>
      </c>
      <c r="AA804" s="3">
        <v>9.48</v>
      </c>
      <c r="AB804" s="3">
        <v>12.6</v>
      </c>
      <c r="AC804" s="3">
        <v>6.9</v>
      </c>
      <c r="AD804" s="3">
        <v>6.1333333333333329</v>
      </c>
      <c r="AE804" s="3"/>
      <c r="AF804" s="3" t="s">
        <v>2</v>
      </c>
      <c r="AG804" s="3" t="s">
        <v>2</v>
      </c>
      <c r="AH804" s="3">
        <v>10</v>
      </c>
      <c r="AI804" s="3"/>
      <c r="AJ804" s="3">
        <v>0</v>
      </c>
      <c r="AK804" s="3"/>
      <c r="AL804" s="3">
        <v>0</v>
      </c>
      <c r="AM804" s="9">
        <v>53.777777777777771</v>
      </c>
      <c r="AN804" s="3">
        <v>8</v>
      </c>
      <c r="AO804" s="3">
        <v>7.9843022042647398</v>
      </c>
      <c r="AP804" s="3">
        <v>6</v>
      </c>
      <c r="AQ804" s="3">
        <v>7.328100734754913</v>
      </c>
      <c r="AR804" s="3">
        <v>4.4000000000000004</v>
      </c>
      <c r="AS804" s="3" t="s">
        <v>2</v>
      </c>
      <c r="AT804" s="3" t="s">
        <v>2</v>
      </c>
      <c r="AU804" s="3">
        <v>5.3</v>
      </c>
      <c r="AV804" s="3">
        <v>5.4573942369087511</v>
      </c>
      <c r="AW804" s="3">
        <v>1</v>
      </c>
      <c r="AX804" s="3">
        <v>4.0393485592271876</v>
      </c>
      <c r="AY804" s="3"/>
      <c r="AZ804" s="3"/>
      <c r="BA804" s="3">
        <v>6.0108343440165966</v>
      </c>
      <c r="BB804" s="3"/>
      <c r="BC804" s="3"/>
      <c r="BD804" s="3">
        <v>6.9734818536912346</v>
      </c>
      <c r="BE804" s="3" t="s">
        <v>2</v>
      </c>
      <c r="BF804" s="9">
        <v>56.837246469910511</v>
      </c>
      <c r="BG804" s="13">
        <v>57.770032231036431</v>
      </c>
    </row>
    <row r="805" spans="1:59">
      <c r="A805" s="1">
        <v>2008</v>
      </c>
      <c r="B805" s="3" t="s">
        <v>222</v>
      </c>
      <c r="C805" s="3" t="str">
        <f>VLOOKUP(E805,[1]region!$A:$B,2,FALSE)</f>
        <v>KG</v>
      </c>
      <c r="D805" s="3" t="s">
        <v>223</v>
      </c>
      <c r="E805" s="3" t="str">
        <f>IFERROR(VLOOKUP(D805,[2]Sheet1!$C:$D,2,FALSE),D805)</f>
        <v>Kyrgyz Republic</v>
      </c>
      <c r="F805" s="3">
        <v>24.3</v>
      </c>
      <c r="G805" s="3">
        <v>14.33</v>
      </c>
      <c r="H805" s="3">
        <v>42.9</v>
      </c>
      <c r="I805" s="3">
        <v>41</v>
      </c>
      <c r="J805" s="3">
        <v>52</v>
      </c>
      <c r="K805" s="9">
        <v>82.341755290277831</v>
      </c>
      <c r="L805" s="3">
        <v>6.362658389010595</v>
      </c>
      <c r="M805" s="3">
        <v>5.2369704449999999</v>
      </c>
      <c r="N805" s="3">
        <v>6.6289907515723279</v>
      </c>
      <c r="O805" s="3">
        <v>8.3333333333333339</v>
      </c>
      <c r="P805" s="3">
        <v>7.5</v>
      </c>
      <c r="Q805" s="3">
        <v>5.4303407542374131</v>
      </c>
      <c r="R805" s="3">
        <v>8.4070652695409045</v>
      </c>
      <c r="S805" s="3">
        <v>6.0026972624798738</v>
      </c>
      <c r="T805" s="3">
        <v>6.6985147653508772</v>
      </c>
      <c r="U805" s="9">
        <v>45.407206729931971</v>
      </c>
      <c r="V805" s="3">
        <v>14.748785817251786</v>
      </c>
      <c r="W805" s="3">
        <v>6.3684670084028863</v>
      </c>
      <c r="X805" s="3">
        <v>24.52420750124557</v>
      </c>
      <c r="Y805" s="3">
        <v>10</v>
      </c>
      <c r="Z805" s="9">
        <v>73.995036332348434</v>
      </c>
      <c r="AA805" s="3">
        <v>1.69</v>
      </c>
      <c r="AB805" s="3">
        <v>4.7</v>
      </c>
      <c r="AC805" s="3">
        <v>5.22</v>
      </c>
      <c r="AD805" s="3">
        <v>8.6151111111111121</v>
      </c>
      <c r="AE805" s="3">
        <v>4.5698098007448786</v>
      </c>
      <c r="AF805" s="3">
        <v>0.50403185014287843</v>
      </c>
      <c r="AG805" s="3">
        <v>2.5369208254438784</v>
      </c>
      <c r="AH805" s="3">
        <v>10</v>
      </c>
      <c r="AI805" s="3">
        <v>4.6900949748603349</v>
      </c>
      <c r="AJ805" s="3">
        <v>6.9230769230769234</v>
      </c>
      <c r="AK805" s="3">
        <v>6.1950359136498365</v>
      </c>
      <c r="AL805" s="3">
        <v>5.9360692705290319</v>
      </c>
      <c r="AM805" s="9">
        <v>67.720253017710064</v>
      </c>
      <c r="AN805" s="3">
        <v>10</v>
      </c>
      <c r="AO805" s="3">
        <v>9.1920170053570285</v>
      </c>
      <c r="AP805" s="3">
        <v>7</v>
      </c>
      <c r="AQ805" s="3">
        <v>8.7306723351190101</v>
      </c>
      <c r="AR805" s="3">
        <v>6.7</v>
      </c>
      <c r="AS805" s="3">
        <v>5.9330435214152697</v>
      </c>
      <c r="AT805" s="3">
        <v>7.0412071620111725</v>
      </c>
      <c r="AU805" s="3">
        <v>8</v>
      </c>
      <c r="AV805" s="3">
        <v>8.4239939189275255</v>
      </c>
      <c r="AW805" s="3">
        <v>1</v>
      </c>
      <c r="AX805" s="3">
        <v>6.1830407670589951</v>
      </c>
      <c r="AY805" s="3">
        <v>3.1029970223463694</v>
      </c>
      <c r="AZ805" s="3">
        <v>7.3508771929824555</v>
      </c>
      <c r="BA805" s="3">
        <v>9.5931949273720765</v>
      </c>
      <c r="BB805" s="3">
        <v>2.8662828317815019</v>
      </c>
      <c r="BC805" s="3">
        <v>8.3860116385276022</v>
      </c>
      <c r="BD805" s="3">
        <v>7.7357160535023315</v>
      </c>
      <c r="BE805" s="3">
        <v>6.5058466110853885</v>
      </c>
      <c r="BF805" s="9">
        <v>71.39853237754464</v>
      </c>
      <c r="BG805" s="13">
        <v>68.172556749562588</v>
      </c>
    </row>
    <row r="806" spans="1:59">
      <c r="A806" s="1">
        <v>2006</v>
      </c>
      <c r="B806" s="3" t="s">
        <v>292</v>
      </c>
      <c r="C806" s="3" t="str">
        <f>VLOOKUP(E806,[1]region!$A:$B,2,FALSE)</f>
        <v>PG</v>
      </c>
      <c r="D806" s="3" t="s">
        <v>293</v>
      </c>
      <c r="E806" s="3" t="str">
        <f>IFERROR(VLOOKUP(D806,[2]Sheet1!$C:$D,2,FALSE),D806)</f>
        <v>Papua New Guinea</v>
      </c>
      <c r="F806" s="3">
        <v>24.3</v>
      </c>
      <c r="G806" s="3">
        <v>14.305886102231554</v>
      </c>
      <c r="H806" s="3">
        <v>42.8</v>
      </c>
      <c r="I806" s="3">
        <v>41</v>
      </c>
      <c r="J806" s="3">
        <v>52</v>
      </c>
      <c r="K806" s="9">
        <v>67.996014532790454</v>
      </c>
      <c r="L806" s="3">
        <v>6.362658389010595</v>
      </c>
      <c r="M806" s="3">
        <v>5.2314745872781074</v>
      </c>
      <c r="N806" s="3">
        <v>6.6255144032921809</v>
      </c>
      <c r="O806" s="3">
        <v>8.3333333333333339</v>
      </c>
      <c r="P806" s="3">
        <v>7.5</v>
      </c>
      <c r="Q806" s="3">
        <v>5.4303407542374131</v>
      </c>
      <c r="R806" s="3">
        <v>8.4070652695409045</v>
      </c>
      <c r="S806" s="3">
        <v>5.9973890114942527</v>
      </c>
      <c r="T806" s="3">
        <v>6.6917259779646834</v>
      </c>
      <c r="U806" s="9">
        <v>36.98095566345868</v>
      </c>
      <c r="V806" s="3">
        <v>16.725665644381692</v>
      </c>
      <c r="W806" s="3">
        <v>7.307922149802458</v>
      </c>
      <c r="X806" s="3">
        <v>2.2886604420127301</v>
      </c>
      <c r="Y806" s="3">
        <v>5</v>
      </c>
      <c r="Z806" s="9">
        <v>70.684914807000339</v>
      </c>
      <c r="AA806" s="3">
        <v>5.08</v>
      </c>
      <c r="AB806" s="3">
        <v>5.5</v>
      </c>
      <c r="AC806" s="3">
        <v>17.38</v>
      </c>
      <c r="AD806" s="3">
        <v>6.1871111111111112</v>
      </c>
      <c r="AE806" s="3"/>
      <c r="AF806" s="3">
        <v>6.1738054491149441</v>
      </c>
      <c r="AG806" s="3">
        <v>6.1738054491149441</v>
      </c>
      <c r="AH806" s="3">
        <v>10</v>
      </c>
      <c r="AI806" s="3"/>
      <c r="AJ806" s="3">
        <v>0</v>
      </c>
      <c r="AK806" s="3">
        <v>1.8806359023579868</v>
      </c>
      <c r="AL806" s="3">
        <v>0.94031795117899342</v>
      </c>
      <c r="AM806" s="9">
        <v>58.253086278512626</v>
      </c>
      <c r="AN806" s="3">
        <v>10</v>
      </c>
      <c r="AO806" s="3">
        <v>8.7050832708290358</v>
      </c>
      <c r="AP806" s="3">
        <v>9</v>
      </c>
      <c r="AQ806" s="3">
        <v>9.2350277569430119</v>
      </c>
      <c r="AR806" s="3">
        <v>8.9</v>
      </c>
      <c r="AS806" s="3"/>
      <c r="AT806" s="3"/>
      <c r="AU806" s="3">
        <v>10</v>
      </c>
      <c r="AV806" s="3">
        <v>6.3844566375396186</v>
      </c>
      <c r="AW806" s="3">
        <v>10</v>
      </c>
      <c r="AX806" s="3">
        <v>8.821114159384905</v>
      </c>
      <c r="AY806" s="3"/>
      <c r="AZ806" s="3" t="s">
        <v>2</v>
      </c>
      <c r="BA806" s="3">
        <v>7.9297563186750653</v>
      </c>
      <c r="BB806" s="3"/>
      <c r="BC806" s="3">
        <v>7.1874776063568273</v>
      </c>
      <c r="BD806" s="3">
        <v>7.69087874763109</v>
      </c>
      <c r="BE806" s="3">
        <v>7.6027042242209939</v>
      </c>
      <c r="BF806" s="9">
        <v>85.529487135163023</v>
      </c>
      <c r="BG806" s="13">
        <v>63.888891683385033</v>
      </c>
    </row>
    <row r="807" spans="1:59">
      <c r="A807" s="1">
        <v>2011</v>
      </c>
      <c r="B807" s="3" t="s">
        <v>175</v>
      </c>
      <c r="C807" s="3" t="str">
        <f>VLOOKUP(E807,[1]region!$A:$B,2,FALSE)</f>
        <v>GY</v>
      </c>
      <c r="D807" s="3" t="s">
        <v>176</v>
      </c>
      <c r="E807" s="3" t="str">
        <f>IFERROR(VLOOKUP(D807,[2]Sheet1!$C:$D,2,FALSE),D807)</f>
        <v>Guyana</v>
      </c>
      <c r="F807" s="3">
        <v>24.3</v>
      </c>
      <c r="G807" s="3">
        <v>14.29</v>
      </c>
      <c r="H807" s="3">
        <v>42.8</v>
      </c>
      <c r="I807" s="3">
        <v>41</v>
      </c>
      <c r="J807" s="3">
        <v>52</v>
      </c>
      <c r="K807" s="9">
        <v>48.588235294117652</v>
      </c>
      <c r="L807" s="3">
        <v>6.362658389010595</v>
      </c>
      <c r="M807" s="3">
        <v>5.2303499743589752</v>
      </c>
      <c r="N807" s="3">
        <v>6.6216216216216219</v>
      </c>
      <c r="O807" s="3">
        <v>8.3333333333333339</v>
      </c>
      <c r="P807" s="3">
        <v>7.5</v>
      </c>
      <c r="Q807" s="3">
        <v>5.4303407542374131</v>
      </c>
      <c r="R807" s="3">
        <v>8.4070652695409045</v>
      </c>
      <c r="S807" s="3">
        <v>5.9903922714328131</v>
      </c>
      <c r="T807" s="3">
        <v>6.678260335403726</v>
      </c>
      <c r="U807" s="9">
        <v>42.59460492623765</v>
      </c>
      <c r="V807" s="3">
        <v>7.8571995698181407</v>
      </c>
      <c r="W807" s="3">
        <v>3.0518433060341486</v>
      </c>
      <c r="X807" s="3">
        <v>4.9800000000000004</v>
      </c>
      <c r="Y807" s="3">
        <v>5</v>
      </c>
      <c r="Z807" s="9">
        <v>78.02955690905678</v>
      </c>
      <c r="AA807" s="3" t="s">
        <v>2</v>
      </c>
      <c r="AB807" s="3">
        <v>11</v>
      </c>
      <c r="AC807" s="3">
        <v>11.77</v>
      </c>
      <c r="AD807" s="3">
        <v>6.5460000000000003</v>
      </c>
      <c r="AE807" s="3">
        <v>5.2930060766666678</v>
      </c>
      <c r="AF807" s="3">
        <v>7.197814533213406</v>
      </c>
      <c r="AG807" s="3">
        <v>6.2454103049400373</v>
      </c>
      <c r="AH807" s="3">
        <v>10</v>
      </c>
      <c r="AI807" s="3">
        <v>5.4646530341666679</v>
      </c>
      <c r="AJ807" s="3">
        <v>6.6666666666666661</v>
      </c>
      <c r="AK807" s="3">
        <v>3.6506461634007978</v>
      </c>
      <c r="AL807" s="3">
        <v>5.2606552880780439</v>
      </c>
      <c r="AM807" s="9">
        <v>70.130163982545199</v>
      </c>
      <c r="AN807" s="3">
        <v>10</v>
      </c>
      <c r="AO807" s="3">
        <v>6.416416416416415</v>
      </c>
      <c r="AP807" s="3">
        <v>9</v>
      </c>
      <c r="AQ807" s="3">
        <v>8.472138805472138</v>
      </c>
      <c r="AR807" s="3">
        <v>10</v>
      </c>
      <c r="AS807" s="3">
        <v>6.5758486033333332</v>
      </c>
      <c r="AT807" s="3">
        <v>7.1857121749999999</v>
      </c>
      <c r="AU807" s="3">
        <v>10</v>
      </c>
      <c r="AV807" s="3">
        <v>5.6830310650655829</v>
      </c>
      <c r="AW807" s="3">
        <v>10</v>
      </c>
      <c r="AX807" s="3">
        <v>8.2407653072331524</v>
      </c>
      <c r="AY807" s="3">
        <v>4.5676330600000004</v>
      </c>
      <c r="AZ807" s="3">
        <v>5.454545454545455</v>
      </c>
      <c r="BA807" s="3">
        <v>9.2136572884464325</v>
      </c>
      <c r="BB807" s="3">
        <v>3.197816783095238</v>
      </c>
      <c r="BC807" s="3">
        <v>7.7056505713471122</v>
      </c>
      <c r="BD807" s="3">
        <v>7.0519471389659074</v>
      </c>
      <c r="BE807" s="3">
        <v>6.19854171606669</v>
      </c>
      <c r="BF807" s="9">
        <v>76.37148609590659</v>
      </c>
      <c r="BG807" s="13">
        <v>63.142809441572766</v>
      </c>
    </row>
    <row r="808" spans="1:59">
      <c r="A808" s="1">
        <v>2010</v>
      </c>
      <c r="B808" s="3" t="s">
        <v>314</v>
      </c>
      <c r="C808" s="3" t="str">
        <f>VLOOKUP(E808,[1]region!$A:$B,2,FALSE)</f>
        <v>SN</v>
      </c>
      <c r="D808" s="3" t="s">
        <v>315</v>
      </c>
      <c r="E808" s="3" t="str">
        <f>IFERROR(VLOOKUP(D808,[2]Sheet1!$C:$D,2,FALSE),D808)</f>
        <v>Senegal</v>
      </c>
      <c r="F808" s="3">
        <v>24.28</v>
      </c>
      <c r="G808" s="3">
        <v>14.280000000000001</v>
      </c>
      <c r="H808" s="3">
        <v>42.78</v>
      </c>
      <c r="I808" s="3">
        <v>41</v>
      </c>
      <c r="J808" s="3">
        <v>52</v>
      </c>
      <c r="K808" s="9">
        <v>57.691176470588239</v>
      </c>
      <c r="L808" s="3">
        <v>6.3514070326299867</v>
      </c>
      <c r="M808" s="3">
        <v>5.2303499743589752</v>
      </c>
      <c r="N808" s="3">
        <v>6.6161616643269863</v>
      </c>
      <c r="O808" s="3">
        <v>8.3333333333333339</v>
      </c>
      <c r="P808" s="3">
        <v>7.5</v>
      </c>
      <c r="Q808" s="3">
        <v>5.39819511864295</v>
      </c>
      <c r="R808" s="3">
        <v>8.4000461534015685</v>
      </c>
      <c r="S808" s="3">
        <v>5.9854374195011353</v>
      </c>
      <c r="T808" s="3">
        <v>6.6782592246521553</v>
      </c>
      <c r="U808" s="9">
        <v>38.57757815538983</v>
      </c>
      <c r="V808" s="3">
        <v>2.8453506894604352</v>
      </c>
      <c r="W808" s="3">
        <v>2.683680442915152</v>
      </c>
      <c r="X808" s="3">
        <v>1.2511475440722499</v>
      </c>
      <c r="Y808" s="3">
        <v>0</v>
      </c>
      <c r="Z808" s="9">
        <v>70.268070440318525</v>
      </c>
      <c r="AA808" s="3">
        <v>4.3600000000000003</v>
      </c>
      <c r="AB808" s="3">
        <v>11.9</v>
      </c>
      <c r="AC808" s="3">
        <v>6.7830000000000004</v>
      </c>
      <c r="AD808" s="3">
        <v>7.3333777777777778</v>
      </c>
      <c r="AE808" s="3">
        <v>5.201307717277488</v>
      </c>
      <c r="AF808" s="3">
        <v>8.3681106293259333</v>
      </c>
      <c r="AG808" s="3">
        <v>6.7847091733017102</v>
      </c>
      <c r="AH808" s="3">
        <v>10</v>
      </c>
      <c r="AI808" s="3">
        <v>6.2627513385689353</v>
      </c>
      <c r="AJ808" s="3">
        <v>0.76923076923076927</v>
      </c>
      <c r="AK808" s="3">
        <v>4.425025652607026</v>
      </c>
      <c r="AL808" s="3">
        <v>3.8190025868022435</v>
      </c>
      <c r="AM808" s="9">
        <v>69.842723844704324</v>
      </c>
      <c r="AN808" s="3">
        <v>10</v>
      </c>
      <c r="AO808" s="3">
        <v>7.0630988595774262</v>
      </c>
      <c r="AP808" s="3">
        <v>10</v>
      </c>
      <c r="AQ808" s="3">
        <v>9.021032953192476</v>
      </c>
      <c r="AR808" s="3">
        <v>3.9</v>
      </c>
      <c r="AS808" s="3">
        <v>4.8307307164048865</v>
      </c>
      <c r="AT808" s="3">
        <v>5.6852207425828958</v>
      </c>
      <c r="AU808" s="3">
        <v>6</v>
      </c>
      <c r="AV808" s="3">
        <v>7.1939701922926291</v>
      </c>
      <c r="AW808" s="3">
        <v>0</v>
      </c>
      <c r="AX808" s="3">
        <v>4.6016536085467354</v>
      </c>
      <c r="AY808" s="3">
        <v>3.7128272425828968</v>
      </c>
      <c r="AZ808" s="3">
        <v>2.878787878787878</v>
      </c>
      <c r="BA808" s="3">
        <v>8.4600785047677718</v>
      </c>
      <c r="BB808" s="3">
        <v>4.0380084391672897</v>
      </c>
      <c r="BC808" s="3">
        <v>6.7064350156564245</v>
      </c>
      <c r="BD808" s="3">
        <v>2.5345885724383797</v>
      </c>
      <c r="BE808" s="3">
        <v>4.7217876089001072</v>
      </c>
      <c r="BF808" s="9">
        <v>61.148247235464403</v>
      </c>
      <c r="BG808" s="13">
        <v>59.50555922929307</v>
      </c>
    </row>
    <row r="809" spans="1:59">
      <c r="A809" s="1">
        <v>2004</v>
      </c>
      <c r="B809" s="3" t="s">
        <v>173</v>
      </c>
      <c r="C809" s="3" t="str">
        <f>VLOOKUP(E809,[1]region!$A:$B,2,FALSE)</f>
        <v>GW</v>
      </c>
      <c r="D809" s="3" t="s">
        <v>174</v>
      </c>
      <c r="E809" s="3" t="str">
        <f>IFERROR(VLOOKUP(D809,[2]Sheet1!$C:$D,2,FALSE),D809)</f>
        <v>Guinea-Bissau</v>
      </c>
      <c r="F809" s="3">
        <v>24.247226624405709</v>
      </c>
      <c r="G809" s="3">
        <v>14.258254277310575</v>
      </c>
      <c r="H809" s="3">
        <v>42.78</v>
      </c>
      <c r="I809" s="3">
        <v>40</v>
      </c>
      <c r="J809" s="3">
        <v>52</v>
      </c>
      <c r="K809" s="9">
        <v>35.338235294117652</v>
      </c>
      <c r="L809" s="3">
        <v>6.3494918288891764</v>
      </c>
      <c r="M809" s="3">
        <v>5.2237</v>
      </c>
      <c r="N809" s="3">
        <v>6.6089134707740902</v>
      </c>
      <c r="O809" s="3">
        <v>8.3333333333333339</v>
      </c>
      <c r="P809" s="3">
        <v>7.5</v>
      </c>
      <c r="Q809" s="3">
        <v>5.39819511864295</v>
      </c>
      <c r="R809" s="3">
        <v>8.3976156507945277</v>
      </c>
      <c r="S809" s="3">
        <v>5.9778203014981282</v>
      </c>
      <c r="T809" s="3">
        <v>6.675576078247266</v>
      </c>
      <c r="U809" s="9">
        <v>26.948279164264193</v>
      </c>
      <c r="V809" s="3">
        <v>-7.2485456131125225</v>
      </c>
      <c r="W809" s="3">
        <v>4.0096912205551209</v>
      </c>
      <c r="X809" s="3">
        <v>0.88330269693126695</v>
      </c>
      <c r="Y809" s="3">
        <v>0</v>
      </c>
      <c r="Z809" s="9">
        <v>66.924384624422984</v>
      </c>
      <c r="AA809" s="3" t="s">
        <v>2</v>
      </c>
      <c r="AB809" s="3">
        <v>13.9</v>
      </c>
      <c r="AC809" s="3">
        <v>7.1</v>
      </c>
      <c r="AD809" s="3">
        <v>7.1899999999999995</v>
      </c>
      <c r="AE809" s="3" t="s">
        <v>2</v>
      </c>
      <c r="AF809" s="3" t="s">
        <v>2</v>
      </c>
      <c r="AG809" s="3" t="s">
        <v>2</v>
      </c>
      <c r="AH809" s="3">
        <v>10</v>
      </c>
      <c r="AI809" s="3" t="s">
        <v>2</v>
      </c>
      <c r="AJ809" s="3">
        <v>0.76923076923076927</v>
      </c>
      <c r="AK809" s="3"/>
      <c r="AL809" s="3">
        <v>0.76923076923076927</v>
      </c>
      <c r="AM809" s="9">
        <v>59.864102564102559</v>
      </c>
      <c r="AN809" s="3">
        <v>10</v>
      </c>
      <c r="AO809" s="3">
        <v>6.9139406359412492</v>
      </c>
      <c r="AP809" s="3">
        <v>10</v>
      </c>
      <c r="AQ809" s="3">
        <v>8.97131354531375</v>
      </c>
      <c r="AR809" s="3">
        <v>3.3</v>
      </c>
      <c r="AS809" s="3" t="s">
        <v>2</v>
      </c>
      <c r="AT809" s="3" t="s">
        <v>2</v>
      </c>
      <c r="AU809" s="3">
        <v>7.3</v>
      </c>
      <c r="AV809" s="3">
        <v>1.9345571145114573</v>
      </c>
      <c r="AW809" s="3">
        <v>0</v>
      </c>
      <c r="AX809" s="3">
        <v>3.1336392786278644</v>
      </c>
      <c r="AY809" s="3" t="s">
        <v>2</v>
      </c>
      <c r="AZ809" s="3" t="s">
        <v>2</v>
      </c>
      <c r="BA809" s="3">
        <v>0.39523426674327</v>
      </c>
      <c r="BB809" s="3" t="s">
        <v>2</v>
      </c>
      <c r="BC809" s="3">
        <v>3.4402777055824507</v>
      </c>
      <c r="BD809" s="3">
        <v>7.6684600946954697</v>
      </c>
      <c r="BE809" s="3">
        <v>3.8346573556737305</v>
      </c>
      <c r="BF809" s="9">
        <v>53.132033932051151</v>
      </c>
      <c r="BG809" s="13">
        <v>48.441407115791705</v>
      </c>
    </row>
    <row r="810" spans="1:59">
      <c r="A810" s="1">
        <v>2014</v>
      </c>
      <c r="B810" s="3" t="s">
        <v>188</v>
      </c>
      <c r="C810" s="3" t="str">
        <f>VLOOKUP(E810,[1]region!$A:$B,2,FALSE)</f>
        <v>IN</v>
      </c>
      <c r="D810" s="3" t="s">
        <v>189</v>
      </c>
      <c r="E810" s="3" t="str">
        <f>IFERROR(VLOOKUP(D810,[2]Sheet1!$C:$D,2,FALSE),D810)</f>
        <v>India</v>
      </c>
      <c r="F810" s="3">
        <v>24.238104600865121</v>
      </c>
      <c r="G810" s="3">
        <v>14.239028620988725</v>
      </c>
      <c r="H810" s="3">
        <v>42.78</v>
      </c>
      <c r="I810" s="3">
        <v>40</v>
      </c>
      <c r="J810" s="3">
        <v>52</v>
      </c>
      <c r="K810" s="9">
        <v>77.613546125355356</v>
      </c>
      <c r="L810" s="3">
        <v>6.3459999999999992</v>
      </c>
      <c r="M810" s="3">
        <v>5.2237</v>
      </c>
      <c r="N810" s="3">
        <v>6.6071428571428568</v>
      </c>
      <c r="O810" s="3">
        <v>8.3333333333333339</v>
      </c>
      <c r="P810" s="3">
        <v>7.5</v>
      </c>
      <c r="Q810" s="3">
        <v>5.39819511864295</v>
      </c>
      <c r="R810" s="3">
        <v>8.3926882995374186</v>
      </c>
      <c r="S810" s="3">
        <v>5.9735769658119651</v>
      </c>
      <c r="T810" s="3">
        <v>6.6751567236467171</v>
      </c>
      <c r="U810" s="9">
        <v>47.180132975114986</v>
      </c>
      <c r="V810" s="3">
        <v>0.21256039266221993</v>
      </c>
      <c r="W810" s="3">
        <v>2.7476418485068628</v>
      </c>
      <c r="X810" s="3">
        <v>6.3531945441493196</v>
      </c>
      <c r="Y810" s="3">
        <v>0</v>
      </c>
      <c r="Z810" s="9">
        <v>68.969480683087369</v>
      </c>
      <c r="AA810" s="3">
        <v>3.1</v>
      </c>
      <c r="AB810" s="3">
        <v>13.5</v>
      </c>
      <c r="AC810" s="3">
        <v>16.875</v>
      </c>
      <c r="AD810" s="3">
        <v>6.1611111111111114</v>
      </c>
      <c r="AE810" s="3">
        <v>5.6840424559386973</v>
      </c>
      <c r="AF810" s="3">
        <v>1.7159996497066294</v>
      </c>
      <c r="AG810" s="3">
        <v>3.7000210528226631</v>
      </c>
      <c r="AH810" s="3">
        <v>10</v>
      </c>
      <c r="AI810" s="3">
        <v>6.8981176053639848</v>
      </c>
      <c r="AJ810" s="3">
        <v>0</v>
      </c>
      <c r="AK810" s="3">
        <v>0.33187692394552604</v>
      </c>
      <c r="AL810" s="3">
        <v>2.4099981764365035</v>
      </c>
      <c r="AM810" s="9">
        <v>55.677825850925693</v>
      </c>
      <c r="AN810" s="3">
        <v>2</v>
      </c>
      <c r="AO810" s="3">
        <v>7.6180000000000003</v>
      </c>
      <c r="AP810" s="3">
        <v>10</v>
      </c>
      <c r="AQ810" s="3">
        <v>6.5393333333333343</v>
      </c>
      <c r="AR810" s="3">
        <v>6.666666666666667</v>
      </c>
      <c r="AS810" s="3">
        <v>3.7132238237547894</v>
      </c>
      <c r="AT810" s="3">
        <v>7.2162523065134101</v>
      </c>
      <c r="AU810" s="3">
        <v>2</v>
      </c>
      <c r="AV810" s="3">
        <v>6.3046745916961386</v>
      </c>
      <c r="AW810" s="3">
        <v>10</v>
      </c>
      <c r="AX810" s="3">
        <v>5.9834695647718341</v>
      </c>
      <c r="AY810" s="3">
        <v>4.9393299703363347</v>
      </c>
      <c r="AZ810" s="3">
        <v>3.1111111111111112</v>
      </c>
      <c r="BA810" s="3">
        <v>8.9297102877259</v>
      </c>
      <c r="BB810" s="3">
        <v>4.4836192498570488</v>
      </c>
      <c r="BC810" s="3">
        <v>7.7488146296567013</v>
      </c>
      <c r="BD810" s="3">
        <v>7.2761336683221112</v>
      </c>
      <c r="BE810" s="3">
        <v>6.0814531528348681</v>
      </c>
      <c r="BF810" s="9">
        <v>62.014186836466791</v>
      </c>
      <c r="BG810" s="13">
        <v>62.291034494190036</v>
      </c>
    </row>
    <row r="811" spans="1:59">
      <c r="A811" s="1">
        <v>2009</v>
      </c>
      <c r="B811" s="3" t="s">
        <v>254</v>
      </c>
      <c r="C811" s="3" t="str">
        <f>VLOOKUP(E811,[1]region!$A:$B,2,FALSE)</f>
        <v>MU</v>
      </c>
      <c r="D811" s="3" t="s">
        <v>255</v>
      </c>
      <c r="E811" s="3" t="str">
        <f>IFERROR(VLOOKUP(D811,[2]Sheet1!$C:$D,2,FALSE),D811)</f>
        <v>Mauritius</v>
      </c>
      <c r="F811" s="3">
        <v>24.233722332747384</v>
      </c>
      <c r="G811" s="3">
        <v>14.239028620988725</v>
      </c>
      <c r="H811" s="3">
        <v>42.78</v>
      </c>
      <c r="I811" s="3">
        <v>40</v>
      </c>
      <c r="J811" s="3">
        <v>52</v>
      </c>
      <c r="K811" s="9">
        <v>77.924414859880159</v>
      </c>
      <c r="L811" s="3">
        <v>6.3459999999999992</v>
      </c>
      <c r="M811" s="3">
        <v>5.2213298134151875</v>
      </c>
      <c r="N811" s="3">
        <v>6.5978439904614419</v>
      </c>
      <c r="O811" s="3">
        <v>8.3333333333333339</v>
      </c>
      <c r="P811" s="3">
        <v>7.5</v>
      </c>
      <c r="Q811" s="3">
        <v>5.39819511864295</v>
      </c>
      <c r="R811" s="3">
        <v>8.391811785958712</v>
      </c>
      <c r="S811" s="3">
        <v>5.9580347538126368</v>
      </c>
      <c r="T811" s="3">
        <v>6.6723899183333337</v>
      </c>
      <c r="U811" s="9">
        <v>62.340731133736313</v>
      </c>
      <c r="V811" s="3">
        <v>8.5701709059961662</v>
      </c>
      <c r="W811" s="3">
        <v>2.4608615248457366</v>
      </c>
      <c r="X811" s="3">
        <v>2.5498112876326786</v>
      </c>
      <c r="Y811" s="3">
        <v>10</v>
      </c>
      <c r="Z811" s="9">
        <v>91.979147378339832</v>
      </c>
      <c r="AA811" s="3">
        <v>0.50864686110809931</v>
      </c>
      <c r="AB811" s="3">
        <v>1.4</v>
      </c>
      <c r="AC811" s="3">
        <v>4.8579999999999997</v>
      </c>
      <c r="AD811" s="3">
        <v>9.1459006975315322</v>
      </c>
      <c r="AE811" s="3">
        <v>6.6089576844783728</v>
      </c>
      <c r="AF811" s="3">
        <v>8.2628686115418475</v>
      </c>
      <c r="AG811" s="3">
        <v>7.4359131480101102</v>
      </c>
      <c r="AH811" s="3">
        <v>10</v>
      </c>
      <c r="AI811" s="3">
        <v>7.0066232239185755</v>
      </c>
      <c r="AJ811" s="3">
        <v>4.6153846153846159</v>
      </c>
      <c r="AK811" s="3">
        <v>8.7394256638988779</v>
      </c>
      <c r="AL811" s="3">
        <v>6.7871445010673561</v>
      </c>
      <c r="AM811" s="9">
        <v>83.422395866522493</v>
      </c>
      <c r="AN811" s="3">
        <v>10</v>
      </c>
      <c r="AO811" s="3">
        <v>7.6891748536666249</v>
      </c>
      <c r="AP811" s="3">
        <v>9</v>
      </c>
      <c r="AQ811" s="3">
        <v>8.8963916178888756</v>
      </c>
      <c r="AR811" s="3">
        <v>10</v>
      </c>
      <c r="AS811" s="3">
        <v>4.7725217251908401</v>
      </c>
      <c r="AT811" s="3">
        <v>5.9727965597964374</v>
      </c>
      <c r="AU811" s="3">
        <v>8</v>
      </c>
      <c r="AV811" s="3">
        <v>6.0268754258677131</v>
      </c>
      <c r="AW811" s="3">
        <v>10</v>
      </c>
      <c r="AX811" s="3">
        <v>7.4620322851424987</v>
      </c>
      <c r="AY811" s="3">
        <v>4.6085411145038169</v>
      </c>
      <c r="AZ811" s="3">
        <v>2.5925925925925926</v>
      </c>
      <c r="BA811" s="3">
        <v>9.7679838388565567</v>
      </c>
      <c r="BB811" s="3">
        <v>6.167867446988974</v>
      </c>
      <c r="BC811" s="3">
        <v>9.1159574907054939</v>
      </c>
      <c r="BD811" s="3">
        <v>8.1952984386825509</v>
      </c>
      <c r="BE811" s="3">
        <v>6.7413734870549966</v>
      </c>
      <c r="BF811" s="9">
        <v>76.999324633621228</v>
      </c>
      <c r="BG811" s="13">
        <v>78.533202774420005</v>
      </c>
    </row>
    <row r="812" spans="1:59">
      <c r="A812" s="1">
        <v>2013</v>
      </c>
      <c r="B812" s="3" t="s">
        <v>400</v>
      </c>
      <c r="C812" s="3" t="str">
        <f>VLOOKUP(E812,[1]region!$A:$B,2,FALSE)</f>
        <v>VE</v>
      </c>
      <c r="D812" s="3" t="s">
        <v>401</v>
      </c>
      <c r="E812" s="3" t="str">
        <f>IFERROR(VLOOKUP(D812,[2]Sheet1!$C:$D,2,FALSE),D812)</f>
        <v>Venezuela, RB</v>
      </c>
      <c r="F812" s="3">
        <v>24.23</v>
      </c>
      <c r="G812" s="3">
        <v>14.159000000000001</v>
      </c>
      <c r="H812" s="3">
        <v>42.7</v>
      </c>
      <c r="I812" s="3">
        <v>40</v>
      </c>
      <c r="J812" s="3">
        <v>52</v>
      </c>
      <c r="K812" s="9">
        <v>47.089842182024867</v>
      </c>
      <c r="L812" s="3">
        <v>6.3459999999999992</v>
      </c>
      <c r="M812" s="3">
        <v>5.219298245614036</v>
      </c>
      <c r="N812" s="3">
        <v>6.5949038766388188</v>
      </c>
      <c r="O812" s="3">
        <v>8.3333333333333339</v>
      </c>
      <c r="P812" s="3">
        <v>7.5</v>
      </c>
      <c r="Q812" s="3">
        <v>5.39819511864295</v>
      </c>
      <c r="R812" s="3">
        <v>8.391811785958712</v>
      </c>
      <c r="S812" s="3">
        <v>5.9528699453551912</v>
      </c>
      <c r="T812" s="3">
        <v>6.6668856074796681</v>
      </c>
      <c r="U812" s="9">
        <v>20.334925893574475</v>
      </c>
      <c r="V812" s="3">
        <v>36.157978700194391</v>
      </c>
      <c r="W812" s="3">
        <v>15.603686928672641</v>
      </c>
      <c r="X812" s="3">
        <v>40.639427516159174</v>
      </c>
      <c r="Y812" s="3">
        <v>5</v>
      </c>
      <c r="Z812" s="9">
        <v>33.49760996315058</v>
      </c>
      <c r="AA812" s="3">
        <v>2.33</v>
      </c>
      <c r="AB812" s="3">
        <v>13.3</v>
      </c>
      <c r="AC812" s="3">
        <v>8.1130000000000013</v>
      </c>
      <c r="AD812" s="3">
        <v>7.5138222222222231</v>
      </c>
      <c r="AE812" s="3">
        <v>4.2806418360878702</v>
      </c>
      <c r="AF812" s="3">
        <v>0.46939121149255225</v>
      </c>
      <c r="AG812" s="3">
        <v>2.3750165237902112</v>
      </c>
      <c r="AH812" s="3">
        <v>0</v>
      </c>
      <c r="AI812" s="3">
        <v>2.2082926338879205</v>
      </c>
      <c r="AJ812" s="3">
        <v>0.76923076923076927</v>
      </c>
      <c r="AK812" s="3">
        <v>5.4500606562499634</v>
      </c>
      <c r="AL812" s="3">
        <v>2.8091946864562178</v>
      </c>
      <c r="AM812" s="9">
        <v>31.745083581171627</v>
      </c>
      <c r="AN812" s="3">
        <v>5</v>
      </c>
      <c r="AO812" s="3">
        <v>4.2946993521009356</v>
      </c>
      <c r="AP812" s="3">
        <v>5</v>
      </c>
      <c r="AQ812" s="3">
        <v>4.7648997840336449</v>
      </c>
      <c r="AR812" s="3">
        <v>2.2333333333333329</v>
      </c>
      <c r="AS812" s="3">
        <v>0.68331391724793478</v>
      </c>
      <c r="AT812" s="3">
        <v>4.5321909045033566</v>
      </c>
      <c r="AU812" s="3">
        <v>4</v>
      </c>
      <c r="AV812" s="3" t="s">
        <v>2</v>
      </c>
      <c r="AW812" s="3">
        <v>0</v>
      </c>
      <c r="AX812" s="3">
        <v>2.2897676310169248</v>
      </c>
      <c r="AY812" s="3">
        <v>1.0039091351346501</v>
      </c>
      <c r="AZ812" s="3">
        <v>0</v>
      </c>
      <c r="BA812" s="3">
        <v>6.1424938263990798</v>
      </c>
      <c r="BB812" s="3">
        <v>2.0470640396060436</v>
      </c>
      <c r="BC812" s="3">
        <v>4.9978282460963843</v>
      </c>
      <c r="BD812" s="3">
        <v>1.1222134374942896</v>
      </c>
      <c r="BE812" s="3">
        <v>2.5522514474550744</v>
      </c>
      <c r="BF812" s="9">
        <v>32.023062875018816</v>
      </c>
      <c r="BG812" s="13">
        <v>32.938104898988072</v>
      </c>
    </row>
    <row r="813" spans="1:59">
      <c r="A813" s="1">
        <v>2001</v>
      </c>
      <c r="B813" s="3" t="s">
        <v>179</v>
      </c>
      <c r="C813" s="3" t="str">
        <f>VLOOKUP(E813,[1]region!$A:$B,2,FALSE)</f>
        <v>HN</v>
      </c>
      <c r="D813" s="3" t="s">
        <v>180</v>
      </c>
      <c r="E813" s="3" t="str">
        <f>IFERROR(VLOOKUP(D813,[2]Sheet1!$C:$D,2,FALSE),D813)</f>
        <v>Honduras</v>
      </c>
      <c r="F813" s="3">
        <v>24.21</v>
      </c>
      <c r="G813" s="3">
        <v>14.155679681451167</v>
      </c>
      <c r="H813" s="3">
        <v>42.56</v>
      </c>
      <c r="I813" s="3">
        <v>40</v>
      </c>
      <c r="J813" s="3">
        <v>52</v>
      </c>
      <c r="K813" s="9">
        <v>80.26286263824332</v>
      </c>
      <c r="L813" s="3">
        <v>6.333333333333333</v>
      </c>
      <c r="M813" s="3">
        <v>5.2161853842592585</v>
      </c>
      <c r="N813" s="3">
        <v>6.5949038766388188</v>
      </c>
      <c r="O813" s="3">
        <v>8.3333333333333339</v>
      </c>
      <c r="P813" s="3">
        <v>7.5</v>
      </c>
      <c r="Q813" s="3">
        <v>5.39819511864295</v>
      </c>
      <c r="R813" s="3">
        <v>8.391811785958712</v>
      </c>
      <c r="S813" s="3">
        <v>5.9526745000000005</v>
      </c>
      <c r="T813" s="3">
        <v>6.665908424242434</v>
      </c>
      <c r="U813" s="9">
        <v>30.286426874145008</v>
      </c>
      <c r="V813" s="3">
        <v>5.7789190728539941</v>
      </c>
      <c r="W813" s="3">
        <v>5.6115993781234268</v>
      </c>
      <c r="X813" s="3">
        <v>9.6657491152180093</v>
      </c>
      <c r="Y813" s="3">
        <v>10</v>
      </c>
      <c r="Z813" s="9">
        <v>86.66606652784057</v>
      </c>
      <c r="AA813" s="3">
        <v>2.9</v>
      </c>
      <c r="AB813" s="3">
        <v>7.5</v>
      </c>
      <c r="AC813" s="3">
        <v>7</v>
      </c>
      <c r="AD813" s="3">
        <v>7.9222222222222216</v>
      </c>
      <c r="AE813" s="3">
        <v>3.720238208770752</v>
      </c>
      <c r="AF813" s="3">
        <v>8.1666666666666679</v>
      </c>
      <c r="AG813" s="3">
        <v>5.352766215801239</v>
      </c>
      <c r="AH813" s="3">
        <v>10</v>
      </c>
      <c r="AI813" s="3">
        <v>8.5308400000000013</v>
      </c>
      <c r="AJ813" s="3">
        <v>3.8461538461538463</v>
      </c>
      <c r="AK813" s="3"/>
      <c r="AL813" s="3">
        <v>6.188496923076924</v>
      </c>
      <c r="AM813" s="9">
        <v>73.658713402750948</v>
      </c>
      <c r="AN813" s="3">
        <v>10</v>
      </c>
      <c r="AO813" s="3">
        <v>9.7882943711156187</v>
      </c>
      <c r="AP813" s="3">
        <v>9</v>
      </c>
      <c r="AQ813" s="3">
        <v>9.5960981237052057</v>
      </c>
      <c r="AR813" s="3">
        <v>2.7162100000000002</v>
      </c>
      <c r="AS813" s="3">
        <v>3.3064516385396319</v>
      </c>
      <c r="AT813" s="3">
        <v>4.5901640256245928</v>
      </c>
      <c r="AU813" s="3">
        <v>8</v>
      </c>
      <c r="AV813" s="3">
        <v>3.1397382353315844</v>
      </c>
      <c r="AW813" s="3">
        <v>10</v>
      </c>
      <c r="AX813" s="3">
        <v>5.2920939832493019</v>
      </c>
      <c r="AY813" s="3">
        <v>1.5322579940160117</v>
      </c>
      <c r="AZ813" s="3">
        <v>5.5</v>
      </c>
      <c r="BA813" s="3">
        <v>7.1278950315052265</v>
      </c>
      <c r="BB813" s="3">
        <v>3.9350133282797679</v>
      </c>
      <c r="BC813" s="3"/>
      <c r="BD813" s="3">
        <v>5.2472455776484583</v>
      </c>
      <c r="BE813" s="3">
        <v>4.6684823862898934</v>
      </c>
      <c r="BF813" s="9">
        <v>65.188914977481332</v>
      </c>
      <c r="BG813" s="13">
        <v>67.212596884092221</v>
      </c>
    </row>
    <row r="814" spans="1:59">
      <c r="A814" s="1">
        <v>2013</v>
      </c>
      <c r="B814" s="3" t="s">
        <v>222</v>
      </c>
      <c r="C814" s="3" t="str">
        <f>VLOOKUP(E814,[1]region!$A:$B,2,FALSE)</f>
        <v>KG</v>
      </c>
      <c r="D814" s="3" t="s">
        <v>223</v>
      </c>
      <c r="E814" s="3" t="str">
        <f>IFERROR(VLOOKUP(D814,[2]Sheet1!$C:$D,2,FALSE),D814)</f>
        <v>Kyrgyz Republic</v>
      </c>
      <c r="F814" s="3">
        <v>24.204449965291733</v>
      </c>
      <c r="G814" s="3">
        <v>14.15399111589716</v>
      </c>
      <c r="H814" s="3">
        <v>42.47</v>
      </c>
      <c r="I814" s="3">
        <v>40</v>
      </c>
      <c r="J814" s="3">
        <v>52</v>
      </c>
      <c r="K814" s="9">
        <v>78.442962914919747</v>
      </c>
      <c r="L814" s="3">
        <v>6.333333333333333</v>
      </c>
      <c r="M814" s="3">
        <v>5.216049382716049</v>
      </c>
      <c r="N814" s="3">
        <v>6.5949038766388188</v>
      </c>
      <c r="O814" s="3">
        <v>8.3333333333333339</v>
      </c>
      <c r="P814" s="3">
        <v>7.5</v>
      </c>
      <c r="Q814" s="3">
        <v>5.39819511864295</v>
      </c>
      <c r="R814" s="3">
        <v>8.3885711158159921</v>
      </c>
      <c r="S814" s="3">
        <v>5.9526745000000005</v>
      </c>
      <c r="T814" s="3">
        <v>6.6637569166666664</v>
      </c>
      <c r="U814" s="9">
        <v>42.169306705340418</v>
      </c>
      <c r="V814" s="3">
        <v>11.216447922044548</v>
      </c>
      <c r="W814" s="3">
        <v>8.1700311702599162</v>
      </c>
      <c r="X814" s="3">
        <v>6.6065357221498857</v>
      </c>
      <c r="Y814" s="3">
        <v>10</v>
      </c>
      <c r="Z814" s="9">
        <v>82.918477007642863</v>
      </c>
      <c r="AA814" s="3">
        <v>2.5</v>
      </c>
      <c r="AB814" s="3">
        <v>4.5999999999999996</v>
      </c>
      <c r="AC814" s="3">
        <v>5.0139999999999993</v>
      </c>
      <c r="AD814" s="3">
        <v>8.4692444444444437</v>
      </c>
      <c r="AE814" s="3">
        <v>5.9777893827044295</v>
      </c>
      <c r="AF814" s="3">
        <v>0.44158784806152956</v>
      </c>
      <c r="AG814" s="3">
        <v>3.2096886153829796</v>
      </c>
      <c r="AH814" s="3">
        <v>10</v>
      </c>
      <c r="AI814" s="3">
        <v>5.0343567692009961</v>
      </c>
      <c r="AJ814" s="3">
        <v>3.0769230769230771</v>
      </c>
      <c r="AK814" s="3">
        <v>6.6239198745191867</v>
      </c>
      <c r="AL814" s="3">
        <v>4.9117332402144198</v>
      </c>
      <c r="AM814" s="9">
        <v>66.476665750104601</v>
      </c>
      <c r="AN814" s="3">
        <v>8</v>
      </c>
      <c r="AO814" s="3">
        <v>7.2976473127563137</v>
      </c>
      <c r="AP814" s="3">
        <v>8</v>
      </c>
      <c r="AQ814" s="3">
        <v>7.7658824375854385</v>
      </c>
      <c r="AR814" s="3">
        <v>5</v>
      </c>
      <c r="AS814" s="3">
        <v>5.1532980146168406</v>
      </c>
      <c r="AT814" s="3">
        <v>7.9024884996037335</v>
      </c>
      <c r="AU814" s="3">
        <v>10</v>
      </c>
      <c r="AV814" s="3">
        <v>7.7551761538341033</v>
      </c>
      <c r="AW814" s="3">
        <v>1</v>
      </c>
      <c r="AX814" s="3">
        <v>6.1351604446757797</v>
      </c>
      <c r="AY814" s="3">
        <v>3.8753089043077411</v>
      </c>
      <c r="AZ814" s="3">
        <v>3.333333333333333</v>
      </c>
      <c r="BA814" s="3">
        <v>9.718657027106941</v>
      </c>
      <c r="BB814" s="3">
        <v>2.6364970174062581</v>
      </c>
      <c r="BC814" s="3">
        <v>8.6159326422803613</v>
      </c>
      <c r="BD814" s="3">
        <v>7.6460414417598503</v>
      </c>
      <c r="BE814" s="3">
        <v>5.9709617276990805</v>
      </c>
      <c r="BF814" s="9">
        <v>66.240015366534337</v>
      </c>
      <c r="BG814" s="13">
        <v>67.249485548908396</v>
      </c>
    </row>
    <row r="815" spans="1:59">
      <c r="A815" s="1">
        <v>2011</v>
      </c>
      <c r="B815" s="3" t="s">
        <v>290</v>
      </c>
      <c r="C815" s="3" t="str">
        <f>VLOOKUP(E815,[1]region!$A:$B,2,FALSE)</f>
        <v>PA</v>
      </c>
      <c r="D815" s="3" t="s">
        <v>291</v>
      </c>
      <c r="E815" s="3" t="str">
        <f>IFERROR(VLOOKUP(D815,[2]Sheet1!$C:$D,2,FALSE),D815)</f>
        <v>Panama</v>
      </c>
      <c r="F815" s="3">
        <v>24.2</v>
      </c>
      <c r="G815" s="3">
        <v>14.15</v>
      </c>
      <c r="H815" s="3">
        <v>42.41</v>
      </c>
      <c r="I815" s="3">
        <v>40</v>
      </c>
      <c r="J815" s="3">
        <v>52</v>
      </c>
      <c r="K815" s="9">
        <v>65.286704600096172</v>
      </c>
      <c r="L815" s="3">
        <v>6.333333333333333</v>
      </c>
      <c r="M815" s="3">
        <v>5.2107363936703095</v>
      </c>
      <c r="N815" s="3">
        <v>6.5934065934065931</v>
      </c>
      <c r="O815" s="3">
        <v>8.3333333333333339</v>
      </c>
      <c r="P815" s="3">
        <v>7.5</v>
      </c>
      <c r="Q815" s="3">
        <v>5.39819511864295</v>
      </c>
      <c r="R815" s="3">
        <v>8.3885711158159921</v>
      </c>
      <c r="S815" s="3">
        <v>5.9526745000000005</v>
      </c>
      <c r="T815" s="3">
        <v>6.6634842805695138</v>
      </c>
      <c r="U815" s="9">
        <v>51.300459568213874</v>
      </c>
      <c r="V815" s="3">
        <v>5.8657466799659108</v>
      </c>
      <c r="W815" s="3">
        <v>6.7324788071265127</v>
      </c>
      <c r="X815" s="3">
        <v>5.88</v>
      </c>
      <c r="Y815" s="3">
        <v>10</v>
      </c>
      <c r="Z815" s="9">
        <v>87.394647852890529</v>
      </c>
      <c r="AA815" s="3">
        <v>1.594282572842221</v>
      </c>
      <c r="AB815" s="3">
        <v>6.9</v>
      </c>
      <c r="AC815" s="3">
        <v>9.798</v>
      </c>
      <c r="AD815" s="3">
        <v>7.8793149838128391</v>
      </c>
      <c r="AE815" s="3">
        <v>5.6804346000000008</v>
      </c>
      <c r="AF815" s="3">
        <v>8.8480166595981125</v>
      </c>
      <c r="AG815" s="3">
        <v>7.2642256297990571</v>
      </c>
      <c r="AH815" s="3">
        <v>10</v>
      </c>
      <c r="AI815" s="3">
        <v>8.0157269358333352</v>
      </c>
      <c r="AJ815" s="3">
        <v>10</v>
      </c>
      <c r="AK815" s="3">
        <v>5.3100307831284335</v>
      </c>
      <c r="AL815" s="3">
        <v>7.7752525729872559</v>
      </c>
      <c r="AM815" s="9">
        <v>82.296982966497879</v>
      </c>
      <c r="AN815" s="3">
        <v>8</v>
      </c>
      <c r="AO815" s="3">
        <v>9.4194194194194178</v>
      </c>
      <c r="AP815" s="3">
        <v>10</v>
      </c>
      <c r="AQ815" s="3">
        <v>9.1398064731398065</v>
      </c>
      <c r="AR815" s="3">
        <v>2.2333333333333329</v>
      </c>
      <c r="AS815" s="3">
        <v>4.0544854849999998</v>
      </c>
      <c r="AT815" s="3">
        <v>6.7266314849999995</v>
      </c>
      <c r="AU815" s="3">
        <v>4</v>
      </c>
      <c r="AV815" s="3">
        <v>4.1289222484891921</v>
      </c>
      <c r="AW815" s="3">
        <v>10</v>
      </c>
      <c r="AX815" s="3">
        <v>5.1905620919704214</v>
      </c>
      <c r="AY815" s="3">
        <v>4.6141213333333333</v>
      </c>
      <c r="AZ815" s="3">
        <v>7.4242424242424239</v>
      </c>
      <c r="BA815" s="3">
        <v>9.6834449782818428</v>
      </c>
      <c r="BB815" s="3">
        <v>4.5222178864285709</v>
      </c>
      <c r="BC815" s="3">
        <v>9.1208188533044527</v>
      </c>
      <c r="BD815" s="3">
        <v>5.1687802923737856</v>
      </c>
      <c r="BE815" s="3">
        <v>6.7556042946607349</v>
      </c>
      <c r="BF815" s="9">
        <v>70.286576199236535</v>
      </c>
      <c r="BG815" s="13">
        <v>71.313074237386999</v>
      </c>
    </row>
    <row r="816" spans="1:59">
      <c r="A816" s="1">
        <v>2015</v>
      </c>
      <c r="B816" s="3" t="s">
        <v>370</v>
      </c>
      <c r="C816" s="3" t="str">
        <f>VLOOKUP(E816,[1]region!$A:$B,2,FALSE)</f>
        <v>TG</v>
      </c>
      <c r="D816" s="3" t="s">
        <v>371</v>
      </c>
      <c r="E816" s="3" t="str">
        <f>IFERROR(VLOOKUP(D816,[2]Sheet1!$C:$D,2,FALSE),D816)</f>
        <v>Togo</v>
      </c>
      <c r="F816" s="3">
        <v>24.2</v>
      </c>
      <c r="G816" s="3">
        <v>14.13</v>
      </c>
      <c r="H816" s="3">
        <v>42.4</v>
      </c>
      <c r="I816" s="3">
        <v>40</v>
      </c>
      <c r="J816" s="3">
        <v>52</v>
      </c>
      <c r="K816" s="9">
        <v>61.265214671283928</v>
      </c>
      <c r="L816" s="3">
        <v>6.333333333333333</v>
      </c>
      <c r="M816" s="3">
        <v>5.2093613115942041</v>
      </c>
      <c r="N816" s="3">
        <v>6.5923450000000008</v>
      </c>
      <c r="O816" s="3">
        <v>8.3333333333333339</v>
      </c>
      <c r="P816" s="3">
        <v>7.5</v>
      </c>
      <c r="Q816" s="3">
        <v>5.39819511864295</v>
      </c>
      <c r="R816" s="3">
        <v>8.3885711158159921</v>
      </c>
      <c r="S816" s="3">
        <v>5.9526745000000005</v>
      </c>
      <c r="T816" s="3">
        <v>6.6628655164835173</v>
      </c>
      <c r="U816" s="9">
        <v>36.885723032763593</v>
      </c>
      <c r="V816" s="3">
        <v>2.6451606261208349</v>
      </c>
      <c r="W816" s="3">
        <v>2.6890208839884995</v>
      </c>
      <c r="X816" s="3">
        <v>1.7898644994372399</v>
      </c>
      <c r="Y816" s="3">
        <v>0</v>
      </c>
      <c r="Z816" s="9">
        <v>70.093466553232474</v>
      </c>
      <c r="AA816" s="3">
        <v>4.12</v>
      </c>
      <c r="AB816" s="3">
        <v>12.2</v>
      </c>
      <c r="AC816" s="3">
        <v>7.4419999999999993</v>
      </c>
      <c r="AD816" s="3">
        <v>7.2788444444444442</v>
      </c>
      <c r="AE816" s="3"/>
      <c r="AF816" s="3">
        <v>3.2923198178474471</v>
      </c>
      <c r="AG816" s="3">
        <v>3.2923198178474471</v>
      </c>
      <c r="AH816" s="3">
        <v>10</v>
      </c>
      <c r="AI816" s="3"/>
      <c r="AJ816" s="3">
        <v>0.76923076923076927</v>
      </c>
      <c r="AK816" s="3">
        <v>1.6593846197276347</v>
      </c>
      <c r="AL816" s="3">
        <v>1.2143076944792019</v>
      </c>
      <c r="AM816" s="9">
        <v>54.463679891927733</v>
      </c>
      <c r="AN816" s="3">
        <v>5</v>
      </c>
      <c r="AO816" s="3">
        <v>7.8904527303103809</v>
      </c>
      <c r="AP816" s="3">
        <v>10</v>
      </c>
      <c r="AQ816" s="3">
        <v>7.6301509101034597</v>
      </c>
      <c r="AR816" s="3">
        <v>1.6666666666666656</v>
      </c>
      <c r="AS816" s="3"/>
      <c r="AT816" s="3"/>
      <c r="AU816" s="3">
        <v>8</v>
      </c>
      <c r="AV816" s="3">
        <v>7.0069015384454758</v>
      </c>
      <c r="AW816" s="3">
        <v>0</v>
      </c>
      <c r="AX816" s="3">
        <v>4.168392051278035</v>
      </c>
      <c r="AY816" s="3"/>
      <c r="AZ816" s="3">
        <v>2.666666666666667</v>
      </c>
      <c r="BA816" s="3">
        <v>8.9485139041898147</v>
      </c>
      <c r="BB816" s="3"/>
      <c r="BC816" s="3">
        <v>8.234399193725892</v>
      </c>
      <c r="BD816" s="3">
        <v>7.5787854829529877</v>
      </c>
      <c r="BE816" s="3">
        <v>6.8570913118838401</v>
      </c>
      <c r="BF816" s="9">
        <v>62.185447577551116</v>
      </c>
      <c r="BG816" s="13">
        <v>56.978706345351767</v>
      </c>
    </row>
    <row r="817" spans="1:59">
      <c r="A817" s="1">
        <v>2016</v>
      </c>
      <c r="B817" s="3" t="s">
        <v>370</v>
      </c>
      <c r="C817" s="3" t="str">
        <f>VLOOKUP(E817,[1]region!$A:$B,2,FALSE)</f>
        <v>TG</v>
      </c>
      <c r="D817" s="3" t="s">
        <v>371</v>
      </c>
      <c r="E817" s="3" t="str">
        <f>IFERROR(VLOOKUP(D817,[2]Sheet1!$C:$D,2,FALSE),D817)</f>
        <v>Togo</v>
      </c>
      <c r="F817" s="3">
        <v>24.196531015035255</v>
      </c>
      <c r="G817" s="3">
        <v>14.1</v>
      </c>
      <c r="H817" s="3">
        <v>42.36</v>
      </c>
      <c r="I817" s="3">
        <v>40</v>
      </c>
      <c r="J817" s="3">
        <v>52</v>
      </c>
      <c r="K817" s="9">
        <v>61.265214671283928</v>
      </c>
      <c r="L817" s="3">
        <v>6.333333333333333</v>
      </c>
      <c r="M817" s="3">
        <v>5.2092688425897569</v>
      </c>
      <c r="N817" s="3">
        <v>6.5716709261477</v>
      </c>
      <c r="O817" s="3">
        <v>8.3333333333333339</v>
      </c>
      <c r="P817" s="3">
        <v>7.5</v>
      </c>
      <c r="Q817" s="3">
        <v>5.39819511864295</v>
      </c>
      <c r="R817" s="3">
        <v>8.3885711158159921</v>
      </c>
      <c r="S817" s="3">
        <v>5.9526745000000005</v>
      </c>
      <c r="T817" s="3">
        <v>6.6620572031589962</v>
      </c>
      <c r="U817" s="9">
        <v>36.885723032763593</v>
      </c>
      <c r="V817" s="3">
        <v>2.6451606261208349</v>
      </c>
      <c r="W817" s="3">
        <v>2.6890208839884995</v>
      </c>
      <c r="X817" s="3">
        <v>1.7898644994372399</v>
      </c>
      <c r="Y817" s="3">
        <v>0</v>
      </c>
      <c r="Z817" s="9">
        <v>70.093466553232474</v>
      </c>
      <c r="AA817" s="3">
        <v>4.12</v>
      </c>
      <c r="AB817" s="3">
        <v>12.2</v>
      </c>
      <c r="AC817" s="3">
        <v>7.4419999999999993</v>
      </c>
      <c r="AD817" s="3">
        <v>7.2788444444444442</v>
      </c>
      <c r="AE817" s="3"/>
      <c r="AF817" s="3">
        <v>3.2923198178474471</v>
      </c>
      <c r="AG817" s="3">
        <v>3.2923198178474471</v>
      </c>
      <c r="AH817" s="3">
        <v>10</v>
      </c>
      <c r="AI817" s="3"/>
      <c r="AJ817" s="3">
        <v>0.76923076923076927</v>
      </c>
      <c r="AK817" s="3">
        <v>1.6593846197276347</v>
      </c>
      <c r="AL817" s="3">
        <v>1.2143076944792019</v>
      </c>
      <c r="AM817" s="9">
        <v>54.463679891927733</v>
      </c>
      <c r="AN817" s="3">
        <v>5</v>
      </c>
      <c r="AO817" s="3">
        <v>7.8904527303103809</v>
      </c>
      <c r="AP817" s="3">
        <v>10</v>
      </c>
      <c r="AQ817" s="3">
        <v>7.6301509101034597</v>
      </c>
      <c r="AR817" s="3">
        <v>1.6666666666666656</v>
      </c>
      <c r="AS817" s="3"/>
      <c r="AT817" s="3"/>
      <c r="AU817" s="3">
        <v>8</v>
      </c>
      <c r="AV817" s="3">
        <v>7.0069015384454758</v>
      </c>
      <c r="AW817" s="3">
        <v>0</v>
      </c>
      <c r="AX817" s="3">
        <v>4.168392051278035</v>
      </c>
      <c r="AY817" s="3"/>
      <c r="AZ817" s="3">
        <v>2.666666666666667</v>
      </c>
      <c r="BA817" s="3">
        <v>8.9485139041898147</v>
      </c>
      <c r="BB817" s="3"/>
      <c r="BC817" s="3">
        <v>8.234399193725892</v>
      </c>
      <c r="BD817" s="3">
        <v>7.5787854829529877</v>
      </c>
      <c r="BE817" s="3">
        <v>6.8570913118838401</v>
      </c>
      <c r="BF817" s="9">
        <v>62.185447577551116</v>
      </c>
      <c r="BG817" s="13">
        <v>56.978706345351767</v>
      </c>
    </row>
    <row r="818" spans="1:59">
      <c r="A818" s="1">
        <v>2017</v>
      </c>
      <c r="B818" s="3" t="s">
        <v>370</v>
      </c>
      <c r="C818" s="3" t="str">
        <f>VLOOKUP(E818,[1]region!$A:$B,2,FALSE)</f>
        <v>TG</v>
      </c>
      <c r="D818" s="3" t="s">
        <v>371</v>
      </c>
      <c r="E818" s="3" t="str">
        <f>IFERROR(VLOOKUP(D818,[2]Sheet1!$C:$D,2,FALSE),D818)</f>
        <v>Togo</v>
      </c>
      <c r="F818" s="3">
        <v>24.19</v>
      </c>
      <c r="G818" s="3">
        <v>14.092000000000001</v>
      </c>
      <c r="H818" s="3">
        <v>42.36</v>
      </c>
      <c r="I818" s="3">
        <v>40</v>
      </c>
      <c r="J818" s="3">
        <v>52</v>
      </c>
      <c r="K818" s="9">
        <v>61.265214671283928</v>
      </c>
      <c r="L818" s="3">
        <v>6.333333333333333</v>
      </c>
      <c r="M818" s="3">
        <v>5.2088554665579379</v>
      </c>
      <c r="N818" s="3">
        <v>6.5505955030047716</v>
      </c>
      <c r="O818" s="3">
        <v>8.3333333333333339</v>
      </c>
      <c r="P818" s="3">
        <v>7.5</v>
      </c>
      <c r="Q818" s="3">
        <v>5.39819511864295</v>
      </c>
      <c r="R818" s="3">
        <v>8.3885047697729647</v>
      </c>
      <c r="S818" s="3">
        <v>5.9464503618538336</v>
      </c>
      <c r="T818" s="3">
        <v>6.6609950000000007</v>
      </c>
      <c r="U818" s="9">
        <v>36.885723032763593</v>
      </c>
      <c r="V818" s="3">
        <v>2.6451606261208349</v>
      </c>
      <c r="W818" s="3">
        <v>2.6890208839884995</v>
      </c>
      <c r="X818" s="3">
        <v>1.7898644994372399</v>
      </c>
      <c r="Y818" s="3">
        <v>0</v>
      </c>
      <c r="Z818" s="9">
        <v>70.093466553232474</v>
      </c>
      <c r="AA818" s="3">
        <v>4.12</v>
      </c>
      <c r="AB818" s="3">
        <v>12.2</v>
      </c>
      <c r="AC818" s="3">
        <v>7.4419999999999993</v>
      </c>
      <c r="AD818" s="3">
        <v>7.2788444444444442</v>
      </c>
      <c r="AE818" s="3"/>
      <c r="AF818" s="3">
        <v>3.2923198178474471</v>
      </c>
      <c r="AG818" s="3">
        <v>3.2923198178474471</v>
      </c>
      <c r="AH818" s="3">
        <v>10</v>
      </c>
      <c r="AI818" s="3"/>
      <c r="AJ818" s="3">
        <v>0.76923076923076927</v>
      </c>
      <c r="AK818" s="3">
        <v>1.6593846197276347</v>
      </c>
      <c r="AL818" s="3">
        <v>1.2143076944792019</v>
      </c>
      <c r="AM818" s="9">
        <v>54.463679891927733</v>
      </c>
      <c r="AN818" s="3">
        <v>5</v>
      </c>
      <c r="AO818" s="3">
        <v>7.8904527303103809</v>
      </c>
      <c r="AP818" s="3">
        <v>10</v>
      </c>
      <c r="AQ818" s="3">
        <v>7.6301509101034597</v>
      </c>
      <c r="AR818" s="3">
        <v>1.6666666666666656</v>
      </c>
      <c r="AS818" s="3"/>
      <c r="AT818" s="3"/>
      <c r="AU818" s="3">
        <v>8</v>
      </c>
      <c r="AV818" s="3">
        <v>7.0069015384454758</v>
      </c>
      <c r="AW818" s="3">
        <v>0</v>
      </c>
      <c r="AX818" s="3">
        <v>4.168392051278035</v>
      </c>
      <c r="AY818" s="3"/>
      <c r="AZ818" s="3">
        <v>2.666666666666667</v>
      </c>
      <c r="BA818" s="3">
        <v>8.9485139041898147</v>
      </c>
      <c r="BB818" s="3"/>
      <c r="BC818" s="3">
        <v>8.234399193725892</v>
      </c>
      <c r="BD818" s="3">
        <v>7.5787854829529877</v>
      </c>
      <c r="BE818" s="3">
        <v>6.8570913118838401</v>
      </c>
      <c r="BF818" s="9">
        <v>62.185447577551116</v>
      </c>
      <c r="BG818" s="13">
        <v>56.978706345351767</v>
      </c>
    </row>
    <row r="819" spans="1:59">
      <c r="A819" s="1">
        <v>2011</v>
      </c>
      <c r="B819" s="3" t="s">
        <v>398</v>
      </c>
      <c r="C819" s="3" t="str">
        <f>VLOOKUP(E819,[1]region!$A:$B,2,FALSE)</f>
        <v>UY</v>
      </c>
      <c r="D819" s="3" t="s">
        <v>399</v>
      </c>
      <c r="E819" s="3" t="str">
        <f>IFERROR(VLOOKUP(D819,[2]Sheet1!$C:$D,2,FALSE),D819)</f>
        <v>Uruguay</v>
      </c>
      <c r="F819" s="3">
        <v>24.19</v>
      </c>
      <c r="G819" s="3">
        <v>14.05827737710354</v>
      </c>
      <c r="H819" s="3">
        <v>42.36</v>
      </c>
      <c r="I819" s="3">
        <v>40</v>
      </c>
      <c r="J819" s="3">
        <v>52</v>
      </c>
      <c r="K819" s="9">
        <v>73.444061548325053</v>
      </c>
      <c r="L819" s="3">
        <v>6.333333333333333</v>
      </c>
      <c r="M819" s="3">
        <v>5.2077290192165382</v>
      </c>
      <c r="N819" s="3">
        <v>6.5408010863095232</v>
      </c>
      <c r="O819" s="3">
        <v>8.3333333333333339</v>
      </c>
      <c r="P819" s="3">
        <v>7.5</v>
      </c>
      <c r="Q819" s="3">
        <v>5.3968871711942707</v>
      </c>
      <c r="R819" s="3">
        <v>8.3885047697729647</v>
      </c>
      <c r="S819" s="3">
        <v>5.9395690847145488</v>
      </c>
      <c r="T819" s="3">
        <v>6.660569266298463</v>
      </c>
      <c r="U819" s="9">
        <v>55.658363076893508</v>
      </c>
      <c r="V819" s="3">
        <v>6.8948722344517765</v>
      </c>
      <c r="W819" s="3">
        <v>1.6469407949894519</v>
      </c>
      <c r="X819" s="3">
        <v>8.09</v>
      </c>
      <c r="Y819" s="3">
        <v>10</v>
      </c>
      <c r="Z819" s="9">
        <v>90.86062308778466</v>
      </c>
      <c r="AA819" s="3">
        <v>2.15</v>
      </c>
      <c r="AB819" s="3">
        <v>10.5</v>
      </c>
      <c r="AC819" s="3">
        <v>8.0850000000000009</v>
      </c>
      <c r="AD819" s="3">
        <v>7.7442222222222226</v>
      </c>
      <c r="AE819" s="3">
        <v>5.9734024383333342</v>
      </c>
      <c r="AF819" s="3">
        <v>7.6991195713369525</v>
      </c>
      <c r="AG819" s="3">
        <v>6.8362610048351433</v>
      </c>
      <c r="AH819" s="3">
        <v>10</v>
      </c>
      <c r="AI819" s="3">
        <v>7.8123194583333344</v>
      </c>
      <c r="AJ819" s="3">
        <v>8.4615384615384617</v>
      </c>
      <c r="AK819" s="3">
        <v>6.9694154028560673</v>
      </c>
      <c r="AL819" s="3">
        <v>7.7477577742426211</v>
      </c>
      <c r="AM819" s="9">
        <v>80.820602503249972</v>
      </c>
      <c r="AN819" s="3">
        <v>5</v>
      </c>
      <c r="AO819" s="3">
        <v>9.675760916167512</v>
      </c>
      <c r="AP819" s="3">
        <v>10</v>
      </c>
      <c r="AQ819" s="3">
        <v>8.2252536387225046</v>
      </c>
      <c r="AR819" s="3">
        <v>6.666666666666667</v>
      </c>
      <c r="AS819" s="3">
        <v>2.8970398000000004</v>
      </c>
      <c r="AT819" s="3">
        <v>2.0198412450000003</v>
      </c>
      <c r="AU819" s="3">
        <v>8</v>
      </c>
      <c r="AV819" s="3">
        <v>4.6124227692018476</v>
      </c>
      <c r="AW819" s="3">
        <v>10</v>
      </c>
      <c r="AX819" s="3">
        <v>5.6993284134780859</v>
      </c>
      <c r="AY819" s="3">
        <v>3.5593323749999999</v>
      </c>
      <c r="AZ819" s="3">
        <v>6.0606060606060597</v>
      </c>
      <c r="BA819" s="3">
        <v>9.5206257593610513</v>
      </c>
      <c r="BB819" s="3">
        <v>7.1464878078571425</v>
      </c>
      <c r="BC819" s="3">
        <v>6.9812622192005076</v>
      </c>
      <c r="BD819" s="3">
        <v>6.5251087949788253</v>
      </c>
      <c r="BE819" s="3">
        <v>6.6322371695005984</v>
      </c>
      <c r="BF819" s="9">
        <v>68.522730739003961</v>
      </c>
      <c r="BG819" s="13">
        <v>73.861276191051431</v>
      </c>
    </row>
    <row r="820" spans="1:59">
      <c r="A820" s="1">
        <v>2010</v>
      </c>
      <c r="B820" s="3" t="s">
        <v>400</v>
      </c>
      <c r="C820" s="3" t="str">
        <f>VLOOKUP(E820,[1]region!$A:$B,2,FALSE)</f>
        <v>VE</v>
      </c>
      <c r="D820" s="3" t="s">
        <v>401</v>
      </c>
      <c r="E820" s="3" t="str">
        <f>IFERROR(VLOOKUP(D820,[2]Sheet1!$C:$D,2,FALSE),D820)</f>
        <v>Venezuela, RB</v>
      </c>
      <c r="F820" s="3">
        <v>24.177726485862664</v>
      </c>
      <c r="G820" s="3">
        <v>14.05827737710354</v>
      </c>
      <c r="H820" s="3">
        <v>42.36</v>
      </c>
      <c r="I820" s="3">
        <v>40</v>
      </c>
      <c r="J820" s="3">
        <v>52</v>
      </c>
      <c r="K820" s="9">
        <v>49.581663728161573</v>
      </c>
      <c r="L820" s="3">
        <v>6.333333333333333</v>
      </c>
      <c r="M820" s="3">
        <v>5.2059999999999995</v>
      </c>
      <c r="N820" s="3">
        <v>6.5346400000000004</v>
      </c>
      <c r="O820" s="3">
        <v>8.3333333333333339</v>
      </c>
      <c r="P820" s="3">
        <v>7.5</v>
      </c>
      <c r="Q820" s="3">
        <v>5.3968871711942707</v>
      </c>
      <c r="R820" s="3">
        <v>8.3885047697729647</v>
      </c>
      <c r="S820" s="3">
        <v>5.938967136150235</v>
      </c>
      <c r="T820" s="3">
        <v>6.6593242572964675</v>
      </c>
      <c r="U820" s="9">
        <v>24.769752979980577</v>
      </c>
      <c r="V820" s="3">
        <v>20.488709227523707</v>
      </c>
      <c r="W820" s="3">
        <v>15.482224227899914</v>
      </c>
      <c r="X820" s="3">
        <v>29.0624308169137</v>
      </c>
      <c r="Y820" s="3">
        <v>5</v>
      </c>
      <c r="Z820" s="9">
        <v>47.242205749881379</v>
      </c>
      <c r="AA820" s="3">
        <v>2.33</v>
      </c>
      <c r="AB820" s="3">
        <v>12.5</v>
      </c>
      <c r="AC820" s="3">
        <v>6.375</v>
      </c>
      <c r="AD820" s="3">
        <v>7.7988888888888894</v>
      </c>
      <c r="AE820" s="3">
        <v>3.5591620160642572</v>
      </c>
      <c r="AF820" s="3">
        <v>1.6227681332457986</v>
      </c>
      <c r="AG820" s="3">
        <v>2.5909650746550277</v>
      </c>
      <c r="AH820" s="3">
        <v>0</v>
      </c>
      <c r="AI820" s="3">
        <v>3.1826812248995981</v>
      </c>
      <c r="AJ820" s="3">
        <v>0.76923076923076927</v>
      </c>
      <c r="AK820" s="3">
        <v>6.5269128375953658</v>
      </c>
      <c r="AL820" s="3">
        <v>3.4929416105752442</v>
      </c>
      <c r="AM820" s="9">
        <v>34.7069889352979</v>
      </c>
      <c r="AN820" s="3">
        <v>5</v>
      </c>
      <c r="AO820" s="3">
        <v>7.7862862862862858</v>
      </c>
      <c r="AP820" s="3">
        <v>5</v>
      </c>
      <c r="AQ820" s="3">
        <v>5.9287620954287616</v>
      </c>
      <c r="AR820" s="3">
        <v>3.3333333333333344</v>
      </c>
      <c r="AS820" s="3">
        <v>2.1571412931726908</v>
      </c>
      <c r="AT820" s="3">
        <v>4.5454709156626505</v>
      </c>
      <c r="AU820" s="3">
        <v>8</v>
      </c>
      <c r="AV820" s="3" t="s">
        <v>2</v>
      </c>
      <c r="AW820" s="3">
        <v>0</v>
      </c>
      <c r="AX820" s="3">
        <v>3.6071891084337353</v>
      </c>
      <c r="AY820" s="3">
        <v>1.9662560281124497</v>
      </c>
      <c r="AZ820" s="3">
        <v>1.8181818181818172</v>
      </c>
      <c r="BA820" s="3">
        <v>6.3925001109355231</v>
      </c>
      <c r="BB820" s="3">
        <v>2.9763276012621915</v>
      </c>
      <c r="BC820" s="3">
        <v>4.7069942025038607</v>
      </c>
      <c r="BD820" s="3">
        <v>0.31514193181195216</v>
      </c>
      <c r="BE820" s="3">
        <v>3.0292336154679655</v>
      </c>
      <c r="BF820" s="9">
        <v>41.883949397768212</v>
      </c>
      <c r="BG820" s="13">
        <v>39.636912158217932</v>
      </c>
    </row>
    <row r="821" spans="1:59">
      <c r="A821" s="1">
        <v>2011</v>
      </c>
      <c r="B821" s="3" t="s">
        <v>408</v>
      </c>
      <c r="C821" s="3" t="str">
        <f>VLOOKUP(E821,[1]region!$A:$B,2,FALSE)</f>
        <v>ZW</v>
      </c>
      <c r="D821" s="3" t="s">
        <v>409</v>
      </c>
      <c r="E821" s="3" t="str">
        <f>IFERROR(VLOOKUP(D821,[2]Sheet1!$C:$D,2,FALSE),D821)</f>
        <v>Zimbabwe</v>
      </c>
      <c r="F821" s="3">
        <v>24.174264172371366</v>
      </c>
      <c r="G821" s="3">
        <v>14.05827737710354</v>
      </c>
      <c r="H821" s="3">
        <v>42.36</v>
      </c>
      <c r="I821" s="3">
        <v>40</v>
      </c>
      <c r="J821" s="3">
        <v>52</v>
      </c>
      <c r="K821" s="9">
        <v>69.513543837153392</v>
      </c>
      <c r="L821" s="3">
        <v>6.333333333333333</v>
      </c>
      <c r="M821" s="3">
        <v>5.2059999999999995</v>
      </c>
      <c r="N821" s="3">
        <v>6.5298605229357785</v>
      </c>
      <c r="O821" s="3">
        <v>8.3333333333333339</v>
      </c>
      <c r="P821" s="3">
        <v>7.5</v>
      </c>
      <c r="Q821" s="3">
        <v>5.3968871711942707</v>
      </c>
      <c r="R821" s="3">
        <v>8.3885047697729647</v>
      </c>
      <c r="S821" s="3">
        <v>5.9386800000000006</v>
      </c>
      <c r="T821" s="3">
        <v>6.6592985949999992</v>
      </c>
      <c r="U821" s="9">
        <v>39.437254631747734</v>
      </c>
      <c r="V821" s="3">
        <v>14.539040957744797</v>
      </c>
      <c r="W821" s="3">
        <v>10911.16363135083</v>
      </c>
      <c r="X821" s="3">
        <v>3.2770000000000001</v>
      </c>
      <c r="Y821" s="3">
        <v>0</v>
      </c>
      <c r="Z821" s="9">
        <v>41.091979521127598</v>
      </c>
      <c r="AA821" s="3">
        <v>4.8499999999999996</v>
      </c>
      <c r="AB821" s="3">
        <v>15.9</v>
      </c>
      <c r="AC821" s="3">
        <v>17.649000000000001</v>
      </c>
      <c r="AD821" s="3">
        <v>5.5090222222222218</v>
      </c>
      <c r="AE821" s="3">
        <v>6.0035034449999989</v>
      </c>
      <c r="AF821" s="3">
        <v>1.1625080893522328</v>
      </c>
      <c r="AG821" s="3">
        <v>3.583005767176116</v>
      </c>
      <c r="AH821" s="3">
        <v>10</v>
      </c>
      <c r="AI821" s="3">
        <v>3.9170459441666665</v>
      </c>
      <c r="AJ821" s="3">
        <v>0</v>
      </c>
      <c r="AK821" s="3">
        <v>3.2081435981400936</v>
      </c>
      <c r="AL821" s="3">
        <v>2.3750631807689202</v>
      </c>
      <c r="AM821" s="9">
        <v>53.667727925418149</v>
      </c>
      <c r="AN821" s="3">
        <v>8</v>
      </c>
      <c r="AO821" s="3">
        <v>6.3683170298548299</v>
      </c>
      <c r="AP821" s="3">
        <v>0</v>
      </c>
      <c r="AQ821" s="3">
        <v>4.78943900995161</v>
      </c>
      <c r="AR821" s="3">
        <v>6.666666666666667</v>
      </c>
      <c r="AS821" s="3">
        <v>2.6238576666666669</v>
      </c>
      <c r="AT821" s="3">
        <v>2.4526423883333335</v>
      </c>
      <c r="AU821" s="3">
        <v>4</v>
      </c>
      <c r="AV821" s="3">
        <v>0</v>
      </c>
      <c r="AW821" s="3">
        <v>10</v>
      </c>
      <c r="AX821" s="3">
        <v>4.2905277869444447</v>
      </c>
      <c r="AY821" s="3">
        <v>3.2968717216666672</v>
      </c>
      <c r="AZ821" s="3">
        <v>2.878787878787878</v>
      </c>
      <c r="BA821" s="3">
        <v>5.9945342960070569</v>
      </c>
      <c r="BB821" s="3">
        <v>4.5226045688095233</v>
      </c>
      <c r="BC821" s="3">
        <v>0</v>
      </c>
      <c r="BD821" s="3">
        <v>7.2873429947899213</v>
      </c>
      <c r="BE821" s="3">
        <v>3.9966902433435076</v>
      </c>
      <c r="BF821" s="9">
        <v>43.588856800798546</v>
      </c>
      <c r="BG821" s="13">
        <v>49.459872543249084</v>
      </c>
    </row>
    <row r="822" spans="1:59">
      <c r="A822" s="1">
        <v>2004</v>
      </c>
      <c r="B822" s="3" t="s">
        <v>129</v>
      </c>
      <c r="C822" s="3" t="str">
        <f>VLOOKUP(E822,[1]region!$A:$B,2,FALSE)</f>
        <v>FJ</v>
      </c>
      <c r="D822" s="3" t="s">
        <v>130</v>
      </c>
      <c r="E822" s="3" t="str">
        <f>IFERROR(VLOOKUP(D822,[2]Sheet1!$C:$D,2,FALSE),D822)</f>
        <v>Fiji</v>
      </c>
      <c r="F822" s="3">
        <v>24.17</v>
      </c>
      <c r="G822" s="3">
        <v>14.05827737710354</v>
      </c>
      <c r="H822" s="3">
        <v>42.36</v>
      </c>
      <c r="I822" s="3">
        <v>40</v>
      </c>
      <c r="J822" s="3">
        <v>52</v>
      </c>
      <c r="K822" s="9">
        <v>66.684404552011529</v>
      </c>
      <c r="L822" s="3">
        <v>6.325757575757577</v>
      </c>
      <c r="M822" s="3">
        <v>5.2</v>
      </c>
      <c r="N822" s="3">
        <v>6.5197504467643483</v>
      </c>
      <c r="O822" s="3">
        <v>8.3333333333333339</v>
      </c>
      <c r="P822" s="3">
        <v>7.5</v>
      </c>
      <c r="Q822" s="3">
        <v>5.3968871711942707</v>
      </c>
      <c r="R822" s="3">
        <v>8.3876946022372838</v>
      </c>
      <c r="S822" s="3">
        <v>5.9274437495854073</v>
      </c>
      <c r="T822" s="3">
        <v>6.6592920353982299</v>
      </c>
      <c r="U822" s="9">
        <v>62.168944161720404</v>
      </c>
      <c r="V822" s="3">
        <v>8.9338620351522948</v>
      </c>
      <c r="W822" s="3">
        <v>4.3651031744590156</v>
      </c>
      <c r="X822" s="3">
        <v>2.8274851939117598</v>
      </c>
      <c r="Y822" s="3">
        <v>0</v>
      </c>
      <c r="Z822" s="9">
        <v>64.754223211008949</v>
      </c>
      <c r="AA822" s="3">
        <v>3.6712590044447468</v>
      </c>
      <c r="AB822" s="3">
        <v>12.4</v>
      </c>
      <c r="AC822" s="3">
        <v>10.251829105091442</v>
      </c>
      <c r="AD822" s="3">
        <v>6.9905874516667525</v>
      </c>
      <c r="AE822" s="3" t="s">
        <v>2</v>
      </c>
      <c r="AF822" s="3">
        <v>6.6537114793871233</v>
      </c>
      <c r="AG822" s="3">
        <v>6.6537114793871233</v>
      </c>
      <c r="AH822" s="3">
        <v>10</v>
      </c>
      <c r="AI822" s="3" t="s">
        <v>2</v>
      </c>
      <c r="AJ822" s="3">
        <v>0</v>
      </c>
      <c r="AK822" s="3"/>
      <c r="AL822" s="3">
        <v>0</v>
      </c>
      <c r="AM822" s="9">
        <v>59.110747327634684</v>
      </c>
      <c r="AN822" s="3">
        <v>2</v>
      </c>
      <c r="AO822" s="3">
        <v>9.9361805335310436</v>
      </c>
      <c r="AP822" s="3">
        <v>10</v>
      </c>
      <c r="AQ822" s="3">
        <v>7.3120601778436809</v>
      </c>
      <c r="AR822" s="3">
        <v>7.8</v>
      </c>
      <c r="AS822" s="3" t="s">
        <v>2</v>
      </c>
      <c r="AT822" s="3" t="s">
        <v>2</v>
      </c>
      <c r="AU822" s="3">
        <v>10</v>
      </c>
      <c r="AV822" s="3">
        <v>9.814587519873827</v>
      </c>
      <c r="AW822" s="3">
        <v>10</v>
      </c>
      <c r="AX822" s="3">
        <v>9.4036468799684574</v>
      </c>
      <c r="AY822" s="3" t="s">
        <v>2</v>
      </c>
      <c r="AZ822" s="3" t="s">
        <v>2</v>
      </c>
      <c r="BA822" s="3">
        <v>8.2289127061072609</v>
      </c>
      <c r="BB822" s="3" t="s">
        <v>2</v>
      </c>
      <c r="BC822" s="3">
        <v>8.6523614854351862</v>
      </c>
      <c r="BD822" s="3">
        <v>8.4306942945065657</v>
      </c>
      <c r="BE822" s="3">
        <v>8.4373228286830031</v>
      </c>
      <c r="BF822" s="9">
        <v>83.843432954983811</v>
      </c>
      <c r="BG822" s="13">
        <v>67.312350441471864</v>
      </c>
    </row>
    <row r="823" spans="1:59">
      <c r="A823" s="1">
        <v>2014</v>
      </c>
      <c r="B823" s="3" t="s">
        <v>224</v>
      </c>
      <c r="C823" s="3" t="str">
        <f>VLOOKUP(E823,[1]region!$A:$B,2,FALSE)</f>
        <v>LA</v>
      </c>
      <c r="D823" s="3" t="s">
        <v>225</v>
      </c>
      <c r="E823" s="3" t="str">
        <f>IFERROR(VLOOKUP(D823,[2]Sheet1!$C:$D,2,FALSE),D823)</f>
        <v>Lao PDR</v>
      </c>
      <c r="F823" s="3">
        <v>24.17</v>
      </c>
      <c r="G823" s="3">
        <v>14.054028643956249</v>
      </c>
      <c r="H823" s="3">
        <v>42.36</v>
      </c>
      <c r="I823" s="3">
        <v>40</v>
      </c>
      <c r="J823" s="3">
        <v>52</v>
      </c>
      <c r="K823" s="9">
        <v>86.042666351344664</v>
      </c>
      <c r="L823" s="3">
        <v>6.3181894166666677</v>
      </c>
      <c r="M823" s="3">
        <v>5.2</v>
      </c>
      <c r="N823" s="3">
        <v>6.5172254318992309</v>
      </c>
      <c r="O823" s="3">
        <v>8.3333333333333339</v>
      </c>
      <c r="P823" s="3">
        <v>7.5</v>
      </c>
      <c r="Q823" s="3">
        <v>5.3968871711942707</v>
      </c>
      <c r="R823" s="3">
        <v>8.387559107147359</v>
      </c>
      <c r="S823" s="3">
        <v>5.9236947791164649</v>
      </c>
      <c r="T823" s="3">
        <v>6.6580958703551616</v>
      </c>
      <c r="U823" s="9">
        <v>58.513446795075112</v>
      </c>
      <c r="V823" s="3">
        <v>19.489050215504754</v>
      </c>
      <c r="W823" s="3">
        <v>4.0421763518781937</v>
      </c>
      <c r="X823" s="3">
        <v>4.1352263701344496</v>
      </c>
      <c r="Y823" s="3">
        <v>5</v>
      </c>
      <c r="Z823" s="9">
        <v>71.645685355302206</v>
      </c>
      <c r="AA823" s="3">
        <v>2.1469999999999998</v>
      </c>
      <c r="AB823" s="3">
        <v>10</v>
      </c>
      <c r="AC823" s="3">
        <v>8.5</v>
      </c>
      <c r="AD823" s="3">
        <v>7.7228888888888889</v>
      </c>
      <c r="AE823" s="3">
        <v>5.4942504100719436</v>
      </c>
      <c r="AF823" s="3">
        <v>1.9361287193409096</v>
      </c>
      <c r="AG823" s="3">
        <v>3.7151895647064266</v>
      </c>
      <c r="AH823" s="3">
        <v>10</v>
      </c>
      <c r="AI823" s="3">
        <v>5.8740093413942915</v>
      </c>
      <c r="AJ823" s="3">
        <v>1.6666666666666665</v>
      </c>
      <c r="AK823" s="3">
        <v>10</v>
      </c>
      <c r="AL823" s="3">
        <v>5.8468920026869853</v>
      </c>
      <c r="AM823" s="9">
        <v>68.212426140705759</v>
      </c>
      <c r="AN823" s="3"/>
      <c r="AO823" s="3">
        <v>8.8079999999999998</v>
      </c>
      <c r="AP823" s="3">
        <v>8</v>
      </c>
      <c r="AQ823" s="3">
        <v>8.4039999999999999</v>
      </c>
      <c r="AR823" s="3">
        <v>4.4333333333333336</v>
      </c>
      <c r="AS823" s="3">
        <v>5.2354862637275676</v>
      </c>
      <c r="AT823" s="3">
        <v>7.7867978749804587</v>
      </c>
      <c r="AU823" s="3">
        <v>10</v>
      </c>
      <c r="AV823" s="3">
        <v>1.0207046153364119</v>
      </c>
      <c r="AW823" s="3">
        <v>1</v>
      </c>
      <c r="AX823" s="3">
        <v>4.912720347896296</v>
      </c>
      <c r="AY823" s="3">
        <v>4.888974775609217</v>
      </c>
      <c r="AZ823" s="3">
        <v>1.3333333333333326</v>
      </c>
      <c r="BA823" s="3">
        <v>7.6113212898768703</v>
      </c>
      <c r="BB823" s="3">
        <v>4.2831756014798765</v>
      </c>
      <c r="BC823" s="3">
        <v>9.5650482550332789</v>
      </c>
      <c r="BD823" s="3">
        <v>5.9422238186526934</v>
      </c>
      <c r="BE823" s="3">
        <v>5.6040128456642115</v>
      </c>
      <c r="BF823" s="9">
        <v>63.06911064520169</v>
      </c>
      <c r="BG823" s="13">
        <v>69.496667057525883</v>
      </c>
    </row>
    <row r="824" spans="1:59">
      <c r="A824" s="1">
        <v>2007</v>
      </c>
      <c r="B824" s="3" t="s">
        <v>18</v>
      </c>
      <c r="C824" s="3" t="str">
        <f>VLOOKUP(E824,[1]region!$A:$B,2,FALSE)</f>
        <v>BS</v>
      </c>
      <c r="D824" s="3" t="s">
        <v>19</v>
      </c>
      <c r="E824" s="3" t="str">
        <f>IFERROR(VLOOKUP(D824,[2]Sheet1!$C:$D,2,FALSE),D824)</f>
        <v>Bahamas, The</v>
      </c>
      <c r="F824" s="3">
        <v>24.17</v>
      </c>
      <c r="G824" s="3">
        <v>14.053334595939667</v>
      </c>
      <c r="H824" s="3">
        <v>42.33</v>
      </c>
      <c r="I824" s="3">
        <v>40</v>
      </c>
      <c r="J824" s="3">
        <v>52</v>
      </c>
      <c r="K824" s="9">
        <v>82.742210890603459</v>
      </c>
      <c r="L824" s="3">
        <v>6.3111355100182154</v>
      </c>
      <c r="M824" s="3">
        <v>5.1925495863526585</v>
      </c>
      <c r="N824" s="3">
        <v>6.5172254318992309</v>
      </c>
      <c r="O824" s="3">
        <v>8.3333333333333339</v>
      </c>
      <c r="P824" s="3">
        <v>7.5</v>
      </c>
      <c r="Q824" s="3">
        <v>5.3968871711942707</v>
      </c>
      <c r="R824" s="3">
        <v>8.387559107147359</v>
      </c>
      <c r="S824" s="3">
        <v>5.9224881102975155</v>
      </c>
      <c r="T824" s="3">
        <v>6.657296298744674</v>
      </c>
      <c r="U824" s="9">
        <v>69.226107601182235</v>
      </c>
      <c r="V824" s="3">
        <v>8.4746133978151441</v>
      </c>
      <c r="W824" s="3">
        <v>2.112780966763947</v>
      </c>
      <c r="X824" s="3">
        <v>2.49257794939439</v>
      </c>
      <c r="Y824" s="3">
        <v>0</v>
      </c>
      <c r="Z824" s="9">
        <v>67.403623359631283</v>
      </c>
      <c r="AA824" s="3">
        <v>7.28</v>
      </c>
      <c r="AB824" s="3">
        <v>29.9</v>
      </c>
      <c r="AC824" s="3">
        <v>13.455</v>
      </c>
      <c r="AD824" s="3">
        <v>4.5948888888888888</v>
      </c>
      <c r="AE824" s="3"/>
      <c r="AF824" s="3">
        <v>8.0113395817436963</v>
      </c>
      <c r="AG824" s="3">
        <v>8.0113395817436963</v>
      </c>
      <c r="AH824" s="3">
        <v>10</v>
      </c>
      <c r="AI824" s="3"/>
      <c r="AJ824" s="3">
        <v>0.76923076923076927</v>
      </c>
      <c r="AK824" s="3">
        <v>7.965046174692648</v>
      </c>
      <c r="AL824" s="3">
        <v>4.3671384719617086</v>
      </c>
      <c r="AM824" s="9">
        <v>67.433417356485734</v>
      </c>
      <c r="AN824" s="3">
        <v>10</v>
      </c>
      <c r="AO824" s="3">
        <v>8.7797060453310447</v>
      </c>
      <c r="AP824" s="3">
        <v>10</v>
      </c>
      <c r="AQ824" s="3">
        <v>9.5932353484436828</v>
      </c>
      <c r="AR824" s="3">
        <v>8.9</v>
      </c>
      <c r="AS824" s="3"/>
      <c r="AT824" s="3"/>
      <c r="AU824" s="3">
        <v>10</v>
      </c>
      <c r="AV824" s="3">
        <v>7.5896377583597463</v>
      </c>
      <c r="AW824" s="3">
        <v>10</v>
      </c>
      <c r="AX824" s="3">
        <v>9.1224094395899371</v>
      </c>
      <c r="AY824" s="3"/>
      <c r="AZ824" s="3" t="s">
        <v>2</v>
      </c>
      <c r="BA824" s="3">
        <v>8.904543747170985</v>
      </c>
      <c r="BB824" s="3"/>
      <c r="BC824" s="3">
        <v>7.2688950919591448</v>
      </c>
      <c r="BD824" s="3">
        <v>9.3498590648670064</v>
      </c>
      <c r="BE824" s="3">
        <v>8.5077659679990436</v>
      </c>
      <c r="BF824" s="9">
        <v>90.744702520108888</v>
      </c>
      <c r="BG824" s="13">
        <v>75.51001234560232</v>
      </c>
    </row>
    <row r="825" spans="1:59">
      <c r="A825" s="1">
        <v>2007</v>
      </c>
      <c r="B825" s="3" t="s">
        <v>290</v>
      </c>
      <c r="C825" s="3" t="str">
        <f>VLOOKUP(E825,[1]region!$A:$B,2,FALSE)</f>
        <v>PA</v>
      </c>
      <c r="D825" s="3" t="s">
        <v>291</v>
      </c>
      <c r="E825" s="3" t="str">
        <f>IFERROR(VLOOKUP(D825,[2]Sheet1!$C:$D,2,FALSE),D825)</f>
        <v>Panama</v>
      </c>
      <c r="F825" s="3">
        <v>24.162114517930643</v>
      </c>
      <c r="G825" s="3">
        <v>14.053334595939667</v>
      </c>
      <c r="H825" s="3">
        <v>42.33</v>
      </c>
      <c r="I825" s="3">
        <v>40</v>
      </c>
      <c r="J825" s="3">
        <v>52</v>
      </c>
      <c r="K825" s="9">
        <v>82.753636761517626</v>
      </c>
      <c r="L825" s="3">
        <v>6.3036757333333338</v>
      </c>
      <c r="M825" s="3">
        <v>5.1907913785707862</v>
      </c>
      <c r="N825" s="3">
        <v>6.5172254318992309</v>
      </c>
      <c r="O825" s="3">
        <v>8.3333333333333339</v>
      </c>
      <c r="P825" s="3">
        <v>7.5</v>
      </c>
      <c r="Q825" s="3">
        <v>5.3968363865296727</v>
      </c>
      <c r="R825" s="3">
        <v>8.387559107147359</v>
      </c>
      <c r="S825" s="3">
        <v>5.9203290486111158</v>
      </c>
      <c r="T825" s="3">
        <v>6.657296298744674</v>
      </c>
      <c r="U825" s="9">
        <v>51.291992208586173</v>
      </c>
      <c r="V825" s="3">
        <v>8.7454175789053235</v>
      </c>
      <c r="W825" s="3">
        <v>0.41752320888326377</v>
      </c>
      <c r="X825" s="3">
        <v>4.1686330029891696</v>
      </c>
      <c r="Y825" s="3">
        <v>10</v>
      </c>
      <c r="Z825" s="9">
        <v>93.125451500169476</v>
      </c>
      <c r="AA825" s="3">
        <v>1.594282572842221</v>
      </c>
      <c r="AB825" s="3">
        <v>7.2</v>
      </c>
      <c r="AC825" s="3">
        <v>8.7119999999999997</v>
      </c>
      <c r="AD825" s="3">
        <v>8.0041149838128405</v>
      </c>
      <c r="AE825" s="3">
        <v>5.6221899643493769</v>
      </c>
      <c r="AF825" s="3">
        <v>8.8480166595981125</v>
      </c>
      <c r="AG825" s="3">
        <v>7.2351033119737451</v>
      </c>
      <c r="AH825" s="3">
        <v>10</v>
      </c>
      <c r="AI825" s="3">
        <v>8.0431565569381611</v>
      </c>
      <c r="AJ825" s="3">
        <v>9.2307692307692317</v>
      </c>
      <c r="AK825" s="3">
        <v>5.3100307831284335</v>
      </c>
      <c r="AL825" s="3">
        <v>7.5279855236119415</v>
      </c>
      <c r="AM825" s="9">
        <v>81.918009548496315</v>
      </c>
      <c r="AN825" s="3">
        <v>8</v>
      </c>
      <c r="AO825" s="3">
        <v>9.6352548667875428</v>
      </c>
      <c r="AP825" s="3">
        <v>10</v>
      </c>
      <c r="AQ825" s="3">
        <v>9.2117516222625131</v>
      </c>
      <c r="AR825" s="3">
        <v>2.2000000000000002</v>
      </c>
      <c r="AS825" s="3">
        <v>3.6817472883469842</v>
      </c>
      <c r="AT825" s="3">
        <v>6.9517092910771918</v>
      </c>
      <c r="AU825" s="3">
        <v>4</v>
      </c>
      <c r="AV825" s="3">
        <v>5.9209254372241844</v>
      </c>
      <c r="AW825" s="3">
        <v>10</v>
      </c>
      <c r="AX825" s="3">
        <v>5.4590636694413943</v>
      </c>
      <c r="AY825" s="3">
        <v>4.3774082601809949</v>
      </c>
      <c r="AZ825" s="3">
        <v>3.3734939759036142</v>
      </c>
      <c r="BA825" s="3">
        <v>9.4950002613394915</v>
      </c>
      <c r="BB825" s="3">
        <v>5.2881059546386711</v>
      </c>
      <c r="BC825" s="3">
        <v>8.5597268671326727</v>
      </c>
      <c r="BD825" s="3">
        <v>4.5971046425154638</v>
      </c>
      <c r="BE825" s="3">
        <v>5.9484733269518175</v>
      </c>
      <c r="BF825" s="9">
        <v>68.730962062185739</v>
      </c>
      <c r="BG825" s="13">
        <v>75.564010416191053</v>
      </c>
    </row>
    <row r="826" spans="1:59">
      <c r="A826" s="1">
        <v>2004</v>
      </c>
      <c r="B826" s="3" t="s">
        <v>161</v>
      </c>
      <c r="C826" s="3" t="str">
        <f>VLOOKUP(E826,[1]region!$A:$B,2,FALSE)</f>
        <v>GE</v>
      </c>
      <c r="D826" s="3" t="s">
        <v>162</v>
      </c>
      <c r="E826" s="3" t="str">
        <f>IFERROR(VLOOKUP(D826,[2]Sheet1!$C:$D,2,FALSE),D826)</f>
        <v>Georgia</v>
      </c>
      <c r="F826" s="3">
        <v>24.161053154932922</v>
      </c>
      <c r="G826" s="3">
        <v>14.04</v>
      </c>
      <c r="H826" s="3">
        <v>42.33</v>
      </c>
      <c r="I826" s="3">
        <v>40</v>
      </c>
      <c r="J826" s="3">
        <v>52</v>
      </c>
      <c r="K826" s="9">
        <v>71.469363230794286</v>
      </c>
      <c r="L826" s="3">
        <v>6.2962962962962967</v>
      </c>
      <c r="M826" s="3">
        <v>5.1830219237700748</v>
      </c>
      <c r="N826" s="3">
        <v>6.5123456790123457</v>
      </c>
      <c r="O826" s="3">
        <v>8.3333333333333339</v>
      </c>
      <c r="P826" s="3">
        <v>7.5</v>
      </c>
      <c r="Q826" s="3">
        <v>5.392658620860642</v>
      </c>
      <c r="R826" s="3">
        <v>8.3853304456732722</v>
      </c>
      <c r="S826" s="3">
        <v>5.9200732349999994</v>
      </c>
      <c r="T826" s="3">
        <v>6.657296298744674</v>
      </c>
      <c r="U826" s="9">
        <v>41.089410093673024</v>
      </c>
      <c r="V826" s="3">
        <v>11.685327893221675</v>
      </c>
      <c r="W826" s="3">
        <v>1.8407080574234411</v>
      </c>
      <c r="X826" s="3">
        <v>5.7026671381457303</v>
      </c>
      <c r="Y826" s="3">
        <v>10</v>
      </c>
      <c r="Z826" s="9">
        <v>89.465294426892854</v>
      </c>
      <c r="AA826" s="3">
        <v>1.6830000000000001</v>
      </c>
      <c r="AB826" s="3">
        <v>7.5</v>
      </c>
      <c r="AC826" s="3">
        <v>3.2</v>
      </c>
      <c r="AD826" s="3">
        <v>8.6993333333333336</v>
      </c>
      <c r="AE826" s="3">
        <v>5.788288288288288</v>
      </c>
      <c r="AF826" s="3">
        <v>2.389989123127843</v>
      </c>
      <c r="AG826" s="3">
        <v>4.0891387057080655</v>
      </c>
      <c r="AH826" s="3">
        <v>10</v>
      </c>
      <c r="AI826" s="3">
        <v>6.5315315315315328</v>
      </c>
      <c r="AJ826" s="3">
        <v>8.3333333333333339</v>
      </c>
      <c r="AK826" s="3"/>
      <c r="AL826" s="3">
        <v>7.4324324324324333</v>
      </c>
      <c r="AM826" s="9">
        <v>75.552261178684574</v>
      </c>
      <c r="AN826" s="3">
        <v>10</v>
      </c>
      <c r="AO826" s="3">
        <v>10</v>
      </c>
      <c r="AP826" s="3">
        <v>7</v>
      </c>
      <c r="AQ826" s="3">
        <v>9</v>
      </c>
      <c r="AR826" s="3">
        <v>10</v>
      </c>
      <c r="AS826" s="3">
        <v>6.4222222222222225</v>
      </c>
      <c r="AT826" s="3">
        <v>8.3991228070175445</v>
      </c>
      <c r="AU826" s="3">
        <v>4</v>
      </c>
      <c r="AV826" s="3">
        <v>9.6291750397476523</v>
      </c>
      <c r="AW826" s="3">
        <v>1</v>
      </c>
      <c r="AX826" s="3">
        <v>6.5750866781645705</v>
      </c>
      <c r="AY826" s="3">
        <v>2.7702702702702702</v>
      </c>
      <c r="AZ826" s="3">
        <v>4.4736842105263168</v>
      </c>
      <c r="BA826" s="3">
        <v>9.0303079267790825</v>
      </c>
      <c r="BB826" s="3">
        <v>4.65601659815791</v>
      </c>
      <c r="BC826" s="3">
        <v>7.738588838885283</v>
      </c>
      <c r="BD826" s="3">
        <v>4.9782217424210122</v>
      </c>
      <c r="BE826" s="3">
        <v>5.6078482645066465</v>
      </c>
      <c r="BF826" s="9">
        <v>70.60978314223739</v>
      </c>
      <c r="BG826" s="13">
        <v>69.637222414456431</v>
      </c>
    </row>
    <row r="827" spans="1:59">
      <c r="A827" s="1">
        <v>2000</v>
      </c>
      <c r="B827" s="3" t="s">
        <v>294</v>
      </c>
      <c r="C827" s="3" t="str">
        <f>VLOOKUP(E827,[1]region!$A:$B,2,FALSE)</f>
        <v>PY</v>
      </c>
      <c r="D827" s="3" t="s">
        <v>295</v>
      </c>
      <c r="E827" s="3" t="str">
        <f>IFERROR(VLOOKUP(D827,[2]Sheet1!$C:$D,2,FALSE),D827)</f>
        <v>Paraguay</v>
      </c>
      <c r="F827" s="3">
        <v>24.16</v>
      </c>
      <c r="G827" s="3">
        <v>14.01</v>
      </c>
      <c r="H827" s="3">
        <v>42.33</v>
      </c>
      <c r="I827" s="3">
        <v>40</v>
      </c>
      <c r="J827" s="3">
        <v>52</v>
      </c>
      <c r="K827" s="9">
        <v>75.750662596251914</v>
      </c>
      <c r="L827" s="3">
        <v>6.2883589738562087</v>
      </c>
      <c r="M827" s="3">
        <v>5.1797633883999836</v>
      </c>
      <c r="N827" s="3">
        <v>6.5117013999118178</v>
      </c>
      <c r="O827" s="3">
        <v>8.3333333333333339</v>
      </c>
      <c r="P827" s="3">
        <v>7.5</v>
      </c>
      <c r="Q827" s="3">
        <v>5.392658620860642</v>
      </c>
      <c r="R827" s="3">
        <v>8.3853304456732722</v>
      </c>
      <c r="S827" s="3">
        <v>5.9119494756062831</v>
      </c>
      <c r="T827" s="3">
        <v>6.6562629464285719</v>
      </c>
      <c r="U827" s="9">
        <v>45.511170072126504</v>
      </c>
      <c r="V827" s="3">
        <v>6.7178242451541248</v>
      </c>
      <c r="W827" s="3">
        <v>4.9389439211268646</v>
      </c>
      <c r="X827" s="3">
        <v>8.9821597675000895</v>
      </c>
      <c r="Y827" s="3">
        <v>10</v>
      </c>
      <c r="Z827" s="9">
        <v>87.211064072546023</v>
      </c>
      <c r="AA827" s="3">
        <v>3.3653511677985746</v>
      </c>
      <c r="AB827" s="3">
        <v>10.9</v>
      </c>
      <c r="AC827" s="3">
        <v>6.7</v>
      </c>
      <c r="AD827" s="3">
        <v>7.63214418493365</v>
      </c>
      <c r="AE827" s="3">
        <v>2.4338199999999999</v>
      </c>
      <c r="AF827" s="3">
        <v>7.5</v>
      </c>
      <c r="AG827" s="3">
        <v>2.4338199999999999</v>
      </c>
      <c r="AH827" s="3">
        <v>10</v>
      </c>
      <c r="AI827" s="3">
        <v>5.6689000000000007</v>
      </c>
      <c r="AJ827" s="3">
        <v>8.4589999999999996</v>
      </c>
      <c r="AK827" s="3"/>
      <c r="AL827" s="3">
        <v>7.0639500000000002</v>
      </c>
      <c r="AM827" s="9">
        <v>67.82478546233412</v>
      </c>
      <c r="AN827" s="3">
        <v>8</v>
      </c>
      <c r="AO827" s="3">
        <v>9.4713584215409981</v>
      </c>
      <c r="AP827" s="3">
        <v>9</v>
      </c>
      <c r="AQ827" s="3">
        <v>8.8237861405136666</v>
      </c>
      <c r="AR827" s="3">
        <v>4.6665999999999999</v>
      </c>
      <c r="AS827" s="3">
        <v>4.7176100000000005</v>
      </c>
      <c r="AT827" s="3">
        <v>3.9507900000000005</v>
      </c>
      <c r="AU827" s="3">
        <v>4.7</v>
      </c>
      <c r="AV827" s="3">
        <v>0.82208223375441691</v>
      </c>
      <c r="AW827" s="3">
        <v>0</v>
      </c>
      <c r="AX827" s="3">
        <v>3.1428470389590699</v>
      </c>
      <c r="AY827" s="3">
        <v>4.8676399999999997</v>
      </c>
      <c r="AZ827" s="3">
        <v>4.95</v>
      </c>
      <c r="BA827" s="3">
        <v>5.9752728399730479</v>
      </c>
      <c r="BB827" s="3">
        <v>3.0706139999999995</v>
      </c>
      <c r="BC827" s="3"/>
      <c r="BD827" s="3">
        <v>6.323340918558241</v>
      </c>
      <c r="BE827" s="3">
        <v>5.0373735517062581</v>
      </c>
      <c r="BF827" s="9">
        <v>56.680022437263318</v>
      </c>
      <c r="BG827" s="13">
        <v>66.595540928104384</v>
      </c>
    </row>
    <row r="828" spans="1:59">
      <c r="A828" s="1">
        <v>2007</v>
      </c>
      <c r="B828" s="3" t="s">
        <v>79</v>
      </c>
      <c r="C828" s="3" t="str">
        <f>VLOOKUP(E828,[1]region!$A:$B,2,FALSE)</f>
        <v>CL</v>
      </c>
      <c r="D828" s="3" t="s">
        <v>80</v>
      </c>
      <c r="E828" s="3" t="str">
        <f>IFERROR(VLOOKUP(D828,[2]Sheet1!$C:$D,2,FALSE),D828)</f>
        <v>Chile</v>
      </c>
      <c r="F828" s="3">
        <v>24.143050904104406</v>
      </c>
      <c r="G828" s="3">
        <v>13.99147809547086</v>
      </c>
      <c r="H828" s="3">
        <v>42.3</v>
      </c>
      <c r="I828" s="3">
        <v>40</v>
      </c>
      <c r="J828" s="3">
        <v>52</v>
      </c>
      <c r="K828" s="9">
        <v>79.468163171034718</v>
      </c>
      <c r="L828" s="3">
        <v>6.2843418116666658</v>
      </c>
      <c r="M828" s="3">
        <v>5.1769999999999996</v>
      </c>
      <c r="N828" s="3">
        <v>6.5</v>
      </c>
      <c r="O828" s="3">
        <v>8.3333333333333339</v>
      </c>
      <c r="P828" s="3">
        <v>7.5</v>
      </c>
      <c r="Q828" s="3">
        <v>5.392658620860642</v>
      </c>
      <c r="R828" s="3">
        <v>8.3853304456732722</v>
      </c>
      <c r="S828" s="3">
        <v>5.9119494756062831</v>
      </c>
      <c r="T828" s="3">
        <v>6.6511898620466923</v>
      </c>
      <c r="U828" s="9">
        <v>62.848286546736531</v>
      </c>
      <c r="V828" s="3">
        <v>7.541230998800974</v>
      </c>
      <c r="W828" s="3">
        <v>2.538071202717485</v>
      </c>
      <c r="X828" s="3">
        <v>4.4069537945758999</v>
      </c>
      <c r="Y828" s="3">
        <v>10</v>
      </c>
      <c r="Z828" s="9">
        <v>91.487836400594077</v>
      </c>
      <c r="AA828" s="3">
        <v>0.43643981689324596</v>
      </c>
      <c r="AB828" s="3">
        <v>6</v>
      </c>
      <c r="AC828" s="3">
        <v>0.48</v>
      </c>
      <c r="AD828" s="3">
        <v>9.4390133740237232</v>
      </c>
      <c r="AE828" s="3">
        <v>8.4534017645050383</v>
      </c>
      <c r="AF828" s="3">
        <v>7.0925725154293202</v>
      </c>
      <c r="AG828" s="3">
        <v>7.7729871399671797</v>
      </c>
      <c r="AH828" s="3">
        <v>10</v>
      </c>
      <c r="AI828" s="3">
        <v>8.2122460711306253</v>
      </c>
      <c r="AJ828" s="3">
        <v>8.4615384615384617</v>
      </c>
      <c r="AK828" s="3">
        <v>5.5312820657587825</v>
      </c>
      <c r="AL828" s="3">
        <v>7.4016888661426234</v>
      </c>
      <c r="AM828" s="9">
        <v>86.534223450333798</v>
      </c>
      <c r="AN828" s="3">
        <v>8</v>
      </c>
      <c r="AO828" s="3">
        <v>9.8662974292377772</v>
      </c>
      <c r="AP828" s="3">
        <v>10</v>
      </c>
      <c r="AQ828" s="3">
        <v>9.2887658097459251</v>
      </c>
      <c r="AR828" s="3">
        <v>6.7</v>
      </c>
      <c r="AS828" s="3">
        <v>4.5272901117946382</v>
      </c>
      <c r="AT828" s="3">
        <v>8.3470545691501474</v>
      </c>
      <c r="AU828" s="3">
        <v>10</v>
      </c>
      <c r="AV828" s="3">
        <v>5.1792755167194917</v>
      </c>
      <c r="AW828" s="3">
        <v>1</v>
      </c>
      <c r="AX828" s="3">
        <v>5.9589366996107129</v>
      </c>
      <c r="AY828" s="3">
        <v>4.4378368545577223</v>
      </c>
      <c r="AZ828" s="3">
        <v>4.9217002237136471</v>
      </c>
      <c r="BA828" s="3">
        <v>9.0567701459280219</v>
      </c>
      <c r="BB828" s="3">
        <v>7.3845961676046032</v>
      </c>
      <c r="BC828" s="3">
        <v>8.2080030694836523</v>
      </c>
      <c r="BD828" s="3">
        <v>6.4578528361719645</v>
      </c>
      <c r="BE828" s="3">
        <v>6.7444598829099363</v>
      </c>
      <c r="BF828" s="9">
        <v>73.30720797422191</v>
      </c>
      <c r="BG828" s="13">
        <v>78.729143508584201</v>
      </c>
    </row>
    <row r="829" spans="1:59">
      <c r="A829" s="1">
        <v>2001</v>
      </c>
      <c r="B829" s="3" t="s">
        <v>349</v>
      </c>
      <c r="C829" s="3" t="str">
        <f>VLOOKUP(E829,[1]region!$A:$B,2,FALSE)</f>
        <v>CH</v>
      </c>
      <c r="D829" s="3" t="s">
        <v>350</v>
      </c>
      <c r="E829" s="3" t="str">
        <f>IFERROR(VLOOKUP(D829,[2]Sheet1!$C:$D,2,FALSE),D829)</f>
        <v>Switzerland</v>
      </c>
      <c r="F829" s="3">
        <v>24.105245016372727</v>
      </c>
      <c r="G829" s="3">
        <v>13.983000000000001</v>
      </c>
      <c r="H829" s="3">
        <v>42.3</v>
      </c>
      <c r="I829" s="3">
        <v>40</v>
      </c>
      <c r="J829" s="3">
        <v>52</v>
      </c>
      <c r="K829" s="9">
        <v>77.847068170683897</v>
      </c>
      <c r="L829" s="3">
        <v>6.2768730285947729</v>
      </c>
      <c r="M829" s="3">
        <v>5.1769999999999996</v>
      </c>
      <c r="N829" s="3">
        <v>6.5</v>
      </c>
      <c r="O829" s="3">
        <v>8.3333333333333339</v>
      </c>
      <c r="P829" s="3">
        <v>7.5</v>
      </c>
      <c r="Q829" s="3">
        <v>5.392658620860642</v>
      </c>
      <c r="R829" s="3">
        <v>8.3853304456732722</v>
      </c>
      <c r="S829" s="3">
        <v>5.9119494756062831</v>
      </c>
      <c r="T829" s="3">
        <v>6.6508334875106812</v>
      </c>
      <c r="U829" s="9">
        <v>83.235208728390532</v>
      </c>
      <c r="V829" s="3">
        <v>3.343128551962149</v>
      </c>
      <c r="W829" s="3">
        <v>0.44706552745425665</v>
      </c>
      <c r="X829" s="3">
        <v>0.98902039956199395</v>
      </c>
      <c r="Y829" s="3">
        <v>10</v>
      </c>
      <c r="Z829" s="9">
        <v>97.38685999678367</v>
      </c>
      <c r="AA829" s="3">
        <v>0.29724238026124816</v>
      </c>
      <c r="AB829" s="3">
        <v>3.2</v>
      </c>
      <c r="AC829" s="3">
        <v>0</v>
      </c>
      <c r="AD829" s="3">
        <v>9.7206128043863895</v>
      </c>
      <c r="AE829" s="3">
        <v>7.1693118413289394</v>
      </c>
      <c r="AF829" s="3">
        <v>9.1666666666666661</v>
      </c>
      <c r="AG829" s="3">
        <v>8.256787086526554</v>
      </c>
      <c r="AH829" s="3">
        <v>10</v>
      </c>
      <c r="AI829" s="3">
        <v>9.7043149999999994</v>
      </c>
      <c r="AJ829" s="3">
        <v>8.4589999999999996</v>
      </c>
      <c r="AK829" s="3"/>
      <c r="AL829" s="3">
        <v>9.0816574999999986</v>
      </c>
      <c r="AM829" s="9">
        <v>92.647643477282344</v>
      </c>
      <c r="AN829" s="3">
        <v>8</v>
      </c>
      <c r="AO829" s="3">
        <v>9.2168176088936153</v>
      </c>
      <c r="AP829" s="3">
        <v>10</v>
      </c>
      <c r="AQ829" s="3">
        <v>9.0722725362978718</v>
      </c>
      <c r="AR829" s="3">
        <v>4.5582449999999994</v>
      </c>
      <c r="AS829" s="3">
        <v>5.8333333333333339</v>
      </c>
      <c r="AT829" s="3">
        <v>7.7027026812235508</v>
      </c>
      <c r="AU829" s="3">
        <v>5.5109999999999992</v>
      </c>
      <c r="AV829" s="3">
        <v>8.7948188791798732</v>
      </c>
      <c r="AW829" s="3">
        <v>5</v>
      </c>
      <c r="AX829" s="3">
        <v>6.23334998228946</v>
      </c>
      <c r="AY829" s="3">
        <v>4.3150683244069414</v>
      </c>
      <c r="AZ829" s="3">
        <v>7.25</v>
      </c>
      <c r="BA829" s="3">
        <v>9.2149078841904828</v>
      </c>
      <c r="BB829" s="3">
        <v>8.5266327857971191</v>
      </c>
      <c r="BC829" s="3"/>
      <c r="BD829" s="3">
        <v>9.2938124325279539</v>
      </c>
      <c r="BE829" s="3">
        <v>7.7200842853844991</v>
      </c>
      <c r="BF829" s="9">
        <v>76.752356013239435</v>
      </c>
      <c r="BG829" s="13">
        <v>85.573827277275981</v>
      </c>
    </row>
    <row r="830" spans="1:59">
      <c r="A830" s="1">
        <v>2000</v>
      </c>
      <c r="B830" s="3" t="s">
        <v>79</v>
      </c>
      <c r="C830" s="3" t="str">
        <f>VLOOKUP(E830,[1]region!$A:$B,2,FALSE)</f>
        <v>CL</v>
      </c>
      <c r="D830" s="3" t="s">
        <v>80</v>
      </c>
      <c r="E830" s="3" t="str">
        <f>IFERROR(VLOOKUP(D830,[2]Sheet1!$C:$D,2,FALSE),D830)</f>
        <v>Chile</v>
      </c>
      <c r="F830" s="3">
        <v>24.1</v>
      </c>
      <c r="G830" s="3">
        <v>13.97</v>
      </c>
      <c r="H830" s="3">
        <v>42.3</v>
      </c>
      <c r="I830" s="3">
        <v>40</v>
      </c>
      <c r="J830" s="3">
        <v>52</v>
      </c>
      <c r="K830" s="9">
        <v>61.243176971409085</v>
      </c>
      <c r="L830" s="3">
        <v>6.276264060231024</v>
      </c>
      <c r="M830" s="3">
        <v>5.1769999999999996</v>
      </c>
      <c r="N830" s="3">
        <v>6.5</v>
      </c>
      <c r="O830" s="3">
        <v>8.3333333333333339</v>
      </c>
      <c r="P830" s="3">
        <v>7.5</v>
      </c>
      <c r="Q830" s="3">
        <v>5.392658620860642</v>
      </c>
      <c r="R830" s="3">
        <v>8.3853304456732722</v>
      </c>
      <c r="S830" s="3">
        <v>5.9019128367697604</v>
      </c>
      <c r="T830" s="3">
        <v>6.6508334875106812</v>
      </c>
      <c r="U830" s="9">
        <v>59.287653404754046</v>
      </c>
      <c r="V830" s="3">
        <v>2.0846027290966962</v>
      </c>
      <c r="W830" s="3">
        <v>4.0088451014930628</v>
      </c>
      <c r="X830" s="3">
        <v>3.8432989690718999</v>
      </c>
      <c r="Y830" s="3">
        <v>10</v>
      </c>
      <c r="Z830" s="9">
        <v>93.027204049422636</v>
      </c>
      <c r="AA830" s="3">
        <v>2.2000000000000002</v>
      </c>
      <c r="AB830" s="3">
        <v>9</v>
      </c>
      <c r="AC830" s="3">
        <v>0</v>
      </c>
      <c r="AD830" s="3">
        <v>8.9111111111111114</v>
      </c>
      <c r="AE830" s="3">
        <v>8.2849900000000005</v>
      </c>
      <c r="AF830" s="3">
        <v>9.6666666666666661</v>
      </c>
      <c r="AG830" s="3">
        <v>8.3909950000000002</v>
      </c>
      <c r="AH830" s="3">
        <v>10</v>
      </c>
      <c r="AI830" s="3">
        <v>8.6091650000000008</v>
      </c>
      <c r="AJ830" s="3">
        <v>0</v>
      </c>
      <c r="AK830" s="3"/>
      <c r="AL830" s="3">
        <v>4.3045825000000004</v>
      </c>
      <c r="AM830" s="9">
        <v>79.016721527777776</v>
      </c>
      <c r="AN830" s="3">
        <v>8</v>
      </c>
      <c r="AO830" s="3">
        <v>9.8169290822671034</v>
      </c>
      <c r="AP830" s="3">
        <v>10</v>
      </c>
      <c r="AQ830" s="3">
        <v>9.2723096940890333</v>
      </c>
      <c r="AR830" s="3">
        <v>3.3580050000000004</v>
      </c>
      <c r="AS830" s="3">
        <v>5.56778</v>
      </c>
      <c r="AT830" s="3">
        <v>8.8517700000000001</v>
      </c>
      <c r="AU830" s="3">
        <v>6.5129999999999999</v>
      </c>
      <c r="AV830" s="3">
        <v>5.1792755167194917</v>
      </c>
      <c r="AW830" s="3">
        <v>0</v>
      </c>
      <c r="AX830" s="3">
        <v>4.9116384194532481</v>
      </c>
      <c r="AY830" s="3">
        <v>7.8849100000000005</v>
      </c>
      <c r="AZ830" s="3">
        <v>7.93</v>
      </c>
      <c r="BA830" s="3">
        <v>9.0305089815859585</v>
      </c>
      <c r="BB830" s="3">
        <v>8.5283720000000027</v>
      </c>
      <c r="BC830" s="3"/>
      <c r="BD830" s="3">
        <v>6.4578528361719645</v>
      </c>
      <c r="BE830" s="3">
        <v>7.9663287635515854</v>
      </c>
      <c r="BF830" s="9">
        <v>73.834256256979558</v>
      </c>
      <c r="BG830" s="13">
        <v>73.281802442068624</v>
      </c>
    </row>
    <row r="831" spans="1:59">
      <c r="A831" s="1">
        <v>2000</v>
      </c>
      <c r="B831" s="3" t="s">
        <v>254</v>
      </c>
      <c r="C831" s="3" t="str">
        <f>VLOOKUP(E831,[1]region!$A:$B,2,FALSE)</f>
        <v>MU</v>
      </c>
      <c r="D831" s="3" t="s">
        <v>255</v>
      </c>
      <c r="E831" s="3" t="str">
        <f>IFERROR(VLOOKUP(D831,[2]Sheet1!$C:$D,2,FALSE),D831)</f>
        <v>Mauritius</v>
      </c>
      <c r="F831" s="3">
        <v>24.1</v>
      </c>
      <c r="G831" s="3">
        <v>13.939105613701237</v>
      </c>
      <c r="H831" s="3">
        <v>42.26</v>
      </c>
      <c r="I831" s="3">
        <v>40</v>
      </c>
      <c r="J831" s="3">
        <v>52</v>
      </c>
      <c r="K831" s="9">
        <v>73.724976677723461</v>
      </c>
      <c r="L831" s="3">
        <v>6.2758393766816134</v>
      </c>
      <c r="M831" s="3">
        <v>5.1769999999999996</v>
      </c>
      <c r="N831" s="3">
        <v>6.4996609139491488</v>
      </c>
      <c r="O831" s="3">
        <v>8.3333333333333339</v>
      </c>
      <c r="P831" s="3">
        <v>7.5</v>
      </c>
      <c r="Q831" s="3">
        <v>5.392658620860642</v>
      </c>
      <c r="R831" s="3">
        <v>8.3818893358995332</v>
      </c>
      <c r="S831" s="3">
        <v>5.8949670815972164</v>
      </c>
      <c r="T831" s="3">
        <v>6.6508334875106812</v>
      </c>
      <c r="U831" s="9">
        <v>64.394523682465021</v>
      </c>
      <c r="V831" s="3">
        <v>-1.8052427109103819</v>
      </c>
      <c r="W831" s="3">
        <v>1.2127457290495418</v>
      </c>
      <c r="X831" s="3">
        <v>4.1992882562281597</v>
      </c>
      <c r="Y831" s="3">
        <v>10</v>
      </c>
      <c r="Z831" s="9">
        <v>95.784988787381181</v>
      </c>
      <c r="AA831" s="3">
        <v>4.78</v>
      </c>
      <c r="AB831" s="3">
        <v>31</v>
      </c>
      <c r="AC831" s="3">
        <v>27.8</v>
      </c>
      <c r="AD831" s="3">
        <v>3.5377777777777779</v>
      </c>
      <c r="AE831" s="3">
        <v>7.8849100000000005</v>
      </c>
      <c r="AF831" s="3">
        <v>7.166666666666667</v>
      </c>
      <c r="AG831" s="3">
        <v>7.4394550000000006</v>
      </c>
      <c r="AH831" s="3">
        <v>10</v>
      </c>
      <c r="AI831" s="3">
        <v>8.7492599999999996</v>
      </c>
      <c r="AJ831" s="3">
        <v>6.9210000000000003</v>
      </c>
      <c r="AK831" s="3"/>
      <c r="AL831" s="3">
        <v>7.8351299999999995</v>
      </c>
      <c r="AM831" s="9">
        <v>72.030906944444439</v>
      </c>
      <c r="AN831" s="3">
        <v>10</v>
      </c>
      <c r="AO831" s="3">
        <v>8.2916620522999409</v>
      </c>
      <c r="AP831" s="3">
        <v>9</v>
      </c>
      <c r="AQ831" s="3">
        <v>9.0972206840999803</v>
      </c>
      <c r="AR831" s="3">
        <v>3.124625</v>
      </c>
      <c r="AS831" s="3">
        <v>1.98373</v>
      </c>
      <c r="AT831" s="3">
        <v>3.55071</v>
      </c>
      <c r="AU831" s="3">
        <v>5.8449999999999998</v>
      </c>
      <c r="AV831" s="3" t="s">
        <v>2</v>
      </c>
      <c r="AW831" s="3">
        <v>10</v>
      </c>
      <c r="AX831" s="3">
        <v>4.9008130000000003</v>
      </c>
      <c r="AY831" s="3">
        <v>5.9345199999999991</v>
      </c>
      <c r="AZ831" s="3">
        <v>7.5</v>
      </c>
      <c r="BA831" s="3">
        <v>8.4232453222385306</v>
      </c>
      <c r="BB831" s="3">
        <v>6.0078679999999984</v>
      </c>
      <c r="BC831" s="3"/>
      <c r="BD831" s="3">
        <v>8.1952984386825509</v>
      </c>
      <c r="BE831" s="3">
        <v>7.212186352184216</v>
      </c>
      <c r="BF831" s="9">
        <v>70.700733454280652</v>
      </c>
      <c r="BG831" s="13">
        <v>75.327225909258956</v>
      </c>
    </row>
    <row r="832" spans="1:59">
      <c r="A832" s="1">
        <v>2012</v>
      </c>
      <c r="B832" s="3" t="s">
        <v>79</v>
      </c>
      <c r="C832" s="3" t="str">
        <f>VLOOKUP(E832,[1]region!$A:$B,2,FALSE)</f>
        <v>CL</v>
      </c>
      <c r="D832" s="3" t="s">
        <v>80</v>
      </c>
      <c r="E832" s="3" t="str">
        <f>IFERROR(VLOOKUP(D832,[2]Sheet1!$C:$D,2,FALSE),D832)</f>
        <v>Chile</v>
      </c>
      <c r="F832" s="3">
        <v>24.1</v>
      </c>
      <c r="G832" s="3">
        <v>13.939105613701237</v>
      </c>
      <c r="H832" s="3">
        <v>42.26</v>
      </c>
      <c r="I832" s="3">
        <v>40</v>
      </c>
      <c r="J832" s="3">
        <v>52</v>
      </c>
      <c r="K832" s="9">
        <v>80.029386456274494</v>
      </c>
      <c r="L832" s="3">
        <v>6.2676056338028161</v>
      </c>
      <c r="M832" s="3">
        <v>5.1769999999999996</v>
      </c>
      <c r="N832" s="3">
        <v>6.4988091359733335</v>
      </c>
      <c r="O832" s="3">
        <v>8.3333333333333339</v>
      </c>
      <c r="P832" s="3">
        <v>7.5</v>
      </c>
      <c r="Q832" s="3">
        <v>5.392658620860642</v>
      </c>
      <c r="R832" s="3">
        <v>8.3811469159088166</v>
      </c>
      <c r="S832" s="3">
        <v>5.8945806403508785</v>
      </c>
      <c r="T832" s="3">
        <v>6.6424265119047607</v>
      </c>
      <c r="U832" s="9">
        <v>67.270233347826604</v>
      </c>
      <c r="V832" s="3">
        <v>8.3480038200988815</v>
      </c>
      <c r="W832" s="3">
        <v>5.6121102674473571</v>
      </c>
      <c r="X832" s="3">
        <v>3.01</v>
      </c>
      <c r="Y832" s="3">
        <v>10</v>
      </c>
      <c r="Z832" s="9">
        <v>88.7088878225032</v>
      </c>
      <c r="AA832" s="3">
        <v>0.35</v>
      </c>
      <c r="AB832" s="3">
        <v>6</v>
      </c>
      <c r="AC832" s="3">
        <v>0.42</v>
      </c>
      <c r="AD832" s="3">
        <v>9.466222222222223</v>
      </c>
      <c r="AE832" s="3">
        <v>6.3341849583333332</v>
      </c>
      <c r="AF832" s="3">
        <v>8.1576265937577634</v>
      </c>
      <c r="AG832" s="3">
        <v>7.2459057760455483</v>
      </c>
      <c r="AH832" s="3">
        <v>10</v>
      </c>
      <c r="AI832" s="3">
        <v>7.5792721562500009</v>
      </c>
      <c r="AJ832" s="3">
        <v>3.0769230769230771</v>
      </c>
      <c r="AK832" s="3">
        <v>5.5312820657587825</v>
      </c>
      <c r="AL832" s="3">
        <v>5.3958257663106197</v>
      </c>
      <c r="AM832" s="9">
        <v>80.269884411445972</v>
      </c>
      <c r="AN832" s="3">
        <v>8</v>
      </c>
      <c r="AO832" s="3">
        <v>10</v>
      </c>
      <c r="AP832" s="3">
        <v>10</v>
      </c>
      <c r="AQ832" s="3">
        <v>9.3333333333333339</v>
      </c>
      <c r="AR832" s="3">
        <v>6.666666666666667</v>
      </c>
      <c r="AS832" s="3">
        <v>4.9579929375000003</v>
      </c>
      <c r="AT832" s="3">
        <v>7.6395222500000006</v>
      </c>
      <c r="AU832" s="3">
        <v>10</v>
      </c>
      <c r="AV832" s="3">
        <v>2.5172538461136771</v>
      </c>
      <c r="AW832" s="3">
        <v>0</v>
      </c>
      <c r="AX832" s="3">
        <v>5.2969059500467237</v>
      </c>
      <c r="AY832" s="3">
        <v>5.1076839999999999</v>
      </c>
      <c r="AZ832" s="3">
        <v>8.6666666666666679</v>
      </c>
      <c r="BA832" s="3">
        <v>9.8165559485860072</v>
      </c>
      <c r="BB832" s="3">
        <v>7.395409117261905</v>
      </c>
      <c r="BC832" s="3">
        <v>8.2648306299615939</v>
      </c>
      <c r="BD832" s="3">
        <v>6.7380859978672198</v>
      </c>
      <c r="BE832" s="3">
        <v>7.664872060057232</v>
      </c>
      <c r="BF832" s="9">
        <v>74.317037811457624</v>
      </c>
      <c r="BG832" s="13">
        <v>78.119085969901576</v>
      </c>
    </row>
    <row r="833" spans="1:59">
      <c r="A833" s="1">
        <v>2013</v>
      </c>
      <c r="B833" s="3" t="s">
        <v>79</v>
      </c>
      <c r="C833" s="3" t="str">
        <f>VLOOKUP(E833,[1]region!$A:$B,2,FALSE)</f>
        <v>CL</v>
      </c>
      <c r="D833" s="3" t="s">
        <v>80</v>
      </c>
      <c r="E833" s="3" t="str">
        <f>IFERROR(VLOOKUP(D833,[2]Sheet1!$C:$D,2,FALSE),D833)</f>
        <v>Chile</v>
      </c>
      <c r="F833" s="3">
        <v>24.097650195122092</v>
      </c>
      <c r="G833" s="3">
        <v>13.939105613701237</v>
      </c>
      <c r="H833" s="3">
        <v>42.26</v>
      </c>
      <c r="I833" s="3">
        <v>40</v>
      </c>
      <c r="J833" s="3">
        <v>52</v>
      </c>
      <c r="K833" s="9">
        <v>80.28427669397783</v>
      </c>
      <c r="L833" s="3">
        <v>6.2619401359084428</v>
      </c>
      <c r="M833" s="3">
        <v>5.1764240833333339</v>
      </c>
      <c r="N833" s="3">
        <v>6.4984980570215756</v>
      </c>
      <c r="O833" s="3">
        <v>8.3333333333333339</v>
      </c>
      <c r="P833" s="3">
        <v>7.5</v>
      </c>
      <c r="Q833" s="3">
        <v>5.392658620860642</v>
      </c>
      <c r="R833" s="3">
        <v>8.3811469159088166</v>
      </c>
      <c r="S833" s="3">
        <v>5.8945806403508785</v>
      </c>
      <c r="T833" s="3">
        <v>6.6409431230283911</v>
      </c>
      <c r="U833" s="9">
        <v>66.530337747515986</v>
      </c>
      <c r="V833" s="3">
        <v>7.1843210995886198</v>
      </c>
      <c r="W833" s="3">
        <v>5.3253112134622578</v>
      </c>
      <c r="X833" s="3">
        <v>1.7917107325096993</v>
      </c>
      <c r="Y833" s="3">
        <v>10</v>
      </c>
      <c r="Z833" s="9">
        <v>90.186672870488579</v>
      </c>
      <c r="AA833" s="3">
        <v>0.34</v>
      </c>
      <c r="AB833" s="3">
        <v>6</v>
      </c>
      <c r="AC833" s="3">
        <v>0.42</v>
      </c>
      <c r="AD833" s="3">
        <v>9.4684444444444438</v>
      </c>
      <c r="AE833" s="3">
        <v>6.2785960284108953</v>
      </c>
      <c r="AF833" s="3">
        <v>8.1576265937577634</v>
      </c>
      <c r="AG833" s="3">
        <v>7.2181113110843294</v>
      </c>
      <c r="AH833" s="3">
        <v>10</v>
      </c>
      <c r="AI833" s="3">
        <v>7.3102017095177061</v>
      </c>
      <c r="AJ833" s="3">
        <v>3.0769230769230771</v>
      </c>
      <c r="AK833" s="3">
        <v>6.8754611355768755</v>
      </c>
      <c r="AL833" s="3">
        <v>5.7541953073392191</v>
      </c>
      <c r="AM833" s="9">
        <v>81.101877657169979</v>
      </c>
      <c r="AN833" s="3">
        <v>8</v>
      </c>
      <c r="AO833" s="3">
        <v>9.6798557645453656</v>
      </c>
      <c r="AP833" s="3">
        <v>10</v>
      </c>
      <c r="AQ833" s="3">
        <v>9.2266185881817879</v>
      </c>
      <c r="AR833" s="3">
        <v>6.666666666666667</v>
      </c>
      <c r="AS833" s="3">
        <v>4.8550806492483956</v>
      </c>
      <c r="AT833" s="3">
        <v>7.6949478576074029</v>
      </c>
      <c r="AU833" s="3">
        <v>10</v>
      </c>
      <c r="AV833" s="3">
        <v>2.5172538461136824</v>
      </c>
      <c r="AW833" s="3">
        <v>0</v>
      </c>
      <c r="AX833" s="3">
        <v>5.2889915032726913</v>
      </c>
      <c r="AY833" s="3">
        <v>5.05397171789454</v>
      </c>
      <c r="AZ833" s="3">
        <v>8.6666666666666679</v>
      </c>
      <c r="BA833" s="3">
        <v>9.8165559485860072</v>
      </c>
      <c r="BB833" s="3">
        <v>7.3565825959389688</v>
      </c>
      <c r="BC833" s="3">
        <v>8.4390108491386755</v>
      </c>
      <c r="BD833" s="3">
        <v>6.7380859978672198</v>
      </c>
      <c r="BE833" s="3">
        <v>7.6784789626820142</v>
      </c>
      <c r="BF833" s="9">
        <v>73.98029684712165</v>
      </c>
      <c r="BG833" s="13">
        <v>78.416692363254782</v>
      </c>
    </row>
    <row r="834" spans="1:59">
      <c r="A834" s="1">
        <v>2011</v>
      </c>
      <c r="B834" s="3" t="s">
        <v>188</v>
      </c>
      <c r="C834" s="3" t="str">
        <f>VLOOKUP(E834,[1]region!$A:$B,2,FALSE)</f>
        <v>IN</v>
      </c>
      <c r="D834" s="3" t="s">
        <v>189</v>
      </c>
      <c r="E834" s="3" t="str">
        <f>IFERROR(VLOOKUP(D834,[2]Sheet1!$C:$D,2,FALSE),D834)</f>
        <v>India</v>
      </c>
      <c r="F834" s="3">
        <v>24.08</v>
      </c>
      <c r="G834" s="3">
        <v>13.939105613701237</v>
      </c>
      <c r="H834" s="3">
        <v>42.24</v>
      </c>
      <c r="I834" s="3">
        <v>40</v>
      </c>
      <c r="J834" s="3">
        <v>52</v>
      </c>
      <c r="K834" s="9">
        <v>75.320010111184843</v>
      </c>
      <c r="L834" s="3">
        <v>6.2559017340342216</v>
      </c>
      <c r="M834" s="3">
        <v>5.1714658263473057</v>
      </c>
      <c r="N834" s="3">
        <v>6.4984980570215756</v>
      </c>
      <c r="O834" s="3">
        <v>8.3333333333333339</v>
      </c>
      <c r="P834" s="3">
        <v>7.36</v>
      </c>
      <c r="Q834" s="3">
        <v>5.392658620860642</v>
      </c>
      <c r="R834" s="3">
        <v>8.3811469159088166</v>
      </c>
      <c r="S834" s="3">
        <v>5.892313293103447</v>
      </c>
      <c r="T834" s="3">
        <v>6.6374269005847966</v>
      </c>
      <c r="U834" s="9">
        <v>55.762895844459649</v>
      </c>
      <c r="V834" s="3">
        <v>3.5239510611569713</v>
      </c>
      <c r="W834" s="3">
        <v>2.127045425594619</v>
      </c>
      <c r="X834" s="3">
        <v>8.86</v>
      </c>
      <c r="Y834" s="3">
        <v>0</v>
      </c>
      <c r="Z834" s="9">
        <v>66.680979043826895</v>
      </c>
      <c r="AA834" s="3">
        <v>3.12</v>
      </c>
      <c r="AB834" s="3">
        <v>12.6</v>
      </c>
      <c r="AC834" s="3">
        <v>14.99</v>
      </c>
      <c r="AD834" s="3">
        <v>6.4679999999999991</v>
      </c>
      <c r="AE834" s="3">
        <v>5.3875969466666662</v>
      </c>
      <c r="AF834" s="3">
        <v>7.5742315671742553</v>
      </c>
      <c r="AG834" s="3">
        <v>6.4809142569204603</v>
      </c>
      <c r="AH834" s="3">
        <v>10</v>
      </c>
      <c r="AI834" s="3">
        <v>5.9661081266666658</v>
      </c>
      <c r="AJ834" s="3">
        <v>0</v>
      </c>
      <c r="AK834" s="3">
        <v>0.33187692394552604</v>
      </c>
      <c r="AL834" s="3">
        <v>2.0993283502040638</v>
      </c>
      <c r="AM834" s="9">
        <v>62.620606517811311</v>
      </c>
      <c r="AN834" s="3">
        <v>2</v>
      </c>
      <c r="AO834" s="3">
        <v>9.1175887846186701</v>
      </c>
      <c r="AP834" s="3">
        <v>10</v>
      </c>
      <c r="AQ834" s="3">
        <v>7.0391962615395558</v>
      </c>
      <c r="AR834" s="3">
        <v>10</v>
      </c>
      <c r="AS834" s="3">
        <v>4.9302898916666669</v>
      </c>
      <c r="AT834" s="3">
        <v>6.9037772433333346</v>
      </c>
      <c r="AU834" s="3">
        <v>10</v>
      </c>
      <c r="AV834" s="3">
        <v>6.2997409129133572</v>
      </c>
      <c r="AW834" s="3">
        <v>10</v>
      </c>
      <c r="AX834" s="3">
        <v>8.0223013413188937</v>
      </c>
      <c r="AY834" s="3">
        <v>3.4025748283333335</v>
      </c>
      <c r="AZ834" s="3">
        <v>4.545454545454545</v>
      </c>
      <c r="BA834" s="3">
        <v>8.1531136259938428</v>
      </c>
      <c r="BB834" s="3">
        <v>3.8817319971428565</v>
      </c>
      <c r="BC834" s="3">
        <v>4.9570890441949631</v>
      </c>
      <c r="BD834" s="3">
        <v>7.2761336683221112</v>
      </c>
      <c r="BE834" s="3">
        <v>5.3693496182402756</v>
      </c>
      <c r="BF834" s="9">
        <v>68.102824070329078</v>
      </c>
      <c r="BG834" s="13">
        <v>65.697463117522346</v>
      </c>
    </row>
    <row r="835" spans="1:59">
      <c r="A835" s="1">
        <v>2012</v>
      </c>
      <c r="B835" s="3" t="s">
        <v>280</v>
      </c>
      <c r="C835" s="3" t="str">
        <f>VLOOKUP(E835,[1]region!$A:$B,2,FALSE)</f>
        <v>NE</v>
      </c>
      <c r="D835" s="3" t="s">
        <v>281</v>
      </c>
      <c r="E835" s="3" t="str">
        <f>IFERROR(VLOOKUP(D835,[2]Sheet1!$C:$D,2,FALSE),D835)</f>
        <v>Niger</v>
      </c>
      <c r="F835" s="3">
        <v>24.0700406055043</v>
      </c>
      <c r="G835" s="3">
        <v>13.918523498830504</v>
      </c>
      <c r="H835" s="3">
        <v>42.15</v>
      </c>
      <c r="I835" s="3">
        <v>40</v>
      </c>
      <c r="J835" s="3">
        <v>52</v>
      </c>
      <c r="K835" s="9">
        <v>69.598092643051771</v>
      </c>
      <c r="L835" s="3">
        <v>6.2399011602496159</v>
      </c>
      <c r="M835" s="3">
        <v>5.1709401709401703</v>
      </c>
      <c r="N835" s="3">
        <v>6.4984980570215756</v>
      </c>
      <c r="O835" s="3">
        <v>8.3333333333333339</v>
      </c>
      <c r="P835" s="3">
        <v>7.15</v>
      </c>
      <c r="Q835" s="3">
        <v>5.392658620860642</v>
      </c>
      <c r="R835" s="3">
        <v>8.3795265808374566</v>
      </c>
      <c r="S835" s="3">
        <v>5.8845115705018411</v>
      </c>
      <c r="T835" s="3">
        <v>6.6302691387559811</v>
      </c>
      <c r="U835" s="9">
        <v>35.262722330272297</v>
      </c>
      <c r="V835" s="3">
        <v>12.358812633768768</v>
      </c>
      <c r="W835" s="3">
        <v>2.7667888909121281</v>
      </c>
      <c r="X835" s="3">
        <v>0.46</v>
      </c>
      <c r="Y835" s="3">
        <v>0</v>
      </c>
      <c r="Z835" s="9">
        <v>65.823804792203489</v>
      </c>
      <c r="AA835" s="3">
        <v>9.2707256624137777</v>
      </c>
      <c r="AB835" s="3">
        <v>11.9</v>
      </c>
      <c r="AC835" s="3">
        <v>6.7830000000000004</v>
      </c>
      <c r="AD835" s="3">
        <v>6.2421054083524936</v>
      </c>
      <c r="AE835" s="3" t="s">
        <v>2</v>
      </c>
      <c r="AF835" s="3">
        <v>1.5140200725162027</v>
      </c>
      <c r="AG835" s="3">
        <v>1.5140200725162027</v>
      </c>
      <c r="AH835" s="3">
        <v>10</v>
      </c>
      <c r="AI835" s="3" t="s">
        <v>2</v>
      </c>
      <c r="AJ835" s="3">
        <v>0</v>
      </c>
      <c r="AK835" s="3">
        <v>0</v>
      </c>
      <c r="AL835" s="3">
        <v>0</v>
      </c>
      <c r="AM835" s="9">
        <v>44.390313702171738</v>
      </c>
      <c r="AN835" s="3">
        <v>10</v>
      </c>
      <c r="AO835" s="3">
        <v>9.3359541223745648</v>
      </c>
      <c r="AP835" s="3">
        <v>10</v>
      </c>
      <c r="AQ835" s="3">
        <v>9.7786513741248555</v>
      </c>
      <c r="AR835" s="3">
        <v>1.6666666666666656</v>
      </c>
      <c r="AS835" s="3" t="s">
        <v>2</v>
      </c>
      <c r="AT835" s="3" t="s">
        <v>2</v>
      </c>
      <c r="AU835" s="3">
        <v>6</v>
      </c>
      <c r="AV835" s="3">
        <v>9.3956243491091822</v>
      </c>
      <c r="AW835" s="3">
        <v>0</v>
      </c>
      <c r="AX835" s="3">
        <v>4.2655727539439621</v>
      </c>
      <c r="AY835" s="3" t="s">
        <v>2</v>
      </c>
      <c r="AZ835" s="3">
        <v>2.2222222222222223</v>
      </c>
      <c r="BA835" s="3">
        <v>6.8839198215848816</v>
      </c>
      <c r="BB835" s="3" t="s">
        <v>2</v>
      </c>
      <c r="BC835" s="3">
        <v>2.9120816528021929</v>
      </c>
      <c r="BD835" s="3">
        <v>6.9734818536912346</v>
      </c>
      <c r="BE835" s="3">
        <v>4.7479263875751325</v>
      </c>
      <c r="BF835" s="9">
        <v>62.640501718813162</v>
      </c>
      <c r="BG835" s="13">
        <v>55.543087037302485</v>
      </c>
    </row>
    <row r="836" spans="1:59">
      <c r="A836" s="1">
        <v>2005</v>
      </c>
      <c r="B836" s="3" t="s">
        <v>41</v>
      </c>
      <c r="C836" s="3" t="str">
        <f>VLOOKUP(E836,[1]region!$A:$B,2,FALSE)</f>
        <v>BJ</v>
      </c>
      <c r="D836" s="3" t="s">
        <v>42</v>
      </c>
      <c r="E836" s="3" t="str">
        <f>IFERROR(VLOOKUP(D836,[2]Sheet1!$C:$D,2,FALSE),D836)</f>
        <v>Benin</v>
      </c>
      <c r="F836" s="3">
        <v>24.066849759520906</v>
      </c>
      <c r="G836" s="3">
        <v>13.915999999999999</v>
      </c>
      <c r="H836" s="3">
        <v>42</v>
      </c>
      <c r="I836" s="3">
        <v>40</v>
      </c>
      <c r="J836" s="3">
        <v>52</v>
      </c>
      <c r="K836" s="9">
        <v>69.970588235294116</v>
      </c>
      <c r="L836" s="3">
        <v>6.2394889452495992</v>
      </c>
      <c r="M836" s="3">
        <v>5.1692800000000005</v>
      </c>
      <c r="N836" s="3">
        <v>6.4886697499999988</v>
      </c>
      <c r="O836" s="3">
        <v>8.3333333333333339</v>
      </c>
      <c r="P836" s="3">
        <v>7.0833333333333339</v>
      </c>
      <c r="Q836" s="3">
        <v>5.392658620860642</v>
      </c>
      <c r="R836" s="3">
        <v>8.3795265808374566</v>
      </c>
      <c r="S836" s="3">
        <v>5.8845115705018411</v>
      </c>
      <c r="T836" s="3">
        <v>6.6289551350496847</v>
      </c>
      <c r="U836" s="9">
        <v>39.861336474198559</v>
      </c>
      <c r="V836" s="3">
        <v>-7.911865984390964</v>
      </c>
      <c r="W836" s="3">
        <v>2.7856830808611464</v>
      </c>
      <c r="X836" s="3">
        <v>5.3645208583228596</v>
      </c>
      <c r="Y836" s="3">
        <v>0</v>
      </c>
      <c r="Z836" s="9">
        <v>65.576123497781936</v>
      </c>
      <c r="AA836" s="3">
        <v>7.92</v>
      </c>
      <c r="AB836" s="3">
        <v>14.4</v>
      </c>
      <c r="AC836" s="3">
        <v>6.84</v>
      </c>
      <c r="AD836" s="3">
        <v>6.3679999999999994</v>
      </c>
      <c r="AE836" s="3">
        <v>5.6737588652482263</v>
      </c>
      <c r="AF836" s="3">
        <v>4.9410653509210682</v>
      </c>
      <c r="AG836" s="3">
        <v>5.3074121080846473</v>
      </c>
      <c r="AH836" s="3">
        <v>10</v>
      </c>
      <c r="AI836" s="3">
        <v>5.9692671394799044</v>
      </c>
      <c r="AJ836" s="3">
        <v>0</v>
      </c>
      <c r="AK836" s="3">
        <v>0</v>
      </c>
      <c r="AL836" s="3">
        <v>1.9897557131599681</v>
      </c>
      <c r="AM836" s="9">
        <v>59.162919553111536</v>
      </c>
      <c r="AN836" s="3">
        <v>10</v>
      </c>
      <c r="AO836" s="3">
        <v>9.575759050995563</v>
      </c>
      <c r="AP836" s="3">
        <v>8</v>
      </c>
      <c r="AQ836" s="3">
        <v>9.1919196836651889</v>
      </c>
      <c r="AR836" s="3">
        <v>6.1</v>
      </c>
      <c r="AS836" s="3">
        <v>5.6993006993006992</v>
      </c>
      <c r="AT836" s="3">
        <v>6.8275862068965507</v>
      </c>
      <c r="AU836" s="3">
        <v>6</v>
      </c>
      <c r="AV836" s="3">
        <v>6.6625753577288798</v>
      </c>
      <c r="AW836" s="3">
        <v>1</v>
      </c>
      <c r="AX836" s="3">
        <v>5.3815770439876873</v>
      </c>
      <c r="AY836" s="3">
        <v>2.3972602739726026</v>
      </c>
      <c r="AZ836" s="3">
        <v>6.5109890109890127</v>
      </c>
      <c r="BA836" s="3">
        <v>5.5723267864639006</v>
      </c>
      <c r="BB836" s="3">
        <v>3.8482722108353511</v>
      </c>
      <c r="BC836" s="3">
        <v>4.89039356318822</v>
      </c>
      <c r="BD836" s="3">
        <v>6.9734818536912346</v>
      </c>
      <c r="BE836" s="3">
        <v>5.0321206165233869</v>
      </c>
      <c r="BF836" s="9">
        <v>65.352057813920879</v>
      </c>
      <c r="BG836" s="13">
        <v>59.984605114861417</v>
      </c>
    </row>
    <row r="837" spans="1:59">
      <c r="A837" s="1">
        <v>2014</v>
      </c>
      <c r="B837" s="3" t="s">
        <v>179</v>
      </c>
      <c r="C837" s="3" t="str">
        <f>VLOOKUP(E837,[1]region!$A:$B,2,FALSE)</f>
        <v>HN</v>
      </c>
      <c r="D837" s="3" t="s">
        <v>180</v>
      </c>
      <c r="E837" s="3" t="str">
        <f>IFERROR(VLOOKUP(D837,[2]Sheet1!$C:$D,2,FALSE),D837)</f>
        <v>Honduras</v>
      </c>
      <c r="F837" s="3">
        <v>24.040472230912354</v>
      </c>
      <c r="G837" s="3">
        <v>13.897344246246316</v>
      </c>
      <c r="H837" s="3">
        <v>41.94</v>
      </c>
      <c r="I837" s="3">
        <v>40</v>
      </c>
      <c r="J837" s="3">
        <v>52</v>
      </c>
      <c r="K837" s="9">
        <v>87.477941176470594</v>
      </c>
      <c r="L837" s="3">
        <v>6.2203394980241047</v>
      </c>
      <c r="M837" s="3">
        <v>5.1666666666666661</v>
      </c>
      <c r="N837" s="3">
        <v>6.4886697499999988</v>
      </c>
      <c r="O837" s="3">
        <v>8.3333333333333339</v>
      </c>
      <c r="P837" s="3">
        <v>6.7</v>
      </c>
      <c r="Q837" s="3">
        <v>5.3869999999999996</v>
      </c>
      <c r="R837" s="3">
        <v>8.3795265808374566</v>
      </c>
      <c r="S837" s="3">
        <v>5.8843537414965983</v>
      </c>
      <c r="T837" s="3">
        <v>6.6285443750000006</v>
      </c>
      <c r="U837" s="9">
        <v>39.719901053976947</v>
      </c>
      <c r="V837" s="3">
        <v>3.8349969688824759</v>
      </c>
      <c r="W837" s="3">
        <v>2.8898561140145378</v>
      </c>
      <c r="X837" s="3">
        <v>6.1292493031300603</v>
      </c>
      <c r="Y837" s="3">
        <v>10</v>
      </c>
      <c r="Z837" s="9">
        <v>92.128020749979186</v>
      </c>
      <c r="AA837" s="3">
        <v>0.61</v>
      </c>
      <c r="AB837" s="3">
        <v>5.7</v>
      </c>
      <c r="AC837" s="3">
        <v>7.4670000000000005</v>
      </c>
      <c r="AD837" s="3">
        <v>8.4888444444444442</v>
      </c>
      <c r="AE837" s="3">
        <v>6.1739558333333342</v>
      </c>
      <c r="AF837" s="3">
        <v>4.0781351127131096</v>
      </c>
      <c r="AG837" s="3">
        <v>5.1260454730232219</v>
      </c>
      <c r="AH837" s="3">
        <v>10</v>
      </c>
      <c r="AI837" s="3">
        <v>6.8021329166666664</v>
      </c>
      <c r="AJ837" s="3">
        <v>2.3076923076923079</v>
      </c>
      <c r="AK837" s="3">
        <v>8.628800022583702</v>
      </c>
      <c r="AL837" s="3">
        <v>5.9128750823142253</v>
      </c>
      <c r="AM837" s="9">
        <v>73.819412499454728</v>
      </c>
      <c r="AN837" s="3">
        <v>10</v>
      </c>
      <c r="AO837" s="3">
        <v>7.0100000000000007</v>
      </c>
      <c r="AP837" s="3">
        <v>9</v>
      </c>
      <c r="AQ837" s="3">
        <v>8.67</v>
      </c>
      <c r="AR837" s="3">
        <v>0</v>
      </c>
      <c r="AS837" s="3">
        <v>4.3376135833333338</v>
      </c>
      <c r="AT837" s="3">
        <v>6.2441374166666677</v>
      </c>
      <c r="AU837" s="3">
        <v>8</v>
      </c>
      <c r="AV837" s="3">
        <v>2.5230098046935896</v>
      </c>
      <c r="AW837" s="3">
        <v>10</v>
      </c>
      <c r="AX837" s="3">
        <v>5.1841268007822654</v>
      </c>
      <c r="AY837" s="3">
        <v>3.7207817530368366</v>
      </c>
      <c r="AZ837" s="3">
        <v>3.7777777777777781</v>
      </c>
      <c r="BA837" s="3">
        <v>9.1098379473034097</v>
      </c>
      <c r="BB837" s="3">
        <v>3.8900661842030386</v>
      </c>
      <c r="BC837" s="3">
        <v>9.5701416634430174</v>
      </c>
      <c r="BD837" s="3">
        <v>7.4891108712105057</v>
      </c>
      <c r="BE837" s="3">
        <v>6.2596193661624318</v>
      </c>
      <c r="BF837" s="9">
        <v>67.045820556482326</v>
      </c>
      <c r="BG837" s="13">
        <v>72.038219207272761</v>
      </c>
    </row>
    <row r="838" spans="1:59">
      <c r="A838" s="1">
        <v>2014</v>
      </c>
      <c r="B838" s="3" t="s">
        <v>296</v>
      </c>
      <c r="C838" s="3" t="str">
        <f>VLOOKUP(E838,[1]region!$A:$B,2,FALSE)</f>
        <v>PE</v>
      </c>
      <c r="D838" s="3" t="s">
        <v>297</v>
      </c>
      <c r="E838" s="3" t="str">
        <f>IFERROR(VLOOKUP(D838,[2]Sheet1!$C:$D,2,FALSE),D838)</f>
        <v>Peru</v>
      </c>
      <c r="F838" s="3">
        <v>24.031512989388951</v>
      </c>
      <c r="G838" s="3">
        <v>13.8913311060313</v>
      </c>
      <c r="H838" s="3">
        <v>41.94</v>
      </c>
      <c r="I838" s="3">
        <v>40</v>
      </c>
      <c r="J838" s="3">
        <v>52</v>
      </c>
      <c r="K838" s="9">
        <v>73.859425407667004</v>
      </c>
      <c r="L838" s="3">
        <v>6.2203394980241047</v>
      </c>
      <c r="M838" s="3">
        <v>5.1666666666666661</v>
      </c>
      <c r="N838" s="3">
        <v>6.4868511136840379</v>
      </c>
      <c r="O838" s="3">
        <v>8.3333333333333339</v>
      </c>
      <c r="P838" s="3">
        <v>6.7</v>
      </c>
      <c r="Q838" s="3">
        <v>5.3865507148231773</v>
      </c>
      <c r="R838" s="3">
        <v>8.3795265808374566</v>
      </c>
      <c r="S838" s="3">
        <v>5.882352941176471</v>
      </c>
      <c r="T838" s="3">
        <v>6.6262104149305401</v>
      </c>
      <c r="U838" s="9">
        <v>47.256731730121722</v>
      </c>
      <c r="V838" s="3">
        <v>4.5727542848153835</v>
      </c>
      <c r="W838" s="3">
        <v>2.2764858761079396</v>
      </c>
      <c r="X838" s="3">
        <v>3.22604678885381</v>
      </c>
      <c r="Y838" s="3">
        <v>10</v>
      </c>
      <c r="Z838" s="9">
        <v>93.824113587057468</v>
      </c>
      <c r="AA838" s="3">
        <v>0.56999999999999995</v>
      </c>
      <c r="AB838" s="3">
        <v>3.4</v>
      </c>
      <c r="AC838" s="3">
        <v>4.1139999999999999</v>
      </c>
      <c r="AD838" s="3">
        <v>9.0981333333333314</v>
      </c>
      <c r="AE838" s="3">
        <v>6.520373454720616</v>
      </c>
      <c r="AF838" s="3">
        <v>5.7680622610193435</v>
      </c>
      <c r="AG838" s="3">
        <v>6.1442178578699798</v>
      </c>
      <c r="AH838" s="3">
        <v>10</v>
      </c>
      <c r="AI838" s="3">
        <v>7.8434564932562623</v>
      </c>
      <c r="AJ838" s="3">
        <v>8.4615384615384617</v>
      </c>
      <c r="AK838" s="3">
        <v>8.9606769465292349</v>
      </c>
      <c r="AL838" s="3">
        <v>8.4218906337746517</v>
      </c>
      <c r="AM838" s="9">
        <v>84.160604562444917</v>
      </c>
      <c r="AN838" s="3">
        <v>10</v>
      </c>
      <c r="AO838" s="3">
        <v>9.9480000000000004</v>
      </c>
      <c r="AP838" s="3">
        <v>9</v>
      </c>
      <c r="AQ838" s="3">
        <v>9.6493333333333329</v>
      </c>
      <c r="AR838" s="3">
        <v>3.9</v>
      </c>
      <c r="AS838" s="3">
        <v>4.0953051695568394</v>
      </c>
      <c r="AT838" s="3">
        <v>7.4135084778420044</v>
      </c>
      <c r="AU838" s="3">
        <v>10</v>
      </c>
      <c r="AV838" s="3">
        <v>7.0471932485048585</v>
      </c>
      <c r="AW838" s="3">
        <v>10</v>
      </c>
      <c r="AX838" s="3">
        <v>7.0760011493172845</v>
      </c>
      <c r="AY838" s="3">
        <v>2.2979893871780601</v>
      </c>
      <c r="AZ838" s="3">
        <v>8.4444444444444446</v>
      </c>
      <c r="BA838" s="3">
        <v>9.0646264066239084</v>
      </c>
      <c r="BB838" s="3">
        <v>3.5523043445053393</v>
      </c>
      <c r="BC838" s="3">
        <v>8.0804617960641369</v>
      </c>
      <c r="BD838" s="3">
        <v>7.085575118369337</v>
      </c>
      <c r="BE838" s="3">
        <v>6.4209002495308702</v>
      </c>
      <c r="BF838" s="9">
        <v>77.154115773938287</v>
      </c>
      <c r="BG838" s="13">
        <v>75.250998212245875</v>
      </c>
    </row>
    <row r="839" spans="1:59">
      <c r="A839" s="1">
        <v>2014</v>
      </c>
      <c r="B839" s="3" t="s">
        <v>400</v>
      </c>
      <c r="C839" s="3" t="str">
        <f>VLOOKUP(E839,[1]region!$A:$B,2,FALSE)</f>
        <v>VE</v>
      </c>
      <c r="D839" s="3" t="s">
        <v>401</v>
      </c>
      <c r="E839" s="3" t="str">
        <f>IFERROR(VLOOKUP(D839,[2]Sheet1!$C:$D,2,FALSE),D839)</f>
        <v>Venezuela, RB</v>
      </c>
      <c r="F839" s="3">
        <v>24.02</v>
      </c>
      <c r="G839" s="3">
        <v>13.8913311060313</v>
      </c>
      <c r="H839" s="3">
        <v>41.94</v>
      </c>
      <c r="I839" s="3">
        <v>40</v>
      </c>
      <c r="J839" s="3">
        <v>52</v>
      </c>
      <c r="K839" s="9">
        <v>49.39784019874979</v>
      </c>
      <c r="L839" s="3">
        <v>6.2203394980241047</v>
      </c>
      <c r="M839" s="3">
        <v>5.1666666666666661</v>
      </c>
      <c r="N839" s="3">
        <v>6.4856768283333333</v>
      </c>
      <c r="O839" s="3">
        <v>8.3333333333333339</v>
      </c>
      <c r="P839" s="3">
        <v>6.7</v>
      </c>
      <c r="Q839" s="3">
        <v>5.3865507148231773</v>
      </c>
      <c r="R839" s="3">
        <v>8.3795265808374566</v>
      </c>
      <c r="S839" s="3">
        <v>5.8817343193558678</v>
      </c>
      <c r="T839" s="3">
        <v>6.6220990659729129</v>
      </c>
      <c r="U839" s="9">
        <v>20.026510707206665</v>
      </c>
      <c r="V839" s="3">
        <v>36.157978700194391</v>
      </c>
      <c r="W839" s="3">
        <v>12.559940926965238</v>
      </c>
      <c r="X839" s="3">
        <v>62.168649979482801</v>
      </c>
      <c r="Y839" s="3">
        <v>5</v>
      </c>
      <c r="Z839" s="9">
        <v>31.861069722937568</v>
      </c>
      <c r="AA839" s="3">
        <v>2.33</v>
      </c>
      <c r="AB839" s="3">
        <v>12.9</v>
      </c>
      <c r="AC839" s="3">
        <v>7.8689999999999998</v>
      </c>
      <c r="AD839" s="3">
        <v>7.5730222222222219</v>
      </c>
      <c r="AE839" s="3">
        <v>3.6675964583333331</v>
      </c>
      <c r="AF839" s="3">
        <v>0</v>
      </c>
      <c r="AG839" s="3">
        <v>1.8337982291666666</v>
      </c>
      <c r="AH839" s="3">
        <v>0</v>
      </c>
      <c r="AI839" s="3">
        <v>3.1237759791666657</v>
      </c>
      <c r="AJ839" s="3">
        <v>0</v>
      </c>
      <c r="AK839" s="3">
        <v>7.190666685486419</v>
      </c>
      <c r="AL839" s="3">
        <v>3.4381475548843614</v>
      </c>
      <c r="AM839" s="9">
        <v>32.112420015683128</v>
      </c>
      <c r="AN839" s="3">
        <v>5</v>
      </c>
      <c r="AO839" s="3">
        <v>2.9020000000000001</v>
      </c>
      <c r="AP839" s="3">
        <v>5</v>
      </c>
      <c r="AQ839" s="3">
        <v>4.3006666666666673</v>
      </c>
      <c r="AR839" s="3">
        <v>2.2333333333333329</v>
      </c>
      <c r="AS839" s="3">
        <v>1.9012626874999996</v>
      </c>
      <c r="AT839" s="3">
        <v>4.4856802499999997</v>
      </c>
      <c r="AU839" s="3">
        <v>4</v>
      </c>
      <c r="AV839" s="3" t="s">
        <v>2</v>
      </c>
      <c r="AW839" s="3">
        <v>0</v>
      </c>
      <c r="AX839" s="3">
        <v>2.5240552541666665</v>
      </c>
      <c r="AY839" s="3">
        <v>0.52915745808018577</v>
      </c>
      <c r="AZ839" s="3">
        <v>0</v>
      </c>
      <c r="BA839" s="3">
        <v>5.7349205558102545</v>
      </c>
      <c r="BB839" s="3">
        <v>1.4711660405423035</v>
      </c>
      <c r="BC839" s="3">
        <v>4.9980092255883521</v>
      </c>
      <c r="BD839" s="3">
        <v>1.1222134374942896</v>
      </c>
      <c r="BE839" s="3">
        <v>2.3092444529192311</v>
      </c>
      <c r="BF839" s="9">
        <v>30.446554579175213</v>
      </c>
      <c r="BG839" s="13">
        <v>32.768879044750477</v>
      </c>
    </row>
    <row r="840" spans="1:59">
      <c r="A840" s="1">
        <v>2015</v>
      </c>
      <c r="B840" s="3" t="s">
        <v>400</v>
      </c>
      <c r="C840" s="3" t="str">
        <f>VLOOKUP(E840,[1]region!$A:$B,2,FALSE)</f>
        <v>VE</v>
      </c>
      <c r="D840" s="3" t="s">
        <v>401</v>
      </c>
      <c r="E840" s="3" t="str">
        <f>IFERROR(VLOOKUP(D840,[2]Sheet1!$C:$D,2,FALSE),D840)</f>
        <v>Venezuela, RB</v>
      </c>
      <c r="F840" s="3">
        <v>24.02</v>
      </c>
      <c r="G840" s="3">
        <v>13.8913311060313</v>
      </c>
      <c r="H840" s="3">
        <v>41.84</v>
      </c>
      <c r="I840" s="3">
        <v>40</v>
      </c>
      <c r="J840" s="3">
        <v>52</v>
      </c>
      <c r="K840" s="9">
        <v>49.39784019874979</v>
      </c>
      <c r="L840" s="3">
        <v>6.2143864771078903</v>
      </c>
      <c r="M840" s="3">
        <v>5.1666666666666661</v>
      </c>
      <c r="N840" s="3">
        <v>6.4846299999999992</v>
      </c>
      <c r="O840" s="3">
        <v>8.3333333333333339</v>
      </c>
      <c r="P840" s="3">
        <v>6.7</v>
      </c>
      <c r="Q840" s="3">
        <v>5.3865507148231773</v>
      </c>
      <c r="R840" s="3">
        <v>8.3795265808374566</v>
      </c>
      <c r="S840" s="3">
        <v>5.8777760478547858</v>
      </c>
      <c r="T840" s="3">
        <v>6.6050579313725502</v>
      </c>
      <c r="U840" s="9">
        <v>20.467500128025815</v>
      </c>
      <c r="V840" s="3">
        <v>36.157978700194391</v>
      </c>
      <c r="W840" s="3">
        <v>39.367856963550274</v>
      </c>
      <c r="X840" s="3">
        <v>121.738085297504</v>
      </c>
      <c r="Y840" s="3">
        <v>5</v>
      </c>
      <c r="Z840" s="9">
        <v>19.421010649902804</v>
      </c>
      <c r="AA840" s="3">
        <v>2.33</v>
      </c>
      <c r="AB840" s="3">
        <v>12.9</v>
      </c>
      <c r="AC840" s="3">
        <v>7.8689999999999998</v>
      </c>
      <c r="AD840" s="3">
        <v>7.5730222222222219</v>
      </c>
      <c r="AE840" s="3">
        <v>3.9997276553401235</v>
      </c>
      <c r="AF840" s="3">
        <v>0</v>
      </c>
      <c r="AG840" s="3">
        <v>1.9998638276700618</v>
      </c>
      <c r="AH840" s="3">
        <v>0</v>
      </c>
      <c r="AI840" s="3">
        <v>3.2062853795510748</v>
      </c>
      <c r="AJ840" s="3">
        <v>0.76923076923076927</v>
      </c>
      <c r="AK840" s="3">
        <v>7.190666685486419</v>
      </c>
      <c r="AL840" s="3">
        <v>3.7220609447560875</v>
      </c>
      <c r="AM840" s="9">
        <v>33.237367486620926</v>
      </c>
      <c r="AN840" s="3">
        <v>5</v>
      </c>
      <c r="AO840" s="3">
        <v>0</v>
      </c>
      <c r="AP840" s="3">
        <v>5</v>
      </c>
      <c r="AQ840" s="3">
        <v>3.3333333333333335</v>
      </c>
      <c r="AR840" s="3">
        <v>0</v>
      </c>
      <c r="AS840" s="3">
        <v>0.72860943388055865</v>
      </c>
      <c r="AT840" s="3">
        <v>2.6570598188741705</v>
      </c>
      <c r="AU840" s="3">
        <v>4</v>
      </c>
      <c r="AV840" s="3"/>
      <c r="AW840" s="3">
        <v>0</v>
      </c>
      <c r="AX840" s="3">
        <v>1.4771338505509459</v>
      </c>
      <c r="AY840" s="3">
        <v>0.6523775303805317</v>
      </c>
      <c r="AZ840" s="3">
        <v>0</v>
      </c>
      <c r="BA840" s="3">
        <v>5.2338575401636822</v>
      </c>
      <c r="BB840" s="3">
        <v>1.5594302053804752</v>
      </c>
      <c r="BC840" s="3">
        <v>4.99728530762048</v>
      </c>
      <c r="BD840" s="3">
        <v>1.1222134374942896</v>
      </c>
      <c r="BE840" s="3">
        <v>2.2608606701732432</v>
      </c>
      <c r="BF840" s="9">
        <v>23.571092846858409</v>
      </c>
      <c r="BG840" s="13">
        <v>29.21896226203155</v>
      </c>
    </row>
    <row r="841" spans="1:59">
      <c r="A841" s="1">
        <v>2016</v>
      </c>
      <c r="B841" s="3" t="s">
        <v>400</v>
      </c>
      <c r="C841" s="3" t="str">
        <f>VLOOKUP(E841,[1]region!$A:$B,2,FALSE)</f>
        <v>VE</v>
      </c>
      <c r="D841" s="3" t="s">
        <v>401</v>
      </c>
      <c r="E841" s="3" t="str">
        <f>IFERROR(VLOOKUP(D841,[2]Sheet1!$C:$D,2,FALSE),D841)</f>
        <v>Venezuela, RB</v>
      </c>
      <c r="F841" s="3">
        <v>24.012282964806339</v>
      </c>
      <c r="G841" s="3">
        <v>13.8913311060313</v>
      </c>
      <c r="H841" s="3">
        <v>41.8</v>
      </c>
      <c r="I841" s="3">
        <v>40</v>
      </c>
      <c r="J841" s="3">
        <v>52</v>
      </c>
      <c r="K841" s="9">
        <v>49.39784019874979</v>
      </c>
      <c r="L841" s="3">
        <v>6.2121212121212119</v>
      </c>
      <c r="M841" s="3">
        <v>5.1666666666666661</v>
      </c>
      <c r="N841" s="3">
        <v>6.4837398373983746</v>
      </c>
      <c r="O841" s="3">
        <v>8.3333333333333339</v>
      </c>
      <c r="P841" s="3">
        <v>6.7</v>
      </c>
      <c r="Q841" s="3">
        <v>5.3580494443626154</v>
      </c>
      <c r="R841" s="3">
        <v>8.3795265808374566</v>
      </c>
      <c r="S841" s="3">
        <v>5.8777753226687821</v>
      </c>
      <c r="T841" s="3">
        <v>6.6022924497607658</v>
      </c>
      <c r="U841" s="9">
        <v>20.467500128025815</v>
      </c>
      <c r="V841" s="3">
        <v>36.157978700194391</v>
      </c>
      <c r="W841" s="3">
        <v>39.367856963550274</v>
      </c>
      <c r="X841" s="3">
        <v>121.738085297504</v>
      </c>
      <c r="Y841" s="3">
        <v>5</v>
      </c>
      <c r="Z841" s="9">
        <v>19.421010649902804</v>
      </c>
      <c r="AA841" s="3">
        <v>2.33</v>
      </c>
      <c r="AB841" s="3">
        <v>12.9</v>
      </c>
      <c r="AC841" s="3">
        <v>7.8689999999999998</v>
      </c>
      <c r="AD841" s="3">
        <v>7.5730222222222219</v>
      </c>
      <c r="AE841" s="3">
        <v>3.9997276553401235</v>
      </c>
      <c r="AF841" s="3">
        <v>0</v>
      </c>
      <c r="AG841" s="3">
        <v>1.9998638276700618</v>
      </c>
      <c r="AH841" s="3">
        <v>0</v>
      </c>
      <c r="AI841" s="3">
        <v>3.2062853795510748</v>
      </c>
      <c r="AJ841" s="3">
        <v>0.76923076923076927</v>
      </c>
      <c r="AK841" s="3">
        <v>7.190666685486419</v>
      </c>
      <c r="AL841" s="3">
        <v>3.7220609447560875</v>
      </c>
      <c r="AM841" s="9">
        <v>33.237367486620926</v>
      </c>
      <c r="AN841" s="3">
        <v>5</v>
      </c>
      <c r="AO841" s="3">
        <v>0</v>
      </c>
      <c r="AP841" s="3">
        <v>5</v>
      </c>
      <c r="AQ841" s="3">
        <v>3.3333333333333335</v>
      </c>
      <c r="AR841" s="3">
        <v>0</v>
      </c>
      <c r="AS841" s="3">
        <v>0.72860943388055865</v>
      </c>
      <c r="AT841" s="3">
        <v>2.6570598188741705</v>
      </c>
      <c r="AU841" s="3">
        <v>4</v>
      </c>
      <c r="AV841" s="3"/>
      <c r="AW841" s="3">
        <v>0</v>
      </c>
      <c r="AX841" s="3">
        <v>1.4771338505509459</v>
      </c>
      <c r="AY841" s="3">
        <v>0.6523775303805317</v>
      </c>
      <c r="AZ841" s="3">
        <v>0</v>
      </c>
      <c r="BA841" s="3">
        <v>5.2338575401636822</v>
      </c>
      <c r="BB841" s="3">
        <v>1.5594302053804752</v>
      </c>
      <c r="BC841" s="3">
        <v>4.99728530762048</v>
      </c>
      <c r="BD841" s="3">
        <v>1.1222134374942896</v>
      </c>
      <c r="BE841" s="3">
        <v>2.2608606701732432</v>
      </c>
      <c r="BF841" s="9">
        <v>23.571092846858409</v>
      </c>
      <c r="BG841" s="13">
        <v>29.21896226203155</v>
      </c>
    </row>
    <row r="842" spans="1:59">
      <c r="A842" s="1">
        <v>2017</v>
      </c>
      <c r="B842" s="3" t="s">
        <v>400</v>
      </c>
      <c r="C842" s="3" t="str">
        <f>VLOOKUP(E842,[1]region!$A:$B,2,FALSE)</f>
        <v>VE</v>
      </c>
      <c r="D842" s="3" t="s">
        <v>401</v>
      </c>
      <c r="E842" s="3" t="str">
        <f>IFERROR(VLOOKUP(D842,[2]Sheet1!$C:$D,2,FALSE),D842)</f>
        <v>Venezuela, RB</v>
      </c>
      <c r="F842" s="3">
        <v>24.011344785144754</v>
      </c>
      <c r="G842" s="3">
        <v>13.890396093326098</v>
      </c>
      <c r="H842" s="3">
        <v>41.8</v>
      </c>
      <c r="I842" s="3">
        <v>40</v>
      </c>
      <c r="J842" s="3">
        <v>52</v>
      </c>
      <c r="K842" s="9">
        <v>49.39784019874979</v>
      </c>
      <c r="L842" s="3">
        <v>6.2037038803100586</v>
      </c>
      <c r="M842" s="3">
        <v>5.1666666666666661</v>
      </c>
      <c r="N842" s="3">
        <v>6.4775743150912124</v>
      </c>
      <c r="O842" s="3">
        <v>8.3333333333333339</v>
      </c>
      <c r="P842" s="3">
        <v>6.67</v>
      </c>
      <c r="Q842" s="3">
        <v>5.3580494443626154</v>
      </c>
      <c r="R842" s="3">
        <v>8.3795265808374566</v>
      </c>
      <c r="S842" s="3">
        <v>5.8745874587458733</v>
      </c>
      <c r="T842" s="3">
        <v>6.6007057216666665</v>
      </c>
      <c r="U842" s="9">
        <v>20.467500128025815</v>
      </c>
      <c r="V842" s="3">
        <v>36.157978700194391</v>
      </c>
      <c r="W842" s="3">
        <v>39.367856963550274</v>
      </c>
      <c r="X842" s="3">
        <v>121.738085297504</v>
      </c>
      <c r="Y842" s="3">
        <v>5</v>
      </c>
      <c r="Z842" s="9">
        <v>19.421010649902804</v>
      </c>
      <c r="AA842" s="3">
        <v>2.33</v>
      </c>
      <c r="AB842" s="3">
        <v>12.9</v>
      </c>
      <c r="AC842" s="3">
        <v>7.8689999999999998</v>
      </c>
      <c r="AD842" s="3">
        <v>7.5730222222222219</v>
      </c>
      <c r="AE842" s="3">
        <v>3.9997276553401235</v>
      </c>
      <c r="AF842" s="3">
        <v>0</v>
      </c>
      <c r="AG842" s="3">
        <v>1.9998638276700618</v>
      </c>
      <c r="AH842" s="3">
        <v>0</v>
      </c>
      <c r="AI842" s="3">
        <v>3.2062853795510748</v>
      </c>
      <c r="AJ842" s="3">
        <v>0.76923076923076927</v>
      </c>
      <c r="AK842" s="3">
        <v>7.190666685486419</v>
      </c>
      <c r="AL842" s="3">
        <v>3.7220609447560875</v>
      </c>
      <c r="AM842" s="9">
        <v>33.237367486620926</v>
      </c>
      <c r="AN842" s="3">
        <v>5</v>
      </c>
      <c r="AO842" s="3">
        <v>0</v>
      </c>
      <c r="AP842" s="3">
        <v>5</v>
      </c>
      <c r="AQ842" s="3">
        <v>3.3333333333333335</v>
      </c>
      <c r="AR842" s="3">
        <v>0</v>
      </c>
      <c r="AS842" s="3">
        <v>0.72860943388055865</v>
      </c>
      <c r="AT842" s="3">
        <v>2.6570598188741705</v>
      </c>
      <c r="AU842" s="3">
        <v>4</v>
      </c>
      <c r="AV842" s="3"/>
      <c r="AW842" s="3">
        <v>0</v>
      </c>
      <c r="AX842" s="3">
        <v>1.4771338505509459</v>
      </c>
      <c r="AY842" s="3">
        <v>0.6523775303805317</v>
      </c>
      <c r="AZ842" s="3">
        <v>0</v>
      </c>
      <c r="BA842" s="3">
        <v>5.2338575401636822</v>
      </c>
      <c r="BB842" s="3">
        <v>1.5594302053804752</v>
      </c>
      <c r="BC842" s="3">
        <v>4.99728530762048</v>
      </c>
      <c r="BD842" s="3">
        <v>1.1222134374942896</v>
      </c>
      <c r="BE842" s="3">
        <v>2.2608606701732432</v>
      </c>
      <c r="BF842" s="9">
        <v>23.571092846858409</v>
      </c>
      <c r="BG842" s="13">
        <v>29.21896226203155</v>
      </c>
    </row>
    <row r="843" spans="1:59">
      <c r="A843" s="1">
        <v>2002</v>
      </c>
      <c r="B843" s="3" t="s">
        <v>188</v>
      </c>
      <c r="C843" s="3" t="str">
        <f>VLOOKUP(E843,[1]region!$A:$B,2,FALSE)</f>
        <v>IN</v>
      </c>
      <c r="D843" s="3" t="s">
        <v>189</v>
      </c>
      <c r="E843" s="3" t="str">
        <f>IFERROR(VLOOKUP(D843,[2]Sheet1!$C:$D,2,FALSE),D843)</f>
        <v>India</v>
      </c>
      <c r="F843" s="3">
        <v>24</v>
      </c>
      <c r="G843" s="3">
        <v>13.850000000000001</v>
      </c>
      <c r="H843" s="3">
        <v>41.7</v>
      </c>
      <c r="I843" s="3">
        <v>40</v>
      </c>
      <c r="J843" s="3">
        <v>52</v>
      </c>
      <c r="K843" s="9">
        <v>66.441993297959343</v>
      </c>
      <c r="L843" s="3">
        <v>6.2014814814814834</v>
      </c>
      <c r="M843" s="3">
        <v>5.1606425702811256</v>
      </c>
      <c r="N843" s="3">
        <v>6.4772727272727284</v>
      </c>
      <c r="O843" s="3">
        <v>8.3333333333333339</v>
      </c>
      <c r="P843" s="3">
        <v>6.67</v>
      </c>
      <c r="Q843" s="3">
        <v>5.3562526541279647</v>
      </c>
      <c r="R843" s="3">
        <v>8.3762859106947349</v>
      </c>
      <c r="S843" s="3">
        <v>5.8721322539149821</v>
      </c>
      <c r="T843" s="3">
        <v>6.6002433333333332</v>
      </c>
      <c r="U843" s="9">
        <v>53.287928160431747</v>
      </c>
      <c r="V843" s="3">
        <v>4.5350995543481876</v>
      </c>
      <c r="W843" s="3">
        <v>1.6915122102671858</v>
      </c>
      <c r="X843" s="3">
        <v>4.3921997448513697</v>
      </c>
      <c r="Y843" s="3">
        <v>0</v>
      </c>
      <c r="Z843" s="9">
        <v>68.844838140133049</v>
      </c>
      <c r="AA843" s="3">
        <v>6.1</v>
      </c>
      <c r="AB843" s="3">
        <v>31</v>
      </c>
      <c r="AC843" s="3">
        <v>12.4</v>
      </c>
      <c r="AD843" s="3">
        <v>4.9244444444444442</v>
      </c>
      <c r="AE843" s="3">
        <v>5.5</v>
      </c>
      <c r="AF843" s="3">
        <v>7.833333333333333</v>
      </c>
      <c r="AG843" s="3">
        <v>6.4375</v>
      </c>
      <c r="AH843" s="3">
        <v>10</v>
      </c>
      <c r="AI843" s="3">
        <v>7.166666666666667</v>
      </c>
      <c r="AJ843" s="3">
        <v>0</v>
      </c>
      <c r="AK843" s="3"/>
      <c r="AL843" s="3">
        <v>3.5833333333333335</v>
      </c>
      <c r="AM843" s="9">
        <v>62.363194444444439</v>
      </c>
      <c r="AN843" s="3">
        <v>2</v>
      </c>
      <c r="AO843" s="3">
        <v>8.2658498440462651</v>
      </c>
      <c r="AP843" s="3">
        <v>10</v>
      </c>
      <c r="AQ843" s="3">
        <v>6.7552832813487553</v>
      </c>
      <c r="AR843" s="3">
        <v>8.9</v>
      </c>
      <c r="AS843" s="3">
        <v>2</v>
      </c>
      <c r="AT843" s="3">
        <v>7.71821</v>
      </c>
      <c r="AU843" s="3">
        <v>8</v>
      </c>
      <c r="AV843" s="3">
        <v>4.8084505564671449</v>
      </c>
      <c r="AW843" s="3">
        <v>10</v>
      </c>
      <c r="AX843" s="3">
        <v>6.904443426077858</v>
      </c>
      <c r="AY843" s="3">
        <v>2.5</v>
      </c>
      <c r="AZ843" s="3">
        <v>5.5</v>
      </c>
      <c r="BA843" s="3">
        <v>5.3516154002287131</v>
      </c>
      <c r="BB843" s="3">
        <v>4.6428571428571423</v>
      </c>
      <c r="BC843" s="3"/>
      <c r="BD843" s="3">
        <v>7.0407378124980973</v>
      </c>
      <c r="BE843" s="3">
        <v>4.4573125097826285</v>
      </c>
      <c r="BF843" s="9">
        <v>60.390130724030804</v>
      </c>
      <c r="BG843" s="13">
        <v>62.265616953399878</v>
      </c>
    </row>
    <row r="844" spans="1:59">
      <c r="A844" s="1">
        <v>2005</v>
      </c>
      <c r="B844" s="3" t="s">
        <v>376</v>
      </c>
      <c r="C844" s="3" t="str">
        <f>VLOOKUP(E844,[1]region!$A:$B,2,FALSE)</f>
        <v>TR</v>
      </c>
      <c r="D844" s="3" t="s">
        <v>377</v>
      </c>
      <c r="E844" s="3" t="str">
        <f>IFERROR(VLOOKUP(D844,[2]Sheet1!$C:$D,2,FALSE),D844)</f>
        <v>Turkey</v>
      </c>
      <c r="F844" s="3">
        <v>24</v>
      </c>
      <c r="G844" s="3">
        <v>13.819999999999999</v>
      </c>
      <c r="H844" s="3">
        <v>41.67</v>
      </c>
      <c r="I844" s="3">
        <v>40</v>
      </c>
      <c r="J844" s="3">
        <v>52</v>
      </c>
      <c r="K844" s="9">
        <v>78.412776396047775</v>
      </c>
      <c r="L844" s="3">
        <v>6.1982323232323235</v>
      </c>
      <c r="M844" s="3">
        <v>5.1600900000000003</v>
      </c>
      <c r="N844" s="3">
        <v>6.4666668574015294</v>
      </c>
      <c r="O844" s="3">
        <v>8.3333333333333339</v>
      </c>
      <c r="P844" s="3">
        <v>6.6669999999999998</v>
      </c>
      <c r="Q844" s="3">
        <v>5.3562526541279647</v>
      </c>
      <c r="R844" s="3">
        <v>8.3762859106947349</v>
      </c>
      <c r="S844" s="3">
        <v>5.8678085199824324</v>
      </c>
      <c r="T844" s="3">
        <v>6.5961134453781511</v>
      </c>
      <c r="U844" s="9">
        <v>63.925935364303982</v>
      </c>
      <c r="V844" s="3">
        <v>59.291701615437077</v>
      </c>
      <c r="W844" s="3">
        <v>21.491460909978375</v>
      </c>
      <c r="X844" s="3">
        <v>10.138404923958699</v>
      </c>
      <c r="Y844" s="3">
        <v>10</v>
      </c>
      <c r="Z844" s="9">
        <v>48.43933662804227</v>
      </c>
      <c r="AA844" s="3">
        <v>0.40986785963642008</v>
      </c>
      <c r="AB844" s="3">
        <v>2.4</v>
      </c>
      <c r="AC844" s="3">
        <v>21.6</v>
      </c>
      <c r="AD844" s="3">
        <v>6.8689182534141286</v>
      </c>
      <c r="AE844" s="3">
        <v>6.2833333333333332</v>
      </c>
      <c r="AF844" s="3">
        <v>6.9266395170366426</v>
      </c>
      <c r="AG844" s="3">
        <v>6.6049864251849879</v>
      </c>
      <c r="AH844" s="3">
        <v>10</v>
      </c>
      <c r="AI844" s="3">
        <v>6.55</v>
      </c>
      <c r="AJ844" s="3">
        <v>1.5384615384615385</v>
      </c>
      <c r="AK844" s="3">
        <v>10</v>
      </c>
      <c r="AL844" s="3">
        <v>6.0294871794871794</v>
      </c>
      <c r="AM844" s="9">
        <v>73.758479645215743</v>
      </c>
      <c r="AN844" s="3">
        <v>5</v>
      </c>
      <c r="AO844" s="3">
        <v>4.9546239821141844</v>
      </c>
      <c r="AP844" s="3">
        <v>10</v>
      </c>
      <c r="AQ844" s="3">
        <v>6.6515413273713948</v>
      </c>
      <c r="AR844" s="3">
        <v>4.4000000000000004</v>
      </c>
      <c r="AS844" s="3">
        <v>4.0196078431372548</v>
      </c>
      <c r="AT844" s="3">
        <v>6.3888888888888884</v>
      </c>
      <c r="AU844" s="3">
        <v>6</v>
      </c>
      <c r="AV844" s="3">
        <v>1.1929071940067637</v>
      </c>
      <c r="AW844" s="3">
        <v>1</v>
      </c>
      <c r="AX844" s="3">
        <v>3.8335673210054844</v>
      </c>
      <c r="AY844" s="3">
        <v>3.284313725490196</v>
      </c>
      <c r="AZ844" s="3">
        <v>6.2142857142857153</v>
      </c>
      <c r="BA844" s="3">
        <v>9.4682245474280275</v>
      </c>
      <c r="BB844" s="3">
        <v>6.3256501182033098</v>
      </c>
      <c r="BC844" s="3">
        <v>7.1276029729518804</v>
      </c>
      <c r="BD844" s="3">
        <v>7.1528310771761996</v>
      </c>
      <c r="BE844" s="3">
        <v>6.5954846925892214</v>
      </c>
      <c r="BF844" s="9">
        <v>56.935311136553672</v>
      </c>
      <c r="BG844" s="13">
        <v>64.294367834032684</v>
      </c>
    </row>
    <row r="845" spans="1:59">
      <c r="A845" s="1">
        <v>2005</v>
      </c>
      <c r="B845" s="3" t="s">
        <v>7</v>
      </c>
      <c r="C845" s="3" t="str">
        <f>VLOOKUP(E845,[1]region!$A:$B,2,FALSE)</f>
        <v>AR</v>
      </c>
      <c r="D845" s="3" t="s">
        <v>8</v>
      </c>
      <c r="E845" s="3" t="str">
        <f>IFERROR(VLOOKUP(D845,[2]Sheet1!$C:$D,2,FALSE),D845)</f>
        <v>Argentina</v>
      </c>
      <c r="F845" s="3">
        <v>24</v>
      </c>
      <c r="G845" s="3">
        <v>13.8</v>
      </c>
      <c r="H845" s="3">
        <v>41.61</v>
      </c>
      <c r="I845" s="3">
        <v>40</v>
      </c>
      <c r="J845" s="3">
        <v>52</v>
      </c>
      <c r="K845" s="9">
        <v>75.649726499678152</v>
      </c>
      <c r="L845" s="3">
        <v>6.1831149751552825</v>
      </c>
      <c r="M845" s="3">
        <v>5.1555275051020413</v>
      </c>
      <c r="N845" s="3">
        <v>6.4639639639639634</v>
      </c>
      <c r="O845" s="3">
        <v>8.3333333333333339</v>
      </c>
      <c r="P845" s="3">
        <v>6.6669999999999998</v>
      </c>
      <c r="Q845" s="3">
        <v>5.342976591011908</v>
      </c>
      <c r="R845" s="3">
        <v>8.3679851972088528</v>
      </c>
      <c r="S845" s="3">
        <v>5.8630421031366975</v>
      </c>
      <c r="T845" s="3">
        <v>6.5957446808510634</v>
      </c>
      <c r="U845" s="9">
        <v>42.233662366240296</v>
      </c>
      <c r="V845" s="3">
        <v>33.35387510193695</v>
      </c>
      <c r="W845" s="3">
        <v>11.564831236955857</v>
      </c>
      <c r="X845" s="3">
        <v>9.6393995462083399</v>
      </c>
      <c r="Y845" s="3">
        <v>5</v>
      </c>
      <c r="Z845" s="9">
        <v>54.438531438971495</v>
      </c>
      <c r="AA845" s="3">
        <v>6.6239999999999997</v>
      </c>
      <c r="AB845" s="3">
        <v>10.6</v>
      </c>
      <c r="AC845" s="3">
        <v>10.004</v>
      </c>
      <c r="AD845" s="3">
        <v>6.4874666666666672</v>
      </c>
      <c r="AE845" s="3">
        <v>3.8095238095238093</v>
      </c>
      <c r="AF845" s="3">
        <v>7.5742315671742553</v>
      </c>
      <c r="AG845" s="3">
        <v>5.6918776883490327</v>
      </c>
      <c r="AH845" s="3">
        <v>10</v>
      </c>
      <c r="AI845" s="3">
        <v>5.8842083842083834</v>
      </c>
      <c r="AJ845" s="3">
        <v>0</v>
      </c>
      <c r="AK845" s="3">
        <v>4.5999999999999996</v>
      </c>
      <c r="AL845" s="3">
        <v>3.4947361280694609</v>
      </c>
      <c r="AM845" s="9">
        <v>64.185201207712907</v>
      </c>
      <c r="AN845" s="3">
        <v>5</v>
      </c>
      <c r="AO845" s="3">
        <v>9.8026460272099634</v>
      </c>
      <c r="AP845" s="3">
        <v>10</v>
      </c>
      <c r="AQ845" s="3">
        <v>8.2675486757366539</v>
      </c>
      <c r="AR845" s="3">
        <v>5.6</v>
      </c>
      <c r="AS845" s="3">
        <v>2.5</v>
      </c>
      <c r="AT845" s="3">
        <v>4.6019900497512438</v>
      </c>
      <c r="AU845" s="3">
        <v>8</v>
      </c>
      <c r="AV845" s="3">
        <v>0</v>
      </c>
      <c r="AW845" s="3">
        <v>10</v>
      </c>
      <c r="AX845" s="3">
        <v>5.1169983416252078</v>
      </c>
      <c r="AY845" s="3">
        <v>2.4754901960784315</v>
      </c>
      <c r="AZ845" s="3">
        <v>7.0887445887445892</v>
      </c>
      <c r="BA845" s="3">
        <v>8.8672761180674531</v>
      </c>
      <c r="BB845" s="3">
        <v>4.9769711933787528</v>
      </c>
      <c r="BC845" s="3">
        <v>4.9056209241977067</v>
      </c>
      <c r="BD845" s="3">
        <v>4.9221751100819606</v>
      </c>
      <c r="BE845" s="3">
        <v>5.5393796884248152</v>
      </c>
      <c r="BF845" s="9">
        <v>63.07975568595559</v>
      </c>
      <c r="BG845" s="13">
        <v>59.917375439711691</v>
      </c>
    </row>
    <row r="846" spans="1:59">
      <c r="A846" s="1">
        <v>2008</v>
      </c>
      <c r="B846" s="3" t="s">
        <v>179</v>
      </c>
      <c r="C846" s="3" t="str">
        <f>VLOOKUP(E846,[1]region!$A:$B,2,FALSE)</f>
        <v>HN</v>
      </c>
      <c r="D846" s="3" t="s">
        <v>180</v>
      </c>
      <c r="E846" s="3" t="str">
        <f>IFERROR(VLOOKUP(D846,[2]Sheet1!$C:$D,2,FALSE),D846)</f>
        <v>Honduras</v>
      </c>
      <c r="F846" s="3">
        <v>24</v>
      </c>
      <c r="G846" s="3">
        <v>13.739725325973351</v>
      </c>
      <c r="H846" s="3">
        <v>41.53</v>
      </c>
      <c r="I846" s="3">
        <v>40</v>
      </c>
      <c r="J846" s="3">
        <v>52</v>
      </c>
      <c r="K846" s="9">
        <v>88.67647058823529</v>
      </c>
      <c r="L846" s="3">
        <v>6.1819817200736651</v>
      </c>
      <c r="M846" s="3">
        <v>5.1554969166666673</v>
      </c>
      <c r="N846" s="3">
        <v>6.4568197427572436</v>
      </c>
      <c r="O846" s="3">
        <v>8.3333333333333339</v>
      </c>
      <c r="P846" s="3">
        <v>6.6669999999999998</v>
      </c>
      <c r="Q846" s="3">
        <v>5.342976591011908</v>
      </c>
      <c r="R846" s="3">
        <v>8.3679851972088528</v>
      </c>
      <c r="S846" s="3">
        <v>5.8630421031366975</v>
      </c>
      <c r="T846" s="3">
        <v>6.595645261533333</v>
      </c>
      <c r="U846" s="9">
        <v>39.974809229351571</v>
      </c>
      <c r="V846" s="3">
        <v>6.6689576706143727</v>
      </c>
      <c r="W846" s="3">
        <v>2.1452303089821667</v>
      </c>
      <c r="X846" s="3">
        <v>11.406220897746877</v>
      </c>
      <c r="Y846" s="3">
        <v>10</v>
      </c>
      <c r="Z846" s="9">
        <v>88.81718040683721</v>
      </c>
      <c r="AA846" s="3">
        <v>0.96</v>
      </c>
      <c r="AB846" s="3">
        <v>5.6</v>
      </c>
      <c r="AC846" s="3">
        <v>7.28</v>
      </c>
      <c r="AD846" s="3">
        <v>8.4426666666666677</v>
      </c>
      <c r="AE846" s="3">
        <v>6.1739558333333342</v>
      </c>
      <c r="AF846" s="3">
        <v>7.0515275211993398</v>
      </c>
      <c r="AG846" s="3">
        <v>6.612741677266337</v>
      </c>
      <c r="AH846" s="3">
        <v>10</v>
      </c>
      <c r="AI846" s="3">
        <v>6.4337614583333345</v>
      </c>
      <c r="AJ846" s="3">
        <v>3.0769230769230771</v>
      </c>
      <c r="AK846" s="3">
        <v>7.6331692507471232</v>
      </c>
      <c r="AL846" s="3">
        <v>5.7146179286678445</v>
      </c>
      <c r="AM846" s="9">
        <v>76.925065681502119</v>
      </c>
      <c r="AN846" s="3">
        <v>10</v>
      </c>
      <c r="AO846" s="3">
        <v>9.591750296135471</v>
      </c>
      <c r="AP846" s="3">
        <v>9</v>
      </c>
      <c r="AQ846" s="3">
        <v>9.530583432045157</v>
      </c>
      <c r="AR846" s="3">
        <v>0</v>
      </c>
      <c r="AS846" s="3">
        <v>4.3376135833333338</v>
      </c>
      <c r="AT846" s="3">
        <v>6.2441374166666677</v>
      </c>
      <c r="AU846" s="3">
        <v>8</v>
      </c>
      <c r="AV846" s="3">
        <v>1.1929071940067637</v>
      </c>
      <c r="AW846" s="3">
        <v>10</v>
      </c>
      <c r="AX846" s="3">
        <v>4.9624430323344608</v>
      </c>
      <c r="AY846" s="3">
        <v>4.5244176666666664</v>
      </c>
      <c r="AZ846" s="3">
        <v>5.1028806584362139</v>
      </c>
      <c r="BA846" s="3">
        <v>8.9981893026716939</v>
      </c>
      <c r="BB846" s="3">
        <v>3.9610027361111118</v>
      </c>
      <c r="BC846" s="3">
        <v>8.3489923863798836</v>
      </c>
      <c r="BD846" s="3">
        <v>7.4891108712105057</v>
      </c>
      <c r="BE846" s="3">
        <v>6.4040989369126793</v>
      </c>
      <c r="BF846" s="9">
        <v>69.657084670974314</v>
      </c>
      <c r="BG846" s="13">
        <v>72.810122115380096</v>
      </c>
    </row>
    <row r="847" spans="1:59">
      <c r="A847" s="1">
        <v>2013</v>
      </c>
      <c r="B847" s="3" t="s">
        <v>254</v>
      </c>
      <c r="C847" s="3" t="str">
        <f>VLOOKUP(E847,[1]region!$A:$B,2,FALSE)</f>
        <v>MU</v>
      </c>
      <c r="D847" s="3" t="s">
        <v>255</v>
      </c>
      <c r="E847" s="3" t="str">
        <f>IFERROR(VLOOKUP(D847,[2]Sheet1!$C:$D,2,FALSE),D847)</f>
        <v>Mauritius</v>
      </c>
      <c r="F847" s="3">
        <v>24</v>
      </c>
      <c r="G847" s="3">
        <v>13.719212633629258</v>
      </c>
      <c r="H847" s="3">
        <v>41.5</v>
      </c>
      <c r="I847" s="3">
        <v>40</v>
      </c>
      <c r="J847" s="3">
        <v>52</v>
      </c>
      <c r="K847" s="9">
        <v>78.438569809402111</v>
      </c>
      <c r="L847" s="3">
        <v>6.181539625730994</v>
      </c>
      <c r="M847" s="3">
        <v>5.1543211936950684</v>
      </c>
      <c r="N847" s="3">
        <v>6.4547016666666668</v>
      </c>
      <c r="O847" s="3">
        <v>8.3333333333333339</v>
      </c>
      <c r="P847" s="3">
        <v>6.6669999999999998</v>
      </c>
      <c r="Q847" s="3">
        <v>5.3365957577914367</v>
      </c>
      <c r="R847" s="3">
        <v>8.3515828083661674</v>
      </c>
      <c r="S847" s="3">
        <v>5.8609102352941189</v>
      </c>
      <c r="T847" s="3">
        <v>6.595645261533333</v>
      </c>
      <c r="U847" s="9">
        <v>64.588597601506464</v>
      </c>
      <c r="V847" s="3">
        <v>0.96854356313682555</v>
      </c>
      <c r="W847" s="3">
        <v>1.0250779594272297</v>
      </c>
      <c r="X847" s="3">
        <v>3.5432957393484372</v>
      </c>
      <c r="Y847" s="3">
        <v>10</v>
      </c>
      <c r="Z847" s="9">
        <v>96.719002389330129</v>
      </c>
      <c r="AA847" s="3">
        <v>0.34</v>
      </c>
      <c r="AB847" s="3">
        <v>1</v>
      </c>
      <c r="AC847" s="3">
        <v>3.52</v>
      </c>
      <c r="AD847" s="3">
        <v>9.3884444444444437</v>
      </c>
      <c r="AE847" s="3">
        <v>6.0775451899237387</v>
      </c>
      <c r="AF847" s="3">
        <v>8.7641736496653948</v>
      </c>
      <c r="AG847" s="3">
        <v>7.4208594197945672</v>
      </c>
      <c r="AH847" s="3">
        <v>10</v>
      </c>
      <c r="AI847" s="3">
        <v>6.883110668196025</v>
      </c>
      <c r="AJ847" s="3">
        <v>4.6153846153846159</v>
      </c>
      <c r="AK847" s="3">
        <v>10</v>
      </c>
      <c r="AL847" s="3">
        <v>7.1661650945268809</v>
      </c>
      <c r="AM847" s="9">
        <v>84.93867239691474</v>
      </c>
      <c r="AN847" s="3">
        <v>10</v>
      </c>
      <c r="AO847" s="3">
        <v>7.5148809523809526</v>
      </c>
      <c r="AP847" s="3">
        <v>10</v>
      </c>
      <c r="AQ847" s="3">
        <v>9.1716269841269842</v>
      </c>
      <c r="AR847" s="3">
        <v>6.666666666666667</v>
      </c>
      <c r="AS847" s="3">
        <v>5.3107203088204926</v>
      </c>
      <c r="AT847" s="3">
        <v>6.1011805037812348</v>
      </c>
      <c r="AU847" s="3">
        <v>10</v>
      </c>
      <c r="AV847" s="3">
        <v>7.5331606086089025</v>
      </c>
      <c r="AW847" s="3">
        <v>10</v>
      </c>
      <c r="AX847" s="3">
        <v>7.6019546813128827</v>
      </c>
      <c r="AY847" s="3">
        <v>4.8259963927946927</v>
      </c>
      <c r="AZ847" s="3">
        <v>9.7777777777777786</v>
      </c>
      <c r="BA847" s="3">
        <v>9.7858414306091586</v>
      </c>
      <c r="BB847" s="3">
        <v>5.6706899711430516</v>
      </c>
      <c r="BC847" s="3">
        <v>6.9217961163460338</v>
      </c>
      <c r="BD847" s="3">
        <v>8.296182376892844</v>
      </c>
      <c r="BE847" s="3">
        <v>7.5463806775939268</v>
      </c>
      <c r="BF847" s="9">
        <v>81.066541143445988</v>
      </c>
      <c r="BG847" s="13">
        <v>81.150276668119886</v>
      </c>
    </row>
    <row r="848" spans="1:59">
      <c r="A848" s="1">
        <v>2011</v>
      </c>
      <c r="B848" s="3" t="s">
        <v>280</v>
      </c>
      <c r="C848" s="3" t="str">
        <f>VLOOKUP(E848,[1]region!$A:$B,2,FALSE)</f>
        <v>NE</v>
      </c>
      <c r="D848" s="3" t="s">
        <v>281</v>
      </c>
      <c r="E848" s="3" t="str">
        <f>IFERROR(VLOOKUP(D848,[2]Sheet1!$C:$D,2,FALSE),D848)</f>
        <v>Niger</v>
      </c>
      <c r="F848" s="3">
        <v>23.99</v>
      </c>
      <c r="G848" s="3">
        <v>13.706472475370553</v>
      </c>
      <c r="H848" s="3">
        <v>41.45</v>
      </c>
      <c r="I848" s="3">
        <v>40</v>
      </c>
      <c r="J848" s="3">
        <v>52</v>
      </c>
      <c r="K848" s="9">
        <v>84.524563231287061</v>
      </c>
      <c r="L848" s="3">
        <v>6.1790000000000003</v>
      </c>
      <c r="M848" s="3">
        <v>5.1374260116866921</v>
      </c>
      <c r="N848" s="3">
        <v>6.4526305886319832</v>
      </c>
      <c r="O848" s="3">
        <v>8.3333333333333339</v>
      </c>
      <c r="P848" s="3">
        <v>6.6669999999999998</v>
      </c>
      <c r="Q848" s="3">
        <v>5.3307037673569377</v>
      </c>
      <c r="R848" s="3">
        <v>8.3515828083661674</v>
      </c>
      <c r="S848" s="3">
        <v>5.856043739837399</v>
      </c>
      <c r="T848" s="3">
        <v>6.595645261533333</v>
      </c>
      <c r="U848" s="9">
        <v>37.357019746574672</v>
      </c>
      <c r="V848" s="3">
        <v>8.1674128979022811</v>
      </c>
      <c r="W848" s="3">
        <v>2.7767659071771669</v>
      </c>
      <c r="X848" s="3">
        <v>2.94</v>
      </c>
      <c r="Y848" s="3">
        <v>0</v>
      </c>
      <c r="Z848" s="9">
        <v>66.669527643871689</v>
      </c>
      <c r="AA848" s="3">
        <v>9.2707256624137777</v>
      </c>
      <c r="AB848" s="3">
        <v>11.9</v>
      </c>
      <c r="AC848" s="3">
        <v>6.7830000000000004</v>
      </c>
      <c r="AD848" s="3">
        <v>6.2421054083524936</v>
      </c>
      <c r="AE848" s="3" t="s">
        <v>2</v>
      </c>
      <c r="AF848" s="3">
        <v>1.2214460484880709</v>
      </c>
      <c r="AG848" s="3">
        <v>1.2214460484880709</v>
      </c>
      <c r="AH848" s="3">
        <v>10</v>
      </c>
      <c r="AI848" s="3" t="s">
        <v>2</v>
      </c>
      <c r="AJ848" s="3">
        <v>0</v>
      </c>
      <c r="AK848" s="3">
        <v>0</v>
      </c>
      <c r="AL848" s="3">
        <v>0</v>
      </c>
      <c r="AM848" s="9">
        <v>43.658878642101406</v>
      </c>
      <c r="AN848" s="3">
        <v>10</v>
      </c>
      <c r="AO848" s="3">
        <v>9.3721543201879687</v>
      </c>
      <c r="AP848" s="3">
        <v>10</v>
      </c>
      <c r="AQ848" s="3">
        <v>9.7907181067293223</v>
      </c>
      <c r="AR848" s="3">
        <v>0</v>
      </c>
      <c r="AS848" s="3" t="s">
        <v>2</v>
      </c>
      <c r="AT848" s="3" t="s">
        <v>2</v>
      </c>
      <c r="AU848" s="3">
        <v>6</v>
      </c>
      <c r="AV848" s="3">
        <v>9.3956243491091822</v>
      </c>
      <c r="AW848" s="3">
        <v>0</v>
      </c>
      <c r="AX848" s="3">
        <v>3.8489060872772956</v>
      </c>
      <c r="AY848" s="3" t="s">
        <v>2</v>
      </c>
      <c r="AZ848" s="3">
        <v>3.939393939393939</v>
      </c>
      <c r="BA848" s="3">
        <v>6.3928913661021047</v>
      </c>
      <c r="BB848" s="3" t="s">
        <v>2</v>
      </c>
      <c r="BC848" s="3">
        <v>2.6827806364787787</v>
      </c>
      <c r="BD848" s="3">
        <v>6.9734818536912346</v>
      </c>
      <c r="BE848" s="3">
        <v>4.9971369489165145</v>
      </c>
      <c r="BF848" s="9">
        <v>62.12253714307711</v>
      </c>
      <c r="BG848" s="13">
        <v>58.866505281382388</v>
      </c>
    </row>
    <row r="849" spans="1:59">
      <c r="A849" s="1">
        <v>2006</v>
      </c>
      <c r="B849" s="3" t="s">
        <v>161</v>
      </c>
      <c r="C849" s="3" t="str">
        <f>VLOOKUP(E849,[1]region!$A:$B,2,FALSE)</f>
        <v>GE</v>
      </c>
      <c r="D849" s="3" t="s">
        <v>162</v>
      </c>
      <c r="E849" s="3" t="str">
        <f>IFERROR(VLOOKUP(D849,[2]Sheet1!$C:$D,2,FALSE),D849)</f>
        <v>Georgia</v>
      </c>
      <c r="F849" s="3">
        <v>23.99</v>
      </c>
      <c r="G849" s="3">
        <v>13.705959828778401</v>
      </c>
      <c r="H849" s="3">
        <v>41.4</v>
      </c>
      <c r="I849" s="3">
        <v>40</v>
      </c>
      <c r="J849" s="3">
        <v>52</v>
      </c>
      <c r="K849" s="9">
        <v>74.237918736977079</v>
      </c>
      <c r="L849" s="3">
        <v>6.1790000000000003</v>
      </c>
      <c r="M849" s="3">
        <v>5.1360543568929042</v>
      </c>
      <c r="N849" s="3">
        <v>6.4470454454421997</v>
      </c>
      <c r="O849" s="3">
        <v>8.3333333333333339</v>
      </c>
      <c r="P849" s="3">
        <v>6.6669999999999998</v>
      </c>
      <c r="Q849" s="3">
        <v>5.3307037673569377</v>
      </c>
      <c r="R849" s="3">
        <v>8.3515828083661674</v>
      </c>
      <c r="S849" s="3">
        <v>5.8511806411657563</v>
      </c>
      <c r="T849" s="3">
        <v>6.5934457279521661</v>
      </c>
      <c r="U849" s="9">
        <v>53.162092381988593</v>
      </c>
      <c r="V849" s="3">
        <v>15.558081185570005</v>
      </c>
      <c r="W849" s="3">
        <v>2.1713905030363865</v>
      </c>
      <c r="X849" s="3">
        <v>4.6500000000000004</v>
      </c>
      <c r="Y849" s="3">
        <v>10</v>
      </c>
      <c r="Z849" s="9">
        <v>87.724568904178597</v>
      </c>
      <c r="AA849" s="3">
        <v>1.06819949425769</v>
      </c>
      <c r="AB849" s="3">
        <v>7</v>
      </c>
      <c r="AC849" s="3">
        <v>5.6</v>
      </c>
      <c r="AD849" s="3">
        <v>8.5492890012760672</v>
      </c>
      <c r="AE849" s="3">
        <v>6.119162640901771</v>
      </c>
      <c r="AF849" s="3">
        <v>8.2842676193932157</v>
      </c>
      <c r="AG849" s="3">
        <v>7.2017151301474929</v>
      </c>
      <c r="AH849" s="3">
        <v>10</v>
      </c>
      <c r="AI849" s="3">
        <v>6.3975230694511893</v>
      </c>
      <c r="AJ849" s="3">
        <v>7.6923076923076925</v>
      </c>
      <c r="AK849" s="3">
        <v>8.2969230986381763</v>
      </c>
      <c r="AL849" s="3">
        <v>7.4622512867990194</v>
      </c>
      <c r="AM849" s="9">
        <v>83.033138545556454</v>
      </c>
      <c r="AN849" s="3">
        <v>10</v>
      </c>
      <c r="AO849" s="3">
        <v>10</v>
      </c>
      <c r="AP849" s="3">
        <v>10</v>
      </c>
      <c r="AQ849" s="3">
        <v>10</v>
      </c>
      <c r="AR849" s="3">
        <v>10</v>
      </c>
      <c r="AS849" s="3">
        <v>6.7444740874787392</v>
      </c>
      <c r="AT849" s="3">
        <v>8.0546111920565533</v>
      </c>
      <c r="AU849" s="3">
        <v>8</v>
      </c>
      <c r="AV849" s="3">
        <v>9.6291750397476523</v>
      </c>
      <c r="AW849" s="3">
        <v>3</v>
      </c>
      <c r="AX849" s="3">
        <v>7.5713767198804902</v>
      </c>
      <c r="AY849" s="3">
        <v>5.1763364349571237</v>
      </c>
      <c r="AZ849" s="3">
        <v>6.784037558685446</v>
      </c>
      <c r="BA849" s="3">
        <v>9.5480257247037272</v>
      </c>
      <c r="BB849" s="3">
        <v>5.6173551358947682</v>
      </c>
      <c r="BC849" s="3">
        <v>9.0242259719619131</v>
      </c>
      <c r="BD849" s="3">
        <v>5.6619906569574372</v>
      </c>
      <c r="BE849" s="3">
        <v>6.9686619138600685</v>
      </c>
      <c r="BF849" s="9">
        <v>81.800128779135193</v>
      </c>
      <c r="BG849" s="13">
        <v>75.991569469567182</v>
      </c>
    </row>
    <row r="850" spans="1:59">
      <c r="A850" s="1">
        <v>2013</v>
      </c>
      <c r="B850" s="3" t="s">
        <v>370</v>
      </c>
      <c r="C850" s="3" t="str">
        <f>VLOOKUP(E850,[1]region!$A:$B,2,FALSE)</f>
        <v>TG</v>
      </c>
      <c r="D850" s="3" t="s">
        <v>371</v>
      </c>
      <c r="E850" s="3" t="str">
        <f>IFERROR(VLOOKUP(D850,[2]Sheet1!$C:$D,2,FALSE),D850)</f>
        <v>Togo</v>
      </c>
      <c r="F850" s="3">
        <v>23.99</v>
      </c>
      <c r="G850" s="3">
        <v>13.705959828778401</v>
      </c>
      <c r="H850" s="3">
        <v>41.2</v>
      </c>
      <c r="I850" s="3">
        <v>40</v>
      </c>
      <c r="J850" s="3">
        <v>52</v>
      </c>
      <c r="K850" s="9">
        <v>66.037273494813334</v>
      </c>
      <c r="L850" s="3">
        <v>6.1790000000000003</v>
      </c>
      <c r="M850" s="3">
        <v>5.1359174166666666</v>
      </c>
      <c r="N850" s="3">
        <v>6.4470454454421997</v>
      </c>
      <c r="O850" s="3">
        <v>8.3333333333333339</v>
      </c>
      <c r="P850" s="3">
        <v>6.6669999999999998</v>
      </c>
      <c r="Q850" s="3">
        <v>5.3307037673569377</v>
      </c>
      <c r="R850" s="3">
        <v>8.3515828083661674</v>
      </c>
      <c r="S850" s="3">
        <v>5.8471230266666661</v>
      </c>
      <c r="T850" s="3">
        <v>6.5909090909090908</v>
      </c>
      <c r="U850" s="9">
        <v>34.758059648915427</v>
      </c>
      <c r="V850" s="3">
        <v>3.6492107744958036</v>
      </c>
      <c r="W850" s="3">
        <v>1.9435387471384491</v>
      </c>
      <c r="X850" s="3">
        <v>1.7734724292106137</v>
      </c>
      <c r="Y850" s="3">
        <v>0</v>
      </c>
      <c r="Z850" s="9">
        <v>70.345119651008346</v>
      </c>
      <c r="AA850" s="3">
        <v>4.12</v>
      </c>
      <c r="AB850" s="3">
        <v>11.9</v>
      </c>
      <c r="AC850" s="3">
        <v>6.7830000000000004</v>
      </c>
      <c r="AD850" s="3">
        <v>7.3867111111111114</v>
      </c>
      <c r="AE850" s="3">
        <v>5.8320745631470006</v>
      </c>
      <c r="AF850" s="3">
        <v>6.3414914689803776</v>
      </c>
      <c r="AG850" s="3">
        <v>6.0867830160636895</v>
      </c>
      <c r="AH850" s="3">
        <v>10</v>
      </c>
      <c r="AI850" s="3">
        <v>6.6080277717391347</v>
      </c>
      <c r="AJ850" s="3">
        <v>0.76923076923076927</v>
      </c>
      <c r="AK850" s="3">
        <v>1.2577063052884527</v>
      </c>
      <c r="AL850" s="3">
        <v>2.878321615419452</v>
      </c>
      <c r="AM850" s="9">
        <v>65.879539356485637</v>
      </c>
      <c r="AN850" s="3">
        <v>5</v>
      </c>
      <c r="AO850" s="3">
        <v>10</v>
      </c>
      <c r="AP850" s="3">
        <v>10</v>
      </c>
      <c r="AQ850" s="3">
        <v>8.3333333333333339</v>
      </c>
      <c r="AR850" s="3">
        <v>1.6666666666666656</v>
      </c>
      <c r="AS850" s="3">
        <v>5.5901599399585846</v>
      </c>
      <c r="AT850" s="3">
        <v>5.815890834368532</v>
      </c>
      <c r="AU850" s="3">
        <v>8</v>
      </c>
      <c r="AV850" s="3">
        <v>7.0069015384454758</v>
      </c>
      <c r="AW850" s="3">
        <v>0</v>
      </c>
      <c r="AX850" s="3">
        <v>4.6799364965732098</v>
      </c>
      <c r="AY850" s="3">
        <v>3.9042962525879998</v>
      </c>
      <c r="AZ850" s="3">
        <v>1.5555555555555558</v>
      </c>
      <c r="BA850" s="3">
        <v>8.5600171944289318</v>
      </c>
      <c r="BB850" s="3">
        <v>4.3747466081041164</v>
      </c>
      <c r="BC850" s="3">
        <v>8.1992372070148409</v>
      </c>
      <c r="BD850" s="3">
        <v>6.9734818536912346</v>
      </c>
      <c r="BE850" s="3">
        <v>5.5945557785637794</v>
      </c>
      <c r="BF850" s="9">
        <v>62.026085361567745</v>
      </c>
      <c r="BG850" s="13">
        <v>59.809215502558096</v>
      </c>
    </row>
    <row r="851" spans="1:59">
      <c r="A851" s="1">
        <v>2006</v>
      </c>
      <c r="B851" s="3" t="s">
        <v>222</v>
      </c>
      <c r="C851" s="3" t="str">
        <f>VLOOKUP(E851,[1]region!$A:$B,2,FALSE)</f>
        <v>KG</v>
      </c>
      <c r="D851" s="3" t="s">
        <v>223</v>
      </c>
      <c r="E851" s="3" t="str">
        <f>IFERROR(VLOOKUP(D851,[2]Sheet1!$C:$D,2,FALSE),D851)</f>
        <v>Kyrgyz Republic</v>
      </c>
      <c r="F851" s="3">
        <v>23.988787420887807</v>
      </c>
      <c r="G851" s="3">
        <v>13.705959828778401</v>
      </c>
      <c r="H851" s="3">
        <v>41.15</v>
      </c>
      <c r="I851" s="3">
        <v>40</v>
      </c>
      <c r="J851" s="3">
        <v>52</v>
      </c>
      <c r="K851" s="9">
        <v>80.363012234866687</v>
      </c>
      <c r="L851" s="3">
        <v>6.1790000000000003</v>
      </c>
      <c r="M851" s="3">
        <v>5.1333367588454415</v>
      </c>
      <c r="N851" s="3">
        <v>6.4470454454421997</v>
      </c>
      <c r="O851" s="3">
        <v>8.3333333333333339</v>
      </c>
      <c r="P851" s="3">
        <v>6.6669999999999998</v>
      </c>
      <c r="Q851" s="3">
        <v>5.3182150280990026</v>
      </c>
      <c r="R851" s="3">
        <v>8.34827579218042</v>
      </c>
      <c r="S851" s="3">
        <v>5.8437727600000002</v>
      </c>
      <c r="T851" s="3">
        <v>6.579662401666666</v>
      </c>
      <c r="U851" s="9">
        <v>41.946593178162232</v>
      </c>
      <c r="V851" s="3">
        <v>15.01630428605405</v>
      </c>
      <c r="W851" s="3">
        <v>2.7943797165589075</v>
      </c>
      <c r="X851" s="3">
        <v>5.5609530623199204</v>
      </c>
      <c r="Y851" s="3">
        <v>10</v>
      </c>
      <c r="Z851" s="9">
        <v>86.916991609254111</v>
      </c>
      <c r="AA851" s="3">
        <v>2.04</v>
      </c>
      <c r="AB851" s="3">
        <v>4.8</v>
      </c>
      <c r="AC851" s="3">
        <v>5.7119999999999997</v>
      </c>
      <c r="AD851" s="3">
        <v>8.465066666666667</v>
      </c>
      <c r="AE851" s="3">
        <v>4.1718691295995969</v>
      </c>
      <c r="AF851" s="3">
        <v>0.31669984389883171</v>
      </c>
      <c r="AG851" s="3">
        <v>2.2442844867492142</v>
      </c>
      <c r="AH851" s="3">
        <v>10</v>
      </c>
      <c r="AI851" s="3">
        <v>4.9284184708640826</v>
      </c>
      <c r="AJ851" s="3">
        <v>5</v>
      </c>
      <c r="AK851" s="3">
        <v>6.1950359136498365</v>
      </c>
      <c r="AL851" s="3">
        <v>5.374484794837973</v>
      </c>
      <c r="AM851" s="9">
        <v>65.20958987063463</v>
      </c>
      <c r="AN851" s="3">
        <v>10</v>
      </c>
      <c r="AO851" s="3">
        <v>9.3627001606450282</v>
      </c>
      <c r="AP851" s="3">
        <v>8</v>
      </c>
      <c r="AQ851" s="3">
        <v>9.1209000535483415</v>
      </c>
      <c r="AR851" s="3">
        <v>6.7</v>
      </c>
      <c r="AS851" s="3">
        <v>6.9980636532392584</v>
      </c>
      <c r="AT851" s="3">
        <v>6.9434281964979769</v>
      </c>
      <c r="AU851" s="3">
        <v>8</v>
      </c>
      <c r="AV851" s="3">
        <v>8.4239939189275255</v>
      </c>
      <c r="AW851" s="3">
        <v>1</v>
      </c>
      <c r="AX851" s="3">
        <v>6.3442476281107929</v>
      </c>
      <c r="AY851" s="3">
        <v>2.3624536783913497</v>
      </c>
      <c r="AZ851" s="3">
        <v>7.3508771929824555</v>
      </c>
      <c r="BA851" s="3">
        <v>9.2335742826371163</v>
      </c>
      <c r="BB851" s="3">
        <v>3.3162018871514065</v>
      </c>
      <c r="BC851" s="3">
        <v>4.1299177379388219</v>
      </c>
      <c r="BD851" s="3">
        <v>7.7357160535023315</v>
      </c>
      <c r="BE851" s="3">
        <v>5.6881234721005809</v>
      </c>
      <c r="BF851" s="9">
        <v>70.510903845865712</v>
      </c>
      <c r="BG851" s="13">
        <v>68.98941814775668</v>
      </c>
    </row>
    <row r="852" spans="1:59">
      <c r="A852" s="1">
        <v>2009</v>
      </c>
      <c r="B852" s="3" t="s">
        <v>349</v>
      </c>
      <c r="C852" s="3" t="str">
        <f>VLOOKUP(E852,[1]region!$A:$B,2,FALSE)</f>
        <v>CH</v>
      </c>
      <c r="D852" s="3" t="s">
        <v>350</v>
      </c>
      <c r="E852" s="3" t="str">
        <f>IFERROR(VLOOKUP(D852,[2]Sheet1!$C:$D,2,FALSE),D852)</f>
        <v>Switzerland</v>
      </c>
      <c r="F852" s="3">
        <v>23.98</v>
      </c>
      <c r="G852" s="3">
        <v>13.705959828778401</v>
      </c>
      <c r="H852" s="3">
        <v>41.1</v>
      </c>
      <c r="I852" s="3">
        <v>40</v>
      </c>
      <c r="J852" s="3">
        <v>51.8</v>
      </c>
      <c r="K852" s="9">
        <v>76.52860485501472</v>
      </c>
      <c r="L852" s="3">
        <v>6.1790000000000003</v>
      </c>
      <c r="M852" s="3">
        <v>5.1307542599184908</v>
      </c>
      <c r="N852" s="3">
        <v>6.4400662850000003</v>
      </c>
      <c r="O852" s="3">
        <v>8.3333333333333339</v>
      </c>
      <c r="P852" s="3">
        <v>6.6669999999999998</v>
      </c>
      <c r="Q852" s="3">
        <v>5.3179999999999996</v>
      </c>
      <c r="R852" s="3">
        <v>8.3434147869663402</v>
      </c>
      <c r="S852" s="3">
        <v>5.8373620321180564</v>
      </c>
      <c r="T852" s="3">
        <v>6.5783016179970977</v>
      </c>
      <c r="U852" s="9">
        <v>85.059430497971675</v>
      </c>
      <c r="V852" s="3">
        <v>11.844780250118191</v>
      </c>
      <c r="W852" s="3">
        <v>0.93316383422751459</v>
      </c>
      <c r="X852" s="3">
        <v>-0.48057991047497239</v>
      </c>
      <c r="Y852" s="3">
        <v>10</v>
      </c>
      <c r="Z852" s="9">
        <v>92.904156085475904</v>
      </c>
      <c r="AA852" s="3">
        <v>0.21</v>
      </c>
      <c r="AB852" s="3">
        <v>6.5</v>
      </c>
      <c r="AC852" s="3">
        <v>29.445</v>
      </c>
      <c r="AD852" s="3">
        <v>6.1866666666666665</v>
      </c>
      <c r="AE852" s="3">
        <v>5.4102866223723725</v>
      </c>
      <c r="AF852" s="3">
        <v>8.9318596695308283</v>
      </c>
      <c r="AG852" s="3">
        <v>7.1710731459516008</v>
      </c>
      <c r="AH852" s="3">
        <v>10</v>
      </c>
      <c r="AI852" s="3">
        <v>8.0277745964714722</v>
      </c>
      <c r="AJ852" s="3">
        <v>3.8461538461538463</v>
      </c>
      <c r="AK852" s="3">
        <v>6.7481641202257157</v>
      </c>
      <c r="AL852" s="3">
        <v>6.2073641876170109</v>
      </c>
      <c r="AM852" s="9">
        <v>73.912760000588193</v>
      </c>
      <c r="AN852" s="3">
        <v>8</v>
      </c>
      <c r="AO852" s="3">
        <v>9.2622597667906508</v>
      </c>
      <c r="AP852" s="3">
        <v>10</v>
      </c>
      <c r="AQ852" s="3">
        <v>9.0874199222635497</v>
      </c>
      <c r="AR852" s="3">
        <v>10</v>
      </c>
      <c r="AS852" s="3">
        <v>7.9128459309309305</v>
      </c>
      <c r="AT852" s="3">
        <v>7.7984199091591577</v>
      </c>
      <c r="AU852" s="3">
        <v>10</v>
      </c>
      <c r="AV852" s="3">
        <v>10</v>
      </c>
      <c r="AW852" s="3">
        <v>5</v>
      </c>
      <c r="AX852" s="3">
        <v>8.4518776400150148</v>
      </c>
      <c r="AY852" s="3">
        <v>5.3473525885885884</v>
      </c>
      <c r="AZ852" s="3">
        <v>7.7853881278538806</v>
      </c>
      <c r="BA852" s="3">
        <v>9.2484348289372029</v>
      </c>
      <c r="BB852" s="3">
        <v>8.8014777287287274</v>
      </c>
      <c r="BC852" s="3">
        <v>8.3148069523793851</v>
      </c>
      <c r="BD852" s="3">
        <v>9.2938124325279539</v>
      </c>
      <c r="BE852" s="3">
        <v>8.1318787765026244</v>
      </c>
      <c r="BF852" s="9">
        <v>85.5705877959373</v>
      </c>
      <c r="BG852" s="13">
        <v>82.795107846997553</v>
      </c>
    </row>
    <row r="853" spans="1:59">
      <c r="A853" s="1">
        <v>2014</v>
      </c>
      <c r="B853" s="3" t="s">
        <v>290</v>
      </c>
      <c r="C853" s="3" t="str">
        <f>VLOOKUP(E853,[1]region!$A:$B,2,FALSE)</f>
        <v>PA</v>
      </c>
      <c r="D853" s="3" t="s">
        <v>291</v>
      </c>
      <c r="E853" s="3" t="str">
        <f>IFERROR(VLOOKUP(D853,[2]Sheet1!$C:$D,2,FALSE),D853)</f>
        <v>Panama</v>
      </c>
      <c r="F853" s="3">
        <v>23.977602511651007</v>
      </c>
      <c r="G853" s="3">
        <v>13.703200296552577</v>
      </c>
      <c r="H853" s="3">
        <v>40.93</v>
      </c>
      <c r="I853" s="3">
        <v>40</v>
      </c>
      <c r="J853" s="3">
        <v>51</v>
      </c>
      <c r="K853" s="9">
        <v>75.029351658919694</v>
      </c>
      <c r="L853" s="3">
        <v>6.1667371610315849</v>
      </c>
      <c r="M853" s="3">
        <v>5.1224526149425298</v>
      </c>
      <c r="N853" s="3">
        <v>6.4396945888713795</v>
      </c>
      <c r="O853" s="3">
        <v>8.3333333333333339</v>
      </c>
      <c r="P853" s="3">
        <v>6.6669999999999998</v>
      </c>
      <c r="Q853" s="3">
        <v>5.315294425214053</v>
      </c>
      <c r="R853" s="3">
        <v>8.3434147869663402</v>
      </c>
      <c r="S853" s="3">
        <v>5.8333333333333339</v>
      </c>
      <c r="T853" s="3">
        <v>6.5743158845696001</v>
      </c>
      <c r="U853" s="9">
        <v>53.18311462685574</v>
      </c>
      <c r="V853" s="3">
        <v>0.76370694264453753</v>
      </c>
      <c r="W853" s="3">
        <v>5.8556393507920816</v>
      </c>
      <c r="X853" s="3">
        <v>2.63782935747804</v>
      </c>
      <c r="Y853" s="3">
        <v>10</v>
      </c>
      <c r="Z853" s="9">
        <v>92.443592499146632</v>
      </c>
      <c r="AA853" s="3">
        <v>1.594282572842221</v>
      </c>
      <c r="AB853" s="3">
        <v>6.8</v>
      </c>
      <c r="AC853" s="3">
        <v>9.7919999999999998</v>
      </c>
      <c r="AD853" s="3">
        <v>7.8867816504795059</v>
      </c>
      <c r="AE853" s="3">
        <v>5.5850917668488167</v>
      </c>
      <c r="AF853" s="3">
        <v>8.8994129476928059</v>
      </c>
      <c r="AG853" s="3">
        <v>7.2422523572708108</v>
      </c>
      <c r="AH853" s="3">
        <v>10</v>
      </c>
      <c r="AI853" s="3">
        <v>7.6309733306010941</v>
      </c>
      <c r="AJ853" s="3">
        <v>10</v>
      </c>
      <c r="AK853" s="3">
        <v>10</v>
      </c>
      <c r="AL853" s="3">
        <v>9.2103244435336986</v>
      </c>
      <c r="AM853" s="9">
        <v>85.848396128210027</v>
      </c>
      <c r="AN853" s="3">
        <v>8</v>
      </c>
      <c r="AO853" s="3">
        <v>7.5880000000000001</v>
      </c>
      <c r="AP853" s="3">
        <v>10</v>
      </c>
      <c r="AQ853" s="3">
        <v>8.5293333333333337</v>
      </c>
      <c r="AR853" s="3">
        <v>2.2333333333333329</v>
      </c>
      <c r="AS853" s="3">
        <v>3.545590242258652</v>
      </c>
      <c r="AT853" s="3">
        <v>6.6921483378870672</v>
      </c>
      <c r="AU853" s="3">
        <v>4</v>
      </c>
      <c r="AV853" s="3">
        <v>4.1289222484891921</v>
      </c>
      <c r="AW853" s="3">
        <v>10</v>
      </c>
      <c r="AX853" s="3">
        <v>5.0999990269947073</v>
      </c>
      <c r="AY853" s="3">
        <v>4.6985877645149658</v>
      </c>
      <c r="AZ853" s="3">
        <v>7.333333333333333</v>
      </c>
      <c r="BA853" s="3">
        <v>9.7417226745144916</v>
      </c>
      <c r="BB853" s="3">
        <v>3.7297214264883261</v>
      </c>
      <c r="BC853" s="3">
        <v>9.3174405294855607</v>
      </c>
      <c r="BD853" s="3">
        <v>5.3257108629231293</v>
      </c>
      <c r="BE853" s="3">
        <v>6.6910860985433009</v>
      </c>
      <c r="BF853" s="9">
        <v>67.734728196237796</v>
      </c>
      <c r="BG853" s="13">
        <v>74.847836621873995</v>
      </c>
    </row>
    <row r="854" spans="1:59">
      <c r="A854" s="1">
        <v>2015</v>
      </c>
      <c r="B854" s="3" t="s">
        <v>290</v>
      </c>
      <c r="C854" s="3" t="str">
        <f>VLOOKUP(E854,[1]region!$A:$B,2,FALSE)</f>
        <v>PA</v>
      </c>
      <c r="D854" s="3" t="s">
        <v>291</v>
      </c>
      <c r="E854" s="3" t="str">
        <f>IFERROR(VLOOKUP(D854,[2]Sheet1!$C:$D,2,FALSE),D854)</f>
        <v>Panama</v>
      </c>
      <c r="F854" s="3">
        <v>23.973176865046099</v>
      </c>
      <c r="G854" s="3">
        <v>13.703200296552577</v>
      </c>
      <c r="H854" s="3">
        <v>40.93</v>
      </c>
      <c r="I854" s="3">
        <v>40</v>
      </c>
      <c r="J854" s="3">
        <v>51</v>
      </c>
      <c r="K854" s="9">
        <v>75.029351658919694</v>
      </c>
      <c r="L854" s="3">
        <v>6.1667371610315849</v>
      </c>
      <c r="M854" s="3">
        <v>5.1162790697674421</v>
      </c>
      <c r="N854" s="3">
        <v>6.4371418683333337</v>
      </c>
      <c r="O854" s="3">
        <v>8.3333333333333339</v>
      </c>
      <c r="P854" s="3">
        <v>6.6669999999999998</v>
      </c>
      <c r="Q854" s="3">
        <v>5.315294425214053</v>
      </c>
      <c r="R854" s="3">
        <v>8.339297603244912</v>
      </c>
      <c r="S854" s="3">
        <v>5.8323007209072975</v>
      </c>
      <c r="T854" s="3">
        <v>6.5737485185185172</v>
      </c>
      <c r="U854" s="9">
        <v>54.279623043089188</v>
      </c>
      <c r="V854" s="3">
        <v>0.76370694264453753</v>
      </c>
      <c r="W854" s="3">
        <v>5.7173510763791695</v>
      </c>
      <c r="X854" s="3">
        <v>0.12552614288462499</v>
      </c>
      <c r="Y854" s="3">
        <v>10</v>
      </c>
      <c r="Z854" s="9">
        <v>93.838032380856248</v>
      </c>
      <c r="AA854" s="3">
        <v>1.594282572842221</v>
      </c>
      <c r="AB854" s="3">
        <v>6.8</v>
      </c>
      <c r="AC854" s="3">
        <v>9.7240000000000002</v>
      </c>
      <c r="AD854" s="3">
        <v>7.8958483171461724</v>
      </c>
      <c r="AE854" s="3">
        <v>6.3791914160052929</v>
      </c>
      <c r="AF854" s="3">
        <v>8.8994129476928059</v>
      </c>
      <c r="AG854" s="3">
        <v>7.6393021818490494</v>
      </c>
      <c r="AH854" s="3">
        <v>10</v>
      </c>
      <c r="AI854" s="3">
        <v>7.9152908449371662</v>
      </c>
      <c r="AJ854" s="3">
        <v>10</v>
      </c>
      <c r="AK854" s="3">
        <v>10</v>
      </c>
      <c r="AL854" s="3">
        <v>9.3050969483123893</v>
      </c>
      <c r="AM854" s="9">
        <v>87.100618618269024</v>
      </c>
      <c r="AN854" s="3">
        <v>8</v>
      </c>
      <c r="AO854" s="3">
        <v>9.3289999999999988</v>
      </c>
      <c r="AP854" s="3">
        <v>10</v>
      </c>
      <c r="AQ854" s="3">
        <v>9.1096666666666675</v>
      </c>
      <c r="AR854" s="3">
        <v>2.2333333333333329</v>
      </c>
      <c r="AS854" s="3">
        <v>4.1915280806521578</v>
      </c>
      <c r="AT854" s="3">
        <v>5.6249220273974867</v>
      </c>
      <c r="AU854" s="3">
        <v>4</v>
      </c>
      <c r="AV854" s="3">
        <v>4.1289222484891921</v>
      </c>
      <c r="AW854" s="3">
        <v>10</v>
      </c>
      <c r="AX854" s="3">
        <v>5.0297842816453615</v>
      </c>
      <c r="AY854" s="3">
        <v>4.5915239105621968</v>
      </c>
      <c r="AZ854" s="3">
        <v>7.333333333333333</v>
      </c>
      <c r="BA854" s="3">
        <v>9.7469749073829046</v>
      </c>
      <c r="BB854" s="3">
        <v>3.8952672584603238</v>
      </c>
      <c r="BC854" s="3">
        <v>9.3176215089775276</v>
      </c>
      <c r="BD854" s="3">
        <v>5.3257108629231293</v>
      </c>
      <c r="BE854" s="3">
        <v>6.701738630273236</v>
      </c>
      <c r="BF854" s="9">
        <v>69.47063192861755</v>
      </c>
      <c r="BG854" s="13">
        <v>75.943651525950344</v>
      </c>
    </row>
    <row r="855" spans="1:59">
      <c r="A855" s="1">
        <v>2016</v>
      </c>
      <c r="B855" s="3" t="s">
        <v>290</v>
      </c>
      <c r="C855" s="3" t="str">
        <f>VLOOKUP(E855,[1]region!$A:$B,2,FALSE)</f>
        <v>PA</v>
      </c>
      <c r="D855" s="3" t="s">
        <v>291</v>
      </c>
      <c r="E855" s="3" t="str">
        <f>IFERROR(VLOOKUP(D855,[2]Sheet1!$C:$D,2,FALSE),D855)</f>
        <v>Panama</v>
      </c>
      <c r="F855" s="3">
        <v>23.96</v>
      </c>
      <c r="G855" s="3">
        <v>13.703200296552577</v>
      </c>
      <c r="H855" s="3">
        <v>40.93</v>
      </c>
      <c r="I855" s="3">
        <v>40</v>
      </c>
      <c r="J855" s="3">
        <v>51</v>
      </c>
      <c r="K855" s="9">
        <v>75.029351658919694</v>
      </c>
      <c r="L855" s="3">
        <v>6.1667371610315849</v>
      </c>
      <c r="M855" s="3">
        <v>5.1124841666666665</v>
      </c>
      <c r="N855" s="3">
        <v>6.4347311375640528</v>
      </c>
      <c r="O855" s="3">
        <v>8.3333333333333339</v>
      </c>
      <c r="P855" s="3">
        <v>6.6669999999999998</v>
      </c>
      <c r="Q855" s="3">
        <v>5.315294425214053</v>
      </c>
      <c r="R855" s="3">
        <v>8.339297603244912</v>
      </c>
      <c r="S855" s="3">
        <v>5.8203610879049474</v>
      </c>
      <c r="T855" s="3">
        <v>6.5641070446735394</v>
      </c>
      <c r="U855" s="9">
        <v>54.279623043089188</v>
      </c>
      <c r="V855" s="3">
        <v>0.76370694264453753</v>
      </c>
      <c r="W855" s="3">
        <v>5.7173510763791695</v>
      </c>
      <c r="X855" s="3">
        <v>0.12552614288462499</v>
      </c>
      <c r="Y855" s="3">
        <v>10</v>
      </c>
      <c r="Z855" s="9">
        <v>93.838032380856248</v>
      </c>
      <c r="AA855" s="3">
        <v>1.594282572842221</v>
      </c>
      <c r="AB855" s="3">
        <v>6.8</v>
      </c>
      <c r="AC855" s="3">
        <v>9.7240000000000002</v>
      </c>
      <c r="AD855" s="3">
        <v>7.8958483171461724</v>
      </c>
      <c r="AE855" s="3">
        <v>6.3791914160052929</v>
      </c>
      <c r="AF855" s="3">
        <v>8.8994129476928059</v>
      </c>
      <c r="AG855" s="3">
        <v>7.6393021818490494</v>
      </c>
      <c r="AH855" s="3">
        <v>10</v>
      </c>
      <c r="AI855" s="3">
        <v>7.9152908449371662</v>
      </c>
      <c r="AJ855" s="3">
        <v>10</v>
      </c>
      <c r="AK855" s="3">
        <v>10</v>
      </c>
      <c r="AL855" s="3">
        <v>9.3050969483123893</v>
      </c>
      <c r="AM855" s="9">
        <v>87.100618618269024</v>
      </c>
      <c r="AN855" s="3">
        <v>8</v>
      </c>
      <c r="AO855" s="3">
        <v>9.3289999999999988</v>
      </c>
      <c r="AP855" s="3">
        <v>10</v>
      </c>
      <c r="AQ855" s="3">
        <v>9.1096666666666675</v>
      </c>
      <c r="AR855" s="3">
        <v>2.2333333333333329</v>
      </c>
      <c r="AS855" s="3">
        <v>4.1915280806521578</v>
      </c>
      <c r="AT855" s="3">
        <v>5.6249220273974867</v>
      </c>
      <c r="AU855" s="3">
        <v>4</v>
      </c>
      <c r="AV855" s="3">
        <v>4.1289222484891921</v>
      </c>
      <c r="AW855" s="3">
        <v>10</v>
      </c>
      <c r="AX855" s="3">
        <v>5.0297842816453615</v>
      </c>
      <c r="AY855" s="3">
        <v>4.5915239105621968</v>
      </c>
      <c r="AZ855" s="3">
        <v>7.333333333333333</v>
      </c>
      <c r="BA855" s="3">
        <v>9.7469749073829046</v>
      </c>
      <c r="BB855" s="3">
        <v>3.8952672584603238</v>
      </c>
      <c r="BC855" s="3">
        <v>9.3176215089775276</v>
      </c>
      <c r="BD855" s="3">
        <v>5.3257108629231293</v>
      </c>
      <c r="BE855" s="3">
        <v>6.701738630273236</v>
      </c>
      <c r="BF855" s="9">
        <v>69.47063192861755</v>
      </c>
      <c r="BG855" s="13">
        <v>75.943651525950344</v>
      </c>
    </row>
    <row r="856" spans="1:59">
      <c r="A856" s="1">
        <v>2017</v>
      </c>
      <c r="B856" s="3" t="s">
        <v>290</v>
      </c>
      <c r="C856" s="3" t="str">
        <f>VLOOKUP(E856,[1]region!$A:$B,2,FALSE)</f>
        <v>PA</v>
      </c>
      <c r="D856" s="3" t="s">
        <v>291</v>
      </c>
      <c r="E856" s="3" t="str">
        <f>IFERROR(VLOOKUP(D856,[2]Sheet1!$C:$D,2,FALSE),D856)</f>
        <v>Panama</v>
      </c>
      <c r="F856" s="3">
        <v>23.954922389963855</v>
      </c>
      <c r="G856" s="3">
        <v>13.703200296552577</v>
      </c>
      <c r="H856" s="3">
        <v>40.869999999999997</v>
      </c>
      <c r="I856" s="3">
        <v>40</v>
      </c>
      <c r="J856" s="3">
        <v>51</v>
      </c>
      <c r="K856" s="9">
        <v>75.029351658919694</v>
      </c>
      <c r="L856" s="3">
        <v>6.166666666666667</v>
      </c>
      <c r="M856" s="3">
        <v>5.1124093043107122</v>
      </c>
      <c r="N856" s="3">
        <v>6.4322916666666661</v>
      </c>
      <c r="O856" s="3">
        <v>8.3333333333333339</v>
      </c>
      <c r="P856" s="3">
        <v>6.6669999999999998</v>
      </c>
      <c r="Q856" s="3">
        <v>5.2751487509337194</v>
      </c>
      <c r="R856" s="3">
        <v>8.339297603244912</v>
      </c>
      <c r="S856" s="3">
        <v>5.8102416886227548</v>
      </c>
      <c r="T856" s="3">
        <v>6.5625</v>
      </c>
      <c r="U856" s="9">
        <v>54.279623043089188</v>
      </c>
      <c r="V856" s="3">
        <v>0.76370694264453753</v>
      </c>
      <c r="W856" s="3">
        <v>5.7173510763791695</v>
      </c>
      <c r="X856" s="3">
        <v>0.12552614288462499</v>
      </c>
      <c r="Y856" s="3">
        <v>10</v>
      </c>
      <c r="Z856" s="9">
        <v>93.838032380856248</v>
      </c>
      <c r="AA856" s="3">
        <v>1.594282572842221</v>
      </c>
      <c r="AB856" s="3">
        <v>6.8</v>
      </c>
      <c r="AC856" s="3">
        <v>9.7240000000000002</v>
      </c>
      <c r="AD856" s="3">
        <v>7.8958483171461724</v>
      </c>
      <c r="AE856" s="3">
        <v>6.3791914160052929</v>
      </c>
      <c r="AF856" s="3">
        <v>8.8994129476928059</v>
      </c>
      <c r="AG856" s="3">
        <v>7.6393021818490494</v>
      </c>
      <c r="AH856" s="3">
        <v>10</v>
      </c>
      <c r="AI856" s="3">
        <v>7.9152908449371662</v>
      </c>
      <c r="AJ856" s="3">
        <v>10</v>
      </c>
      <c r="AK856" s="3">
        <v>10</v>
      </c>
      <c r="AL856" s="3">
        <v>9.3050969483123893</v>
      </c>
      <c r="AM856" s="9">
        <v>87.100618618269024</v>
      </c>
      <c r="AN856" s="3">
        <v>8</v>
      </c>
      <c r="AO856" s="3">
        <v>9.3289999999999988</v>
      </c>
      <c r="AP856" s="3">
        <v>10</v>
      </c>
      <c r="AQ856" s="3">
        <v>9.1096666666666675</v>
      </c>
      <c r="AR856" s="3">
        <v>2.2333333333333329</v>
      </c>
      <c r="AS856" s="3">
        <v>4.1915280806521578</v>
      </c>
      <c r="AT856" s="3">
        <v>5.6249220273974867</v>
      </c>
      <c r="AU856" s="3">
        <v>4</v>
      </c>
      <c r="AV856" s="3">
        <v>4.1289222484891921</v>
      </c>
      <c r="AW856" s="3">
        <v>10</v>
      </c>
      <c r="AX856" s="3">
        <v>5.0297842816453615</v>
      </c>
      <c r="AY856" s="3">
        <v>4.5915239105621968</v>
      </c>
      <c r="AZ856" s="3">
        <v>7.333333333333333</v>
      </c>
      <c r="BA856" s="3">
        <v>9.7469749073829046</v>
      </c>
      <c r="BB856" s="3">
        <v>3.8952672584603238</v>
      </c>
      <c r="BC856" s="3">
        <v>9.3176215089775276</v>
      </c>
      <c r="BD856" s="3">
        <v>5.3257108629231293</v>
      </c>
      <c r="BE856" s="3">
        <v>6.701738630273236</v>
      </c>
      <c r="BF856" s="9">
        <v>69.47063192861755</v>
      </c>
      <c r="BG856" s="13">
        <v>75.943651525950344</v>
      </c>
    </row>
    <row r="857" spans="1:59">
      <c r="A857" s="1">
        <v>2004</v>
      </c>
      <c r="B857" s="3" t="s">
        <v>366</v>
      </c>
      <c r="C857" s="3" t="str">
        <f>VLOOKUP(E857,[1]region!$A:$B,2,FALSE)</f>
        <v>TH</v>
      </c>
      <c r="D857" s="3" t="s">
        <v>367</v>
      </c>
      <c r="E857" s="3" t="str">
        <f>IFERROR(VLOOKUP(D857,[2]Sheet1!$C:$D,2,FALSE),D857)</f>
        <v>Thailand</v>
      </c>
      <c r="F857" s="3">
        <v>23.95285203115133</v>
      </c>
      <c r="G857" s="3">
        <v>13.69</v>
      </c>
      <c r="H857" s="3">
        <v>40.869999999999997</v>
      </c>
      <c r="I857" s="3">
        <v>40</v>
      </c>
      <c r="J857" s="3">
        <v>51</v>
      </c>
      <c r="K857" s="9">
        <v>72.647954473224502</v>
      </c>
      <c r="L857" s="3">
        <v>6.166666666666667</v>
      </c>
      <c r="M857" s="3">
        <v>5.1085305362939835</v>
      </c>
      <c r="N857" s="3">
        <v>6.4277844450000012</v>
      </c>
      <c r="O857" s="3">
        <v>8.3333333333333339</v>
      </c>
      <c r="P857" s="3">
        <v>6.6669999999999998</v>
      </c>
      <c r="Q857" s="3">
        <v>5.2751487509337194</v>
      </c>
      <c r="R857" s="3">
        <v>8.336734408551818</v>
      </c>
      <c r="S857" s="3">
        <v>5.7996777716666656</v>
      </c>
      <c r="T857" s="3">
        <v>6.5614839120135358</v>
      </c>
      <c r="U857" s="9">
        <v>59.041114709501983</v>
      </c>
      <c r="V857" s="3">
        <v>4.2179211026927899</v>
      </c>
      <c r="W857" s="3">
        <v>0.92207921114727254</v>
      </c>
      <c r="X857" s="3">
        <v>2.7677694071400798</v>
      </c>
      <c r="Y857" s="3">
        <v>0</v>
      </c>
      <c r="Z857" s="9">
        <v>70.585075533936276</v>
      </c>
      <c r="AA857" s="3">
        <v>1.208</v>
      </c>
      <c r="AB857" s="3">
        <v>13.3</v>
      </c>
      <c r="AC857" s="3">
        <v>14.3</v>
      </c>
      <c r="AD857" s="3">
        <v>6.9382222222222225</v>
      </c>
      <c r="AE857" s="3">
        <v>5.7650273224043715</v>
      </c>
      <c r="AF857" s="3">
        <v>6.7785994835498204</v>
      </c>
      <c r="AG857" s="3">
        <v>6.271813402977096</v>
      </c>
      <c r="AH857" s="3">
        <v>10</v>
      </c>
      <c r="AI857" s="3">
        <v>6.484375</v>
      </c>
      <c r="AJ857" s="3">
        <v>1.538</v>
      </c>
      <c r="AK857" s="3"/>
      <c r="AL857" s="3">
        <v>4.0111875000000001</v>
      </c>
      <c r="AM857" s="9">
        <v>68.05305781299829</v>
      </c>
      <c r="AN857" s="3">
        <v>5</v>
      </c>
      <c r="AO857" s="3">
        <v>10</v>
      </c>
      <c r="AP857" s="3">
        <v>10</v>
      </c>
      <c r="AQ857" s="3">
        <v>8.3333333333333339</v>
      </c>
      <c r="AR857" s="3">
        <v>6.7</v>
      </c>
      <c r="AS857" s="3">
        <v>5.2864583333333339</v>
      </c>
      <c r="AT857" s="3">
        <v>6.2239583333333339</v>
      </c>
      <c r="AU857" s="3">
        <v>10</v>
      </c>
      <c r="AV857" s="3">
        <v>4.9938630365933188</v>
      </c>
      <c r="AW857" s="3">
        <v>0</v>
      </c>
      <c r="AX857" s="3">
        <v>5.5340466172099978</v>
      </c>
      <c r="AY857" s="3">
        <v>4.7089947089947088</v>
      </c>
      <c r="AZ857" s="3">
        <v>3.9516129032258074</v>
      </c>
      <c r="BA857" s="3">
        <v>8.8793772066160681</v>
      </c>
      <c r="BB857" s="3">
        <v>6.8377149470899479</v>
      </c>
      <c r="BC857" s="3">
        <v>8.3746591989515196</v>
      </c>
      <c r="BD857" s="3">
        <v>7.0407378124980973</v>
      </c>
      <c r="BE857" s="3">
        <v>6.6321827962293582</v>
      </c>
      <c r="BF857" s="9">
        <v>68.331875822575626</v>
      </c>
      <c r="BG857" s="13">
        <v>67.731815670447332</v>
      </c>
    </row>
    <row r="858" spans="1:59">
      <c r="A858" s="1">
        <v>2006</v>
      </c>
      <c r="B858" s="3" t="s">
        <v>258</v>
      </c>
      <c r="C858" s="3" t="str">
        <f>VLOOKUP(E858,[1]region!$A:$B,2,FALSE)</f>
        <v>MD</v>
      </c>
      <c r="D858" s="3" t="s">
        <v>259</v>
      </c>
      <c r="E858" s="3" t="str">
        <f>IFERROR(VLOOKUP(D858,[2]Sheet1!$C:$D,2,FALSE),D858)</f>
        <v>Moldova</v>
      </c>
      <c r="F858" s="3">
        <v>23.926273691531907</v>
      </c>
      <c r="G858" s="3">
        <v>13.69</v>
      </c>
      <c r="H858" s="3">
        <v>40.869999999999997</v>
      </c>
      <c r="I858" s="3">
        <v>40</v>
      </c>
      <c r="J858" s="3">
        <v>51</v>
      </c>
      <c r="K858" s="9">
        <v>75.573916133585044</v>
      </c>
      <c r="L858" s="3">
        <v>6.166666666666667</v>
      </c>
      <c r="M858" s="3">
        <v>5.1083539666666669</v>
      </c>
      <c r="N858" s="3">
        <v>6.4237399107468143</v>
      </c>
      <c r="O858" s="3">
        <v>8.3333333333333339</v>
      </c>
      <c r="P858" s="3">
        <v>6.6669999999999998</v>
      </c>
      <c r="Q858" s="3">
        <v>5.2751487509337194</v>
      </c>
      <c r="R858" s="3">
        <v>8.3351140734804581</v>
      </c>
      <c r="S858" s="3">
        <v>5.7905983924865723</v>
      </c>
      <c r="T858" s="3">
        <v>6.5607194388560153</v>
      </c>
      <c r="U858" s="9">
        <v>51.759362426624506</v>
      </c>
      <c r="V858" s="3">
        <v>18.432364176251848</v>
      </c>
      <c r="W858" s="3">
        <v>2.7693318546419476</v>
      </c>
      <c r="X858" s="3">
        <v>11.6243350675161</v>
      </c>
      <c r="Y858" s="3">
        <v>5</v>
      </c>
      <c r="Z858" s="9">
        <v>69.702318523474077</v>
      </c>
      <c r="AA858" s="3">
        <v>1.0394202578204543</v>
      </c>
      <c r="AB858" s="3">
        <v>5.2</v>
      </c>
      <c r="AC858" s="3">
        <v>6.5520000000000005</v>
      </c>
      <c r="AD858" s="3">
        <v>8.5487510538176767</v>
      </c>
      <c r="AE858" s="3">
        <v>5.9548960843175216</v>
      </c>
      <c r="AF858" s="3">
        <v>5.2960833770305484</v>
      </c>
      <c r="AG858" s="3">
        <v>5.625489730674035</v>
      </c>
      <c r="AH858" s="3">
        <v>10</v>
      </c>
      <c r="AI858" s="3">
        <v>5.1298221491010292</v>
      </c>
      <c r="AJ858" s="3">
        <v>0.76923076923076927</v>
      </c>
      <c r="AK858" s="3">
        <v>4.6462769352373785</v>
      </c>
      <c r="AL858" s="3">
        <v>3.5151099511897255</v>
      </c>
      <c r="AM858" s="9">
        <v>69.223376839203596</v>
      </c>
      <c r="AN858" s="3">
        <v>8</v>
      </c>
      <c r="AO858" s="3">
        <v>10</v>
      </c>
      <c r="AP858" s="3">
        <v>10</v>
      </c>
      <c r="AQ858" s="3">
        <v>9.3333333333333339</v>
      </c>
      <c r="AR858" s="3">
        <v>5.6</v>
      </c>
      <c r="AS858" s="3">
        <v>5.7970667270531404</v>
      </c>
      <c r="AT858" s="3">
        <v>7.3885603632478638</v>
      </c>
      <c r="AU858" s="3">
        <v>6</v>
      </c>
      <c r="AV858" s="3">
        <v>6.5698691176657924</v>
      </c>
      <c r="AW858" s="3">
        <v>3</v>
      </c>
      <c r="AX858" s="3">
        <v>5.7259160346611324</v>
      </c>
      <c r="AY858" s="3">
        <v>2.757622282608696</v>
      </c>
      <c r="AZ858" s="3">
        <v>5.7333333333333334</v>
      </c>
      <c r="BA858" s="3">
        <v>9.0949523345880952</v>
      </c>
      <c r="BB858" s="3">
        <v>6.2894345756622938</v>
      </c>
      <c r="BC858" s="3">
        <v>5.8772281613230088</v>
      </c>
      <c r="BD858" s="3">
        <v>7.3770176065324033</v>
      </c>
      <c r="BE858" s="3">
        <v>6.1882647156746389</v>
      </c>
      <c r="BF858" s="9">
        <v>70.825046945563685</v>
      </c>
      <c r="BG858" s="13">
        <v>67.416804173690181</v>
      </c>
    </row>
    <row r="859" spans="1:59">
      <c r="A859" s="1">
        <v>2013</v>
      </c>
      <c r="B859" s="3" t="s">
        <v>280</v>
      </c>
      <c r="C859" s="3" t="str">
        <f>VLOOKUP(E859,[1]region!$A:$B,2,FALSE)</f>
        <v>NE</v>
      </c>
      <c r="D859" s="3" t="s">
        <v>281</v>
      </c>
      <c r="E859" s="3" t="str">
        <f>IFERROR(VLOOKUP(D859,[2]Sheet1!$C:$D,2,FALSE),D859)</f>
        <v>Niger</v>
      </c>
      <c r="F859" s="3">
        <v>23.916672190390088</v>
      </c>
      <c r="G859" s="3">
        <v>13.671071760684208</v>
      </c>
      <c r="H859" s="3">
        <v>40.799999999999997</v>
      </c>
      <c r="I859" s="3">
        <v>40</v>
      </c>
      <c r="J859" s="3">
        <v>51</v>
      </c>
      <c r="K859" s="9">
        <v>64.473092643051771</v>
      </c>
      <c r="L859" s="3">
        <v>6.166666666666667</v>
      </c>
      <c r="M859" s="3">
        <v>5.10752688172043</v>
      </c>
      <c r="N859" s="3">
        <v>6.4232053484370111</v>
      </c>
      <c r="O859" s="3">
        <v>8.3333333333333339</v>
      </c>
      <c r="P859" s="3">
        <v>6.666666666667</v>
      </c>
      <c r="Q859" s="3">
        <v>5.2751487509337194</v>
      </c>
      <c r="R859" s="3">
        <v>8.3326835708734173</v>
      </c>
      <c r="S859" s="3">
        <v>5.7905983924865723</v>
      </c>
      <c r="T859" s="3">
        <v>6.5437803978174589</v>
      </c>
      <c r="U859" s="9">
        <v>46.580586263844445</v>
      </c>
      <c r="V859" s="3">
        <v>9.7231949549860595</v>
      </c>
      <c r="W859" s="3">
        <v>1.8093341805925813</v>
      </c>
      <c r="X859" s="3">
        <v>2.2969321252577686</v>
      </c>
      <c r="Y859" s="3">
        <v>0</v>
      </c>
      <c r="Z859" s="9">
        <v>67.180602279285495</v>
      </c>
      <c r="AA859" s="3">
        <v>9.2707256624137777</v>
      </c>
      <c r="AB859" s="3">
        <v>11.9</v>
      </c>
      <c r="AC859" s="3">
        <v>6.7830000000000004</v>
      </c>
      <c r="AD859" s="3">
        <v>6.2421054083524936</v>
      </c>
      <c r="AE859" s="3">
        <v>7.8323328260869509</v>
      </c>
      <c r="AF859" s="3">
        <v>1.6603070845302688</v>
      </c>
      <c r="AG859" s="3">
        <v>4.7463199553086097</v>
      </c>
      <c r="AH859" s="3">
        <v>10</v>
      </c>
      <c r="AI859" s="3">
        <v>6.9791417880434761</v>
      </c>
      <c r="AJ859" s="3">
        <v>0.76923076923076927</v>
      </c>
      <c r="AK859" s="3">
        <v>1.5930946533653734</v>
      </c>
      <c r="AL859" s="3">
        <v>3.1138224035465396</v>
      </c>
      <c r="AM859" s="9">
        <v>60.255619418019108</v>
      </c>
      <c r="AN859" s="3">
        <v>10</v>
      </c>
      <c r="AO859" s="3">
        <v>9.2831457684267669</v>
      </c>
      <c r="AP859" s="3">
        <v>10</v>
      </c>
      <c r="AQ859" s="3">
        <v>9.761048589475589</v>
      </c>
      <c r="AR859" s="3">
        <v>1.6666666666666656</v>
      </c>
      <c r="AS859" s="3">
        <v>5.1717976721014489</v>
      </c>
      <c r="AT859" s="3">
        <v>8.0801015960144831</v>
      </c>
      <c r="AU859" s="3">
        <v>6</v>
      </c>
      <c r="AV859" s="3">
        <v>7.3810388461397816</v>
      </c>
      <c r="AW859" s="3">
        <v>0</v>
      </c>
      <c r="AX859" s="3">
        <v>4.7166007968203969</v>
      </c>
      <c r="AY859" s="3">
        <v>5.4886556594202842</v>
      </c>
      <c r="AZ859" s="3">
        <v>2.2222222222222223</v>
      </c>
      <c r="BA859" s="3">
        <v>7.1010383099115097</v>
      </c>
      <c r="BB859" s="3" t="s">
        <v>2</v>
      </c>
      <c r="BC859" s="3">
        <v>8.7841674198075843</v>
      </c>
      <c r="BD859" s="3">
        <v>6.9734818536912346</v>
      </c>
      <c r="BE859" s="3">
        <v>6.1139130930105665</v>
      </c>
      <c r="BF859" s="9">
        <v>68.638541597688516</v>
      </c>
      <c r="BG859" s="13">
        <v>61.425688440377868</v>
      </c>
    </row>
    <row r="860" spans="1:59">
      <c r="A860" s="1">
        <v>2009</v>
      </c>
      <c r="B860" s="3" t="s">
        <v>382</v>
      </c>
      <c r="C860" s="3" t="str">
        <f>VLOOKUP(E860,[1]region!$A:$B,2,FALSE)</f>
        <v>AE</v>
      </c>
      <c r="D860" s="3" t="s">
        <v>383</v>
      </c>
      <c r="E860" s="3" t="str">
        <f>IFERROR(VLOOKUP(D860,[2]Sheet1!$C:$D,2,FALSE),D860)</f>
        <v>United Arab Emirates</v>
      </c>
      <c r="F860" s="3">
        <v>23.9</v>
      </c>
      <c r="G860" s="3">
        <v>13.671071760684208</v>
      </c>
      <c r="H860" s="3">
        <v>40.799999999999997</v>
      </c>
      <c r="I860" s="3">
        <v>40</v>
      </c>
      <c r="J860" s="3">
        <v>51</v>
      </c>
      <c r="K860" s="9">
        <v>71.65648878875092</v>
      </c>
      <c r="L860" s="3">
        <v>6.1647393201320142</v>
      </c>
      <c r="M860" s="3">
        <v>5.1024616900005402</v>
      </c>
      <c r="N860" s="3">
        <v>6.4222224553426113</v>
      </c>
      <c r="O860" s="3">
        <v>8.3333333333333339</v>
      </c>
      <c r="P860" s="3">
        <v>6.666666666667</v>
      </c>
      <c r="Q860" s="3">
        <v>5.2751487509337194</v>
      </c>
      <c r="R860" s="3">
        <v>8.330186722223349</v>
      </c>
      <c r="S860" s="3">
        <v>5.7905983924865723</v>
      </c>
      <c r="T860" s="3">
        <v>6.5380003901734094</v>
      </c>
      <c r="U860" s="9">
        <v>58.330734729436017</v>
      </c>
      <c r="V860" s="3">
        <v>11.441041530986951</v>
      </c>
      <c r="W860" s="3">
        <v>12.165169377711015</v>
      </c>
      <c r="X860" s="3">
        <v>1.56</v>
      </c>
      <c r="Y860" s="3">
        <v>10</v>
      </c>
      <c r="Z860" s="9">
        <v>81.334309856795514</v>
      </c>
      <c r="AA860" s="3">
        <v>0</v>
      </c>
      <c r="AB860" s="3">
        <v>4.9000000000000004</v>
      </c>
      <c r="AC860" s="3">
        <v>7.4970000000000008</v>
      </c>
      <c r="AD860" s="3">
        <v>8.6737333333333329</v>
      </c>
      <c r="AE860" s="3">
        <v>8.1159441198830393</v>
      </c>
      <c r="AF860" s="3">
        <v>9.1405906836262432</v>
      </c>
      <c r="AG860" s="3">
        <v>8.6282674017546412</v>
      </c>
      <c r="AH860" s="3">
        <v>10</v>
      </c>
      <c r="AI860" s="3">
        <v>7.1470825921052636</v>
      </c>
      <c r="AJ860" s="3">
        <v>5.8333333333333339</v>
      </c>
      <c r="AK860" s="3">
        <v>3.4293948807704462</v>
      </c>
      <c r="AL860" s="3">
        <v>5.4699369354030152</v>
      </c>
      <c r="AM860" s="9">
        <v>81.929844176227462</v>
      </c>
      <c r="AN860" s="3">
        <v>5</v>
      </c>
      <c r="AO860" s="3">
        <v>8.2355569384750229</v>
      </c>
      <c r="AP860" s="3">
        <v>10</v>
      </c>
      <c r="AQ860" s="3">
        <v>7.7451856461583404</v>
      </c>
      <c r="AR860" s="3">
        <v>10</v>
      </c>
      <c r="AS860" s="3">
        <v>6.1711162383040943</v>
      </c>
      <c r="AT860" s="3">
        <v>8.3367914312865512</v>
      </c>
      <c r="AU860" s="3">
        <v>6</v>
      </c>
      <c r="AV860" s="3">
        <v>2.6497195378552685</v>
      </c>
      <c r="AW860" s="3">
        <v>10</v>
      </c>
      <c r="AX860" s="3">
        <v>7.1929378679076521</v>
      </c>
      <c r="AY860" s="3">
        <v>5.5133305087719311</v>
      </c>
      <c r="AZ860" s="3">
        <v>6.2103174603174605</v>
      </c>
      <c r="BA860" s="3">
        <v>9.4525234409255479</v>
      </c>
      <c r="BB860" s="3">
        <v>8.1046726915204683</v>
      </c>
      <c r="BC860" s="3">
        <v>9.8111310956918167</v>
      </c>
      <c r="BD860" s="3">
        <v>9.8654880823862765</v>
      </c>
      <c r="BE860" s="3">
        <v>8.1595772132689177</v>
      </c>
      <c r="BF860" s="9">
        <v>76.992335757783039</v>
      </c>
      <c r="BG860" s="13">
        <v>74.048742661798585</v>
      </c>
    </row>
    <row r="861" spans="1:59">
      <c r="A861" s="1">
        <v>2005</v>
      </c>
      <c r="B861" s="3" t="s">
        <v>188</v>
      </c>
      <c r="C861" s="3" t="str">
        <f>VLOOKUP(E861,[1]region!$A:$B,2,FALSE)</f>
        <v>IN</v>
      </c>
      <c r="D861" s="3" t="s">
        <v>189</v>
      </c>
      <c r="E861" s="3" t="str">
        <f>IFERROR(VLOOKUP(D861,[2]Sheet1!$C:$D,2,FALSE),D861)</f>
        <v>India</v>
      </c>
      <c r="F861" s="3">
        <v>23.9</v>
      </c>
      <c r="G861" s="3">
        <v>13.671071760684208</v>
      </c>
      <c r="H861" s="3">
        <v>40.770000000000003</v>
      </c>
      <c r="I861" s="3">
        <v>40</v>
      </c>
      <c r="J861" s="3">
        <v>51</v>
      </c>
      <c r="K861" s="9">
        <v>74.206884116044236</v>
      </c>
      <c r="L861" s="3">
        <v>6.1602718653846145</v>
      </c>
      <c r="M861" s="3">
        <v>5.1003002175925927</v>
      </c>
      <c r="N861" s="3">
        <v>6.4146214054054038</v>
      </c>
      <c r="O861" s="3">
        <v>8.3333333333333339</v>
      </c>
      <c r="P861" s="3">
        <v>6.6666666666666661</v>
      </c>
      <c r="Q861" s="3">
        <v>5.2751487509337194</v>
      </c>
      <c r="R861" s="3">
        <v>8.330186722223349</v>
      </c>
      <c r="S861" s="3">
        <v>5.7905489135802455</v>
      </c>
      <c r="T861" s="3">
        <v>6.5369840094104816</v>
      </c>
      <c r="U861" s="9">
        <v>65.050469614376127</v>
      </c>
      <c r="V861" s="3">
        <v>7.9667165538580775</v>
      </c>
      <c r="W861" s="3">
        <v>0.53009981797566352</v>
      </c>
      <c r="X861" s="3">
        <v>4.24635332252792</v>
      </c>
      <c r="Y861" s="3">
        <v>0</v>
      </c>
      <c r="Z861" s="9">
        <v>68.363365243831339</v>
      </c>
      <c r="AA861" s="3">
        <v>4.2699999999999996</v>
      </c>
      <c r="AB861" s="3">
        <v>17</v>
      </c>
      <c r="AC861" s="3">
        <v>17.472000000000001</v>
      </c>
      <c r="AD861" s="3">
        <v>5.5881777777777772</v>
      </c>
      <c r="AE861" s="3">
        <v>6.9117647058823541</v>
      </c>
      <c r="AF861" s="3">
        <v>5.3406344142060398</v>
      </c>
      <c r="AG861" s="3">
        <v>6.1261995600441974</v>
      </c>
      <c r="AH861" s="3">
        <v>10</v>
      </c>
      <c r="AI861" s="3">
        <v>7.3959247878255781</v>
      </c>
      <c r="AJ861" s="3">
        <v>0</v>
      </c>
      <c r="AK861" s="3">
        <v>0.3</v>
      </c>
      <c r="AL861" s="3">
        <v>2.565308262608526</v>
      </c>
      <c r="AM861" s="9">
        <v>60.69921400107625</v>
      </c>
      <c r="AN861" s="3">
        <v>2</v>
      </c>
      <c r="AO861" s="3">
        <v>9.0559365393284672</v>
      </c>
      <c r="AP861" s="3">
        <v>10</v>
      </c>
      <c r="AQ861" s="3">
        <v>7.0186455131094894</v>
      </c>
      <c r="AR861" s="3">
        <v>10</v>
      </c>
      <c r="AS861" s="3">
        <v>3.3084577114427867</v>
      </c>
      <c r="AT861" s="3">
        <v>7.474747474747474</v>
      </c>
      <c r="AU861" s="3">
        <v>8</v>
      </c>
      <c r="AV861" s="3">
        <v>4.8084505564671449</v>
      </c>
      <c r="AW861" s="3">
        <v>10</v>
      </c>
      <c r="AX861" s="3">
        <v>7.2652759571095666</v>
      </c>
      <c r="AY861" s="3">
        <v>3.233830845771144</v>
      </c>
      <c r="AZ861" s="3">
        <v>5.1705756929637525</v>
      </c>
      <c r="BA861" s="3">
        <v>7.0251113878541673</v>
      </c>
      <c r="BB861" s="3">
        <v>6.6233327457547446</v>
      </c>
      <c r="BC861" s="3">
        <v>6.5752526645151894</v>
      </c>
      <c r="BD861" s="3">
        <v>7.0407378124980973</v>
      </c>
      <c r="BE861" s="3">
        <v>5.9448068582261824</v>
      </c>
      <c r="BF861" s="9">
        <v>67.42909442815079</v>
      </c>
      <c r="BG861" s="13">
        <v>67.149805480695747</v>
      </c>
    </row>
    <row r="862" spans="1:59">
      <c r="A862" s="1">
        <v>2010</v>
      </c>
      <c r="B862" s="3" t="s">
        <v>398</v>
      </c>
      <c r="C862" s="3" t="str">
        <f>VLOOKUP(E862,[1]region!$A:$B,2,FALSE)</f>
        <v>UY</v>
      </c>
      <c r="D862" s="3" t="s">
        <v>399</v>
      </c>
      <c r="E862" s="3" t="str">
        <f>IFERROR(VLOOKUP(D862,[2]Sheet1!$C:$D,2,FALSE),D862)</f>
        <v>Uruguay</v>
      </c>
      <c r="F862" s="3">
        <v>23.9</v>
      </c>
      <c r="G862" s="3">
        <v>13.671071760684208</v>
      </c>
      <c r="H862" s="3">
        <v>40.770000000000003</v>
      </c>
      <c r="I862" s="3">
        <v>40</v>
      </c>
      <c r="J862" s="3">
        <v>51</v>
      </c>
      <c r="K862" s="9">
        <v>68.095988940535335</v>
      </c>
      <c r="L862" s="3">
        <v>6.1297517698815565</v>
      </c>
      <c r="M862" s="3">
        <v>5.0999999999999996</v>
      </c>
      <c r="N862" s="3">
        <v>6.4136203433333341</v>
      </c>
      <c r="O862" s="3">
        <v>8.3333333333333339</v>
      </c>
      <c r="P862" s="3">
        <v>6.6666666666666661</v>
      </c>
      <c r="Q862" s="3">
        <v>5.2751487509337194</v>
      </c>
      <c r="R862" s="3">
        <v>8.330186722223349</v>
      </c>
      <c r="S862" s="3">
        <v>5.780986756756751</v>
      </c>
      <c r="T862" s="3">
        <v>6.5365824893617033</v>
      </c>
      <c r="U862" s="9">
        <v>58.868726785154337</v>
      </c>
      <c r="V862" s="3">
        <v>10.507825879509024</v>
      </c>
      <c r="W862" s="3">
        <v>1.6027047895029978</v>
      </c>
      <c r="X862" s="3">
        <v>6.6763868680482803</v>
      </c>
      <c r="Y862" s="3">
        <v>10</v>
      </c>
      <c r="Z862" s="9">
        <v>89.805188836718344</v>
      </c>
      <c r="AA862" s="3">
        <v>2.0299999999999998</v>
      </c>
      <c r="AB862" s="3">
        <v>10.5</v>
      </c>
      <c r="AC862" s="3">
        <v>8.0850000000000009</v>
      </c>
      <c r="AD862" s="3">
        <v>7.7708888888888881</v>
      </c>
      <c r="AE862" s="3">
        <v>6.5596464202898552</v>
      </c>
      <c r="AF862" s="3">
        <v>7.3655005530788396</v>
      </c>
      <c r="AG862" s="3">
        <v>6.9625734866843469</v>
      </c>
      <c r="AH862" s="3">
        <v>10</v>
      </c>
      <c r="AI862" s="3">
        <v>8.0162632707039343</v>
      </c>
      <c r="AJ862" s="3">
        <v>8.4615384615384617</v>
      </c>
      <c r="AK862" s="3">
        <v>6.9694154028560673</v>
      </c>
      <c r="AL862" s="3">
        <v>7.8157390450328217</v>
      </c>
      <c r="AM862" s="9">
        <v>81.373003551515154</v>
      </c>
      <c r="AN862" s="3">
        <v>5</v>
      </c>
      <c r="AO862" s="3">
        <v>9.47246514154617</v>
      </c>
      <c r="AP862" s="3">
        <v>10</v>
      </c>
      <c r="AQ862" s="3">
        <v>8.1574883805153906</v>
      </c>
      <c r="AR862" s="3">
        <v>6.666666666666667</v>
      </c>
      <c r="AS862" s="3">
        <v>3.2779915445134584</v>
      </c>
      <c r="AT862" s="3">
        <v>2.1419003447204967</v>
      </c>
      <c r="AU862" s="3">
        <v>8</v>
      </c>
      <c r="AV862" s="3">
        <v>4.6124227692018476</v>
      </c>
      <c r="AW862" s="3">
        <v>10</v>
      </c>
      <c r="AX862" s="3">
        <v>5.7831635541837452</v>
      </c>
      <c r="AY862" s="3">
        <v>3.5159324068322979</v>
      </c>
      <c r="AZ862" s="3">
        <v>6.0606060606060597</v>
      </c>
      <c r="BA862" s="3">
        <v>9.5143230799189542</v>
      </c>
      <c r="BB862" s="3">
        <v>7.2018479146702168</v>
      </c>
      <c r="BC862" s="3">
        <v>6.9678697367948779</v>
      </c>
      <c r="BD862" s="3">
        <v>6.2336663068157598</v>
      </c>
      <c r="BE862" s="3">
        <v>6.5823742509396963</v>
      </c>
      <c r="BF862" s="9">
        <v>68.41008728546278</v>
      </c>
      <c r="BG862" s="13">
        <v>73.310599079877193</v>
      </c>
    </row>
    <row r="863" spans="1:59">
      <c r="A863" s="1">
        <v>2002</v>
      </c>
      <c r="B863" s="3" t="s">
        <v>349</v>
      </c>
      <c r="C863" s="3" t="str">
        <f>VLOOKUP(E863,[1]region!$A:$B,2,FALSE)</f>
        <v>CH</v>
      </c>
      <c r="D863" s="3" t="s">
        <v>350</v>
      </c>
      <c r="E863" s="3" t="str">
        <f>IFERROR(VLOOKUP(D863,[2]Sheet1!$C:$D,2,FALSE),D863)</f>
        <v>Switzerland</v>
      </c>
      <c r="F863" s="3">
        <v>23.9</v>
      </c>
      <c r="G863" s="3">
        <v>13.671071760684208</v>
      </c>
      <c r="H863" s="3">
        <v>40.770000000000003</v>
      </c>
      <c r="I863" s="3">
        <v>40</v>
      </c>
      <c r="J863" s="3">
        <v>51</v>
      </c>
      <c r="K863" s="9">
        <v>78.706536619203888</v>
      </c>
      <c r="L863" s="3">
        <v>6.1240310077519391</v>
      </c>
      <c r="M863" s="3">
        <v>5.0999999999999996</v>
      </c>
      <c r="N863" s="3">
        <v>6.4136203433333341</v>
      </c>
      <c r="O863" s="3">
        <v>8.3333333333333339</v>
      </c>
      <c r="P863" s="3">
        <v>6.6666666666666661</v>
      </c>
      <c r="Q863" s="3">
        <v>5.2751487509337194</v>
      </c>
      <c r="R863" s="3">
        <v>8.330186722223349</v>
      </c>
      <c r="S863" s="3">
        <v>5.7776353216666667</v>
      </c>
      <c r="T863" s="3">
        <v>6.5308539395973177</v>
      </c>
      <c r="U863" s="9">
        <v>83.244605372256203</v>
      </c>
      <c r="V863" s="3">
        <v>3.938705072580917</v>
      </c>
      <c r="W863" s="3">
        <v>0.5814937187532131</v>
      </c>
      <c r="X863" s="3">
        <v>0.64269925298022201</v>
      </c>
      <c r="Y863" s="3">
        <v>10</v>
      </c>
      <c r="Z863" s="9">
        <v>97.12780411846623</v>
      </c>
      <c r="AA863" s="3">
        <v>0.29629629629629628</v>
      </c>
      <c r="AB863" s="3">
        <v>3.2</v>
      </c>
      <c r="AC863" s="3">
        <v>0</v>
      </c>
      <c r="AD863" s="3">
        <v>9.7208230452674886</v>
      </c>
      <c r="AE863" s="3">
        <v>7.833333333333333</v>
      </c>
      <c r="AF863" s="3">
        <v>9.1666666666666661</v>
      </c>
      <c r="AG863" s="3">
        <v>8.6666666666666661</v>
      </c>
      <c r="AH863" s="3">
        <v>10</v>
      </c>
      <c r="AI863" s="3">
        <v>7.3333333333333339</v>
      </c>
      <c r="AJ863" s="3">
        <v>8.4589999999999996</v>
      </c>
      <c r="AK863" s="3"/>
      <c r="AL863" s="3">
        <v>7.8961666666666668</v>
      </c>
      <c r="AM863" s="9">
        <v>90.70914094650206</v>
      </c>
      <c r="AN863" s="3">
        <v>8</v>
      </c>
      <c r="AO863" s="3">
        <v>9.9462418149217697</v>
      </c>
      <c r="AP863" s="3">
        <v>10</v>
      </c>
      <c r="AQ863" s="3">
        <v>9.3154139383072572</v>
      </c>
      <c r="AR863" s="3">
        <v>10</v>
      </c>
      <c r="AS863" s="3">
        <v>7.5</v>
      </c>
      <c r="AT863" s="3">
        <v>7.833333333333333</v>
      </c>
      <c r="AU863" s="3">
        <v>6</v>
      </c>
      <c r="AV863" s="3">
        <v>8.7948188791798732</v>
      </c>
      <c r="AW863" s="3">
        <v>5</v>
      </c>
      <c r="AX863" s="3">
        <v>7.5213587020855348</v>
      </c>
      <c r="AY863" s="3">
        <v>5.333333333333333</v>
      </c>
      <c r="AZ863" s="3">
        <v>7.25</v>
      </c>
      <c r="BA863" s="3">
        <v>9.2149078841904828</v>
      </c>
      <c r="BB863" s="3">
        <v>8.9047619047619051</v>
      </c>
      <c r="BC863" s="3"/>
      <c r="BD863" s="3">
        <v>9.2938124325279539</v>
      </c>
      <c r="BE863" s="3">
        <v>7.6758327430302575</v>
      </c>
      <c r="BF863" s="9">
        <v>81.708684611410177</v>
      </c>
      <c r="BG863" s="13">
        <v>86.299354333567706</v>
      </c>
    </row>
    <row r="864" spans="1:59">
      <c r="A864" s="1">
        <v>2011</v>
      </c>
      <c r="B864" s="3" t="s">
        <v>79</v>
      </c>
      <c r="C864" s="3" t="str">
        <f>VLOOKUP(E864,[1]region!$A:$B,2,FALSE)</f>
        <v>CL</v>
      </c>
      <c r="D864" s="3" t="s">
        <v>80</v>
      </c>
      <c r="E864" s="3" t="str">
        <f>IFERROR(VLOOKUP(D864,[2]Sheet1!$C:$D,2,FALSE),D864)</f>
        <v>Chile</v>
      </c>
      <c r="F864" s="3">
        <v>23.899955585553766</v>
      </c>
      <c r="G864" s="3">
        <v>13.67</v>
      </c>
      <c r="H864" s="3">
        <v>40.630000000000003</v>
      </c>
      <c r="I864" s="3">
        <v>40</v>
      </c>
      <c r="J864" s="3">
        <v>51</v>
      </c>
      <c r="K864" s="9">
        <v>79.961933002083668</v>
      </c>
      <c r="L864" s="3">
        <v>6.1240014099402487</v>
      </c>
      <c r="M864" s="3">
        <v>5.0999999999999996</v>
      </c>
      <c r="N864" s="3">
        <v>6.4101654651162834</v>
      </c>
      <c r="O864" s="3">
        <v>8.3333333333333339</v>
      </c>
      <c r="P864" s="3">
        <v>6.6666666666666661</v>
      </c>
      <c r="Q864" s="3">
        <v>5.2533077909057644</v>
      </c>
      <c r="R864" s="3">
        <v>8.3293765546876699</v>
      </c>
      <c r="S864" s="3">
        <v>5.7682178018018018</v>
      </c>
      <c r="T864" s="3">
        <v>6.528794872222222</v>
      </c>
      <c r="U864" s="9">
        <v>67.940136886781289</v>
      </c>
      <c r="V864" s="3">
        <v>8.2776395083187904</v>
      </c>
      <c r="W864" s="3">
        <v>5.3778982929058197</v>
      </c>
      <c r="X864" s="3">
        <v>3.34</v>
      </c>
      <c r="Y864" s="3">
        <v>10</v>
      </c>
      <c r="Z864" s="9">
        <v>88.813281952934787</v>
      </c>
      <c r="AA864" s="3">
        <v>0.33</v>
      </c>
      <c r="AB864" s="3">
        <v>6</v>
      </c>
      <c r="AC864" s="3">
        <v>0.42</v>
      </c>
      <c r="AD864" s="3">
        <v>9.4706666666666663</v>
      </c>
      <c r="AE864" s="3">
        <v>7.39830801</v>
      </c>
      <c r="AF864" s="3">
        <v>8.1576265937577634</v>
      </c>
      <c r="AG864" s="3">
        <v>7.7779673018788813</v>
      </c>
      <c r="AH864" s="3">
        <v>10</v>
      </c>
      <c r="AI864" s="3">
        <v>7.6096012566666671</v>
      </c>
      <c r="AJ864" s="3">
        <v>3.0769230769230771</v>
      </c>
      <c r="AK864" s="3">
        <v>5.5312820657587825</v>
      </c>
      <c r="AL864" s="3">
        <v>5.4059354664495087</v>
      </c>
      <c r="AM864" s="9">
        <v>81.636423587487627</v>
      </c>
      <c r="AN864" s="3">
        <v>8</v>
      </c>
      <c r="AO864" s="3">
        <v>10</v>
      </c>
      <c r="AP864" s="3">
        <v>10</v>
      </c>
      <c r="AQ864" s="3">
        <v>9.3333333333333339</v>
      </c>
      <c r="AR864" s="3">
        <v>6.666666666666667</v>
      </c>
      <c r="AS864" s="3">
        <v>4.3913075983333334</v>
      </c>
      <c r="AT864" s="3">
        <v>7.2976044900000003</v>
      </c>
      <c r="AU864" s="3">
        <v>10</v>
      </c>
      <c r="AV864" s="3">
        <v>8.2732124260262339</v>
      </c>
      <c r="AW864" s="3">
        <v>1</v>
      </c>
      <c r="AX864" s="3">
        <v>6.2714651968377053</v>
      </c>
      <c r="AY864" s="3">
        <v>4.885457268333333</v>
      </c>
      <c r="AZ864" s="3">
        <v>8.3333333333333339</v>
      </c>
      <c r="BA864" s="3">
        <v>9.6965976490596066</v>
      </c>
      <c r="BB864" s="3">
        <v>7.5521252371428558</v>
      </c>
      <c r="BC864" s="3">
        <v>8.2695360967527627</v>
      </c>
      <c r="BD864" s="3">
        <v>6.7380859978672198</v>
      </c>
      <c r="BE864" s="3">
        <v>7.5791892637481864</v>
      </c>
      <c r="BF864" s="9">
        <v>77.279959313064083</v>
      </c>
      <c r="BG864" s="13">
        <v>79.126346948470285</v>
      </c>
    </row>
    <row r="865" spans="1:59">
      <c r="A865" s="1">
        <v>2000</v>
      </c>
      <c r="B865" s="3" t="s">
        <v>89</v>
      </c>
      <c r="C865" s="3" t="str">
        <f>VLOOKUP(E865,[1]region!$A:$B,2,FALSE)</f>
        <v>CR</v>
      </c>
      <c r="D865" s="3" t="s">
        <v>90</v>
      </c>
      <c r="E865" s="3" t="str">
        <f>IFERROR(VLOOKUP(D865,[2]Sheet1!$C:$D,2,FALSE),D865)</f>
        <v>Costa Rica</v>
      </c>
      <c r="F865" s="3">
        <v>23.871115544503894</v>
      </c>
      <c r="G865" s="3">
        <v>13.66</v>
      </c>
      <c r="H865" s="3">
        <v>40.61</v>
      </c>
      <c r="I865" s="3">
        <v>40</v>
      </c>
      <c r="J865" s="3">
        <v>51</v>
      </c>
      <c r="K865" s="9">
        <v>71.337954800448799</v>
      </c>
      <c r="L865" s="3">
        <v>6.1111111111111116</v>
      </c>
      <c r="M865" s="3">
        <v>5.0999999999999996</v>
      </c>
      <c r="N865" s="3">
        <v>6.4100533650906879</v>
      </c>
      <c r="O865" s="3">
        <v>8.3333333333333339</v>
      </c>
      <c r="P865" s="3">
        <v>6.6666666666666661</v>
      </c>
      <c r="Q865" s="3">
        <v>5.2533077909057644</v>
      </c>
      <c r="R865" s="3">
        <v>8.3293765546876699</v>
      </c>
      <c r="S865" s="3">
        <v>5.768125962703964</v>
      </c>
      <c r="T865" s="3">
        <v>6.5260121036682675</v>
      </c>
      <c r="U865" s="9">
        <v>64.195279451584497</v>
      </c>
      <c r="V865" s="3">
        <v>24.218932368900646</v>
      </c>
      <c r="W865" s="3">
        <v>3.6269516362897352</v>
      </c>
      <c r="X865" s="3">
        <v>10.992524286581601</v>
      </c>
      <c r="Y865" s="3">
        <v>10</v>
      </c>
      <c r="Z865" s="9">
        <v>78.767320035969149</v>
      </c>
      <c r="AA865" s="3">
        <v>1.08</v>
      </c>
      <c r="AB865" s="3">
        <v>5.4</v>
      </c>
      <c r="AC865" s="3">
        <v>7.5</v>
      </c>
      <c r="AD865" s="3">
        <v>8.4</v>
      </c>
      <c r="AE865" s="3">
        <v>5.1677</v>
      </c>
      <c r="AF865" s="3">
        <v>7.833333333333333</v>
      </c>
      <c r="AG865" s="3">
        <v>6.5818500000000002</v>
      </c>
      <c r="AH865" s="3">
        <v>10</v>
      </c>
      <c r="AI865" s="3">
        <v>9.2625849999999996</v>
      </c>
      <c r="AJ865" s="3">
        <v>10</v>
      </c>
      <c r="AK865" s="3"/>
      <c r="AL865" s="3">
        <v>9.6312925000000007</v>
      </c>
      <c r="AM865" s="9">
        <v>86.532856250000009</v>
      </c>
      <c r="AN865" s="3">
        <v>10</v>
      </c>
      <c r="AO865" s="3">
        <v>8.638235778505134</v>
      </c>
      <c r="AP865" s="3">
        <v>9</v>
      </c>
      <c r="AQ865" s="3">
        <v>9.2127452595017107</v>
      </c>
      <c r="AR865" s="3">
        <v>3.4580249999999997</v>
      </c>
      <c r="AS865" s="3">
        <v>4.9676600000000004</v>
      </c>
      <c r="AT865" s="3">
        <v>5.0010000000000003</v>
      </c>
      <c r="AU865" s="3">
        <v>6.5129999999999999</v>
      </c>
      <c r="AV865" s="3">
        <v>7.3115190381704851</v>
      </c>
      <c r="AW865" s="3">
        <v>10</v>
      </c>
      <c r="AX865" s="3">
        <v>6.2085340063617478</v>
      </c>
      <c r="AY865" s="3">
        <v>6.8346999999999998</v>
      </c>
      <c r="AZ865" s="3">
        <v>6.15</v>
      </c>
      <c r="BA865" s="3">
        <v>7.3120323708042774</v>
      </c>
      <c r="BB865" s="3">
        <v>5.9245180000000008</v>
      </c>
      <c r="BC865" s="3"/>
      <c r="BD865" s="3">
        <v>5.4938507599402833</v>
      </c>
      <c r="BE865" s="3">
        <v>6.3430202261489121</v>
      </c>
      <c r="BF865" s="9">
        <v>72.547664973374566</v>
      </c>
      <c r="BG865" s="13">
        <v>74.676215102275407</v>
      </c>
    </row>
    <row r="866" spans="1:59">
      <c r="A866" s="1">
        <v>2011</v>
      </c>
      <c r="B866" s="3" t="s">
        <v>376</v>
      </c>
      <c r="C866" s="3" t="str">
        <f>VLOOKUP(E866,[1]region!$A:$B,2,FALSE)</f>
        <v>TR</v>
      </c>
      <c r="D866" s="3" t="s">
        <v>377</v>
      </c>
      <c r="E866" s="3" t="str">
        <f>IFERROR(VLOOKUP(D866,[2]Sheet1!$C:$D,2,FALSE),D866)</f>
        <v>Turkey</v>
      </c>
      <c r="F866" s="3">
        <v>23.852196266399051</v>
      </c>
      <c r="G866" s="3">
        <v>13.65</v>
      </c>
      <c r="H866" s="3">
        <v>40.6</v>
      </c>
      <c r="I866" s="3">
        <v>40</v>
      </c>
      <c r="J866" s="3">
        <v>51</v>
      </c>
      <c r="K866" s="9">
        <v>70.668336271838427</v>
      </c>
      <c r="L866" s="3">
        <v>6.1098738133333343</v>
      </c>
      <c r="M866" s="3">
        <v>5.0999999999999996</v>
      </c>
      <c r="N866" s="3">
        <v>6.3952547070707091</v>
      </c>
      <c r="O866" s="3">
        <v>8.3333333333333339</v>
      </c>
      <c r="P866" s="3">
        <v>6.6666666666666661</v>
      </c>
      <c r="Q866" s="3">
        <v>5.2533077909057644</v>
      </c>
      <c r="R866" s="3">
        <v>8.3276898735732807</v>
      </c>
      <c r="S866" s="3">
        <v>5.7671957671957674</v>
      </c>
      <c r="T866" s="3">
        <v>6.5255457516339863</v>
      </c>
      <c r="U866" s="9">
        <v>53.287688157612223</v>
      </c>
      <c r="V866" s="3">
        <v>8.9304515373967774</v>
      </c>
      <c r="W866" s="3">
        <v>2.5223418213977786</v>
      </c>
      <c r="X866" s="3">
        <v>6.47</v>
      </c>
      <c r="Y866" s="3">
        <v>10</v>
      </c>
      <c r="Z866" s="9">
        <v>89.777432409903838</v>
      </c>
      <c r="AA866" s="3">
        <v>0.66</v>
      </c>
      <c r="AB866" s="3">
        <v>9.6</v>
      </c>
      <c r="AC866" s="3">
        <v>21.695999999999998</v>
      </c>
      <c r="AD866" s="3">
        <v>6.3205333333333336</v>
      </c>
      <c r="AE866" s="3">
        <v>4.9910700916666668</v>
      </c>
      <c r="AF866" s="3">
        <v>8.200424609460498</v>
      </c>
      <c r="AG866" s="3">
        <v>6.5957473505635829</v>
      </c>
      <c r="AH866" s="3">
        <v>10</v>
      </c>
      <c r="AI866" s="3">
        <v>5.8352903525000013</v>
      </c>
      <c r="AJ866" s="3">
        <v>2.3076923076923079</v>
      </c>
      <c r="AK866" s="3">
        <v>10</v>
      </c>
      <c r="AL866" s="3">
        <v>6.0476608867307702</v>
      </c>
      <c r="AM866" s="9">
        <v>72.409853926569212</v>
      </c>
      <c r="AN866" s="3">
        <v>5</v>
      </c>
      <c r="AO866" s="3">
        <v>9.2545976646014481</v>
      </c>
      <c r="AP866" s="3">
        <v>10</v>
      </c>
      <c r="AQ866" s="3">
        <v>8.0848658882004827</v>
      </c>
      <c r="AR866" s="3">
        <v>5.5666666666666664</v>
      </c>
      <c r="AS866" s="3">
        <v>5.45132116</v>
      </c>
      <c r="AT866" s="3">
        <v>7.3340681916666659</v>
      </c>
      <c r="AU866" s="3">
        <v>8</v>
      </c>
      <c r="AV866" s="3">
        <v>2.5172538461136771</v>
      </c>
      <c r="AW866" s="3">
        <v>1</v>
      </c>
      <c r="AX866" s="3">
        <v>4.9782183107411688</v>
      </c>
      <c r="AY866" s="3">
        <v>3.816295985</v>
      </c>
      <c r="AZ866" s="3">
        <v>6.9696969696969697</v>
      </c>
      <c r="BA866" s="3">
        <v>9.6739987302776509</v>
      </c>
      <c r="BB866" s="3">
        <v>5.1922242371428586</v>
      </c>
      <c r="BC866" s="3">
        <v>7.6861325667501124</v>
      </c>
      <c r="BD866" s="3">
        <v>7.5003201976783167</v>
      </c>
      <c r="BE866" s="3">
        <v>6.8064447810909838</v>
      </c>
      <c r="BF866" s="9">
        <v>66.231763266775459</v>
      </c>
      <c r="BG866" s="13">
        <v>70.475014806539846</v>
      </c>
    </row>
    <row r="867" spans="1:59">
      <c r="A867" s="1">
        <v>2004</v>
      </c>
      <c r="B867" s="3" t="s">
        <v>349</v>
      </c>
      <c r="C867" s="3" t="str">
        <f>VLOOKUP(E867,[1]region!$A:$B,2,FALSE)</f>
        <v>CH</v>
      </c>
      <c r="D867" s="3" t="s">
        <v>350</v>
      </c>
      <c r="E867" s="3" t="str">
        <f>IFERROR(VLOOKUP(D867,[2]Sheet1!$C:$D,2,FALSE),D867)</f>
        <v>Switzerland</v>
      </c>
      <c r="F867" s="3">
        <v>23.841302785982275</v>
      </c>
      <c r="G867" s="3">
        <v>13.641999999999999</v>
      </c>
      <c r="H867" s="3">
        <v>40.6</v>
      </c>
      <c r="I867" s="3">
        <v>40</v>
      </c>
      <c r="J867" s="3">
        <v>51</v>
      </c>
      <c r="K867" s="9">
        <v>75.811497814316965</v>
      </c>
      <c r="L867" s="3">
        <v>6.1091048229166667</v>
      </c>
      <c r="M867" s="3">
        <v>5.0899206501572323</v>
      </c>
      <c r="N867" s="3">
        <v>6.3949162794676839</v>
      </c>
      <c r="O867" s="3">
        <v>8.3333333333333339</v>
      </c>
      <c r="P867" s="3">
        <v>6.6666666666666661</v>
      </c>
      <c r="Q867" s="3">
        <v>5.2533077909057644</v>
      </c>
      <c r="R867" s="3">
        <v>8.3276898735732807</v>
      </c>
      <c r="S867" s="3">
        <v>5.7658994087984681</v>
      </c>
      <c r="T867" s="3">
        <v>6.5249111412213736</v>
      </c>
      <c r="U867" s="9">
        <v>84.406554947442615</v>
      </c>
      <c r="V867" s="3">
        <v>5.8217382701900577</v>
      </c>
      <c r="W867" s="3">
        <v>0.42486973401946232</v>
      </c>
      <c r="X867" s="3">
        <v>0.80290308386739195</v>
      </c>
      <c r="Y867" s="3">
        <v>10</v>
      </c>
      <c r="Z867" s="9">
        <v>96.262809588951811</v>
      </c>
      <c r="AA867" s="3">
        <v>0.28000000000000003</v>
      </c>
      <c r="AB867" s="3">
        <v>3.2</v>
      </c>
      <c r="AC867" s="3">
        <v>0</v>
      </c>
      <c r="AD867" s="3">
        <v>9.724444444444444</v>
      </c>
      <c r="AE867" s="3">
        <v>4.3642611683848802</v>
      </c>
      <c r="AF867" s="3">
        <v>8.9318596695308283</v>
      </c>
      <c r="AG867" s="3">
        <v>6.6480604189578543</v>
      </c>
      <c r="AH867" s="3">
        <v>10</v>
      </c>
      <c r="AI867" s="3">
        <v>7.6430976430976427</v>
      </c>
      <c r="AJ867" s="3">
        <v>8.4589999999999996</v>
      </c>
      <c r="AK867" s="3"/>
      <c r="AL867" s="3">
        <v>8.0510488215488216</v>
      </c>
      <c r="AM867" s="9">
        <v>86.058884212377791</v>
      </c>
      <c r="AN867" s="3">
        <v>8</v>
      </c>
      <c r="AO867" s="3">
        <v>9.7221365584211501</v>
      </c>
      <c r="AP867" s="3">
        <v>10</v>
      </c>
      <c r="AQ867" s="3">
        <v>9.2407121861403834</v>
      </c>
      <c r="AR867" s="3">
        <v>10</v>
      </c>
      <c r="AS867" s="3">
        <v>7.2937293729372943</v>
      </c>
      <c r="AT867" s="3">
        <v>8.0333333333333332</v>
      </c>
      <c r="AU867" s="3">
        <v>6</v>
      </c>
      <c r="AV867" s="3">
        <v>8.7948188791798732</v>
      </c>
      <c r="AW867" s="3">
        <v>5</v>
      </c>
      <c r="AX867" s="3">
        <v>7.5203135975750826</v>
      </c>
      <c r="AY867" s="3">
        <v>4.6333333333333329</v>
      </c>
      <c r="AZ867" s="3">
        <v>8.144329896907216</v>
      </c>
      <c r="BA867" s="3">
        <v>9.2168080861345736</v>
      </c>
      <c r="BB867" s="3">
        <v>8.5701019083878336</v>
      </c>
      <c r="BC867" s="3">
        <v>8.4076494317589532</v>
      </c>
      <c r="BD867" s="3">
        <v>9.2938124325279539</v>
      </c>
      <c r="BE867" s="3">
        <v>8.0443391815083114</v>
      </c>
      <c r="BF867" s="9">
        <v>82.68454988407926</v>
      </c>
      <c r="BG867" s="13">
        <v>85.044859289433688</v>
      </c>
    </row>
    <row r="868" spans="1:59">
      <c r="A868" s="1">
        <v>2014</v>
      </c>
      <c r="B868" s="3" t="s">
        <v>254</v>
      </c>
      <c r="C868" s="3" t="str">
        <f>VLOOKUP(E868,[1]region!$A:$B,2,FALSE)</f>
        <v>MU</v>
      </c>
      <c r="D868" s="3" t="s">
        <v>255</v>
      </c>
      <c r="E868" s="3" t="str">
        <f>IFERROR(VLOOKUP(D868,[2]Sheet1!$C:$D,2,FALSE),D868)</f>
        <v>Mauritius</v>
      </c>
      <c r="F868" s="3">
        <v>23.828174112723968</v>
      </c>
      <c r="G868" s="3">
        <v>13.63</v>
      </c>
      <c r="H868" s="3">
        <v>40.57</v>
      </c>
      <c r="I868" s="3">
        <v>40</v>
      </c>
      <c r="J868" s="3">
        <v>51</v>
      </c>
      <c r="K868" s="9">
        <v>75.749191356398654</v>
      </c>
      <c r="L868" s="3">
        <v>6.1064424745641386</v>
      </c>
      <c r="M868" s="3">
        <v>5.0897435897435894</v>
      </c>
      <c r="N868" s="3">
        <v>6.3832444535705433</v>
      </c>
      <c r="O868" s="3">
        <v>8.3333333333333339</v>
      </c>
      <c r="P868" s="3">
        <v>6.6666666666666661</v>
      </c>
      <c r="Q868" s="3">
        <v>5.2533077909057644</v>
      </c>
      <c r="R868" s="3">
        <v>8.3276898735732807</v>
      </c>
      <c r="S868" s="3">
        <v>5.7552083333333339</v>
      </c>
      <c r="T868" s="3">
        <v>6.5241351969696959</v>
      </c>
      <c r="U868" s="9">
        <v>64.001087138025625</v>
      </c>
      <c r="V868" s="3">
        <v>3.3775285021193202</v>
      </c>
      <c r="W868" s="3">
        <v>0.89608211985483577</v>
      </c>
      <c r="X868" s="3">
        <v>3.2176919199471801</v>
      </c>
      <c r="Y868" s="3">
        <v>10</v>
      </c>
      <c r="Z868" s="9">
        <v>95.806307669111916</v>
      </c>
      <c r="AA868" s="3">
        <v>0.34</v>
      </c>
      <c r="AB868" s="3">
        <v>1</v>
      </c>
      <c r="AC868" s="3">
        <v>3.39</v>
      </c>
      <c r="AD868" s="3">
        <v>9.4057777777777787</v>
      </c>
      <c r="AE868" s="3">
        <v>6.828122300653594</v>
      </c>
      <c r="AF868" s="3">
        <v>7.9088846006163305</v>
      </c>
      <c r="AG868" s="3">
        <v>7.3685034506349627</v>
      </c>
      <c r="AH868" s="3">
        <v>10</v>
      </c>
      <c r="AI868" s="3">
        <v>7.6184325751633972</v>
      </c>
      <c r="AJ868" s="3">
        <v>4.6153846153846159</v>
      </c>
      <c r="AK868" s="3">
        <v>10</v>
      </c>
      <c r="AL868" s="3">
        <v>7.4112723968493377</v>
      </c>
      <c r="AM868" s="9">
        <v>85.463884063155177</v>
      </c>
      <c r="AN868" s="3">
        <v>10</v>
      </c>
      <c r="AO868" s="3">
        <v>7.6630000000000003</v>
      </c>
      <c r="AP868" s="3">
        <v>10</v>
      </c>
      <c r="AQ868" s="3">
        <v>9.2210000000000001</v>
      </c>
      <c r="AR868" s="3">
        <v>5.5666666666666664</v>
      </c>
      <c r="AS868" s="3">
        <v>4.2011322026143789</v>
      </c>
      <c r="AT868" s="3">
        <v>5.6823464052287589</v>
      </c>
      <c r="AU868" s="3">
        <v>10</v>
      </c>
      <c r="AV868" s="3">
        <v>7.5306937692175122</v>
      </c>
      <c r="AW868" s="3">
        <v>10</v>
      </c>
      <c r="AX868" s="3">
        <v>7.1634731739545527</v>
      </c>
      <c r="AY868" s="3">
        <v>4.8958433688372036</v>
      </c>
      <c r="AZ868" s="3">
        <v>9.7777777777777786</v>
      </c>
      <c r="BA868" s="3">
        <v>9.7868918771828408</v>
      </c>
      <c r="BB868" s="3">
        <v>4.6048919771188244</v>
      </c>
      <c r="BC868" s="3">
        <v>8.3739352809836483</v>
      </c>
      <c r="BD868" s="3">
        <v>8.296182376892844</v>
      </c>
      <c r="BE868" s="3">
        <v>7.6225871097988573</v>
      </c>
      <c r="BF868" s="9">
        <v>80.023534279178037</v>
      </c>
      <c r="BG868" s="13">
        <v>80.208800901173873</v>
      </c>
    </row>
    <row r="869" spans="1:59">
      <c r="A869" s="1">
        <v>2009</v>
      </c>
      <c r="B869" s="3" t="s">
        <v>175</v>
      </c>
      <c r="C869" s="3" t="str">
        <f>VLOOKUP(E869,[1]region!$A:$B,2,FALSE)</f>
        <v>GY</v>
      </c>
      <c r="D869" s="3" t="s">
        <v>176</v>
      </c>
      <c r="E869" s="3" t="str">
        <f>IFERROR(VLOOKUP(D869,[2]Sheet1!$C:$D,2,FALSE),D869)</f>
        <v>Guyana</v>
      </c>
      <c r="F869" s="3">
        <v>23.826670413827024</v>
      </c>
      <c r="G869" s="3">
        <v>13.618036163881895</v>
      </c>
      <c r="H869" s="3">
        <v>40.450000000000003</v>
      </c>
      <c r="I869" s="3">
        <v>40</v>
      </c>
      <c r="J869" s="3">
        <v>51</v>
      </c>
      <c r="K869" s="9">
        <v>48.117647058823529</v>
      </c>
      <c r="L869" s="3">
        <v>6.1064424745641386</v>
      </c>
      <c r="M869" s="3">
        <v>5.0850340136054415</v>
      </c>
      <c r="N869" s="3">
        <v>6.3723361741996243</v>
      </c>
      <c r="O869" s="3">
        <v>8.3333333333333339</v>
      </c>
      <c r="P869" s="3">
        <v>6.6666666666666661</v>
      </c>
      <c r="Q869" s="3">
        <v>5.2533077909057644</v>
      </c>
      <c r="R869" s="3">
        <v>8.3276898735732807</v>
      </c>
      <c r="S869" s="3">
        <v>5.7552083333333339</v>
      </c>
      <c r="T869" s="3">
        <v>6.523513574440619</v>
      </c>
      <c r="U869" s="9">
        <v>43.555885959674029</v>
      </c>
      <c r="V869" s="3">
        <v>7.0734310034875625</v>
      </c>
      <c r="W869" s="3">
        <v>3.0685417618654571</v>
      </c>
      <c r="X869" s="3">
        <v>2.9133584284944334</v>
      </c>
      <c r="Y869" s="3">
        <v>5</v>
      </c>
      <c r="Z869" s="9">
        <v>79.438063522143537</v>
      </c>
      <c r="AA869" s="3" t="s">
        <v>2</v>
      </c>
      <c r="AB869" s="3">
        <v>10.9</v>
      </c>
      <c r="AC869" s="3">
        <v>12.21</v>
      </c>
      <c r="AD869" s="3">
        <v>6.468</v>
      </c>
      <c r="AE869" s="3">
        <v>5.7339329379432638</v>
      </c>
      <c r="AF869" s="3">
        <v>7.197814533213406</v>
      </c>
      <c r="AG869" s="3">
        <v>6.4658737355783344</v>
      </c>
      <c r="AH869" s="3">
        <v>10</v>
      </c>
      <c r="AI869" s="3">
        <v>5.2240894007092198</v>
      </c>
      <c r="AJ869" s="3">
        <v>6.6666666666666661</v>
      </c>
      <c r="AK869" s="3">
        <v>3.6506461634007978</v>
      </c>
      <c r="AL869" s="3">
        <v>5.1804674102588946</v>
      </c>
      <c r="AM869" s="9">
        <v>70.285852864593068</v>
      </c>
      <c r="AN869" s="3">
        <v>10</v>
      </c>
      <c r="AO869" s="3">
        <v>6.2749078547269397</v>
      </c>
      <c r="AP869" s="3">
        <v>9</v>
      </c>
      <c r="AQ869" s="3">
        <v>8.4249692849089808</v>
      </c>
      <c r="AR869" s="3">
        <v>8.9</v>
      </c>
      <c r="AS869" s="3">
        <v>6.0814049343971632</v>
      </c>
      <c r="AT869" s="3">
        <v>6.758535287234043</v>
      </c>
      <c r="AU869" s="3">
        <v>10</v>
      </c>
      <c r="AV869" s="3">
        <v>5.1792755167194917</v>
      </c>
      <c r="AW869" s="3">
        <v>10</v>
      </c>
      <c r="AX869" s="3">
        <v>7.8198692897251165</v>
      </c>
      <c r="AY869" s="3">
        <v>4.2100679237588645</v>
      </c>
      <c r="AZ869" s="3">
        <v>6.0035842293906816</v>
      </c>
      <c r="BA869" s="3">
        <v>8.8430705340038234</v>
      </c>
      <c r="BB869" s="3">
        <v>3.6716296793735226</v>
      </c>
      <c r="BC869" s="3">
        <v>8.5140680698874824</v>
      </c>
      <c r="BD869" s="3">
        <v>6.7717139772706503</v>
      </c>
      <c r="BE869" s="3">
        <v>6.3356890689475049</v>
      </c>
      <c r="BF869" s="9">
        <v>75.268425478605351</v>
      </c>
      <c r="BG869" s="13">
        <v>63.333174976767893</v>
      </c>
    </row>
    <row r="870" spans="1:59">
      <c r="A870" s="1">
        <v>2002</v>
      </c>
      <c r="B870" s="3" t="s">
        <v>280</v>
      </c>
      <c r="C870" s="3" t="str">
        <f>VLOOKUP(E870,[1]region!$A:$B,2,FALSE)</f>
        <v>NE</v>
      </c>
      <c r="D870" s="3" t="s">
        <v>281</v>
      </c>
      <c r="E870" s="3" t="str">
        <f>IFERROR(VLOOKUP(D870,[2]Sheet1!$C:$D,2,FALSE),D870)</f>
        <v>Niger</v>
      </c>
      <c r="F870" s="3">
        <v>23.820332666452</v>
      </c>
      <c r="G870" s="3">
        <v>13.6</v>
      </c>
      <c r="H870" s="3">
        <v>40.31</v>
      </c>
      <c r="I870" s="3">
        <v>40</v>
      </c>
      <c r="J870" s="3">
        <v>51</v>
      </c>
      <c r="K870" s="9">
        <v>34.666962100922909</v>
      </c>
      <c r="L870" s="3">
        <v>6.1064424745641386</v>
      </c>
      <c r="M870" s="3">
        <v>5.08037347375328</v>
      </c>
      <c r="N870" s="3">
        <v>6.3553953399999994</v>
      </c>
      <c r="O870" s="3">
        <v>8.3333333333333339</v>
      </c>
      <c r="P870" s="3">
        <v>6.6666666666666661</v>
      </c>
      <c r="Q870" s="3">
        <v>5.2533077909057644</v>
      </c>
      <c r="R870" s="3">
        <v>8.3276898735732807</v>
      </c>
      <c r="S870" s="3">
        <v>5.7552083333333339</v>
      </c>
      <c r="T870" s="3">
        <v>6.5171285633528333</v>
      </c>
      <c r="U870" s="9">
        <v>24.296198545436432</v>
      </c>
      <c r="V870" s="3">
        <v>6.7759014072499735</v>
      </c>
      <c r="W870" s="3">
        <v>0.97590519156117062</v>
      </c>
      <c r="X870" s="3">
        <v>2.6288659793821001</v>
      </c>
      <c r="Y870" s="3">
        <v>0</v>
      </c>
      <c r="Z870" s="9">
        <v>69.321711115122781</v>
      </c>
      <c r="AA870" s="3" t="s">
        <v>2</v>
      </c>
      <c r="AB870" s="3">
        <v>14.5</v>
      </c>
      <c r="AC870" s="3">
        <v>6.7</v>
      </c>
      <c r="AD870" s="3">
        <v>7.21</v>
      </c>
      <c r="AE870" s="3" t="s">
        <v>2</v>
      </c>
      <c r="AF870" s="3" t="s">
        <v>2</v>
      </c>
      <c r="AG870" s="3" t="s">
        <v>2</v>
      </c>
      <c r="AH870" s="3">
        <v>10</v>
      </c>
      <c r="AI870" s="3" t="s">
        <v>2</v>
      </c>
      <c r="AJ870" s="3">
        <v>0</v>
      </c>
      <c r="AK870" s="3"/>
      <c r="AL870" s="3">
        <v>0</v>
      </c>
      <c r="AM870" s="9">
        <v>57.366666666666674</v>
      </c>
      <c r="AN870" s="3">
        <v>8</v>
      </c>
      <c r="AO870" s="3">
        <v>8.8023057860644869</v>
      </c>
      <c r="AP870" s="3">
        <v>4</v>
      </c>
      <c r="AQ870" s="3">
        <v>6.934101928688162</v>
      </c>
      <c r="AR870" s="3">
        <v>1.1000000000000001</v>
      </c>
      <c r="AS870" s="3" t="s">
        <v>2</v>
      </c>
      <c r="AT870" s="3" t="s">
        <v>2</v>
      </c>
      <c r="AU870" s="3">
        <v>4.7</v>
      </c>
      <c r="AV870" s="3">
        <v>6.7552815977919654</v>
      </c>
      <c r="AW870" s="3">
        <v>0</v>
      </c>
      <c r="AX870" s="3">
        <v>3.1388203994479915</v>
      </c>
      <c r="AY870" s="3" t="s">
        <v>2</v>
      </c>
      <c r="AZ870" s="3" t="s">
        <v>2</v>
      </c>
      <c r="BA870" s="3">
        <v>3.1045903269577502</v>
      </c>
      <c r="BB870" s="3" t="s">
        <v>2</v>
      </c>
      <c r="BC870" s="3"/>
      <c r="BD870" s="3">
        <v>6.9734818536912346</v>
      </c>
      <c r="BE870" s="3" t="s">
        <v>2</v>
      </c>
      <c r="BF870" s="9">
        <v>50.364611640680764</v>
      </c>
      <c r="BG870" s="13">
        <v>47.203230013765918</v>
      </c>
    </row>
    <row r="871" spans="1:59">
      <c r="A871" s="1">
        <v>2000</v>
      </c>
      <c r="B871" s="3" t="s">
        <v>376</v>
      </c>
      <c r="C871" s="3" t="str">
        <f>VLOOKUP(E871,[1]region!$A:$B,2,FALSE)</f>
        <v>TR</v>
      </c>
      <c r="D871" s="3" t="s">
        <v>377</v>
      </c>
      <c r="E871" s="3" t="str">
        <f>IFERROR(VLOOKUP(D871,[2]Sheet1!$C:$D,2,FALSE),D871)</f>
        <v>Turkey</v>
      </c>
      <c r="F871" s="3">
        <v>23.814398689632224</v>
      </c>
      <c r="G871" s="3">
        <v>13.559999999999999</v>
      </c>
      <c r="H871" s="3">
        <v>40.119999999999997</v>
      </c>
      <c r="I871" s="3">
        <v>40</v>
      </c>
      <c r="J871" s="3">
        <v>51</v>
      </c>
      <c r="K871" s="9">
        <v>70.756786351750534</v>
      </c>
      <c r="L871" s="3">
        <v>6.1007809526338352</v>
      </c>
      <c r="M871" s="3">
        <v>5.0793650793650791</v>
      </c>
      <c r="N871" s="3">
        <v>6.3502733114754175</v>
      </c>
      <c r="O871" s="3">
        <v>8.3333333333333339</v>
      </c>
      <c r="P871" s="3">
        <v>6.6666666666666661</v>
      </c>
      <c r="Q871" s="3">
        <v>5.2533077909057644</v>
      </c>
      <c r="R871" s="3">
        <v>8.3276898735732807</v>
      </c>
      <c r="S871" s="3">
        <v>5.7478632478632488</v>
      </c>
      <c r="T871" s="3">
        <v>6.5161842107772827</v>
      </c>
      <c r="U871" s="9">
        <v>53.352612766138598</v>
      </c>
      <c r="V871" s="3">
        <v>81.908355144174479</v>
      </c>
      <c r="W871" s="3">
        <v>14.331151562507833</v>
      </c>
      <c r="X871" s="3">
        <v>54.9153824089287</v>
      </c>
      <c r="Y871" s="3">
        <v>10</v>
      </c>
      <c r="Z871" s="9">
        <v>35.668848437492166</v>
      </c>
      <c r="AA871" s="3">
        <v>0.67</v>
      </c>
      <c r="AB871" s="3">
        <v>7.1</v>
      </c>
      <c r="AC871" s="3">
        <v>14.7</v>
      </c>
      <c r="AD871" s="3">
        <v>7.4177777777777782</v>
      </c>
      <c r="AE871" s="3">
        <v>5.6344599999999998</v>
      </c>
      <c r="AF871" s="3">
        <v>8.5</v>
      </c>
      <c r="AG871" s="3">
        <v>6.9822299999999995</v>
      </c>
      <c r="AH871" s="3">
        <v>10</v>
      </c>
      <c r="AI871" s="3">
        <v>9.2708849999999998</v>
      </c>
      <c r="AJ871" s="3">
        <v>2.3069999999999999</v>
      </c>
      <c r="AK871" s="3"/>
      <c r="AL871" s="3">
        <v>5.7889425000000001</v>
      </c>
      <c r="AM871" s="9">
        <v>75.472375694444452</v>
      </c>
      <c r="AN871" s="3">
        <v>8</v>
      </c>
      <c r="AO871" s="3">
        <v>4.2871194350432891</v>
      </c>
      <c r="AP871" s="3" t="s">
        <v>2</v>
      </c>
      <c r="AQ871" s="3">
        <v>6.1435597175216445</v>
      </c>
      <c r="AR871" s="3">
        <v>3.3830099999999996</v>
      </c>
      <c r="AS871" s="3">
        <v>5.317730000000001</v>
      </c>
      <c r="AT871" s="3">
        <v>6.5679800000000004</v>
      </c>
      <c r="AU871" s="3">
        <v>6.1790000000000003</v>
      </c>
      <c r="AV871" s="3">
        <v>1.1929071940067637</v>
      </c>
      <c r="AW871" s="3">
        <v>1</v>
      </c>
      <c r="AX871" s="3">
        <v>3.9401045323344608</v>
      </c>
      <c r="AY871" s="3">
        <v>7.4014800000000012</v>
      </c>
      <c r="AZ871" s="3">
        <v>5.15</v>
      </c>
      <c r="BA871" s="3">
        <v>9.4528222406720399</v>
      </c>
      <c r="BB871" s="3">
        <v>5.524438</v>
      </c>
      <c r="BC871" s="3"/>
      <c r="BD871" s="3">
        <v>7.1528310771761996</v>
      </c>
      <c r="BE871" s="3">
        <v>6.9363142635696473</v>
      </c>
      <c r="BF871" s="9">
        <v>56.733261711419189</v>
      </c>
      <c r="BG871" s="13">
        <v>58.396776992248988</v>
      </c>
    </row>
    <row r="872" spans="1:59">
      <c r="A872" s="1">
        <v>2001</v>
      </c>
      <c r="B872" s="3" t="s">
        <v>280</v>
      </c>
      <c r="C872" s="3" t="str">
        <f>VLOOKUP(E872,[1]region!$A:$B,2,FALSE)</f>
        <v>NE</v>
      </c>
      <c r="D872" s="3" t="s">
        <v>281</v>
      </c>
      <c r="E872" s="3" t="str">
        <f>IFERROR(VLOOKUP(D872,[2]Sheet1!$C:$D,2,FALSE),D872)</f>
        <v>Niger</v>
      </c>
      <c r="F872" s="3">
        <v>23.81</v>
      </c>
      <c r="G872" s="3">
        <v>13.53</v>
      </c>
      <c r="H872" s="3">
        <v>40.1</v>
      </c>
      <c r="I872" s="3">
        <v>40</v>
      </c>
      <c r="J872" s="3">
        <v>50.65</v>
      </c>
      <c r="K872" s="9">
        <v>34.609716272954749</v>
      </c>
      <c r="L872" s="3">
        <v>6.1007809526338352</v>
      </c>
      <c r="M872" s="3">
        <v>5.074255833333333</v>
      </c>
      <c r="N872" s="3">
        <v>6.346801346801346</v>
      </c>
      <c r="O872" s="3">
        <v>8.3333333333333339</v>
      </c>
      <c r="P872" s="3">
        <v>6.6666666666666661</v>
      </c>
      <c r="Q872" s="3">
        <v>5.208425719645815</v>
      </c>
      <c r="R872" s="3">
        <v>8.3276898735732807</v>
      </c>
      <c r="S872" s="3">
        <v>5.7464872483333327</v>
      </c>
      <c r="T872" s="3">
        <v>6.5161842107772827</v>
      </c>
      <c r="U872" s="9">
        <v>26.43905568876977</v>
      </c>
      <c r="V872" s="3">
        <v>4.3397669023382157</v>
      </c>
      <c r="W872" s="3">
        <v>0.96917766030176289</v>
      </c>
      <c r="X872" s="3">
        <v>4.0055142835259998</v>
      </c>
      <c r="Y872" s="3">
        <v>0</v>
      </c>
      <c r="Z872" s="9">
        <v>69.858181746766121</v>
      </c>
      <c r="AA872" s="3" t="s">
        <v>2</v>
      </c>
      <c r="AB872" s="3">
        <v>14.6</v>
      </c>
      <c r="AC872" s="3">
        <v>6.7</v>
      </c>
      <c r="AD872" s="3">
        <v>7.2</v>
      </c>
      <c r="AE872" s="3"/>
      <c r="AF872" s="3" t="s">
        <v>2</v>
      </c>
      <c r="AG872" s="3" t="s">
        <v>2</v>
      </c>
      <c r="AH872" s="3">
        <v>10</v>
      </c>
      <c r="AI872" s="3"/>
      <c r="AJ872" s="3">
        <v>0</v>
      </c>
      <c r="AK872" s="3"/>
      <c r="AL872" s="3">
        <v>0</v>
      </c>
      <c r="AM872" s="9">
        <v>57.333333333333336</v>
      </c>
      <c r="AN872" s="3">
        <v>5</v>
      </c>
      <c r="AO872" s="3">
        <v>8.613567935601834</v>
      </c>
      <c r="AP872" s="3">
        <v>4</v>
      </c>
      <c r="AQ872" s="3">
        <v>5.8711893118672789</v>
      </c>
      <c r="AR872" s="3">
        <v>1.1000000000000001</v>
      </c>
      <c r="AS872" s="3" t="s">
        <v>2</v>
      </c>
      <c r="AT872" s="3" t="s">
        <v>2</v>
      </c>
      <c r="AU872" s="3">
        <v>4.7</v>
      </c>
      <c r="AV872" s="3">
        <v>6.7552815977919654</v>
      </c>
      <c r="AW872" s="3">
        <v>0</v>
      </c>
      <c r="AX872" s="3">
        <v>3.1388203994479915</v>
      </c>
      <c r="AY872" s="3"/>
      <c r="AZ872" s="3"/>
      <c r="BA872" s="3">
        <v>3.1045903269577502</v>
      </c>
      <c r="BB872" s="3"/>
      <c r="BC872" s="3"/>
      <c r="BD872" s="3">
        <v>6.9734818536912346</v>
      </c>
      <c r="BE872" s="3" t="s">
        <v>2</v>
      </c>
      <c r="BF872" s="9">
        <v>45.05004855657635</v>
      </c>
      <c r="BG872" s="13">
        <v>46.658067119680069</v>
      </c>
    </row>
    <row r="873" spans="1:59">
      <c r="A873" s="1">
        <v>2001</v>
      </c>
      <c r="B873" s="3" t="s">
        <v>79</v>
      </c>
      <c r="C873" s="3" t="str">
        <f>VLOOKUP(E873,[1]region!$A:$B,2,FALSE)</f>
        <v>CL</v>
      </c>
      <c r="D873" s="3" t="s">
        <v>80</v>
      </c>
      <c r="E873" s="3" t="str">
        <f>IFERROR(VLOOKUP(D873,[2]Sheet1!$C:$D,2,FALSE),D873)</f>
        <v>Chile</v>
      </c>
      <c r="F873" s="3">
        <v>23.81</v>
      </c>
      <c r="G873" s="3">
        <v>13.524949982927643</v>
      </c>
      <c r="H873" s="3">
        <v>40.1</v>
      </c>
      <c r="I873" s="3">
        <v>40</v>
      </c>
      <c r="J873" s="3">
        <v>50.65</v>
      </c>
      <c r="K873" s="9">
        <v>71.063433700684499</v>
      </c>
      <c r="L873" s="3">
        <v>6.1007809526338352</v>
      </c>
      <c r="M873" s="3">
        <v>5.0678731962427328</v>
      </c>
      <c r="N873" s="3">
        <v>6.3467551292834887</v>
      </c>
      <c r="O873" s="3">
        <v>8.3333333333333339</v>
      </c>
      <c r="P873" s="3">
        <v>6.6666666666666661</v>
      </c>
      <c r="Q873" s="3">
        <v>5.208425719645815</v>
      </c>
      <c r="R873" s="3">
        <v>8.3276898735732807</v>
      </c>
      <c r="S873" s="3">
        <v>5.7454993562286152</v>
      </c>
      <c r="T873" s="3">
        <v>6.5161842107772827</v>
      </c>
      <c r="U873" s="9">
        <v>56.940822511984621</v>
      </c>
      <c r="V873" s="3">
        <v>0.17658554952943994</v>
      </c>
      <c r="W873" s="3">
        <v>3.6877531634405116</v>
      </c>
      <c r="X873" s="3">
        <v>3.5692161067420201</v>
      </c>
      <c r="Y873" s="3">
        <v>10</v>
      </c>
      <c r="Z873" s="9">
        <v>94.439346008423755</v>
      </c>
      <c r="AA873" s="3">
        <v>1.7960857474743919</v>
      </c>
      <c r="AB873" s="3">
        <v>8</v>
      </c>
      <c r="AC873" s="3">
        <v>0</v>
      </c>
      <c r="AD873" s="3">
        <v>9.0675365005612463</v>
      </c>
      <c r="AE873" s="3">
        <v>8.6815921465555821</v>
      </c>
      <c r="AF873" s="3">
        <v>9.6666666666666661</v>
      </c>
      <c r="AG873" s="3">
        <v>8.8142212977011987</v>
      </c>
      <c r="AH873" s="3">
        <v>10</v>
      </c>
      <c r="AI873" s="3">
        <v>8.6091650000000008</v>
      </c>
      <c r="AJ873" s="3">
        <v>5.3846153846153841</v>
      </c>
      <c r="AK873" s="3"/>
      <c r="AL873" s="3">
        <v>6.996890192307692</v>
      </c>
      <c r="AM873" s="9">
        <v>87.196619976425339</v>
      </c>
      <c r="AN873" s="3">
        <v>8</v>
      </c>
      <c r="AO873" s="3">
        <v>9.7724416444160145</v>
      </c>
      <c r="AP873" s="3">
        <v>10</v>
      </c>
      <c r="AQ873" s="3">
        <v>9.2574805481386715</v>
      </c>
      <c r="AR873" s="3">
        <v>3.3580050000000004</v>
      </c>
      <c r="AS873" s="3">
        <v>3.2481749852498369</v>
      </c>
      <c r="AT873" s="3">
        <v>8.0291970570882167</v>
      </c>
      <c r="AU873" s="3">
        <v>6.5129999999999999</v>
      </c>
      <c r="AV873" s="3">
        <v>5.1792755167194917</v>
      </c>
      <c r="AW873" s="3">
        <v>0</v>
      </c>
      <c r="AX873" s="3">
        <v>4.3879420931762576</v>
      </c>
      <c r="AY873" s="3">
        <v>3.6861312389373779</v>
      </c>
      <c r="AZ873" s="3">
        <v>6.25</v>
      </c>
      <c r="BA873" s="3">
        <v>9.0305089815859585</v>
      </c>
      <c r="BB873" s="3">
        <v>8.0575945263817221</v>
      </c>
      <c r="BC873" s="3"/>
      <c r="BD873" s="3">
        <v>6.4578528361719645</v>
      </c>
      <c r="BE873" s="3">
        <v>6.696417516615405</v>
      </c>
      <c r="BF873" s="9">
        <v>67.806133859767783</v>
      </c>
      <c r="BG873" s="13">
        <v>75.489271211457194</v>
      </c>
    </row>
    <row r="874" spans="1:59">
      <c r="A874" s="1">
        <v>2001</v>
      </c>
      <c r="B874" s="3" t="s">
        <v>188</v>
      </c>
      <c r="C874" s="3" t="str">
        <f>VLOOKUP(E874,[1]region!$A:$B,2,FALSE)</f>
        <v>IN</v>
      </c>
      <c r="D874" s="3" t="s">
        <v>189</v>
      </c>
      <c r="E874" s="3" t="str">
        <f>IFERROR(VLOOKUP(D874,[2]Sheet1!$C:$D,2,FALSE),D874)</f>
        <v>India</v>
      </c>
      <c r="F874" s="3">
        <v>23.809624444236626</v>
      </c>
      <c r="G874" s="3">
        <v>13.467000000000001</v>
      </c>
      <c r="H874" s="3">
        <v>40</v>
      </c>
      <c r="I874" s="3">
        <v>40</v>
      </c>
      <c r="J874" s="3">
        <v>50.65</v>
      </c>
      <c r="K874" s="9">
        <v>68.762623679950522</v>
      </c>
      <c r="L874" s="3">
        <v>6.0973084886128373</v>
      </c>
      <c r="M874" s="3">
        <v>5.0660786420674677</v>
      </c>
      <c r="N874" s="3">
        <v>6.3463422431943597</v>
      </c>
      <c r="O874" s="3">
        <v>8.3333333333333339</v>
      </c>
      <c r="P874" s="3">
        <v>6.6666666666666661</v>
      </c>
      <c r="Q874" s="3">
        <v>5.208425719645815</v>
      </c>
      <c r="R874" s="3">
        <v>8.3276898735732807</v>
      </c>
      <c r="S874" s="3">
        <v>5.7454993562286152</v>
      </c>
      <c r="T874" s="3">
        <v>6.5133686802008963</v>
      </c>
      <c r="U874" s="9">
        <v>50.966499973720829</v>
      </c>
      <c r="V874" s="3">
        <v>4.3513671881036275</v>
      </c>
      <c r="W874" s="3">
        <v>1.8670898320943974</v>
      </c>
      <c r="X874" s="3">
        <v>3.68480725623502</v>
      </c>
      <c r="Y874" s="3">
        <v>0</v>
      </c>
      <c r="Z874" s="9">
        <v>69.114822945736293</v>
      </c>
      <c r="AA874" s="3">
        <v>6.69</v>
      </c>
      <c r="AB874" s="3">
        <v>31</v>
      </c>
      <c r="AC874" s="3">
        <v>12.4</v>
      </c>
      <c r="AD874" s="3">
        <v>4.793333333333333</v>
      </c>
      <c r="AE874" s="3">
        <v>5.5072466532389317</v>
      </c>
      <c r="AF874" s="3">
        <v>7.833333333333333</v>
      </c>
      <c r="AG874" s="3">
        <v>6.2318842609723406</v>
      </c>
      <c r="AH874" s="3">
        <v>10</v>
      </c>
      <c r="AI874" s="3">
        <v>4.0484799999999996</v>
      </c>
      <c r="AJ874" s="3">
        <v>0</v>
      </c>
      <c r="AK874" s="3"/>
      <c r="AL874" s="3">
        <v>2.0242399999999998</v>
      </c>
      <c r="AM874" s="9">
        <v>57.623643985764176</v>
      </c>
      <c r="AN874" s="3">
        <v>2</v>
      </c>
      <c r="AO874" s="3">
        <v>8.4080629727386551</v>
      </c>
      <c r="AP874" s="3">
        <v>10</v>
      </c>
      <c r="AQ874" s="3">
        <v>6.8026876575795514</v>
      </c>
      <c r="AR874" s="3">
        <v>4.3498700000000001</v>
      </c>
      <c r="AS874" s="3">
        <v>1.8055554231007895</v>
      </c>
      <c r="AT874" s="3">
        <v>7.71821</v>
      </c>
      <c r="AU874" s="3">
        <v>6.5</v>
      </c>
      <c r="AV874" s="3">
        <v>4.8084505564671449</v>
      </c>
      <c r="AW874" s="3">
        <v>10</v>
      </c>
      <c r="AX874" s="3">
        <v>5.8636809965946561</v>
      </c>
      <c r="AY874" s="3">
        <v>2.0138887564341226</v>
      </c>
      <c r="AZ874" s="3">
        <v>4.25</v>
      </c>
      <c r="BA874" s="3">
        <v>5.3516154002287131</v>
      </c>
      <c r="BB874" s="3">
        <v>4.2758327438717796</v>
      </c>
      <c r="BC874" s="3"/>
      <c r="BD874" s="3">
        <v>7.0407378124980973</v>
      </c>
      <c r="BE874" s="3">
        <v>4.5864149426065426</v>
      </c>
      <c r="BF874" s="9">
        <v>57.509278655935823</v>
      </c>
      <c r="BG874" s="13">
        <v>60.79537384822153</v>
      </c>
    </row>
    <row r="875" spans="1:59">
      <c r="A875" s="1">
        <v>2001</v>
      </c>
      <c r="B875" s="3" t="s">
        <v>165</v>
      </c>
      <c r="C875" s="3" t="str">
        <f>VLOOKUP(E875,[1]region!$A:$B,2,FALSE)</f>
        <v>GH</v>
      </c>
      <c r="D875" s="3" t="s">
        <v>166</v>
      </c>
      <c r="E875" s="3" t="str">
        <f>IFERROR(VLOOKUP(D875,[2]Sheet1!$C:$D,2,FALSE),D875)</f>
        <v>Ghana</v>
      </c>
      <c r="F875" s="3">
        <v>23.8</v>
      </c>
      <c r="G875" s="3">
        <v>13.42387894543173</v>
      </c>
      <c r="H875" s="3">
        <v>40</v>
      </c>
      <c r="I875" s="3">
        <v>40</v>
      </c>
      <c r="J875" s="3">
        <v>50.65</v>
      </c>
      <c r="K875" s="9">
        <v>67.095488058983804</v>
      </c>
      <c r="L875" s="3">
        <v>6.0940022120138559</v>
      </c>
      <c r="M875" s="3">
        <v>5.062307320793872</v>
      </c>
      <c r="N875" s="3">
        <v>6.333333333333333</v>
      </c>
      <c r="O875" s="3">
        <v>8.3333333333333339</v>
      </c>
      <c r="P875" s="3">
        <v>6.6666666666666661</v>
      </c>
      <c r="Q875" s="3">
        <v>5.208425719645815</v>
      </c>
      <c r="R875" s="3">
        <v>8.3244492034305608</v>
      </c>
      <c r="S875" s="3">
        <v>5.7454993562286152</v>
      </c>
      <c r="T875" s="3">
        <v>6.5063085264217921</v>
      </c>
      <c r="U875" s="9">
        <v>47.562941036756726</v>
      </c>
      <c r="V875" s="3">
        <v>12.858519020646053</v>
      </c>
      <c r="W875" s="3">
        <v>8.455236409603657</v>
      </c>
      <c r="X875" s="3">
        <v>32.905408896006001</v>
      </c>
      <c r="Y875" s="3">
        <v>5</v>
      </c>
      <c r="Z875" s="9">
        <v>56.16279963207031</v>
      </c>
      <c r="AA875" s="3">
        <v>7.19</v>
      </c>
      <c r="AB875" s="3">
        <v>15.2</v>
      </c>
      <c r="AC875" s="3">
        <v>10.7</v>
      </c>
      <c r="AD875" s="3">
        <v>5.9622222222222225</v>
      </c>
      <c r="AE875" s="3"/>
      <c r="AF875" s="3">
        <v>8.1666666666666679</v>
      </c>
      <c r="AG875" s="3" t="s">
        <v>2</v>
      </c>
      <c r="AH875" s="3">
        <v>10</v>
      </c>
      <c r="AI875" s="3"/>
      <c r="AJ875" s="3">
        <v>2.3076923076923079</v>
      </c>
      <c r="AK875" s="3"/>
      <c r="AL875" s="3">
        <v>2.3076923076923079</v>
      </c>
      <c r="AM875" s="9">
        <v>60.899715099715095</v>
      </c>
      <c r="AN875" s="3">
        <v>5</v>
      </c>
      <c r="AO875" s="3">
        <v>6.9152238459359427</v>
      </c>
      <c r="AP875" s="3" t="s">
        <v>2</v>
      </c>
      <c r="AQ875" s="3">
        <v>5.9576119229679714</v>
      </c>
      <c r="AR875" s="3">
        <v>10</v>
      </c>
      <c r="AS875" s="3">
        <v>5.5</v>
      </c>
      <c r="AT875" s="3">
        <v>5.1666666666666661</v>
      </c>
      <c r="AU875" s="3">
        <v>8</v>
      </c>
      <c r="AV875" s="3">
        <v>0</v>
      </c>
      <c r="AW875" s="3">
        <v>10</v>
      </c>
      <c r="AX875" s="3">
        <v>6.4444444444444438</v>
      </c>
      <c r="AY875" s="3"/>
      <c r="AZ875" s="3"/>
      <c r="BA875" s="3">
        <v>6.4918092215462631</v>
      </c>
      <c r="BB875" s="3"/>
      <c r="BC875" s="3"/>
      <c r="BD875" s="3">
        <v>6.5923647537856862</v>
      </c>
      <c r="BE875" s="3" t="s">
        <v>2</v>
      </c>
      <c r="BF875" s="9">
        <v>62.010281837062074</v>
      </c>
      <c r="BG875" s="13">
        <v>58.746245132917601</v>
      </c>
    </row>
    <row r="876" spans="1:59">
      <c r="A876" s="1">
        <v>2006</v>
      </c>
      <c r="B876" s="3" t="s">
        <v>173</v>
      </c>
      <c r="C876" s="3" t="str">
        <f>VLOOKUP(E876,[1]region!$A:$B,2,FALSE)</f>
        <v>GW</v>
      </c>
      <c r="D876" s="3" t="s">
        <v>174</v>
      </c>
      <c r="E876" s="3" t="str">
        <f>IFERROR(VLOOKUP(D876,[2]Sheet1!$C:$D,2,FALSE),D876)</f>
        <v>Guinea-Bissau</v>
      </c>
      <c r="F876" s="3">
        <v>23.798035866780527</v>
      </c>
      <c r="G876" s="3">
        <v>13.399999999999999</v>
      </c>
      <c r="H876" s="3">
        <v>40</v>
      </c>
      <c r="I876" s="3">
        <v>40</v>
      </c>
      <c r="J876" s="3">
        <v>50.65</v>
      </c>
      <c r="K876" s="9">
        <v>34.558823529411768</v>
      </c>
      <c r="L876" s="3">
        <v>6.0936566766917277</v>
      </c>
      <c r="M876" s="3">
        <v>5.0619109508645774</v>
      </c>
      <c r="N876" s="3">
        <v>6.333333333333333</v>
      </c>
      <c r="O876" s="3">
        <v>8.3333333333333339</v>
      </c>
      <c r="P876" s="3">
        <v>6.6666666666666661</v>
      </c>
      <c r="Q876" s="3">
        <v>5.208425719645815</v>
      </c>
      <c r="R876" s="3">
        <v>8.3244492034305608</v>
      </c>
      <c r="S876" s="3">
        <v>5.7454993562286152</v>
      </c>
      <c r="T876" s="3">
        <v>6.5038877401129946</v>
      </c>
      <c r="U876" s="9">
        <v>38.083928793931797</v>
      </c>
      <c r="V876" s="3">
        <v>-5.0543496115118209</v>
      </c>
      <c r="W876" s="3">
        <v>4.8180567264799965</v>
      </c>
      <c r="X876" s="3">
        <v>1.9547371762889201</v>
      </c>
      <c r="Y876" s="3">
        <v>0</v>
      </c>
      <c r="Z876" s="9">
        <v>66.677399879619628</v>
      </c>
      <c r="AA876" s="3" t="s">
        <v>2</v>
      </c>
      <c r="AB876" s="3">
        <v>12</v>
      </c>
      <c r="AC876" s="3">
        <v>6.84</v>
      </c>
      <c r="AD876" s="3">
        <v>7.4320000000000004</v>
      </c>
      <c r="AE876" s="3"/>
      <c r="AF876" s="3">
        <v>6.5698684694544056</v>
      </c>
      <c r="AG876" s="3">
        <v>6.5698684694544056</v>
      </c>
      <c r="AH876" s="3">
        <v>10</v>
      </c>
      <c r="AI876" s="3"/>
      <c r="AJ876" s="3">
        <v>0.76923076923076927</v>
      </c>
      <c r="AK876" s="3">
        <v>0</v>
      </c>
      <c r="AL876" s="3">
        <v>0.38461538461538464</v>
      </c>
      <c r="AM876" s="9">
        <v>60.966209635174479</v>
      </c>
      <c r="AN876" s="3">
        <v>10</v>
      </c>
      <c r="AO876" s="3">
        <v>6.3928711759186019</v>
      </c>
      <c r="AP876" s="3">
        <v>10</v>
      </c>
      <c r="AQ876" s="3">
        <v>8.7976237253062006</v>
      </c>
      <c r="AR876" s="3">
        <v>3.3</v>
      </c>
      <c r="AS876" s="3"/>
      <c r="AT876" s="3"/>
      <c r="AU876" s="3">
        <v>7.3</v>
      </c>
      <c r="AV876" s="3">
        <v>1.9345571145114573</v>
      </c>
      <c r="AW876" s="3">
        <v>0</v>
      </c>
      <c r="AX876" s="3">
        <v>3.1336392786278644</v>
      </c>
      <c r="AY876" s="3"/>
      <c r="AZ876" s="3" t="s">
        <v>2</v>
      </c>
      <c r="BA876" s="3">
        <v>3.3196891123309848E-2</v>
      </c>
      <c r="BB876" s="3"/>
      <c r="BC876" s="3">
        <v>3.4774302963013133</v>
      </c>
      <c r="BD876" s="3">
        <v>7.6684600946954697</v>
      </c>
      <c r="BE876" s="3">
        <v>3.7263624273733646</v>
      </c>
      <c r="BF876" s="9">
        <v>52.192084771024767</v>
      </c>
      <c r="BG876" s="13">
        <v>50.495689321832494</v>
      </c>
    </row>
    <row r="877" spans="1:59">
      <c r="A877" s="1">
        <v>2001</v>
      </c>
      <c r="B877" s="3" t="s">
        <v>366</v>
      </c>
      <c r="C877" s="3" t="str">
        <f>VLOOKUP(E877,[1]region!$A:$B,2,FALSE)</f>
        <v>TH</v>
      </c>
      <c r="D877" s="3" t="s">
        <v>367</v>
      </c>
      <c r="E877" s="3" t="str">
        <f>IFERROR(VLOOKUP(D877,[2]Sheet1!$C:$D,2,FALSE),D877)</f>
        <v>Thailand</v>
      </c>
      <c r="F877" s="3">
        <v>23.795501316573574</v>
      </c>
      <c r="G877" s="3">
        <v>13.34</v>
      </c>
      <c r="H877" s="3">
        <v>40</v>
      </c>
      <c r="I877" s="3">
        <v>40</v>
      </c>
      <c r="J877" s="3">
        <v>50.65</v>
      </c>
      <c r="K877" s="9">
        <v>68.146154343020584</v>
      </c>
      <c r="L877" s="3">
        <v>6.0913226327646086</v>
      </c>
      <c r="M877" s="3">
        <v>5.0573639335542175</v>
      </c>
      <c r="N877" s="3">
        <v>6.333333333333333</v>
      </c>
      <c r="O877" s="3">
        <v>8.3333333333333339</v>
      </c>
      <c r="P877" s="3">
        <v>6.6666666666666661</v>
      </c>
      <c r="Q877" s="3">
        <v>5.208425719645815</v>
      </c>
      <c r="R877" s="3">
        <v>8.3244492034305608</v>
      </c>
      <c r="S877" s="3">
        <v>5.7454993562286152</v>
      </c>
      <c r="T877" s="3">
        <v>6.5002595338724056</v>
      </c>
      <c r="U877" s="9">
        <v>63.901984984700391</v>
      </c>
      <c r="V877" s="3">
        <v>5.3004768177938866</v>
      </c>
      <c r="W877" s="3">
        <v>4.8282948689326339</v>
      </c>
      <c r="X877" s="3">
        <v>1.6368286445009801</v>
      </c>
      <c r="Y877" s="3">
        <v>0</v>
      </c>
      <c r="Z877" s="9">
        <v>66.703052399919926</v>
      </c>
      <c r="AA877" s="3">
        <v>1.4400192236140394</v>
      </c>
      <c r="AB877" s="3">
        <v>14.7</v>
      </c>
      <c r="AC877" s="3">
        <v>14.3</v>
      </c>
      <c r="AD877" s="3">
        <v>6.7933290614191035</v>
      </c>
      <c r="AE877" s="3">
        <v>5.7971016565958653</v>
      </c>
      <c r="AF877" s="3">
        <v>8.3333333333333339</v>
      </c>
      <c r="AG877" s="3">
        <v>7.320425858100255</v>
      </c>
      <c r="AH877" s="3">
        <v>10</v>
      </c>
      <c r="AI877" s="3">
        <v>7.0222700000000007</v>
      </c>
      <c r="AJ877" s="3">
        <v>1.538</v>
      </c>
      <c r="AK877" s="3"/>
      <c r="AL877" s="3">
        <v>4.2801350000000005</v>
      </c>
      <c r="AM877" s="9">
        <v>70.984724798798396</v>
      </c>
      <c r="AN877" s="3">
        <v>5</v>
      </c>
      <c r="AO877" s="3">
        <v>9.0570441879459551</v>
      </c>
      <c r="AP877" s="3">
        <v>10</v>
      </c>
      <c r="AQ877" s="3">
        <v>8.0190147293153178</v>
      </c>
      <c r="AR877" s="3">
        <v>3.9414549999999995</v>
      </c>
      <c r="AS877" s="3">
        <v>5.3985508282979335</v>
      </c>
      <c r="AT877" s="3">
        <v>6.9148937861124669</v>
      </c>
      <c r="AU877" s="3">
        <v>6.5129999999999999</v>
      </c>
      <c r="AV877" s="3">
        <v>4.9938630365933188</v>
      </c>
      <c r="AW877" s="3">
        <v>0</v>
      </c>
      <c r="AX877" s="3">
        <v>4.6269604418339521</v>
      </c>
      <c r="AY877" s="3">
        <v>3.3687945206960039</v>
      </c>
      <c r="AZ877" s="3">
        <v>3</v>
      </c>
      <c r="BA877" s="3">
        <v>8.8730745271739728</v>
      </c>
      <c r="BB877" s="3">
        <v>6.0645192577725364</v>
      </c>
      <c r="BC877" s="3"/>
      <c r="BD877" s="3">
        <v>7.0407378124980973</v>
      </c>
      <c r="BE877" s="3">
        <v>5.6694252236281226</v>
      </c>
      <c r="BF877" s="9">
        <v>61.051334649257967</v>
      </c>
      <c r="BG877" s="13">
        <v>66.15745023513945</v>
      </c>
    </row>
    <row r="878" spans="1:59">
      <c r="A878" s="1">
        <v>2006</v>
      </c>
      <c r="B878" s="3" t="s">
        <v>376</v>
      </c>
      <c r="C878" s="3" t="str">
        <f>VLOOKUP(E878,[1]region!$A:$B,2,FALSE)</f>
        <v>TR</v>
      </c>
      <c r="D878" s="3" t="s">
        <v>377</v>
      </c>
      <c r="E878" s="3" t="str">
        <f>IFERROR(VLOOKUP(D878,[2]Sheet1!$C:$D,2,FALSE),D878)</f>
        <v>Turkey</v>
      </c>
      <c r="F878" s="3">
        <v>23.79</v>
      </c>
      <c r="G878" s="3">
        <v>13.333726868767467</v>
      </c>
      <c r="H878" s="3">
        <v>39.950000000000003</v>
      </c>
      <c r="I878" s="3">
        <v>40</v>
      </c>
      <c r="J878" s="3">
        <v>50.65</v>
      </c>
      <c r="K878" s="9">
        <v>74.084588876422515</v>
      </c>
      <c r="L878" s="3">
        <v>6.0913226327646086</v>
      </c>
      <c r="M878" s="3">
        <v>5.0573639335542175</v>
      </c>
      <c r="N878" s="3">
        <v>6.333333333333333</v>
      </c>
      <c r="O878" s="3">
        <v>8.3333333333333339</v>
      </c>
      <c r="P878" s="3">
        <v>6.6666666666666661</v>
      </c>
      <c r="Q878" s="3">
        <v>5.208425719645815</v>
      </c>
      <c r="R878" s="3">
        <v>8.3244492034305608</v>
      </c>
      <c r="S878" s="3">
        <v>5.7431816666666666</v>
      </c>
      <c r="T878" s="3">
        <v>6.4979688582881812</v>
      </c>
      <c r="U878" s="9">
        <v>62.753565554510622</v>
      </c>
      <c r="V878" s="3">
        <v>55.417459972652807</v>
      </c>
      <c r="W878" s="3">
        <v>15.562042029034581</v>
      </c>
      <c r="X878" s="3">
        <v>10.5109766746898</v>
      </c>
      <c r="Y878" s="3">
        <v>10</v>
      </c>
      <c r="Z878" s="9">
        <v>54.182469633620514</v>
      </c>
      <c r="AA878" s="3">
        <v>0.56000000000000005</v>
      </c>
      <c r="AB878" s="3">
        <v>9.6</v>
      </c>
      <c r="AC878" s="3">
        <v>21.6</v>
      </c>
      <c r="AD878" s="3">
        <v>6.3555555555555552</v>
      </c>
      <c r="AE878" s="3">
        <v>6.6512945331695326</v>
      </c>
      <c r="AF878" s="3">
        <v>8.0541375974464327</v>
      </c>
      <c r="AG878" s="3">
        <v>7.3527160653079822</v>
      </c>
      <c r="AH878" s="3">
        <v>10</v>
      </c>
      <c r="AI878" s="3">
        <v>7.2251254237191738</v>
      </c>
      <c r="AJ878" s="3">
        <v>1.5384615384615385</v>
      </c>
      <c r="AK878" s="3">
        <v>10</v>
      </c>
      <c r="AL878" s="3">
        <v>6.2545289873935701</v>
      </c>
      <c r="AM878" s="9">
        <v>74.907001520642766</v>
      </c>
      <c r="AN878" s="3">
        <v>5</v>
      </c>
      <c r="AO878" s="3">
        <v>5.5551656194716497</v>
      </c>
      <c r="AP878" s="3">
        <v>10</v>
      </c>
      <c r="AQ878" s="3">
        <v>6.8517218731572171</v>
      </c>
      <c r="AR878" s="3">
        <v>4.4000000000000004</v>
      </c>
      <c r="AS878" s="3">
        <v>4.1291160813219641</v>
      </c>
      <c r="AT878" s="3">
        <v>6.3582446082446076</v>
      </c>
      <c r="AU878" s="3">
        <v>6</v>
      </c>
      <c r="AV878" s="3">
        <v>1.1929071940067637</v>
      </c>
      <c r="AW878" s="3">
        <v>1</v>
      </c>
      <c r="AX878" s="3">
        <v>3.8467113139288891</v>
      </c>
      <c r="AY878" s="3">
        <v>3.2288836296189238</v>
      </c>
      <c r="AZ878" s="3">
        <v>4.0196078431372548</v>
      </c>
      <c r="BA878" s="3">
        <v>9.5373466945843148</v>
      </c>
      <c r="BB878" s="3">
        <v>6.3876204545496131</v>
      </c>
      <c r="BC878" s="3">
        <v>7.1835256359699819</v>
      </c>
      <c r="BD878" s="3">
        <v>7.5003201976783167</v>
      </c>
      <c r="BE878" s="3">
        <v>6.3095507425897344</v>
      </c>
      <c r="BF878" s="9">
        <v>56.693279765586134</v>
      </c>
      <c r="BG878" s="13">
        <v>64.524181070156516</v>
      </c>
    </row>
    <row r="879" spans="1:59">
      <c r="A879" s="1">
        <v>2012</v>
      </c>
      <c r="B879" s="3" t="s">
        <v>398</v>
      </c>
      <c r="C879" s="3" t="str">
        <f>VLOOKUP(E879,[1]region!$A:$B,2,FALSE)</f>
        <v>UY</v>
      </c>
      <c r="D879" s="3" t="s">
        <v>399</v>
      </c>
      <c r="E879" s="3" t="str">
        <f>IFERROR(VLOOKUP(D879,[2]Sheet1!$C:$D,2,FALSE),D879)</f>
        <v>Uruguay</v>
      </c>
      <c r="F879" s="3">
        <v>23.78</v>
      </c>
      <c r="G879" s="3">
        <v>13.320949547342126</v>
      </c>
      <c r="H879" s="3">
        <v>39.799999999999997</v>
      </c>
      <c r="I879" s="3">
        <v>40</v>
      </c>
      <c r="J879" s="3">
        <v>50.65</v>
      </c>
      <c r="K879" s="9">
        <v>73.720147459528775</v>
      </c>
      <c r="L879" s="3">
        <v>6.0913226327646086</v>
      </c>
      <c r="M879" s="3">
        <v>5.0573639335542175</v>
      </c>
      <c r="N879" s="3">
        <v>6.3279808875739629</v>
      </c>
      <c r="O879" s="3">
        <v>8.3333333333333339</v>
      </c>
      <c r="P879" s="3">
        <v>6.6666666666666661</v>
      </c>
      <c r="Q879" s="3">
        <v>5.2060000000000004</v>
      </c>
      <c r="R879" s="3">
        <v>8.3244492034305608</v>
      </c>
      <c r="S879" s="3">
        <v>5.739893686909241</v>
      </c>
      <c r="T879" s="3">
        <v>6.4943191451389701</v>
      </c>
      <c r="U879" s="9">
        <v>54.170910490894777</v>
      </c>
      <c r="V879" s="3">
        <v>4.8554698053608236</v>
      </c>
      <c r="W879" s="3">
        <v>1.6968886489501882</v>
      </c>
      <c r="X879" s="3">
        <v>8.1</v>
      </c>
      <c r="Y879" s="3">
        <v>10</v>
      </c>
      <c r="Z879" s="9">
        <v>91.825376448369411</v>
      </c>
      <c r="AA879" s="3">
        <v>2.06</v>
      </c>
      <c r="AB879" s="3">
        <v>10.5</v>
      </c>
      <c r="AC879" s="3">
        <v>7.98</v>
      </c>
      <c r="AD879" s="3">
        <v>7.7782222222222215</v>
      </c>
      <c r="AE879" s="3">
        <v>5.8047012186897842</v>
      </c>
      <c r="AF879" s="3">
        <v>7.8240075754996496</v>
      </c>
      <c r="AG879" s="3">
        <v>6.8143543970947169</v>
      </c>
      <c r="AH879" s="3">
        <v>10</v>
      </c>
      <c r="AI879" s="3">
        <v>7.4796389503853487</v>
      </c>
      <c r="AJ879" s="3">
        <v>7.6923076923076925</v>
      </c>
      <c r="AK879" s="3">
        <v>6.9694154028560673</v>
      </c>
      <c r="AL879" s="3">
        <v>7.3804540151830365</v>
      </c>
      <c r="AM879" s="9">
        <v>79.932576586249937</v>
      </c>
      <c r="AN879" s="3">
        <v>5</v>
      </c>
      <c r="AO879" s="3">
        <v>8.804987744852669</v>
      </c>
      <c r="AP879" s="3">
        <v>10</v>
      </c>
      <c r="AQ879" s="3">
        <v>7.9349959149508891</v>
      </c>
      <c r="AR879" s="3">
        <v>6.666666666666667</v>
      </c>
      <c r="AS879" s="3">
        <v>3.12988497206165</v>
      </c>
      <c r="AT879" s="3">
        <v>2.1260946107899836</v>
      </c>
      <c r="AU879" s="3">
        <v>8</v>
      </c>
      <c r="AV879" s="3">
        <v>4.6124227692018476</v>
      </c>
      <c r="AW879" s="3">
        <v>10</v>
      </c>
      <c r="AX879" s="3">
        <v>5.7558448364533588</v>
      </c>
      <c r="AY879" s="3">
        <v>3.8605307215799667</v>
      </c>
      <c r="AZ879" s="3">
        <v>5.333333333333333</v>
      </c>
      <c r="BA879" s="3">
        <v>9.5534411704852626</v>
      </c>
      <c r="BB879" s="3">
        <v>7.1340959783374593</v>
      </c>
      <c r="BC879" s="3">
        <v>6.6590900440115313</v>
      </c>
      <c r="BD879" s="3">
        <v>6.5251087949788253</v>
      </c>
      <c r="BE879" s="3">
        <v>6.5109333404543968</v>
      </c>
      <c r="BF879" s="9">
        <v>67.339246972862156</v>
      </c>
      <c r="BG879" s="13">
        <v>73.39765159158101</v>
      </c>
    </row>
    <row r="880" spans="1:59">
      <c r="A880" s="1">
        <v>2001</v>
      </c>
      <c r="B880" s="3" t="s">
        <v>376</v>
      </c>
      <c r="C880" s="3" t="str">
        <f>VLOOKUP(E880,[1]region!$A:$B,2,FALSE)</f>
        <v>TR</v>
      </c>
      <c r="D880" s="3" t="s">
        <v>377</v>
      </c>
      <c r="E880" s="3" t="str">
        <f>IFERROR(VLOOKUP(D880,[2]Sheet1!$C:$D,2,FALSE),D880)</f>
        <v>Turkey</v>
      </c>
      <c r="F880" s="3">
        <v>23.74</v>
      </c>
      <c r="G880" s="3">
        <v>13.315484158857652</v>
      </c>
      <c r="H880" s="3">
        <v>39.69</v>
      </c>
      <c r="I880" s="3">
        <v>40</v>
      </c>
      <c r="J880" s="3">
        <v>50.65</v>
      </c>
      <c r="K880" s="9">
        <v>66.980394562229876</v>
      </c>
      <c r="L880" s="3">
        <v>6.0897437731424962</v>
      </c>
      <c r="M880" s="3">
        <v>5.0570603238993712</v>
      </c>
      <c r="N880" s="3">
        <v>6.3261396727305819</v>
      </c>
      <c r="O880" s="3">
        <v>8.3333333333333339</v>
      </c>
      <c r="P880" s="3">
        <v>6.6666666666666661</v>
      </c>
      <c r="Q880" s="3">
        <v>5.2059431748822398</v>
      </c>
      <c r="R880" s="3">
        <v>8.3220187008235218</v>
      </c>
      <c r="S880" s="3">
        <v>5.739893686909241</v>
      </c>
      <c r="T880" s="3">
        <v>6.4943191451389701</v>
      </c>
      <c r="U880" s="9">
        <v>51.062528929961822</v>
      </c>
      <c r="V880" s="3">
        <v>78.493991254028444</v>
      </c>
      <c r="W880" s="3">
        <v>14.117917308128638</v>
      </c>
      <c r="X880" s="3">
        <v>54.400184036515</v>
      </c>
      <c r="Y880" s="3">
        <v>10</v>
      </c>
      <c r="Z880" s="9">
        <v>35.882082691871361</v>
      </c>
      <c r="AA880" s="3">
        <v>0.40986785963642008</v>
      </c>
      <c r="AB880" s="3">
        <v>7.1</v>
      </c>
      <c r="AC880" s="3">
        <v>14.7</v>
      </c>
      <c r="AD880" s="3">
        <v>7.4755849200807951</v>
      </c>
      <c r="AE880" s="3">
        <v>4.8039213816324873</v>
      </c>
      <c r="AF880" s="3">
        <v>8.5</v>
      </c>
      <c r="AG880" s="3">
        <v>5.9287463625272121</v>
      </c>
      <c r="AH880" s="3">
        <v>10</v>
      </c>
      <c r="AI880" s="3">
        <v>9.2708849999999998</v>
      </c>
      <c r="AJ880" s="3">
        <v>2.3069999999999999</v>
      </c>
      <c r="AK880" s="3"/>
      <c r="AL880" s="3">
        <v>5.7889425000000001</v>
      </c>
      <c r="AM880" s="9">
        <v>72.983184456520021</v>
      </c>
      <c r="AN880" s="3">
        <v>5</v>
      </c>
      <c r="AO880" s="3">
        <v>3.6071990143859169</v>
      </c>
      <c r="AP880" s="3">
        <v>8</v>
      </c>
      <c r="AQ880" s="3">
        <v>5.5357330047953051</v>
      </c>
      <c r="AR880" s="3">
        <v>3.3830099999999996</v>
      </c>
      <c r="AS880" s="3">
        <v>4.8039213816324873</v>
      </c>
      <c r="AT880" s="3">
        <v>6.4705880482991542</v>
      </c>
      <c r="AU880" s="3">
        <v>6.1790000000000003</v>
      </c>
      <c r="AV880" s="3">
        <v>1.1929071940067637</v>
      </c>
      <c r="AW880" s="3">
        <v>1</v>
      </c>
      <c r="AX880" s="3">
        <v>3.8382377706564008</v>
      </c>
      <c r="AY880" s="3">
        <v>1.6666666666666665</v>
      </c>
      <c r="AZ880" s="3">
        <v>6.5</v>
      </c>
      <c r="BA880" s="3">
        <v>9.4528222406720399</v>
      </c>
      <c r="BB880" s="3">
        <v>3.7013888926733101</v>
      </c>
      <c r="BC880" s="3"/>
      <c r="BD880" s="3">
        <v>7.1528310771761996</v>
      </c>
      <c r="BE880" s="3">
        <v>5.6947417754376435</v>
      </c>
      <c r="BF880" s="9">
        <v>50.229041836297831</v>
      </c>
      <c r="BG880" s="13">
        <v>55.427446495376181</v>
      </c>
    </row>
    <row r="881" spans="1:59">
      <c r="A881" s="1">
        <v>2004</v>
      </c>
      <c r="B881" s="3" t="s">
        <v>208</v>
      </c>
      <c r="C881" s="3" t="str">
        <f>VLOOKUP(E881,[1]region!$A:$B,2,FALSE)</f>
        <v>JM</v>
      </c>
      <c r="D881" s="3" t="s">
        <v>209</v>
      </c>
      <c r="E881" s="3" t="str">
        <f>IFERROR(VLOOKUP(D881,[2]Sheet1!$C:$D,2,FALSE),D881)</f>
        <v>Jamaica</v>
      </c>
      <c r="F881" s="3">
        <v>23.739559223105566</v>
      </c>
      <c r="G881" s="3">
        <v>13.315484158857652</v>
      </c>
      <c r="H881" s="3">
        <v>39.65</v>
      </c>
      <c r="I881" s="3">
        <v>40</v>
      </c>
      <c r="J881" s="3">
        <v>50</v>
      </c>
      <c r="K881" s="9">
        <v>86.80178312255768</v>
      </c>
      <c r="L881" s="3">
        <v>6.0876306734006738</v>
      </c>
      <c r="M881" s="3">
        <v>5.0555555555555554</v>
      </c>
      <c r="N881" s="3">
        <v>6.3235294117647056</v>
      </c>
      <c r="O881" s="3">
        <v>8.3333333333333339</v>
      </c>
      <c r="P881" s="3">
        <v>6.6666666666666661</v>
      </c>
      <c r="Q881" s="3">
        <v>5.2059431748822398</v>
      </c>
      <c r="R881" s="3">
        <v>8.3220187008235218</v>
      </c>
      <c r="S881" s="3">
        <v>5.7386702165820633</v>
      </c>
      <c r="T881" s="3">
        <v>6.4943191451389701</v>
      </c>
      <c r="U881" s="9">
        <v>50.054860102976868</v>
      </c>
      <c r="V881" s="3">
        <v>8.773362756237745</v>
      </c>
      <c r="W881" s="3">
        <v>1.8911499233651641</v>
      </c>
      <c r="X881" s="3">
        <v>13.625677348852999</v>
      </c>
      <c r="Y881" s="3">
        <v>10</v>
      </c>
      <c r="Z881" s="9">
        <v>86.909330024089471</v>
      </c>
      <c r="AA881" s="3">
        <v>2.86</v>
      </c>
      <c r="AB881" s="3">
        <v>9.4</v>
      </c>
      <c r="AC881" s="3">
        <v>11</v>
      </c>
      <c r="AD881" s="3">
        <v>7.2711111111111109</v>
      </c>
      <c r="AE881" s="3">
        <v>6.4761904761904763</v>
      </c>
      <c r="AF881" s="3">
        <v>6.8641955149552931</v>
      </c>
      <c r="AG881" s="3">
        <v>6.6701929955728847</v>
      </c>
      <c r="AH881" s="3">
        <v>10</v>
      </c>
      <c r="AI881" s="3">
        <v>7.6904761904761898</v>
      </c>
      <c r="AJ881" s="3">
        <v>5.3846153846153841</v>
      </c>
      <c r="AK881" s="3"/>
      <c r="AL881" s="3">
        <v>6.5375457875457865</v>
      </c>
      <c r="AM881" s="9">
        <v>76.197124735574448</v>
      </c>
      <c r="AN881" s="3">
        <v>10</v>
      </c>
      <c r="AO881" s="3">
        <v>8.5770484206615212</v>
      </c>
      <c r="AP881" s="3">
        <v>9</v>
      </c>
      <c r="AQ881" s="3">
        <v>9.1923494735538398</v>
      </c>
      <c r="AR881" s="3">
        <v>8.9</v>
      </c>
      <c r="AS881" s="3">
        <v>4.9523809523809526</v>
      </c>
      <c r="AT881" s="3">
        <v>7.4285714285714288</v>
      </c>
      <c r="AU881" s="3">
        <v>10</v>
      </c>
      <c r="AV881" s="3">
        <v>4.2522131160886243</v>
      </c>
      <c r="AW881" s="3">
        <v>10</v>
      </c>
      <c r="AX881" s="3">
        <v>7.588860916173501</v>
      </c>
      <c r="AY881" s="3">
        <v>2.6428571428571428</v>
      </c>
      <c r="AZ881" s="3">
        <v>7.7205882352941169</v>
      </c>
      <c r="BA881" s="3">
        <v>9.6199150491807828</v>
      </c>
      <c r="BB881" s="3">
        <v>6.2703799841372856</v>
      </c>
      <c r="BC881" s="3">
        <v>7.0532400917344962</v>
      </c>
      <c r="BD881" s="3">
        <v>5.3593388423265607</v>
      </c>
      <c r="BE881" s="3">
        <v>6.4443865575883974</v>
      </c>
      <c r="BF881" s="9">
        <v>77.418656491052474</v>
      </c>
      <c r="BG881" s="13">
        <v>75.476350895250192</v>
      </c>
    </row>
    <row r="882" spans="1:59">
      <c r="A882" s="1">
        <v>2002</v>
      </c>
      <c r="B882" s="3" t="s">
        <v>7</v>
      </c>
      <c r="C882" s="3" t="str">
        <f>VLOOKUP(E882,[1]region!$A:$B,2,FALSE)</f>
        <v>AR</v>
      </c>
      <c r="D882" s="3" t="s">
        <v>8</v>
      </c>
      <c r="E882" s="3" t="str">
        <f>IFERROR(VLOOKUP(D882,[2]Sheet1!$C:$D,2,FALSE),D882)</f>
        <v>Argentina</v>
      </c>
      <c r="F882" s="3">
        <v>23.73</v>
      </c>
      <c r="G882" s="3">
        <v>13.315484158857652</v>
      </c>
      <c r="H882" s="3">
        <v>39.6</v>
      </c>
      <c r="I882" s="3">
        <v>40</v>
      </c>
      <c r="J882" s="3">
        <v>50</v>
      </c>
      <c r="K882" s="9">
        <v>77.283871419046818</v>
      </c>
      <c r="L882" s="3">
        <v>6.0828436786372011</v>
      </c>
      <c r="M882" s="3">
        <v>5.0555555555555554</v>
      </c>
      <c r="N882" s="3">
        <v>6.3223066666666661</v>
      </c>
      <c r="O882" s="3">
        <v>8.3333333333333339</v>
      </c>
      <c r="P882" s="3">
        <v>6.6666666666666661</v>
      </c>
      <c r="Q882" s="3">
        <v>5.2059431748822398</v>
      </c>
      <c r="R882" s="3">
        <v>8.3219523547804926</v>
      </c>
      <c r="S882" s="3">
        <v>5.7386363636363633</v>
      </c>
      <c r="T882" s="3">
        <v>6.4876431832061066</v>
      </c>
      <c r="U882" s="9">
        <v>37.66630220124344</v>
      </c>
      <c r="V882" s="3">
        <v>5.693638875332363</v>
      </c>
      <c r="W882" s="3">
        <v>14.114429497348009</v>
      </c>
      <c r="X882" s="3">
        <v>25.8684978656627</v>
      </c>
      <c r="Y882" s="3">
        <v>10</v>
      </c>
      <c r="Z882" s="9">
        <v>70.104502132154465</v>
      </c>
      <c r="AA882" s="3">
        <v>4.7431298494018739</v>
      </c>
      <c r="AB882" s="3">
        <v>14.6</v>
      </c>
      <c r="AC882" s="3">
        <v>7.2</v>
      </c>
      <c r="AD882" s="3">
        <v>7.0126378112440273</v>
      </c>
      <c r="AE882" s="3">
        <v>5</v>
      </c>
      <c r="AF882" s="3">
        <v>6.6666666666666661</v>
      </c>
      <c r="AG882" s="3">
        <v>6</v>
      </c>
      <c r="AH882" s="3">
        <v>10</v>
      </c>
      <c r="AI882" s="3">
        <v>7.3333333333333339</v>
      </c>
      <c r="AJ882" s="3">
        <v>3.0769230769230771</v>
      </c>
      <c r="AK882" s="3"/>
      <c r="AL882" s="3">
        <v>5.2051282051282053</v>
      </c>
      <c r="AM882" s="9">
        <v>70.544415040930573</v>
      </c>
      <c r="AN882" s="3">
        <v>5</v>
      </c>
      <c r="AO882" s="3">
        <v>7.1868716663259402</v>
      </c>
      <c r="AP882" s="3">
        <v>9</v>
      </c>
      <c r="AQ882" s="3">
        <v>7.0622905554419804</v>
      </c>
      <c r="AR882" s="3">
        <v>6.7</v>
      </c>
      <c r="AS882" s="3">
        <v>1.5</v>
      </c>
      <c r="AT882" s="3">
        <v>5.6666666666666679</v>
      </c>
      <c r="AU882" s="3">
        <v>8</v>
      </c>
      <c r="AV882" s="3">
        <v>0</v>
      </c>
      <c r="AW882" s="3">
        <v>10</v>
      </c>
      <c r="AX882" s="3">
        <v>5.3111111111111109</v>
      </c>
      <c r="AY882" s="3">
        <v>1.6666666666666665</v>
      </c>
      <c r="AZ882" s="3">
        <v>6.5</v>
      </c>
      <c r="BA882" s="3">
        <v>8.8265160284005937</v>
      </c>
      <c r="BB882" s="3">
        <v>4.0952380952380949</v>
      </c>
      <c r="BC882" s="3"/>
      <c r="BD882" s="3">
        <v>4.9221751100819606</v>
      </c>
      <c r="BE882" s="3">
        <v>4.9890129288538265</v>
      </c>
      <c r="BF882" s="9">
        <v>57.874715318023064</v>
      </c>
      <c r="BG882" s="13">
        <v>62.694761222279666</v>
      </c>
    </row>
    <row r="883" spans="1:59">
      <c r="A883" s="1">
        <v>2010</v>
      </c>
      <c r="B883" s="3" t="s">
        <v>349</v>
      </c>
      <c r="C883" s="3" t="str">
        <f>VLOOKUP(E883,[1]region!$A:$B,2,FALSE)</f>
        <v>CH</v>
      </c>
      <c r="D883" s="3" t="s">
        <v>350</v>
      </c>
      <c r="E883" s="3" t="str">
        <f>IFERROR(VLOOKUP(D883,[2]Sheet1!$C:$D,2,FALSE),D883)</f>
        <v>Switzerland</v>
      </c>
      <c r="F883" s="3">
        <v>23.73</v>
      </c>
      <c r="G883" s="3">
        <v>13.315484158857652</v>
      </c>
      <c r="H883" s="3">
        <v>39.5</v>
      </c>
      <c r="I883" s="3">
        <v>40</v>
      </c>
      <c r="J883" s="3">
        <v>50</v>
      </c>
      <c r="K883" s="9">
        <v>77.0685205962494</v>
      </c>
      <c r="L883" s="3">
        <v>6.0804352578841492</v>
      </c>
      <c r="M883" s="3">
        <v>5.0521889058333338</v>
      </c>
      <c r="N883" s="3">
        <v>6.3153923845203561</v>
      </c>
      <c r="O883" s="3">
        <v>8.3333333333333339</v>
      </c>
      <c r="P883" s="3">
        <v>6.6666666666666661</v>
      </c>
      <c r="Q883" s="3">
        <v>5.196692523441417</v>
      </c>
      <c r="R883" s="3">
        <v>8.3219523547804926</v>
      </c>
      <c r="S883" s="3">
        <v>5.7359306017557774</v>
      </c>
      <c r="T883" s="3">
        <v>6.4850430267104677</v>
      </c>
      <c r="U883" s="9">
        <v>85.455707577102459</v>
      </c>
      <c r="V883" s="3">
        <v>9.7053035438985358</v>
      </c>
      <c r="W883" s="3">
        <v>0.89037928939751354</v>
      </c>
      <c r="X883" s="3">
        <v>0.69851011426587195</v>
      </c>
      <c r="Y883" s="3">
        <v>10</v>
      </c>
      <c r="Z883" s="9">
        <v>93.907713881520294</v>
      </c>
      <c r="AA883" s="3">
        <v>1.17</v>
      </c>
      <c r="AB883" s="3">
        <v>5.2</v>
      </c>
      <c r="AC883" s="3">
        <v>23.295999999999999</v>
      </c>
      <c r="AD883" s="3">
        <v>6.2871999999999995</v>
      </c>
      <c r="AE883" s="3">
        <v>5.3951905039872408</v>
      </c>
      <c r="AF883" s="3">
        <v>8.9318596695308283</v>
      </c>
      <c r="AG883" s="3">
        <v>7.1635250867590345</v>
      </c>
      <c r="AH883" s="3">
        <v>10</v>
      </c>
      <c r="AI883" s="3">
        <v>7.5088800781499199</v>
      </c>
      <c r="AJ883" s="3">
        <v>3.8461538461538463</v>
      </c>
      <c r="AK883" s="3">
        <v>6.7481641202257157</v>
      </c>
      <c r="AL883" s="3">
        <v>6.0343993481764935</v>
      </c>
      <c r="AM883" s="9">
        <v>73.712811087338821</v>
      </c>
      <c r="AN883" s="3">
        <v>8</v>
      </c>
      <c r="AO883" s="3">
        <v>10</v>
      </c>
      <c r="AP883" s="3">
        <v>10</v>
      </c>
      <c r="AQ883" s="3">
        <v>9.3333333333333339</v>
      </c>
      <c r="AR883" s="3">
        <v>8.3333333333333339</v>
      </c>
      <c r="AS883" s="3">
        <v>7.9490759138755971</v>
      </c>
      <c r="AT883" s="3">
        <v>7.8629446714513538</v>
      </c>
      <c r="AU883" s="3">
        <v>10</v>
      </c>
      <c r="AV883" s="3">
        <v>10</v>
      </c>
      <c r="AW883" s="3">
        <v>5</v>
      </c>
      <c r="AX883" s="3">
        <v>8.1908923197767134</v>
      </c>
      <c r="AY883" s="3">
        <v>5.2273283971291864</v>
      </c>
      <c r="AZ883" s="3">
        <v>8.6363636363636349</v>
      </c>
      <c r="BA883" s="3">
        <v>9.3134514422242969</v>
      </c>
      <c r="BB883" s="3">
        <v>8.4447807917521054</v>
      </c>
      <c r="BC883" s="3">
        <v>8.3350766554797975</v>
      </c>
      <c r="BD883" s="3">
        <v>9.2938124325279539</v>
      </c>
      <c r="BE883" s="3">
        <v>8.2084688925794964</v>
      </c>
      <c r="BF883" s="9">
        <v>85.77564848563182</v>
      </c>
      <c r="BG883" s="13">
        <v>83.184080325568559</v>
      </c>
    </row>
    <row r="884" spans="1:59">
      <c r="A884" s="1">
        <v>2003</v>
      </c>
      <c r="B884" s="3" t="s">
        <v>349</v>
      </c>
      <c r="C884" s="3" t="str">
        <f>VLOOKUP(E884,[1]region!$A:$B,2,FALSE)</f>
        <v>CH</v>
      </c>
      <c r="D884" s="3" t="s">
        <v>350</v>
      </c>
      <c r="E884" s="3" t="str">
        <f>IFERROR(VLOOKUP(D884,[2]Sheet1!$C:$D,2,FALSE),D884)</f>
        <v>Switzerland</v>
      </c>
      <c r="F884" s="3">
        <v>23.728470111448836</v>
      </c>
      <c r="G884" s="3">
        <v>13.3007835645789</v>
      </c>
      <c r="H884" s="3">
        <v>39.5</v>
      </c>
      <c r="I884" s="3">
        <v>40</v>
      </c>
      <c r="J884" s="3">
        <v>50</v>
      </c>
      <c r="K884" s="9">
        <v>75.767944598366142</v>
      </c>
      <c r="L884" s="3">
        <v>6.0804352578841492</v>
      </c>
      <c r="M884" s="3">
        <v>5.0487621816666675</v>
      </c>
      <c r="N884" s="3">
        <v>6.310286789400279</v>
      </c>
      <c r="O884" s="3">
        <v>8.3333333333333339</v>
      </c>
      <c r="P884" s="3">
        <v>6.6666666666666661</v>
      </c>
      <c r="Q884" s="3">
        <v>5.196692523441417</v>
      </c>
      <c r="R884" s="3">
        <v>8.3187116846377727</v>
      </c>
      <c r="S884" s="3">
        <v>5.7359306017557774</v>
      </c>
      <c r="T884" s="3">
        <v>6.4850430267104677</v>
      </c>
      <c r="U884" s="9">
        <v>84.19698632463718</v>
      </c>
      <c r="V884" s="3">
        <v>6.7239605838060656</v>
      </c>
      <c r="W884" s="3">
        <v>0.41599835842268768</v>
      </c>
      <c r="X884" s="3">
        <v>0.63834927976206801</v>
      </c>
      <c r="Y884" s="3">
        <v>10</v>
      </c>
      <c r="Z884" s="9">
        <v>95.902846709793238</v>
      </c>
      <c r="AA884" s="3">
        <v>0.3</v>
      </c>
      <c r="AB884" s="3">
        <v>3.2</v>
      </c>
      <c r="AC884" s="3">
        <v>0</v>
      </c>
      <c r="AD884" s="3">
        <v>9.7200000000000006</v>
      </c>
      <c r="AE884" s="3">
        <v>7.166666666666667</v>
      </c>
      <c r="AF884" s="3">
        <v>9.1666666666666661</v>
      </c>
      <c r="AG884" s="3">
        <v>8.1666666666666661</v>
      </c>
      <c r="AH884" s="3">
        <v>10</v>
      </c>
      <c r="AI884" s="3">
        <v>7.6666666666666661</v>
      </c>
      <c r="AJ884" s="3">
        <v>8.4589999999999996</v>
      </c>
      <c r="AK884" s="3"/>
      <c r="AL884" s="3">
        <v>8.0628333333333337</v>
      </c>
      <c r="AM884" s="9">
        <v>89.873750000000001</v>
      </c>
      <c r="AN884" s="3">
        <v>8</v>
      </c>
      <c r="AO884" s="3">
        <v>9.7783126522603574</v>
      </c>
      <c r="AP884" s="3">
        <v>10</v>
      </c>
      <c r="AQ884" s="3">
        <v>9.2594375507534519</v>
      </c>
      <c r="AR884" s="3">
        <v>10</v>
      </c>
      <c r="AS884" s="3">
        <v>7.833333333333333</v>
      </c>
      <c r="AT884" s="3">
        <v>7.833333333333333</v>
      </c>
      <c r="AU884" s="3">
        <v>6</v>
      </c>
      <c r="AV884" s="3">
        <v>8.7948188791798732</v>
      </c>
      <c r="AW884" s="3">
        <v>5</v>
      </c>
      <c r="AX884" s="3">
        <v>7.5769142576410893</v>
      </c>
      <c r="AY884" s="3">
        <v>5</v>
      </c>
      <c r="AZ884" s="3">
        <v>6.75</v>
      </c>
      <c r="BA884" s="3">
        <v>9.2149078841904828</v>
      </c>
      <c r="BB884" s="3">
        <v>8.9523809523809526</v>
      </c>
      <c r="BC884" s="3"/>
      <c r="BD884" s="3">
        <v>9.2938124325279539</v>
      </c>
      <c r="BE884" s="3">
        <v>7.4793222091428584</v>
      </c>
      <c r="BF884" s="9">
        <v>81.052246725124647</v>
      </c>
      <c r="BG884" s="13">
        <v>85.358754871584239</v>
      </c>
    </row>
    <row r="885" spans="1:59">
      <c r="A885" s="1">
        <v>2015</v>
      </c>
      <c r="B885" s="3" t="s">
        <v>254</v>
      </c>
      <c r="C885" s="3" t="str">
        <f>VLOOKUP(E885,[1]region!$A:$B,2,FALSE)</f>
        <v>MU</v>
      </c>
      <c r="D885" s="3" t="s">
        <v>255</v>
      </c>
      <c r="E885" s="3" t="str">
        <f>IFERROR(VLOOKUP(D885,[2]Sheet1!$C:$D,2,FALSE),D885)</f>
        <v>Mauritius</v>
      </c>
      <c r="F885" s="3">
        <v>23.726346433770015</v>
      </c>
      <c r="G885" s="3">
        <v>13.3007835645789</v>
      </c>
      <c r="H885" s="3">
        <v>39.450000000000003</v>
      </c>
      <c r="I885" s="3">
        <v>40</v>
      </c>
      <c r="J885" s="3">
        <v>50</v>
      </c>
      <c r="K885" s="9">
        <v>75.653603121104538</v>
      </c>
      <c r="L885" s="3">
        <v>6.0804352578841492</v>
      </c>
      <c r="M885" s="3">
        <v>5.0450452168782558</v>
      </c>
      <c r="N885" s="3">
        <v>6.3048806551724148</v>
      </c>
      <c r="O885" s="3">
        <v>8.3333333333333339</v>
      </c>
      <c r="P885" s="3">
        <v>6.6666666666666661</v>
      </c>
      <c r="Q885" s="3">
        <v>5.196692523441417</v>
      </c>
      <c r="R885" s="3">
        <v>8.3187116846377727</v>
      </c>
      <c r="S885" s="3">
        <v>5.7359306017557774</v>
      </c>
      <c r="T885" s="3">
        <v>6.4850430267104677</v>
      </c>
      <c r="U885" s="9">
        <v>64.725566374426677</v>
      </c>
      <c r="V885" s="3">
        <v>4.5318458457991762</v>
      </c>
      <c r="W885" s="3">
        <v>1.1896841106675689</v>
      </c>
      <c r="X885" s="3">
        <v>1.28654970760233</v>
      </c>
      <c r="Y885" s="3">
        <v>10</v>
      </c>
      <c r="Z885" s="9">
        <v>95.901118112631679</v>
      </c>
      <c r="AA885" s="3">
        <v>0.28000000000000003</v>
      </c>
      <c r="AB885" s="3">
        <v>1</v>
      </c>
      <c r="AC885" s="3">
        <v>3.35</v>
      </c>
      <c r="AD885" s="3">
        <v>9.4244444444444451</v>
      </c>
      <c r="AE885" s="3">
        <v>6.1351403089670029</v>
      </c>
      <c r="AF885" s="3">
        <v>7.8645059023914774</v>
      </c>
      <c r="AG885" s="3">
        <v>6.9998231056792406</v>
      </c>
      <c r="AH885" s="3">
        <v>10</v>
      </c>
      <c r="AI885" s="3">
        <v>6.4590729118412371</v>
      </c>
      <c r="AJ885" s="3">
        <v>4.6153846153846159</v>
      </c>
      <c r="AK885" s="3">
        <v>10</v>
      </c>
      <c r="AL885" s="3">
        <v>7.0248191757419507</v>
      </c>
      <c r="AM885" s="9">
        <v>83.622716814664102</v>
      </c>
      <c r="AN885" s="3">
        <v>10</v>
      </c>
      <c r="AO885" s="3">
        <v>8.3249999999999993</v>
      </c>
      <c r="AP885" s="3">
        <v>10</v>
      </c>
      <c r="AQ885" s="3">
        <v>9.4416666666666664</v>
      </c>
      <c r="AR885" s="3">
        <v>5.5666666666666664</v>
      </c>
      <c r="AS885" s="3">
        <v>5.4348109644702358</v>
      </c>
      <c r="AT885" s="3">
        <v>6.58062695505952</v>
      </c>
      <c r="AU885" s="3">
        <v>10</v>
      </c>
      <c r="AV885" s="3">
        <v>7.5331606086089202</v>
      </c>
      <c r="AW885" s="3">
        <v>10</v>
      </c>
      <c r="AX885" s="3">
        <v>7.5192108658008907</v>
      </c>
      <c r="AY885" s="3">
        <v>4.6691086231133871</v>
      </c>
      <c r="AZ885" s="3">
        <v>9.7777777777777786</v>
      </c>
      <c r="BA885" s="3">
        <v>9.7729845043849135</v>
      </c>
      <c r="BB885" s="3">
        <v>4.7054710795736723</v>
      </c>
      <c r="BC885" s="3">
        <v>8.3739352809836483</v>
      </c>
      <c r="BD885" s="3">
        <v>8.296182376892844</v>
      </c>
      <c r="BE885" s="3">
        <v>7.5992432737877076</v>
      </c>
      <c r="BF885" s="9">
        <v>81.86706935418421</v>
      </c>
      <c r="BG885" s="13">
        <v>80.354014755402233</v>
      </c>
    </row>
    <row r="886" spans="1:59">
      <c r="A886" s="1">
        <v>2016</v>
      </c>
      <c r="B886" s="3" t="s">
        <v>254</v>
      </c>
      <c r="C886" s="3" t="str">
        <f>VLOOKUP(E886,[1]region!$A:$B,2,FALSE)</f>
        <v>MU</v>
      </c>
      <c r="D886" s="3" t="s">
        <v>255</v>
      </c>
      <c r="E886" s="3" t="str">
        <f>IFERROR(VLOOKUP(D886,[2]Sheet1!$C:$D,2,FALSE),D886)</f>
        <v>Mauritius</v>
      </c>
      <c r="F886" s="3">
        <v>23.71</v>
      </c>
      <c r="G886" s="3">
        <v>13.3</v>
      </c>
      <c r="H886" s="3">
        <v>39.450000000000003</v>
      </c>
      <c r="I886" s="3">
        <v>40</v>
      </c>
      <c r="J886" s="3">
        <v>50</v>
      </c>
      <c r="K886" s="9">
        <v>75.653603121104538</v>
      </c>
      <c r="L886" s="3">
        <v>6.0777757608024707</v>
      </c>
      <c r="M886" s="3">
        <v>5.044727623462677</v>
      </c>
      <c r="N886" s="3">
        <v>6.301260000000001</v>
      </c>
      <c r="O886" s="3">
        <v>8.3333333333333339</v>
      </c>
      <c r="P886" s="3">
        <v>6.6666666666666661</v>
      </c>
      <c r="Q886" s="3">
        <v>5.1739688971415854</v>
      </c>
      <c r="R886" s="3">
        <v>8.3187116846377727</v>
      </c>
      <c r="S886" s="3">
        <v>5.7357541107998742</v>
      </c>
      <c r="T886" s="3">
        <v>6.4814814814814827</v>
      </c>
      <c r="U886" s="9">
        <v>64.725566374426677</v>
      </c>
      <c r="V886" s="3">
        <v>4.5318458457991762</v>
      </c>
      <c r="W886" s="3">
        <v>1.1896841106675689</v>
      </c>
      <c r="X886" s="3">
        <v>1.28654970760233</v>
      </c>
      <c r="Y886" s="3">
        <v>10</v>
      </c>
      <c r="Z886" s="9">
        <v>95.901118112631679</v>
      </c>
      <c r="AA886" s="3">
        <v>0.28000000000000003</v>
      </c>
      <c r="AB886" s="3">
        <v>1</v>
      </c>
      <c r="AC886" s="3">
        <v>3.35</v>
      </c>
      <c r="AD886" s="3">
        <v>9.4244444444444451</v>
      </c>
      <c r="AE886" s="3">
        <v>6.1351403089670029</v>
      </c>
      <c r="AF886" s="3">
        <v>7.8645059023914774</v>
      </c>
      <c r="AG886" s="3">
        <v>6.9998231056792406</v>
      </c>
      <c r="AH886" s="3">
        <v>10</v>
      </c>
      <c r="AI886" s="3">
        <v>6.4590729118412371</v>
      </c>
      <c r="AJ886" s="3">
        <v>4.6153846153846159</v>
      </c>
      <c r="AK886" s="3">
        <v>10</v>
      </c>
      <c r="AL886" s="3">
        <v>7.0248191757419507</v>
      </c>
      <c r="AM886" s="9">
        <v>83.622716814664102</v>
      </c>
      <c r="AN886" s="3">
        <v>10</v>
      </c>
      <c r="AO886" s="3">
        <v>8.3249999999999993</v>
      </c>
      <c r="AP886" s="3">
        <v>10</v>
      </c>
      <c r="AQ886" s="3">
        <v>9.4416666666666664</v>
      </c>
      <c r="AR886" s="3">
        <v>5.5666666666666664</v>
      </c>
      <c r="AS886" s="3">
        <v>5.4348109644702358</v>
      </c>
      <c r="AT886" s="3">
        <v>6.58062695505952</v>
      </c>
      <c r="AU886" s="3">
        <v>10</v>
      </c>
      <c r="AV886" s="3">
        <v>7.5331606086089202</v>
      </c>
      <c r="AW886" s="3">
        <v>10</v>
      </c>
      <c r="AX886" s="3">
        <v>7.5192108658008907</v>
      </c>
      <c r="AY886" s="3">
        <v>4.6691086231133871</v>
      </c>
      <c r="AZ886" s="3">
        <v>9.7777777777777786</v>
      </c>
      <c r="BA886" s="3">
        <v>9.7729845043849135</v>
      </c>
      <c r="BB886" s="3">
        <v>4.7054710795736723</v>
      </c>
      <c r="BC886" s="3">
        <v>8.3739352809836483</v>
      </c>
      <c r="BD886" s="3">
        <v>8.296182376892844</v>
      </c>
      <c r="BE886" s="3">
        <v>7.5992432737877076</v>
      </c>
      <c r="BF886" s="9">
        <v>81.86706935418421</v>
      </c>
      <c r="BG886" s="13">
        <v>80.354014755402233</v>
      </c>
    </row>
    <row r="887" spans="1:59">
      <c r="A887" s="1">
        <v>2017</v>
      </c>
      <c r="B887" s="3" t="s">
        <v>254</v>
      </c>
      <c r="C887" s="3" t="str">
        <f>VLOOKUP(E887,[1]region!$A:$B,2,FALSE)</f>
        <v>MU</v>
      </c>
      <c r="D887" s="3" t="s">
        <v>255</v>
      </c>
      <c r="E887" s="3" t="str">
        <f>IFERROR(VLOOKUP(D887,[2]Sheet1!$C:$D,2,FALSE),D887)</f>
        <v>Mauritius</v>
      </c>
      <c r="F887" s="3">
        <v>23.71</v>
      </c>
      <c r="G887" s="3">
        <v>13.280000000000001</v>
      </c>
      <c r="H887" s="3">
        <v>39.39</v>
      </c>
      <c r="I887" s="3">
        <v>40</v>
      </c>
      <c r="J887" s="3">
        <v>50</v>
      </c>
      <c r="K887" s="9">
        <v>75.653603121104538</v>
      </c>
      <c r="L887" s="3">
        <v>6.0704952731276993</v>
      </c>
      <c r="M887" s="3">
        <v>5.044727623462677</v>
      </c>
      <c r="N887" s="3">
        <v>6.291022229701916</v>
      </c>
      <c r="O887" s="3">
        <v>8.3333333333333339</v>
      </c>
      <c r="P887" s="3">
        <v>6.6666666666666661</v>
      </c>
      <c r="Q887" s="3">
        <v>5.1739688971415854</v>
      </c>
      <c r="R887" s="3">
        <v>8.3031194633307699</v>
      </c>
      <c r="S887" s="3">
        <v>5.7343291283333331</v>
      </c>
      <c r="T887" s="3">
        <v>6.4808150396720965</v>
      </c>
      <c r="U887" s="9">
        <v>64.725566374426677</v>
      </c>
      <c r="V887" s="3">
        <v>4.5318458457991762</v>
      </c>
      <c r="W887" s="3">
        <v>1.1896841106675689</v>
      </c>
      <c r="X887" s="3">
        <v>1.28654970760233</v>
      </c>
      <c r="Y887" s="3">
        <v>10</v>
      </c>
      <c r="Z887" s="9">
        <v>95.901118112631679</v>
      </c>
      <c r="AA887" s="3">
        <v>0.28000000000000003</v>
      </c>
      <c r="AB887" s="3">
        <v>1</v>
      </c>
      <c r="AC887" s="3">
        <v>3.35</v>
      </c>
      <c r="AD887" s="3">
        <v>9.4244444444444451</v>
      </c>
      <c r="AE887" s="3">
        <v>6.1351403089670029</v>
      </c>
      <c r="AF887" s="3">
        <v>7.8645059023914774</v>
      </c>
      <c r="AG887" s="3">
        <v>6.9998231056792406</v>
      </c>
      <c r="AH887" s="3">
        <v>10</v>
      </c>
      <c r="AI887" s="3">
        <v>6.4590729118412371</v>
      </c>
      <c r="AJ887" s="3">
        <v>4.6153846153846159</v>
      </c>
      <c r="AK887" s="3">
        <v>10</v>
      </c>
      <c r="AL887" s="3">
        <v>7.0248191757419507</v>
      </c>
      <c r="AM887" s="9">
        <v>83.622716814664102</v>
      </c>
      <c r="AN887" s="3">
        <v>10</v>
      </c>
      <c r="AO887" s="3">
        <v>8.3249999999999993</v>
      </c>
      <c r="AP887" s="3">
        <v>10</v>
      </c>
      <c r="AQ887" s="3">
        <v>9.4416666666666664</v>
      </c>
      <c r="AR887" s="3">
        <v>5.5666666666666664</v>
      </c>
      <c r="AS887" s="3">
        <v>5.4348109644702358</v>
      </c>
      <c r="AT887" s="3">
        <v>6.58062695505952</v>
      </c>
      <c r="AU887" s="3">
        <v>10</v>
      </c>
      <c r="AV887" s="3">
        <v>7.5331606086089202</v>
      </c>
      <c r="AW887" s="3">
        <v>10</v>
      </c>
      <c r="AX887" s="3">
        <v>7.5192108658008907</v>
      </c>
      <c r="AY887" s="3">
        <v>4.6691086231133871</v>
      </c>
      <c r="AZ887" s="3">
        <v>9.7777777777777786</v>
      </c>
      <c r="BA887" s="3">
        <v>9.7729845043849135</v>
      </c>
      <c r="BB887" s="3">
        <v>4.7054710795736723</v>
      </c>
      <c r="BC887" s="3">
        <v>8.3739352809836483</v>
      </c>
      <c r="BD887" s="3">
        <v>8.296182376892844</v>
      </c>
      <c r="BE887" s="3">
        <v>7.5992432737877076</v>
      </c>
      <c r="BF887" s="9">
        <v>81.86706935418421</v>
      </c>
      <c r="BG887" s="13">
        <v>80.354014755402233</v>
      </c>
    </row>
    <row r="888" spans="1:59">
      <c r="A888" s="1">
        <v>2015</v>
      </c>
      <c r="B888" s="3" t="s">
        <v>222</v>
      </c>
      <c r="C888" s="3" t="str">
        <f>VLOOKUP(E888,[1]region!$A:$B,2,FALSE)</f>
        <v>KG</v>
      </c>
      <c r="D888" s="3" t="s">
        <v>223</v>
      </c>
      <c r="E888" s="3" t="str">
        <f>IFERROR(VLOOKUP(D888,[2]Sheet1!$C:$D,2,FALSE),D888)</f>
        <v>Kyrgyz Republic</v>
      </c>
      <c r="F888" s="3">
        <v>23.7</v>
      </c>
      <c r="G888" s="3">
        <v>13.279217168909152</v>
      </c>
      <c r="H888" s="3">
        <v>39.369999999999997</v>
      </c>
      <c r="I888" s="3">
        <v>40</v>
      </c>
      <c r="J888" s="3">
        <v>50</v>
      </c>
      <c r="K888" s="9">
        <v>75.531198209037399</v>
      </c>
      <c r="L888" s="3">
        <v>6.0635404199999998</v>
      </c>
      <c r="M888" s="3">
        <v>5.044727623462677</v>
      </c>
      <c r="N888" s="3">
        <v>6.291022229701916</v>
      </c>
      <c r="O888" s="3">
        <v>8.3333333333333339</v>
      </c>
      <c r="P888" s="3">
        <v>6.6666666666666661</v>
      </c>
      <c r="Q888" s="3">
        <v>5.1739688971415854</v>
      </c>
      <c r="R888" s="3">
        <v>8.2973155984949543</v>
      </c>
      <c r="S888" s="3">
        <v>5.7342001776447171</v>
      </c>
      <c r="T888" s="3">
        <v>6.4692884674115501</v>
      </c>
      <c r="U888" s="9">
        <v>42.012265625879728</v>
      </c>
      <c r="V888" s="3">
        <v>4.4998839371821253</v>
      </c>
      <c r="W888" s="3">
        <v>8.142549358153012</v>
      </c>
      <c r="X888" s="3">
        <v>6.5033183912272499</v>
      </c>
      <c r="Y888" s="3">
        <v>10</v>
      </c>
      <c r="Z888" s="9">
        <v>86.355849477642295</v>
      </c>
      <c r="AA888" s="3">
        <v>2.75</v>
      </c>
      <c r="AB888" s="3">
        <v>7.4</v>
      </c>
      <c r="AC888" s="3">
        <v>5.92</v>
      </c>
      <c r="AD888" s="3">
        <v>8.1062222222222218</v>
      </c>
      <c r="AE888" s="3">
        <v>4.8925048682227068</v>
      </c>
      <c r="AF888" s="3">
        <v>8.022491580781745</v>
      </c>
      <c r="AG888" s="3">
        <v>6.4574982245022259</v>
      </c>
      <c r="AH888" s="3">
        <v>10</v>
      </c>
      <c r="AI888" s="3">
        <v>4.3634800282283805</v>
      </c>
      <c r="AJ888" s="3">
        <v>1.5384615384615385</v>
      </c>
      <c r="AK888" s="3">
        <v>8.7394256638988779</v>
      </c>
      <c r="AL888" s="3">
        <v>4.8804557435295992</v>
      </c>
      <c r="AM888" s="9">
        <v>73.610440475635116</v>
      </c>
      <c r="AN888" s="3">
        <v>8</v>
      </c>
      <c r="AO888" s="3">
        <v>9.0809999999999995</v>
      </c>
      <c r="AP888" s="3">
        <v>8</v>
      </c>
      <c r="AQ888" s="3">
        <v>8.3603333333333332</v>
      </c>
      <c r="AR888" s="3">
        <v>5</v>
      </c>
      <c r="AS888" s="3">
        <v>4.6187064339272421</v>
      </c>
      <c r="AT888" s="3">
        <v>6.5672314981520676</v>
      </c>
      <c r="AU888" s="3">
        <v>10</v>
      </c>
      <c r="AV888" s="3">
        <v>7.7551761538341202</v>
      </c>
      <c r="AW888" s="3">
        <v>1</v>
      </c>
      <c r="AX888" s="3">
        <v>5.8235190143189044</v>
      </c>
      <c r="AY888" s="3">
        <v>4.188004105047602</v>
      </c>
      <c r="AZ888" s="3">
        <v>2.666666666666667</v>
      </c>
      <c r="BA888" s="3">
        <v>9.6588257496205028</v>
      </c>
      <c r="BB888" s="3">
        <v>2.8684267320047763</v>
      </c>
      <c r="BC888" s="3">
        <v>8.6001614438445149</v>
      </c>
      <c r="BD888" s="3">
        <v>7.4779015447426955</v>
      </c>
      <c r="BE888" s="3">
        <v>5.9099977069877925</v>
      </c>
      <c r="BF888" s="9">
        <v>66.979500182133435</v>
      </c>
      <c r="BG888" s="13">
        <v>68.89785079406559</v>
      </c>
    </row>
    <row r="889" spans="1:59">
      <c r="A889" s="1">
        <v>2016</v>
      </c>
      <c r="B889" s="3" t="s">
        <v>222</v>
      </c>
      <c r="C889" s="3" t="str">
        <f>VLOOKUP(E889,[1]region!$A:$B,2,FALSE)</f>
        <v>KG</v>
      </c>
      <c r="D889" s="3" t="s">
        <v>223</v>
      </c>
      <c r="E889" s="3" t="str">
        <f>IFERROR(VLOOKUP(D889,[2]Sheet1!$C:$D,2,FALSE),D889)</f>
        <v>Kyrgyz Republic</v>
      </c>
      <c r="F889" s="3">
        <v>23.7</v>
      </c>
      <c r="G889" s="3">
        <v>13.224554770669586</v>
      </c>
      <c r="H889" s="3">
        <v>39.33</v>
      </c>
      <c r="I889" s="3">
        <v>40</v>
      </c>
      <c r="J889" s="3">
        <v>50</v>
      </c>
      <c r="K889" s="9">
        <v>75.531198209037399</v>
      </c>
      <c r="L889" s="3">
        <v>6.0603545370370373</v>
      </c>
      <c r="M889" s="3">
        <v>5.0366341444444442</v>
      </c>
      <c r="N889" s="3">
        <v>6.291022229701916</v>
      </c>
      <c r="O889" s="3">
        <v>8.3333333333333339</v>
      </c>
      <c r="P889" s="3">
        <v>6.6666666666666661</v>
      </c>
      <c r="Q889" s="3">
        <v>5.1739688971415854</v>
      </c>
      <c r="R889" s="3">
        <v>8.294818749844886</v>
      </c>
      <c r="S889" s="3">
        <v>5.7276995305164311</v>
      </c>
      <c r="T889" s="3">
        <v>6.4652461553030305</v>
      </c>
      <c r="U889" s="9">
        <v>42.012265625879728</v>
      </c>
      <c r="V889" s="3">
        <v>4.4998839371821253</v>
      </c>
      <c r="W889" s="3">
        <v>8.142549358153012</v>
      </c>
      <c r="X889" s="3">
        <v>6.5033183912272499</v>
      </c>
      <c r="Y889" s="3">
        <v>10</v>
      </c>
      <c r="Z889" s="9">
        <v>86.355849477642295</v>
      </c>
      <c r="AA889" s="3">
        <v>2.75</v>
      </c>
      <c r="AB889" s="3">
        <v>7.4</v>
      </c>
      <c r="AC889" s="3">
        <v>5.92</v>
      </c>
      <c r="AD889" s="3">
        <v>8.1062222222222218</v>
      </c>
      <c r="AE889" s="3">
        <v>4.8925048682227068</v>
      </c>
      <c r="AF889" s="3">
        <v>8.022491580781745</v>
      </c>
      <c r="AG889" s="3">
        <v>6.4574982245022259</v>
      </c>
      <c r="AH889" s="3">
        <v>10</v>
      </c>
      <c r="AI889" s="3">
        <v>4.3634800282283805</v>
      </c>
      <c r="AJ889" s="3">
        <v>1.5384615384615385</v>
      </c>
      <c r="AK889" s="3">
        <v>8.7394256638988779</v>
      </c>
      <c r="AL889" s="3">
        <v>4.8804557435295992</v>
      </c>
      <c r="AM889" s="9">
        <v>73.610440475635116</v>
      </c>
      <c r="AN889" s="3">
        <v>8</v>
      </c>
      <c r="AO889" s="3">
        <v>9.0809999999999995</v>
      </c>
      <c r="AP889" s="3">
        <v>8</v>
      </c>
      <c r="AQ889" s="3">
        <v>8.3603333333333332</v>
      </c>
      <c r="AR889" s="3">
        <v>5</v>
      </c>
      <c r="AS889" s="3">
        <v>4.6187064339272421</v>
      </c>
      <c r="AT889" s="3">
        <v>6.5672314981520676</v>
      </c>
      <c r="AU889" s="3">
        <v>10</v>
      </c>
      <c r="AV889" s="3">
        <v>7.7551761538341202</v>
      </c>
      <c r="AW889" s="3">
        <v>1</v>
      </c>
      <c r="AX889" s="3">
        <v>5.8235190143189044</v>
      </c>
      <c r="AY889" s="3">
        <v>4.188004105047602</v>
      </c>
      <c r="AZ889" s="3">
        <v>2.666666666666667</v>
      </c>
      <c r="BA889" s="3">
        <v>9.6588257496205028</v>
      </c>
      <c r="BB889" s="3">
        <v>2.8684267320047763</v>
      </c>
      <c r="BC889" s="3">
        <v>8.6001614438445149</v>
      </c>
      <c r="BD889" s="3">
        <v>7.4779015447426955</v>
      </c>
      <c r="BE889" s="3">
        <v>5.9099977069877925</v>
      </c>
      <c r="BF889" s="9">
        <v>66.979500182133435</v>
      </c>
      <c r="BG889" s="13">
        <v>68.89785079406559</v>
      </c>
    </row>
    <row r="890" spans="1:59">
      <c r="A890" s="1">
        <v>2017</v>
      </c>
      <c r="B890" s="3" t="s">
        <v>222</v>
      </c>
      <c r="C890" s="3" t="str">
        <f>VLOOKUP(E890,[1]region!$A:$B,2,FALSE)</f>
        <v>KG</v>
      </c>
      <c r="D890" s="3" t="s">
        <v>223</v>
      </c>
      <c r="E890" s="3" t="str">
        <f>IFERROR(VLOOKUP(D890,[2]Sheet1!$C:$D,2,FALSE),D890)</f>
        <v>Kyrgyz Republic</v>
      </c>
      <c r="F890" s="3">
        <v>23.7</v>
      </c>
      <c r="G890" s="3">
        <v>13.2</v>
      </c>
      <c r="H890" s="3">
        <v>39.200000000000003</v>
      </c>
      <c r="I890" s="3">
        <v>40</v>
      </c>
      <c r="J890" s="3">
        <v>50</v>
      </c>
      <c r="K890" s="9">
        <v>75.531198209037399</v>
      </c>
      <c r="L890" s="3">
        <v>6.0406568933333338</v>
      </c>
      <c r="M890" s="3">
        <v>5.0350945492585506</v>
      </c>
      <c r="N890" s="3">
        <v>6.2857143084208165</v>
      </c>
      <c r="O890" s="3">
        <v>8.3333333333333339</v>
      </c>
      <c r="P890" s="3">
        <v>6.6666666666666661</v>
      </c>
      <c r="Q890" s="3">
        <v>5.1739688971415854</v>
      </c>
      <c r="R890" s="3">
        <v>8.294818749844886</v>
      </c>
      <c r="S890" s="3">
        <v>5.7272088044692735</v>
      </c>
      <c r="T890" s="3">
        <v>6.4624537130196877</v>
      </c>
      <c r="U890" s="9">
        <v>42.012265625879728</v>
      </c>
      <c r="V890" s="3">
        <v>4.4998839371821253</v>
      </c>
      <c r="W890" s="3">
        <v>8.142549358153012</v>
      </c>
      <c r="X890" s="3">
        <v>6.5033183912272499</v>
      </c>
      <c r="Y890" s="3">
        <v>10</v>
      </c>
      <c r="Z890" s="9">
        <v>86.355849477642295</v>
      </c>
      <c r="AA890" s="3">
        <v>2.75</v>
      </c>
      <c r="AB890" s="3">
        <v>7.4</v>
      </c>
      <c r="AC890" s="3">
        <v>5.92</v>
      </c>
      <c r="AD890" s="3">
        <v>8.1062222222222218</v>
      </c>
      <c r="AE890" s="3">
        <v>4.8925048682227068</v>
      </c>
      <c r="AF890" s="3">
        <v>8.022491580781745</v>
      </c>
      <c r="AG890" s="3">
        <v>6.4574982245022259</v>
      </c>
      <c r="AH890" s="3">
        <v>10</v>
      </c>
      <c r="AI890" s="3">
        <v>4.3634800282283805</v>
      </c>
      <c r="AJ890" s="3">
        <v>1.5384615384615385</v>
      </c>
      <c r="AK890" s="3">
        <v>8.7394256638988779</v>
      </c>
      <c r="AL890" s="3">
        <v>4.8804557435295992</v>
      </c>
      <c r="AM890" s="9">
        <v>73.610440475635116</v>
      </c>
      <c r="AN890" s="3">
        <v>8</v>
      </c>
      <c r="AO890" s="3">
        <v>9.0809999999999995</v>
      </c>
      <c r="AP890" s="3">
        <v>8</v>
      </c>
      <c r="AQ890" s="3">
        <v>8.3603333333333332</v>
      </c>
      <c r="AR890" s="3">
        <v>5</v>
      </c>
      <c r="AS890" s="3">
        <v>4.6187064339272421</v>
      </c>
      <c r="AT890" s="3">
        <v>6.5672314981520676</v>
      </c>
      <c r="AU890" s="3">
        <v>10</v>
      </c>
      <c r="AV890" s="3">
        <v>7.7551761538341202</v>
      </c>
      <c r="AW890" s="3">
        <v>1</v>
      </c>
      <c r="AX890" s="3">
        <v>5.8235190143189044</v>
      </c>
      <c r="AY890" s="3">
        <v>4.188004105047602</v>
      </c>
      <c r="AZ890" s="3">
        <v>2.666666666666667</v>
      </c>
      <c r="BA890" s="3">
        <v>9.6588257496205028</v>
      </c>
      <c r="BB890" s="3">
        <v>2.8684267320047763</v>
      </c>
      <c r="BC890" s="3">
        <v>8.6001614438445149</v>
      </c>
      <c r="BD890" s="3">
        <v>7.4779015447426955</v>
      </c>
      <c r="BE890" s="3">
        <v>5.9099977069877925</v>
      </c>
      <c r="BF890" s="9">
        <v>66.979500182133435</v>
      </c>
      <c r="BG890" s="13">
        <v>68.89785079406559</v>
      </c>
    </row>
    <row r="891" spans="1:59">
      <c r="A891" s="1">
        <v>2001</v>
      </c>
      <c r="B891" s="3" t="s">
        <v>59</v>
      </c>
      <c r="C891" s="3" t="str">
        <f>VLOOKUP(E891,[1]region!$A:$B,2,FALSE)</f>
        <v>BI</v>
      </c>
      <c r="D891" s="3" t="s">
        <v>60</v>
      </c>
      <c r="E891" s="3" t="str">
        <f>IFERROR(VLOOKUP(D891,[2]Sheet1!$C:$D,2,FALSE),D891)</f>
        <v>Burundi</v>
      </c>
      <c r="F891" s="3">
        <v>23.696008139516398</v>
      </c>
      <c r="G891" s="3">
        <v>13.194226736966391</v>
      </c>
      <c r="H891" s="3">
        <v>39.200000000000003</v>
      </c>
      <c r="I891" s="3">
        <v>40</v>
      </c>
      <c r="J891" s="3">
        <v>50</v>
      </c>
      <c r="K891" s="9">
        <v>54.40448241435611</v>
      </c>
      <c r="L891" s="3">
        <v>6.0370373725891113</v>
      </c>
      <c r="M891" s="3">
        <v>5.0350945492585506</v>
      </c>
      <c r="N891" s="3">
        <v>6.2836438923395441</v>
      </c>
      <c r="O891" s="3">
        <v>8.3333333333333339</v>
      </c>
      <c r="P891" s="3">
        <v>6.6666666666666661</v>
      </c>
      <c r="Q891" s="3">
        <v>5.1739688971415854</v>
      </c>
      <c r="R891" s="3">
        <v>8.294818749844886</v>
      </c>
      <c r="S891" s="3">
        <v>5.72463768115942</v>
      </c>
      <c r="T891" s="3">
        <v>6.4624537130196877</v>
      </c>
      <c r="U891" s="9">
        <v>28.009858612953291</v>
      </c>
      <c r="V891" s="3">
        <v>12.643679321065203</v>
      </c>
      <c r="W891" s="3">
        <v>7.8047109597368953</v>
      </c>
      <c r="X891" s="3">
        <v>9.2446141259880097</v>
      </c>
      <c r="Y891" s="3">
        <v>5</v>
      </c>
      <c r="Z891" s="9">
        <v>68.751142316736491</v>
      </c>
      <c r="AA891" s="3">
        <v>13.30517830237191</v>
      </c>
      <c r="AB891" s="3" t="s">
        <v>2</v>
      </c>
      <c r="AC891" s="3"/>
      <c r="AD891" s="3">
        <v>1.1298811317520598</v>
      </c>
      <c r="AE891" s="3"/>
      <c r="AF891" s="3" t="s">
        <v>2</v>
      </c>
      <c r="AG891" s="3" t="s">
        <v>2</v>
      </c>
      <c r="AH891" s="3">
        <v>10</v>
      </c>
      <c r="AI891" s="3"/>
      <c r="AJ891" s="3">
        <v>2.3076923076923079</v>
      </c>
      <c r="AK891" s="3"/>
      <c r="AL891" s="3">
        <v>2.3076923076923079</v>
      </c>
      <c r="AM891" s="9">
        <v>44.791911464814554</v>
      </c>
      <c r="AN891" s="3">
        <v>0</v>
      </c>
      <c r="AO891" s="3">
        <v>0.24841995037777398</v>
      </c>
      <c r="AP891" s="3">
        <v>10</v>
      </c>
      <c r="AQ891" s="3">
        <v>3.4161399834592578</v>
      </c>
      <c r="AR891" s="3">
        <v>10</v>
      </c>
      <c r="AS891" s="3" t="s">
        <v>2</v>
      </c>
      <c r="AT891" s="3" t="s">
        <v>2</v>
      </c>
      <c r="AU891" s="3">
        <v>4.7</v>
      </c>
      <c r="AV891" s="3">
        <v>7.5896377583597463</v>
      </c>
      <c r="AW891" s="3">
        <v>10</v>
      </c>
      <c r="AX891" s="3">
        <v>8.0724094395899364</v>
      </c>
      <c r="AY891" s="3"/>
      <c r="AZ891" s="3"/>
      <c r="BA891" s="3">
        <v>6.9638657908992245</v>
      </c>
      <c r="BB891" s="3"/>
      <c r="BC891" s="3"/>
      <c r="BD891" s="3">
        <v>8.4306942945065657</v>
      </c>
      <c r="BE891" s="3" t="s">
        <v>2</v>
      </c>
      <c r="BF891" s="9">
        <v>57.442747115245972</v>
      </c>
      <c r="BG891" s="13">
        <v>50.680028384821284</v>
      </c>
    </row>
    <row r="892" spans="1:59">
      <c r="A892" s="1">
        <v>2002</v>
      </c>
      <c r="B892" s="3" t="s">
        <v>366</v>
      </c>
      <c r="C892" s="3" t="str">
        <f>VLOOKUP(E892,[1]region!$A:$B,2,FALSE)</f>
        <v>TH</v>
      </c>
      <c r="D892" s="3" t="s">
        <v>367</v>
      </c>
      <c r="E892" s="3" t="str">
        <f>IFERROR(VLOOKUP(D892,[2]Sheet1!$C:$D,2,FALSE),D892)</f>
        <v>Thailand</v>
      </c>
      <c r="F892" s="3">
        <v>23.69</v>
      </c>
      <c r="G892" s="3">
        <v>13.159999999999998</v>
      </c>
      <c r="H892" s="3">
        <v>39.200000000000003</v>
      </c>
      <c r="I892" s="3">
        <v>40</v>
      </c>
      <c r="J892" s="3">
        <v>50</v>
      </c>
      <c r="K892" s="9">
        <v>65.584926490626501</v>
      </c>
      <c r="L892" s="3">
        <v>6.0234816090425536</v>
      </c>
      <c r="M892" s="3">
        <v>5.0350945492585506</v>
      </c>
      <c r="N892" s="3">
        <v>6.2719297409057617</v>
      </c>
      <c r="O892" s="3">
        <v>8.3333333333333339</v>
      </c>
      <c r="P892" s="3">
        <v>6.6666666666666661</v>
      </c>
      <c r="Q892" s="3">
        <v>5.1739688971415854</v>
      </c>
      <c r="R892" s="3">
        <v>8.294818749844886</v>
      </c>
      <c r="S892" s="3">
        <v>5.7232705752054844</v>
      </c>
      <c r="T892" s="3">
        <v>6.4624537130196877</v>
      </c>
      <c r="U892" s="9">
        <v>66.253031728547455</v>
      </c>
      <c r="V892" s="3">
        <v>5.3464199950865821</v>
      </c>
      <c r="W892" s="3">
        <v>4.7866599188317247</v>
      </c>
      <c r="X892" s="3">
        <v>0.62070122462655797</v>
      </c>
      <c r="Y892" s="3">
        <v>0</v>
      </c>
      <c r="Z892" s="9">
        <v>67.229779471311716</v>
      </c>
      <c r="AA892" s="3">
        <v>1.4699231117141565</v>
      </c>
      <c r="AB892" s="3">
        <v>14.7</v>
      </c>
      <c r="AC892" s="3">
        <v>14.3</v>
      </c>
      <c r="AD892" s="3">
        <v>6.7866837529524098</v>
      </c>
      <c r="AE892" s="3">
        <v>5.6666666666666679</v>
      </c>
      <c r="AF892" s="3">
        <v>8.3333333333333339</v>
      </c>
      <c r="AG892" s="3">
        <v>6.9583333333333339</v>
      </c>
      <c r="AH892" s="3">
        <v>10</v>
      </c>
      <c r="AI892" s="3">
        <v>6</v>
      </c>
      <c r="AJ892" s="3">
        <v>1.538</v>
      </c>
      <c r="AK892" s="3"/>
      <c r="AL892" s="3">
        <v>3.7690000000000001</v>
      </c>
      <c r="AM892" s="9">
        <v>68.785042715714354</v>
      </c>
      <c r="AN892" s="3">
        <v>5</v>
      </c>
      <c r="AO892" s="3">
        <v>8.9792722142075636</v>
      </c>
      <c r="AP892" s="3">
        <v>10</v>
      </c>
      <c r="AQ892" s="3">
        <v>7.9930907380691876</v>
      </c>
      <c r="AR892" s="3">
        <v>6.7</v>
      </c>
      <c r="AS892" s="3">
        <v>5.5</v>
      </c>
      <c r="AT892" s="3">
        <v>5.8333333333333339</v>
      </c>
      <c r="AU892" s="3">
        <v>10</v>
      </c>
      <c r="AV892" s="3">
        <v>4.9938630365933188</v>
      </c>
      <c r="AW892" s="3">
        <v>0</v>
      </c>
      <c r="AX892" s="3">
        <v>5.5045327283211085</v>
      </c>
      <c r="AY892" s="3">
        <v>3.666666666666667</v>
      </c>
      <c r="AZ892" s="3">
        <v>4.75</v>
      </c>
      <c r="BA892" s="3">
        <v>8.8730745271739728</v>
      </c>
      <c r="BB892" s="3">
        <v>6.4285714285714279</v>
      </c>
      <c r="BC892" s="3"/>
      <c r="BD892" s="3">
        <v>7.0407378124980973</v>
      </c>
      <c r="BE892" s="3">
        <v>5.9298407672464384</v>
      </c>
      <c r="BF892" s="9">
        <v>64.758214112122445</v>
      </c>
      <c r="BG892" s="13">
        <v>66.522198903664503</v>
      </c>
    </row>
    <row r="893" spans="1:59">
      <c r="A893" s="1">
        <v>2008</v>
      </c>
      <c r="B893" s="3" t="s">
        <v>282</v>
      </c>
      <c r="C893" s="3" t="str">
        <f>VLOOKUP(E893,[1]region!$A:$B,2,FALSE)</f>
        <v>NG</v>
      </c>
      <c r="D893" s="3" t="s">
        <v>283</v>
      </c>
      <c r="E893" s="3" t="str">
        <f>IFERROR(VLOOKUP(D893,[2]Sheet1!$C:$D,2,FALSE),D893)</f>
        <v>Nigeria</v>
      </c>
      <c r="F893" s="3">
        <v>23.69</v>
      </c>
      <c r="G893" s="3">
        <v>13.149999999999999</v>
      </c>
      <c r="H893" s="3">
        <v>39.200000000000003</v>
      </c>
      <c r="I893" s="3">
        <v>40</v>
      </c>
      <c r="J893" s="3">
        <v>50</v>
      </c>
      <c r="K893" s="9">
        <v>63.754935116483473</v>
      </c>
      <c r="L893" s="3">
        <v>6.021756898789179</v>
      </c>
      <c r="M893" s="3">
        <v>5.033525</v>
      </c>
      <c r="N893" s="3">
        <v>6.2619047619047619</v>
      </c>
      <c r="O893" s="3">
        <v>8.3333333333333339</v>
      </c>
      <c r="P893" s="3">
        <v>6.6666666666666661</v>
      </c>
      <c r="Q893" s="3">
        <v>5.1739688971415854</v>
      </c>
      <c r="R893" s="3">
        <v>8.2915780797021661</v>
      </c>
      <c r="S893" s="3">
        <v>5.7232705752054844</v>
      </c>
      <c r="T893" s="3">
        <v>6.4577940319075635</v>
      </c>
      <c r="U893" s="9">
        <v>39.162554555056275</v>
      </c>
      <c r="V893" s="3">
        <v>25.181518592164863</v>
      </c>
      <c r="W893" s="3">
        <v>8.749819160960767</v>
      </c>
      <c r="X893" s="3">
        <v>11.577983518160778</v>
      </c>
      <c r="Y893" s="3">
        <v>5</v>
      </c>
      <c r="Z893" s="9">
        <v>60.370429783876403</v>
      </c>
      <c r="AA893" s="3" t="s">
        <v>2</v>
      </c>
      <c r="AB893" s="3">
        <v>12</v>
      </c>
      <c r="AC893" s="3">
        <v>9.24</v>
      </c>
      <c r="AD893" s="3">
        <v>6.952</v>
      </c>
      <c r="AE893" s="3">
        <v>5.0254246190476195</v>
      </c>
      <c r="AF893" s="3">
        <v>5.5083204340714742</v>
      </c>
      <c r="AG893" s="3">
        <v>5.2668725265595473</v>
      </c>
      <c r="AH893" s="3">
        <v>10</v>
      </c>
      <c r="AI893" s="3">
        <v>5.7217686845238092</v>
      </c>
      <c r="AJ893" s="3">
        <v>5</v>
      </c>
      <c r="AK893" s="3">
        <v>0</v>
      </c>
      <c r="AL893" s="3">
        <v>3.5739228948412696</v>
      </c>
      <c r="AM893" s="9">
        <v>64.481988553502049</v>
      </c>
      <c r="AN893" s="3">
        <v>10</v>
      </c>
      <c r="AO893" s="3">
        <v>8.3054986842016181</v>
      </c>
      <c r="AP893" s="3">
        <v>10</v>
      </c>
      <c r="AQ893" s="3">
        <v>9.4351662280672048</v>
      </c>
      <c r="AR893" s="3">
        <v>10</v>
      </c>
      <c r="AS893" s="3">
        <v>7.2564126904761892</v>
      </c>
      <c r="AT893" s="3">
        <v>7.3627940238095233</v>
      </c>
      <c r="AU893" s="3">
        <v>10</v>
      </c>
      <c r="AV893" s="3">
        <v>5.3646879968456656</v>
      </c>
      <c r="AW893" s="3">
        <v>10</v>
      </c>
      <c r="AX893" s="3">
        <v>8.3306491185218956</v>
      </c>
      <c r="AY893" s="3">
        <v>3.5531558333333342</v>
      </c>
      <c r="AZ893" s="3">
        <v>6.6203703703703711</v>
      </c>
      <c r="BA893" s="3">
        <v>8.2017949893773654</v>
      </c>
      <c r="BB893" s="3">
        <v>3.5737800436507938</v>
      </c>
      <c r="BC893" s="3">
        <v>4.1723421901118574</v>
      </c>
      <c r="BD893" s="3">
        <v>0</v>
      </c>
      <c r="BE893" s="3">
        <v>4.3535739044739534</v>
      </c>
      <c r="BF893" s="9">
        <v>73.731297503543516</v>
      </c>
      <c r="BG893" s="13">
        <v>60.30024110249235</v>
      </c>
    </row>
    <row r="894" spans="1:59">
      <c r="A894" s="1">
        <v>2013</v>
      </c>
      <c r="B894" s="3" t="s">
        <v>290</v>
      </c>
      <c r="C894" s="3" t="str">
        <f>VLOOKUP(E894,[1]region!$A:$B,2,FALSE)</f>
        <v>PA</v>
      </c>
      <c r="D894" s="3" t="s">
        <v>291</v>
      </c>
      <c r="E894" s="3" t="str">
        <f>IFERROR(VLOOKUP(D894,[2]Sheet1!$C:$D,2,FALSE),D894)</f>
        <v>Panama</v>
      </c>
      <c r="F894" s="3">
        <v>23.69</v>
      </c>
      <c r="G894" s="3">
        <v>13.13</v>
      </c>
      <c r="H894" s="3">
        <v>39.200000000000003</v>
      </c>
      <c r="I894" s="3">
        <v>40</v>
      </c>
      <c r="J894" s="3">
        <v>50</v>
      </c>
      <c r="K894" s="9">
        <v>69.84552812950794</v>
      </c>
      <c r="L894" s="3">
        <v>6.0203496981627289</v>
      </c>
      <c r="M894" s="3">
        <v>5.0283299301251159</v>
      </c>
      <c r="N894" s="3">
        <v>6.2588652482269502</v>
      </c>
      <c r="O894" s="3">
        <v>8.3333333333333339</v>
      </c>
      <c r="P894" s="3">
        <v>6.6666666666666661</v>
      </c>
      <c r="Q894" s="3">
        <v>5.1739688971415854</v>
      </c>
      <c r="R894" s="3">
        <v>8.2915780797021661</v>
      </c>
      <c r="S894" s="3">
        <v>5.7232705752054844</v>
      </c>
      <c r="T894" s="3">
        <v>6.4563673676945985</v>
      </c>
      <c r="U894" s="9">
        <v>52.698438098052883</v>
      </c>
      <c r="V894" s="3">
        <v>-3.2467671346437355</v>
      </c>
      <c r="W894" s="3">
        <v>6.0355956415599783</v>
      </c>
      <c r="X894" s="3">
        <v>4.0271599157110529</v>
      </c>
      <c r="Y894" s="3">
        <v>10</v>
      </c>
      <c r="Z894" s="9">
        <v>90.327440833262628</v>
      </c>
      <c r="AA894" s="3">
        <v>1.594282572842221</v>
      </c>
      <c r="AB894" s="3">
        <v>6.9</v>
      </c>
      <c r="AC894" s="3">
        <v>10.005000000000001</v>
      </c>
      <c r="AD894" s="3">
        <v>7.8517149838128395</v>
      </c>
      <c r="AE894" s="3">
        <v>5.8754849998386041</v>
      </c>
      <c r="AF894" s="3">
        <v>8.7641736496653948</v>
      </c>
      <c r="AG894" s="3">
        <v>7.3198293247519999</v>
      </c>
      <c r="AH894" s="3">
        <v>10</v>
      </c>
      <c r="AI894" s="3">
        <v>7.3793935020026815</v>
      </c>
      <c r="AJ894" s="3">
        <v>10</v>
      </c>
      <c r="AK894" s="3">
        <v>9.1393324850960926</v>
      </c>
      <c r="AL894" s="3">
        <v>8.8395753290329253</v>
      </c>
      <c r="AM894" s="9">
        <v>85.027799093994417</v>
      </c>
      <c r="AN894" s="3">
        <v>8</v>
      </c>
      <c r="AO894" s="3">
        <v>8.3263297578237303</v>
      </c>
      <c r="AP894" s="3">
        <v>10</v>
      </c>
      <c r="AQ894" s="3">
        <v>8.7754432526079089</v>
      </c>
      <c r="AR894" s="3">
        <v>2.2333333333333329</v>
      </c>
      <c r="AS894" s="3">
        <v>4.5271961932104698</v>
      </c>
      <c r="AT894" s="3">
        <v>5.9397583206863489</v>
      </c>
      <c r="AU894" s="3">
        <v>6</v>
      </c>
      <c r="AV894" s="3">
        <v>4.1289222484891921</v>
      </c>
      <c r="AW894" s="3">
        <v>10</v>
      </c>
      <c r="AX894" s="3">
        <v>5.4715350159532248</v>
      </c>
      <c r="AY894" s="3">
        <v>4.9737868141851305</v>
      </c>
      <c r="AZ894" s="3">
        <v>7.333333333333333</v>
      </c>
      <c r="BA894" s="3">
        <v>9.7406722279408111</v>
      </c>
      <c r="BB894" s="3">
        <v>4.3944037600285801</v>
      </c>
      <c r="BC894" s="3">
        <v>9.2684981187503155</v>
      </c>
      <c r="BD894" s="3">
        <v>5.3257108629231293</v>
      </c>
      <c r="BE894" s="3">
        <v>6.8394008528602166</v>
      </c>
      <c r="BF894" s="9">
        <v>70.287930404737835</v>
      </c>
      <c r="BG894" s="13">
        <v>73.637427311911139</v>
      </c>
    </row>
    <row r="895" spans="1:59">
      <c r="A895" s="1">
        <v>2011</v>
      </c>
      <c r="B895" s="3" t="s">
        <v>349</v>
      </c>
      <c r="C895" s="3" t="str">
        <f>VLOOKUP(E895,[1]region!$A:$B,2,FALSE)</f>
        <v>CH</v>
      </c>
      <c r="D895" s="3" t="s">
        <v>350</v>
      </c>
      <c r="E895" s="3" t="str">
        <f>IFERROR(VLOOKUP(D895,[2]Sheet1!$C:$D,2,FALSE),D895)</f>
        <v>Switzerland</v>
      </c>
      <c r="F895" s="3">
        <v>23.69</v>
      </c>
      <c r="G895" s="3">
        <v>13.11483788758318</v>
      </c>
      <c r="H895" s="3">
        <v>39.020000000000003</v>
      </c>
      <c r="I895" s="3">
        <v>40</v>
      </c>
      <c r="J895" s="3">
        <v>50</v>
      </c>
      <c r="K895" s="9">
        <v>77.203840708672587</v>
      </c>
      <c r="L895" s="3">
        <v>6.015308172313393</v>
      </c>
      <c r="M895" s="3">
        <v>5.024490376984124</v>
      </c>
      <c r="N895" s="3">
        <v>6.2524796749482405</v>
      </c>
      <c r="O895" s="3">
        <v>8.3333333333333339</v>
      </c>
      <c r="P895" s="3">
        <v>6.6666666666666661</v>
      </c>
      <c r="Q895" s="3">
        <v>5.1739688971415854</v>
      </c>
      <c r="R895" s="3">
        <v>8.2915780797021661</v>
      </c>
      <c r="S895" s="3">
        <v>5.714459683072195</v>
      </c>
      <c r="T895" s="3">
        <v>6.4547874166666688</v>
      </c>
      <c r="U895" s="9">
        <v>85.638215677678403</v>
      </c>
      <c r="V895" s="3">
        <v>11.289524159801445</v>
      </c>
      <c r="W895" s="3">
        <v>0.93090663740432922</v>
      </c>
      <c r="X895" s="3">
        <v>0.23</v>
      </c>
      <c r="Y895" s="3">
        <v>10</v>
      </c>
      <c r="Z895" s="9">
        <v>93.309331282694941</v>
      </c>
      <c r="AA895" s="3">
        <v>1.1299999999999999</v>
      </c>
      <c r="AB895" s="3">
        <v>7.8</v>
      </c>
      <c r="AC895" s="3">
        <v>34.554000000000002</v>
      </c>
      <c r="AD895" s="3">
        <v>5.8955555555555561</v>
      </c>
      <c r="AE895" s="3">
        <v>5.1245402733333334</v>
      </c>
      <c r="AF895" s="3">
        <v>8.9318596695308283</v>
      </c>
      <c r="AG895" s="3">
        <v>7.0281999714320804</v>
      </c>
      <c r="AH895" s="3">
        <v>10</v>
      </c>
      <c r="AI895" s="3">
        <v>7.3252332566666656</v>
      </c>
      <c r="AJ895" s="3">
        <v>3.8461538461538463</v>
      </c>
      <c r="AK895" s="3">
        <v>6.7481641202257157</v>
      </c>
      <c r="AL895" s="3">
        <v>5.9731837410154087</v>
      </c>
      <c r="AM895" s="9">
        <v>72.242348170007617</v>
      </c>
      <c r="AN895" s="3">
        <v>8</v>
      </c>
      <c r="AO895" s="3">
        <v>10</v>
      </c>
      <c r="AP895" s="3">
        <v>10</v>
      </c>
      <c r="AQ895" s="3">
        <v>9.3333333333333339</v>
      </c>
      <c r="AR895" s="3">
        <v>10</v>
      </c>
      <c r="AS895" s="3">
        <v>7.7150351283333327</v>
      </c>
      <c r="AT895" s="3">
        <v>7.7632501683333333</v>
      </c>
      <c r="AU895" s="3">
        <v>10</v>
      </c>
      <c r="AV895" s="3">
        <v>10</v>
      </c>
      <c r="AW895" s="3">
        <v>5</v>
      </c>
      <c r="AX895" s="3">
        <v>8.4130475494444443</v>
      </c>
      <c r="AY895" s="3">
        <v>5.4862040283333338</v>
      </c>
      <c r="AZ895" s="3">
        <v>8.6363636363636349</v>
      </c>
      <c r="BA895" s="3">
        <v>9.315418541236145</v>
      </c>
      <c r="BB895" s="3">
        <v>8.3211007666666656</v>
      </c>
      <c r="BC895" s="3">
        <v>8.3368864503994775</v>
      </c>
      <c r="BD895" s="3">
        <v>9.2938124325279539</v>
      </c>
      <c r="BE895" s="3">
        <v>8.2316309759212007</v>
      </c>
      <c r="BF895" s="9">
        <v>86.593372862329915</v>
      </c>
      <c r="BG895" s="13">
        <v>82.997421740276693</v>
      </c>
    </row>
    <row r="896" spans="1:59">
      <c r="A896" s="1">
        <v>2005</v>
      </c>
      <c r="B896" s="3" t="s">
        <v>292</v>
      </c>
      <c r="C896" s="3" t="str">
        <f>VLOOKUP(E896,[1]region!$A:$B,2,FALSE)</f>
        <v>PG</v>
      </c>
      <c r="D896" s="3" t="s">
        <v>293</v>
      </c>
      <c r="E896" s="3" t="str">
        <f>IFERROR(VLOOKUP(D896,[2]Sheet1!$C:$D,2,FALSE),D896)</f>
        <v>Papua New Guinea</v>
      </c>
      <c r="F896" s="3">
        <v>23.67</v>
      </c>
      <c r="G896" s="3">
        <v>13.11</v>
      </c>
      <c r="H896" s="3">
        <v>38.96</v>
      </c>
      <c r="I896" s="3">
        <v>40</v>
      </c>
      <c r="J896" s="3">
        <v>50</v>
      </c>
      <c r="K896" s="9">
        <v>67.49141767952635</v>
      </c>
      <c r="L896" s="3">
        <v>6.0139603217442836</v>
      </c>
      <c r="M896" s="3">
        <v>5.0218711561626836</v>
      </c>
      <c r="N896" s="3">
        <v>6.2521521586345372</v>
      </c>
      <c r="O896" s="3">
        <v>8.3333333333333339</v>
      </c>
      <c r="P896" s="3">
        <v>6.6666666666666661</v>
      </c>
      <c r="Q896" s="3">
        <v>5.1738483239523747</v>
      </c>
      <c r="R896" s="3">
        <v>8.2899577446308061</v>
      </c>
      <c r="S896" s="3">
        <v>5.7122934166225035</v>
      </c>
      <c r="T896" s="3">
        <v>6.4535353367462278</v>
      </c>
      <c r="U896" s="9">
        <v>42.080203715120163</v>
      </c>
      <c r="V896" s="3">
        <v>17.11555683544379</v>
      </c>
      <c r="W896" s="3">
        <v>7.2956613540957189</v>
      </c>
      <c r="X896" s="3">
        <v>1.6976788797242399</v>
      </c>
      <c r="Y896" s="3">
        <v>5</v>
      </c>
      <c r="Z896" s="9">
        <v>70.797720788320277</v>
      </c>
      <c r="AA896" s="3">
        <v>5.08</v>
      </c>
      <c r="AB896" s="3">
        <v>6.1</v>
      </c>
      <c r="AC896" s="3">
        <v>17.38</v>
      </c>
      <c r="AD896" s="3">
        <v>6.1471111111111112</v>
      </c>
      <c r="AE896" s="3" t="s">
        <v>2</v>
      </c>
      <c r="AF896" s="3">
        <v>6.1738054491149441</v>
      </c>
      <c r="AG896" s="3">
        <v>6.1738054491149441</v>
      </c>
      <c r="AH896" s="3">
        <v>10</v>
      </c>
      <c r="AI896" s="3" t="s">
        <v>2</v>
      </c>
      <c r="AJ896" s="3">
        <v>0</v>
      </c>
      <c r="AK896" s="3">
        <v>1.9</v>
      </c>
      <c r="AL896" s="3">
        <v>0.95</v>
      </c>
      <c r="AM896" s="9">
        <v>58.177291400565139</v>
      </c>
      <c r="AN896" s="3">
        <v>10</v>
      </c>
      <c r="AO896" s="3">
        <v>8.7050832708290358</v>
      </c>
      <c r="AP896" s="3">
        <v>9</v>
      </c>
      <c r="AQ896" s="3">
        <v>9.2350277569430119</v>
      </c>
      <c r="AR896" s="3">
        <v>8.9</v>
      </c>
      <c r="AS896" s="3" t="s">
        <v>2</v>
      </c>
      <c r="AT896" s="3" t="s">
        <v>2</v>
      </c>
      <c r="AU896" s="3">
        <v>10</v>
      </c>
      <c r="AV896" s="3">
        <v>6.3844566375396186</v>
      </c>
      <c r="AW896" s="3">
        <v>10</v>
      </c>
      <c r="AX896" s="3">
        <v>8.821114159384905</v>
      </c>
      <c r="AY896" s="3" t="s">
        <v>2</v>
      </c>
      <c r="AZ896" s="3" t="s">
        <v>2</v>
      </c>
      <c r="BA896" s="3">
        <v>7.9108482803487803</v>
      </c>
      <c r="BB896" s="3" t="s">
        <v>2</v>
      </c>
      <c r="BC896" s="3">
        <v>7.1807813651540124</v>
      </c>
      <c r="BD896" s="3">
        <v>7.69087874763109</v>
      </c>
      <c r="BE896" s="3">
        <v>7.59416946437796</v>
      </c>
      <c r="BF896" s="9">
        <v>85.501037935686256</v>
      </c>
      <c r="BG896" s="13">
        <v>64.809534303843634</v>
      </c>
    </row>
    <row r="897" spans="1:59">
      <c r="A897" s="1">
        <v>2000</v>
      </c>
      <c r="B897" s="3" t="s">
        <v>7</v>
      </c>
      <c r="C897" s="3" t="str">
        <f>VLOOKUP(E897,[1]region!$A:$B,2,FALSE)</f>
        <v>AR</v>
      </c>
      <c r="D897" s="3" t="s">
        <v>8</v>
      </c>
      <c r="E897" s="3" t="str">
        <f>IFERROR(VLOOKUP(D897,[2]Sheet1!$C:$D,2,FALSE),D897)</f>
        <v>Argentina</v>
      </c>
      <c r="F897" s="3">
        <v>23.666566124102516</v>
      </c>
      <c r="G897" s="3">
        <v>13.000262950302394</v>
      </c>
      <c r="H897" s="3">
        <v>38.950000000000003</v>
      </c>
      <c r="I897" s="3">
        <v>40</v>
      </c>
      <c r="J897" s="3">
        <v>50</v>
      </c>
      <c r="K897" s="9">
        <v>77.751269473809373</v>
      </c>
      <c r="L897" s="3">
        <v>6.0139603217442836</v>
      </c>
      <c r="M897" s="3">
        <v>5.0218711561626836</v>
      </c>
      <c r="N897" s="3">
        <v>6.2458735482954566</v>
      </c>
      <c r="O897" s="3">
        <v>8.3333333333333339</v>
      </c>
      <c r="P897" s="3">
        <v>6.6666666666666661</v>
      </c>
      <c r="Q897" s="3">
        <v>5.1433851323187953</v>
      </c>
      <c r="R897" s="3">
        <v>8.2890812310520978</v>
      </c>
      <c r="S897" s="3">
        <v>5.7122934166225035</v>
      </c>
      <c r="T897" s="3">
        <v>6.4534883720930223</v>
      </c>
      <c r="U897" s="9">
        <v>52.373699292055669</v>
      </c>
      <c r="V897" s="3">
        <v>-2.4830434220852293</v>
      </c>
      <c r="W897" s="3">
        <v>1.1989142104230506</v>
      </c>
      <c r="X897" s="3">
        <v>-0.93593941197846697</v>
      </c>
      <c r="Y897" s="3">
        <v>10</v>
      </c>
      <c r="Z897" s="9">
        <v>97.091594372545117</v>
      </c>
      <c r="AA897" s="3">
        <v>3.115686677306702</v>
      </c>
      <c r="AB897" s="3">
        <v>12.6</v>
      </c>
      <c r="AC897" s="3">
        <v>7.5</v>
      </c>
      <c r="AD897" s="3">
        <v>7.4676251828207327</v>
      </c>
      <c r="AE897" s="3">
        <v>6.1845699999999999</v>
      </c>
      <c r="AF897" s="3">
        <v>6.6666666666666661</v>
      </c>
      <c r="AG897" s="3">
        <v>6.4222850000000005</v>
      </c>
      <c r="AH897" s="3">
        <v>10</v>
      </c>
      <c r="AI897" s="3">
        <v>9.309235000000001</v>
      </c>
      <c r="AJ897" s="3">
        <v>3.8461538461538463</v>
      </c>
      <c r="AK897" s="3"/>
      <c r="AL897" s="3">
        <v>6.5776944230769239</v>
      </c>
      <c r="AM897" s="9">
        <v>76.169011514744142</v>
      </c>
      <c r="AN897" s="3">
        <v>5</v>
      </c>
      <c r="AO897" s="3">
        <v>6.9470304353169539</v>
      </c>
      <c r="AP897" s="3">
        <v>10</v>
      </c>
      <c r="AQ897" s="3">
        <v>7.3156768117723177</v>
      </c>
      <c r="AR897" s="3">
        <v>4.41655</v>
      </c>
      <c r="AS897" s="3">
        <v>5.2843900000000001</v>
      </c>
      <c r="AT897" s="3">
        <v>4.8342999999999998</v>
      </c>
      <c r="AU897" s="3">
        <v>6.0119999999999996</v>
      </c>
      <c r="AV897" s="3">
        <v>0</v>
      </c>
      <c r="AW897" s="3">
        <v>10</v>
      </c>
      <c r="AX897" s="3">
        <v>5.0912066666666664</v>
      </c>
      <c r="AY897" s="3">
        <v>6.7846900000000003</v>
      </c>
      <c r="AZ897" s="3">
        <v>7.5</v>
      </c>
      <c r="BA897" s="3">
        <v>8.8265160284005937</v>
      </c>
      <c r="BB897" s="3">
        <v>5.0743479999999996</v>
      </c>
      <c r="BC897" s="3"/>
      <c r="BD897" s="3">
        <v>4.9221751100819606</v>
      </c>
      <c r="BE897" s="3">
        <v>6.6215458276965107</v>
      </c>
      <c r="BF897" s="9">
        <v>63.428097687118317</v>
      </c>
      <c r="BG897" s="13">
        <v>73.362734468054526</v>
      </c>
    </row>
    <row r="898" spans="1:59">
      <c r="A898" s="1">
        <v>2007</v>
      </c>
      <c r="B898" s="3" t="s">
        <v>173</v>
      </c>
      <c r="C898" s="3" t="str">
        <f>VLOOKUP(E898,[1]region!$A:$B,2,FALSE)</f>
        <v>GW</v>
      </c>
      <c r="D898" s="3" t="s">
        <v>174</v>
      </c>
      <c r="E898" s="3" t="str">
        <f>IFERROR(VLOOKUP(D898,[2]Sheet1!$C:$D,2,FALSE),D898)</f>
        <v>Guinea-Bissau</v>
      </c>
      <c r="F898" s="3">
        <v>23.656184655248222</v>
      </c>
      <c r="G898" s="3">
        <v>13.000262950302394</v>
      </c>
      <c r="H898" s="3">
        <v>38.9</v>
      </c>
      <c r="I898" s="3">
        <v>40</v>
      </c>
      <c r="J898" s="3">
        <v>50</v>
      </c>
      <c r="K898" s="9">
        <v>34.367647058823529</v>
      </c>
      <c r="L898" s="3">
        <v>6.0139603217442836</v>
      </c>
      <c r="M898" s="3">
        <v>5.0218711561626836</v>
      </c>
      <c r="N898" s="3">
        <v>6.2404954271457083</v>
      </c>
      <c r="O898" s="3">
        <v>8.3333333333333339</v>
      </c>
      <c r="P898" s="3">
        <v>6.6666666666666661</v>
      </c>
      <c r="Q898" s="3">
        <v>5.1433851323187953</v>
      </c>
      <c r="R898" s="3">
        <v>8.2890812310520978</v>
      </c>
      <c r="S898" s="3">
        <v>5.7017543859649136</v>
      </c>
      <c r="T898" s="3">
        <v>6.45246635892856</v>
      </c>
      <c r="U898" s="9">
        <v>33.058287768290775</v>
      </c>
      <c r="V898" s="3">
        <v>17.194647539617701</v>
      </c>
      <c r="W898" s="3">
        <v>4.8172218378200871</v>
      </c>
      <c r="X898" s="3">
        <v>4.6174377224202496</v>
      </c>
      <c r="Y898" s="3">
        <v>0</v>
      </c>
      <c r="Z898" s="9">
        <v>59.276735531160938</v>
      </c>
      <c r="AA898" s="3" t="s">
        <v>2</v>
      </c>
      <c r="AB898" s="3">
        <v>11.9</v>
      </c>
      <c r="AC898" s="3">
        <v>6.7830000000000004</v>
      </c>
      <c r="AD898" s="3">
        <v>7.4534000000000002</v>
      </c>
      <c r="AE898" s="3"/>
      <c r="AF898" s="3">
        <v>6.5698684694544056</v>
      </c>
      <c r="AG898" s="3">
        <v>6.5698684694544056</v>
      </c>
      <c r="AH898" s="3">
        <v>10</v>
      </c>
      <c r="AI898" s="3"/>
      <c r="AJ898" s="3">
        <v>0.76923076923076927</v>
      </c>
      <c r="AK898" s="3">
        <v>0</v>
      </c>
      <c r="AL898" s="3">
        <v>0.38461538461538464</v>
      </c>
      <c r="AM898" s="9">
        <v>61.019709635174479</v>
      </c>
      <c r="AN898" s="3">
        <v>10</v>
      </c>
      <c r="AO898" s="3">
        <v>5.4546530707263576</v>
      </c>
      <c r="AP898" s="3">
        <v>10</v>
      </c>
      <c r="AQ898" s="3">
        <v>8.4848843569087862</v>
      </c>
      <c r="AR898" s="3">
        <v>3.3</v>
      </c>
      <c r="AS898" s="3"/>
      <c r="AT898" s="3"/>
      <c r="AU898" s="3">
        <v>7.3</v>
      </c>
      <c r="AV898" s="3">
        <v>1.9345571145114573</v>
      </c>
      <c r="AW898" s="3">
        <v>0</v>
      </c>
      <c r="AX898" s="3">
        <v>3.1336392786278644</v>
      </c>
      <c r="AY898" s="3"/>
      <c r="AZ898" s="3" t="s">
        <v>2</v>
      </c>
      <c r="BA898" s="3">
        <v>5.6575049574404644E-3</v>
      </c>
      <c r="BB898" s="3"/>
      <c r="BC898" s="3">
        <v>3.4379767670522963</v>
      </c>
      <c r="BD898" s="3">
        <v>7.6684600946954697</v>
      </c>
      <c r="BE898" s="3">
        <v>3.7040314555684026</v>
      </c>
      <c r="BF898" s="9">
        <v>51.075183637016849</v>
      </c>
      <c r="BG898" s="13">
        <v>47.75951272609332</v>
      </c>
    </row>
    <row r="899" spans="1:59">
      <c r="A899" s="1">
        <v>2007</v>
      </c>
      <c r="B899" s="3" t="s">
        <v>89</v>
      </c>
      <c r="C899" s="3" t="str">
        <f>VLOOKUP(E899,[1]region!$A:$B,2,FALSE)</f>
        <v>CR</v>
      </c>
      <c r="D899" s="3" t="s">
        <v>90</v>
      </c>
      <c r="E899" s="3" t="str">
        <f>IFERROR(VLOOKUP(D899,[2]Sheet1!$C:$D,2,FALSE),D899)</f>
        <v>Costa Rica</v>
      </c>
      <c r="F899" s="3">
        <v>23.652586889256675</v>
      </c>
      <c r="G899" s="3">
        <v>13.000262950302394</v>
      </c>
      <c r="H899" s="3">
        <v>38.799999999999997</v>
      </c>
      <c r="I899" s="3">
        <v>40</v>
      </c>
      <c r="J899" s="3">
        <v>50</v>
      </c>
      <c r="K899" s="9">
        <v>88.040955583381105</v>
      </c>
      <c r="L899" s="3">
        <v>6.0119999999999996</v>
      </c>
      <c r="M899" s="3">
        <v>5.0205984563137154</v>
      </c>
      <c r="N899" s="3">
        <v>6.2404818518518512</v>
      </c>
      <c r="O899" s="3">
        <v>8.3333333333333339</v>
      </c>
      <c r="P899" s="3">
        <v>6.6666666666666661</v>
      </c>
      <c r="Q899" s="3">
        <v>5.1433851323187953</v>
      </c>
      <c r="R899" s="3">
        <v>8.2890812310520978</v>
      </c>
      <c r="S899" s="3">
        <v>5.6922229365079335</v>
      </c>
      <c r="T899" s="3">
        <v>6.4461589860279442</v>
      </c>
      <c r="U899" s="9">
        <v>62.793462176110978</v>
      </c>
      <c r="V899" s="3">
        <v>11.251187761118842</v>
      </c>
      <c r="W899" s="3">
        <v>1.3425285356970873</v>
      </c>
      <c r="X899" s="3">
        <v>9.3573313869282195</v>
      </c>
      <c r="Y899" s="3">
        <v>5</v>
      </c>
      <c r="Z899" s="9">
        <v>75.853211890279383</v>
      </c>
      <c r="AA899" s="3">
        <v>1.2266790122229299</v>
      </c>
      <c r="AB899" s="3">
        <v>5.5</v>
      </c>
      <c r="AC899" s="3">
        <v>8.6349999999999998</v>
      </c>
      <c r="AD899" s="3">
        <v>8.2094046639504601</v>
      </c>
      <c r="AE899" s="3">
        <v>5.4932650503875982</v>
      </c>
      <c r="AF899" s="3">
        <v>7.5528325593228871</v>
      </c>
      <c r="AG899" s="3">
        <v>6.5230488048552431</v>
      </c>
      <c r="AH899" s="3">
        <v>10</v>
      </c>
      <c r="AI899" s="3">
        <v>8.2710885581055358</v>
      </c>
      <c r="AJ899" s="3">
        <v>8.4615384615384617</v>
      </c>
      <c r="AK899" s="3">
        <v>9.1819282291595812</v>
      </c>
      <c r="AL899" s="3">
        <v>8.6381850829345268</v>
      </c>
      <c r="AM899" s="9">
        <v>83.42659637935057</v>
      </c>
      <c r="AN899" s="3">
        <v>5</v>
      </c>
      <c r="AO899" s="3">
        <v>9.2702033016279568</v>
      </c>
      <c r="AP899" s="3">
        <v>10</v>
      </c>
      <c r="AQ899" s="3">
        <v>8.0900677672093195</v>
      </c>
      <c r="AR899" s="3">
        <v>2.2000000000000002</v>
      </c>
      <c r="AS899" s="3">
        <v>6.3595849442404475</v>
      </c>
      <c r="AT899" s="3">
        <v>7.1394934438324489</v>
      </c>
      <c r="AU899" s="3">
        <v>6</v>
      </c>
      <c r="AV899" s="3">
        <v>7.3115190381704851</v>
      </c>
      <c r="AW899" s="3">
        <v>10</v>
      </c>
      <c r="AX899" s="3">
        <v>6.5017662377072298</v>
      </c>
      <c r="AY899" s="3">
        <v>3.562514181616832</v>
      </c>
      <c r="AZ899" s="3">
        <v>5.5050505050505052</v>
      </c>
      <c r="BA899" s="3">
        <v>7.863666538959996</v>
      </c>
      <c r="BB899" s="3">
        <v>5.8607994281183942</v>
      </c>
      <c r="BC899" s="3">
        <v>7.4208927815280594</v>
      </c>
      <c r="BD899" s="3">
        <v>6.8389699360775129</v>
      </c>
      <c r="BE899" s="3">
        <v>6.1753155618918827</v>
      </c>
      <c r="BF899" s="9">
        <v>69.223831889361435</v>
      </c>
      <c r="BG899" s="13">
        <v>75.8676115836967</v>
      </c>
    </row>
    <row r="900" spans="1:59">
      <c r="A900" s="1">
        <v>2014</v>
      </c>
      <c r="B900" s="3" t="s">
        <v>340</v>
      </c>
      <c r="C900" s="3" t="str">
        <f>VLOOKUP(E900,[1]region!$A:$B,2,FALSE)</f>
        <v>SZ</v>
      </c>
      <c r="D900" s="3" t="s">
        <v>341</v>
      </c>
      <c r="E900" s="3" t="str">
        <f>IFERROR(VLOOKUP(D900,[2]Sheet1!$C:$D,2,FALSE),D900)</f>
        <v>Swaziland</v>
      </c>
      <c r="F900" s="3">
        <v>23.635711724632486</v>
      </c>
      <c r="G900" s="3">
        <v>13.000262950302394</v>
      </c>
      <c r="H900" s="3">
        <v>38.6</v>
      </c>
      <c r="I900" s="3">
        <v>40</v>
      </c>
      <c r="J900" s="3">
        <v>50</v>
      </c>
      <c r="K900" s="9">
        <v>74.365883995770005</v>
      </c>
      <c r="L900" s="3">
        <v>6</v>
      </c>
      <c r="M900" s="3">
        <v>5.0197833333333328</v>
      </c>
      <c r="N900" s="3">
        <v>6.236131490610334</v>
      </c>
      <c r="O900" s="3">
        <v>8.3333333333333339</v>
      </c>
      <c r="P900" s="3">
        <v>6.6666666666666661</v>
      </c>
      <c r="Q900" s="3">
        <v>5.1390867934605531</v>
      </c>
      <c r="R900" s="3">
        <v>8.2890812310520978</v>
      </c>
      <c r="S900" s="3">
        <v>5.6801874659685856</v>
      </c>
      <c r="T900" s="3">
        <v>6.4461286554982822</v>
      </c>
      <c r="U900" s="9">
        <v>40.907407850479501</v>
      </c>
      <c r="V900" s="3">
        <v>5.2749674103086619</v>
      </c>
      <c r="W900" s="3">
        <v>2.0273208160069482</v>
      </c>
      <c r="X900" s="3">
        <v>5.6852668635943902</v>
      </c>
      <c r="Y900" s="3">
        <v>5</v>
      </c>
      <c r="Z900" s="9">
        <v>79.992562047041517</v>
      </c>
      <c r="AA900" s="3">
        <v>18.55</v>
      </c>
      <c r="AB900" s="3">
        <v>7.6</v>
      </c>
      <c r="AC900" s="3">
        <v>11.323999999999998</v>
      </c>
      <c r="AD900" s="3">
        <v>4.6501333333333337</v>
      </c>
      <c r="AE900" s="3">
        <v>6.0186217276255292</v>
      </c>
      <c r="AF900" s="3">
        <v>9.7136105556450865</v>
      </c>
      <c r="AG900" s="3">
        <v>7.8661161416353078</v>
      </c>
      <c r="AH900" s="3">
        <v>10</v>
      </c>
      <c r="AI900" s="3">
        <v>5.6146203702290851</v>
      </c>
      <c r="AJ900" s="3">
        <v>0.76923076923076927</v>
      </c>
      <c r="AK900" s="3">
        <v>9.6244307944202827</v>
      </c>
      <c r="AL900" s="3">
        <v>5.3360939779600463</v>
      </c>
      <c r="AM900" s="9">
        <v>69.630858632321718</v>
      </c>
      <c r="AN900" s="3">
        <v>8</v>
      </c>
      <c r="AO900" s="3">
        <v>8.3279999999999994</v>
      </c>
      <c r="AP900" s="3">
        <v>10</v>
      </c>
      <c r="AQ900" s="3">
        <v>8.7759999999999998</v>
      </c>
      <c r="AR900" s="3">
        <v>8.9</v>
      </c>
      <c r="AS900" s="3">
        <v>4.6561249166666663</v>
      </c>
      <c r="AT900" s="3">
        <v>5.8363259166666683</v>
      </c>
      <c r="AU900" s="3">
        <v>10</v>
      </c>
      <c r="AV900" s="3">
        <v>6.8917823668472202</v>
      </c>
      <c r="AW900" s="3">
        <v>10</v>
      </c>
      <c r="AX900" s="3">
        <v>7.7140388666967583</v>
      </c>
      <c r="AY900" s="3">
        <v>4.1050067345301304</v>
      </c>
      <c r="AZ900" s="3">
        <v>3.5555555555555558</v>
      </c>
      <c r="BA900" s="3">
        <v>8.7923881456995119</v>
      </c>
      <c r="BB900" s="3">
        <v>4.1326203097825367</v>
      </c>
      <c r="BC900" s="3">
        <v>9.3486209673733143</v>
      </c>
      <c r="BD900" s="3">
        <v>8.7669740885408736</v>
      </c>
      <c r="BE900" s="3">
        <v>6.450194300246987</v>
      </c>
      <c r="BF900" s="9">
        <v>76.467443889812486</v>
      </c>
      <c r="BG900" s="13">
        <v>68.272831283085054</v>
      </c>
    </row>
    <row r="901" spans="1:59">
      <c r="A901" s="1">
        <v>2012</v>
      </c>
      <c r="B901" s="3" t="s">
        <v>192</v>
      </c>
      <c r="C901" s="3" t="str">
        <f>VLOOKUP(E901,[1]region!$A:$B,2,FALSE)</f>
        <v>IR</v>
      </c>
      <c r="D901" s="3" t="s">
        <v>193</v>
      </c>
      <c r="E901" s="3" t="str">
        <f>IFERROR(VLOOKUP(D901,[2]Sheet1!$C:$D,2,FALSE),D901)</f>
        <v>Iran, Islamic Rep.</v>
      </c>
      <c r="F901" s="3">
        <v>23.632763233851716</v>
      </c>
      <c r="G901" s="3">
        <v>13.000262950302394</v>
      </c>
      <c r="H901" s="3">
        <v>38.6</v>
      </c>
      <c r="I901" s="3">
        <v>40</v>
      </c>
      <c r="J901" s="3">
        <v>50</v>
      </c>
      <c r="K901" s="9">
        <v>72.149222631832032</v>
      </c>
      <c r="L901" s="3">
        <v>6</v>
      </c>
      <c r="M901" s="3">
        <v>5.0103858518518516</v>
      </c>
      <c r="N901" s="3">
        <v>6.2303407445745798</v>
      </c>
      <c r="O901" s="3">
        <v>8.3333333333333339</v>
      </c>
      <c r="P901" s="3">
        <v>6.6666666666666661</v>
      </c>
      <c r="Q901" s="3">
        <v>5.1390867934605531</v>
      </c>
      <c r="R901" s="3">
        <v>8.2713972448628681</v>
      </c>
      <c r="S901" s="3">
        <v>5.6801874659685838</v>
      </c>
      <c r="T901" s="3">
        <v>6.4446991003236231</v>
      </c>
      <c r="U901" s="9">
        <v>42.102252580490827</v>
      </c>
      <c r="V901" s="3">
        <v>2.7651871001248107</v>
      </c>
      <c r="W901" s="3">
        <v>9.8328451707161406</v>
      </c>
      <c r="X901" s="3">
        <v>110</v>
      </c>
      <c r="Y901" s="3">
        <v>10</v>
      </c>
      <c r="Z901" s="9">
        <v>63.784561279221457</v>
      </c>
      <c r="AA901" s="3">
        <v>3.72</v>
      </c>
      <c r="AB901" s="3">
        <v>26.6</v>
      </c>
      <c r="AC901" s="3">
        <v>28.196000000000005</v>
      </c>
      <c r="AD901" s="3">
        <v>4.0666666666666664</v>
      </c>
      <c r="AE901" s="3">
        <v>4.8898535462700661</v>
      </c>
      <c r="AF901" s="3">
        <v>5.7580964423968695</v>
      </c>
      <c r="AG901" s="3">
        <v>5.3239749943334678</v>
      </c>
      <c r="AH901" s="3">
        <v>0</v>
      </c>
      <c r="AI901" s="3">
        <v>2.8365091366855584</v>
      </c>
      <c r="AJ901" s="3">
        <v>0</v>
      </c>
      <c r="AK901" s="3">
        <v>0</v>
      </c>
      <c r="AL901" s="3">
        <v>0.94550304556185283</v>
      </c>
      <c r="AM901" s="9">
        <v>25.840361766404971</v>
      </c>
      <c r="AN901" s="3">
        <v>0</v>
      </c>
      <c r="AO901" s="3">
        <v>9.347999999999999</v>
      </c>
      <c r="AP901" s="3">
        <v>2</v>
      </c>
      <c r="AQ901" s="3">
        <v>3.7826666666666662</v>
      </c>
      <c r="AR901" s="3">
        <v>7.7666666666666657</v>
      </c>
      <c r="AS901" s="3">
        <v>4.0433423597733666</v>
      </c>
      <c r="AT901" s="3">
        <v>4.3432718439565665</v>
      </c>
      <c r="AU901" s="3">
        <v>8</v>
      </c>
      <c r="AV901" s="3">
        <v>2.5172538461136771</v>
      </c>
      <c r="AW901" s="3">
        <v>1</v>
      </c>
      <c r="AX901" s="3">
        <v>4.6117557860850455</v>
      </c>
      <c r="AY901" s="3">
        <v>3.0669685347025499</v>
      </c>
      <c r="AZ901" s="3">
        <v>0.88888888888888962</v>
      </c>
      <c r="BA901" s="3">
        <v>9.4538602466252524</v>
      </c>
      <c r="BB901" s="3">
        <v>4.621379574490752</v>
      </c>
      <c r="BC901" s="3">
        <v>5.300998854412498</v>
      </c>
      <c r="BD901" s="3">
        <v>6.1439916950732778</v>
      </c>
      <c r="BE901" s="3">
        <v>4.9126812990322035</v>
      </c>
      <c r="BF901" s="9">
        <v>44.357012505946393</v>
      </c>
      <c r="BG901" s="13">
        <v>49.646682152779135</v>
      </c>
    </row>
    <row r="902" spans="1:59">
      <c r="A902" s="1">
        <v>2004</v>
      </c>
      <c r="B902" s="3" t="s">
        <v>376</v>
      </c>
      <c r="C902" s="3" t="str">
        <f>VLOOKUP(E902,[1]region!$A:$B,2,FALSE)</f>
        <v>TR</v>
      </c>
      <c r="D902" s="3" t="s">
        <v>377</v>
      </c>
      <c r="E902" s="3" t="str">
        <f>IFERROR(VLOOKUP(D902,[2]Sheet1!$C:$D,2,FALSE),D902)</f>
        <v>Turkey</v>
      </c>
      <c r="F902" s="3">
        <v>23.627800536383276</v>
      </c>
      <c r="G902" s="3">
        <v>13</v>
      </c>
      <c r="H902" s="3">
        <v>38.6</v>
      </c>
      <c r="I902" s="3">
        <v>40</v>
      </c>
      <c r="J902" s="3">
        <v>50</v>
      </c>
      <c r="K902" s="9">
        <v>83.117817547588473</v>
      </c>
      <c r="L902" s="3">
        <v>6</v>
      </c>
      <c r="M902" s="3">
        <v>5.0072510400075894</v>
      </c>
      <c r="N902" s="3">
        <v>6.2303407445745798</v>
      </c>
      <c r="O902" s="3">
        <v>8.3333333333333339</v>
      </c>
      <c r="P902" s="3">
        <v>6.6666666666666661</v>
      </c>
      <c r="Q902" s="3">
        <v>5.1390867934605531</v>
      </c>
      <c r="R902" s="3">
        <v>8.2702483396023752</v>
      </c>
      <c r="S902" s="3">
        <v>5.6801874659685838</v>
      </c>
      <c r="T902" s="3">
        <v>6.4359195842299357</v>
      </c>
      <c r="U902" s="9">
        <v>58.395462223435153</v>
      </c>
      <c r="V902" s="3">
        <v>58.247030809006738</v>
      </c>
      <c r="W902" s="3">
        <v>19.225010075843635</v>
      </c>
      <c r="X902" s="3">
        <v>10.5842362353909</v>
      </c>
      <c r="Y902" s="3">
        <v>10</v>
      </c>
      <c r="Z902" s="9">
        <v>50.482871806460913</v>
      </c>
      <c r="AA902" s="3">
        <v>0.40986785963642008</v>
      </c>
      <c r="AB902" s="3">
        <v>2.6</v>
      </c>
      <c r="AC902" s="3">
        <v>14.7</v>
      </c>
      <c r="AD902" s="3">
        <v>7.7755849200807958</v>
      </c>
      <c r="AE902" s="3">
        <v>6.2916666666666679</v>
      </c>
      <c r="AF902" s="3">
        <v>6.9266395170366426</v>
      </c>
      <c r="AG902" s="3">
        <v>6.6091530918516552</v>
      </c>
      <c r="AH902" s="3">
        <v>10</v>
      </c>
      <c r="AI902" s="3">
        <v>6.0504201680672276</v>
      </c>
      <c r="AJ902" s="3">
        <v>2.3069999999999999</v>
      </c>
      <c r="AK902" s="3"/>
      <c r="AL902" s="3">
        <v>4.1787100840336135</v>
      </c>
      <c r="AM902" s="9">
        <v>71.408620239915166</v>
      </c>
      <c r="AN902" s="3">
        <v>5</v>
      </c>
      <c r="AO902" s="3">
        <v>4.3824792529722369</v>
      </c>
      <c r="AP902" s="3">
        <v>6</v>
      </c>
      <c r="AQ902" s="3">
        <v>5.1274930843240787</v>
      </c>
      <c r="AR902" s="3">
        <v>4.4000000000000004</v>
      </c>
      <c r="AS902" s="3">
        <v>4.2</v>
      </c>
      <c r="AT902" s="3">
        <v>6.8133333333333335</v>
      </c>
      <c r="AU902" s="3">
        <v>6</v>
      </c>
      <c r="AV902" s="3">
        <v>1.1929071940067637</v>
      </c>
      <c r="AW902" s="3">
        <v>1</v>
      </c>
      <c r="AX902" s="3">
        <v>3.9343734212233499</v>
      </c>
      <c r="AY902" s="3">
        <v>3.0737704918032787</v>
      </c>
      <c r="AZ902" s="3">
        <v>4.7950819672131146</v>
      </c>
      <c r="BA902" s="3">
        <v>9.4515578318881097</v>
      </c>
      <c r="BB902" s="3">
        <v>5.5776861569215397</v>
      </c>
      <c r="BC902" s="3">
        <v>7.8526068177755572</v>
      </c>
      <c r="BD902" s="3">
        <v>7.1528310771761996</v>
      </c>
      <c r="BE902" s="3">
        <v>6.3172557237963005</v>
      </c>
      <c r="BF902" s="9">
        <v>51.263740764479095</v>
      </c>
      <c r="BG902" s="13">
        <v>62.93370251637576</v>
      </c>
    </row>
    <row r="903" spans="1:59">
      <c r="A903" s="1">
        <v>2010</v>
      </c>
      <c r="B903" s="3" t="s">
        <v>376</v>
      </c>
      <c r="C903" s="3" t="str">
        <f>VLOOKUP(E903,[1]region!$A:$B,2,FALSE)</f>
        <v>TR</v>
      </c>
      <c r="D903" s="3" t="s">
        <v>377</v>
      </c>
      <c r="E903" s="3" t="str">
        <f>IFERROR(VLOOKUP(D903,[2]Sheet1!$C:$D,2,FALSE),D903)</f>
        <v>Turkey</v>
      </c>
      <c r="F903" s="3">
        <v>23.623445825932503</v>
      </c>
      <c r="G903" s="3">
        <v>12.99</v>
      </c>
      <c r="H903" s="3">
        <v>38.42</v>
      </c>
      <c r="I903" s="3">
        <v>40</v>
      </c>
      <c r="J903" s="3">
        <v>50</v>
      </c>
      <c r="K903" s="9">
        <v>67.556319121654113</v>
      </c>
      <c r="L903" s="3">
        <v>6</v>
      </c>
      <c r="M903" s="3">
        <v>5.0040825000000009</v>
      </c>
      <c r="N903" s="3">
        <v>6.2303407445745798</v>
      </c>
      <c r="O903" s="3">
        <v>8.3333333333333339</v>
      </c>
      <c r="P903" s="3">
        <v>6.6666666666666661</v>
      </c>
      <c r="Q903" s="3">
        <v>5.1390000000000002</v>
      </c>
      <c r="R903" s="3">
        <v>8.2702483396023752</v>
      </c>
      <c r="S903" s="3">
        <v>5.6756758689880371</v>
      </c>
      <c r="T903" s="3">
        <v>6.4359195842299357</v>
      </c>
      <c r="U903" s="9">
        <v>50.57282370259383</v>
      </c>
      <c r="V903" s="3">
        <v>8.3035819352794036</v>
      </c>
      <c r="W903" s="3">
        <v>2.9971005967898101</v>
      </c>
      <c r="X903" s="3">
        <v>8.5664442055300594</v>
      </c>
      <c r="Y903" s="3">
        <v>10</v>
      </c>
      <c r="Z903" s="9">
        <v>88.567886332805458</v>
      </c>
      <c r="AA903" s="3">
        <v>0.64</v>
      </c>
      <c r="AB903" s="3">
        <v>9.9</v>
      </c>
      <c r="AC903" s="3">
        <v>22.077000000000002</v>
      </c>
      <c r="AD903" s="3">
        <v>6.2541777777777776</v>
      </c>
      <c r="AE903" s="3">
        <v>5.6594629929718874</v>
      </c>
      <c r="AF903" s="3">
        <v>8.0541375974464327</v>
      </c>
      <c r="AG903" s="3">
        <v>6.85680029520916</v>
      </c>
      <c r="AH903" s="3">
        <v>10</v>
      </c>
      <c r="AI903" s="3">
        <v>5.8183478584337358</v>
      </c>
      <c r="AJ903" s="3">
        <v>3.0769230769230771</v>
      </c>
      <c r="AK903" s="3">
        <v>10</v>
      </c>
      <c r="AL903" s="3">
        <v>6.2984236451189375</v>
      </c>
      <c r="AM903" s="9">
        <v>73.523504295264686</v>
      </c>
      <c r="AN903" s="3">
        <v>5</v>
      </c>
      <c r="AO903" s="3">
        <v>7.5533168999508842</v>
      </c>
      <c r="AP903" s="3">
        <v>10</v>
      </c>
      <c r="AQ903" s="3">
        <v>7.5177722999836289</v>
      </c>
      <c r="AR903" s="3">
        <v>5.5666666666666664</v>
      </c>
      <c r="AS903" s="3">
        <v>4.9980280722891575</v>
      </c>
      <c r="AT903" s="3">
        <v>7.0572218162650602</v>
      </c>
      <c r="AU903" s="3">
        <v>8</v>
      </c>
      <c r="AV903" s="3">
        <v>2.5172538461136771</v>
      </c>
      <c r="AW903" s="3">
        <v>1</v>
      </c>
      <c r="AX903" s="3">
        <v>4.8565284002224267</v>
      </c>
      <c r="AY903" s="3">
        <v>3.342823803212851</v>
      </c>
      <c r="AZ903" s="3">
        <v>6.9696969696969697</v>
      </c>
      <c r="BA903" s="3">
        <v>9.661727856732254</v>
      </c>
      <c r="BB903" s="3">
        <v>4.507967345811819</v>
      </c>
      <c r="BC903" s="3">
        <v>7.4788581842270734</v>
      </c>
      <c r="BD903" s="3">
        <v>7.5003201976783167</v>
      </c>
      <c r="BE903" s="3">
        <v>6.5768990595598806</v>
      </c>
      <c r="BF903" s="9">
        <v>63.170665865886455</v>
      </c>
      <c r="BG903" s="13">
        <v>68.678239863640911</v>
      </c>
    </row>
    <row r="904" spans="1:59">
      <c r="A904" s="1">
        <v>2002</v>
      </c>
      <c r="B904" s="3" t="s">
        <v>79</v>
      </c>
      <c r="C904" s="3" t="str">
        <f>VLOOKUP(E904,[1]region!$A:$B,2,FALSE)</f>
        <v>CL</v>
      </c>
      <c r="D904" s="3" t="s">
        <v>80</v>
      </c>
      <c r="E904" s="3" t="str">
        <f>IFERROR(VLOOKUP(D904,[2]Sheet1!$C:$D,2,FALSE),D904)</f>
        <v>Chile</v>
      </c>
      <c r="F904" s="3">
        <v>23.623283498148755</v>
      </c>
      <c r="G904" s="3">
        <v>12.93</v>
      </c>
      <c r="H904" s="3">
        <v>38.4</v>
      </c>
      <c r="I904" s="3">
        <v>40</v>
      </c>
      <c r="J904" s="3">
        <v>50</v>
      </c>
      <c r="K904" s="9">
        <v>70.929634640745931</v>
      </c>
      <c r="L904" s="3">
        <v>6</v>
      </c>
      <c r="M904" s="3">
        <v>5.0039564916712829</v>
      </c>
      <c r="N904" s="3">
        <v>6.2244897959183678</v>
      </c>
      <c r="O904" s="3">
        <v>8.3333333333333339</v>
      </c>
      <c r="P904" s="3">
        <v>6.6666666666666661</v>
      </c>
      <c r="Q904" s="3">
        <v>5.1390000000000002</v>
      </c>
      <c r="R904" s="3">
        <v>8.2702483396023752</v>
      </c>
      <c r="S904" s="3">
        <v>5.6756758689880371</v>
      </c>
      <c r="T904" s="3">
        <v>6.4359195842299357</v>
      </c>
      <c r="U904" s="9">
        <v>58.281448113622986</v>
      </c>
      <c r="V904" s="3">
        <v>5.5955372897729116</v>
      </c>
      <c r="W904" s="3">
        <v>3.6718543766220466</v>
      </c>
      <c r="X904" s="3">
        <v>2.4891874482384702</v>
      </c>
      <c r="Y904" s="3">
        <v>10</v>
      </c>
      <c r="Z904" s="9">
        <v>92.285783254372262</v>
      </c>
      <c r="AA904" s="3">
        <v>1.43</v>
      </c>
      <c r="AB904" s="3">
        <v>7</v>
      </c>
      <c r="AC904" s="3">
        <v>0</v>
      </c>
      <c r="AD904" s="3">
        <v>9.2155555555555555</v>
      </c>
      <c r="AE904" s="3">
        <v>8.5</v>
      </c>
      <c r="AF904" s="3">
        <v>9.6666666666666661</v>
      </c>
      <c r="AG904" s="3">
        <v>8.875</v>
      </c>
      <c r="AH904" s="3">
        <v>10</v>
      </c>
      <c r="AI904" s="3">
        <v>8</v>
      </c>
      <c r="AJ904" s="3">
        <v>5.3846153846153841</v>
      </c>
      <c r="AK904" s="3"/>
      <c r="AL904" s="3">
        <v>6.6923076923076916</v>
      </c>
      <c r="AM904" s="9">
        <v>86.957158119658118</v>
      </c>
      <c r="AN904" s="3">
        <v>8</v>
      </c>
      <c r="AO904" s="3">
        <v>9.3898336845803811</v>
      </c>
      <c r="AP904" s="3">
        <v>10</v>
      </c>
      <c r="AQ904" s="3">
        <v>9.1299445615267931</v>
      </c>
      <c r="AR904" s="3">
        <v>6.7</v>
      </c>
      <c r="AS904" s="3">
        <v>2.8333333333333339</v>
      </c>
      <c r="AT904" s="3">
        <v>8.1666666666666679</v>
      </c>
      <c r="AU904" s="3">
        <v>10</v>
      </c>
      <c r="AV904" s="3">
        <v>5.1792755167194917</v>
      </c>
      <c r="AW904" s="3">
        <v>0</v>
      </c>
      <c r="AX904" s="3">
        <v>5.4798792527865823</v>
      </c>
      <c r="AY904" s="3">
        <v>3.5</v>
      </c>
      <c r="AZ904" s="3">
        <v>6.5</v>
      </c>
      <c r="BA904" s="3">
        <v>9.0305089815859585</v>
      </c>
      <c r="BB904" s="3">
        <v>7.6428571428571432</v>
      </c>
      <c r="BC904" s="3"/>
      <c r="BD904" s="3">
        <v>6.4578528361719645</v>
      </c>
      <c r="BE904" s="3">
        <v>6.6628266865989412</v>
      </c>
      <c r="BF904" s="9">
        <v>70.908835003041048</v>
      </c>
      <c r="BG904" s="13">
        <v>75.872571826288066</v>
      </c>
    </row>
    <row r="905" spans="1:59">
      <c r="A905" s="1">
        <v>2002</v>
      </c>
      <c r="B905" s="3" t="s">
        <v>378</v>
      </c>
      <c r="C905" s="3" t="str">
        <f>VLOOKUP(E905,[1]region!$A:$B,2,FALSE)</f>
        <v>UG</v>
      </c>
      <c r="D905" s="3" t="s">
        <v>379</v>
      </c>
      <c r="E905" s="3" t="str">
        <f>IFERROR(VLOOKUP(D905,[2]Sheet1!$C:$D,2,FALSE),D905)</f>
        <v>Uganda</v>
      </c>
      <c r="F905" s="3">
        <v>23.6</v>
      </c>
      <c r="G905" s="3">
        <v>12.886840527825436</v>
      </c>
      <c r="H905" s="3">
        <v>38.4</v>
      </c>
      <c r="I905" s="3">
        <v>40</v>
      </c>
      <c r="J905" s="3">
        <v>50</v>
      </c>
      <c r="K905" s="9">
        <v>72.142991898034836</v>
      </c>
      <c r="L905" s="3">
        <v>6</v>
      </c>
      <c r="M905" s="3">
        <v>5</v>
      </c>
      <c r="N905" s="3">
        <v>6.2081624465728966</v>
      </c>
      <c r="O905" s="3">
        <v>8.3333333333333339</v>
      </c>
      <c r="P905" s="3">
        <v>6.6666666666666661</v>
      </c>
      <c r="Q905" s="3">
        <v>5.1387185238637914</v>
      </c>
      <c r="R905" s="3">
        <v>8.2702483396023752</v>
      </c>
      <c r="S905" s="3">
        <v>5.6756758689880371</v>
      </c>
      <c r="T905" s="3">
        <v>6.4356716666666669</v>
      </c>
      <c r="U905" s="9">
        <v>41.022485823299426</v>
      </c>
      <c r="V905" s="3">
        <v>6.4904118601895489</v>
      </c>
      <c r="W905" s="3">
        <v>4.5962506760034563</v>
      </c>
      <c r="X905" s="3">
        <v>-0.32377349280081102</v>
      </c>
      <c r="Y905" s="3">
        <v>10</v>
      </c>
      <c r="Z905" s="9">
        <v>91.996656647501354</v>
      </c>
      <c r="AA905" s="3">
        <v>9.69</v>
      </c>
      <c r="AB905" s="3">
        <v>8</v>
      </c>
      <c r="AC905" s="3">
        <v>5.7</v>
      </c>
      <c r="AD905" s="3">
        <v>6.5533333333333337</v>
      </c>
      <c r="AE905" s="3">
        <v>4.3333333333333339</v>
      </c>
      <c r="AF905" s="3">
        <v>6.333333333333333</v>
      </c>
      <c r="AG905" s="3">
        <v>5.291666666666667</v>
      </c>
      <c r="AH905" s="3">
        <v>10</v>
      </c>
      <c r="AI905" s="3">
        <v>7.5</v>
      </c>
      <c r="AJ905" s="3">
        <v>8.4589999999999996</v>
      </c>
      <c r="AK905" s="3"/>
      <c r="AL905" s="3">
        <v>7.9794999999999998</v>
      </c>
      <c r="AM905" s="9">
        <v>74.561250000000001</v>
      </c>
      <c r="AN905" s="3">
        <v>2</v>
      </c>
      <c r="AO905" s="3">
        <v>7.8310510113624261</v>
      </c>
      <c r="AP905" s="3">
        <v>9</v>
      </c>
      <c r="AQ905" s="3">
        <v>6.2770170037874751</v>
      </c>
      <c r="AR905" s="3">
        <v>10</v>
      </c>
      <c r="AS905" s="3">
        <v>6.6666666666666661</v>
      </c>
      <c r="AT905" s="3">
        <v>8.1666666666666679</v>
      </c>
      <c r="AU905" s="3">
        <v>8</v>
      </c>
      <c r="AV905" s="3">
        <v>8.7948188791798732</v>
      </c>
      <c r="AW905" s="3">
        <v>10</v>
      </c>
      <c r="AX905" s="3">
        <v>7.4380253687522</v>
      </c>
      <c r="AY905" s="3">
        <v>3.1666666666666665</v>
      </c>
      <c r="AZ905" s="3">
        <v>3.25</v>
      </c>
      <c r="BA905" s="3">
        <v>7.7506944518009133</v>
      </c>
      <c r="BB905" s="3">
        <v>3.5714285714285716</v>
      </c>
      <c r="BC905" s="3"/>
      <c r="BD905" s="3">
        <v>7.3433896271289729</v>
      </c>
      <c r="BE905" s="3">
        <v>4.4013457437596175</v>
      </c>
      <c r="BF905" s="9">
        <v>60.387960387664307</v>
      </c>
      <c r="BG905" s="13">
        <v>68.022268951299978</v>
      </c>
    </row>
    <row r="906" spans="1:59">
      <c r="A906" s="1">
        <v>2014</v>
      </c>
      <c r="B906" s="3" t="s">
        <v>79</v>
      </c>
      <c r="C906" s="3" t="str">
        <f>VLOOKUP(E906,[1]region!$A:$B,2,FALSE)</f>
        <v>CL</v>
      </c>
      <c r="D906" s="3" t="s">
        <v>80</v>
      </c>
      <c r="E906" s="3" t="str">
        <f>IFERROR(VLOOKUP(D906,[2]Sheet1!$C:$D,2,FALSE),D906)</f>
        <v>Chile</v>
      </c>
      <c r="F906" s="3">
        <v>23.6</v>
      </c>
      <c r="G906" s="3">
        <v>12.847</v>
      </c>
      <c r="H906" s="3">
        <v>38.369999999999997</v>
      </c>
      <c r="I906" s="3">
        <v>40</v>
      </c>
      <c r="J906" s="3">
        <v>50</v>
      </c>
      <c r="K906" s="9">
        <v>79.445476047113345</v>
      </c>
      <c r="L906" s="3">
        <v>5.9996445926513662</v>
      </c>
      <c r="M906" s="3">
        <v>5</v>
      </c>
      <c r="N906" s="3">
        <v>6.1999121135881108</v>
      </c>
      <c r="O906" s="3">
        <v>8.3333333333333339</v>
      </c>
      <c r="P906" s="3">
        <v>6.6666666666666661</v>
      </c>
      <c r="Q906" s="3">
        <v>5.1387185238637914</v>
      </c>
      <c r="R906" s="3">
        <v>8.2693718260236668</v>
      </c>
      <c r="S906" s="3">
        <v>5.6687013775517379</v>
      </c>
      <c r="T906" s="3">
        <v>6.4291545555555576</v>
      </c>
      <c r="U906" s="9">
        <v>65.840819235857722</v>
      </c>
      <c r="V906" s="3">
        <v>6.370033619816895</v>
      </c>
      <c r="W906" s="3">
        <v>5.30701797075307</v>
      </c>
      <c r="X906" s="3">
        <v>4.3950000000000502</v>
      </c>
      <c r="Y906" s="3">
        <v>10</v>
      </c>
      <c r="Z906" s="9">
        <v>89.310465219338454</v>
      </c>
      <c r="AA906" s="3">
        <v>0.34</v>
      </c>
      <c r="AB906" s="3">
        <v>6</v>
      </c>
      <c r="AC906" s="3">
        <v>0.42</v>
      </c>
      <c r="AD906" s="3">
        <v>9.4684444444444438</v>
      </c>
      <c r="AE906" s="3">
        <v>8.9412789521178624</v>
      </c>
      <c r="AF906" s="3">
        <v>6.8295988570901507</v>
      </c>
      <c r="AG906" s="3">
        <v>7.8854389046040065</v>
      </c>
      <c r="AH906" s="3">
        <v>10</v>
      </c>
      <c r="AI906" s="3">
        <v>8.1415814162062627</v>
      </c>
      <c r="AJ906" s="3">
        <v>3.0769230769230771</v>
      </c>
      <c r="AK906" s="3">
        <v>9.0713025878444036</v>
      </c>
      <c r="AL906" s="3">
        <v>6.7632690269912485</v>
      </c>
      <c r="AM906" s="9">
        <v>85.292880940099252</v>
      </c>
      <c r="AN906" s="3">
        <v>8</v>
      </c>
      <c r="AO906" s="3">
        <v>9.3030000000000008</v>
      </c>
      <c r="AP906" s="3">
        <v>10</v>
      </c>
      <c r="AQ906" s="3">
        <v>9.1010000000000009</v>
      </c>
      <c r="AR906" s="3">
        <v>6.666666666666667</v>
      </c>
      <c r="AS906" s="3">
        <v>3.8477234106814002</v>
      </c>
      <c r="AT906" s="3">
        <v>7.8186344898710871</v>
      </c>
      <c r="AU906" s="3">
        <v>10</v>
      </c>
      <c r="AV906" s="3">
        <v>2.5230098046935896</v>
      </c>
      <c r="AW906" s="3">
        <v>0</v>
      </c>
      <c r="AX906" s="3">
        <v>5.1426723953187912</v>
      </c>
      <c r="AY906" s="3">
        <v>4.483578702236743</v>
      </c>
      <c r="AZ906" s="3">
        <v>8.6666666666666679</v>
      </c>
      <c r="BA906" s="3">
        <v>9.8165559485860072</v>
      </c>
      <c r="BB906" s="3">
        <v>6.0080770029377071</v>
      </c>
      <c r="BC906" s="3">
        <v>8.4391918286306442</v>
      </c>
      <c r="BD906" s="3">
        <v>6.7380859978672198</v>
      </c>
      <c r="BE906" s="3">
        <v>7.3586926911541655</v>
      </c>
      <c r="BF906" s="9">
        <v>72.007883621576525</v>
      </c>
      <c r="BG906" s="13">
        <v>78.379505012797068</v>
      </c>
    </row>
    <row r="907" spans="1:59">
      <c r="A907" s="1">
        <v>2002</v>
      </c>
      <c r="B907" s="3" t="s">
        <v>360</v>
      </c>
      <c r="C907" s="3" t="str">
        <f>VLOOKUP(E907,[1]region!$A:$B,2,FALSE)</f>
        <v>TW</v>
      </c>
      <c r="D907" s="3" t="s">
        <v>361</v>
      </c>
      <c r="E907" s="3" t="str">
        <f>IFERROR(VLOOKUP(D907,[2]Sheet1!$C:$D,2,FALSE),D907)</f>
        <v>Taiwan, China</v>
      </c>
      <c r="F907" s="3">
        <v>23.6</v>
      </c>
      <c r="G907" s="3">
        <v>12.839</v>
      </c>
      <c r="H907" s="3">
        <v>38.25</v>
      </c>
      <c r="I907" s="3">
        <v>40</v>
      </c>
      <c r="J907" s="3">
        <v>50</v>
      </c>
      <c r="K907" s="9">
        <v>67.323088635999369</v>
      </c>
      <c r="L907" s="3">
        <v>5.9966773438320207</v>
      </c>
      <c r="M907" s="3">
        <v>5</v>
      </c>
      <c r="N907" s="3">
        <v>6.1977738016265347</v>
      </c>
      <c r="O907" s="3">
        <v>8.3333333333333339</v>
      </c>
      <c r="P907" s="3">
        <v>6.6666666666666661</v>
      </c>
      <c r="Q907" s="3">
        <v>5.1387185238637914</v>
      </c>
      <c r="R907" s="3">
        <v>8.2693718260236668</v>
      </c>
      <c r="S907" s="3">
        <v>5.6687013775517379</v>
      </c>
      <c r="T907" s="3">
        <v>6.4276482478185004</v>
      </c>
      <c r="U907" s="9">
        <v>63.90810779263083</v>
      </c>
      <c r="V907" s="3">
        <v>-0.77952010677624362</v>
      </c>
      <c r="W907" s="3">
        <v>1.8126913692076763</v>
      </c>
      <c r="X907" s="3">
        <v>0.89</v>
      </c>
      <c r="Y907" s="3">
        <v>10</v>
      </c>
      <c r="Z907" s="9">
        <v>97.352548577404178</v>
      </c>
      <c r="AA907" s="3">
        <v>0.87928634307122244</v>
      </c>
      <c r="AB907" s="3">
        <v>6.9</v>
      </c>
      <c r="AC907" s="3">
        <v>8</v>
      </c>
      <c r="AD907" s="3">
        <v>8.2779363682063956</v>
      </c>
      <c r="AE907" s="3">
        <v>7.5</v>
      </c>
      <c r="AF907" s="3">
        <v>9.3333333333333321</v>
      </c>
      <c r="AG907" s="3">
        <v>8.5</v>
      </c>
      <c r="AH907" s="3">
        <v>10</v>
      </c>
      <c r="AI907" s="3">
        <v>6.8333333333333321</v>
      </c>
      <c r="AJ907" s="3"/>
      <c r="AK907" s="3"/>
      <c r="AL907" s="3">
        <v>6.8333333333333321</v>
      </c>
      <c r="AM907" s="9">
        <v>84.028174253849315</v>
      </c>
      <c r="AN907" s="3">
        <v>2</v>
      </c>
      <c r="AO907" s="3">
        <v>7.9579579579579569</v>
      </c>
      <c r="AP907" s="3">
        <v>10</v>
      </c>
      <c r="AQ907" s="3">
        <v>6.6526526526526526</v>
      </c>
      <c r="AR907" s="3">
        <v>2.2000000000000002</v>
      </c>
      <c r="AS907" s="3">
        <v>6.8333333333333321</v>
      </c>
      <c r="AT907" s="3">
        <v>8.1666666666666679</v>
      </c>
      <c r="AU907" s="3">
        <v>8</v>
      </c>
      <c r="AV907" s="3">
        <v>1.5637321542591103</v>
      </c>
      <c r="AW907" s="3">
        <v>0</v>
      </c>
      <c r="AX907" s="3">
        <v>4.4606220257098519</v>
      </c>
      <c r="AY907" s="3">
        <v>5.1666666666666661</v>
      </c>
      <c r="AZ907" s="3">
        <v>6</v>
      </c>
      <c r="BA907" s="3">
        <v>7.6603497551729243</v>
      </c>
      <c r="BB907" s="3">
        <v>7.9761904761904754</v>
      </c>
      <c r="BC907" s="3"/>
      <c r="BD907" s="3">
        <v>6.1888290009445175</v>
      </c>
      <c r="BE907" s="3">
        <v>6.7008017245075164</v>
      </c>
      <c r="BF907" s="9">
        <v>59.380254676233406</v>
      </c>
      <c r="BG907" s="13">
        <v>74.398434787223408</v>
      </c>
    </row>
    <row r="908" spans="1:59">
      <c r="A908" s="1">
        <v>2009</v>
      </c>
      <c r="B908" s="3" t="s">
        <v>358</v>
      </c>
      <c r="C908" s="3" t="str">
        <f>VLOOKUP(E908,[1]region!$A:$B,2,FALSE)</f>
        <v>SY</v>
      </c>
      <c r="D908" s="3" t="s">
        <v>359</v>
      </c>
      <c r="E908" s="3" t="str">
        <f>IFERROR(VLOOKUP(D908,[2]Sheet1!$C:$D,2,FALSE),D908)</f>
        <v>Syrian Arab Republic</v>
      </c>
      <c r="F908" s="3">
        <v>23.583632859300931</v>
      </c>
      <c r="G908" s="3">
        <v>12.8</v>
      </c>
      <c r="H908" s="3">
        <v>38.22</v>
      </c>
      <c r="I908" s="3">
        <v>40</v>
      </c>
      <c r="J908" s="3">
        <v>50</v>
      </c>
      <c r="K908" s="9">
        <v>62.042520215938509</v>
      </c>
      <c r="L908" s="3">
        <v>5.9957708604380997</v>
      </c>
      <c r="M908" s="3">
        <v>5</v>
      </c>
      <c r="N908" s="3">
        <v>6.1949645000000011</v>
      </c>
      <c r="O908" s="3">
        <v>8.3333333333333339</v>
      </c>
      <c r="P908" s="3">
        <v>6.6666666666666661</v>
      </c>
      <c r="Q908" s="3">
        <v>5.1387185238637914</v>
      </c>
      <c r="R908" s="3">
        <v>8.2693718260236668</v>
      </c>
      <c r="S908" s="3">
        <v>5.6631035847953157</v>
      </c>
      <c r="T908" s="3">
        <v>6.4236070749999996</v>
      </c>
      <c r="U908" s="9">
        <v>39.871682647282711</v>
      </c>
      <c r="V908" s="3">
        <v>5.0183469670897374</v>
      </c>
      <c r="W908" s="3">
        <v>10.535862685120312</v>
      </c>
      <c r="X908" s="3">
        <v>2.9208971180538725</v>
      </c>
      <c r="Y908" s="3">
        <v>5</v>
      </c>
      <c r="Z908" s="9">
        <v>72.994515272307879</v>
      </c>
      <c r="AA908" s="3">
        <v>2.4500000000000002</v>
      </c>
      <c r="AB908" s="3">
        <v>14.2</v>
      </c>
      <c r="AC908" s="3">
        <v>17.04</v>
      </c>
      <c r="AD908" s="3">
        <v>6.2368888888888891</v>
      </c>
      <c r="AE908" s="3">
        <v>4.7805873037974678</v>
      </c>
      <c r="AF908" s="3">
        <v>7.5956305750256226</v>
      </c>
      <c r="AG908" s="3">
        <v>6.1881089394115456</v>
      </c>
      <c r="AH908" s="3">
        <v>10</v>
      </c>
      <c r="AI908" s="3">
        <v>3.6771161814345987</v>
      </c>
      <c r="AJ908" s="3">
        <v>0.83333333333333326</v>
      </c>
      <c r="AK908" s="3">
        <v>0</v>
      </c>
      <c r="AL908" s="3">
        <v>1.5034831715893107</v>
      </c>
      <c r="AM908" s="9">
        <v>59.821202499724357</v>
      </c>
      <c r="AN908" s="3">
        <v>0</v>
      </c>
      <c r="AO908" s="3">
        <v>4.5146450397989843</v>
      </c>
      <c r="AP908" s="3">
        <v>10</v>
      </c>
      <c r="AQ908" s="3">
        <v>4.8382150132663284</v>
      </c>
      <c r="AR908" s="3">
        <v>7.2333333333333325</v>
      </c>
      <c r="AS908" s="3">
        <v>4.0822484894514766</v>
      </c>
      <c r="AT908" s="3">
        <v>7.1523256033755267</v>
      </c>
      <c r="AU908" s="3">
        <v>8</v>
      </c>
      <c r="AV908" s="3">
        <v>10</v>
      </c>
      <c r="AW908" s="3">
        <v>0</v>
      </c>
      <c r="AX908" s="3">
        <v>6.0779845710267226</v>
      </c>
      <c r="AY908" s="3">
        <v>2.2193279029535864</v>
      </c>
      <c r="AZ908" s="3" t="s">
        <v>2</v>
      </c>
      <c r="BA908" s="3">
        <v>8.0193701756707494</v>
      </c>
      <c r="BB908" s="3">
        <v>3.5119363234880447</v>
      </c>
      <c r="BC908" s="3">
        <v>7.8031295591184975</v>
      </c>
      <c r="BD908" s="3">
        <v>6.2336663068157598</v>
      </c>
      <c r="BE908" s="3">
        <v>5.5574860536093276</v>
      </c>
      <c r="BF908" s="9">
        <v>54.912285459674592</v>
      </c>
      <c r="BG908" s="13">
        <v>57.928441218985611</v>
      </c>
    </row>
    <row r="909" spans="1:59">
      <c r="A909" s="1">
        <v>2015</v>
      </c>
      <c r="B909" s="3" t="s">
        <v>85</v>
      </c>
      <c r="C909" s="3" t="str">
        <f>VLOOKUP(E909,[1]region!$A:$B,2,FALSE)</f>
        <v>CD</v>
      </c>
      <c r="D909" s="3" t="s">
        <v>86</v>
      </c>
      <c r="E909" s="3" t="str">
        <f>IFERROR(VLOOKUP(D909,[2]Sheet1!$C:$D,2,FALSE),D909)</f>
        <v>Congo, Dem. Rep.</v>
      </c>
      <c r="F909" s="3">
        <v>23.575949367088608</v>
      </c>
      <c r="G909" s="3">
        <v>12.78</v>
      </c>
      <c r="H909" s="3">
        <v>38.22</v>
      </c>
      <c r="I909" s="3">
        <v>40</v>
      </c>
      <c r="J909" s="3">
        <v>50</v>
      </c>
      <c r="K909" s="9">
        <v>54.243668857188652</v>
      </c>
      <c r="L909" s="3">
        <v>5.986781120300293</v>
      </c>
      <c r="M909" s="3">
        <v>5</v>
      </c>
      <c r="N909" s="3">
        <v>6.1932227948717946</v>
      </c>
      <c r="O909" s="3">
        <v>8.3333333333333339</v>
      </c>
      <c r="P909" s="3">
        <v>6.6666666666666661</v>
      </c>
      <c r="Q909" s="3">
        <v>5.1387185238637914</v>
      </c>
      <c r="R909" s="3">
        <v>8.2685616584879877</v>
      </c>
      <c r="S909" s="3">
        <v>5.6600332017543851</v>
      </c>
      <c r="T909" s="3">
        <v>6.4189585757102297</v>
      </c>
      <c r="U909" s="9">
        <v>26.531192107280866</v>
      </c>
      <c r="V909" s="3">
        <v>3.5214295913454041</v>
      </c>
      <c r="W909" s="3">
        <v>5.4811890628781699</v>
      </c>
      <c r="X909" s="3">
        <v>0.64345502628162876</v>
      </c>
      <c r="Y909" s="3">
        <v>5</v>
      </c>
      <c r="Z909" s="9">
        <v>79.936368628308315</v>
      </c>
      <c r="AA909" s="3">
        <v>3.32</v>
      </c>
      <c r="AB909" s="3">
        <v>10.9</v>
      </c>
      <c r="AC909" s="3">
        <v>5.8860000000000001</v>
      </c>
      <c r="AD909" s="3">
        <v>7.7507555555555543</v>
      </c>
      <c r="AE909" s="3">
        <v>3.2105263074239092</v>
      </c>
      <c r="AF909" s="3">
        <v>0</v>
      </c>
      <c r="AG909" s="3">
        <v>1.6052631537119546</v>
      </c>
      <c r="AH909" s="3">
        <v>10</v>
      </c>
      <c r="AI909" s="3">
        <v>6.2101268768310547</v>
      </c>
      <c r="AJ909" s="3">
        <v>0.76923076923076927</v>
      </c>
      <c r="AK909" s="3">
        <v>0.33187692394552604</v>
      </c>
      <c r="AL909" s="3">
        <v>2.4370781900024499</v>
      </c>
      <c r="AM909" s="9">
        <v>54.482742248174894</v>
      </c>
      <c r="AN909" s="3">
        <v>0</v>
      </c>
      <c r="AO909" s="3">
        <v>10</v>
      </c>
      <c r="AP909" s="3">
        <v>9</v>
      </c>
      <c r="AQ909" s="3">
        <v>6.333333333333333</v>
      </c>
      <c r="AR909" s="3">
        <v>5</v>
      </c>
      <c r="AS909" s="3">
        <v>3.9298244317372637</v>
      </c>
      <c r="AT909" s="3">
        <v>5.9239765670564424</v>
      </c>
      <c r="AU909" s="3">
        <v>6</v>
      </c>
      <c r="AV909" s="3">
        <v>10</v>
      </c>
      <c r="AW909" s="3">
        <v>3</v>
      </c>
      <c r="AX909" s="3">
        <v>5.6423001664656169</v>
      </c>
      <c r="AY909" s="3">
        <v>4.3659420808156328</v>
      </c>
      <c r="AZ909" s="3">
        <v>0</v>
      </c>
      <c r="BA909" s="3">
        <v>9.3240290371692911</v>
      </c>
      <c r="BB909" s="3">
        <v>2.7939820289611816</v>
      </c>
      <c r="BC909" s="3">
        <v>8.9184810844329014</v>
      </c>
      <c r="BD909" s="3">
        <v>6.1215730421376566</v>
      </c>
      <c r="BE909" s="3">
        <v>5.2540012122527777</v>
      </c>
      <c r="BF909" s="9">
        <v>57.432115706839085</v>
      </c>
      <c r="BG909" s="13">
        <v>54.525217509558367</v>
      </c>
    </row>
    <row r="910" spans="1:59">
      <c r="A910" s="1">
        <v>2016</v>
      </c>
      <c r="B910" s="3" t="s">
        <v>85</v>
      </c>
      <c r="C910" s="3" t="str">
        <f>VLOOKUP(E910,[1]region!$A:$B,2,FALSE)</f>
        <v>CD</v>
      </c>
      <c r="D910" s="3" t="s">
        <v>86</v>
      </c>
      <c r="E910" s="3" t="str">
        <f>IFERROR(VLOOKUP(D910,[2]Sheet1!$C:$D,2,FALSE),D910)</f>
        <v>Congo, Dem. Rep.</v>
      </c>
      <c r="F910" s="3">
        <v>23.57</v>
      </c>
      <c r="G910" s="3">
        <v>12.77</v>
      </c>
      <c r="H910" s="3">
        <v>38.200000000000003</v>
      </c>
      <c r="I910" s="3">
        <v>40</v>
      </c>
      <c r="J910" s="3">
        <v>50</v>
      </c>
      <c r="K910" s="9">
        <v>54.243668857188652</v>
      </c>
      <c r="L910" s="3">
        <v>5.986781120300293</v>
      </c>
      <c r="M910" s="3">
        <v>5</v>
      </c>
      <c r="N910" s="3">
        <v>6.1850269380250653</v>
      </c>
      <c r="O910" s="3">
        <v>8.3333333333333339</v>
      </c>
      <c r="P910" s="3">
        <v>6.6666666666666661</v>
      </c>
      <c r="Q910" s="3">
        <v>5.1387185238637914</v>
      </c>
      <c r="R910" s="3">
        <v>8.2685616584879877</v>
      </c>
      <c r="S910" s="3">
        <v>5.6479795514974782</v>
      </c>
      <c r="T910" s="3">
        <v>6.4183124899999999</v>
      </c>
      <c r="U910" s="9">
        <v>26.531192107280866</v>
      </c>
      <c r="V910" s="3">
        <v>3.5214295913454041</v>
      </c>
      <c r="W910" s="3">
        <v>5.4811890628781699</v>
      </c>
      <c r="X910" s="3">
        <v>0.64345502628162876</v>
      </c>
      <c r="Y910" s="3">
        <v>5</v>
      </c>
      <c r="Z910" s="9">
        <v>79.936368628308315</v>
      </c>
      <c r="AA910" s="3">
        <v>3.32</v>
      </c>
      <c r="AB910" s="3">
        <v>10.9</v>
      </c>
      <c r="AC910" s="3">
        <v>5.8860000000000001</v>
      </c>
      <c r="AD910" s="3">
        <v>7.7507555555555543</v>
      </c>
      <c r="AE910" s="3">
        <v>3.2105263074239092</v>
      </c>
      <c r="AF910" s="3">
        <v>0</v>
      </c>
      <c r="AG910" s="3">
        <v>1.6052631537119546</v>
      </c>
      <c r="AH910" s="3">
        <v>10</v>
      </c>
      <c r="AI910" s="3">
        <v>6.2101268768310547</v>
      </c>
      <c r="AJ910" s="3">
        <v>0.76923076923076927</v>
      </c>
      <c r="AK910" s="3">
        <v>0.33187692394552604</v>
      </c>
      <c r="AL910" s="3">
        <v>2.4370781900024499</v>
      </c>
      <c r="AM910" s="9">
        <v>54.482742248174894</v>
      </c>
      <c r="AN910" s="3">
        <v>0</v>
      </c>
      <c r="AO910" s="3">
        <v>10</v>
      </c>
      <c r="AP910" s="3">
        <v>9</v>
      </c>
      <c r="AQ910" s="3">
        <v>6.333333333333333</v>
      </c>
      <c r="AR910" s="3">
        <v>5</v>
      </c>
      <c r="AS910" s="3">
        <v>3.9298244317372637</v>
      </c>
      <c r="AT910" s="3">
        <v>5.9239765670564424</v>
      </c>
      <c r="AU910" s="3">
        <v>6</v>
      </c>
      <c r="AV910" s="3">
        <v>10</v>
      </c>
      <c r="AW910" s="3">
        <v>3</v>
      </c>
      <c r="AX910" s="3">
        <v>5.6423001664656169</v>
      </c>
      <c r="AY910" s="3">
        <v>4.3659420808156328</v>
      </c>
      <c r="AZ910" s="3">
        <v>0</v>
      </c>
      <c r="BA910" s="3">
        <v>9.3240290371692911</v>
      </c>
      <c r="BB910" s="3">
        <v>2.7939820289611816</v>
      </c>
      <c r="BC910" s="3">
        <v>8.9184810844329014</v>
      </c>
      <c r="BD910" s="3">
        <v>6.1215730421376566</v>
      </c>
      <c r="BE910" s="3">
        <v>5.2540012122527777</v>
      </c>
      <c r="BF910" s="9">
        <v>57.432115706839085</v>
      </c>
      <c r="BG910" s="13">
        <v>54.525217509558367</v>
      </c>
    </row>
    <row r="911" spans="1:59">
      <c r="A911" s="1">
        <v>2017</v>
      </c>
      <c r="B911" s="3" t="s">
        <v>85</v>
      </c>
      <c r="C911" s="3" t="str">
        <f>VLOOKUP(E911,[1]region!$A:$B,2,FALSE)</f>
        <v>CD</v>
      </c>
      <c r="D911" s="3" t="s">
        <v>86</v>
      </c>
      <c r="E911" s="3" t="str">
        <f>IFERROR(VLOOKUP(D911,[2]Sheet1!$C:$D,2,FALSE),D911)</f>
        <v>Congo, Dem. Rep.</v>
      </c>
      <c r="F911" s="3">
        <v>23.56</v>
      </c>
      <c r="G911" s="3">
        <v>12.752525252525253</v>
      </c>
      <c r="H911" s="3">
        <v>38.18</v>
      </c>
      <c r="I911" s="3">
        <v>40</v>
      </c>
      <c r="J911" s="3">
        <v>50</v>
      </c>
      <c r="K911" s="9">
        <v>54.243668857188652</v>
      </c>
      <c r="L911" s="3">
        <v>5.986781120300293</v>
      </c>
      <c r="M911" s="3">
        <v>5</v>
      </c>
      <c r="N911" s="3">
        <v>6.1826273532668887</v>
      </c>
      <c r="O911" s="3">
        <v>8.3333333333333339</v>
      </c>
      <c r="P911" s="3">
        <v>6.6666666666666661</v>
      </c>
      <c r="Q911" s="3">
        <v>5.1387185238637914</v>
      </c>
      <c r="R911" s="3">
        <v>8.2685616584879877</v>
      </c>
      <c r="S911" s="3">
        <v>5.6445533333333344</v>
      </c>
      <c r="T911" s="3">
        <v>6.4126395107033627</v>
      </c>
      <c r="U911" s="9">
        <v>26.531192107280866</v>
      </c>
      <c r="V911" s="3">
        <v>3.5214295913454041</v>
      </c>
      <c r="W911" s="3">
        <v>5.4811890628781699</v>
      </c>
      <c r="X911" s="3">
        <v>0.64345502628162876</v>
      </c>
      <c r="Y911" s="3">
        <v>5</v>
      </c>
      <c r="Z911" s="9">
        <v>79.936368628308315</v>
      </c>
      <c r="AA911" s="3">
        <v>3.32</v>
      </c>
      <c r="AB911" s="3">
        <v>10.9</v>
      </c>
      <c r="AC911" s="3">
        <v>5.8860000000000001</v>
      </c>
      <c r="AD911" s="3">
        <v>7.7507555555555543</v>
      </c>
      <c r="AE911" s="3">
        <v>3.2105263074239092</v>
      </c>
      <c r="AF911" s="3">
        <v>0</v>
      </c>
      <c r="AG911" s="3">
        <v>1.6052631537119546</v>
      </c>
      <c r="AH911" s="3">
        <v>10</v>
      </c>
      <c r="AI911" s="3">
        <v>6.2101268768310547</v>
      </c>
      <c r="AJ911" s="3">
        <v>0.76923076923076927</v>
      </c>
      <c r="AK911" s="3">
        <v>0.33187692394552604</v>
      </c>
      <c r="AL911" s="3">
        <v>2.4370781900024499</v>
      </c>
      <c r="AM911" s="9">
        <v>54.482742248174894</v>
      </c>
      <c r="AN911" s="3">
        <v>0</v>
      </c>
      <c r="AO911" s="3">
        <v>10</v>
      </c>
      <c r="AP911" s="3">
        <v>9</v>
      </c>
      <c r="AQ911" s="3">
        <v>6.333333333333333</v>
      </c>
      <c r="AR911" s="3">
        <v>5</v>
      </c>
      <c r="AS911" s="3">
        <v>3.9298244317372637</v>
      </c>
      <c r="AT911" s="3">
        <v>5.9239765670564424</v>
      </c>
      <c r="AU911" s="3">
        <v>6</v>
      </c>
      <c r="AV911" s="3">
        <v>10</v>
      </c>
      <c r="AW911" s="3">
        <v>3</v>
      </c>
      <c r="AX911" s="3">
        <v>5.6423001664656169</v>
      </c>
      <c r="AY911" s="3">
        <v>4.3659420808156328</v>
      </c>
      <c r="AZ911" s="3">
        <v>0</v>
      </c>
      <c r="BA911" s="3">
        <v>9.3240290371692911</v>
      </c>
      <c r="BB911" s="3">
        <v>2.7939820289611816</v>
      </c>
      <c r="BC911" s="3">
        <v>8.9184810844329014</v>
      </c>
      <c r="BD911" s="3">
        <v>6.1215730421376566</v>
      </c>
      <c r="BE911" s="3">
        <v>5.2540012122527777</v>
      </c>
      <c r="BF911" s="9">
        <v>57.432115706839085</v>
      </c>
      <c r="BG911" s="13">
        <v>54.525217509558367</v>
      </c>
    </row>
    <row r="912" spans="1:59">
      <c r="A912" s="1">
        <v>2006</v>
      </c>
      <c r="B912" s="3" t="s">
        <v>188</v>
      </c>
      <c r="C912" s="3" t="str">
        <f>VLOOKUP(E912,[1]region!$A:$B,2,FALSE)</f>
        <v>IN</v>
      </c>
      <c r="D912" s="3" t="s">
        <v>189</v>
      </c>
      <c r="E912" s="3" t="str">
        <f>IFERROR(VLOOKUP(D912,[2]Sheet1!$C:$D,2,FALSE),D912)</f>
        <v>India</v>
      </c>
      <c r="F912" s="3">
        <v>23.555550412534572</v>
      </c>
      <c r="G912" s="3">
        <v>12.752525252525253</v>
      </c>
      <c r="H912" s="3">
        <v>38.159999999999997</v>
      </c>
      <c r="I912" s="3">
        <v>40</v>
      </c>
      <c r="J912" s="3">
        <v>50</v>
      </c>
      <c r="K912" s="9">
        <v>71.415471229363675</v>
      </c>
      <c r="L912" s="3">
        <v>5.9570985565370993</v>
      </c>
      <c r="M912" s="3">
        <v>5</v>
      </c>
      <c r="N912" s="3">
        <v>6.1812839630996308</v>
      </c>
      <c r="O912" s="3">
        <v>8.3333333333333339</v>
      </c>
      <c r="P912" s="3">
        <v>6.6666666666666661</v>
      </c>
      <c r="Q912" s="3">
        <v>5.1379999999999999</v>
      </c>
      <c r="R912" s="3">
        <v>8.2685616584879877</v>
      </c>
      <c r="S912" s="3">
        <v>5.6389904518072296</v>
      </c>
      <c r="T912" s="3">
        <v>6.4116665124893188</v>
      </c>
      <c r="U912" s="9">
        <v>61.49722487609484</v>
      </c>
      <c r="V912" s="3">
        <v>8.4145296133286696</v>
      </c>
      <c r="W912" s="3">
        <v>0.85156511189892448</v>
      </c>
      <c r="X912" s="3">
        <v>5.7965163677413596</v>
      </c>
      <c r="Y912" s="3">
        <v>0</v>
      </c>
      <c r="Z912" s="9">
        <v>67.042911897566057</v>
      </c>
      <c r="AA912" s="3">
        <v>4.18</v>
      </c>
      <c r="AB912" s="3">
        <v>19.2</v>
      </c>
      <c r="AC912" s="3">
        <v>17.472000000000001</v>
      </c>
      <c r="AD912" s="3">
        <v>5.4615111111111112</v>
      </c>
      <c r="AE912" s="3">
        <v>6.3369834087481145</v>
      </c>
      <c r="AF912" s="3">
        <v>7.3441015452274714</v>
      </c>
      <c r="AG912" s="3">
        <v>6.8405424769877925</v>
      </c>
      <c r="AH912" s="3">
        <v>10</v>
      </c>
      <c r="AI912" s="3">
        <v>7.1279721638429168</v>
      </c>
      <c r="AJ912" s="3">
        <v>0</v>
      </c>
      <c r="AK912" s="3">
        <v>0.33187692394552604</v>
      </c>
      <c r="AL912" s="3">
        <v>2.4866163625961475</v>
      </c>
      <c r="AM912" s="9">
        <v>61.97167487673763</v>
      </c>
      <c r="AN912" s="3">
        <v>2</v>
      </c>
      <c r="AO912" s="3">
        <v>9.3585220247886998</v>
      </c>
      <c r="AP912" s="3">
        <v>10</v>
      </c>
      <c r="AQ912" s="3">
        <v>7.1195073415962327</v>
      </c>
      <c r="AR912" s="3">
        <v>10</v>
      </c>
      <c r="AS912" s="3">
        <v>3.5598852401264187</v>
      </c>
      <c r="AT912" s="3">
        <v>7.1297284586758272</v>
      </c>
      <c r="AU912" s="3">
        <v>8</v>
      </c>
      <c r="AV912" s="3">
        <v>4.8084505564671449</v>
      </c>
      <c r="AW912" s="3">
        <v>10</v>
      </c>
      <c r="AX912" s="3">
        <v>7.2496773758782318</v>
      </c>
      <c r="AY912" s="3">
        <v>3.2343595786250927</v>
      </c>
      <c r="AZ912" s="3">
        <v>3.3084577114427867</v>
      </c>
      <c r="BA912" s="3">
        <v>7.2762659974885509</v>
      </c>
      <c r="BB912" s="3">
        <v>5.3300150814565725</v>
      </c>
      <c r="BC912" s="3">
        <v>2.7387698183772509</v>
      </c>
      <c r="BD912" s="3">
        <v>6.9622725272234245</v>
      </c>
      <c r="BE912" s="3">
        <v>4.8083567857689467</v>
      </c>
      <c r="BF912" s="9">
        <v>63.925138344144699</v>
      </c>
      <c r="BG912" s="13">
        <v>65.170484244781363</v>
      </c>
    </row>
    <row r="913" spans="1:59">
      <c r="A913" s="1">
        <v>2006</v>
      </c>
      <c r="B913" s="3" t="s">
        <v>358</v>
      </c>
      <c r="C913" s="3" t="str">
        <f>VLOOKUP(E913,[1]region!$A:$B,2,FALSE)</f>
        <v>SY</v>
      </c>
      <c r="D913" s="3" t="s">
        <v>359</v>
      </c>
      <c r="E913" s="3" t="str">
        <f>IFERROR(VLOOKUP(D913,[2]Sheet1!$C:$D,2,FALSE),D913)</f>
        <v>Syrian Arab Republic</v>
      </c>
      <c r="F913" s="3">
        <v>23.542282026036542</v>
      </c>
      <c r="G913" s="3">
        <v>12.752525252525253</v>
      </c>
      <c r="H913" s="3">
        <v>37.950000000000003</v>
      </c>
      <c r="I913" s="3">
        <v>40</v>
      </c>
      <c r="J913" s="3">
        <v>50</v>
      </c>
      <c r="K913" s="9">
        <v>49.480392156862749</v>
      </c>
      <c r="L913" s="3">
        <v>5.956386379844961</v>
      </c>
      <c r="M913" s="3">
        <v>4.9965654938157034</v>
      </c>
      <c r="N913" s="3">
        <v>6.1805568324195015</v>
      </c>
      <c r="O913" s="3">
        <v>8.3333333333333339</v>
      </c>
      <c r="P913" s="3">
        <v>6.6666666666666661</v>
      </c>
      <c r="Q913" s="3">
        <v>5.1375757073534789</v>
      </c>
      <c r="R913" s="3">
        <v>8.2685616584879877</v>
      </c>
      <c r="S913" s="3">
        <v>5.6305191346801342</v>
      </c>
      <c r="T913" s="3">
        <v>6.4116665124893188</v>
      </c>
      <c r="U913" s="9">
        <v>45.861299705802139</v>
      </c>
      <c r="V913" s="3">
        <v>9.5456698723794133</v>
      </c>
      <c r="W913" s="3">
        <v>5.1356530157749027</v>
      </c>
      <c r="X913" s="3">
        <v>10.024110537756799</v>
      </c>
      <c r="Y913" s="3">
        <v>5</v>
      </c>
      <c r="Z913" s="9">
        <v>72.579456779156999</v>
      </c>
      <c r="AA913" s="3">
        <v>2.46</v>
      </c>
      <c r="AB913" s="3">
        <v>19.600000000000001</v>
      </c>
      <c r="AC913" s="3">
        <v>20.28</v>
      </c>
      <c r="AD913" s="3">
        <v>5.4426666666666668</v>
      </c>
      <c r="AE913" s="3">
        <v>4.4503546099290778</v>
      </c>
      <c r="AF913" s="3">
        <v>7.1353705311320574</v>
      </c>
      <c r="AG913" s="3">
        <v>5.7928625705305681</v>
      </c>
      <c r="AH913" s="3">
        <v>9.5019157088122608</v>
      </c>
      <c r="AI913" s="3">
        <v>4.5937558951141293</v>
      </c>
      <c r="AJ913" s="3">
        <v>1.6666666666666665</v>
      </c>
      <c r="AK913" s="3">
        <v>0</v>
      </c>
      <c r="AL913" s="3">
        <v>2.0868075205935988</v>
      </c>
      <c r="AM913" s="9">
        <v>57.06063116650774</v>
      </c>
      <c r="AN913" s="3">
        <v>0</v>
      </c>
      <c r="AO913" s="3">
        <v>8.1360190154614962</v>
      </c>
      <c r="AP913" s="3">
        <v>9</v>
      </c>
      <c r="AQ913" s="3">
        <v>5.7120063384871651</v>
      </c>
      <c r="AR913" s="3">
        <v>7.8</v>
      </c>
      <c r="AS913" s="3">
        <v>3.8194444444444442</v>
      </c>
      <c r="AT913" s="3">
        <v>7.1578947368421053</v>
      </c>
      <c r="AU913" s="3">
        <v>10</v>
      </c>
      <c r="AV913" s="3">
        <v>2.5835007949530642</v>
      </c>
      <c r="AW913" s="3">
        <v>0</v>
      </c>
      <c r="AX913" s="3">
        <v>5.2268066627066023</v>
      </c>
      <c r="AY913" s="3">
        <v>3.2638888888888888</v>
      </c>
      <c r="AZ913" s="3" t="s">
        <v>2</v>
      </c>
      <c r="BA913" s="3">
        <v>4.7048570538303487</v>
      </c>
      <c r="BB913" s="3">
        <v>3.2037380500601387</v>
      </c>
      <c r="BC913" s="3">
        <v>7.6404289958392946</v>
      </c>
      <c r="BD913" s="3">
        <v>6.2336663068157598</v>
      </c>
      <c r="BE913" s="3">
        <v>5.009315859086886</v>
      </c>
      <c r="BF913" s="9">
        <v>53.160429534268843</v>
      </c>
      <c r="BG913" s="13">
        <v>55.628441868519687</v>
      </c>
    </row>
    <row r="914" spans="1:59">
      <c r="A914" s="1">
        <v>2004</v>
      </c>
      <c r="B914" s="3" t="s">
        <v>79</v>
      </c>
      <c r="C914" s="3" t="str">
        <f>VLOOKUP(E914,[1]region!$A:$B,2,FALSE)</f>
        <v>CL</v>
      </c>
      <c r="D914" s="3" t="s">
        <v>80</v>
      </c>
      <c r="E914" s="3" t="str">
        <f>IFERROR(VLOOKUP(D914,[2]Sheet1!$C:$D,2,FALSE),D914)</f>
        <v>Chile</v>
      </c>
      <c r="F914" s="3">
        <v>23.539305518809091</v>
      </c>
      <c r="G914" s="3">
        <v>12.752525252525253</v>
      </c>
      <c r="H914" s="3">
        <v>37.950000000000003</v>
      </c>
      <c r="I914" s="3">
        <v>40</v>
      </c>
      <c r="J914" s="3">
        <v>50</v>
      </c>
      <c r="K914" s="9">
        <v>73.435383846285433</v>
      </c>
      <c r="L914" s="3">
        <v>5.9235212883333332</v>
      </c>
      <c r="M914" s="3">
        <v>4.9900865896466788</v>
      </c>
      <c r="N914" s="3">
        <v>6.1805568324195015</v>
      </c>
      <c r="O914" s="3">
        <v>8.3333333333333339</v>
      </c>
      <c r="P914" s="3">
        <v>6.6666666666666661</v>
      </c>
      <c r="Q914" s="3">
        <v>5.1375757073534789</v>
      </c>
      <c r="R914" s="3">
        <v>8.2685616584879877</v>
      </c>
      <c r="S914" s="3">
        <v>5.628103589743584</v>
      </c>
      <c r="T914" s="3">
        <v>6.4116665124893188</v>
      </c>
      <c r="U914" s="9">
        <v>56.560155210508434</v>
      </c>
      <c r="V914" s="3">
        <v>4.6402094720729536</v>
      </c>
      <c r="W914" s="3">
        <v>1.6455758747707712</v>
      </c>
      <c r="X914" s="3">
        <v>1.0515974092139</v>
      </c>
      <c r="Y914" s="3">
        <v>10</v>
      </c>
      <c r="Z914" s="9">
        <v>95.508520684585804</v>
      </c>
      <c r="AA914" s="3">
        <v>0.62</v>
      </c>
      <c r="AB914" s="3">
        <v>4.9000000000000004</v>
      </c>
      <c r="AC914" s="3">
        <v>0</v>
      </c>
      <c r="AD914" s="3">
        <v>9.5355555555555558</v>
      </c>
      <c r="AE914" s="3">
        <v>7.677083333333333</v>
      </c>
      <c r="AF914" s="3">
        <v>7.0925725154293202</v>
      </c>
      <c r="AG914" s="3">
        <v>7.3848279243813266</v>
      </c>
      <c r="AH914" s="3">
        <v>10</v>
      </c>
      <c r="AI914" s="3">
        <v>8.5670731707317085</v>
      </c>
      <c r="AJ914" s="3">
        <v>6.9230769230769234</v>
      </c>
      <c r="AK914" s="3"/>
      <c r="AL914" s="3">
        <v>7.7450750469043159</v>
      </c>
      <c r="AM914" s="9">
        <v>86.663646317103002</v>
      </c>
      <c r="AN914" s="3">
        <v>8</v>
      </c>
      <c r="AO914" s="3">
        <v>10</v>
      </c>
      <c r="AP914" s="3">
        <v>9</v>
      </c>
      <c r="AQ914" s="3">
        <v>9</v>
      </c>
      <c r="AR914" s="3">
        <v>6.7</v>
      </c>
      <c r="AS914" s="3">
        <v>3.9711934156378597</v>
      </c>
      <c r="AT914" s="3">
        <v>8.5582822085889578</v>
      </c>
      <c r="AU914" s="3">
        <v>10</v>
      </c>
      <c r="AV914" s="3">
        <v>5.1792755167194917</v>
      </c>
      <c r="AW914" s="3">
        <v>0</v>
      </c>
      <c r="AX914" s="3">
        <v>5.7347918568243843</v>
      </c>
      <c r="AY914" s="3">
        <v>4.4135802469135808</v>
      </c>
      <c r="AZ914" s="3">
        <v>7.870967741935484</v>
      </c>
      <c r="BA914" s="3">
        <v>9.0273576418649117</v>
      </c>
      <c r="BB914" s="3">
        <v>8.0364884342913854</v>
      </c>
      <c r="BC914" s="3">
        <v>8.1303628674293957</v>
      </c>
      <c r="BD914" s="3">
        <v>6.4578528361719645</v>
      </c>
      <c r="BE914" s="3">
        <v>7.322768294767787</v>
      </c>
      <c r="BF914" s="9">
        <v>73.525200505307239</v>
      </c>
      <c r="BG914" s="13">
        <v>77.138581312757964</v>
      </c>
    </row>
    <row r="915" spans="1:59">
      <c r="A915" s="1">
        <v>2003</v>
      </c>
      <c r="B915" s="3" t="s">
        <v>364</v>
      </c>
      <c r="C915" s="3" t="str">
        <f>VLOOKUP(E915,[1]region!$A:$B,2,FALSE)</f>
        <v>TZ</v>
      </c>
      <c r="D915" s="3" t="s">
        <v>365</v>
      </c>
      <c r="E915" s="3" t="str">
        <f>IFERROR(VLOOKUP(D915,[2]Sheet1!$C:$D,2,FALSE),D915)</f>
        <v>Tanzania</v>
      </c>
      <c r="F915" s="3">
        <v>23.53438592723268</v>
      </c>
      <c r="G915" s="3">
        <v>12.7</v>
      </c>
      <c r="H915" s="3">
        <v>37.950000000000003</v>
      </c>
      <c r="I915" s="3">
        <v>40</v>
      </c>
      <c r="J915" s="3">
        <v>50</v>
      </c>
      <c r="K915" s="9">
        <v>49.46078431372549</v>
      </c>
      <c r="L915" s="3">
        <v>5.9129014099099164</v>
      </c>
      <c r="M915" s="3">
        <v>4.9899825000000009</v>
      </c>
      <c r="N915" s="3">
        <v>6.1805568324195015</v>
      </c>
      <c r="O915" s="3">
        <v>8.3333333333333339</v>
      </c>
      <c r="P915" s="3">
        <v>6.6666666666666661</v>
      </c>
      <c r="Q915" s="3">
        <v>5.1375757073534789</v>
      </c>
      <c r="R915" s="3">
        <v>8.2685616584879877</v>
      </c>
      <c r="S915" s="3">
        <v>5.6278467904116027</v>
      </c>
      <c r="T915" s="3">
        <v>6.4109814899999993</v>
      </c>
      <c r="U915" s="9">
        <v>52.249656902948431</v>
      </c>
      <c r="V915" s="3">
        <v>7.8259475409716783</v>
      </c>
      <c r="W915" s="3">
        <v>2.0825520200004699</v>
      </c>
      <c r="X915" s="3">
        <v>3.5401881498597301</v>
      </c>
      <c r="Y915" s="3">
        <v>5</v>
      </c>
      <c r="Z915" s="9">
        <v>79.73438013458383</v>
      </c>
      <c r="AA915" s="3">
        <v>11.9</v>
      </c>
      <c r="AB915" s="3">
        <v>14.1</v>
      </c>
      <c r="AC915" s="3">
        <v>8.4</v>
      </c>
      <c r="AD915" s="3">
        <v>5.2955555555555556</v>
      </c>
      <c r="AE915" s="3">
        <v>3.833333333333333</v>
      </c>
      <c r="AF915" s="3">
        <v>7.5</v>
      </c>
      <c r="AG915" s="3">
        <v>5.6666666666666661</v>
      </c>
      <c r="AH915" s="3">
        <v>10</v>
      </c>
      <c r="AI915" s="3">
        <v>6.6666666666666661</v>
      </c>
      <c r="AJ915" s="3">
        <v>0</v>
      </c>
      <c r="AK915" s="3"/>
      <c r="AL915" s="3">
        <v>3.333333333333333</v>
      </c>
      <c r="AM915" s="9">
        <v>60.738888888888887</v>
      </c>
      <c r="AN915" s="3">
        <v>2</v>
      </c>
      <c r="AO915" s="3">
        <v>7.1801388746077075</v>
      </c>
      <c r="AP915" s="3">
        <v>9</v>
      </c>
      <c r="AQ915" s="3">
        <v>6.0600462915359019</v>
      </c>
      <c r="AR915" s="3">
        <v>2.2000000000000002</v>
      </c>
      <c r="AS915" s="3">
        <v>5.333333333333333</v>
      </c>
      <c r="AT915" s="3">
        <v>6.5</v>
      </c>
      <c r="AU915" s="3">
        <v>8.6999999999999993</v>
      </c>
      <c r="AV915" s="3">
        <v>8.3312876788644399</v>
      </c>
      <c r="AW915" s="3">
        <v>5</v>
      </c>
      <c r="AX915" s="3">
        <v>6.0107701686996293</v>
      </c>
      <c r="AY915" s="3">
        <v>4.3333333333333339</v>
      </c>
      <c r="AZ915" s="3">
        <v>6</v>
      </c>
      <c r="BA915" s="3">
        <v>7.0442028651792077</v>
      </c>
      <c r="BB915" s="3">
        <v>4.0476190476190466</v>
      </c>
      <c r="BC915" s="3"/>
      <c r="BD915" s="3">
        <v>8.0719958475366376</v>
      </c>
      <c r="BE915" s="3">
        <v>5.356288811532897</v>
      </c>
      <c r="BF915" s="9">
        <v>58.090350905894752</v>
      </c>
      <c r="BG915" s="13">
        <v>60.054812229208281</v>
      </c>
    </row>
    <row r="916" spans="1:59">
      <c r="A916" s="1">
        <v>2008</v>
      </c>
      <c r="B916" s="3" t="s">
        <v>252</v>
      </c>
      <c r="C916" s="3" t="str">
        <f>VLOOKUP(E916,[1]region!$A:$B,2,FALSE)</f>
        <v>MR</v>
      </c>
      <c r="D916" s="3" t="s">
        <v>253</v>
      </c>
      <c r="E916" s="3" t="str">
        <f>IFERROR(VLOOKUP(D916,[2]Sheet1!$C:$D,2,FALSE),D916)</f>
        <v>Mauritania</v>
      </c>
      <c r="F916" s="3">
        <v>23.530275142013902</v>
      </c>
      <c r="G916" s="3">
        <v>12.66</v>
      </c>
      <c r="H916" s="3">
        <v>37.950000000000003</v>
      </c>
      <c r="I916" s="3">
        <v>40</v>
      </c>
      <c r="J916" s="3">
        <v>50</v>
      </c>
      <c r="K916" s="9">
        <v>66.117647058823536</v>
      </c>
      <c r="L916" s="3">
        <v>5.9113181154733274</v>
      </c>
      <c r="M916" s="3">
        <v>4.9858696224999992</v>
      </c>
      <c r="N916" s="3">
        <v>6.1790386333333336</v>
      </c>
      <c r="O916" s="3">
        <v>8.3333333333333339</v>
      </c>
      <c r="P916" s="3">
        <v>6.6666666666666661</v>
      </c>
      <c r="Q916" s="3">
        <v>5.1375757073534789</v>
      </c>
      <c r="R916" s="3">
        <v>8.2685616584879877</v>
      </c>
      <c r="S916" s="3">
        <v>5.6278467904116027</v>
      </c>
      <c r="T916" s="3">
        <v>6.40937081972758</v>
      </c>
      <c r="U916" s="9">
        <v>32.136014290455989</v>
      </c>
      <c r="V916" s="3">
        <v>5.8312104317939761</v>
      </c>
      <c r="W916" s="3">
        <v>11.702001959892359</v>
      </c>
      <c r="X916" s="3">
        <v>7.3466354124980029</v>
      </c>
      <c r="Y916" s="3">
        <v>5</v>
      </c>
      <c r="Z916" s="9">
        <v>69.209075117961646</v>
      </c>
      <c r="AA916" s="3" t="s">
        <v>2</v>
      </c>
      <c r="AB916" s="3">
        <v>11.9</v>
      </c>
      <c r="AC916" s="3">
        <v>7.0209999999999999</v>
      </c>
      <c r="AD916" s="3">
        <v>7.4058000000000002</v>
      </c>
      <c r="AE916" s="3">
        <v>6.4365080199430205</v>
      </c>
      <c r="AF916" s="3">
        <v>4.2720742929320874</v>
      </c>
      <c r="AG916" s="3">
        <v>5.3542911564375544</v>
      </c>
      <c r="AH916" s="3">
        <v>10</v>
      </c>
      <c r="AI916" s="3">
        <v>4.4608435320512827</v>
      </c>
      <c r="AJ916" s="3">
        <v>1</v>
      </c>
      <c r="AK916" s="3">
        <v>0</v>
      </c>
      <c r="AL916" s="3">
        <v>1.8202811773504275</v>
      </c>
      <c r="AM916" s="9">
        <v>61.450930834469951</v>
      </c>
      <c r="AN916" s="3" t="s">
        <v>2</v>
      </c>
      <c r="AO916" s="3">
        <v>8.048048048048047</v>
      </c>
      <c r="AP916" s="3">
        <v>9</v>
      </c>
      <c r="AQ916" s="3">
        <v>8.5240240240240226</v>
      </c>
      <c r="AR916" s="3">
        <v>4.4000000000000004</v>
      </c>
      <c r="AS916" s="3">
        <v>5.3967799544159547</v>
      </c>
      <c r="AT916" s="3">
        <v>7.016361145299145</v>
      </c>
      <c r="AU916" s="3">
        <v>8</v>
      </c>
      <c r="AV916" s="3">
        <v>7.126106558044313</v>
      </c>
      <c r="AW916" s="3">
        <v>10</v>
      </c>
      <c r="AX916" s="3">
        <v>6.9898746096265683</v>
      </c>
      <c r="AY916" s="3">
        <v>5.6647004045584062</v>
      </c>
      <c r="AZ916" s="3">
        <v>7.7884615384615383</v>
      </c>
      <c r="BA916" s="3">
        <v>7.5505452747839534</v>
      </c>
      <c r="BB916" s="3">
        <v>3.2993763198005692</v>
      </c>
      <c r="BC916" s="3">
        <v>6.7245858290729394</v>
      </c>
      <c r="BD916" s="3">
        <v>2.1983087784040727</v>
      </c>
      <c r="BE916" s="3">
        <v>5.5376630241802474</v>
      </c>
      <c r="BF916" s="9">
        <v>70.171872192769456</v>
      </c>
      <c r="BG916" s="13">
        <v>59.817107898896118</v>
      </c>
    </row>
    <row r="917" spans="1:59">
      <c r="A917" s="1">
        <v>2006</v>
      </c>
      <c r="B917" s="3" t="s">
        <v>280</v>
      </c>
      <c r="C917" s="3" t="str">
        <f>VLOOKUP(E917,[1]region!$A:$B,2,FALSE)</f>
        <v>NE</v>
      </c>
      <c r="D917" s="3" t="s">
        <v>281</v>
      </c>
      <c r="E917" s="3" t="str">
        <f>IFERROR(VLOOKUP(D917,[2]Sheet1!$C:$D,2,FALSE),D917)</f>
        <v>Niger</v>
      </c>
      <c r="F917" s="3">
        <v>23.53</v>
      </c>
      <c r="G917" s="3">
        <v>12.659999999999998</v>
      </c>
      <c r="H917" s="3">
        <v>37.93</v>
      </c>
      <c r="I917" s="3">
        <v>40</v>
      </c>
      <c r="J917" s="3">
        <v>50</v>
      </c>
      <c r="K917" s="9">
        <v>76.017016615910677</v>
      </c>
      <c r="L917" s="3">
        <v>5.9113181154733274</v>
      </c>
      <c r="M917" s="3">
        <v>4.9850352450690343</v>
      </c>
      <c r="N917" s="3">
        <v>6.1673393517086517</v>
      </c>
      <c r="O917" s="3">
        <v>8.3333333333333339</v>
      </c>
      <c r="P917" s="3">
        <v>6.6666666666666661</v>
      </c>
      <c r="Q917" s="3">
        <v>5.1375757073534789</v>
      </c>
      <c r="R917" s="3">
        <v>8.2685616584879877</v>
      </c>
      <c r="S917" s="3">
        <v>5.6204034874551967</v>
      </c>
      <c r="T917" s="3">
        <v>6.40937081972758</v>
      </c>
      <c r="U917" s="9">
        <v>25.080600540943898</v>
      </c>
      <c r="V917" s="3">
        <v>-0.46018920609411929</v>
      </c>
      <c r="W917" s="3">
        <v>3.8792201108555564</v>
      </c>
      <c r="X917" s="3">
        <v>4.0485829960118701E-2</v>
      </c>
      <c r="Y917" s="3">
        <v>0</v>
      </c>
      <c r="Z917" s="9">
        <v>70.870442371117321</v>
      </c>
      <c r="AA917" s="3">
        <v>10.68</v>
      </c>
      <c r="AB917" s="3">
        <v>12</v>
      </c>
      <c r="AC917" s="3">
        <v>6.84</v>
      </c>
      <c r="AD917" s="3">
        <v>5.9146666666666663</v>
      </c>
      <c r="AE917" s="3"/>
      <c r="AF917" s="3">
        <v>1.2214460484880709</v>
      </c>
      <c r="AG917" s="3">
        <v>1.2214460484880709</v>
      </c>
      <c r="AH917" s="3">
        <v>10</v>
      </c>
      <c r="AI917" s="3"/>
      <c r="AJ917" s="3">
        <v>0</v>
      </c>
      <c r="AK917" s="3">
        <v>0</v>
      </c>
      <c r="AL917" s="3">
        <v>0</v>
      </c>
      <c r="AM917" s="9">
        <v>42.840281787886845</v>
      </c>
      <c r="AN917" s="3">
        <v>10</v>
      </c>
      <c r="AO917" s="3">
        <v>10</v>
      </c>
      <c r="AP917" s="3">
        <v>4</v>
      </c>
      <c r="AQ917" s="3">
        <v>8</v>
      </c>
      <c r="AR917" s="3">
        <v>0</v>
      </c>
      <c r="AS917" s="3"/>
      <c r="AT917" s="3"/>
      <c r="AU917" s="3">
        <v>4.7</v>
      </c>
      <c r="AV917" s="3">
        <v>6.7552815977919654</v>
      </c>
      <c r="AW917" s="3">
        <v>0</v>
      </c>
      <c r="AX917" s="3">
        <v>2.8638203994479916</v>
      </c>
      <c r="AY917" s="3"/>
      <c r="AZ917" s="3" t="s">
        <v>2</v>
      </c>
      <c r="BA917" s="3">
        <v>5.0157757671940466</v>
      </c>
      <c r="BB917" s="3"/>
      <c r="BC917" s="3">
        <v>1.5967802345548323</v>
      </c>
      <c r="BD917" s="3">
        <v>6.9734818536912346</v>
      </c>
      <c r="BE917" s="3">
        <v>4.5286792851467048</v>
      </c>
      <c r="BF917" s="9">
        <v>51.308332281982317</v>
      </c>
      <c r="BG917" s="13">
        <v>53.223334719568207</v>
      </c>
    </row>
    <row r="918" spans="1:59">
      <c r="A918" s="1">
        <v>2009</v>
      </c>
      <c r="B918" s="3" t="s">
        <v>192</v>
      </c>
      <c r="C918" s="3" t="str">
        <f>VLOOKUP(E918,[1]region!$A:$B,2,FALSE)</f>
        <v>IR</v>
      </c>
      <c r="D918" s="3" t="s">
        <v>193</v>
      </c>
      <c r="E918" s="3" t="str">
        <f>IFERROR(VLOOKUP(D918,[2]Sheet1!$C:$D,2,FALSE),D918)</f>
        <v>Iran, Islamic Rep.</v>
      </c>
      <c r="F918" s="3">
        <v>23.53</v>
      </c>
      <c r="G918" s="3">
        <v>12.642637203405179</v>
      </c>
      <c r="H918" s="3">
        <v>37.9</v>
      </c>
      <c r="I918" s="3">
        <v>40</v>
      </c>
      <c r="J918" s="3">
        <v>50</v>
      </c>
      <c r="K918" s="9">
        <v>69.5493701834327</v>
      </c>
      <c r="L918" s="3">
        <v>5.9113181154733274</v>
      </c>
      <c r="M918" s="3">
        <v>4.9775360588507027</v>
      </c>
      <c r="N918" s="3">
        <v>6.166666666666667</v>
      </c>
      <c r="O918" s="3">
        <v>8.3333333333333339</v>
      </c>
      <c r="P918" s="3">
        <v>6.6666666666666661</v>
      </c>
      <c r="Q918" s="3">
        <v>5.1375757073534789</v>
      </c>
      <c r="R918" s="3">
        <v>8.2685616584879877</v>
      </c>
      <c r="S918" s="3">
        <v>5.6126880416666669</v>
      </c>
      <c r="T918" s="3">
        <v>6.40937081972758</v>
      </c>
      <c r="U918" s="9">
        <v>43.450644937549789</v>
      </c>
      <c r="V918" s="3">
        <v>7.0773204531048961</v>
      </c>
      <c r="W918" s="3">
        <v>7.9241195520775918</v>
      </c>
      <c r="X918" s="3">
        <v>13.500261817490227</v>
      </c>
      <c r="Y918" s="3">
        <v>10</v>
      </c>
      <c r="Z918" s="9">
        <v>81.787089312624843</v>
      </c>
      <c r="AA918" s="3">
        <v>3.72</v>
      </c>
      <c r="AB918" s="3">
        <v>26</v>
      </c>
      <c r="AC918" s="3">
        <v>28.08</v>
      </c>
      <c r="AD918" s="3">
        <v>4.1066666666666665</v>
      </c>
      <c r="AE918" s="3">
        <v>3.9710933333333331</v>
      </c>
      <c r="AF918" s="3">
        <v>6.0703164528036133</v>
      </c>
      <c r="AG918" s="3">
        <v>5.0207048930684728</v>
      </c>
      <c r="AH918" s="3">
        <v>10</v>
      </c>
      <c r="AI918" s="3">
        <v>3.0287491666666666</v>
      </c>
      <c r="AJ918" s="3">
        <v>0</v>
      </c>
      <c r="AK918" s="3">
        <v>0</v>
      </c>
      <c r="AL918" s="3">
        <v>1.0095830555555556</v>
      </c>
      <c r="AM918" s="9">
        <v>50.342386538226734</v>
      </c>
      <c r="AN918" s="3">
        <v>0</v>
      </c>
      <c r="AO918" s="3">
        <v>9.1759804945365904</v>
      </c>
      <c r="AP918" s="3">
        <v>5</v>
      </c>
      <c r="AQ918" s="3">
        <v>4.7253268315121968</v>
      </c>
      <c r="AR918" s="3">
        <v>7.7666666666666657</v>
      </c>
      <c r="AS918" s="3">
        <v>4.3585516666666662</v>
      </c>
      <c r="AT918" s="3">
        <v>4.2159033333333333</v>
      </c>
      <c r="AU918" s="3">
        <v>8</v>
      </c>
      <c r="AV918" s="3">
        <v>1.9654591945324871</v>
      </c>
      <c r="AW918" s="3">
        <v>1</v>
      </c>
      <c r="AX918" s="3">
        <v>4.5510968101998586</v>
      </c>
      <c r="AY918" s="3">
        <v>3.1762633333333334</v>
      </c>
      <c r="AZ918" s="3" t="s">
        <v>2</v>
      </c>
      <c r="BA918" s="3">
        <v>9.6992270832455585</v>
      </c>
      <c r="BB918" s="3">
        <v>4.8052074999999999</v>
      </c>
      <c r="BC918" s="3">
        <v>4.9749898327916098</v>
      </c>
      <c r="BD918" s="3">
        <v>6.1439916950732778</v>
      </c>
      <c r="BE918" s="3">
        <v>5.7599358888887568</v>
      </c>
      <c r="BF918" s="9">
        <v>50.121198435336041</v>
      </c>
      <c r="BG918" s="13">
        <v>59.050137881434026</v>
      </c>
    </row>
    <row r="919" spans="1:59">
      <c r="A919" s="1">
        <v>2001</v>
      </c>
      <c r="B919" s="3" t="s">
        <v>18</v>
      </c>
      <c r="C919" s="3" t="str">
        <f>VLOOKUP(E919,[1]region!$A:$B,2,FALSE)</f>
        <v>BS</v>
      </c>
      <c r="D919" s="3" t="s">
        <v>19</v>
      </c>
      <c r="E919" s="3" t="str">
        <f>IFERROR(VLOOKUP(D919,[2]Sheet1!$C:$D,2,FALSE),D919)</f>
        <v>Bahamas, The</v>
      </c>
      <c r="F919" s="3">
        <v>23.53</v>
      </c>
      <c r="G919" s="3">
        <v>12.63709855838307</v>
      </c>
      <c r="H919" s="3">
        <v>37.9</v>
      </c>
      <c r="I919" s="3">
        <v>40</v>
      </c>
      <c r="J919" s="3">
        <v>50</v>
      </c>
      <c r="K919" s="9">
        <v>82.17736201234743</v>
      </c>
      <c r="L919" s="3">
        <v>5.9113181154733274</v>
      </c>
      <c r="M919" s="3">
        <v>4.9774749952380954</v>
      </c>
      <c r="N919" s="3">
        <v>6.166666666666667</v>
      </c>
      <c r="O919" s="3">
        <v>8.3333333333333339</v>
      </c>
      <c r="P919" s="3">
        <v>6.6666666666666661</v>
      </c>
      <c r="Q919" s="3">
        <v>5.1375757073534789</v>
      </c>
      <c r="R919" s="3">
        <v>8.2685616584879877</v>
      </c>
      <c r="S919" s="3">
        <v>5.6118108837590039</v>
      </c>
      <c r="T919" s="3">
        <v>6.3997117552266847</v>
      </c>
      <c r="U919" s="9">
        <v>61.754731368457634</v>
      </c>
      <c r="V919" s="3">
        <v>5.1692191589793657</v>
      </c>
      <c r="W919" s="3">
        <v>1.1023746840690773</v>
      </c>
      <c r="X919" s="3">
        <v>2.920187793427</v>
      </c>
      <c r="Y919" s="3">
        <v>0</v>
      </c>
      <c r="Z919" s="9">
        <v>69.852921839727742</v>
      </c>
      <c r="AA919" s="3">
        <v>10.23</v>
      </c>
      <c r="AB919" s="3">
        <v>35</v>
      </c>
      <c r="AC919" s="3"/>
      <c r="AD919" s="3">
        <v>3.09</v>
      </c>
      <c r="AE919" s="3"/>
      <c r="AF919" s="3" t="s">
        <v>2</v>
      </c>
      <c r="AG919" s="3" t="s">
        <v>2</v>
      </c>
      <c r="AH919" s="3">
        <v>10</v>
      </c>
      <c r="AI919" s="3"/>
      <c r="AJ919" s="3">
        <v>1.5384615384615385</v>
      </c>
      <c r="AK919" s="3"/>
      <c r="AL919" s="3">
        <v>1.5384615384615385</v>
      </c>
      <c r="AM919" s="9">
        <v>48.761538461538464</v>
      </c>
      <c r="AN919" s="3">
        <v>10</v>
      </c>
      <c r="AO919" s="3">
        <v>9.7398660142380002</v>
      </c>
      <c r="AP919" s="3">
        <v>10</v>
      </c>
      <c r="AQ919" s="3">
        <v>9.9132886714126673</v>
      </c>
      <c r="AR919" s="3" t="s">
        <v>2</v>
      </c>
      <c r="AS919" s="3" t="s">
        <v>2</v>
      </c>
      <c r="AT919" s="3" t="s">
        <v>2</v>
      </c>
      <c r="AU919" s="3" t="s">
        <v>2</v>
      </c>
      <c r="AV919" s="3" t="s">
        <v>2</v>
      </c>
      <c r="AW919" s="3">
        <v>10</v>
      </c>
      <c r="AX919" s="3" t="s">
        <v>2</v>
      </c>
      <c r="AY919" s="3"/>
      <c r="AZ919" s="3"/>
      <c r="BA919" s="3" t="s">
        <v>2</v>
      </c>
      <c r="BB919" s="3"/>
      <c r="BC919" s="3"/>
      <c r="BD919" s="3" t="s">
        <v>2</v>
      </c>
      <c r="BE919" s="3" t="s">
        <v>2</v>
      </c>
      <c r="BF919" s="9">
        <v>74.731705922463902</v>
      </c>
      <c r="BG919" s="13">
        <v>67.45565192090703</v>
      </c>
    </row>
    <row r="920" spans="1:59">
      <c r="A920" s="1">
        <v>2014</v>
      </c>
      <c r="B920" s="3" t="s">
        <v>358</v>
      </c>
      <c r="C920" s="3" t="str">
        <f>VLOOKUP(E920,[1]region!$A:$B,2,FALSE)</f>
        <v>SY</v>
      </c>
      <c r="D920" s="3" t="s">
        <v>359</v>
      </c>
      <c r="E920" s="3" t="str">
        <f>IFERROR(VLOOKUP(D920,[2]Sheet1!$C:$D,2,FALSE),D920)</f>
        <v>Syrian Arab Republic</v>
      </c>
      <c r="F920" s="3">
        <v>23.53</v>
      </c>
      <c r="G920" s="3">
        <v>12.618483536404748</v>
      </c>
      <c r="H920" s="3">
        <v>37.82</v>
      </c>
      <c r="I920" s="3">
        <v>40</v>
      </c>
      <c r="J920" s="3">
        <v>50</v>
      </c>
      <c r="K920" s="9">
        <v>61.987481299869025</v>
      </c>
      <c r="L920" s="3">
        <v>5.9033605059101655</v>
      </c>
      <c r="M920" s="3">
        <v>4.9721905133333326</v>
      </c>
      <c r="N920" s="3">
        <v>6.166666666666667</v>
      </c>
      <c r="O920" s="3">
        <v>8.3333333333333339</v>
      </c>
      <c r="P920" s="3">
        <v>6.6666666666666661</v>
      </c>
      <c r="Q920" s="3">
        <v>5.1375757073534789</v>
      </c>
      <c r="R920" s="3">
        <v>8.2619476261164913</v>
      </c>
      <c r="S920" s="3">
        <v>5.6025031734025221</v>
      </c>
      <c r="T920" s="3">
        <v>6.3989153480658443</v>
      </c>
      <c r="U920" s="9">
        <v>44.880636517466648</v>
      </c>
      <c r="V920" s="3">
        <v>2.6084675937473767</v>
      </c>
      <c r="W920" s="3">
        <v>38.796838868706367</v>
      </c>
      <c r="X920" s="3">
        <v>45</v>
      </c>
      <c r="Y920" s="3">
        <v>10</v>
      </c>
      <c r="Z920" s="9">
        <v>51.195766203126311</v>
      </c>
      <c r="AA920" s="3">
        <v>2.4500000000000002</v>
      </c>
      <c r="AB920" s="3">
        <v>16.5</v>
      </c>
      <c r="AC920" s="3">
        <v>23.43</v>
      </c>
      <c r="AD920" s="3">
        <v>5.2315555555555555</v>
      </c>
      <c r="AE920" s="3">
        <v>5.2433703180661597</v>
      </c>
      <c r="AF920" s="3">
        <v>2.8201388633394671</v>
      </c>
      <c r="AG920" s="3">
        <v>4.0317545907028132</v>
      </c>
      <c r="AH920" s="3">
        <v>6.9662921348314599</v>
      </c>
      <c r="AI920" s="3">
        <v>4.5719933193384223</v>
      </c>
      <c r="AJ920" s="3">
        <v>0.83333333333333326</v>
      </c>
      <c r="AK920" s="3">
        <v>0</v>
      </c>
      <c r="AL920" s="3">
        <v>1.8017755508905851</v>
      </c>
      <c r="AM920" s="9">
        <v>45.078444579951039</v>
      </c>
      <c r="AN920" s="3">
        <v>2</v>
      </c>
      <c r="AO920" s="3">
        <v>4.7562562562562558</v>
      </c>
      <c r="AP920" s="3">
        <v>10</v>
      </c>
      <c r="AQ920" s="3">
        <v>5.5854187520854195</v>
      </c>
      <c r="AR920" s="3">
        <v>7.2333333333333325</v>
      </c>
      <c r="AS920" s="3">
        <v>3.606796020356235</v>
      </c>
      <c r="AT920" s="3">
        <v>7.1407090559796451</v>
      </c>
      <c r="AU920" s="3">
        <v>6</v>
      </c>
      <c r="AV920" s="3">
        <v>10</v>
      </c>
      <c r="AW920" s="3">
        <v>0</v>
      </c>
      <c r="AX920" s="3">
        <v>5.6634730682782015</v>
      </c>
      <c r="AY920" s="3">
        <v>5.2465829207650341</v>
      </c>
      <c r="AZ920" s="3">
        <v>1.1111111111111112</v>
      </c>
      <c r="BA920" s="3">
        <v>9.1168141163846013</v>
      </c>
      <c r="BB920" s="3">
        <v>8.4044666436768232</v>
      </c>
      <c r="BC920" s="3" t="s">
        <v>2</v>
      </c>
      <c r="BD920" s="3">
        <v>6.2336663068157598</v>
      </c>
      <c r="BE920" s="3">
        <v>6.022528219750666</v>
      </c>
      <c r="BF920" s="9">
        <v>57.571400133714292</v>
      </c>
      <c r="BG920" s="13">
        <v>52.142745746825462</v>
      </c>
    </row>
    <row r="921" spans="1:59">
      <c r="A921" s="1">
        <v>2006</v>
      </c>
      <c r="B921" s="3" t="s">
        <v>254</v>
      </c>
      <c r="C921" s="3" t="str">
        <f>VLOOKUP(E921,[1]region!$A:$B,2,FALSE)</f>
        <v>MU</v>
      </c>
      <c r="D921" s="3" t="s">
        <v>255</v>
      </c>
      <c r="E921" s="3" t="str">
        <f>IFERROR(VLOOKUP(D921,[2]Sheet1!$C:$D,2,FALSE),D921)</f>
        <v>Mauritius</v>
      </c>
      <c r="F921" s="3">
        <v>23.53</v>
      </c>
      <c r="G921" s="3">
        <v>12.587999999999999</v>
      </c>
      <c r="H921" s="3">
        <v>37.799999999999997</v>
      </c>
      <c r="I921" s="3">
        <v>40</v>
      </c>
      <c r="J921" s="3">
        <v>50</v>
      </c>
      <c r="K921" s="9">
        <v>66.899282737618208</v>
      </c>
      <c r="L921" s="3">
        <v>5.9009009009009006</v>
      </c>
      <c r="M921" s="3">
        <v>4.9703971808333334</v>
      </c>
      <c r="N921" s="3">
        <v>6.166666666666667</v>
      </c>
      <c r="O921" s="3">
        <v>8.3333333333333339</v>
      </c>
      <c r="P921" s="3">
        <v>6.6666666666666661</v>
      </c>
      <c r="Q921" s="3">
        <v>5.1375757073534789</v>
      </c>
      <c r="R921" s="3">
        <v>8.2619476261164913</v>
      </c>
      <c r="S921" s="3">
        <v>5.589909046099284</v>
      </c>
      <c r="T921" s="3">
        <v>6.3970847357009664</v>
      </c>
      <c r="U921" s="9">
        <v>51.324465151935513</v>
      </c>
      <c r="V921" s="3">
        <v>3.2957016284335783</v>
      </c>
      <c r="W921" s="3">
        <v>1.0025170554560234</v>
      </c>
      <c r="X921" s="3">
        <v>8.9073129251695509</v>
      </c>
      <c r="Y921" s="3">
        <v>10</v>
      </c>
      <c r="Z921" s="9">
        <v>92.89597566774242</v>
      </c>
      <c r="AA921" s="3">
        <v>2.8855275790631416</v>
      </c>
      <c r="AB921" s="3">
        <v>3.5</v>
      </c>
      <c r="AC921" s="3">
        <v>8.9250000000000007</v>
      </c>
      <c r="AD921" s="3">
        <v>7.9354383157637471</v>
      </c>
      <c r="AE921" s="3">
        <v>6.9133644133644134</v>
      </c>
      <c r="AF921" s="3">
        <v>7.7401645655669329</v>
      </c>
      <c r="AG921" s="3">
        <v>7.3267644894656732</v>
      </c>
      <c r="AH921" s="3">
        <v>10</v>
      </c>
      <c r="AI921" s="3">
        <v>7.1364293981481479</v>
      </c>
      <c r="AJ921" s="3">
        <v>6.9230769230769234</v>
      </c>
      <c r="AK921" s="3">
        <v>8.7394256638988779</v>
      </c>
      <c r="AL921" s="3">
        <v>7.5996439950413164</v>
      </c>
      <c r="AM921" s="9">
        <v>82.154617000676851</v>
      </c>
      <c r="AN921" s="3">
        <v>10</v>
      </c>
      <c r="AO921" s="3">
        <v>7.5371304849597447</v>
      </c>
      <c r="AP921" s="3">
        <v>9</v>
      </c>
      <c r="AQ921" s="3">
        <v>8.8457101616532494</v>
      </c>
      <c r="AR921" s="3">
        <v>10</v>
      </c>
      <c r="AS921" s="3">
        <v>3.1346801346801345</v>
      </c>
      <c r="AT921" s="3">
        <v>4.0799663299663296</v>
      </c>
      <c r="AU921" s="3">
        <v>8.6999999999999993</v>
      </c>
      <c r="AV921" s="3">
        <v>6.7552815977919654</v>
      </c>
      <c r="AW921" s="3">
        <v>10</v>
      </c>
      <c r="AX921" s="3">
        <v>7.111654677073072</v>
      </c>
      <c r="AY921" s="3">
        <v>3.473765432098765</v>
      </c>
      <c r="AZ921" s="3">
        <v>2.5925925925925926</v>
      </c>
      <c r="BA921" s="3">
        <v>9.7202106083607323</v>
      </c>
      <c r="BB921" s="3">
        <v>6.2771540525446765</v>
      </c>
      <c r="BC921" s="3">
        <v>9.0960497465890171</v>
      </c>
      <c r="BD921" s="3">
        <v>8.1952984386825509</v>
      </c>
      <c r="BE921" s="3">
        <v>6.5591784784780556</v>
      </c>
      <c r="BF921" s="9">
        <v>75.055144390681249</v>
      </c>
      <c r="BG921" s="13">
        <v>73.66589698973084</v>
      </c>
    </row>
    <row r="922" spans="1:59">
      <c r="A922" s="1">
        <v>2012</v>
      </c>
      <c r="B922" s="3" t="s">
        <v>25</v>
      </c>
      <c r="C922" s="3" t="str">
        <f>VLOOKUP(E922,[1]region!$A:$B,2,FALSE)</f>
        <v>BB</v>
      </c>
      <c r="D922" s="3" t="s">
        <v>26</v>
      </c>
      <c r="E922" s="3" t="str">
        <f>IFERROR(VLOOKUP(D922,[2]Sheet1!$C:$D,2,FALSE),D922)</f>
        <v>Barbados</v>
      </c>
      <c r="F922" s="3">
        <v>23.52</v>
      </c>
      <c r="G922" s="3">
        <v>12.54930014966537</v>
      </c>
      <c r="H922" s="3">
        <v>37.71</v>
      </c>
      <c r="I922" s="3">
        <v>40</v>
      </c>
      <c r="J922" s="3">
        <v>50</v>
      </c>
      <c r="K922" s="9">
        <v>62.311955283219056</v>
      </c>
      <c r="L922" s="3">
        <v>5.9009009009009006</v>
      </c>
      <c r="M922" s="3">
        <v>4.9690957781226208</v>
      </c>
      <c r="N922" s="3">
        <v>6.166666666666667</v>
      </c>
      <c r="O922" s="3">
        <v>8.3333333333333339</v>
      </c>
      <c r="P922" s="3">
        <v>6.6666666666666661</v>
      </c>
      <c r="Q922" s="3">
        <v>5.1375757073534789</v>
      </c>
      <c r="R922" s="3">
        <v>8.2619476261164913</v>
      </c>
      <c r="S922" s="3">
        <v>5.5859746053600192</v>
      </c>
      <c r="T922" s="3">
        <v>6.3924055989159889</v>
      </c>
      <c r="U922" s="9">
        <v>60.754254383355786</v>
      </c>
      <c r="V922" s="3">
        <v>-5.1097675682543979</v>
      </c>
      <c r="W922" s="3">
        <v>4.9120271620415963</v>
      </c>
      <c r="X922" s="3">
        <v>4.53</v>
      </c>
      <c r="Y922" s="3">
        <v>0</v>
      </c>
      <c r="Z922" s="9">
        <v>65.268089053831204</v>
      </c>
      <c r="AA922" s="3">
        <v>2.4700000000000002</v>
      </c>
      <c r="AB922" s="3">
        <v>12.4</v>
      </c>
      <c r="AC922" s="3">
        <v>19.468</v>
      </c>
      <c r="AD922" s="3">
        <v>6.0287111111111109</v>
      </c>
      <c r="AE922" s="3">
        <v>6.3103436341463501</v>
      </c>
      <c r="AF922" s="3">
        <v>8.9104606616794602</v>
      </c>
      <c r="AG922" s="3">
        <v>7.6104021479129056</v>
      </c>
      <c r="AH922" s="3">
        <v>10</v>
      </c>
      <c r="AI922" s="3">
        <v>7.1438279430894323</v>
      </c>
      <c r="AJ922" s="3">
        <v>0</v>
      </c>
      <c r="AK922" s="3">
        <v>10</v>
      </c>
      <c r="AL922" s="3">
        <v>5.7146093143631447</v>
      </c>
      <c r="AM922" s="9">
        <v>73.384306433467899</v>
      </c>
      <c r="AN922" s="3">
        <v>8</v>
      </c>
      <c r="AO922" s="3">
        <v>4.1310000000000002</v>
      </c>
      <c r="AP922" s="3">
        <v>10</v>
      </c>
      <c r="AQ922" s="3">
        <v>7.3769999999999998</v>
      </c>
      <c r="AR922" s="3">
        <v>8.9</v>
      </c>
      <c r="AS922" s="3">
        <v>5.1813373414634167</v>
      </c>
      <c r="AT922" s="3">
        <v>6.4349922845528509</v>
      </c>
      <c r="AU922" s="3">
        <v>10</v>
      </c>
      <c r="AV922" s="3">
        <v>5.6830310650655829</v>
      </c>
      <c r="AW922" s="3">
        <v>10</v>
      </c>
      <c r="AX922" s="3">
        <v>7.6998934485136417</v>
      </c>
      <c r="AY922" s="3">
        <v>5.2944878617886157</v>
      </c>
      <c r="AZ922" s="3">
        <v>5.333333333333333</v>
      </c>
      <c r="BA922" s="3">
        <v>9.3480702726643319</v>
      </c>
      <c r="BB922" s="3">
        <v>6.4449644840882616</v>
      </c>
      <c r="BC922" s="3">
        <v>4.9849787021666589</v>
      </c>
      <c r="BD922" s="3">
        <v>7.3433896271289729</v>
      </c>
      <c r="BE922" s="3">
        <v>6.4582040468616952</v>
      </c>
      <c r="BF922" s="9">
        <v>71.783658317917784</v>
      </c>
      <c r="BG922" s="13">
        <v>66.700452694358347</v>
      </c>
    </row>
    <row r="923" spans="1:59">
      <c r="A923" s="1">
        <v>2000</v>
      </c>
      <c r="B923" s="3" t="s">
        <v>244</v>
      </c>
      <c r="C923" s="3" t="str">
        <f>VLOOKUP(E923,[1]region!$A:$B,2,FALSE)</f>
        <v>MW</v>
      </c>
      <c r="D923" s="3" t="s">
        <v>245</v>
      </c>
      <c r="E923" s="3" t="str">
        <f>IFERROR(VLOOKUP(D923,[2]Sheet1!$C:$D,2,FALSE),D923)</f>
        <v>Malawi</v>
      </c>
      <c r="F923" s="3">
        <v>23.52</v>
      </c>
      <c r="G923" s="3">
        <v>12.54930014966537</v>
      </c>
      <c r="H923" s="3">
        <v>37.700000000000003</v>
      </c>
      <c r="I923" s="3">
        <v>40</v>
      </c>
      <c r="J923" s="3">
        <v>50</v>
      </c>
      <c r="K923" s="9">
        <v>53.264545600256454</v>
      </c>
      <c r="L923" s="3">
        <v>5.8932069026590481</v>
      </c>
      <c r="M923" s="3">
        <v>4.9690957781226208</v>
      </c>
      <c r="N923" s="3">
        <v>6.166666666666667</v>
      </c>
      <c r="O923" s="3">
        <v>8.3333333333333339</v>
      </c>
      <c r="P923" s="3">
        <v>6.6666666666666661</v>
      </c>
      <c r="Q923" s="3">
        <v>5.1375757073534789</v>
      </c>
      <c r="R923" s="3">
        <v>8.2570866209024114</v>
      </c>
      <c r="S923" s="3">
        <v>5.5853411983333334</v>
      </c>
      <c r="T923" s="3">
        <v>6.3910115122294595</v>
      </c>
      <c r="U923" s="9">
        <v>52.937843747729552</v>
      </c>
      <c r="V923" s="3">
        <v>24.749736533194454</v>
      </c>
      <c r="W923" s="3">
        <v>19.064287108685914</v>
      </c>
      <c r="X923" s="3">
        <v>29.5814884631687</v>
      </c>
      <c r="Y923" s="3">
        <v>0</v>
      </c>
      <c r="Z923" s="9">
        <v>28.770100393132509</v>
      </c>
      <c r="AA923" s="3">
        <v>8.1</v>
      </c>
      <c r="AB923" s="3">
        <v>19.600000000000001</v>
      </c>
      <c r="AC923" s="3">
        <v>14.5</v>
      </c>
      <c r="AD923" s="3">
        <v>4.96</v>
      </c>
      <c r="AE923" s="3"/>
      <c r="AF923" s="3">
        <v>6.8333333333333321</v>
      </c>
      <c r="AG923" s="3" t="s">
        <v>2</v>
      </c>
      <c r="AH923" s="3">
        <v>10</v>
      </c>
      <c r="AI923" s="3"/>
      <c r="AJ923" s="3">
        <v>0.83333333333333326</v>
      </c>
      <c r="AK923" s="3"/>
      <c r="AL923" s="3">
        <v>0.83333333333333326</v>
      </c>
      <c r="AM923" s="9">
        <v>52.644444444444446</v>
      </c>
      <c r="AN923" s="3">
        <v>2</v>
      </c>
      <c r="AO923" s="3">
        <v>5.9097182531805261</v>
      </c>
      <c r="AP923" s="3">
        <v>8</v>
      </c>
      <c r="AQ923" s="3">
        <v>5.303239417726842</v>
      </c>
      <c r="AR923" s="3">
        <v>6.7</v>
      </c>
      <c r="AS923" s="3">
        <v>5.333333333333333</v>
      </c>
      <c r="AT923" s="3">
        <v>7.3333333333333339</v>
      </c>
      <c r="AU923" s="3">
        <v>10</v>
      </c>
      <c r="AV923" s="3">
        <v>2.2126758347007174</v>
      </c>
      <c r="AW923" s="3">
        <v>10</v>
      </c>
      <c r="AX923" s="3">
        <v>6.9298904168945645</v>
      </c>
      <c r="AY923" s="3"/>
      <c r="AZ923" s="3"/>
      <c r="BA923" s="3">
        <v>7.3363595443033489</v>
      </c>
      <c r="BB923" s="3"/>
      <c r="BC923" s="3"/>
      <c r="BD923" s="3">
        <v>5.8525492069102114</v>
      </c>
      <c r="BE923" s="3" t="s">
        <v>2</v>
      </c>
      <c r="BF923" s="9">
        <v>61.165649173107035</v>
      </c>
      <c r="BG923" s="13">
        <v>49.756516671733998</v>
      </c>
    </row>
    <row r="924" spans="1:59">
      <c r="A924" s="1">
        <v>2013</v>
      </c>
      <c r="B924" s="3" t="s">
        <v>314</v>
      </c>
      <c r="C924" s="3" t="str">
        <f>VLOOKUP(E924,[1]region!$A:$B,2,FALSE)</f>
        <v>SN</v>
      </c>
      <c r="D924" s="3" t="s">
        <v>315</v>
      </c>
      <c r="E924" s="3" t="str">
        <f>IFERROR(VLOOKUP(D924,[2]Sheet1!$C:$D,2,FALSE),D924)</f>
        <v>Senegal</v>
      </c>
      <c r="F924" s="3">
        <v>23.52</v>
      </c>
      <c r="G924" s="3">
        <v>12.54930014966537</v>
      </c>
      <c r="H924" s="3">
        <v>37.64</v>
      </c>
      <c r="I924" s="3">
        <v>40</v>
      </c>
      <c r="J924" s="3">
        <v>50</v>
      </c>
      <c r="K924" s="9">
        <v>72.058823529411768</v>
      </c>
      <c r="L924" s="3">
        <v>5.8861948560785358</v>
      </c>
      <c r="M924" s="3">
        <v>4.9690957781226208</v>
      </c>
      <c r="N924" s="3">
        <v>6.166666666666667</v>
      </c>
      <c r="O924" s="3">
        <v>8.3333333333333339</v>
      </c>
      <c r="P924" s="3">
        <v>6.6666666666666661</v>
      </c>
      <c r="Q924" s="3">
        <v>5.1375757073534789</v>
      </c>
      <c r="R924" s="3">
        <v>8.255399939788024</v>
      </c>
      <c r="S924" s="3">
        <v>5.583459024635494</v>
      </c>
      <c r="T924" s="3">
        <v>6.3824697283574974</v>
      </c>
      <c r="U924" s="9">
        <v>37.598158791495706</v>
      </c>
      <c r="V924" s="3">
        <v>3.972198469199073</v>
      </c>
      <c r="W924" s="3">
        <v>1.5968615899531402</v>
      </c>
      <c r="X924" s="3">
        <v>0.69862683690608662</v>
      </c>
      <c r="Y924" s="3">
        <v>0</v>
      </c>
      <c r="Z924" s="9">
        <v>71.067725756994278</v>
      </c>
      <c r="AA924" s="3">
        <v>4.09</v>
      </c>
      <c r="AB924" s="3">
        <v>11.8</v>
      </c>
      <c r="AC924" s="3">
        <v>6.726</v>
      </c>
      <c r="AD924" s="3">
        <v>7.4076444444444443</v>
      </c>
      <c r="AE924" s="3">
        <v>5.1937010481993031</v>
      </c>
      <c r="AF924" s="3">
        <v>8.2842676193932157</v>
      </c>
      <c r="AG924" s="3">
        <v>6.7389843337962594</v>
      </c>
      <c r="AH924" s="3">
        <v>10</v>
      </c>
      <c r="AI924" s="3">
        <v>5.8093413097951352</v>
      </c>
      <c r="AJ924" s="3">
        <v>0.76923076923076927</v>
      </c>
      <c r="AK924" s="3">
        <v>3.6054247418268996</v>
      </c>
      <c r="AL924" s="3">
        <v>3.3946656069509351</v>
      </c>
      <c r="AM924" s="9">
        <v>68.853235962979099</v>
      </c>
      <c r="AN924" s="3">
        <v>10</v>
      </c>
      <c r="AO924" s="3">
        <v>6.8970251716247137</v>
      </c>
      <c r="AP924" s="3">
        <v>10</v>
      </c>
      <c r="AQ924" s="3">
        <v>8.9656750572082373</v>
      </c>
      <c r="AR924" s="3">
        <v>0</v>
      </c>
      <c r="AS924" s="3">
        <v>5.1261702249144481</v>
      </c>
      <c r="AT924" s="3">
        <v>5.7596151386060104</v>
      </c>
      <c r="AU924" s="3">
        <v>6</v>
      </c>
      <c r="AV924" s="3">
        <v>7.1939701922926291</v>
      </c>
      <c r="AW924" s="3">
        <v>0</v>
      </c>
      <c r="AX924" s="3">
        <v>4.0132925926355147</v>
      </c>
      <c r="AY924" s="3">
        <v>4.9266487792284162</v>
      </c>
      <c r="AZ924" s="3">
        <v>0.6666666666666663</v>
      </c>
      <c r="BA924" s="3">
        <v>9.0754244259385164</v>
      </c>
      <c r="BB924" s="3">
        <v>4.1252578039319117</v>
      </c>
      <c r="BC924" s="3">
        <v>7.6432637129369736</v>
      </c>
      <c r="BD924" s="3">
        <v>3.0502175899576511</v>
      </c>
      <c r="BE924" s="3">
        <v>4.9145798297766889</v>
      </c>
      <c r="BF924" s="9">
        <v>59.64515826540147</v>
      </c>
      <c r="BG924" s="13">
        <v>61.844620461256469</v>
      </c>
    </row>
    <row r="925" spans="1:59">
      <c r="A925" s="1">
        <v>2015</v>
      </c>
      <c r="B925" s="3" t="s">
        <v>358</v>
      </c>
      <c r="C925" s="3" t="str">
        <f>VLOOKUP(E925,[1]region!$A:$B,2,FALSE)</f>
        <v>SY</v>
      </c>
      <c r="D925" s="3" t="s">
        <v>359</v>
      </c>
      <c r="E925" s="3" t="str">
        <f>IFERROR(VLOOKUP(D925,[2]Sheet1!$C:$D,2,FALSE),D925)</f>
        <v>Syrian Arab Republic</v>
      </c>
      <c r="F925" s="3">
        <v>23.51</v>
      </c>
      <c r="G925" s="3">
        <v>12.545948178835699</v>
      </c>
      <c r="H925" s="3">
        <v>37.549999999999997</v>
      </c>
      <c r="I925" s="3">
        <v>40</v>
      </c>
      <c r="J925" s="3">
        <v>50</v>
      </c>
      <c r="K925" s="9">
        <v>61.972275316706941</v>
      </c>
      <c r="L925" s="3">
        <v>5.8861948560785358</v>
      </c>
      <c r="M925" s="3">
        <v>4.9583331743876142</v>
      </c>
      <c r="N925" s="3">
        <v>6.1605880718038541</v>
      </c>
      <c r="O925" s="3">
        <v>8.3333333333333339</v>
      </c>
      <c r="P925" s="3">
        <v>6.6666666666666661</v>
      </c>
      <c r="Q925" s="3">
        <v>5.1375757073534789</v>
      </c>
      <c r="R925" s="3">
        <v>8.255399939788024</v>
      </c>
      <c r="S925" s="3">
        <v>5.5828111612193068</v>
      </c>
      <c r="T925" s="3">
        <v>6.3784801837635872</v>
      </c>
      <c r="U925" s="9">
        <v>43.563412211790492</v>
      </c>
      <c r="V925" s="3">
        <v>2.6084675937473767</v>
      </c>
      <c r="W925" s="3">
        <v>34.704871127840242</v>
      </c>
      <c r="X925" s="3">
        <v>80</v>
      </c>
      <c r="Y925" s="3">
        <v>10</v>
      </c>
      <c r="Z925" s="9">
        <v>48.695766203126311</v>
      </c>
      <c r="AA925" s="3">
        <v>2.4500000000000002</v>
      </c>
      <c r="AB925" s="3">
        <v>16.5</v>
      </c>
      <c r="AC925" s="3">
        <v>23.43</v>
      </c>
      <c r="AD925" s="3">
        <v>5.2315555555555555</v>
      </c>
      <c r="AE925" s="3">
        <v>5.2433703180661597</v>
      </c>
      <c r="AF925" s="3">
        <v>2.8201388633394671</v>
      </c>
      <c r="AG925" s="3">
        <v>4.0317545907028132</v>
      </c>
      <c r="AH925" s="3">
        <v>8.585209003215434</v>
      </c>
      <c r="AI925" s="3">
        <v>4.5719933193384223</v>
      </c>
      <c r="AJ925" s="3">
        <v>0.83333333333333326</v>
      </c>
      <c r="AK925" s="3">
        <v>0</v>
      </c>
      <c r="AL925" s="3">
        <v>1.8017755508905851</v>
      </c>
      <c r="AM925" s="9">
        <v>49.125736750910967</v>
      </c>
      <c r="AN925" s="3">
        <v>2</v>
      </c>
      <c r="AO925" s="3">
        <v>4.7562562562562558</v>
      </c>
      <c r="AP925" s="3">
        <v>10</v>
      </c>
      <c r="AQ925" s="3">
        <v>5.5854187520854195</v>
      </c>
      <c r="AR925" s="3">
        <v>7.2333333333333325</v>
      </c>
      <c r="AS925" s="3">
        <v>3.606796020356235</v>
      </c>
      <c r="AT925" s="3">
        <v>7.1407090559796451</v>
      </c>
      <c r="AU925" s="3">
        <v>6</v>
      </c>
      <c r="AV925" s="3">
        <v>10</v>
      </c>
      <c r="AW925" s="3">
        <v>0</v>
      </c>
      <c r="AX925" s="3">
        <v>5.6634730682782015</v>
      </c>
      <c r="AY925" s="3">
        <v>5.2465829207650341</v>
      </c>
      <c r="AZ925" s="3">
        <v>1.1111111111111112</v>
      </c>
      <c r="BA925" s="3">
        <v>9.0627331852117425</v>
      </c>
      <c r="BB925" s="3">
        <v>8.4044666436768232</v>
      </c>
      <c r="BC925" s="3" t="s">
        <v>2</v>
      </c>
      <c r="BD925" s="3">
        <v>6.2336663068157598</v>
      </c>
      <c r="BE925" s="3">
        <v>6.0117120335160941</v>
      </c>
      <c r="BF925" s="9">
        <v>57.535346179599046</v>
      </c>
      <c r="BG925" s="13">
        <v>52.178507332426747</v>
      </c>
    </row>
    <row r="926" spans="1:59">
      <c r="A926" s="1">
        <v>2016</v>
      </c>
      <c r="B926" s="3" t="s">
        <v>358</v>
      </c>
      <c r="C926" s="3" t="str">
        <f>VLOOKUP(E926,[1]region!$A:$B,2,FALSE)</f>
        <v>SY</v>
      </c>
      <c r="D926" s="3" t="s">
        <v>359</v>
      </c>
      <c r="E926" s="3" t="str">
        <f>IFERROR(VLOOKUP(D926,[2]Sheet1!$C:$D,2,FALSE),D926)</f>
        <v>Syrian Arab Republic</v>
      </c>
      <c r="F926" s="3">
        <v>23.5</v>
      </c>
      <c r="G926" s="3">
        <v>12.545948178835699</v>
      </c>
      <c r="H926" s="3">
        <v>37.5</v>
      </c>
      <c r="I926" s="3">
        <v>40</v>
      </c>
      <c r="J926" s="3">
        <v>50</v>
      </c>
      <c r="K926" s="9">
        <v>61.972275316706941</v>
      </c>
      <c r="L926" s="3">
        <v>5.8861948560785358</v>
      </c>
      <c r="M926" s="3">
        <v>4.9491005671140931</v>
      </c>
      <c r="N926" s="3">
        <v>6.1594202898550732</v>
      </c>
      <c r="O926" s="3">
        <v>8.3333333333333339</v>
      </c>
      <c r="P926" s="3">
        <v>6.6666666666666661</v>
      </c>
      <c r="Q926" s="3">
        <v>5.1375757073534789</v>
      </c>
      <c r="R926" s="3">
        <v>8.255399939788024</v>
      </c>
      <c r="S926" s="3">
        <v>5.5770116491228059</v>
      </c>
      <c r="T926" s="3">
        <v>6.3763674999999997</v>
      </c>
      <c r="U926" s="9">
        <v>43.563412211790492</v>
      </c>
      <c r="V926" s="3">
        <v>2.6084675937473767</v>
      </c>
      <c r="W926" s="3">
        <v>34.704871127840242</v>
      </c>
      <c r="X926" s="3">
        <v>80</v>
      </c>
      <c r="Y926" s="3">
        <v>10</v>
      </c>
      <c r="Z926" s="9">
        <v>48.695766203126311</v>
      </c>
      <c r="AA926" s="3">
        <v>2.4500000000000002</v>
      </c>
      <c r="AB926" s="3">
        <v>16.5</v>
      </c>
      <c r="AC926" s="3">
        <v>23.43</v>
      </c>
      <c r="AD926" s="3">
        <v>5.2315555555555555</v>
      </c>
      <c r="AE926" s="3">
        <v>5.2433703180661597</v>
      </c>
      <c r="AF926" s="3">
        <v>2.8201388633394671</v>
      </c>
      <c r="AG926" s="3">
        <v>4.0317545907028132</v>
      </c>
      <c r="AH926" s="3">
        <v>8.585209003215434</v>
      </c>
      <c r="AI926" s="3">
        <v>4.5719933193384223</v>
      </c>
      <c r="AJ926" s="3">
        <v>0.83333333333333326</v>
      </c>
      <c r="AK926" s="3">
        <v>0</v>
      </c>
      <c r="AL926" s="3">
        <v>1.8017755508905851</v>
      </c>
      <c r="AM926" s="9">
        <v>49.125736750910967</v>
      </c>
      <c r="AN926" s="3">
        <v>2</v>
      </c>
      <c r="AO926" s="3">
        <v>4.7562562562562558</v>
      </c>
      <c r="AP926" s="3">
        <v>10</v>
      </c>
      <c r="AQ926" s="3">
        <v>5.5854187520854195</v>
      </c>
      <c r="AR926" s="3">
        <v>7.2333333333333325</v>
      </c>
      <c r="AS926" s="3">
        <v>3.606796020356235</v>
      </c>
      <c r="AT926" s="3">
        <v>7.1407090559796451</v>
      </c>
      <c r="AU926" s="3">
        <v>6</v>
      </c>
      <c r="AV926" s="3">
        <v>10</v>
      </c>
      <c r="AW926" s="3">
        <v>0</v>
      </c>
      <c r="AX926" s="3">
        <v>5.6634730682782015</v>
      </c>
      <c r="AY926" s="3">
        <v>5.2465829207650341</v>
      </c>
      <c r="AZ926" s="3">
        <v>1.1111111111111112</v>
      </c>
      <c r="BA926" s="3">
        <v>9.0627331852117425</v>
      </c>
      <c r="BB926" s="3">
        <v>8.4044666436768232</v>
      </c>
      <c r="BC926" s="3" t="s">
        <v>2</v>
      </c>
      <c r="BD926" s="3">
        <v>6.2336663068157598</v>
      </c>
      <c r="BE926" s="3">
        <v>6.0117120335160941</v>
      </c>
      <c r="BF926" s="9">
        <v>57.535346179599046</v>
      </c>
      <c r="BG926" s="13">
        <v>52.178507332426747</v>
      </c>
    </row>
    <row r="927" spans="1:59">
      <c r="A927" s="1">
        <v>2017</v>
      </c>
      <c r="B927" s="3" t="s">
        <v>358</v>
      </c>
      <c r="C927" s="3" t="str">
        <f>VLOOKUP(E927,[1]region!$A:$B,2,FALSE)</f>
        <v>SY</v>
      </c>
      <c r="D927" s="3" t="s">
        <v>359</v>
      </c>
      <c r="E927" s="3" t="str">
        <f>IFERROR(VLOOKUP(D927,[2]Sheet1!$C:$D,2,FALSE),D927)</f>
        <v>Syrian Arab Republic</v>
      </c>
      <c r="F927" s="3">
        <v>23.49</v>
      </c>
      <c r="G927" s="3">
        <v>12.545948178835699</v>
      </c>
      <c r="H927" s="3">
        <v>37.5</v>
      </c>
      <c r="I927" s="3">
        <v>40</v>
      </c>
      <c r="J927" s="3">
        <v>50</v>
      </c>
      <c r="K927" s="9">
        <v>61.972275316706941</v>
      </c>
      <c r="L927" s="3">
        <v>5.880952676137289</v>
      </c>
      <c r="M927" s="3">
        <v>4.9477266666666671</v>
      </c>
      <c r="N927" s="3">
        <v>6.1512879327731085</v>
      </c>
      <c r="O927" s="3">
        <v>8.3333333333333339</v>
      </c>
      <c r="P927" s="3">
        <v>6.6666666666666661</v>
      </c>
      <c r="Q927" s="3">
        <v>5.1375757073534789</v>
      </c>
      <c r="R927" s="3">
        <v>8.255399939788024</v>
      </c>
      <c r="S927" s="3">
        <v>5.5769228935241699</v>
      </c>
      <c r="T927" s="3">
        <v>6.3759462301587346</v>
      </c>
      <c r="U927" s="9">
        <v>43.563412211790492</v>
      </c>
      <c r="V927" s="3">
        <v>2.6084675937473767</v>
      </c>
      <c r="W927" s="3">
        <v>34.704871127840242</v>
      </c>
      <c r="X927" s="3">
        <v>80</v>
      </c>
      <c r="Y927" s="3">
        <v>10</v>
      </c>
      <c r="Z927" s="9">
        <v>48.695766203126311</v>
      </c>
      <c r="AA927" s="3">
        <v>2.4500000000000002</v>
      </c>
      <c r="AB927" s="3">
        <v>16.5</v>
      </c>
      <c r="AC927" s="3">
        <v>23.43</v>
      </c>
      <c r="AD927" s="3">
        <v>5.2315555555555555</v>
      </c>
      <c r="AE927" s="3">
        <v>5.2433703180661597</v>
      </c>
      <c r="AF927" s="3">
        <v>2.8201388633394671</v>
      </c>
      <c r="AG927" s="3">
        <v>4.0317545907028132</v>
      </c>
      <c r="AH927" s="3">
        <v>8.585209003215434</v>
      </c>
      <c r="AI927" s="3">
        <v>4.5719933193384223</v>
      </c>
      <c r="AJ927" s="3">
        <v>0.83333333333333326</v>
      </c>
      <c r="AK927" s="3">
        <v>0</v>
      </c>
      <c r="AL927" s="3">
        <v>1.8017755508905851</v>
      </c>
      <c r="AM927" s="9">
        <v>49.125736750910967</v>
      </c>
      <c r="AN927" s="3">
        <v>2</v>
      </c>
      <c r="AO927" s="3">
        <v>4.7562562562562558</v>
      </c>
      <c r="AP927" s="3">
        <v>10</v>
      </c>
      <c r="AQ927" s="3">
        <v>5.5854187520854195</v>
      </c>
      <c r="AR927" s="3">
        <v>7.2333333333333325</v>
      </c>
      <c r="AS927" s="3">
        <v>3.606796020356235</v>
      </c>
      <c r="AT927" s="3">
        <v>7.1407090559796451</v>
      </c>
      <c r="AU927" s="3">
        <v>6</v>
      </c>
      <c r="AV927" s="3">
        <v>10</v>
      </c>
      <c r="AW927" s="3">
        <v>0</v>
      </c>
      <c r="AX927" s="3">
        <v>5.6634730682782015</v>
      </c>
      <c r="AY927" s="3">
        <v>5.2465829207650341</v>
      </c>
      <c r="AZ927" s="3">
        <v>1.1111111111111112</v>
      </c>
      <c r="BA927" s="3">
        <v>9.0627331852117425</v>
      </c>
      <c r="BB927" s="3">
        <v>8.4044666436768232</v>
      </c>
      <c r="BC927" s="3" t="s">
        <v>2</v>
      </c>
      <c r="BD927" s="3">
        <v>6.2336663068157598</v>
      </c>
      <c r="BE927" s="3">
        <v>6.0117120335160941</v>
      </c>
      <c r="BF927" s="9">
        <v>57.535346179599046</v>
      </c>
      <c r="BG927" s="13">
        <v>52.178507332426747</v>
      </c>
    </row>
    <row r="928" spans="1:59">
      <c r="A928" s="1">
        <v>2003</v>
      </c>
      <c r="B928" s="3" t="s">
        <v>79</v>
      </c>
      <c r="C928" s="3" t="str">
        <f>VLOOKUP(E928,[1]region!$A:$B,2,FALSE)</f>
        <v>CL</v>
      </c>
      <c r="D928" s="3" t="s">
        <v>80</v>
      </c>
      <c r="E928" s="3" t="str">
        <f>IFERROR(VLOOKUP(D928,[2]Sheet1!$C:$D,2,FALSE),D928)</f>
        <v>Chile</v>
      </c>
      <c r="F928" s="3">
        <v>23.450015197942939</v>
      </c>
      <c r="G928" s="3">
        <v>12.545948178835699</v>
      </c>
      <c r="H928" s="3">
        <v>37.5</v>
      </c>
      <c r="I928" s="3">
        <v>40</v>
      </c>
      <c r="J928" s="3">
        <v>50</v>
      </c>
      <c r="K928" s="9">
        <v>72.788914554044339</v>
      </c>
      <c r="L928" s="3">
        <v>5.8796294530232753</v>
      </c>
      <c r="M928" s="3">
        <v>4.9414453699763587</v>
      </c>
      <c r="N928" s="3">
        <v>6.1505582729975385</v>
      </c>
      <c r="O928" s="3">
        <v>8.3333333333333339</v>
      </c>
      <c r="P928" s="3">
        <v>6.6666666666666661</v>
      </c>
      <c r="Q928" s="3">
        <v>5.1375757073534789</v>
      </c>
      <c r="R928" s="3">
        <v>8.255399939788024</v>
      </c>
      <c r="S928" s="3">
        <v>5.5769228935241699</v>
      </c>
      <c r="T928" s="3">
        <v>6.368659318333334</v>
      </c>
      <c r="U928" s="9">
        <v>58.916368748622986</v>
      </c>
      <c r="V928" s="3">
        <v>2.0155117033754388</v>
      </c>
      <c r="W928" s="3">
        <v>3.3084208262447623</v>
      </c>
      <c r="X928" s="3">
        <v>2.8133183688735199</v>
      </c>
      <c r="Y928" s="3">
        <v>10</v>
      </c>
      <c r="Z928" s="9">
        <v>94.277164137630763</v>
      </c>
      <c r="AA928" s="3">
        <v>0.9</v>
      </c>
      <c r="AB928" s="3">
        <v>6</v>
      </c>
      <c r="AC928" s="3">
        <v>0</v>
      </c>
      <c r="AD928" s="3">
        <v>9.4</v>
      </c>
      <c r="AE928" s="3">
        <v>8.5</v>
      </c>
      <c r="AF928" s="3">
        <v>9.6666666666666661</v>
      </c>
      <c r="AG928" s="3">
        <v>9.0833333333333321</v>
      </c>
      <c r="AH928" s="3">
        <v>10</v>
      </c>
      <c r="AI928" s="3">
        <v>8.3333333333333339</v>
      </c>
      <c r="AJ928" s="3">
        <v>5.3846153846153841</v>
      </c>
      <c r="AK928" s="3"/>
      <c r="AL928" s="3">
        <v>6.8589743589743595</v>
      </c>
      <c r="AM928" s="9">
        <v>88.355769230769226</v>
      </c>
      <c r="AN928" s="3">
        <v>8</v>
      </c>
      <c r="AO928" s="3">
        <v>9.7847621604361343</v>
      </c>
      <c r="AP928" s="3">
        <v>10</v>
      </c>
      <c r="AQ928" s="3">
        <v>9.2615873868120442</v>
      </c>
      <c r="AR928" s="3">
        <v>6.7</v>
      </c>
      <c r="AS928" s="3">
        <v>4.5</v>
      </c>
      <c r="AT928" s="3">
        <v>8.5</v>
      </c>
      <c r="AU928" s="3">
        <v>10</v>
      </c>
      <c r="AV928" s="3">
        <v>5.1792755167194917</v>
      </c>
      <c r="AW928" s="3">
        <v>0</v>
      </c>
      <c r="AX928" s="3">
        <v>5.8132125861199144</v>
      </c>
      <c r="AY928" s="3">
        <v>4.5</v>
      </c>
      <c r="AZ928" s="3">
        <v>6.75</v>
      </c>
      <c r="BA928" s="3">
        <v>9.0305089815859585</v>
      </c>
      <c r="BB928" s="3">
        <v>8.2142857142857153</v>
      </c>
      <c r="BC928" s="3"/>
      <c r="BD928" s="3">
        <v>6.4578528361719645</v>
      </c>
      <c r="BE928" s="3">
        <v>7.1236986739679189</v>
      </c>
      <c r="BF928" s="9">
        <v>73.994995489666266</v>
      </c>
      <c r="BG928" s="13">
        <v>77.66664243214673</v>
      </c>
    </row>
    <row r="929" spans="1:59">
      <c r="A929" s="1">
        <v>2005</v>
      </c>
      <c r="B929" s="3" t="s">
        <v>39</v>
      </c>
      <c r="C929" s="3" t="str">
        <f>VLOOKUP(E929,[1]region!$A:$B,2,FALSE)</f>
        <v>BZ</v>
      </c>
      <c r="D929" s="3" t="s">
        <v>40</v>
      </c>
      <c r="E929" s="3" t="str">
        <f>IFERROR(VLOOKUP(D929,[2]Sheet1!$C:$D,2,FALSE),D929)</f>
        <v>Belize</v>
      </c>
      <c r="F929" s="3">
        <v>23.44</v>
      </c>
      <c r="G929" s="3">
        <v>12.54</v>
      </c>
      <c r="H929" s="3">
        <v>37.46</v>
      </c>
      <c r="I929" s="3">
        <v>40</v>
      </c>
      <c r="J929" s="3">
        <v>50</v>
      </c>
      <c r="K929" s="9">
        <v>78.363838470971189</v>
      </c>
      <c r="L929" s="3">
        <v>5.8750001589457188</v>
      </c>
      <c r="M929" s="3">
        <v>4.934858856387951</v>
      </c>
      <c r="N929" s="3">
        <v>6.1428571428571432</v>
      </c>
      <c r="O929" s="3">
        <v>8.3333333333333339</v>
      </c>
      <c r="P929" s="3">
        <v>6.6666666666666661</v>
      </c>
      <c r="Q929" s="3">
        <v>5.1375757073534789</v>
      </c>
      <c r="R929" s="3">
        <v>8.255399939788024</v>
      </c>
      <c r="S929" s="3">
        <v>5.5769228935241699</v>
      </c>
      <c r="T929" s="3">
        <v>6.3682012103852772</v>
      </c>
      <c r="U929" s="9">
        <v>53.642278977661505</v>
      </c>
      <c r="V929" s="3">
        <v>-1.2802981163688942</v>
      </c>
      <c r="W929" s="3">
        <v>2.3132885106139667</v>
      </c>
      <c r="X929" s="3">
        <v>3.6367134885504102</v>
      </c>
      <c r="Y929" s="3">
        <v>5</v>
      </c>
      <c r="Z929" s="9">
        <v>82.728205686926373</v>
      </c>
      <c r="AA929" s="3">
        <v>6.04</v>
      </c>
      <c r="AB929" s="3">
        <v>10.8</v>
      </c>
      <c r="AC929" s="3">
        <v>12.096000000000002</v>
      </c>
      <c r="AD929" s="3">
        <v>6.3249777777777778</v>
      </c>
      <c r="AE929" s="3" t="s">
        <v>2</v>
      </c>
      <c r="AF929" s="3">
        <v>7.0925725154293202</v>
      </c>
      <c r="AG929" s="3">
        <v>7.0925725154293202</v>
      </c>
      <c r="AH929" s="3">
        <v>10</v>
      </c>
      <c r="AI929" s="3" t="s">
        <v>2</v>
      </c>
      <c r="AJ929" s="3">
        <v>0.76923076923076927</v>
      </c>
      <c r="AK929" s="3">
        <v>5.2</v>
      </c>
      <c r="AL929" s="3">
        <v>2.9846153846153847</v>
      </c>
      <c r="AM929" s="9">
        <v>66.005414194556209</v>
      </c>
      <c r="AN929" s="3">
        <v>10</v>
      </c>
      <c r="AO929" s="3">
        <v>5.2883362526096018</v>
      </c>
      <c r="AP929" s="3">
        <v>10</v>
      </c>
      <c r="AQ929" s="3">
        <v>8.4294454175365345</v>
      </c>
      <c r="AR929" s="3">
        <v>8.9</v>
      </c>
      <c r="AS929" s="3" t="s">
        <v>2</v>
      </c>
      <c r="AT929" s="3" t="s">
        <v>2</v>
      </c>
      <c r="AU929" s="3">
        <v>10</v>
      </c>
      <c r="AV929" s="3">
        <v>7.7750502384859193</v>
      </c>
      <c r="AW929" s="3">
        <v>10</v>
      </c>
      <c r="AX929" s="3">
        <v>9.168762559621479</v>
      </c>
      <c r="AY929" s="3" t="s">
        <v>2</v>
      </c>
      <c r="AZ929" s="3" t="s">
        <v>2</v>
      </c>
      <c r="BA929" s="3">
        <v>7.9552492850562269</v>
      </c>
      <c r="BB929" s="3" t="s">
        <v>2</v>
      </c>
      <c r="BC929" s="3">
        <v>9.8069166021072895</v>
      </c>
      <c r="BD929" s="3">
        <v>8.3522290092318947</v>
      </c>
      <c r="BE929" s="3">
        <v>8.7047982987984707</v>
      </c>
      <c r="BF929" s="9">
        <v>87.676687586521624</v>
      </c>
      <c r="BG929" s="13">
        <v>73.683284983327383</v>
      </c>
    </row>
    <row r="930" spans="1:59">
      <c r="A930" s="1">
        <v>2015</v>
      </c>
      <c r="B930" s="3" t="s">
        <v>296</v>
      </c>
      <c r="C930" s="3" t="str">
        <f>VLOOKUP(E930,[1]region!$A:$B,2,FALSE)</f>
        <v>PE</v>
      </c>
      <c r="D930" s="3" t="s">
        <v>297</v>
      </c>
      <c r="E930" s="3" t="str">
        <f>IFERROR(VLOOKUP(D930,[2]Sheet1!$C:$D,2,FALSE),D930)</f>
        <v>Peru</v>
      </c>
      <c r="F930" s="3">
        <v>23.43</v>
      </c>
      <c r="G930" s="3">
        <v>12.519</v>
      </c>
      <c r="H930" s="3">
        <v>37.43</v>
      </c>
      <c r="I930" s="3">
        <v>40</v>
      </c>
      <c r="J930" s="3">
        <v>50</v>
      </c>
      <c r="K930" s="9">
        <v>72.175601878255236</v>
      </c>
      <c r="L930" s="3">
        <v>5.8712121212121202</v>
      </c>
      <c r="M930" s="3">
        <v>4.9285714285714288</v>
      </c>
      <c r="N930" s="3">
        <v>6.1390409366615728</v>
      </c>
      <c r="O930" s="3">
        <v>8.3333333333333339</v>
      </c>
      <c r="P930" s="3">
        <v>6.6666666666666661</v>
      </c>
      <c r="Q930" s="3">
        <v>5.1351121664499173</v>
      </c>
      <c r="R930" s="3">
        <v>8.255399939788024</v>
      </c>
      <c r="S930" s="3">
        <v>5.562493758333332</v>
      </c>
      <c r="T930" s="3">
        <v>6.3682012103852772</v>
      </c>
      <c r="U930" s="9">
        <v>48.013997601422922</v>
      </c>
      <c r="V930" s="3">
        <v>2.4616448091459242</v>
      </c>
      <c r="W930" s="3">
        <v>1.345347992668054</v>
      </c>
      <c r="X930" s="3">
        <v>3.5553962468423199</v>
      </c>
      <c r="Y930" s="3">
        <v>10</v>
      </c>
      <c r="Z930" s="9">
        <v>95.646131479337839</v>
      </c>
      <c r="AA930" s="3">
        <v>0.65</v>
      </c>
      <c r="AB930" s="3">
        <v>2.4</v>
      </c>
      <c r="AC930" s="3">
        <v>3.9119999999999999</v>
      </c>
      <c r="AD930" s="3">
        <v>9.1739555555555565</v>
      </c>
      <c r="AE930" s="3">
        <v>5.5310511118428884</v>
      </c>
      <c r="AF930" s="3">
        <v>5.7680622610193435</v>
      </c>
      <c r="AG930" s="3">
        <v>5.649556686431116</v>
      </c>
      <c r="AH930" s="3">
        <v>10</v>
      </c>
      <c r="AI930" s="3">
        <v>6.8094517385493436</v>
      </c>
      <c r="AJ930" s="3">
        <v>8.4615384615384617</v>
      </c>
      <c r="AK930" s="3">
        <v>8.9606769465292349</v>
      </c>
      <c r="AL930" s="3">
        <v>8.0772223822056812</v>
      </c>
      <c r="AM930" s="9">
        <v>82.251836560480882</v>
      </c>
      <c r="AN930" s="3">
        <v>10</v>
      </c>
      <c r="AO930" s="3">
        <v>8.9629999999999992</v>
      </c>
      <c r="AP930" s="3">
        <v>9</v>
      </c>
      <c r="AQ930" s="3">
        <v>9.3209999999999997</v>
      </c>
      <c r="AR930" s="3">
        <v>3.9</v>
      </c>
      <c r="AS930" s="3">
        <v>2.515228593149665</v>
      </c>
      <c r="AT930" s="3">
        <v>5.2483420177766948</v>
      </c>
      <c r="AU930" s="3">
        <v>10</v>
      </c>
      <c r="AV930" s="3">
        <v>7.0397927303306922</v>
      </c>
      <c r="AW930" s="3">
        <v>10</v>
      </c>
      <c r="AX930" s="3">
        <v>6.4505605568761757</v>
      </c>
      <c r="AY930" s="3">
        <v>2.021619734817377</v>
      </c>
      <c r="AZ930" s="3">
        <v>8.2222222222222232</v>
      </c>
      <c r="BA930" s="3">
        <v>9.0635759600502261</v>
      </c>
      <c r="BB930" s="3">
        <v>3.7850274741538632</v>
      </c>
      <c r="BC930" s="3">
        <v>8.0804617960641369</v>
      </c>
      <c r="BD930" s="3">
        <v>7.085575118369337</v>
      </c>
      <c r="BE930" s="3">
        <v>6.3764137176128601</v>
      </c>
      <c r="BF930" s="9">
        <v>73.826580914963444</v>
      </c>
      <c r="BG930" s="13">
        <v>74.382829686892066</v>
      </c>
    </row>
    <row r="931" spans="1:59">
      <c r="A931" s="1">
        <v>2016</v>
      </c>
      <c r="B931" s="3" t="s">
        <v>296</v>
      </c>
      <c r="C931" s="3" t="str">
        <f>VLOOKUP(E931,[1]region!$A:$B,2,FALSE)</f>
        <v>PE</v>
      </c>
      <c r="D931" s="3" t="s">
        <v>297</v>
      </c>
      <c r="E931" s="3" t="str">
        <f>IFERROR(VLOOKUP(D931,[2]Sheet1!$C:$D,2,FALSE),D931)</f>
        <v>Peru</v>
      </c>
      <c r="F931" s="3">
        <v>23.405990239390508</v>
      </c>
      <c r="G931" s="3">
        <v>12.51</v>
      </c>
      <c r="H931" s="3">
        <v>37.43</v>
      </c>
      <c r="I931" s="3">
        <v>40</v>
      </c>
      <c r="J931" s="3">
        <v>50</v>
      </c>
      <c r="K931" s="9">
        <v>72.175601878255236</v>
      </c>
      <c r="L931" s="3">
        <v>5.8704753942470376</v>
      </c>
      <c r="M931" s="3">
        <v>4.9242424242424239</v>
      </c>
      <c r="N931" s="3">
        <v>6.1314538962585043</v>
      </c>
      <c r="O931" s="3">
        <v>8.3333333333333339</v>
      </c>
      <c r="P931" s="3">
        <v>6.6666666666666661</v>
      </c>
      <c r="Q931" s="3">
        <v>5.1351121664499173</v>
      </c>
      <c r="R931" s="3">
        <v>8.255399939788024</v>
      </c>
      <c r="S931" s="3">
        <v>5.5614034334818516</v>
      </c>
      <c r="T931" s="3">
        <v>6.3682012103852772</v>
      </c>
      <c r="U931" s="9">
        <v>48.013997601422922</v>
      </c>
      <c r="V931" s="3">
        <v>2.4616448091459242</v>
      </c>
      <c r="W931" s="3">
        <v>1.345347992668054</v>
      </c>
      <c r="X931" s="3">
        <v>3.5553962468423199</v>
      </c>
      <c r="Y931" s="3">
        <v>10</v>
      </c>
      <c r="Z931" s="9">
        <v>95.646131479337839</v>
      </c>
      <c r="AA931" s="3">
        <v>0.65</v>
      </c>
      <c r="AB931" s="3">
        <v>2.4</v>
      </c>
      <c r="AC931" s="3">
        <v>3.9119999999999999</v>
      </c>
      <c r="AD931" s="3">
        <v>9.1739555555555565</v>
      </c>
      <c r="AE931" s="3">
        <v>5.5310511118428884</v>
      </c>
      <c r="AF931" s="3">
        <v>5.7680622610193435</v>
      </c>
      <c r="AG931" s="3">
        <v>5.649556686431116</v>
      </c>
      <c r="AH931" s="3">
        <v>10</v>
      </c>
      <c r="AI931" s="3">
        <v>6.8094517385493436</v>
      </c>
      <c r="AJ931" s="3">
        <v>8.4615384615384617</v>
      </c>
      <c r="AK931" s="3">
        <v>8.9606769465292349</v>
      </c>
      <c r="AL931" s="3">
        <v>8.0772223822056812</v>
      </c>
      <c r="AM931" s="9">
        <v>82.251836560480882</v>
      </c>
      <c r="AN931" s="3">
        <v>10</v>
      </c>
      <c r="AO931" s="3">
        <v>8.9629999999999992</v>
      </c>
      <c r="AP931" s="3">
        <v>9</v>
      </c>
      <c r="AQ931" s="3">
        <v>9.3209999999999997</v>
      </c>
      <c r="AR931" s="3">
        <v>3.9</v>
      </c>
      <c r="AS931" s="3">
        <v>2.515228593149665</v>
      </c>
      <c r="AT931" s="3">
        <v>5.2483420177766948</v>
      </c>
      <c r="AU931" s="3">
        <v>10</v>
      </c>
      <c r="AV931" s="3">
        <v>7.0397927303306922</v>
      </c>
      <c r="AW931" s="3">
        <v>10</v>
      </c>
      <c r="AX931" s="3">
        <v>6.4505605568761757</v>
      </c>
      <c r="AY931" s="3">
        <v>2.021619734817377</v>
      </c>
      <c r="AZ931" s="3">
        <v>8.2222222222222232</v>
      </c>
      <c r="BA931" s="3">
        <v>9.0635759600502261</v>
      </c>
      <c r="BB931" s="3">
        <v>3.7850274741538632</v>
      </c>
      <c r="BC931" s="3">
        <v>8.0804617960641369</v>
      </c>
      <c r="BD931" s="3">
        <v>7.085575118369337</v>
      </c>
      <c r="BE931" s="3">
        <v>6.3764137176128601</v>
      </c>
      <c r="BF931" s="9">
        <v>73.826580914963444</v>
      </c>
      <c r="BG931" s="13">
        <v>74.382829686892066</v>
      </c>
    </row>
    <row r="932" spans="1:59">
      <c r="A932" s="1">
        <v>2017</v>
      </c>
      <c r="B932" s="3" t="s">
        <v>296</v>
      </c>
      <c r="C932" s="3" t="str">
        <f>VLOOKUP(E932,[1]region!$A:$B,2,FALSE)</f>
        <v>PE</v>
      </c>
      <c r="D932" s="3" t="s">
        <v>297</v>
      </c>
      <c r="E932" s="3" t="str">
        <f>IFERROR(VLOOKUP(D932,[2]Sheet1!$C:$D,2,FALSE),D932)</f>
        <v>Peru</v>
      </c>
      <c r="F932" s="3">
        <v>23.4</v>
      </c>
      <c r="G932" s="3">
        <v>12.51</v>
      </c>
      <c r="H932" s="3">
        <v>37.43</v>
      </c>
      <c r="I932" s="3">
        <v>40</v>
      </c>
      <c r="J932" s="3">
        <v>50</v>
      </c>
      <c r="K932" s="9">
        <v>72.175601878255236</v>
      </c>
      <c r="L932" s="3">
        <v>5.8682882349999996</v>
      </c>
      <c r="M932" s="3">
        <v>4.919023458123954</v>
      </c>
      <c r="N932" s="3">
        <v>6.1264218619631894</v>
      </c>
      <c r="O932" s="3">
        <v>8.3333333333333339</v>
      </c>
      <c r="P932" s="3">
        <v>6.6666666666666661</v>
      </c>
      <c r="Q932" s="3">
        <v>5.1351121664499173</v>
      </c>
      <c r="R932" s="3">
        <v>8.2512827560665958</v>
      </c>
      <c r="S932" s="3">
        <v>5.5614034334818516</v>
      </c>
      <c r="T932" s="3">
        <v>6.3644939643141427</v>
      </c>
      <c r="U932" s="9">
        <v>48.013997601422922</v>
      </c>
      <c r="V932" s="3">
        <v>2.4616448091459242</v>
      </c>
      <c r="W932" s="3">
        <v>1.345347992668054</v>
      </c>
      <c r="X932" s="3">
        <v>3.5553962468423199</v>
      </c>
      <c r="Y932" s="3">
        <v>10</v>
      </c>
      <c r="Z932" s="9">
        <v>95.646131479337839</v>
      </c>
      <c r="AA932" s="3">
        <v>0.65</v>
      </c>
      <c r="AB932" s="3">
        <v>2.4</v>
      </c>
      <c r="AC932" s="3">
        <v>3.9119999999999999</v>
      </c>
      <c r="AD932" s="3">
        <v>9.1739555555555565</v>
      </c>
      <c r="AE932" s="3">
        <v>5.5310511118428884</v>
      </c>
      <c r="AF932" s="3">
        <v>5.7680622610193435</v>
      </c>
      <c r="AG932" s="3">
        <v>5.649556686431116</v>
      </c>
      <c r="AH932" s="3">
        <v>10</v>
      </c>
      <c r="AI932" s="3">
        <v>6.8094517385493436</v>
      </c>
      <c r="AJ932" s="3">
        <v>8.4615384615384617</v>
      </c>
      <c r="AK932" s="3">
        <v>8.9606769465292349</v>
      </c>
      <c r="AL932" s="3">
        <v>8.0772223822056812</v>
      </c>
      <c r="AM932" s="9">
        <v>82.251836560480882</v>
      </c>
      <c r="AN932" s="3">
        <v>10</v>
      </c>
      <c r="AO932" s="3">
        <v>8.9629999999999992</v>
      </c>
      <c r="AP932" s="3">
        <v>9</v>
      </c>
      <c r="AQ932" s="3">
        <v>9.3209999999999997</v>
      </c>
      <c r="AR932" s="3">
        <v>3.9</v>
      </c>
      <c r="AS932" s="3">
        <v>2.515228593149665</v>
      </c>
      <c r="AT932" s="3">
        <v>5.2483420177766948</v>
      </c>
      <c r="AU932" s="3">
        <v>10</v>
      </c>
      <c r="AV932" s="3">
        <v>7.0397927303306922</v>
      </c>
      <c r="AW932" s="3">
        <v>10</v>
      </c>
      <c r="AX932" s="3">
        <v>6.4505605568761757</v>
      </c>
      <c r="AY932" s="3">
        <v>2.021619734817377</v>
      </c>
      <c r="AZ932" s="3">
        <v>8.2222222222222232</v>
      </c>
      <c r="BA932" s="3">
        <v>9.0635759600502261</v>
      </c>
      <c r="BB932" s="3">
        <v>3.7850274741538632</v>
      </c>
      <c r="BC932" s="3">
        <v>8.0804617960641369</v>
      </c>
      <c r="BD932" s="3">
        <v>7.085575118369337</v>
      </c>
      <c r="BE932" s="3">
        <v>6.3764137176128601</v>
      </c>
      <c r="BF932" s="9">
        <v>73.826580914963444</v>
      </c>
      <c r="BG932" s="13">
        <v>74.382829686892066</v>
      </c>
    </row>
    <row r="933" spans="1:59">
      <c r="A933" s="1">
        <v>2013</v>
      </c>
      <c r="B933" s="3" t="s">
        <v>358</v>
      </c>
      <c r="C933" s="3" t="str">
        <f>VLOOKUP(E933,[1]region!$A:$B,2,FALSE)</f>
        <v>SY</v>
      </c>
      <c r="D933" s="3" t="s">
        <v>359</v>
      </c>
      <c r="E933" s="3" t="str">
        <f>IFERROR(VLOOKUP(D933,[2]Sheet1!$C:$D,2,FALSE),D933)</f>
        <v>Syrian Arab Republic</v>
      </c>
      <c r="F933" s="3">
        <v>23.4</v>
      </c>
      <c r="G933" s="3">
        <v>12.5</v>
      </c>
      <c r="H933" s="3">
        <v>37.42</v>
      </c>
      <c r="I933" s="3">
        <v>40</v>
      </c>
      <c r="J933" s="3">
        <v>50</v>
      </c>
      <c r="K933" s="9">
        <v>61.948987315022364</v>
      </c>
      <c r="L933" s="3">
        <v>5.857567405660383</v>
      </c>
      <c r="M933" s="3">
        <v>4.919023458123954</v>
      </c>
      <c r="N933" s="3">
        <v>6.1252388910614499</v>
      </c>
      <c r="O933" s="3">
        <v>8.3333333333333339</v>
      </c>
      <c r="P933" s="3">
        <v>6.6666666666666661</v>
      </c>
      <c r="Q933" s="3">
        <v>5.1351121664499173</v>
      </c>
      <c r="R933" s="3">
        <v>8.2512827560665958</v>
      </c>
      <c r="S933" s="3">
        <v>5.5614034334818516</v>
      </c>
      <c r="T933" s="3">
        <v>6.3590349392212717</v>
      </c>
      <c r="U933" s="9">
        <v>48.515746363906032</v>
      </c>
      <c r="V933" s="3">
        <v>2.6084675937473767</v>
      </c>
      <c r="W933" s="3">
        <v>43.864995939770495</v>
      </c>
      <c r="X933" s="3">
        <v>200</v>
      </c>
      <c r="Y933" s="3">
        <v>10</v>
      </c>
      <c r="Z933" s="9">
        <v>48.695766203126311</v>
      </c>
      <c r="AA933" s="3">
        <v>2.4500000000000002</v>
      </c>
      <c r="AB933" s="3">
        <v>16.5</v>
      </c>
      <c r="AC933" s="3">
        <v>23.43</v>
      </c>
      <c r="AD933" s="3">
        <v>5.2315555555555555</v>
      </c>
      <c r="AE933" s="3">
        <v>6.5213432841530006</v>
      </c>
      <c r="AF933" s="3">
        <v>7.1567695389834256</v>
      </c>
      <c r="AG933" s="3">
        <v>6.8390564115682135</v>
      </c>
      <c r="AH933" s="3">
        <v>5.1992914083259532</v>
      </c>
      <c r="AI933" s="3">
        <v>7.0055329665300503</v>
      </c>
      <c r="AJ933" s="3">
        <v>0.83333333333333326</v>
      </c>
      <c r="AK933" s="3">
        <v>0</v>
      </c>
      <c r="AL933" s="3">
        <v>2.6129554332877944</v>
      </c>
      <c r="AM933" s="9">
        <v>49.707147021843795</v>
      </c>
      <c r="AN933" s="3">
        <v>2</v>
      </c>
      <c r="AO933" s="3">
        <v>4.7562562562562558</v>
      </c>
      <c r="AP933" s="3">
        <v>10</v>
      </c>
      <c r="AQ933" s="3">
        <v>5.5854187520854195</v>
      </c>
      <c r="AR933" s="3">
        <v>6.1000000000000005</v>
      </c>
      <c r="AS933" s="3">
        <v>3.9092795928961666</v>
      </c>
      <c r="AT933" s="3">
        <v>4.2243014521857996</v>
      </c>
      <c r="AU933" s="3">
        <v>6</v>
      </c>
      <c r="AV933" s="3">
        <v>10</v>
      </c>
      <c r="AW933" s="3">
        <v>0</v>
      </c>
      <c r="AX933" s="3">
        <v>5.0389301741803276</v>
      </c>
      <c r="AY933" s="3">
        <v>5.2465829207650341</v>
      </c>
      <c r="AZ933" s="3">
        <v>1.1111111111111112</v>
      </c>
      <c r="BA933" s="3">
        <v>8.5404413769391265</v>
      </c>
      <c r="BB933" s="3">
        <v>8.4044666436768232</v>
      </c>
      <c r="BC933" s="3" t="s">
        <v>2</v>
      </c>
      <c r="BD933" s="3">
        <v>6.2336663068157598</v>
      </c>
      <c r="BE933" s="3">
        <v>5.9072536718615707</v>
      </c>
      <c r="BF933" s="9">
        <v>55.105341993757726</v>
      </c>
      <c r="BG933" s="13">
        <v>52.794597779531252</v>
      </c>
    </row>
    <row r="934" spans="1:59">
      <c r="A934" s="1">
        <v>2009</v>
      </c>
      <c r="B934" s="3" t="s">
        <v>216</v>
      </c>
      <c r="C934" s="3" t="str">
        <f>VLOOKUP(E934,[1]region!$A:$B,2,FALSE)</f>
        <v>KE</v>
      </c>
      <c r="D934" s="3" t="s">
        <v>217</v>
      </c>
      <c r="E934" s="3" t="str">
        <f>IFERROR(VLOOKUP(D934,[2]Sheet1!$C:$D,2,FALSE),D934)</f>
        <v>Kenya</v>
      </c>
      <c r="F934" s="3">
        <v>23.39</v>
      </c>
      <c r="G934" s="3">
        <v>12.49</v>
      </c>
      <c r="H934" s="3">
        <v>37.4</v>
      </c>
      <c r="I934" s="3">
        <v>40</v>
      </c>
      <c r="J934" s="3">
        <v>50</v>
      </c>
      <c r="K934" s="9">
        <v>76.558195153299735</v>
      </c>
      <c r="L934" s="3">
        <v>5.8549403367828123</v>
      </c>
      <c r="M934" s="3">
        <v>4.9160458333333334</v>
      </c>
      <c r="N934" s="3">
        <v>6.121749408983451</v>
      </c>
      <c r="O934" s="3">
        <v>8.3333333333333339</v>
      </c>
      <c r="P934" s="3">
        <v>6.6666666666666661</v>
      </c>
      <c r="Q934" s="3">
        <v>5.1351121664499173</v>
      </c>
      <c r="R934" s="3">
        <v>8.2512827560665958</v>
      </c>
      <c r="S934" s="3">
        <v>5.5568714288337917</v>
      </c>
      <c r="T934" s="3">
        <v>6.3564750550000007</v>
      </c>
      <c r="U934" s="9">
        <v>38.906230937548337</v>
      </c>
      <c r="V934" s="3">
        <v>11.374960982690197</v>
      </c>
      <c r="W934" s="3">
        <v>3.2262604356217115</v>
      </c>
      <c r="X934" s="3">
        <v>9.234125923946678</v>
      </c>
      <c r="Y934" s="3">
        <v>10</v>
      </c>
      <c r="Z934" s="9">
        <v>86.469196111059858</v>
      </c>
      <c r="AA934" s="3">
        <v>3.37</v>
      </c>
      <c r="AB934" s="3">
        <v>12.6</v>
      </c>
      <c r="AC934" s="3">
        <v>11.843999999999999</v>
      </c>
      <c r="AD934" s="3">
        <v>6.8319111111111113</v>
      </c>
      <c r="AE934" s="3">
        <v>5.5797663395931139</v>
      </c>
      <c r="AF934" s="3">
        <v>6.4860254595216889</v>
      </c>
      <c r="AG934" s="3">
        <v>6.0328958995574009</v>
      </c>
      <c r="AH934" s="3">
        <v>10</v>
      </c>
      <c r="AI934" s="3">
        <v>5.7544826791862294</v>
      </c>
      <c r="AJ934" s="3">
        <v>4.6153846153846159</v>
      </c>
      <c r="AK934" s="3">
        <v>3.540020522085622</v>
      </c>
      <c r="AL934" s="3">
        <v>4.6366292722188227</v>
      </c>
      <c r="AM934" s="9">
        <v>68.753590707218336</v>
      </c>
      <c r="AN934" s="3">
        <v>10</v>
      </c>
      <c r="AO934" s="3">
        <v>7.0156388674378736</v>
      </c>
      <c r="AP934" s="3">
        <v>9</v>
      </c>
      <c r="AQ934" s="3">
        <v>8.67187962247929</v>
      </c>
      <c r="AR934" s="3">
        <v>7.7666666666666657</v>
      </c>
      <c r="AS934" s="3">
        <v>6.5300554804381861</v>
      </c>
      <c r="AT934" s="3">
        <v>6.6260659420970267</v>
      </c>
      <c r="AU934" s="3">
        <v>10</v>
      </c>
      <c r="AV934" s="3">
        <v>6.0268754258677131</v>
      </c>
      <c r="AW934" s="3">
        <v>10</v>
      </c>
      <c r="AX934" s="3">
        <v>7.8249439191782661</v>
      </c>
      <c r="AY934" s="3">
        <v>3.0583205821596242</v>
      </c>
      <c r="AZ934" s="3">
        <v>5.8597883597883591</v>
      </c>
      <c r="BA934" s="3">
        <v>8.5411334098902909</v>
      </c>
      <c r="BB934" s="3">
        <v>2.7463401398017733</v>
      </c>
      <c r="BC934" s="3">
        <v>8.6586464992361645</v>
      </c>
      <c r="BD934" s="3">
        <v>5.5947346981505754</v>
      </c>
      <c r="BE934" s="3">
        <v>5.7431606148377981</v>
      </c>
      <c r="BF934" s="9">
        <v>74.133280521651173</v>
      </c>
      <c r="BG934" s="13">
        <v>68.964098686155495</v>
      </c>
    </row>
    <row r="935" spans="1:59">
      <c r="A935" s="1">
        <v>2013</v>
      </c>
      <c r="B935" s="3" t="s">
        <v>95</v>
      </c>
      <c r="C935" s="3" t="str">
        <f>VLOOKUP(E935,[1]region!$A:$B,2,FALSE)</f>
        <v>CI</v>
      </c>
      <c r="D935" s="3" t="s">
        <v>96</v>
      </c>
      <c r="E935" s="3" t="str">
        <f>IFERROR(VLOOKUP(D935,[2]Sheet1!$C:$D,2,FALSE),D935)</f>
        <v>Cote d'Ivoire</v>
      </c>
      <c r="F935" s="3">
        <v>23.38</v>
      </c>
      <c r="G935" s="3">
        <v>12.467847050002884</v>
      </c>
      <c r="H935" s="3">
        <v>37.4</v>
      </c>
      <c r="I935" s="3">
        <v>40</v>
      </c>
      <c r="J935" s="3">
        <v>50</v>
      </c>
      <c r="K935" s="9">
        <v>56.640041064770756</v>
      </c>
      <c r="L935" s="3">
        <v>5.8494129606918257</v>
      </c>
      <c r="M935" s="3">
        <v>4.9149000780323213</v>
      </c>
      <c r="N935" s="3">
        <v>6.1159209205242027</v>
      </c>
      <c r="O935" s="3">
        <v>8.3333333333333339</v>
      </c>
      <c r="P935" s="3">
        <v>6.6666666666666661</v>
      </c>
      <c r="Q935" s="3">
        <v>5.1093791448805099</v>
      </c>
      <c r="R935" s="3">
        <v>8.2512827560665958</v>
      </c>
      <c r="S935" s="3">
        <v>5.5566782334337352</v>
      </c>
      <c r="T935" s="3">
        <v>6.3464312515723265</v>
      </c>
      <c r="U935" s="9">
        <v>41.200114278434093</v>
      </c>
      <c r="V935" s="3">
        <v>6.8806929962422547</v>
      </c>
      <c r="W935" s="3">
        <v>1.7367804445729529</v>
      </c>
      <c r="X935" s="3">
        <v>2.5684275090080746</v>
      </c>
      <c r="Y935" s="3">
        <v>0</v>
      </c>
      <c r="Z935" s="9">
        <v>68.538659302801889</v>
      </c>
      <c r="AA935" s="3">
        <v>8.1199999999999992</v>
      </c>
      <c r="AB935" s="3">
        <v>11.9</v>
      </c>
      <c r="AC935" s="3">
        <v>6.7830000000000004</v>
      </c>
      <c r="AD935" s="3">
        <v>6.4978222222222222</v>
      </c>
      <c r="AE935" s="3">
        <v>5.3656207033832661</v>
      </c>
      <c r="AF935" s="3">
        <v>6.0703164528036133</v>
      </c>
      <c r="AG935" s="3">
        <v>5.7179685780934397</v>
      </c>
      <c r="AH935" s="3">
        <v>10</v>
      </c>
      <c r="AI935" s="3">
        <v>6.2287247710236961</v>
      </c>
      <c r="AJ935" s="3">
        <v>0.76923076923076927</v>
      </c>
      <c r="AK935" s="3">
        <v>1.8446359144230648</v>
      </c>
      <c r="AL935" s="3">
        <v>2.9475304848925101</v>
      </c>
      <c r="AM935" s="9">
        <v>62.908303213020432</v>
      </c>
      <c r="AN935" s="3">
        <v>8</v>
      </c>
      <c r="AO935" s="3">
        <v>8.4568787859863868</v>
      </c>
      <c r="AP935" s="3">
        <v>10</v>
      </c>
      <c r="AQ935" s="3">
        <v>8.8189595953287956</v>
      </c>
      <c r="AR935" s="3">
        <v>4.4333333333333336</v>
      </c>
      <c r="AS935" s="3">
        <v>5.5908120598009114</v>
      </c>
      <c r="AT935" s="3">
        <v>6.1964389585987254</v>
      </c>
      <c r="AU935" s="3">
        <v>6</v>
      </c>
      <c r="AV935" s="3">
        <v>7.56810749998695</v>
      </c>
      <c r="AW935" s="3">
        <v>3</v>
      </c>
      <c r="AX935" s="3">
        <v>5.4647819752866527</v>
      </c>
      <c r="AY935" s="3">
        <v>4.386298612645807</v>
      </c>
      <c r="AZ935" s="3">
        <v>1.1111111111111112</v>
      </c>
      <c r="BA935" s="3">
        <v>9.5546480676289267</v>
      </c>
      <c r="BB935" s="3">
        <v>4.6256772905963039</v>
      </c>
      <c r="BC935" s="3">
        <v>5.2572112128717476</v>
      </c>
      <c r="BD935" s="3">
        <v>6.9734818536912346</v>
      </c>
      <c r="BE935" s="3">
        <v>5.3180713580908554</v>
      </c>
      <c r="BF935" s="9">
        <v>65.339376429021002</v>
      </c>
      <c r="BG935" s="13">
        <v>58.925298857609633</v>
      </c>
    </row>
    <row r="936" spans="1:59">
      <c r="A936" s="1">
        <v>2013</v>
      </c>
      <c r="B936" s="3" t="s">
        <v>224</v>
      </c>
      <c r="C936" s="3" t="str">
        <f>VLOOKUP(E936,[1]region!$A:$B,2,FALSE)</f>
        <v>LA</v>
      </c>
      <c r="D936" s="3" t="s">
        <v>225</v>
      </c>
      <c r="E936" s="3" t="str">
        <f>IFERROR(VLOOKUP(D936,[2]Sheet1!$C:$D,2,FALSE),D936)</f>
        <v>Lao PDR</v>
      </c>
      <c r="F936" s="3">
        <v>23.364485981308412</v>
      </c>
      <c r="G936" s="3">
        <v>12.467847050002884</v>
      </c>
      <c r="H936" s="3">
        <v>37.340000000000003</v>
      </c>
      <c r="I936" s="3">
        <v>40</v>
      </c>
      <c r="J936" s="3">
        <v>50</v>
      </c>
      <c r="K936" s="9">
        <v>86.042666351344664</v>
      </c>
      <c r="L936" s="3">
        <v>5.8449999999999998</v>
      </c>
      <c r="M936" s="3">
        <v>4.9149000780323213</v>
      </c>
      <c r="N936" s="3">
        <v>6.1158995428051011</v>
      </c>
      <c r="O936" s="3">
        <v>8.3333333333333339</v>
      </c>
      <c r="P936" s="3">
        <v>6.6666666666666661</v>
      </c>
      <c r="Q936" s="3">
        <v>5.1093791448805099</v>
      </c>
      <c r="R936" s="3">
        <v>8.2512827560665958</v>
      </c>
      <c r="S936" s="3">
        <v>5.5505509958506174</v>
      </c>
      <c r="T936" s="3">
        <v>6.3448682350427354</v>
      </c>
      <c r="U936" s="9">
        <v>58.513446795075112</v>
      </c>
      <c r="V936" s="3"/>
      <c r="W936" s="3"/>
      <c r="X936" s="3"/>
      <c r="Y936" s="3"/>
      <c r="Z936" s="9">
        <v>71.645685355302206</v>
      </c>
      <c r="AA936" s="3"/>
      <c r="AB936" s="3" t="s">
        <v>2</v>
      </c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9">
        <v>68.212426140705759</v>
      </c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>
        <v>1.3333333333333326</v>
      </c>
      <c r="BA936" s="3"/>
      <c r="BB936" s="3"/>
      <c r="BC936" s="3"/>
      <c r="BD936" s="3"/>
      <c r="BE936" s="3"/>
      <c r="BF936" s="9">
        <v>63.06911064520169</v>
      </c>
      <c r="BG936" s="13">
        <v>69.496667057525883</v>
      </c>
    </row>
    <row r="937" spans="1:59">
      <c r="A937" s="1">
        <v>2013</v>
      </c>
      <c r="B937" s="3" t="s">
        <v>214</v>
      </c>
      <c r="C937" s="3" t="str">
        <f>VLOOKUP(E937,[1]region!$A:$B,2,FALSE)</f>
        <v>KZ</v>
      </c>
      <c r="D937" s="3" t="s">
        <v>215</v>
      </c>
      <c r="E937" s="3" t="str">
        <f>IFERROR(VLOOKUP(D937,[2]Sheet1!$C:$D,2,FALSE),D937)</f>
        <v>Kazakhstan</v>
      </c>
      <c r="F937" s="3">
        <v>23.32817699233226</v>
      </c>
      <c r="G937" s="3">
        <v>12.46173519575054</v>
      </c>
      <c r="H937" s="3">
        <v>37.299999999999997</v>
      </c>
      <c r="I937" s="3">
        <v>40</v>
      </c>
      <c r="J937" s="3">
        <v>50</v>
      </c>
      <c r="K937" s="9">
        <v>76.116741386794274</v>
      </c>
      <c r="L937" s="3">
        <v>5.8449999999999998</v>
      </c>
      <c r="M937" s="3">
        <v>4.9124729786692134</v>
      </c>
      <c r="N937" s="3">
        <v>6.1088865233333332</v>
      </c>
      <c r="O937" s="3">
        <v>8.3333333333333339</v>
      </c>
      <c r="P937" s="3">
        <v>6.6666666666666661</v>
      </c>
      <c r="Q937" s="3">
        <v>5.1093791448805099</v>
      </c>
      <c r="R937" s="3">
        <v>8.2512827560665958</v>
      </c>
      <c r="S937" s="3">
        <v>5.549255042568543</v>
      </c>
      <c r="T937" s="3">
        <v>6.343013481467926</v>
      </c>
      <c r="U937" s="9">
        <v>54.457769081640308</v>
      </c>
      <c r="V937" s="3">
        <v>0.68957828192175441</v>
      </c>
      <c r="W937" s="3">
        <v>6.9927968743382616</v>
      </c>
      <c r="X937" s="3">
        <v>5.8367023328241885</v>
      </c>
      <c r="Y937" s="3">
        <v>10</v>
      </c>
      <c r="Z937" s="9">
        <v>89.744062818288768</v>
      </c>
      <c r="AA937" s="3">
        <v>7.55</v>
      </c>
      <c r="AB937" s="3">
        <v>9.1</v>
      </c>
      <c r="AC937" s="3">
        <v>9.645999999999999</v>
      </c>
      <c r="AD937" s="3">
        <v>6.4294222222222217</v>
      </c>
      <c r="AE937" s="3">
        <v>5.6798500076233847</v>
      </c>
      <c r="AF937" s="3">
        <v>0.81625186054962295</v>
      </c>
      <c r="AG937" s="3">
        <v>3.2480509340865038</v>
      </c>
      <c r="AH937" s="3">
        <v>10</v>
      </c>
      <c r="AI937" s="3">
        <v>5.2597487032292491</v>
      </c>
      <c r="AJ937" s="3">
        <v>2.3076923076923079</v>
      </c>
      <c r="AK937" s="3">
        <v>1.2577063052884527</v>
      </c>
      <c r="AL937" s="3">
        <v>2.9417157720700033</v>
      </c>
      <c r="AM937" s="9">
        <v>56.547972320946826</v>
      </c>
      <c r="AN937" s="3">
        <v>8</v>
      </c>
      <c r="AO937" s="3">
        <v>10</v>
      </c>
      <c r="AP937" s="3">
        <v>10</v>
      </c>
      <c r="AQ937" s="3">
        <v>9.3333333333333339</v>
      </c>
      <c r="AR937" s="3">
        <v>10</v>
      </c>
      <c r="AS937" s="3">
        <v>5.7214992706826617</v>
      </c>
      <c r="AT937" s="3">
        <v>7.833507025265428</v>
      </c>
      <c r="AU937" s="3">
        <v>10</v>
      </c>
      <c r="AV937" s="3">
        <v>9.251725384611369</v>
      </c>
      <c r="AW937" s="3">
        <v>3</v>
      </c>
      <c r="AX937" s="3">
        <v>7.6344552800932428</v>
      </c>
      <c r="AY937" s="3">
        <v>4.233101923935509</v>
      </c>
      <c r="AZ937" s="3">
        <v>6.0000000000000009</v>
      </c>
      <c r="BA937" s="3">
        <v>9.6745824482257401</v>
      </c>
      <c r="BB937" s="3">
        <v>4.4915758865322521</v>
      </c>
      <c r="BC937" s="3">
        <v>8.3723064655559352</v>
      </c>
      <c r="BD937" s="3">
        <v>7.8926466240516744</v>
      </c>
      <c r="BE937" s="3">
        <v>6.7773688913835182</v>
      </c>
      <c r="BF937" s="9">
        <v>79.150525016033654</v>
      </c>
      <c r="BG937" s="13">
        <v>71.203414124740775</v>
      </c>
    </row>
    <row r="938" spans="1:59">
      <c r="A938" s="1">
        <v>2012</v>
      </c>
      <c r="B938" s="3" t="s">
        <v>222</v>
      </c>
      <c r="C938" s="3" t="str">
        <f>VLOOKUP(E938,[1]region!$A:$B,2,FALSE)</f>
        <v>KG</v>
      </c>
      <c r="D938" s="3" t="s">
        <v>223</v>
      </c>
      <c r="E938" s="3" t="str">
        <f>IFERROR(VLOOKUP(D938,[2]Sheet1!$C:$D,2,FALSE),D938)</f>
        <v>Kyrgyz Republic</v>
      </c>
      <c r="F938" s="3">
        <v>23.32</v>
      </c>
      <c r="G938" s="3">
        <v>12.446999999999999</v>
      </c>
      <c r="H938" s="3">
        <v>37.229999999999997</v>
      </c>
      <c r="I938" s="3">
        <v>40</v>
      </c>
      <c r="J938" s="3">
        <v>50</v>
      </c>
      <c r="K938" s="9">
        <v>77.103767742162589</v>
      </c>
      <c r="L938" s="3">
        <v>5.8333333333333339</v>
      </c>
      <c r="M938" s="3">
        <v>4.912140833333333</v>
      </c>
      <c r="N938" s="3">
        <v>6.1085572880927961</v>
      </c>
      <c r="O938" s="3">
        <v>8.3333333333333339</v>
      </c>
      <c r="P938" s="3">
        <v>6.6666666666666661</v>
      </c>
      <c r="Q938" s="3">
        <v>5.1093791448805099</v>
      </c>
      <c r="R938" s="3">
        <v>8.2315733510381648</v>
      </c>
      <c r="S938" s="3">
        <v>5.5476533083333335</v>
      </c>
      <c r="T938" s="3">
        <v>6.3401892778103939</v>
      </c>
      <c r="U938" s="9">
        <v>44.584778953312323</v>
      </c>
      <c r="V938" s="3">
        <v>12.290147090046988</v>
      </c>
      <c r="W938" s="3">
        <v>8.8784062102623622</v>
      </c>
      <c r="X938" s="3">
        <v>2.69</v>
      </c>
      <c r="Y938" s="3">
        <v>10</v>
      </c>
      <c r="Z938" s="9">
        <v>83.631520244714153</v>
      </c>
      <c r="AA938" s="3">
        <v>2.08</v>
      </c>
      <c r="AB938" s="3">
        <v>4.5999999999999996</v>
      </c>
      <c r="AC938" s="3">
        <v>5.0139999999999993</v>
      </c>
      <c r="AD938" s="3">
        <v>8.5625777777777774</v>
      </c>
      <c r="AE938" s="3">
        <v>5.3670887750000009</v>
      </c>
      <c r="AF938" s="3">
        <v>0.31669984389883171</v>
      </c>
      <c r="AG938" s="3">
        <v>2.8418943094494162</v>
      </c>
      <c r="AH938" s="3">
        <v>10</v>
      </c>
      <c r="AI938" s="3">
        <v>4.5739576604166672</v>
      </c>
      <c r="AJ938" s="3">
        <v>3.0769230769230771</v>
      </c>
      <c r="AK938" s="3">
        <v>6.1950359136498365</v>
      </c>
      <c r="AL938" s="3">
        <v>4.6153055503298601</v>
      </c>
      <c r="AM938" s="9">
        <v>65.049444093892646</v>
      </c>
      <c r="AN938" s="3">
        <v>8</v>
      </c>
      <c r="AO938" s="3">
        <v>4.8842179655806355</v>
      </c>
      <c r="AP938" s="3">
        <v>8</v>
      </c>
      <c r="AQ938" s="3">
        <v>6.9614059885268782</v>
      </c>
      <c r="AR938" s="3">
        <v>5</v>
      </c>
      <c r="AS938" s="3">
        <v>5.5611119124999995</v>
      </c>
      <c r="AT938" s="3">
        <v>7.5714337208333324</v>
      </c>
      <c r="AU938" s="3">
        <v>10</v>
      </c>
      <c r="AV938" s="3">
        <v>7.7551761538341033</v>
      </c>
      <c r="AW938" s="3">
        <v>1</v>
      </c>
      <c r="AX938" s="3">
        <v>6.1479536311945724</v>
      </c>
      <c r="AY938" s="3">
        <v>3.6192236250000005</v>
      </c>
      <c r="AZ938" s="3">
        <v>3.333333333333333</v>
      </c>
      <c r="BA938" s="3">
        <v>9.7155056873858925</v>
      </c>
      <c r="BB938" s="3">
        <v>2.6054865145238093</v>
      </c>
      <c r="BC938" s="3">
        <v>8.3704984685371659</v>
      </c>
      <c r="BD938" s="3">
        <v>7.6460414417598503</v>
      </c>
      <c r="BE938" s="3">
        <v>5.8816815117566748</v>
      </c>
      <c r="BF938" s="9">
        <v>63.303470438260419</v>
      </c>
      <c r="BG938" s="13">
        <v>66.734596294468432</v>
      </c>
    </row>
    <row r="939" spans="1:59">
      <c r="A939" s="1">
        <v>2012</v>
      </c>
      <c r="B939" s="3" t="s">
        <v>349</v>
      </c>
      <c r="C939" s="3" t="str">
        <f>VLOOKUP(E939,[1]region!$A:$B,2,FALSE)</f>
        <v>CH</v>
      </c>
      <c r="D939" s="3" t="s">
        <v>350</v>
      </c>
      <c r="E939" s="3" t="str">
        <f>IFERROR(VLOOKUP(D939,[2]Sheet1!$C:$D,2,FALSE),D939)</f>
        <v>Switzerland</v>
      </c>
      <c r="F939" s="3">
        <v>23.315314208489465</v>
      </c>
      <c r="G939" s="3">
        <v>12.435</v>
      </c>
      <c r="H939" s="3">
        <v>37.200000000000003</v>
      </c>
      <c r="I939" s="3">
        <v>40</v>
      </c>
      <c r="J939" s="3">
        <v>50</v>
      </c>
      <c r="K939" s="9">
        <v>77.050665865391025</v>
      </c>
      <c r="L939" s="3">
        <v>5.8333333333333339</v>
      </c>
      <c r="M939" s="3">
        <v>4.9000000000000004</v>
      </c>
      <c r="N939" s="3">
        <v>6.1085572880927961</v>
      </c>
      <c r="O939" s="3">
        <v>8.3333333333333339</v>
      </c>
      <c r="P939" s="3">
        <v>6.6666666666666661</v>
      </c>
      <c r="Q939" s="3">
        <v>5.1093791448805099</v>
      </c>
      <c r="R939" s="3">
        <v>8.2315733510381648</v>
      </c>
      <c r="S939" s="3">
        <v>5.5448714892069493</v>
      </c>
      <c r="T939" s="3">
        <v>6.3401892778103939</v>
      </c>
      <c r="U939" s="9">
        <v>83.566564505277867</v>
      </c>
      <c r="V939" s="3">
        <v>9.4883918196319694</v>
      </c>
      <c r="W939" s="3">
        <v>0.91117819638667208</v>
      </c>
      <c r="X939" s="3">
        <v>-0.67</v>
      </c>
      <c r="Y939" s="3">
        <v>10</v>
      </c>
      <c r="Z939" s="9">
        <v>94.009625893797335</v>
      </c>
      <c r="AA939" s="3">
        <v>0.78</v>
      </c>
      <c r="AB939" s="3">
        <v>6.5</v>
      </c>
      <c r="AC939" s="3">
        <v>30.614999999999998</v>
      </c>
      <c r="AD939" s="3">
        <v>6.06</v>
      </c>
      <c r="AE939" s="3">
        <v>4.8777462944444503</v>
      </c>
      <c r="AF939" s="3">
        <v>8.994303671612176</v>
      </c>
      <c r="AG939" s="3">
        <v>6.9360249830283127</v>
      </c>
      <c r="AH939" s="3">
        <v>10</v>
      </c>
      <c r="AI939" s="3">
        <v>6.8516521249999993</v>
      </c>
      <c r="AJ939" s="3">
        <v>3.8461538461538463</v>
      </c>
      <c r="AK939" s="3">
        <v>6.7481641202257157</v>
      </c>
      <c r="AL939" s="3">
        <v>5.8153233637931869</v>
      </c>
      <c r="AM939" s="9">
        <v>72.028370867053752</v>
      </c>
      <c r="AN939" s="3">
        <v>8</v>
      </c>
      <c r="AO939" s="3">
        <v>10</v>
      </c>
      <c r="AP939" s="3">
        <v>10</v>
      </c>
      <c r="AQ939" s="3">
        <v>9.3333333333333339</v>
      </c>
      <c r="AR939" s="3">
        <v>10</v>
      </c>
      <c r="AS939" s="3">
        <v>7.7193125388888841</v>
      </c>
      <c r="AT939" s="3">
        <v>7.852758911111116</v>
      </c>
      <c r="AU939" s="3">
        <v>10</v>
      </c>
      <c r="AV939" s="3">
        <v>10</v>
      </c>
      <c r="AW939" s="3">
        <v>5</v>
      </c>
      <c r="AX939" s="3">
        <v>8.4286785750000011</v>
      </c>
      <c r="AY939" s="3">
        <v>5.3822683666666657</v>
      </c>
      <c r="AZ939" s="3">
        <v>9.1111111111111107</v>
      </c>
      <c r="BA939" s="3">
        <v>9.3187639366569837</v>
      </c>
      <c r="BB939" s="3">
        <v>8.3130773480952325</v>
      </c>
      <c r="BC939" s="3">
        <v>8.3386962453191575</v>
      </c>
      <c r="BD939" s="3">
        <v>9.2938124325279539</v>
      </c>
      <c r="BE939" s="3">
        <v>8.2929549067295181</v>
      </c>
      <c r="BF939" s="9">
        <v>86.849889383542859</v>
      </c>
      <c r="BG939" s="13">
        <v>82.701023303012562</v>
      </c>
    </row>
    <row r="940" spans="1:59">
      <c r="A940" s="1">
        <v>2014</v>
      </c>
      <c r="B940" s="3" t="s">
        <v>310</v>
      </c>
      <c r="C940" s="3" t="str">
        <f>VLOOKUP(E940,[1]region!$A:$B,2,FALSE)</f>
        <v>RW</v>
      </c>
      <c r="D940" s="3" t="s">
        <v>311</v>
      </c>
      <c r="E940" s="3" t="str">
        <f>IFERROR(VLOOKUP(D940,[2]Sheet1!$C:$D,2,FALSE),D940)</f>
        <v>Rwanda</v>
      </c>
      <c r="F940" s="3">
        <v>23.313850916109224</v>
      </c>
      <c r="G940" s="3">
        <v>12.39</v>
      </c>
      <c r="H940" s="3">
        <v>37.200000000000003</v>
      </c>
      <c r="I940" s="3">
        <v>40</v>
      </c>
      <c r="J940" s="3">
        <v>50</v>
      </c>
      <c r="K940" s="9">
        <v>55.321501105102875</v>
      </c>
      <c r="L940" s="3">
        <v>5.8333333333333339</v>
      </c>
      <c r="M940" s="3">
        <v>4.9000000000000004</v>
      </c>
      <c r="N940" s="3">
        <v>6.1085572880927961</v>
      </c>
      <c r="O940" s="3">
        <v>8.3333333333333339</v>
      </c>
      <c r="P940" s="3">
        <v>6.6666666666666661</v>
      </c>
      <c r="Q940" s="3">
        <v>5.1093791448805099</v>
      </c>
      <c r="R940" s="3">
        <v>8.2307631835024857</v>
      </c>
      <c r="S940" s="3">
        <v>5.5448714892069493</v>
      </c>
      <c r="T940" s="3">
        <v>6.3401892778103939</v>
      </c>
      <c r="U940" s="9">
        <v>70.066013518967139</v>
      </c>
      <c r="V940" s="3">
        <v>4.1894800009182998</v>
      </c>
      <c r="W940" s="3">
        <v>2.1736898725526044</v>
      </c>
      <c r="X940" s="3">
        <v>1.7841004119677299</v>
      </c>
      <c r="Y940" s="3">
        <v>10</v>
      </c>
      <c r="Z940" s="9">
        <v>94.839519921004381</v>
      </c>
      <c r="AA940" s="3">
        <v>2.02</v>
      </c>
      <c r="AB940" s="3">
        <v>12.7</v>
      </c>
      <c r="AC940" s="3">
        <v>11.811</v>
      </c>
      <c r="AD940" s="3">
        <v>7.1296444444444447</v>
      </c>
      <c r="AE940" s="3">
        <v>5.7873850000000004</v>
      </c>
      <c r="AF940" s="3">
        <v>1.9568263420614764</v>
      </c>
      <c r="AG940" s="3">
        <v>3.8721056710307384</v>
      </c>
      <c r="AH940" s="3">
        <v>10</v>
      </c>
      <c r="AI940" s="3">
        <v>6.8824233333333353</v>
      </c>
      <c r="AJ940" s="3">
        <v>8.4615384615384617</v>
      </c>
      <c r="AK940" s="3">
        <v>1.8806359023579868</v>
      </c>
      <c r="AL940" s="3">
        <v>5.7415325657432605</v>
      </c>
      <c r="AM940" s="9">
        <v>66.858206703046108</v>
      </c>
      <c r="AN940" s="3">
        <v>8</v>
      </c>
      <c r="AO940" s="3">
        <v>7.2920000000000007</v>
      </c>
      <c r="AP940" s="3">
        <v>9</v>
      </c>
      <c r="AQ940" s="3">
        <v>8.0973333333333333</v>
      </c>
      <c r="AR940" s="3">
        <v>10</v>
      </c>
      <c r="AS940" s="3">
        <v>5.5114799999999997</v>
      </c>
      <c r="AT940" s="3">
        <v>7.0889433333333329</v>
      </c>
      <c r="AU940" s="3">
        <v>10</v>
      </c>
      <c r="AV940" s="3">
        <v>7.7551761538341033</v>
      </c>
      <c r="AW940" s="3">
        <v>10</v>
      </c>
      <c r="AX940" s="3">
        <v>8.3925999145279064</v>
      </c>
      <c r="AY940" s="3">
        <v>7.0413580276931595</v>
      </c>
      <c r="AZ940" s="3">
        <v>7.5555555555555554</v>
      </c>
      <c r="BA940" s="3">
        <v>9.2461634590763868</v>
      </c>
      <c r="BB940" s="3">
        <v>7.0272506862041118</v>
      </c>
      <c r="BC940" s="3">
        <v>9.6531601839375032</v>
      </c>
      <c r="BD940" s="3">
        <v>8.7781834150086837</v>
      </c>
      <c r="BE940" s="3">
        <v>8.2169452212458989</v>
      </c>
      <c r="BF940" s="9">
        <v>82.356261563690452</v>
      </c>
      <c r="BG940" s="13">
        <v>73.88830056236219</v>
      </c>
    </row>
    <row r="941" spans="1:59">
      <c r="A941" s="1">
        <v>2014</v>
      </c>
      <c r="B941" s="3" t="s">
        <v>398</v>
      </c>
      <c r="C941" s="3" t="str">
        <f>VLOOKUP(E941,[1]region!$A:$B,2,FALSE)</f>
        <v>UY</v>
      </c>
      <c r="D941" s="3" t="s">
        <v>399</v>
      </c>
      <c r="E941" s="3" t="str">
        <f>IFERROR(VLOOKUP(D941,[2]Sheet1!$C:$D,2,FALSE),D941)</f>
        <v>Uruguay</v>
      </c>
      <c r="F941" s="3">
        <v>23.31</v>
      </c>
      <c r="G941" s="3">
        <v>12.378764005602241</v>
      </c>
      <c r="H941" s="3">
        <v>37.19</v>
      </c>
      <c r="I941" s="3">
        <v>40</v>
      </c>
      <c r="J941" s="3">
        <v>50</v>
      </c>
      <c r="K941" s="9">
        <v>69.413033116305826</v>
      </c>
      <c r="L941" s="3">
        <v>5.8322031377686647</v>
      </c>
      <c r="M941" s="3">
        <v>4.8996265000000001</v>
      </c>
      <c r="N941" s="3">
        <v>6.1075258491400195</v>
      </c>
      <c r="O941" s="3">
        <v>8.3333333333333339</v>
      </c>
      <c r="P941" s="3">
        <v>6.6666666666666661</v>
      </c>
      <c r="Q941" s="3">
        <v>5.1093791448805099</v>
      </c>
      <c r="R941" s="3">
        <v>8.229142848431124</v>
      </c>
      <c r="S941" s="3">
        <v>5.5448714892069493</v>
      </c>
      <c r="T941" s="3">
        <v>6.3382519499238477</v>
      </c>
      <c r="U941" s="9">
        <v>55.427926197638293</v>
      </c>
      <c r="V941" s="3">
        <v>6.7045934056773504</v>
      </c>
      <c r="W941" s="3">
        <v>1.6794728490272013</v>
      </c>
      <c r="X941" s="3">
        <v>8.8773533322985791</v>
      </c>
      <c r="Y941" s="3">
        <v>10</v>
      </c>
      <c r="Z941" s="9">
        <v>90.529553781984831</v>
      </c>
      <c r="AA941" s="3">
        <v>2.06</v>
      </c>
      <c r="AB941" s="3">
        <v>10.5</v>
      </c>
      <c r="AC941" s="3">
        <v>7.98</v>
      </c>
      <c r="AD941" s="3">
        <v>7.7782222222222215</v>
      </c>
      <c r="AE941" s="3">
        <v>5.8712914849340869</v>
      </c>
      <c r="AF941" s="3">
        <v>3.7426035502958581</v>
      </c>
      <c r="AG941" s="3">
        <v>4.8069475176149723</v>
      </c>
      <c r="AH941" s="3">
        <v>10</v>
      </c>
      <c r="AI941" s="3">
        <v>7.8346175145951023</v>
      </c>
      <c r="AJ941" s="3">
        <v>7.6923076923076925</v>
      </c>
      <c r="AK941" s="3">
        <v>7.7437948920622981</v>
      </c>
      <c r="AL941" s="3">
        <v>7.7569066996550307</v>
      </c>
      <c r="AM941" s="9">
        <v>75.855191098730558</v>
      </c>
      <c r="AN941" s="3">
        <v>5</v>
      </c>
      <c r="AO941" s="3">
        <v>8.02</v>
      </c>
      <c r="AP941" s="3">
        <v>9</v>
      </c>
      <c r="AQ941" s="3">
        <v>7.34</v>
      </c>
      <c r="AR941" s="3">
        <v>5.5666666666666664</v>
      </c>
      <c r="AS941" s="3">
        <v>2.950658079096045</v>
      </c>
      <c r="AT941" s="3">
        <v>2.3329539679849334</v>
      </c>
      <c r="AU941" s="3">
        <v>8</v>
      </c>
      <c r="AV941" s="3">
        <v>4.6124227692018476</v>
      </c>
      <c r="AW941" s="3">
        <v>10</v>
      </c>
      <c r="AX941" s="3">
        <v>5.5771169138249155</v>
      </c>
      <c r="AY941" s="3">
        <v>3.7833458956550148</v>
      </c>
      <c r="AZ941" s="3">
        <v>5.333333333333333</v>
      </c>
      <c r="BA941" s="3">
        <v>9.5607942965010402</v>
      </c>
      <c r="BB941" s="3">
        <v>6.3787849282957012</v>
      </c>
      <c r="BC941" s="3">
        <v>6.8230063974156998</v>
      </c>
      <c r="BD941" s="3">
        <v>6.8950165684165636</v>
      </c>
      <c r="BE941" s="3">
        <v>6.4623802366028924</v>
      </c>
      <c r="BF941" s="9">
        <v>64.59832383475937</v>
      </c>
      <c r="BG941" s="13">
        <v>71.164805605883785</v>
      </c>
    </row>
    <row r="942" spans="1:59">
      <c r="A942" s="1">
        <v>2008</v>
      </c>
      <c r="B942" s="3" t="s">
        <v>349</v>
      </c>
      <c r="C942" s="3" t="str">
        <f>VLOOKUP(E942,[1]region!$A:$B,2,FALSE)</f>
        <v>CH</v>
      </c>
      <c r="D942" s="3" t="s">
        <v>350</v>
      </c>
      <c r="E942" s="3" t="str">
        <f>IFERROR(VLOOKUP(D942,[2]Sheet1!$C:$D,2,FALSE),D942)</f>
        <v>Switzerland</v>
      </c>
      <c r="F942" s="3">
        <v>23.3</v>
      </c>
      <c r="G942" s="3">
        <v>12.34</v>
      </c>
      <c r="H942" s="3">
        <v>37.11</v>
      </c>
      <c r="I942" s="3">
        <v>40</v>
      </c>
      <c r="J942" s="3">
        <v>50</v>
      </c>
      <c r="K942" s="9">
        <v>75.923849710119413</v>
      </c>
      <c r="L942" s="3">
        <v>5.817638543112861</v>
      </c>
      <c r="M942" s="3">
        <v>4.899361625261978</v>
      </c>
      <c r="N942" s="3">
        <v>6.1063991116666658</v>
      </c>
      <c r="O942" s="3">
        <v>8.3333333333333339</v>
      </c>
      <c r="P942" s="3">
        <v>6.6666666666666661</v>
      </c>
      <c r="Q942" s="3">
        <v>5.1093791448805099</v>
      </c>
      <c r="R942" s="3">
        <v>8.2290765023880965</v>
      </c>
      <c r="S942" s="3">
        <v>5.5414273375634515</v>
      </c>
      <c r="T942" s="3">
        <v>6.3298798041431272</v>
      </c>
      <c r="U942" s="9">
        <v>85.046007629269624</v>
      </c>
      <c r="V942" s="3">
        <v>7.8297876132328526</v>
      </c>
      <c r="W942" s="3">
        <v>0.87899322721490736</v>
      </c>
      <c r="X942" s="3">
        <v>2.4266370333790661</v>
      </c>
      <c r="Y942" s="3">
        <v>10</v>
      </c>
      <c r="Z942" s="9">
        <v>93.992794449479135</v>
      </c>
      <c r="AA942" s="3">
        <v>1.1279999999999999</v>
      </c>
      <c r="AB942" s="3">
        <v>7.7</v>
      </c>
      <c r="AC942" s="3">
        <v>33.42</v>
      </c>
      <c r="AD942" s="3">
        <v>5.9026666666666658</v>
      </c>
      <c r="AE942" s="3">
        <v>5.3911291249999991</v>
      </c>
      <c r="AF942" s="3">
        <v>8.9318596695308283</v>
      </c>
      <c r="AG942" s="3">
        <v>7.1614943972654137</v>
      </c>
      <c r="AH942" s="3">
        <v>10</v>
      </c>
      <c r="AI942" s="3">
        <v>8.1386354770833336</v>
      </c>
      <c r="AJ942" s="3">
        <v>3.8461538461538463</v>
      </c>
      <c r="AK942" s="3">
        <v>6.7481641202257157</v>
      </c>
      <c r="AL942" s="3">
        <v>6.2443178144876326</v>
      </c>
      <c r="AM942" s="9">
        <v>73.271197196049286</v>
      </c>
      <c r="AN942" s="3">
        <v>8</v>
      </c>
      <c r="AO942" s="3">
        <v>9.2152350614521232</v>
      </c>
      <c r="AP942" s="3">
        <v>10</v>
      </c>
      <c r="AQ942" s="3">
        <v>9.0717450204840411</v>
      </c>
      <c r="AR942" s="3">
        <v>10</v>
      </c>
      <c r="AS942" s="3">
        <v>7.6274534833333316</v>
      </c>
      <c r="AT942" s="3">
        <v>7.8317933958333317</v>
      </c>
      <c r="AU942" s="3">
        <v>8</v>
      </c>
      <c r="AV942" s="3">
        <v>8.7948188791798732</v>
      </c>
      <c r="AW942" s="3">
        <v>5</v>
      </c>
      <c r="AX942" s="3">
        <v>7.8756776263910888</v>
      </c>
      <c r="AY942" s="3">
        <v>5.4599196708333331</v>
      </c>
      <c r="AZ942" s="3">
        <v>7.7853881278538806</v>
      </c>
      <c r="BA942" s="3">
        <v>9.2521080741933499</v>
      </c>
      <c r="BB942" s="3">
        <v>8.7701130715277777</v>
      </c>
      <c r="BC942" s="3">
        <v>8.3173406652669364</v>
      </c>
      <c r="BD942" s="3">
        <v>9.2938124325279539</v>
      </c>
      <c r="BE942" s="3">
        <v>8.1464470070338724</v>
      </c>
      <c r="BF942" s="9">
        <v>83.646232179696668</v>
      </c>
      <c r="BG942" s="13">
        <v>82.376016232922822</v>
      </c>
    </row>
    <row r="943" spans="1:59">
      <c r="A943" s="1">
        <v>2008</v>
      </c>
      <c r="B943" s="3" t="s">
        <v>358</v>
      </c>
      <c r="C943" s="3" t="str">
        <f>VLOOKUP(E943,[1]region!$A:$B,2,FALSE)</f>
        <v>SY</v>
      </c>
      <c r="D943" s="3" t="s">
        <v>359</v>
      </c>
      <c r="E943" s="3" t="str">
        <f>IFERROR(VLOOKUP(D943,[2]Sheet1!$C:$D,2,FALSE),D943)</f>
        <v>Syrian Arab Republic</v>
      </c>
      <c r="F943" s="3">
        <v>23.3</v>
      </c>
      <c r="G943" s="3">
        <v>12.323630526535165</v>
      </c>
      <c r="H943" s="3">
        <v>37.1</v>
      </c>
      <c r="I943" s="3">
        <v>40</v>
      </c>
      <c r="J943" s="3">
        <v>50</v>
      </c>
      <c r="K943" s="9">
        <v>63.427348972704593</v>
      </c>
      <c r="L943" s="3">
        <v>5.8141840226681207</v>
      </c>
      <c r="M943" s="3">
        <v>4.8961127555308455</v>
      </c>
      <c r="N943" s="3">
        <v>6.0968906863076553</v>
      </c>
      <c r="O943" s="3">
        <v>8.3333333333333339</v>
      </c>
      <c r="P943" s="3">
        <v>6.6666666666666661</v>
      </c>
      <c r="Q943" s="3">
        <v>5.1093791448805099</v>
      </c>
      <c r="R943" s="3">
        <v>8.2250256647096975</v>
      </c>
      <c r="S943" s="3">
        <v>5.5408971583333333</v>
      </c>
      <c r="T943" s="3">
        <v>6.3288807822482163</v>
      </c>
      <c r="U943" s="9">
        <v>44.322353841445775</v>
      </c>
      <c r="V943" s="3">
        <v>7.907249086945245</v>
      </c>
      <c r="W943" s="3">
        <v>6.3610657557013335</v>
      </c>
      <c r="X943" s="3">
        <v>15.745325221971314</v>
      </c>
      <c r="Y943" s="3">
        <v>5</v>
      </c>
      <c r="Z943" s="9">
        <v>69.312647089840382</v>
      </c>
      <c r="AA943" s="3">
        <v>1.84</v>
      </c>
      <c r="AB943" s="3">
        <v>19.600000000000001</v>
      </c>
      <c r="AC943" s="3">
        <v>20.28</v>
      </c>
      <c r="AD943" s="3">
        <v>5.5804444444444448</v>
      </c>
      <c r="AE943" s="3">
        <v>5.2433703180661597</v>
      </c>
      <c r="AF943" s="3">
        <v>7.5956305750256226</v>
      </c>
      <c r="AG943" s="3">
        <v>6.4195004465458911</v>
      </c>
      <c r="AH943" s="3">
        <v>10</v>
      </c>
      <c r="AI943" s="3">
        <v>3.9275494885496194</v>
      </c>
      <c r="AJ943" s="3">
        <v>0</v>
      </c>
      <c r="AK943" s="3">
        <v>0</v>
      </c>
      <c r="AL943" s="3">
        <v>1.3091831628498731</v>
      </c>
      <c r="AM943" s="9">
        <v>58.272820134600522</v>
      </c>
      <c r="AN943" s="3">
        <v>0</v>
      </c>
      <c r="AO943" s="3">
        <v>4.0359669222595436</v>
      </c>
      <c r="AP943" s="3">
        <v>5</v>
      </c>
      <c r="AQ943" s="3">
        <v>3.0119889740865147</v>
      </c>
      <c r="AR943" s="3">
        <v>8.9</v>
      </c>
      <c r="AS943" s="3">
        <v>3.606796020356235</v>
      </c>
      <c r="AT943" s="3">
        <v>7.1407090559796451</v>
      </c>
      <c r="AU943" s="3">
        <v>10</v>
      </c>
      <c r="AV943" s="3">
        <v>2.5835007949530642</v>
      </c>
      <c r="AW943" s="3">
        <v>0</v>
      </c>
      <c r="AX943" s="3">
        <v>5.3718343118814902</v>
      </c>
      <c r="AY943" s="3">
        <v>3.1383249567430034</v>
      </c>
      <c r="AZ943" s="3" t="s">
        <v>2</v>
      </c>
      <c r="BA943" s="3">
        <v>5.8442152278831188</v>
      </c>
      <c r="BB943" s="3">
        <v>3.7935130135708239</v>
      </c>
      <c r="BC943" s="3">
        <v>7.8539847963614964</v>
      </c>
      <c r="BD943" s="3">
        <v>6.2336663068157598</v>
      </c>
      <c r="BE943" s="3">
        <v>5.3727408602748401</v>
      </c>
      <c r="BF943" s="9">
        <v>45.855213820809482</v>
      </c>
      <c r="BG943" s="13">
        <v>56.238076771880152</v>
      </c>
    </row>
    <row r="944" spans="1:59">
      <c r="A944" s="1">
        <v>2003</v>
      </c>
      <c r="B944" s="3" t="s">
        <v>376</v>
      </c>
      <c r="C944" s="3" t="str">
        <f>VLOOKUP(E944,[1]region!$A:$B,2,FALSE)</f>
        <v>TR</v>
      </c>
      <c r="D944" s="3" t="s">
        <v>377</v>
      </c>
      <c r="E944" s="3" t="str">
        <f>IFERROR(VLOOKUP(D944,[2]Sheet1!$C:$D,2,FALSE),D944)</f>
        <v>Turkey</v>
      </c>
      <c r="F944" s="3">
        <v>23.299552350161651</v>
      </c>
      <c r="G944" s="3">
        <v>12.319339298004129</v>
      </c>
      <c r="H944" s="3">
        <v>37.090000000000003</v>
      </c>
      <c r="I944" s="3">
        <v>40</v>
      </c>
      <c r="J944" s="3">
        <v>50</v>
      </c>
      <c r="K944" s="9">
        <v>75.381167030913943</v>
      </c>
      <c r="L944" s="3">
        <v>5.7908197171361495</v>
      </c>
      <c r="M944" s="3">
        <v>4.895833333333333</v>
      </c>
      <c r="N944" s="3">
        <v>6.0929193868768063</v>
      </c>
      <c r="O944" s="3">
        <v>8.3333333333333339</v>
      </c>
      <c r="P944" s="3">
        <v>6.6666666666666661</v>
      </c>
      <c r="Q944" s="3">
        <v>5.1093791448805099</v>
      </c>
      <c r="R944" s="3">
        <v>8.2196268836417214</v>
      </c>
      <c r="S944" s="3">
        <v>5.5357536527777826</v>
      </c>
      <c r="T944" s="3">
        <v>6.3265949742406855</v>
      </c>
      <c r="U944" s="9">
        <v>59.128798878212734</v>
      </c>
      <c r="V944" s="3">
        <v>64.13030677610459</v>
      </c>
      <c r="W944" s="3">
        <v>13.578555069203045</v>
      </c>
      <c r="X944" s="3">
        <v>25.296367879713198</v>
      </c>
      <c r="Y944" s="3">
        <v>10</v>
      </c>
      <c r="Z944" s="9">
        <v>48.773260990940351</v>
      </c>
      <c r="AA944" s="3">
        <v>0.40986785963642008</v>
      </c>
      <c r="AB944" s="3">
        <v>2.6</v>
      </c>
      <c r="AC944" s="3">
        <v>14.7</v>
      </c>
      <c r="AD944" s="3">
        <v>7.7755849200807958</v>
      </c>
      <c r="AE944" s="3">
        <v>5.333333333333333</v>
      </c>
      <c r="AF944" s="3">
        <v>8.5</v>
      </c>
      <c r="AG944" s="3">
        <v>6.9166666666666661</v>
      </c>
      <c r="AH944" s="3">
        <v>10</v>
      </c>
      <c r="AI944" s="3">
        <v>5.6666666666666679</v>
      </c>
      <c r="AJ944" s="3">
        <v>2.3069999999999999</v>
      </c>
      <c r="AK944" s="3"/>
      <c r="AL944" s="3">
        <v>3.9868333333333341</v>
      </c>
      <c r="AM944" s="9">
        <v>71.697712300201985</v>
      </c>
      <c r="AN944" s="3">
        <v>5</v>
      </c>
      <c r="AO944" s="3">
        <v>3.7170592489421441</v>
      </c>
      <c r="AP944" s="3">
        <v>8</v>
      </c>
      <c r="AQ944" s="3">
        <v>5.5723530829807144</v>
      </c>
      <c r="AR944" s="3">
        <v>5.6</v>
      </c>
      <c r="AS944" s="3">
        <v>5.5</v>
      </c>
      <c r="AT944" s="3">
        <v>6.8333333333333321</v>
      </c>
      <c r="AU944" s="3">
        <v>6</v>
      </c>
      <c r="AV944" s="3">
        <v>1.1929071940067637</v>
      </c>
      <c r="AW944" s="3">
        <v>1</v>
      </c>
      <c r="AX944" s="3">
        <v>4.3543734212233494</v>
      </c>
      <c r="AY944" s="3">
        <v>2.5</v>
      </c>
      <c r="AZ944" s="3">
        <v>5.25</v>
      </c>
      <c r="BA944" s="3">
        <v>9.4528222406720399</v>
      </c>
      <c r="BB944" s="3">
        <v>5.333333333333333</v>
      </c>
      <c r="BC944" s="3"/>
      <c r="BD944" s="3">
        <v>7.1528310771761996</v>
      </c>
      <c r="BE944" s="3">
        <v>5.6340388935013435</v>
      </c>
      <c r="BF944" s="9">
        <v>51.869217992351359</v>
      </c>
      <c r="BG944" s="13">
        <v>61.370031438524073</v>
      </c>
    </row>
    <row r="945" spans="1:59">
      <c r="A945" s="1">
        <v>2002</v>
      </c>
      <c r="B945" s="3" t="s">
        <v>254</v>
      </c>
      <c r="C945" s="3" t="str">
        <f>VLOOKUP(E945,[1]region!$A:$B,2,FALSE)</f>
        <v>MU</v>
      </c>
      <c r="D945" s="3" t="s">
        <v>255</v>
      </c>
      <c r="E945" s="3" t="str">
        <f>IFERROR(VLOOKUP(D945,[2]Sheet1!$C:$D,2,FALSE),D945)</f>
        <v>Mauritius</v>
      </c>
      <c r="F945" s="3">
        <v>23.282442748091604</v>
      </c>
      <c r="G945" s="3">
        <v>12.3</v>
      </c>
      <c r="H945" s="3">
        <v>37.020000000000003</v>
      </c>
      <c r="I945" s="3">
        <v>40</v>
      </c>
      <c r="J945" s="3">
        <v>50</v>
      </c>
      <c r="K945" s="9">
        <v>68.208762941945849</v>
      </c>
      <c r="L945" s="3">
        <v>5.7741668688902923</v>
      </c>
      <c r="M945" s="3">
        <v>4.8955301908860243</v>
      </c>
      <c r="N945" s="3">
        <v>6.09246931657355</v>
      </c>
      <c r="O945" s="3">
        <v>8.3333333333333339</v>
      </c>
      <c r="P945" s="3">
        <v>6.6666666666666661</v>
      </c>
      <c r="Q945" s="3">
        <v>5.1093791448805099</v>
      </c>
      <c r="R945" s="3">
        <v>8.2196268836417214</v>
      </c>
      <c r="S945" s="3">
        <v>5.5354523795651112</v>
      </c>
      <c r="T945" s="3">
        <v>6.3265949742406855</v>
      </c>
      <c r="U945" s="9">
        <v>61.071257015798352</v>
      </c>
      <c r="V945" s="3">
        <v>1.3654080274634772</v>
      </c>
      <c r="W945" s="3">
        <v>1.1725922520273369</v>
      </c>
      <c r="X945" s="3">
        <v>6.4691187871477904</v>
      </c>
      <c r="Y945" s="3">
        <v>10</v>
      </c>
      <c r="Z945" s="9">
        <v>94.910144340667046</v>
      </c>
      <c r="AA945" s="3">
        <v>3.66</v>
      </c>
      <c r="AB945" s="3">
        <v>23.5</v>
      </c>
      <c r="AC945" s="3">
        <v>27.8</v>
      </c>
      <c r="AD945" s="3">
        <v>4.2866666666666662</v>
      </c>
      <c r="AE945" s="3">
        <v>6.166666666666667</v>
      </c>
      <c r="AF945" s="3">
        <v>7.166666666666667</v>
      </c>
      <c r="AG945" s="3">
        <v>6.8958333333333339</v>
      </c>
      <c r="AH945" s="3">
        <v>10</v>
      </c>
      <c r="AI945" s="3">
        <v>5.333333333333333</v>
      </c>
      <c r="AJ945" s="3">
        <v>6.9210000000000003</v>
      </c>
      <c r="AK945" s="3"/>
      <c r="AL945" s="3">
        <v>6.1271666666666667</v>
      </c>
      <c r="AM945" s="9">
        <v>68.274166666666673</v>
      </c>
      <c r="AN945" s="3">
        <v>10</v>
      </c>
      <c r="AO945" s="3">
        <v>7.4838467719992963</v>
      </c>
      <c r="AP945" s="3">
        <v>9</v>
      </c>
      <c r="AQ945" s="3">
        <v>8.8279489239997648</v>
      </c>
      <c r="AR945" s="3">
        <v>10</v>
      </c>
      <c r="AS945" s="3">
        <v>2.6666666666666665</v>
      </c>
      <c r="AT945" s="3">
        <v>3.666666666666667</v>
      </c>
      <c r="AU945" s="3">
        <v>8.6999999999999993</v>
      </c>
      <c r="AV945" s="3">
        <v>6.7552815977919654</v>
      </c>
      <c r="AW945" s="3">
        <v>10</v>
      </c>
      <c r="AX945" s="3">
        <v>5.4444444444444455</v>
      </c>
      <c r="AY945" s="3">
        <v>2</v>
      </c>
      <c r="AZ945" s="3">
        <v>5.25</v>
      </c>
      <c r="BA945" s="3">
        <v>8.4232453222385306</v>
      </c>
      <c r="BB945" s="3">
        <v>5.8095238095238102</v>
      </c>
      <c r="BC945" s="3"/>
      <c r="BD945" s="3">
        <v>8.1952984386825509</v>
      </c>
      <c r="BE945" s="3">
        <v>4.3531746031746037</v>
      </c>
      <c r="BF945" s="9">
        <v>62.085226572062709</v>
      </c>
      <c r="BG945" s="13">
        <v>70.90991150742812</v>
      </c>
    </row>
    <row r="946" spans="1:59">
      <c r="A946" s="1">
        <v>2000</v>
      </c>
      <c r="B946" s="3" t="s">
        <v>366</v>
      </c>
      <c r="C946" s="3" t="str">
        <f>VLOOKUP(E946,[1]region!$A:$B,2,FALSE)</f>
        <v>TH</v>
      </c>
      <c r="D946" s="3" t="s">
        <v>367</v>
      </c>
      <c r="E946" s="3" t="str">
        <f>IFERROR(VLOOKUP(D946,[2]Sheet1!$C:$D,2,FALSE),D946)</f>
        <v>Thailand</v>
      </c>
      <c r="F946" s="3">
        <v>23.26</v>
      </c>
      <c r="G946" s="3">
        <v>12.3</v>
      </c>
      <c r="H946" s="3">
        <v>37.020000000000003</v>
      </c>
      <c r="I946" s="3">
        <v>40</v>
      </c>
      <c r="J946" s="3">
        <v>49.5</v>
      </c>
      <c r="K946" s="9">
        <v>68.418789273955269</v>
      </c>
      <c r="L946" s="3">
        <v>5.7678533634788876</v>
      </c>
      <c r="M946" s="3">
        <v>4.8944066844351299</v>
      </c>
      <c r="N946" s="3">
        <v>6.0920621114419706</v>
      </c>
      <c r="O946" s="3">
        <v>8.3333333333333339</v>
      </c>
      <c r="P946" s="3">
        <v>6.6666666666666661</v>
      </c>
      <c r="Q946" s="3">
        <v>5.1093791448805099</v>
      </c>
      <c r="R946" s="3">
        <v>8.2196268836417214</v>
      </c>
      <c r="S946" s="3">
        <v>5.5354523795651112</v>
      </c>
      <c r="T946" s="3">
        <v>6.3265949742406855</v>
      </c>
      <c r="U946" s="9">
        <v>62.593817442833171</v>
      </c>
      <c r="V946" s="3">
        <v>6.4724984782563943</v>
      </c>
      <c r="W946" s="3">
        <v>4.8610944024608029</v>
      </c>
      <c r="X946" s="3">
        <v>1.5672352584639799</v>
      </c>
      <c r="Y946" s="3">
        <v>0</v>
      </c>
      <c r="Z946" s="9">
        <v>66.119038729178996</v>
      </c>
      <c r="AA946" s="3">
        <v>1.41</v>
      </c>
      <c r="AB946" s="3">
        <v>17</v>
      </c>
      <c r="AC946" s="3">
        <v>14.3</v>
      </c>
      <c r="AD946" s="3">
        <v>6.6466666666666674</v>
      </c>
      <c r="AE946" s="3">
        <v>5.7344800000000005</v>
      </c>
      <c r="AF946" s="3">
        <v>8.3333333333333339</v>
      </c>
      <c r="AG946" s="3">
        <v>7.1992399999999996</v>
      </c>
      <c r="AH946" s="3">
        <v>10</v>
      </c>
      <c r="AI946" s="3">
        <v>7.0222700000000007</v>
      </c>
      <c r="AJ946" s="3">
        <v>1.538</v>
      </c>
      <c r="AK946" s="3"/>
      <c r="AL946" s="3">
        <v>4.2801350000000005</v>
      </c>
      <c r="AM946" s="9">
        <v>70.315104166666671</v>
      </c>
      <c r="AN946" s="3">
        <v>5</v>
      </c>
      <c r="AO946" s="3">
        <v>9.1744829812350179</v>
      </c>
      <c r="AP946" s="3">
        <v>10</v>
      </c>
      <c r="AQ946" s="3">
        <v>8.0581609937450054</v>
      </c>
      <c r="AR946" s="3">
        <v>3.9414549999999995</v>
      </c>
      <c r="AS946" s="3">
        <v>4.6009199999999995</v>
      </c>
      <c r="AT946" s="3">
        <v>6.4512900000000002</v>
      </c>
      <c r="AU946" s="3">
        <v>6.5129999999999999</v>
      </c>
      <c r="AV946" s="3">
        <v>4.9938630365933188</v>
      </c>
      <c r="AW946" s="3">
        <v>0</v>
      </c>
      <c r="AX946" s="3">
        <v>4.4167546727655527</v>
      </c>
      <c r="AY946" s="3">
        <v>6.8847100000000001</v>
      </c>
      <c r="AZ946" s="3">
        <v>3.98</v>
      </c>
      <c r="BA946" s="3">
        <v>8.8730745271739728</v>
      </c>
      <c r="BB946" s="3">
        <v>5.307728</v>
      </c>
      <c r="BC946" s="3"/>
      <c r="BD946" s="3">
        <v>7.0407378124980973</v>
      </c>
      <c r="BE946" s="3">
        <v>6.4172500679344138</v>
      </c>
      <c r="BF946" s="9">
        <v>62.973885781483247</v>
      </c>
      <c r="BG946" s="13">
        <v>66.084127078823471</v>
      </c>
    </row>
    <row r="947" spans="1:59">
      <c r="A947" s="1">
        <v>2013</v>
      </c>
      <c r="B947" s="3" t="s">
        <v>179</v>
      </c>
      <c r="C947" s="3" t="str">
        <f>VLOOKUP(E947,[1]region!$A:$B,2,FALSE)</f>
        <v>HN</v>
      </c>
      <c r="D947" s="3" t="s">
        <v>180</v>
      </c>
      <c r="E947" s="3" t="str">
        <f>IFERROR(VLOOKUP(D947,[2]Sheet1!$C:$D,2,FALSE),D947)</f>
        <v>Honduras</v>
      </c>
      <c r="F947" s="3">
        <v>23.25610023710507</v>
      </c>
      <c r="G947" s="3">
        <v>12.3</v>
      </c>
      <c r="H947" s="3">
        <v>37.020000000000003</v>
      </c>
      <c r="I947" s="3">
        <v>40</v>
      </c>
      <c r="J947" s="3">
        <v>49.5</v>
      </c>
      <c r="K947" s="9">
        <v>83.161764705882348</v>
      </c>
      <c r="L947" s="3">
        <v>5.755593785310734</v>
      </c>
      <c r="M947" s="3">
        <v>4.8944066844351299</v>
      </c>
      <c r="N947" s="3">
        <v>6.0920621114419706</v>
      </c>
      <c r="O947" s="3">
        <v>8.3333333333333339</v>
      </c>
      <c r="P947" s="3">
        <v>6.6666666666666661</v>
      </c>
      <c r="Q947" s="3">
        <v>5.1093791448805099</v>
      </c>
      <c r="R947" s="3">
        <v>8.2056549974060786</v>
      </c>
      <c r="S947" s="3">
        <v>5.5328798185941039</v>
      </c>
      <c r="T947" s="3">
        <v>6.3217285468750006</v>
      </c>
      <c r="U947" s="9">
        <v>38.052874124252803</v>
      </c>
      <c r="V947" s="3">
        <v>1.5196307166338574</v>
      </c>
      <c r="W947" s="3">
        <v>2.8992447011253111</v>
      </c>
      <c r="X947" s="3">
        <v>5.1618989858147444</v>
      </c>
      <c r="Y947" s="3">
        <v>10</v>
      </c>
      <c r="Z947" s="9">
        <v>93.759990447650381</v>
      </c>
      <c r="AA947" s="3">
        <v>0.61</v>
      </c>
      <c r="AB947" s="3">
        <v>5.7</v>
      </c>
      <c r="AC947" s="3">
        <v>7.524</v>
      </c>
      <c r="AD947" s="3">
        <v>8.4812444444444441</v>
      </c>
      <c r="AE947" s="3">
        <v>4.9209311423857187</v>
      </c>
      <c r="AF947" s="3">
        <v>8.1593796152305185</v>
      </c>
      <c r="AG947" s="3">
        <v>6.5401553788081186</v>
      </c>
      <c r="AH947" s="3">
        <v>10</v>
      </c>
      <c r="AI947" s="3">
        <v>5.3298264319121005</v>
      </c>
      <c r="AJ947" s="3">
        <v>2.3076923076923079</v>
      </c>
      <c r="AK947" s="3">
        <v>6.5400727874999562</v>
      </c>
      <c r="AL947" s="3">
        <v>4.7258638423681214</v>
      </c>
      <c r="AM947" s="9">
        <v>74.368159164051704</v>
      </c>
      <c r="AN947" s="3">
        <v>10</v>
      </c>
      <c r="AO947" s="3">
        <v>5.2816946340840936</v>
      </c>
      <c r="AP947" s="3">
        <v>9</v>
      </c>
      <c r="AQ947" s="3">
        <v>8.0938982113613651</v>
      </c>
      <c r="AR947" s="3">
        <v>0</v>
      </c>
      <c r="AS947" s="3">
        <v>4.7758212904643571</v>
      </c>
      <c r="AT947" s="3">
        <v>6.182160688349466</v>
      </c>
      <c r="AU947" s="3">
        <v>8</v>
      </c>
      <c r="AV947" s="3">
        <v>2.5172538461136824</v>
      </c>
      <c r="AW947" s="3">
        <v>10</v>
      </c>
      <c r="AX947" s="3">
        <v>5.2458726374879179</v>
      </c>
      <c r="AY947" s="3">
        <v>4.0422933912623886</v>
      </c>
      <c r="AZ947" s="3">
        <v>3.7777777777777781</v>
      </c>
      <c r="BA947" s="3">
        <v>9.1043916587352065</v>
      </c>
      <c r="BB947" s="3">
        <v>4.0432738849506862</v>
      </c>
      <c r="BC947" s="3">
        <v>9.5692367659831774</v>
      </c>
      <c r="BD947" s="3">
        <v>7.4891108712105057</v>
      </c>
      <c r="BE947" s="3">
        <v>6.3376807249866234</v>
      </c>
      <c r="BF947" s="9">
        <v>65.591505246119681</v>
      </c>
      <c r="BG947" s="13">
        <v>70.98685873759139</v>
      </c>
    </row>
    <row r="948" spans="1:59">
      <c r="A948" s="1">
        <v>2010</v>
      </c>
      <c r="B948" s="3" t="s">
        <v>188</v>
      </c>
      <c r="C948" s="3" t="str">
        <f>VLOOKUP(E948,[1]region!$A:$B,2,FALSE)</f>
        <v>IN</v>
      </c>
      <c r="D948" s="3" t="s">
        <v>189</v>
      </c>
      <c r="E948" s="3" t="str">
        <f>IFERROR(VLOOKUP(D948,[2]Sheet1!$C:$D,2,FALSE),D948)</f>
        <v>India</v>
      </c>
      <c r="F948" s="3">
        <v>23.241203969490691</v>
      </c>
      <c r="G948" s="3">
        <v>12.296524954090117</v>
      </c>
      <c r="H948" s="3">
        <v>37</v>
      </c>
      <c r="I948" s="3">
        <v>40</v>
      </c>
      <c r="J948" s="3">
        <v>49.3</v>
      </c>
      <c r="K948" s="9">
        <v>71.834908642305479</v>
      </c>
      <c r="L948" s="3">
        <v>5.7500940165745851</v>
      </c>
      <c r="M948" s="3">
        <v>4.8944066844351299</v>
      </c>
      <c r="N948" s="3">
        <v>6.0920621114419706</v>
      </c>
      <c r="O948" s="3">
        <v>8.3333333333333339</v>
      </c>
      <c r="P948" s="3">
        <v>6.6666666666666661</v>
      </c>
      <c r="Q948" s="3">
        <v>5.1093791448805099</v>
      </c>
      <c r="R948" s="3">
        <v>8.2056549974060786</v>
      </c>
      <c r="S948" s="3">
        <v>5.5306914472789126</v>
      </c>
      <c r="T948" s="3">
        <v>6.3207570274390221</v>
      </c>
      <c r="U948" s="9">
        <v>54.478896692948595</v>
      </c>
      <c r="V948" s="3">
        <v>5.3457468703484112</v>
      </c>
      <c r="W948" s="3">
        <v>2.1682644070265358</v>
      </c>
      <c r="X948" s="3">
        <v>11.9922969187676</v>
      </c>
      <c r="Y948" s="3">
        <v>0</v>
      </c>
      <c r="Z948" s="9">
        <v>64.162713698415459</v>
      </c>
      <c r="AA948" s="3">
        <v>3.5</v>
      </c>
      <c r="AB948" s="3">
        <v>12.6</v>
      </c>
      <c r="AC948" s="3">
        <v>14.99</v>
      </c>
      <c r="AD948" s="3">
        <v>6.3835555555555556</v>
      </c>
      <c r="AE948" s="3">
        <v>5.3345469040835702</v>
      </c>
      <c r="AF948" s="3">
        <v>7.5742315671742553</v>
      </c>
      <c r="AG948" s="3">
        <v>6.4543892356289128</v>
      </c>
      <c r="AH948" s="3">
        <v>10</v>
      </c>
      <c r="AI948" s="3">
        <v>6.1251913138651473</v>
      </c>
      <c r="AJ948" s="3">
        <v>0</v>
      </c>
      <c r="AK948" s="3">
        <v>0.33187692394552604</v>
      </c>
      <c r="AL948" s="3">
        <v>2.1523560792702243</v>
      </c>
      <c r="AM948" s="9">
        <v>62.47575217613673</v>
      </c>
      <c r="AN948" s="3">
        <v>2</v>
      </c>
      <c r="AO948" s="3">
        <v>9.0006819923965242</v>
      </c>
      <c r="AP948" s="3">
        <v>9</v>
      </c>
      <c r="AQ948" s="3">
        <v>6.6668939974655075</v>
      </c>
      <c r="AR948" s="3">
        <v>10</v>
      </c>
      <c r="AS948" s="3">
        <v>4.976473698955366</v>
      </c>
      <c r="AT948" s="3">
        <v>7.0246666310541315</v>
      </c>
      <c r="AU948" s="3">
        <v>10</v>
      </c>
      <c r="AV948" s="3">
        <v>6.2997409129133572</v>
      </c>
      <c r="AW948" s="3">
        <v>10</v>
      </c>
      <c r="AX948" s="3">
        <v>8.0501468738204753</v>
      </c>
      <c r="AY948" s="3">
        <v>3.289137871794872</v>
      </c>
      <c r="AZ948" s="3">
        <v>4.545454545454545</v>
      </c>
      <c r="BA948" s="3">
        <v>8.0894482250688906</v>
      </c>
      <c r="BB948" s="3">
        <v>3.9190655473477141</v>
      </c>
      <c r="BC948" s="3">
        <v>4.2642180052358718</v>
      </c>
      <c r="BD948" s="3">
        <v>7.1528310771761996</v>
      </c>
      <c r="BE948" s="3">
        <v>5.2100258786796818</v>
      </c>
      <c r="BF948" s="9">
        <v>66.423555833218884</v>
      </c>
      <c r="BG948" s="13">
        <v>63.875165408605028</v>
      </c>
    </row>
    <row r="949" spans="1:59">
      <c r="A949" s="1">
        <v>2015</v>
      </c>
      <c r="B949" s="3" t="s">
        <v>224</v>
      </c>
      <c r="C949" s="3" t="str">
        <f>VLOOKUP(E949,[1]region!$A:$B,2,FALSE)</f>
        <v>LA</v>
      </c>
      <c r="D949" s="3" t="s">
        <v>225</v>
      </c>
      <c r="E949" s="3" t="str">
        <f>IFERROR(VLOOKUP(D949,[2]Sheet1!$C:$D,2,FALSE),D949)</f>
        <v>Lao PDR</v>
      </c>
      <c r="F949" s="3">
        <v>23.23</v>
      </c>
      <c r="G949" s="3">
        <v>12.286759728857454</v>
      </c>
      <c r="H949" s="3">
        <v>36.97</v>
      </c>
      <c r="I949" s="3">
        <v>40</v>
      </c>
      <c r="J949" s="3">
        <v>49</v>
      </c>
      <c r="K949" s="9">
        <v>85.101489880756432</v>
      </c>
      <c r="L949" s="3">
        <v>5.7496243558558557</v>
      </c>
      <c r="M949" s="3">
        <v>4.8938034988831784</v>
      </c>
      <c r="N949" s="3">
        <v>6.0850401725146197</v>
      </c>
      <c r="O949" s="3">
        <v>8.3333333333333339</v>
      </c>
      <c r="P949" s="3">
        <v>6.6666666666666661</v>
      </c>
      <c r="Q949" s="3">
        <v>5.1093791448805099</v>
      </c>
      <c r="R949" s="3">
        <v>8.2056549974060786</v>
      </c>
      <c r="S949" s="3">
        <v>5.5294116338094081</v>
      </c>
      <c r="T949" s="3">
        <v>6.3199705927405923</v>
      </c>
      <c r="U949" s="9">
        <v>59.805983112697056</v>
      </c>
      <c r="V949" s="3">
        <v>19.489050215504754</v>
      </c>
      <c r="W949" s="3">
        <v>3.6641549450307349</v>
      </c>
      <c r="X949" s="3">
        <v>1.2762277051739801</v>
      </c>
      <c r="Y949" s="3">
        <v>5</v>
      </c>
      <c r="Z949" s="9">
        <v>73.453206094629891</v>
      </c>
      <c r="AA949" s="3">
        <v>2.1469999999999998</v>
      </c>
      <c r="AB949" s="3">
        <v>10</v>
      </c>
      <c r="AC949" s="3">
        <v>8.5</v>
      </c>
      <c r="AD949" s="3">
        <v>7.7228888888888889</v>
      </c>
      <c r="AE949" s="3">
        <v>5.570057677440956</v>
      </c>
      <c r="AF949" s="3">
        <v>1.6059526036487513</v>
      </c>
      <c r="AG949" s="3">
        <v>3.5880051405448539</v>
      </c>
      <c r="AH949" s="3">
        <v>10</v>
      </c>
      <c r="AI949" s="3">
        <v>5.2722076688959296</v>
      </c>
      <c r="AJ949" s="3">
        <v>1.6666666666666665</v>
      </c>
      <c r="AK949" s="3">
        <v>10</v>
      </c>
      <c r="AL949" s="3">
        <v>5.6462914451875319</v>
      </c>
      <c r="AM949" s="9">
        <v>67.392963686553188</v>
      </c>
      <c r="AN949" s="3"/>
      <c r="AO949" s="3">
        <v>8.5389999999999997</v>
      </c>
      <c r="AP949" s="3">
        <v>8</v>
      </c>
      <c r="AQ949" s="3">
        <v>8.2695000000000007</v>
      </c>
      <c r="AR949" s="3">
        <v>5.5666666666666664</v>
      </c>
      <c r="AS949" s="3">
        <v>5.0092694016753647</v>
      </c>
      <c r="AT949" s="3">
        <v>6.8132551393873708</v>
      </c>
      <c r="AU949" s="3">
        <v>10</v>
      </c>
      <c r="AV949" s="3">
        <v>1.0207046153364292</v>
      </c>
      <c r="AW949" s="3">
        <v>1</v>
      </c>
      <c r="AX949" s="3">
        <v>4.9016493038443052</v>
      </c>
      <c r="AY949" s="3">
        <v>4.8436443694953706</v>
      </c>
      <c r="AZ949" s="3">
        <v>1.7777777777777772</v>
      </c>
      <c r="BA949" s="3">
        <v>7.8065718209414259</v>
      </c>
      <c r="BB949" s="3">
        <v>4.5596137458509434</v>
      </c>
      <c r="BC949" s="3">
        <v>9.5650482550332789</v>
      </c>
      <c r="BD949" s="3">
        <v>5.9422238186526934</v>
      </c>
      <c r="BE949" s="3">
        <v>5.7491466312919144</v>
      </c>
      <c r="BF949" s="9">
        <v>63.067653117120734</v>
      </c>
      <c r="BG949" s="13">
        <v>69.764259178351466</v>
      </c>
    </row>
    <row r="950" spans="1:59">
      <c r="A950" s="1">
        <v>2016</v>
      </c>
      <c r="B950" s="3" t="s">
        <v>224</v>
      </c>
      <c r="C950" s="3" t="str">
        <f>VLOOKUP(E950,[1]region!$A:$B,2,FALSE)</f>
        <v>LA</v>
      </c>
      <c r="D950" s="3" t="s">
        <v>225</v>
      </c>
      <c r="E950" s="3" t="str">
        <f>IFERROR(VLOOKUP(D950,[2]Sheet1!$C:$D,2,FALSE),D950)</f>
        <v>Lao PDR</v>
      </c>
      <c r="F950" s="3">
        <v>23.227849211500342</v>
      </c>
      <c r="G950" s="3">
        <v>12.26</v>
      </c>
      <c r="H950" s="3">
        <v>36.840000000000003</v>
      </c>
      <c r="I950" s="3">
        <v>40</v>
      </c>
      <c r="J950" s="3">
        <v>49</v>
      </c>
      <c r="K950" s="9">
        <v>85.101489880756432</v>
      </c>
      <c r="L950" s="3">
        <v>5.7404321390721549</v>
      </c>
      <c r="M950" s="3">
        <v>4.8938034988831784</v>
      </c>
      <c r="N950" s="3">
        <v>6.0833333333333339</v>
      </c>
      <c r="O950" s="3">
        <v>8.3333333333333339</v>
      </c>
      <c r="P950" s="3">
        <v>6.6666666666666661</v>
      </c>
      <c r="Q950" s="3">
        <v>5.1093791448805099</v>
      </c>
      <c r="R950" s="3">
        <v>8.2056549974060786</v>
      </c>
      <c r="S950" s="3">
        <v>5.5294116338094081</v>
      </c>
      <c r="T950" s="3">
        <v>6.3150232403846154</v>
      </c>
      <c r="U950" s="9">
        <v>59.805983112697056</v>
      </c>
      <c r="V950" s="3">
        <v>19.489050215504754</v>
      </c>
      <c r="W950" s="3">
        <v>3.6641549450307349</v>
      </c>
      <c r="X950" s="3">
        <v>1.2762277051739801</v>
      </c>
      <c r="Y950" s="3">
        <v>5</v>
      </c>
      <c r="Z950" s="9">
        <v>73.453206094629891</v>
      </c>
      <c r="AA950" s="3">
        <v>2.1469999999999998</v>
      </c>
      <c r="AB950" s="3">
        <v>10</v>
      </c>
      <c r="AC950" s="3">
        <v>8.5</v>
      </c>
      <c r="AD950" s="3">
        <v>7.7228888888888889</v>
      </c>
      <c r="AE950" s="3">
        <v>5.570057677440956</v>
      </c>
      <c r="AF950" s="3">
        <v>1.6059526036487513</v>
      </c>
      <c r="AG950" s="3">
        <v>3.5880051405448539</v>
      </c>
      <c r="AH950" s="3">
        <v>10</v>
      </c>
      <c r="AI950" s="3">
        <v>5.2722076688959296</v>
      </c>
      <c r="AJ950" s="3">
        <v>1.6666666666666665</v>
      </c>
      <c r="AK950" s="3">
        <v>10</v>
      </c>
      <c r="AL950" s="3">
        <v>5.6462914451875319</v>
      </c>
      <c r="AM950" s="9">
        <v>67.392963686553188</v>
      </c>
      <c r="AN950" s="3"/>
      <c r="AO950" s="3">
        <v>8.5389999999999997</v>
      </c>
      <c r="AP950" s="3">
        <v>8</v>
      </c>
      <c r="AQ950" s="3">
        <v>8.2695000000000007</v>
      </c>
      <c r="AR950" s="3">
        <v>5.5666666666666664</v>
      </c>
      <c r="AS950" s="3">
        <v>5.0092694016753647</v>
      </c>
      <c r="AT950" s="3">
        <v>6.8132551393873708</v>
      </c>
      <c r="AU950" s="3">
        <v>10</v>
      </c>
      <c r="AV950" s="3">
        <v>1.0207046153364292</v>
      </c>
      <c r="AW950" s="3">
        <v>1</v>
      </c>
      <c r="AX950" s="3">
        <v>4.9016493038443052</v>
      </c>
      <c r="AY950" s="3">
        <v>4.8436443694953706</v>
      </c>
      <c r="AZ950" s="3">
        <v>1.7777777777777772</v>
      </c>
      <c r="BA950" s="3">
        <v>7.8065718209414259</v>
      </c>
      <c r="BB950" s="3">
        <v>4.5596137458509434</v>
      </c>
      <c r="BC950" s="3">
        <v>9.5650482550332789</v>
      </c>
      <c r="BD950" s="3">
        <v>5.9422238186526934</v>
      </c>
      <c r="BE950" s="3">
        <v>5.7491466312919144</v>
      </c>
      <c r="BF950" s="9">
        <v>63.067653117120734</v>
      </c>
      <c r="BG950" s="13">
        <v>69.764259178351466</v>
      </c>
    </row>
    <row r="951" spans="1:59">
      <c r="A951" s="1">
        <v>2017</v>
      </c>
      <c r="B951" s="3" t="s">
        <v>224</v>
      </c>
      <c r="C951" s="3" t="str">
        <f>VLOOKUP(E951,[1]region!$A:$B,2,FALSE)</f>
        <v>LA</v>
      </c>
      <c r="D951" s="3" t="s">
        <v>225</v>
      </c>
      <c r="E951" s="3" t="str">
        <f>IFERROR(VLOOKUP(D951,[2]Sheet1!$C:$D,2,FALSE),D951)</f>
        <v>Lao PDR</v>
      </c>
      <c r="F951" s="3">
        <v>23.220358195420538</v>
      </c>
      <c r="G951" s="3">
        <v>12.249766287353729</v>
      </c>
      <c r="H951" s="3">
        <v>36.799999999999997</v>
      </c>
      <c r="I951" s="3">
        <v>40</v>
      </c>
      <c r="J951" s="3">
        <v>49</v>
      </c>
      <c r="K951" s="9">
        <v>85.101489880756432</v>
      </c>
      <c r="L951" s="3">
        <v>5.7404321390721549</v>
      </c>
      <c r="M951" s="3">
        <v>4.8938034988831784</v>
      </c>
      <c r="N951" s="3">
        <v>6.0678799999999997</v>
      </c>
      <c r="O951" s="3">
        <v>8.3333333333333339</v>
      </c>
      <c r="P951" s="3">
        <v>6.6666666666666661</v>
      </c>
      <c r="Q951" s="3">
        <v>5.1093791448805099</v>
      </c>
      <c r="R951" s="3">
        <v>8.2056549974060786</v>
      </c>
      <c r="S951" s="3">
        <v>5.5294116338094081</v>
      </c>
      <c r="T951" s="3">
        <v>6.3109401308534521</v>
      </c>
      <c r="U951" s="9">
        <v>59.805983112697056</v>
      </c>
      <c r="V951" s="3">
        <v>19.489050215504754</v>
      </c>
      <c r="W951" s="3">
        <v>3.6641549450307349</v>
      </c>
      <c r="X951" s="3">
        <v>1.2762277051739801</v>
      </c>
      <c r="Y951" s="3">
        <v>5</v>
      </c>
      <c r="Z951" s="9">
        <v>73.453206094629891</v>
      </c>
      <c r="AA951" s="3">
        <v>2.1469999999999998</v>
      </c>
      <c r="AB951" s="3">
        <v>10</v>
      </c>
      <c r="AC951" s="3">
        <v>8.5</v>
      </c>
      <c r="AD951" s="3">
        <v>7.7228888888888889</v>
      </c>
      <c r="AE951" s="3">
        <v>5.570057677440956</v>
      </c>
      <c r="AF951" s="3">
        <v>1.6059526036487513</v>
      </c>
      <c r="AG951" s="3">
        <v>3.5880051405448539</v>
      </c>
      <c r="AH951" s="3">
        <v>10</v>
      </c>
      <c r="AI951" s="3">
        <v>5.2722076688959296</v>
      </c>
      <c r="AJ951" s="3">
        <v>1.6666666666666665</v>
      </c>
      <c r="AK951" s="3">
        <v>10</v>
      </c>
      <c r="AL951" s="3">
        <v>5.6462914451875319</v>
      </c>
      <c r="AM951" s="9">
        <v>67.392963686553188</v>
      </c>
      <c r="AN951" s="3"/>
      <c r="AO951" s="3">
        <v>8.5389999999999997</v>
      </c>
      <c r="AP951" s="3">
        <v>8</v>
      </c>
      <c r="AQ951" s="3">
        <v>8.2695000000000007</v>
      </c>
      <c r="AR951" s="3">
        <v>5.5666666666666664</v>
      </c>
      <c r="AS951" s="3">
        <v>5.0092694016753647</v>
      </c>
      <c r="AT951" s="3">
        <v>6.8132551393873708</v>
      </c>
      <c r="AU951" s="3">
        <v>10</v>
      </c>
      <c r="AV951" s="3">
        <v>1.0207046153364292</v>
      </c>
      <c r="AW951" s="3">
        <v>1</v>
      </c>
      <c r="AX951" s="3">
        <v>4.9016493038443052</v>
      </c>
      <c r="AY951" s="3">
        <v>4.8436443694953706</v>
      </c>
      <c r="AZ951" s="3">
        <v>1.7777777777777772</v>
      </c>
      <c r="BA951" s="3">
        <v>7.8065718209414259</v>
      </c>
      <c r="BB951" s="3">
        <v>4.5596137458509434</v>
      </c>
      <c r="BC951" s="3">
        <v>9.5650482550332789</v>
      </c>
      <c r="BD951" s="3">
        <v>5.9422238186526934</v>
      </c>
      <c r="BE951" s="3">
        <v>5.7491466312919144</v>
      </c>
      <c r="BF951" s="9">
        <v>63.067653117120734</v>
      </c>
      <c r="BG951" s="13">
        <v>69.764259178351466</v>
      </c>
    </row>
    <row r="952" spans="1:59">
      <c r="A952" s="1">
        <v>2013</v>
      </c>
      <c r="B952" s="3" t="s">
        <v>349</v>
      </c>
      <c r="C952" s="3" t="str">
        <f>VLOOKUP(E952,[1]region!$A:$B,2,FALSE)</f>
        <v>CH</v>
      </c>
      <c r="D952" s="3" t="s">
        <v>350</v>
      </c>
      <c r="E952" s="3" t="str">
        <f>IFERROR(VLOOKUP(D952,[2]Sheet1!$C:$D,2,FALSE),D952)</f>
        <v>Switzerland</v>
      </c>
      <c r="F952" s="3">
        <v>23.2</v>
      </c>
      <c r="G952" s="3">
        <v>12.23</v>
      </c>
      <c r="H952" s="3">
        <v>36.68</v>
      </c>
      <c r="I952" s="3">
        <v>40</v>
      </c>
      <c r="J952" s="3">
        <v>49</v>
      </c>
      <c r="K952" s="9">
        <v>77.062694537124912</v>
      </c>
      <c r="L952" s="3">
        <v>5.7404321390721549</v>
      </c>
      <c r="M952" s="3">
        <v>4.8935637916666668</v>
      </c>
      <c r="N952" s="3">
        <v>6.0625481848184828</v>
      </c>
      <c r="O952" s="3">
        <v>8.3333333333333339</v>
      </c>
      <c r="P952" s="3">
        <v>6.6666666666666661</v>
      </c>
      <c r="Q952" s="3">
        <v>5.1090616599483472</v>
      </c>
      <c r="R952" s="3">
        <v>8.2011990759598383</v>
      </c>
      <c r="S952" s="3">
        <v>5.5277776718139648</v>
      </c>
      <c r="T952" s="3">
        <v>6.3095238095238093</v>
      </c>
      <c r="U952" s="9">
        <v>82.931673432408701</v>
      </c>
      <c r="V952" s="3">
        <v>5.4552950439981984</v>
      </c>
      <c r="W952" s="3">
        <v>0.1239143289387024</v>
      </c>
      <c r="X952" s="3">
        <v>-0.2409903483005138</v>
      </c>
      <c r="Y952" s="3">
        <v>10</v>
      </c>
      <c r="Z952" s="9">
        <v>97.027942974911937</v>
      </c>
      <c r="AA952" s="3">
        <v>0.13</v>
      </c>
      <c r="AB952" s="3">
        <v>6.8</v>
      </c>
      <c r="AC952" s="3">
        <v>30.191999999999997</v>
      </c>
      <c r="AD952" s="3">
        <v>6.1844444444444449</v>
      </c>
      <c r="AE952" s="3">
        <v>5.0678231965804974</v>
      </c>
      <c r="AF952" s="3">
        <v>8.994303671612176</v>
      </c>
      <c r="AG952" s="3">
        <v>7.0310634340963372</v>
      </c>
      <c r="AH952" s="3">
        <v>10</v>
      </c>
      <c r="AI952" s="3">
        <v>6.6984147302254557</v>
      </c>
      <c r="AJ952" s="3">
        <v>3.0769230769230771</v>
      </c>
      <c r="AK952" s="3">
        <v>5.869296091346115</v>
      </c>
      <c r="AL952" s="3">
        <v>5.2148779661648827</v>
      </c>
      <c r="AM952" s="9">
        <v>71.075964611764164</v>
      </c>
      <c r="AN952" s="3">
        <v>8</v>
      </c>
      <c r="AO952" s="3">
        <v>10</v>
      </c>
      <c r="AP952" s="3">
        <v>10</v>
      </c>
      <c r="AQ952" s="3">
        <v>9.3333333333333339</v>
      </c>
      <c r="AR952" s="3">
        <v>10</v>
      </c>
      <c r="AS952" s="3">
        <v>7.8319923051546239</v>
      </c>
      <c r="AT952" s="3">
        <v>7.915395302424395</v>
      </c>
      <c r="AU952" s="3">
        <v>6</v>
      </c>
      <c r="AV952" s="3">
        <v>10</v>
      </c>
      <c r="AW952" s="3">
        <v>5</v>
      </c>
      <c r="AX952" s="3">
        <v>7.7912312679298372</v>
      </c>
      <c r="AY952" s="3">
        <v>5.3492930140384019</v>
      </c>
      <c r="AZ952" s="3">
        <v>9.1111111111111107</v>
      </c>
      <c r="BA952" s="3">
        <v>9.5755518914522781</v>
      </c>
      <c r="BB952" s="3">
        <v>8.3494541453472806</v>
      </c>
      <c r="BC952" s="3">
        <v>8.4063825753151775</v>
      </c>
      <c r="BD952" s="3">
        <v>9.2938124325279539</v>
      </c>
      <c r="BE952" s="3">
        <v>8.3476008616320332</v>
      </c>
      <c r="BF952" s="9">
        <v>84.907218209650694</v>
      </c>
      <c r="BG952" s="13">
        <v>82.601098753172082</v>
      </c>
    </row>
    <row r="953" spans="1:59">
      <c r="A953" s="1">
        <v>2001</v>
      </c>
      <c r="B953" s="3" t="s">
        <v>360</v>
      </c>
      <c r="C953" s="3" t="str">
        <f>VLOOKUP(E953,[1]region!$A:$B,2,FALSE)</f>
        <v>TW</v>
      </c>
      <c r="D953" s="3" t="s">
        <v>361</v>
      </c>
      <c r="E953" s="3" t="str">
        <f>IFERROR(VLOOKUP(D953,[2]Sheet1!$C:$D,2,FALSE),D953)</f>
        <v>Taiwan, China</v>
      </c>
      <c r="F953" s="3">
        <v>23.189603494048129</v>
      </c>
      <c r="G953" s="3">
        <v>12.22</v>
      </c>
      <c r="H953" s="3">
        <v>36.58</v>
      </c>
      <c r="I953" s="3">
        <v>40</v>
      </c>
      <c r="J953" s="3">
        <v>49</v>
      </c>
      <c r="K953" s="9">
        <v>66.923765827857039</v>
      </c>
      <c r="L953" s="3">
        <v>5.7291131904761903</v>
      </c>
      <c r="M953" s="3">
        <v>4.8933272516661832</v>
      </c>
      <c r="N953" s="3">
        <v>6.0606058438618984</v>
      </c>
      <c r="O953" s="3">
        <v>8.3333333333333339</v>
      </c>
      <c r="P953" s="3">
        <v>6.6666666666666661</v>
      </c>
      <c r="Q953" s="3">
        <v>5.1090616599483472</v>
      </c>
      <c r="R953" s="3">
        <v>8.2007276461489695</v>
      </c>
      <c r="S953" s="3">
        <v>5.5277776718139648</v>
      </c>
      <c r="T953" s="3">
        <v>6.3092951774597186</v>
      </c>
      <c r="U953" s="9">
        <v>60.172945644651357</v>
      </c>
      <c r="V953" s="3">
        <v>-2.3527695116226877</v>
      </c>
      <c r="W953" s="3">
        <v>1.9053005012333355</v>
      </c>
      <c r="X953" s="3">
        <v>3.08</v>
      </c>
      <c r="Y953" s="3">
        <v>10</v>
      </c>
      <c r="Z953" s="9">
        <v>95.378314742955325</v>
      </c>
      <c r="AA953" s="3">
        <v>1.0128690551749797</v>
      </c>
      <c r="AB953" s="3">
        <v>7.6</v>
      </c>
      <c r="AC953" s="3">
        <v>8</v>
      </c>
      <c r="AD953" s="3">
        <v>8.2015846544055595</v>
      </c>
      <c r="AE953" s="3">
        <v>6.7999998728434239</v>
      </c>
      <c r="AF953" s="3">
        <v>9.3333333333333321</v>
      </c>
      <c r="AG953" s="3">
        <v>7.9833332945903139</v>
      </c>
      <c r="AH953" s="3">
        <v>10</v>
      </c>
      <c r="AI953" s="3">
        <v>7.6274949999999997</v>
      </c>
      <c r="AJ953" s="3"/>
      <c r="AK953" s="3"/>
      <c r="AL953" s="3">
        <v>7.6274949999999997</v>
      </c>
      <c r="AM953" s="9">
        <v>84.531032372489676</v>
      </c>
      <c r="AN953" s="3">
        <v>2</v>
      </c>
      <c r="AO953" s="3">
        <v>7.9579579579579569</v>
      </c>
      <c r="AP953" s="3">
        <v>10</v>
      </c>
      <c r="AQ953" s="3">
        <v>6.6526526526526526</v>
      </c>
      <c r="AR953" s="3">
        <v>3.7830900000000005</v>
      </c>
      <c r="AS953" s="3">
        <v>6.0999997456868496</v>
      </c>
      <c r="AT953" s="3">
        <v>8.4666665395100917</v>
      </c>
      <c r="AU953" s="3">
        <v>6.1790000000000003</v>
      </c>
      <c r="AV953" s="3">
        <v>1.5637321542591103</v>
      </c>
      <c r="AW953" s="3">
        <v>0</v>
      </c>
      <c r="AX953" s="3">
        <v>4.3487480732426755</v>
      </c>
      <c r="AY953" s="3">
        <v>4.1000000635782881</v>
      </c>
      <c r="AZ953" s="3">
        <v>5.75</v>
      </c>
      <c r="BA953" s="3">
        <v>7.6603497551729243</v>
      </c>
      <c r="BB953" s="3">
        <v>7.6466189111982086</v>
      </c>
      <c r="BC953" s="3"/>
      <c r="BD953" s="3">
        <v>6.1888290009445175</v>
      </c>
      <c r="BE953" s="3">
        <v>6.2691595461787868</v>
      </c>
      <c r="BF953" s="9">
        <v>57.568534240247047</v>
      </c>
      <c r="BG953" s="13">
        <v>72.914918565640079</v>
      </c>
    </row>
    <row r="954" spans="1:59">
      <c r="A954" s="1">
        <v>2012</v>
      </c>
      <c r="B954" s="3" t="s">
        <v>175</v>
      </c>
      <c r="C954" s="3" t="str">
        <f>VLOOKUP(E954,[1]region!$A:$B,2,FALSE)</f>
        <v>GY</v>
      </c>
      <c r="D954" s="3" t="s">
        <v>176</v>
      </c>
      <c r="E954" s="3" t="str">
        <f>IFERROR(VLOOKUP(D954,[2]Sheet1!$C:$D,2,FALSE),D954)</f>
        <v>Guyana</v>
      </c>
      <c r="F954" s="3">
        <v>23.188237682336226</v>
      </c>
      <c r="G954" s="3">
        <v>12.219644238205724</v>
      </c>
      <c r="H954" s="3">
        <v>36.58</v>
      </c>
      <c r="I954" s="3">
        <v>40</v>
      </c>
      <c r="J954" s="3">
        <v>49</v>
      </c>
      <c r="K954" s="9">
        <v>47.509803921568626</v>
      </c>
      <c r="L954" s="3">
        <v>5.7241284025423731</v>
      </c>
      <c r="M954" s="3">
        <v>4.8916471606388088</v>
      </c>
      <c r="N954" s="3">
        <v>6.0570025833333343</v>
      </c>
      <c r="O954" s="3">
        <v>8.3333333333333339</v>
      </c>
      <c r="P954" s="3">
        <v>6.6666666666666661</v>
      </c>
      <c r="Q954" s="3">
        <v>5.1090616599483472</v>
      </c>
      <c r="R954" s="3">
        <v>8.1978920597740892</v>
      </c>
      <c r="S954" s="3">
        <v>5.5277776718139648</v>
      </c>
      <c r="T954" s="3">
        <v>6.3092951774597186</v>
      </c>
      <c r="U954" s="9">
        <v>45.013039282363977</v>
      </c>
      <c r="V954" s="3">
        <v>8.5176462815003351</v>
      </c>
      <c r="W954" s="3">
        <v>2.5506688500185941</v>
      </c>
      <c r="X954" s="3">
        <v>2.39</v>
      </c>
      <c r="Y954" s="3">
        <v>5</v>
      </c>
      <c r="Z954" s="9">
        <v>79.49550800923123</v>
      </c>
      <c r="AA954" s="3" t="s">
        <v>2</v>
      </c>
      <c r="AB954" s="3">
        <v>10.9</v>
      </c>
      <c r="AC954" s="3">
        <v>12.208</v>
      </c>
      <c r="AD954" s="3">
        <v>6.4684000000000008</v>
      </c>
      <c r="AE954" s="3">
        <v>5.5027006049723823</v>
      </c>
      <c r="AF954" s="3">
        <v>7.197814533213406</v>
      </c>
      <c r="AG954" s="3">
        <v>6.3502575690928946</v>
      </c>
      <c r="AH954" s="3">
        <v>10</v>
      </c>
      <c r="AI954" s="3">
        <v>5.4810239944751427</v>
      </c>
      <c r="AJ954" s="3">
        <v>6.6666666666666661</v>
      </c>
      <c r="AK954" s="3">
        <v>3.6506461634007978</v>
      </c>
      <c r="AL954" s="3">
        <v>5.2661122748475355</v>
      </c>
      <c r="AM954" s="9">
        <v>70.211924609851081</v>
      </c>
      <c r="AN954" s="3">
        <v>10</v>
      </c>
      <c r="AO954" s="3">
        <v>3.5579999999999998</v>
      </c>
      <c r="AP954" s="3">
        <v>9</v>
      </c>
      <c r="AQ954" s="3">
        <v>7.519333333333333</v>
      </c>
      <c r="AR954" s="3">
        <v>10</v>
      </c>
      <c r="AS954" s="3">
        <v>6.3430809465929991</v>
      </c>
      <c r="AT954" s="3">
        <v>7.6019457403315007</v>
      </c>
      <c r="AU954" s="3">
        <v>10</v>
      </c>
      <c r="AV954" s="3">
        <v>5.6830310650655829</v>
      </c>
      <c r="AW954" s="3">
        <v>10</v>
      </c>
      <c r="AX954" s="3">
        <v>8.2713429586650147</v>
      </c>
      <c r="AY954" s="3">
        <v>4.6214446850828663</v>
      </c>
      <c r="AZ954" s="3">
        <v>4.4444444444444446</v>
      </c>
      <c r="BA954" s="3">
        <v>9.2294139870516698</v>
      </c>
      <c r="BB954" s="3">
        <v>3.1917351376742968</v>
      </c>
      <c r="BC954" s="3">
        <v>7.7090891816945044</v>
      </c>
      <c r="BD954" s="3">
        <v>7.1304124242405784</v>
      </c>
      <c r="BE954" s="3">
        <v>6.0544233100313933</v>
      </c>
      <c r="BF954" s="9">
        <v>72.816998673432465</v>
      </c>
      <c r="BG954" s="13">
        <v>63.009454899289473</v>
      </c>
    </row>
    <row r="955" spans="1:59">
      <c r="A955" s="1">
        <v>2001</v>
      </c>
      <c r="B955" s="3" t="s">
        <v>7</v>
      </c>
      <c r="C955" s="3" t="str">
        <f>VLOOKUP(E955,[1]region!$A:$B,2,FALSE)</f>
        <v>AR</v>
      </c>
      <c r="D955" s="3" t="s">
        <v>8</v>
      </c>
      <c r="E955" s="3" t="str">
        <f>IFERROR(VLOOKUP(D955,[2]Sheet1!$C:$D,2,FALSE),D955)</f>
        <v>Argentina</v>
      </c>
      <c r="F955" s="3">
        <v>23.18</v>
      </c>
      <c r="G955" s="3">
        <v>12.21</v>
      </c>
      <c r="H955" s="3">
        <v>36.58</v>
      </c>
      <c r="I955" s="3">
        <v>40</v>
      </c>
      <c r="J955" s="3">
        <v>49</v>
      </c>
      <c r="K955" s="9">
        <v>79.400153101503278</v>
      </c>
      <c r="L955" s="3">
        <v>5.7228066666666679</v>
      </c>
      <c r="M955" s="3">
        <v>4.8916471606388088</v>
      </c>
      <c r="N955" s="3">
        <v>6.0548523206751046</v>
      </c>
      <c r="O955" s="3">
        <v>8.3333333333333339</v>
      </c>
      <c r="P955" s="3">
        <v>6.6666666666666661</v>
      </c>
      <c r="Q955" s="3">
        <v>5.1090616599483472</v>
      </c>
      <c r="R955" s="3">
        <v>8.1978920597740892</v>
      </c>
      <c r="S955" s="3">
        <v>5.5255085294117645</v>
      </c>
      <c r="T955" s="3">
        <v>6.3092951774597186</v>
      </c>
      <c r="U955" s="9">
        <v>40.395714687823471</v>
      </c>
      <c r="V955" s="3">
        <v>-7.5897565646664393</v>
      </c>
      <c r="W955" s="3">
        <v>1.1693049508468936</v>
      </c>
      <c r="X955" s="3">
        <v>-1.0666355077786001</v>
      </c>
      <c r="Y955" s="3">
        <v>10</v>
      </c>
      <c r="Z955" s="9">
        <v>94.502499012930599</v>
      </c>
      <c r="AA955" s="3">
        <v>2.7319232491646281</v>
      </c>
      <c r="AB955" s="3">
        <v>11.6</v>
      </c>
      <c r="AC955" s="3">
        <v>7.2</v>
      </c>
      <c r="AD955" s="3">
        <v>7.659572611296749</v>
      </c>
      <c r="AE955" s="3">
        <v>5.0641028086344395</v>
      </c>
      <c r="AF955" s="3">
        <v>6.6666666666666661</v>
      </c>
      <c r="AG955" s="3">
        <v>5.9393094976743059</v>
      </c>
      <c r="AH955" s="3">
        <v>10</v>
      </c>
      <c r="AI955" s="3">
        <v>9.309235000000001</v>
      </c>
      <c r="AJ955" s="3">
        <v>2.3076923076923079</v>
      </c>
      <c r="AK955" s="3"/>
      <c r="AL955" s="3">
        <v>5.8084636538461547</v>
      </c>
      <c r="AM955" s="9">
        <v>73.518364407043023</v>
      </c>
      <c r="AN955" s="3">
        <v>5</v>
      </c>
      <c r="AO955" s="3">
        <v>6.4345736309939365</v>
      </c>
      <c r="AP955" s="3">
        <v>9</v>
      </c>
      <c r="AQ955" s="3">
        <v>6.8115245436646461</v>
      </c>
      <c r="AR955" s="3">
        <v>4.41655</v>
      </c>
      <c r="AS955" s="3">
        <v>2.3662551244099936</v>
      </c>
      <c r="AT955" s="3">
        <v>5.1028807957967128</v>
      </c>
      <c r="AU955" s="3">
        <v>6.0119999999999996</v>
      </c>
      <c r="AV955" s="3">
        <v>0</v>
      </c>
      <c r="AW955" s="3">
        <v>10</v>
      </c>
      <c r="AX955" s="3">
        <v>4.6496143200344511</v>
      </c>
      <c r="AY955" s="3">
        <v>1.1538461844126384</v>
      </c>
      <c r="AZ955" s="3">
        <v>5</v>
      </c>
      <c r="BA955" s="3">
        <v>8.8265160284005937</v>
      </c>
      <c r="BB955" s="3">
        <v>4.6881685370490667</v>
      </c>
      <c r="BC955" s="3"/>
      <c r="BD955" s="3">
        <v>4.9221751100819606</v>
      </c>
      <c r="BE955" s="3">
        <v>4.9181411719888519</v>
      </c>
      <c r="BF955" s="9">
        <v>54.597600118959832</v>
      </c>
      <c r="BG955" s="13">
        <v>68.482866265652049</v>
      </c>
    </row>
    <row r="956" spans="1:59">
      <c r="A956" s="1">
        <v>2003</v>
      </c>
      <c r="B956" s="3" t="s">
        <v>208</v>
      </c>
      <c r="C956" s="3" t="str">
        <f>VLOOKUP(E956,[1]region!$A:$B,2,FALSE)</f>
        <v>JM</v>
      </c>
      <c r="D956" s="3" t="s">
        <v>209</v>
      </c>
      <c r="E956" s="3" t="str">
        <f>IFERROR(VLOOKUP(D956,[2]Sheet1!$C:$D,2,FALSE),D956)</f>
        <v>Jamaica</v>
      </c>
      <c r="F956" s="3">
        <v>23.1</v>
      </c>
      <c r="G956" s="3">
        <v>12.2</v>
      </c>
      <c r="H956" s="3">
        <v>36.58</v>
      </c>
      <c r="I956" s="3">
        <v>40</v>
      </c>
      <c r="J956" s="3">
        <v>49</v>
      </c>
      <c r="K956" s="9">
        <v>86.777125446025053</v>
      </c>
      <c r="L956" s="3">
        <v>5.718624485294117</v>
      </c>
      <c r="M956" s="3">
        <v>4.8916471606388088</v>
      </c>
      <c r="N956" s="3">
        <v>6.0512100000000002</v>
      </c>
      <c r="O956" s="3">
        <v>8.3333333333333339</v>
      </c>
      <c r="P956" s="3">
        <v>6.6666666666666661</v>
      </c>
      <c r="Q956" s="3">
        <v>5.1090616599483472</v>
      </c>
      <c r="R956" s="3">
        <v>8.1978920597740892</v>
      </c>
      <c r="S956" s="3">
        <v>5.5211617346448802</v>
      </c>
      <c r="T956" s="3">
        <v>6.3090404884690034</v>
      </c>
      <c r="U956" s="9">
        <v>47.751205760080282</v>
      </c>
      <c r="V956" s="3">
        <v>6.4261656618346485</v>
      </c>
      <c r="W956" s="3">
        <v>1.8411030542258353</v>
      </c>
      <c r="X956" s="3">
        <v>10.3220775773393</v>
      </c>
      <c r="Y956" s="3">
        <v>10</v>
      </c>
      <c r="Z956" s="9">
        <v>89.784775326187187</v>
      </c>
      <c r="AA956" s="3">
        <v>2.9961989156167776</v>
      </c>
      <c r="AB956" s="3">
        <v>9.4</v>
      </c>
      <c r="AC956" s="3">
        <v>11</v>
      </c>
      <c r="AD956" s="3">
        <v>7.2408446854184945</v>
      </c>
      <c r="AE956" s="3">
        <v>4.6666666666666661</v>
      </c>
      <c r="AF956" s="3">
        <v>6.6666666666666661</v>
      </c>
      <c r="AG956" s="3">
        <v>5.6666666666666661</v>
      </c>
      <c r="AH956" s="3">
        <v>10</v>
      </c>
      <c r="AI956" s="3">
        <v>7.3333333333333339</v>
      </c>
      <c r="AJ956" s="3">
        <v>5.3846153846153841</v>
      </c>
      <c r="AK956" s="3"/>
      <c r="AL956" s="3">
        <v>6.3589743589743595</v>
      </c>
      <c r="AM956" s="9">
        <v>73.166214277648791</v>
      </c>
      <c r="AN956" s="3">
        <v>10</v>
      </c>
      <c r="AO956" s="3">
        <v>8.6623810778403652</v>
      </c>
      <c r="AP956" s="3">
        <v>9</v>
      </c>
      <c r="AQ956" s="3">
        <v>9.2207936926134551</v>
      </c>
      <c r="AR956" s="3">
        <v>8.9</v>
      </c>
      <c r="AS956" s="3">
        <v>4.6666666666666661</v>
      </c>
      <c r="AT956" s="3">
        <v>7.166666666666667</v>
      </c>
      <c r="AU956" s="3">
        <v>10</v>
      </c>
      <c r="AV956" s="3">
        <v>4.2522131160886243</v>
      </c>
      <c r="AW956" s="3">
        <v>10</v>
      </c>
      <c r="AX956" s="3">
        <v>7.4975910749036601</v>
      </c>
      <c r="AY956" s="3">
        <v>2.6666666666666665</v>
      </c>
      <c r="AZ956" s="3">
        <v>6.5</v>
      </c>
      <c r="BA956" s="3">
        <v>8.8457187390447611</v>
      </c>
      <c r="BB956" s="3">
        <v>5.9523809523809526</v>
      </c>
      <c r="BC956" s="3"/>
      <c r="BD956" s="3">
        <v>5.3593388423265607</v>
      </c>
      <c r="BE956" s="3">
        <v>5.9911915895230949</v>
      </c>
      <c r="BF956" s="9">
        <v>75.6985878568007</v>
      </c>
      <c r="BG956" s="13">
        <v>74.635581733348403</v>
      </c>
    </row>
    <row r="957" spans="1:59">
      <c r="A957" s="1">
        <v>2009</v>
      </c>
      <c r="B957" s="3" t="s">
        <v>376</v>
      </c>
      <c r="C957" s="3" t="str">
        <f>VLOOKUP(E957,[1]region!$A:$B,2,FALSE)</f>
        <v>TR</v>
      </c>
      <c r="D957" s="3" t="s">
        <v>377</v>
      </c>
      <c r="E957" s="3" t="str">
        <f>IFERROR(VLOOKUP(D957,[2]Sheet1!$C:$D,2,FALSE),D957)</f>
        <v>Turkey</v>
      </c>
      <c r="F957" s="3">
        <v>23.1</v>
      </c>
      <c r="G957" s="3">
        <v>12.2</v>
      </c>
      <c r="H957" s="3">
        <v>36.58</v>
      </c>
      <c r="I957" s="3">
        <v>40</v>
      </c>
      <c r="J957" s="3">
        <v>49</v>
      </c>
      <c r="K957" s="9">
        <v>65.968217207341183</v>
      </c>
      <c r="L957" s="3">
        <v>5.7180042285302335</v>
      </c>
      <c r="M957" s="3">
        <v>4.891566666666666</v>
      </c>
      <c r="N957" s="3">
        <v>6.0481099656357395</v>
      </c>
      <c r="O957" s="3">
        <v>8.3333333333333339</v>
      </c>
      <c r="P957" s="3">
        <v>6.6666666666666661</v>
      </c>
      <c r="Q957" s="3">
        <v>5.1090616599483472</v>
      </c>
      <c r="R957" s="3">
        <v>8.1954615571670502</v>
      </c>
      <c r="S957" s="3">
        <v>5.5163866558073673</v>
      </c>
      <c r="T957" s="3">
        <v>6.3056366983333332</v>
      </c>
      <c r="U957" s="9">
        <v>52.695330989177918</v>
      </c>
      <c r="V957" s="3">
        <v>9.0958725521792072</v>
      </c>
      <c r="W957" s="3">
        <v>3.1814220000320641</v>
      </c>
      <c r="X957" s="3">
        <v>6.2509766309058534</v>
      </c>
      <c r="Y957" s="3">
        <v>10</v>
      </c>
      <c r="Z957" s="9">
        <v>89.145153408425415</v>
      </c>
      <c r="AA957" s="3">
        <v>0.56000000000000005</v>
      </c>
      <c r="AB957" s="3">
        <v>9.6999999999999993</v>
      </c>
      <c r="AC957" s="3">
        <v>22.02</v>
      </c>
      <c r="AD957" s="3">
        <v>6.2928888888888892</v>
      </c>
      <c r="AE957" s="3">
        <v>6.0820129398907099</v>
      </c>
      <c r="AF957" s="3">
        <v>8.0541375974464327</v>
      </c>
      <c r="AG957" s="3">
        <v>7.0680752686685713</v>
      </c>
      <c r="AH957" s="3">
        <v>10</v>
      </c>
      <c r="AI957" s="3">
        <v>6.2521732404371591</v>
      </c>
      <c r="AJ957" s="3">
        <v>3.0769230769230771</v>
      </c>
      <c r="AK957" s="3">
        <v>10</v>
      </c>
      <c r="AL957" s="3">
        <v>6.4430321057867452</v>
      </c>
      <c r="AM957" s="9">
        <v>74.509990658360522</v>
      </c>
      <c r="AN957" s="3">
        <v>5</v>
      </c>
      <c r="AO957" s="3">
        <v>5.7259300378094959</v>
      </c>
      <c r="AP957" s="3">
        <v>10</v>
      </c>
      <c r="AQ957" s="3">
        <v>6.9086433459364995</v>
      </c>
      <c r="AR957" s="3">
        <v>5.5666666666666664</v>
      </c>
      <c r="AS957" s="3">
        <v>5.0262421639344259</v>
      </c>
      <c r="AT957" s="3">
        <v>7.1098311366120228</v>
      </c>
      <c r="AU957" s="3">
        <v>8</v>
      </c>
      <c r="AV957" s="3">
        <v>1.9654591945324871</v>
      </c>
      <c r="AW957" s="3">
        <v>1</v>
      </c>
      <c r="AX957" s="3">
        <v>4.7780331936242675</v>
      </c>
      <c r="AY957" s="3">
        <v>3.4676110218579232</v>
      </c>
      <c r="AZ957" s="3">
        <v>4.0196078431372548</v>
      </c>
      <c r="BA957" s="3">
        <v>9.5947668642876067</v>
      </c>
      <c r="BB957" s="3">
        <v>4.6761735555555557</v>
      </c>
      <c r="BC957" s="3">
        <v>7.4341822323456164</v>
      </c>
      <c r="BD957" s="3">
        <v>7.5003201976783167</v>
      </c>
      <c r="BE957" s="3">
        <v>6.1154436191437123</v>
      </c>
      <c r="BF957" s="9">
        <v>59.340400529014936</v>
      </c>
      <c r="BG957" s="13">
        <v>68.331818558463993</v>
      </c>
    </row>
    <row r="958" spans="1:59">
      <c r="A958" s="1">
        <v>2014</v>
      </c>
      <c r="B958" s="3" t="s">
        <v>95</v>
      </c>
      <c r="C958" s="3" t="str">
        <f>VLOOKUP(E958,[1]region!$A:$B,2,FALSE)</f>
        <v>CI</v>
      </c>
      <c r="D958" s="3" t="s">
        <v>96</v>
      </c>
      <c r="E958" s="3" t="str">
        <f>IFERROR(VLOOKUP(D958,[2]Sheet1!$C:$D,2,FALSE),D958)</f>
        <v>Cote d'Ivoire</v>
      </c>
      <c r="F958" s="3">
        <v>23.081010826626716</v>
      </c>
      <c r="G958" s="3">
        <v>12.188000000000001</v>
      </c>
      <c r="H958" s="3">
        <v>36.479999999999997</v>
      </c>
      <c r="I958" s="3">
        <v>40</v>
      </c>
      <c r="J958" s="3">
        <v>49</v>
      </c>
      <c r="K958" s="9">
        <v>56.684681030562167</v>
      </c>
      <c r="L958" s="3">
        <v>5.7127154604910224</v>
      </c>
      <c r="M958" s="3">
        <v>4.8913041750590009</v>
      </c>
      <c r="N958" s="3">
        <v>6.0417088941548194</v>
      </c>
      <c r="O958" s="3">
        <v>8.3333333333333339</v>
      </c>
      <c r="P958" s="3">
        <v>6.6666666666666661</v>
      </c>
      <c r="Q958" s="3">
        <v>5.1090616599483472</v>
      </c>
      <c r="R958" s="3">
        <v>8.1954615571670502</v>
      </c>
      <c r="S958" s="3">
        <v>5.5123498543855707</v>
      </c>
      <c r="T958" s="3">
        <v>6.302681992337166</v>
      </c>
      <c r="U958" s="9">
        <v>46.136297577441283</v>
      </c>
      <c r="V958" s="3">
        <v>5.7174754246566595</v>
      </c>
      <c r="W958" s="3">
        <v>1.7924346336470081</v>
      </c>
      <c r="X958" s="3">
        <v>0.44868207676638899</v>
      </c>
      <c r="Y958" s="3">
        <v>0</v>
      </c>
      <c r="Z958" s="9">
        <v>70.124486615641473</v>
      </c>
      <c r="AA958" s="3">
        <v>8.1199999999999992</v>
      </c>
      <c r="AB958" s="3">
        <v>11.9</v>
      </c>
      <c r="AC958" s="3">
        <v>6.7830000000000004</v>
      </c>
      <c r="AD958" s="3">
        <v>6.4978222222222222</v>
      </c>
      <c r="AE958" s="3">
        <v>5.7681880208333336</v>
      </c>
      <c r="AF958" s="3">
        <v>1.834319526627219</v>
      </c>
      <c r="AG958" s="3">
        <v>3.8012537737302763</v>
      </c>
      <c r="AH958" s="3">
        <v>10</v>
      </c>
      <c r="AI958" s="3">
        <v>7.13216853030303</v>
      </c>
      <c r="AJ958" s="3">
        <v>0.76923076923076927</v>
      </c>
      <c r="AK958" s="3">
        <v>2.4337641089338655</v>
      </c>
      <c r="AL958" s="3">
        <v>3.4450544694892216</v>
      </c>
      <c r="AM958" s="9">
        <v>59.360326163604299</v>
      </c>
      <c r="AN958" s="3">
        <v>8</v>
      </c>
      <c r="AO958" s="3">
        <v>8.3210000000000015</v>
      </c>
      <c r="AP958" s="3">
        <v>10</v>
      </c>
      <c r="AQ958" s="3">
        <v>8.7736666666666672</v>
      </c>
      <c r="AR958" s="3">
        <v>4.4333333333333336</v>
      </c>
      <c r="AS958" s="3">
        <v>5.1222741003787862</v>
      </c>
      <c r="AT958" s="3">
        <v>7.0667075662878789</v>
      </c>
      <c r="AU958" s="3">
        <v>8</v>
      </c>
      <c r="AV958" s="3">
        <v>7.5652295206969891</v>
      </c>
      <c r="AW958" s="3">
        <v>3</v>
      </c>
      <c r="AX958" s="3">
        <v>5.8645907534494981</v>
      </c>
      <c r="AY958" s="3">
        <v>5.3648077152060258</v>
      </c>
      <c r="AZ958" s="3">
        <v>1.1111111111111112</v>
      </c>
      <c r="BA958" s="3">
        <v>9.5700100193311002</v>
      </c>
      <c r="BB958" s="3">
        <v>4.4955010971343778</v>
      </c>
      <c r="BC958" s="3">
        <v>5.2573921923637164</v>
      </c>
      <c r="BD958" s="3">
        <v>6.9734818536912346</v>
      </c>
      <c r="BE958" s="3">
        <v>5.4620506648062603</v>
      </c>
      <c r="BF958" s="9">
        <v>67.001026949741416</v>
      </c>
      <c r="BG958" s="13">
        <v>59.86136366739813</v>
      </c>
    </row>
    <row r="959" spans="1:59">
      <c r="A959" s="1">
        <v>2014</v>
      </c>
      <c r="B959" s="3" t="s">
        <v>39</v>
      </c>
      <c r="C959" s="3" t="str">
        <f>VLOOKUP(E959,[1]region!$A:$B,2,FALSE)</f>
        <v>BZ</v>
      </c>
      <c r="D959" s="3" t="s">
        <v>40</v>
      </c>
      <c r="E959" s="3" t="str">
        <f>IFERROR(VLOOKUP(D959,[2]Sheet1!$C:$D,2,FALSE),D959)</f>
        <v>Belize</v>
      </c>
      <c r="F959" s="3">
        <v>23.067633791185248</v>
      </c>
      <c r="G959" s="3">
        <v>12.186756542426645</v>
      </c>
      <c r="H959" s="3">
        <v>36.369999999999997</v>
      </c>
      <c r="I959" s="3">
        <v>40</v>
      </c>
      <c r="J959" s="3">
        <v>49</v>
      </c>
      <c r="K959" s="9">
        <v>70.423738165667501</v>
      </c>
      <c r="L959" s="3">
        <v>5.7127154604910224</v>
      </c>
      <c r="M959" s="3">
        <v>4.8876688964354491</v>
      </c>
      <c r="N959" s="3">
        <v>6.0382948451776652</v>
      </c>
      <c r="O959" s="3">
        <v>8.3333333333333339</v>
      </c>
      <c r="P959" s="3">
        <v>6.6666666666666661</v>
      </c>
      <c r="Q959" s="3">
        <v>5.1090616599483472</v>
      </c>
      <c r="R959" s="3">
        <v>8.1929647085169819</v>
      </c>
      <c r="S959" s="3">
        <v>5.5123498543855707</v>
      </c>
      <c r="T959" s="3">
        <v>6.2872945853825133</v>
      </c>
      <c r="U959" s="9">
        <v>38.152010683150614</v>
      </c>
      <c r="V959" s="3">
        <v>10.603857457262645</v>
      </c>
      <c r="W959" s="3">
        <v>0.48376384505233594</v>
      </c>
      <c r="X959" s="3">
        <v>1.20139964480963</v>
      </c>
      <c r="Y959" s="3">
        <v>0</v>
      </c>
      <c r="Z959" s="9">
        <v>68.613607603911518</v>
      </c>
      <c r="AA959" s="3">
        <v>4.78</v>
      </c>
      <c r="AB959" s="3">
        <v>11.6</v>
      </c>
      <c r="AC959" s="3">
        <v>14.036</v>
      </c>
      <c r="AD959" s="3">
        <v>6.2929777777777778</v>
      </c>
      <c r="AE959" s="3">
        <v>3.8962399999999997</v>
      </c>
      <c r="AF959" s="3">
        <v>9.9633137649230932</v>
      </c>
      <c r="AG959" s="3">
        <v>6.929776882461546</v>
      </c>
      <c r="AH959" s="3">
        <v>10</v>
      </c>
      <c r="AI959" s="3">
        <v>5.1620925</v>
      </c>
      <c r="AJ959" s="3">
        <v>0</v>
      </c>
      <c r="AK959" s="3">
        <v>6.3056615549650115</v>
      </c>
      <c r="AL959" s="3">
        <v>3.8225846849883371</v>
      </c>
      <c r="AM959" s="9">
        <v>67.61334836306915</v>
      </c>
      <c r="AN959" s="3">
        <v>10</v>
      </c>
      <c r="AO959" s="3">
        <v>9.8438255296127437</v>
      </c>
      <c r="AP959" s="3">
        <v>10</v>
      </c>
      <c r="AQ959" s="3">
        <v>9.9479418432042479</v>
      </c>
      <c r="AR959" s="3">
        <v>7.7666666666666657</v>
      </c>
      <c r="AS959" s="3">
        <v>6.0299683333333345</v>
      </c>
      <c r="AT959" s="3">
        <v>7.1179066666666655</v>
      </c>
      <c r="AU959" s="3">
        <v>8</v>
      </c>
      <c r="AV959" s="3">
        <v>6.5464248520524659</v>
      </c>
      <c r="AW959" s="3">
        <v>10</v>
      </c>
      <c r="AX959" s="3">
        <v>7.5768277531198551</v>
      </c>
      <c r="AY959" s="3">
        <v>3.1637083333333331</v>
      </c>
      <c r="AZ959" s="3">
        <v>4.8888888888888893</v>
      </c>
      <c r="BA959" s="3">
        <v>9.7651222652279284</v>
      </c>
      <c r="BB959" s="3">
        <v>2.8361028571428575</v>
      </c>
      <c r="BC959" s="3">
        <v>7.4596196959578407</v>
      </c>
      <c r="BD959" s="3">
        <v>8.1952984386825509</v>
      </c>
      <c r="BE959" s="3">
        <v>6.0514567465389</v>
      </c>
      <c r="BF959" s="9">
        <v>78.587421142876678</v>
      </c>
      <c r="BG959" s="13">
        <v>64.678025191735088</v>
      </c>
    </row>
    <row r="960" spans="1:59">
      <c r="A960" s="1">
        <v>2010</v>
      </c>
      <c r="B960" s="3" t="s">
        <v>79</v>
      </c>
      <c r="C960" s="3" t="str">
        <f>VLOOKUP(E960,[1]region!$A:$B,2,FALSE)</f>
        <v>CL</v>
      </c>
      <c r="D960" s="3" t="s">
        <v>80</v>
      </c>
      <c r="E960" s="3" t="str">
        <f>IFERROR(VLOOKUP(D960,[2]Sheet1!$C:$D,2,FALSE),D960)</f>
        <v>Chile</v>
      </c>
      <c r="F960" s="3">
        <v>23.049869874094391</v>
      </c>
      <c r="G960" s="3">
        <v>12.149660856246809</v>
      </c>
      <c r="H960" s="3">
        <v>36.340000000000003</v>
      </c>
      <c r="I960" s="3">
        <v>40</v>
      </c>
      <c r="J960" s="3">
        <v>49</v>
      </c>
      <c r="K960" s="9">
        <v>79.095047283218463</v>
      </c>
      <c r="L960" s="3">
        <v>5.7127154604910224</v>
      </c>
      <c r="M960" s="3">
        <v>4.8874374567219157</v>
      </c>
      <c r="N960" s="3">
        <v>6.0370750000000006</v>
      </c>
      <c r="O960" s="3">
        <v>8.3333333333333339</v>
      </c>
      <c r="P960" s="3">
        <v>6.6666666666666661</v>
      </c>
      <c r="Q960" s="3">
        <v>5.1090616599483472</v>
      </c>
      <c r="R960" s="3">
        <v>8.1921545409813028</v>
      </c>
      <c r="S960" s="3">
        <v>5.5108081966666669</v>
      </c>
      <c r="T960" s="3">
        <v>6.286775020914348</v>
      </c>
      <c r="U960" s="9">
        <v>67.973764302190418</v>
      </c>
      <c r="V960" s="3">
        <v>8.1594562716724042</v>
      </c>
      <c r="W960" s="3">
        <v>5.7931123617630611</v>
      </c>
      <c r="X960" s="3">
        <v>1.409964750881</v>
      </c>
      <c r="Y960" s="3">
        <v>10</v>
      </c>
      <c r="Z960" s="9">
        <v>89.422177126960221</v>
      </c>
      <c r="AA960" s="3">
        <v>0.35</v>
      </c>
      <c r="AB960" s="3">
        <v>6</v>
      </c>
      <c r="AC960" s="3">
        <v>0.42</v>
      </c>
      <c r="AD960" s="3">
        <v>9.466222222222223</v>
      </c>
      <c r="AE960" s="3">
        <v>8.3978287798742137</v>
      </c>
      <c r="AF960" s="3">
        <v>7.1550165175106697</v>
      </c>
      <c r="AG960" s="3">
        <v>7.7764226486924422</v>
      </c>
      <c r="AH960" s="3">
        <v>10</v>
      </c>
      <c r="AI960" s="3">
        <v>7.89426834591195</v>
      </c>
      <c r="AJ960" s="3">
        <v>3.8461538461538463</v>
      </c>
      <c r="AK960" s="3">
        <v>5.5312820657587825</v>
      </c>
      <c r="AL960" s="3">
        <v>5.757234752608194</v>
      </c>
      <c r="AM960" s="9">
        <v>82.499699058807153</v>
      </c>
      <c r="AN960" s="3">
        <v>8</v>
      </c>
      <c r="AO960" s="3">
        <v>9.8231366682741665</v>
      </c>
      <c r="AP960" s="3">
        <v>9</v>
      </c>
      <c r="AQ960" s="3">
        <v>8.9410455560913888</v>
      </c>
      <c r="AR960" s="3">
        <v>6.666666666666667</v>
      </c>
      <c r="AS960" s="3">
        <v>3.9243209937106922</v>
      </c>
      <c r="AT960" s="3">
        <v>7.5731282075471693</v>
      </c>
      <c r="AU960" s="3">
        <v>10</v>
      </c>
      <c r="AV960" s="3">
        <v>8.2732124260262339</v>
      </c>
      <c r="AW960" s="3">
        <v>1</v>
      </c>
      <c r="AX960" s="3">
        <v>6.2395547156584605</v>
      </c>
      <c r="AY960" s="3">
        <v>4.4058442201257861</v>
      </c>
      <c r="AZ960" s="3">
        <v>8.3333333333333339</v>
      </c>
      <c r="BA960" s="3">
        <v>9.7223115015080968</v>
      </c>
      <c r="BB960" s="3">
        <v>7.6077788769092534</v>
      </c>
      <c r="BC960" s="3">
        <v>8.2483614961925102</v>
      </c>
      <c r="BD960" s="3">
        <v>6.4578528361719645</v>
      </c>
      <c r="BE960" s="3">
        <v>7.4625803773734916</v>
      </c>
      <c r="BF960" s="9">
        <v>75.477268830411134</v>
      </c>
      <c r="BG960" s="13">
        <v>78.893591320317483</v>
      </c>
    </row>
    <row r="961" spans="1:59">
      <c r="A961" s="1">
        <v>2012</v>
      </c>
      <c r="B961" s="3" t="s">
        <v>179</v>
      </c>
      <c r="C961" s="3" t="str">
        <f>VLOOKUP(E961,[1]region!$A:$B,2,FALSE)</f>
        <v>HN</v>
      </c>
      <c r="D961" s="3" t="s">
        <v>180</v>
      </c>
      <c r="E961" s="3" t="str">
        <f>IFERROR(VLOOKUP(D961,[2]Sheet1!$C:$D,2,FALSE),D961)</f>
        <v>Honduras</v>
      </c>
      <c r="F961" s="3">
        <v>23.046309064567367</v>
      </c>
      <c r="G961" s="3">
        <v>12.129999999999999</v>
      </c>
      <c r="H961" s="3">
        <v>36.299999999999997</v>
      </c>
      <c r="I961" s="3">
        <v>40</v>
      </c>
      <c r="J961" s="3">
        <v>49</v>
      </c>
      <c r="K961" s="9">
        <v>88.088235294117652</v>
      </c>
      <c r="L961" s="3">
        <v>5.703125</v>
      </c>
      <c r="M961" s="3">
        <v>4.8871516747967867</v>
      </c>
      <c r="N961" s="3">
        <v>6.034483114878336</v>
      </c>
      <c r="O961" s="3">
        <v>8.3333333333333339</v>
      </c>
      <c r="P961" s="3">
        <v>6.6666666666666661</v>
      </c>
      <c r="Q961" s="3">
        <v>5.1090616599483472</v>
      </c>
      <c r="R961" s="3">
        <v>8.1913443734456202</v>
      </c>
      <c r="S961" s="3">
        <v>5.5074834397854513</v>
      </c>
      <c r="T961" s="3">
        <v>6.2823692347097024</v>
      </c>
      <c r="U961" s="9">
        <v>34.373405769537946</v>
      </c>
      <c r="V961" s="3">
        <v>1.5692027400899144</v>
      </c>
      <c r="W961" s="3">
        <v>2.7319942644895057</v>
      </c>
      <c r="X961" s="3">
        <v>5.2</v>
      </c>
      <c r="Y961" s="3">
        <v>10</v>
      </c>
      <c r="Z961" s="9">
        <v>93.883404365465552</v>
      </c>
      <c r="AA961" s="3">
        <v>0.67</v>
      </c>
      <c r="AB961" s="3">
        <v>5.8</v>
      </c>
      <c r="AC961" s="3">
        <v>7.5979999999999999</v>
      </c>
      <c r="AD961" s="3">
        <v>8.451377777777779</v>
      </c>
      <c r="AE961" s="3">
        <v>4.7981466146572167</v>
      </c>
      <c r="AF961" s="3">
        <v>8.1593796152305185</v>
      </c>
      <c r="AG961" s="3">
        <v>6.4787631149438676</v>
      </c>
      <c r="AH961" s="3">
        <v>10</v>
      </c>
      <c r="AI961" s="3">
        <v>5.2519863747044901</v>
      </c>
      <c r="AJ961" s="3">
        <v>2.3076923076923079</v>
      </c>
      <c r="AK961" s="3">
        <v>7.6331692507471232</v>
      </c>
      <c r="AL961" s="3">
        <v>5.0642826443813069</v>
      </c>
      <c r="AM961" s="9">
        <v>74.986058842757387</v>
      </c>
      <c r="AN961" s="3">
        <v>10</v>
      </c>
      <c r="AO961" s="3">
        <v>7.9493215623713178</v>
      </c>
      <c r="AP961" s="3">
        <v>9</v>
      </c>
      <c r="AQ961" s="3">
        <v>8.9831071874571062</v>
      </c>
      <c r="AR961" s="3">
        <v>0</v>
      </c>
      <c r="AS961" s="3">
        <v>4.0985034515366507</v>
      </c>
      <c r="AT961" s="3">
        <v>5.4513696997635996</v>
      </c>
      <c r="AU961" s="3">
        <v>8</v>
      </c>
      <c r="AV961" s="3">
        <v>2.5172538461136771</v>
      </c>
      <c r="AW961" s="3">
        <v>10</v>
      </c>
      <c r="AX961" s="3">
        <v>5.0111878329023218</v>
      </c>
      <c r="AY961" s="3">
        <v>3.3703020732860494</v>
      </c>
      <c r="AZ961" s="3">
        <v>3.7777777777777781</v>
      </c>
      <c r="BA961" s="3">
        <v>9.0260830806868118</v>
      </c>
      <c r="BB961" s="3">
        <v>3.6089319876393096</v>
      </c>
      <c r="BC961" s="3">
        <v>8.5067285554720531</v>
      </c>
      <c r="BD961" s="3">
        <v>7.4891108712105057</v>
      </c>
      <c r="BE961" s="3">
        <v>5.9631557243454187</v>
      </c>
      <c r="BF961" s="9">
        <v>66.52483581568282</v>
      </c>
      <c r="BG961" s="13">
        <v>71.57118801751227</v>
      </c>
    </row>
    <row r="962" spans="1:59">
      <c r="A962" s="1">
        <v>2000</v>
      </c>
      <c r="B962" s="3" t="s">
        <v>188</v>
      </c>
      <c r="C962" s="3" t="str">
        <f>VLOOKUP(E962,[1]region!$A:$B,2,FALSE)</f>
        <v>IN</v>
      </c>
      <c r="D962" s="3" t="s">
        <v>189</v>
      </c>
      <c r="E962" s="3" t="str">
        <f>IFERROR(VLOOKUP(D962,[2]Sheet1!$C:$D,2,FALSE),D962)</f>
        <v>India</v>
      </c>
      <c r="F962" s="3">
        <v>23.04</v>
      </c>
      <c r="G962" s="3">
        <v>12.125999999999999</v>
      </c>
      <c r="H962" s="3">
        <v>36.28</v>
      </c>
      <c r="I962" s="3">
        <v>40</v>
      </c>
      <c r="J962" s="3">
        <v>49</v>
      </c>
      <c r="K962" s="9">
        <v>68.320340891654809</v>
      </c>
      <c r="L962" s="3">
        <v>5.701754093170166</v>
      </c>
      <c r="M962" s="3">
        <v>4.8840080839424065</v>
      </c>
      <c r="N962" s="3">
        <v>6.0333331425984706</v>
      </c>
      <c r="O962" s="3">
        <v>8.3333333333333339</v>
      </c>
      <c r="P962" s="3">
        <v>6.6666666666666661</v>
      </c>
      <c r="Q962" s="3">
        <v>5.1090616599483472</v>
      </c>
      <c r="R962" s="3">
        <v>8.1912780274025945</v>
      </c>
      <c r="S962" s="3">
        <v>5.5002805836139181</v>
      </c>
      <c r="T962" s="3">
        <v>6.2818023265356917</v>
      </c>
      <c r="U962" s="9">
        <v>52.998386255669836</v>
      </c>
      <c r="V962" s="3">
        <v>4.8561657896245114</v>
      </c>
      <c r="W962" s="3">
        <v>1.7689458004812364</v>
      </c>
      <c r="X962" s="3">
        <v>4.0094339622642501</v>
      </c>
      <c r="Y962" s="3">
        <v>0</v>
      </c>
      <c r="Z962" s="9">
        <v>68.798254323574383</v>
      </c>
      <c r="AA962" s="3">
        <v>8.26</v>
      </c>
      <c r="AB962" s="3">
        <v>32.5</v>
      </c>
      <c r="AC962" s="3">
        <v>12.4</v>
      </c>
      <c r="AD962" s="3">
        <v>4.344444444444445</v>
      </c>
      <c r="AE962" s="3">
        <v>5.35107</v>
      </c>
      <c r="AF962" s="3">
        <v>7.833333333333333</v>
      </c>
      <c r="AG962" s="3">
        <v>5.6715350000000004</v>
      </c>
      <c r="AH962" s="3">
        <v>10</v>
      </c>
      <c r="AI962" s="3">
        <v>4.0484799999999996</v>
      </c>
      <c r="AJ962" s="3">
        <v>0</v>
      </c>
      <c r="AK962" s="3"/>
      <c r="AL962" s="3">
        <v>2.0242399999999998</v>
      </c>
      <c r="AM962" s="9">
        <v>55.100548611111115</v>
      </c>
      <c r="AN962" s="3">
        <v>2</v>
      </c>
      <c r="AO962" s="3">
        <v>8.5020674132941352</v>
      </c>
      <c r="AP962" s="3">
        <v>10</v>
      </c>
      <c r="AQ962" s="3">
        <v>6.8340224710980451</v>
      </c>
      <c r="AR962" s="3">
        <v>4.3498700000000001</v>
      </c>
      <c r="AS962" s="3">
        <v>1.70034</v>
      </c>
      <c r="AT962" s="3">
        <v>7.71821</v>
      </c>
      <c r="AU962" s="3">
        <v>6.5</v>
      </c>
      <c r="AV962" s="3">
        <v>4.8084505564671449</v>
      </c>
      <c r="AW962" s="3">
        <v>10</v>
      </c>
      <c r="AX962" s="3">
        <v>5.846145092744524</v>
      </c>
      <c r="AY962" s="3">
        <v>7.3681400000000004</v>
      </c>
      <c r="AZ962" s="3">
        <v>7.4</v>
      </c>
      <c r="BA962" s="3">
        <v>5.3516154002287131</v>
      </c>
      <c r="BB962" s="3">
        <v>4.5675800000000013</v>
      </c>
      <c r="BC962" s="3"/>
      <c r="BD962" s="3">
        <v>7.0407378124980973</v>
      </c>
      <c r="BE962" s="3">
        <v>6.3456146425453621</v>
      </c>
      <c r="BF962" s="9">
        <v>63.419274021293106</v>
      </c>
      <c r="BG962" s="13">
        <v>61.72736082066065</v>
      </c>
    </row>
    <row r="963" spans="1:59">
      <c r="A963" s="1">
        <v>2001</v>
      </c>
      <c r="B963" s="3" t="s">
        <v>254</v>
      </c>
      <c r="C963" s="3" t="str">
        <f>VLOOKUP(E963,[1]region!$A:$B,2,FALSE)</f>
        <v>MU</v>
      </c>
      <c r="D963" s="3" t="s">
        <v>255</v>
      </c>
      <c r="E963" s="3" t="str">
        <f>IFERROR(VLOOKUP(D963,[2]Sheet1!$C:$D,2,FALSE),D963)</f>
        <v>Mauritius</v>
      </c>
      <c r="F963" s="3">
        <v>23.03</v>
      </c>
      <c r="G963" s="3">
        <v>12.03</v>
      </c>
      <c r="H963" s="3">
        <v>36.26</v>
      </c>
      <c r="I963" s="3">
        <v>40</v>
      </c>
      <c r="J963" s="3">
        <v>49</v>
      </c>
      <c r="K963" s="9">
        <v>68.129929178255082</v>
      </c>
      <c r="L963" s="3">
        <v>5.690666684490667</v>
      </c>
      <c r="M963" s="3">
        <v>4.8818775995246586</v>
      </c>
      <c r="N963" s="3">
        <v>6.024955436720143</v>
      </c>
      <c r="O963" s="3">
        <v>8.3333333333333339</v>
      </c>
      <c r="P963" s="3">
        <v>6.6666666666666661</v>
      </c>
      <c r="Q963" s="3">
        <v>5.1090616599483472</v>
      </c>
      <c r="R963" s="3">
        <v>8.1831100060027655</v>
      </c>
      <c r="S963" s="3">
        <v>5.499891802780418</v>
      </c>
      <c r="T963" s="3">
        <v>6.279093445</v>
      </c>
      <c r="U963" s="9">
        <v>62.114891695380727</v>
      </c>
      <c r="V963" s="3">
        <v>-0.32822855311880339</v>
      </c>
      <c r="W963" s="3">
        <v>1.3466827816758973</v>
      </c>
      <c r="X963" s="3">
        <v>5.3893442622950003</v>
      </c>
      <c r="Y963" s="3">
        <v>10</v>
      </c>
      <c r="Z963" s="9">
        <v>95.794530810617204</v>
      </c>
      <c r="AA963" s="3">
        <v>3.95</v>
      </c>
      <c r="AB963" s="3">
        <v>11.1</v>
      </c>
      <c r="AC963" s="3">
        <v>27.8</v>
      </c>
      <c r="AD963" s="3">
        <v>5.0488888888888894</v>
      </c>
      <c r="AE963" s="3">
        <v>6.5789477030436192</v>
      </c>
      <c r="AF963" s="3">
        <v>7.166666666666667</v>
      </c>
      <c r="AG963" s="3">
        <v>7.0004113515218096</v>
      </c>
      <c r="AH963" s="3">
        <v>10</v>
      </c>
      <c r="AI963" s="3">
        <v>8.7492599999999996</v>
      </c>
      <c r="AJ963" s="3">
        <v>6.9210000000000003</v>
      </c>
      <c r="AK963" s="3"/>
      <c r="AL963" s="3">
        <v>7.8351299999999995</v>
      </c>
      <c r="AM963" s="9">
        <v>74.711075601026749</v>
      </c>
      <c r="AN963" s="3">
        <v>10</v>
      </c>
      <c r="AO963" s="3">
        <v>8.1318428657364237</v>
      </c>
      <c r="AP963" s="3">
        <v>9</v>
      </c>
      <c r="AQ963" s="3">
        <v>9.0439476219121406</v>
      </c>
      <c r="AR963" s="3">
        <v>3.124625</v>
      </c>
      <c r="AS963" s="3">
        <v>2.2649574279785156</v>
      </c>
      <c r="AT963" s="3">
        <v>3.589743773142497</v>
      </c>
      <c r="AU963" s="3">
        <v>5.8449999999999998</v>
      </c>
      <c r="AV963" s="3" t="s">
        <v>2</v>
      </c>
      <c r="AW963" s="3">
        <v>10</v>
      </c>
      <c r="AX963" s="3">
        <v>4.9648652402242019</v>
      </c>
      <c r="AY963" s="3">
        <v>1.8803417682647705</v>
      </c>
      <c r="AZ963" s="3">
        <v>5.75</v>
      </c>
      <c r="BA963" s="3">
        <v>8.4232453222385306</v>
      </c>
      <c r="BB963" s="3">
        <v>6.2794937406267435</v>
      </c>
      <c r="BC963" s="3"/>
      <c r="BD963" s="3">
        <v>8.1952984386825509</v>
      </c>
      <c r="BE963" s="3">
        <v>6.1056758539625191</v>
      </c>
      <c r="BF963" s="9">
        <v>67.048295720329534</v>
      </c>
      <c r="BG963" s="13">
        <v>73.559744601121864</v>
      </c>
    </row>
    <row r="964" spans="1:59">
      <c r="A964" s="1">
        <v>2000</v>
      </c>
      <c r="B964" s="3" t="s">
        <v>372</v>
      </c>
      <c r="C964" s="3" t="str">
        <f>VLOOKUP(E964,[1]region!$A:$B,2,FALSE)</f>
        <v>TT</v>
      </c>
      <c r="D964" s="3" t="s">
        <v>373</v>
      </c>
      <c r="E964" s="3" t="str">
        <f>IFERROR(VLOOKUP(D964,[2]Sheet1!$C:$D,2,FALSE),D964)</f>
        <v>Trinidad and Tobago</v>
      </c>
      <c r="F964" s="3">
        <v>23.004236667155169</v>
      </c>
      <c r="G964" s="3">
        <v>12.008990688215777</v>
      </c>
      <c r="H964" s="3">
        <v>36.229999999999997</v>
      </c>
      <c r="I964" s="3">
        <v>40</v>
      </c>
      <c r="J964" s="3">
        <v>49</v>
      </c>
      <c r="K964" s="9">
        <v>70.455401506651697</v>
      </c>
      <c r="L964" s="3">
        <v>5.6860386130875309</v>
      </c>
      <c r="M964" s="3">
        <v>4.8818019269087527</v>
      </c>
      <c r="N964" s="3">
        <v>6.0234616502192981</v>
      </c>
      <c r="O964" s="3">
        <v>8.3333333333333339</v>
      </c>
      <c r="P964" s="3">
        <v>6.6666666666666661</v>
      </c>
      <c r="Q964" s="3">
        <v>5.1090616599483472</v>
      </c>
      <c r="R964" s="3">
        <v>8.1814233248883781</v>
      </c>
      <c r="S964" s="3">
        <v>5.499891802780418</v>
      </c>
      <c r="T964" s="3">
        <v>6.2783894149999995</v>
      </c>
      <c r="U964" s="9">
        <v>65.609410634662723</v>
      </c>
      <c r="V964" s="3">
        <v>5.8603583936170489</v>
      </c>
      <c r="W964" s="3">
        <v>4.9493988769292097</v>
      </c>
      <c r="X964" s="3">
        <v>3.5554131966688902</v>
      </c>
      <c r="Y964" s="3">
        <v>10</v>
      </c>
      <c r="Z964" s="9">
        <v>90.342715327927834</v>
      </c>
      <c r="AA964" s="3">
        <v>10.199999999999999</v>
      </c>
      <c r="AB964" s="3">
        <v>18.399999999999999</v>
      </c>
      <c r="AC964" s="3">
        <v>8.3000000000000007</v>
      </c>
      <c r="AD964" s="3">
        <v>5.3999999999999995</v>
      </c>
      <c r="AE964" s="3">
        <v>6.2012399999999994</v>
      </c>
      <c r="AF964" s="3">
        <v>7.833333333333333</v>
      </c>
      <c r="AG964" s="3">
        <v>6.2012399999999994</v>
      </c>
      <c r="AH964" s="3">
        <v>10</v>
      </c>
      <c r="AI964" s="3">
        <v>8.1475200000000001</v>
      </c>
      <c r="AJ964" s="3">
        <v>6.9210000000000003</v>
      </c>
      <c r="AK964" s="3"/>
      <c r="AL964" s="3">
        <v>7.5342599999999997</v>
      </c>
      <c r="AM964" s="9">
        <v>72.83874999999999</v>
      </c>
      <c r="AN964" s="3">
        <v>8</v>
      </c>
      <c r="AO964" s="3">
        <v>8.5570210497902615</v>
      </c>
      <c r="AP964" s="3">
        <v>9</v>
      </c>
      <c r="AQ964" s="3">
        <v>8.5190070165967544</v>
      </c>
      <c r="AR964" s="3">
        <v>5.3417349999999999</v>
      </c>
      <c r="AS964" s="3">
        <v>5.8011600000000012</v>
      </c>
      <c r="AT964" s="3">
        <v>7.468160000000001</v>
      </c>
      <c r="AU964" s="3" t="s">
        <v>2</v>
      </c>
      <c r="AV964" s="3" t="s">
        <v>2</v>
      </c>
      <c r="AW964" s="3">
        <v>10</v>
      </c>
      <c r="AX964" s="3">
        <v>7.1527637500000001</v>
      </c>
      <c r="AY964" s="3">
        <v>7.468160000000001</v>
      </c>
      <c r="AZ964" s="3">
        <v>7.7</v>
      </c>
      <c r="BA964" s="3" t="s">
        <v>2</v>
      </c>
      <c r="BB964" s="3">
        <v>6.6013200000000003</v>
      </c>
      <c r="BC964" s="3"/>
      <c r="BD964" s="3">
        <v>8.722136782669633</v>
      </c>
      <c r="BE964" s="3">
        <v>7.6229041956674086</v>
      </c>
      <c r="BF964" s="9">
        <v>77.648916540880549</v>
      </c>
      <c r="BG964" s="13">
        <v>75.379038802024553</v>
      </c>
    </row>
    <row r="965" spans="1:59">
      <c r="A965" s="1">
        <v>2011</v>
      </c>
      <c r="B965" s="3" t="s">
        <v>382</v>
      </c>
      <c r="C965" s="3" t="str">
        <f>VLOOKUP(E965,[1]region!$A:$B,2,FALSE)</f>
        <v>AE</v>
      </c>
      <c r="D965" s="3" t="s">
        <v>383</v>
      </c>
      <c r="E965" s="3" t="str">
        <f>IFERROR(VLOOKUP(D965,[2]Sheet1!$C:$D,2,FALSE),D965)</f>
        <v>United Arab Emirates</v>
      </c>
      <c r="F965" s="3">
        <v>23</v>
      </c>
      <c r="G965" s="3">
        <v>11.97</v>
      </c>
      <c r="H965" s="3">
        <v>36.200000000000003</v>
      </c>
      <c r="I965" s="3">
        <v>40</v>
      </c>
      <c r="J965" s="3">
        <v>49</v>
      </c>
      <c r="K965" s="9">
        <v>74.883875621093125</v>
      </c>
      <c r="L965" s="3">
        <v>5.6801429159862895</v>
      </c>
      <c r="M965" s="3">
        <v>4.8780488967895508</v>
      </c>
      <c r="N965" s="3">
        <v>6.0173160173160181</v>
      </c>
      <c r="O965" s="3">
        <v>8.3333333333333339</v>
      </c>
      <c r="P965" s="3">
        <v>6.6666666666666661</v>
      </c>
      <c r="Q965" s="3">
        <v>5.1090616599483472</v>
      </c>
      <c r="R965" s="3">
        <v>8.1814233248883781</v>
      </c>
      <c r="S965" s="3">
        <v>5.4990021387735997</v>
      </c>
      <c r="T965" s="3">
        <v>6.2783426608679438</v>
      </c>
      <c r="U965" s="9">
        <v>59.580694331011074</v>
      </c>
      <c r="V965" s="3">
        <v>2.2217292623575524</v>
      </c>
      <c r="W965" s="3">
        <v>12.225189072179077</v>
      </c>
      <c r="X965" s="3">
        <v>0.88</v>
      </c>
      <c r="Y965" s="3">
        <v>10</v>
      </c>
      <c r="Z965" s="9">
        <v>86.22394629664214</v>
      </c>
      <c r="AA965" s="3">
        <v>0</v>
      </c>
      <c r="AB965" s="3">
        <v>4.9000000000000004</v>
      </c>
      <c r="AC965" s="3">
        <v>7.644000000000001</v>
      </c>
      <c r="AD965" s="3">
        <v>8.6541333333333323</v>
      </c>
      <c r="AE965" s="3">
        <v>7.4868310650000005</v>
      </c>
      <c r="AF965" s="3">
        <v>9.1405906836262432</v>
      </c>
      <c r="AG965" s="3">
        <v>8.3137108743131218</v>
      </c>
      <c r="AH965" s="3">
        <v>10</v>
      </c>
      <c r="AI965" s="3">
        <v>7.2561285524999999</v>
      </c>
      <c r="AJ965" s="3">
        <v>5.8333333333333339</v>
      </c>
      <c r="AK965" s="3">
        <v>3.4293948807704462</v>
      </c>
      <c r="AL965" s="3">
        <v>5.5062855888679261</v>
      </c>
      <c r="AM965" s="9">
        <v>81.185324491285954</v>
      </c>
      <c r="AN965" s="3">
        <v>5</v>
      </c>
      <c r="AO965" s="3">
        <v>10</v>
      </c>
      <c r="AP965" s="3">
        <v>10</v>
      </c>
      <c r="AQ965" s="3">
        <v>8.3333333333333339</v>
      </c>
      <c r="AR965" s="3">
        <v>10</v>
      </c>
      <c r="AS965" s="3">
        <v>6.5901225733333337</v>
      </c>
      <c r="AT965" s="3">
        <v>8.484553981666668</v>
      </c>
      <c r="AU965" s="3">
        <v>6</v>
      </c>
      <c r="AV965" s="3">
        <v>10</v>
      </c>
      <c r="AW965" s="3">
        <v>10</v>
      </c>
      <c r="AX965" s="3">
        <v>8.5124460924999994</v>
      </c>
      <c r="AY965" s="3">
        <v>6.3687304233333331</v>
      </c>
      <c r="AZ965" s="3">
        <v>8.787878787878789</v>
      </c>
      <c r="BA965" s="3">
        <v>9.6808409504543693</v>
      </c>
      <c r="BB965" s="3">
        <v>8.6181478685714286</v>
      </c>
      <c r="BC965" s="3">
        <v>9.9833498867389476</v>
      </c>
      <c r="BD965" s="3">
        <v>9.8654880823862765</v>
      </c>
      <c r="BE965" s="3">
        <v>8.8840726665605239</v>
      </c>
      <c r="BF965" s="9">
        <v>85.766173641312861</v>
      </c>
      <c r="BG965" s="13">
        <v>77.528002876269028</v>
      </c>
    </row>
    <row r="966" spans="1:59">
      <c r="A966" s="1">
        <v>2012</v>
      </c>
      <c r="B966" s="3" t="s">
        <v>400</v>
      </c>
      <c r="C966" s="3" t="str">
        <f>VLOOKUP(E966,[1]region!$A:$B,2,FALSE)</f>
        <v>VE</v>
      </c>
      <c r="D966" s="3" t="s">
        <v>401</v>
      </c>
      <c r="E966" s="3" t="str">
        <f>IFERROR(VLOOKUP(D966,[2]Sheet1!$C:$D,2,FALSE),D966)</f>
        <v>Venezuela, RB</v>
      </c>
      <c r="F966" s="3">
        <v>23</v>
      </c>
      <c r="G966" s="3">
        <v>11.962046763808878</v>
      </c>
      <c r="H966" s="3">
        <v>36.200000000000003</v>
      </c>
      <c r="I966" s="3">
        <v>40</v>
      </c>
      <c r="J966" s="3">
        <v>49</v>
      </c>
      <c r="K966" s="9">
        <v>48.77284019874979</v>
      </c>
      <c r="L966" s="3">
        <v>5.6800318866666668</v>
      </c>
      <c r="M966" s="3">
        <v>4.8763183333333346</v>
      </c>
      <c r="N966" s="3">
        <v>6.0141385249999999</v>
      </c>
      <c r="O966" s="3">
        <v>8.3333333333333339</v>
      </c>
      <c r="P966" s="3">
        <v>6.6666666666666661</v>
      </c>
      <c r="Q966" s="3">
        <v>5.1090616599483472</v>
      </c>
      <c r="R966" s="3">
        <v>8.1814233248883781</v>
      </c>
      <c r="S966" s="3">
        <v>5.4990021387735997</v>
      </c>
      <c r="T966" s="3">
        <v>6.2783426608679438</v>
      </c>
      <c r="U966" s="9">
        <v>22.043553460043356</v>
      </c>
      <c r="V966" s="3">
        <v>29.219550630888747</v>
      </c>
      <c r="W966" s="3">
        <v>15.102963199702602</v>
      </c>
      <c r="X966" s="3">
        <v>21.07</v>
      </c>
      <c r="Y966" s="3">
        <v>5</v>
      </c>
      <c r="Z966" s="9">
        <v>47.252261484853022</v>
      </c>
      <c r="AA966" s="3">
        <v>2.33</v>
      </c>
      <c r="AB966" s="3">
        <v>13.3</v>
      </c>
      <c r="AC966" s="3">
        <v>7.98</v>
      </c>
      <c r="AD966" s="3">
        <v>7.5315555555555562</v>
      </c>
      <c r="AE966" s="3">
        <v>3.9047603064516161</v>
      </c>
      <c r="AF966" s="3">
        <v>0.46939121149255225</v>
      </c>
      <c r="AG966" s="3">
        <v>2.1870757589720844</v>
      </c>
      <c r="AH966" s="3">
        <v>0</v>
      </c>
      <c r="AI966" s="3">
        <v>2.556637897849467</v>
      </c>
      <c r="AJ966" s="3">
        <v>0.76923076923076927</v>
      </c>
      <c r="AK966" s="3">
        <v>6.5269128375953658</v>
      </c>
      <c r="AL966" s="3">
        <v>3.2842605015585336</v>
      </c>
      <c r="AM966" s="9">
        <v>32.507229540215434</v>
      </c>
      <c r="AN966" s="3">
        <v>5</v>
      </c>
      <c r="AO966" s="3">
        <v>3.4419999999999993</v>
      </c>
      <c r="AP966" s="3">
        <v>10</v>
      </c>
      <c r="AQ966" s="3">
        <v>6.1473333333333331</v>
      </c>
      <c r="AR966" s="3">
        <v>3.3333333333333344</v>
      </c>
      <c r="AS966" s="3">
        <v>1.1289172150537667</v>
      </c>
      <c r="AT966" s="3">
        <v>4.2659037741935499</v>
      </c>
      <c r="AU966" s="3">
        <v>8</v>
      </c>
      <c r="AV966" s="3" t="s">
        <v>2</v>
      </c>
      <c r="AW966" s="3">
        <v>0</v>
      </c>
      <c r="AX966" s="3">
        <v>3.3456308645161301</v>
      </c>
      <c r="AY966" s="3">
        <v>1.4103312741935501</v>
      </c>
      <c r="AZ966" s="3">
        <v>0</v>
      </c>
      <c r="BA966" s="3">
        <v>6.2927076864356826</v>
      </c>
      <c r="BB966" s="3">
        <v>2.2620021168970825</v>
      </c>
      <c r="BC966" s="3">
        <v>4.8248118517750074</v>
      </c>
      <c r="BD966" s="3">
        <v>1.1222134374942896</v>
      </c>
      <c r="BE966" s="3">
        <v>2.652011061132602</v>
      </c>
      <c r="BF966" s="9">
        <v>40.483250863273554</v>
      </c>
      <c r="BG966" s="13">
        <v>38.211827109427034</v>
      </c>
    </row>
    <row r="967" spans="1:59">
      <c r="A967" s="1">
        <v>2010</v>
      </c>
      <c r="B967" s="3" t="s">
        <v>208</v>
      </c>
      <c r="C967" s="3" t="str">
        <f>VLOOKUP(E967,[1]region!$A:$B,2,FALSE)</f>
        <v>JM</v>
      </c>
      <c r="D967" s="3" t="s">
        <v>209</v>
      </c>
      <c r="E967" s="3" t="str">
        <f>IFERROR(VLOOKUP(D967,[2]Sheet1!$C:$D,2,FALSE),D967)</f>
        <v>Jamaica</v>
      </c>
      <c r="F967" s="3">
        <v>22.99</v>
      </c>
      <c r="G967" s="3">
        <v>11.962046763808878</v>
      </c>
      <c r="H967" s="3">
        <v>36.200000000000003</v>
      </c>
      <c r="I967" s="3">
        <v>40</v>
      </c>
      <c r="J967" s="3">
        <v>49</v>
      </c>
      <c r="K967" s="9">
        <v>76.228021317518838</v>
      </c>
      <c r="L967" s="3">
        <v>5.6794068333333323</v>
      </c>
      <c r="M967" s="3">
        <v>4.8669358333333328</v>
      </c>
      <c r="N967" s="3">
        <v>6.0089545612302278</v>
      </c>
      <c r="O967" s="3">
        <v>8.3333333333333339</v>
      </c>
      <c r="P967" s="3">
        <v>6.6666666666666661</v>
      </c>
      <c r="Q967" s="3">
        <v>5.1090616599483472</v>
      </c>
      <c r="R967" s="3">
        <v>8.1683279522314418</v>
      </c>
      <c r="S967" s="3">
        <v>5.4990021387735997</v>
      </c>
      <c r="T967" s="3">
        <v>6.2783426608679438</v>
      </c>
      <c r="U967" s="9">
        <v>46.969145410326767</v>
      </c>
      <c r="V967" s="3">
        <v>9.0888940855433091</v>
      </c>
      <c r="W967" s="3">
        <v>9.3983591322596318</v>
      </c>
      <c r="X967" s="3">
        <v>12.609508235019501</v>
      </c>
      <c r="Y967" s="3">
        <v>10</v>
      </c>
      <c r="Z967" s="9">
        <v>79.752439707458961</v>
      </c>
      <c r="AA967" s="3">
        <v>2.63</v>
      </c>
      <c r="AB967" s="3">
        <v>7.5</v>
      </c>
      <c r="AC967" s="3">
        <v>10.65</v>
      </c>
      <c r="AD967" s="3">
        <v>7.4955555555555557</v>
      </c>
      <c r="AE967" s="3">
        <v>5.9952141115819213</v>
      </c>
      <c r="AF967" s="3">
        <v>7.0301285133479716</v>
      </c>
      <c r="AG967" s="3">
        <v>6.5126713124649465</v>
      </c>
      <c r="AH967" s="3">
        <v>10</v>
      </c>
      <c r="AI967" s="3">
        <v>6.5463533382768357</v>
      </c>
      <c r="AJ967" s="3">
        <v>0</v>
      </c>
      <c r="AK967" s="3">
        <v>7.8544205333774721</v>
      </c>
      <c r="AL967" s="3">
        <v>4.8002579572181032</v>
      </c>
      <c r="AM967" s="9">
        <v>72.021212063096513</v>
      </c>
      <c r="AN967" s="3">
        <v>10</v>
      </c>
      <c r="AO967" s="3">
        <v>5.6994733342763695</v>
      </c>
      <c r="AP967" s="3">
        <v>9</v>
      </c>
      <c r="AQ967" s="3">
        <v>8.2331577780921226</v>
      </c>
      <c r="AR967" s="3">
        <v>8.9</v>
      </c>
      <c r="AS967" s="3">
        <v>4.8632844237288149</v>
      </c>
      <c r="AT967" s="3">
        <v>6.5224819463276837</v>
      </c>
      <c r="AU967" s="3">
        <v>10</v>
      </c>
      <c r="AV967" s="3">
        <v>6.5464248520524659</v>
      </c>
      <c r="AW967" s="3">
        <v>10</v>
      </c>
      <c r="AX967" s="3">
        <v>7.8053652036848282</v>
      </c>
      <c r="AY967" s="3">
        <v>2.6785387132768363</v>
      </c>
      <c r="AZ967" s="3">
        <v>5.9090909090909083</v>
      </c>
      <c r="BA967" s="3">
        <v>9.7002521234607642</v>
      </c>
      <c r="BB967" s="3">
        <v>4.4909383813559325</v>
      </c>
      <c r="BC967" s="3">
        <v>8.1427483197375672</v>
      </c>
      <c r="BD967" s="3">
        <v>5.3593388423265607</v>
      </c>
      <c r="BE967" s="3">
        <v>6.0468178815414282</v>
      </c>
      <c r="BF967" s="9">
        <v>73.617802877727925</v>
      </c>
      <c r="BG967" s="13">
        <v>69.717724275225791</v>
      </c>
    </row>
    <row r="968" spans="1:59">
      <c r="A968" s="1">
        <v>2002</v>
      </c>
      <c r="B968" s="3" t="s">
        <v>45</v>
      </c>
      <c r="C968" s="3" t="str">
        <f>VLOOKUP(E968,[1]region!$A:$B,2,FALSE)</f>
        <v>BO</v>
      </c>
      <c r="D968" s="3" t="s">
        <v>46</v>
      </c>
      <c r="E968" s="3" t="str">
        <f>IFERROR(VLOOKUP(D968,[2]Sheet1!$C:$D,2,FALSE),D968)</f>
        <v>Bolivia</v>
      </c>
      <c r="F968" s="3">
        <v>22.99</v>
      </c>
      <c r="G968" s="3">
        <v>11.962046763808878</v>
      </c>
      <c r="H968" s="3">
        <v>36.200000000000003</v>
      </c>
      <c r="I968" s="3">
        <v>40</v>
      </c>
      <c r="J968" s="3">
        <v>49</v>
      </c>
      <c r="K968" s="9">
        <v>73.239221810181888</v>
      </c>
      <c r="L968" s="3">
        <v>5.6759620011185676</v>
      </c>
      <c r="M968" s="3">
        <v>4.8621769575524905</v>
      </c>
      <c r="N968" s="3">
        <v>6.0089545612302278</v>
      </c>
      <c r="O968" s="3">
        <v>8.3333333333333339</v>
      </c>
      <c r="P968" s="3">
        <v>6.6666666666666661</v>
      </c>
      <c r="Q968" s="3">
        <v>5.1090616599483472</v>
      </c>
      <c r="R968" s="3">
        <v>8.1650209360456945</v>
      </c>
      <c r="S968" s="3">
        <v>5.4945055643717442</v>
      </c>
      <c r="T968" s="3">
        <v>6.2691379100000013</v>
      </c>
      <c r="U968" s="9">
        <v>33.385900003282536</v>
      </c>
      <c r="V968" s="3">
        <v>0.90582617823335987</v>
      </c>
      <c r="W968" s="3">
        <v>2.1853810729241365</v>
      </c>
      <c r="X968" s="3">
        <v>0.92294011070346504</v>
      </c>
      <c r="Y968" s="3">
        <v>10</v>
      </c>
      <c r="Z968" s="9">
        <v>96.900235782607439</v>
      </c>
      <c r="AA968" s="3">
        <v>1.75</v>
      </c>
      <c r="AB968" s="3">
        <v>9.4</v>
      </c>
      <c r="AC968" s="3">
        <v>1.6</v>
      </c>
      <c r="AD968" s="3">
        <v>8.7711111111111109</v>
      </c>
      <c r="AE968" s="3">
        <v>4.6666666666666661</v>
      </c>
      <c r="AF968" s="3">
        <v>7</v>
      </c>
      <c r="AG968" s="3">
        <v>5.645833333333333</v>
      </c>
      <c r="AH968" s="3">
        <v>10</v>
      </c>
      <c r="AI968" s="3">
        <v>5.6666666666666679</v>
      </c>
      <c r="AJ968" s="3">
        <v>6.9230769230769234</v>
      </c>
      <c r="AK968" s="3"/>
      <c r="AL968" s="3">
        <v>6.2948717948717956</v>
      </c>
      <c r="AM968" s="9">
        <v>76.779540598290595</v>
      </c>
      <c r="AN968" s="3">
        <v>10</v>
      </c>
      <c r="AO968" s="3">
        <v>2.9154324278835264</v>
      </c>
      <c r="AP968" s="3">
        <v>9</v>
      </c>
      <c r="AQ968" s="3">
        <v>7.3051441426278423</v>
      </c>
      <c r="AR968" s="3">
        <v>2.2000000000000002</v>
      </c>
      <c r="AS968" s="3">
        <v>3.5</v>
      </c>
      <c r="AT968" s="3">
        <v>7.833333333333333</v>
      </c>
      <c r="AU968" s="3">
        <v>4.7</v>
      </c>
      <c r="AV968" s="3">
        <v>0.72937599369133022</v>
      </c>
      <c r="AW968" s="3">
        <v>3</v>
      </c>
      <c r="AX968" s="3">
        <v>3.5388888888888892</v>
      </c>
      <c r="AY968" s="3">
        <v>2.1666666666666665</v>
      </c>
      <c r="AZ968" s="3">
        <v>4.25</v>
      </c>
      <c r="BA968" s="3">
        <v>6.1489628903174802</v>
      </c>
      <c r="BB968" s="3">
        <v>3.9761904761904772</v>
      </c>
      <c r="BC968" s="3"/>
      <c r="BD968" s="3">
        <v>0</v>
      </c>
      <c r="BE968" s="3">
        <v>4.1297762388641681</v>
      </c>
      <c r="BF968" s="9">
        <v>49.912697567936341</v>
      </c>
      <c r="BG968" s="13">
        <v>66.043519152459766</v>
      </c>
    </row>
    <row r="969" spans="1:59">
      <c r="A969" s="1">
        <v>2009</v>
      </c>
      <c r="B969" s="3" t="s">
        <v>400</v>
      </c>
      <c r="C969" s="3" t="str">
        <f>VLOOKUP(E969,[1]region!$A:$B,2,FALSE)</f>
        <v>VE</v>
      </c>
      <c r="D969" s="3" t="s">
        <v>401</v>
      </c>
      <c r="E969" s="3" t="str">
        <f>IFERROR(VLOOKUP(D969,[2]Sheet1!$C:$D,2,FALSE),D969)</f>
        <v>Venezuela, RB</v>
      </c>
      <c r="F969" s="3">
        <v>22.99</v>
      </c>
      <c r="G969" s="3">
        <v>11.962046763808878</v>
      </c>
      <c r="H969" s="3">
        <v>36.159999999999997</v>
      </c>
      <c r="I969" s="3">
        <v>40</v>
      </c>
      <c r="J969" s="3">
        <v>49</v>
      </c>
      <c r="K969" s="9">
        <v>48.750197947897391</v>
      </c>
      <c r="L969" s="3">
        <v>5.6666668256123867</v>
      </c>
      <c r="M969" s="3">
        <v>4.8621769575524905</v>
      </c>
      <c r="N969" s="3">
        <v>6.0089545612302278</v>
      </c>
      <c r="O969" s="3">
        <v>8.3333333333333339</v>
      </c>
      <c r="P969" s="3">
        <v>6.6666666666666661</v>
      </c>
      <c r="Q969" s="3">
        <v>5.109</v>
      </c>
      <c r="R969" s="3">
        <v>8.1650209360456945</v>
      </c>
      <c r="S969" s="3">
        <v>5.4945055643717442</v>
      </c>
      <c r="T969" s="3">
        <v>6.2660969593495999</v>
      </c>
      <c r="U969" s="9">
        <v>24.957251452253175</v>
      </c>
      <c r="V969" s="3">
        <v>16.526098080852726</v>
      </c>
      <c r="W969" s="3">
        <v>9.838847409495953</v>
      </c>
      <c r="X969" s="3">
        <v>28.588712547149981</v>
      </c>
      <c r="Y969" s="3">
        <v>5</v>
      </c>
      <c r="Z969" s="9">
        <v>55.103747276502695</v>
      </c>
      <c r="AA969" s="3">
        <v>2.33</v>
      </c>
      <c r="AB969" s="3">
        <v>12.5</v>
      </c>
      <c r="AC969" s="3">
        <v>6.375</v>
      </c>
      <c r="AD969" s="3">
        <v>7.7988888888888894</v>
      </c>
      <c r="AE969" s="3">
        <v>3.7100364864864872</v>
      </c>
      <c r="AF969" s="3">
        <v>1.6227681332457986</v>
      </c>
      <c r="AG969" s="3">
        <v>2.6664023098661431</v>
      </c>
      <c r="AH969" s="3">
        <v>0</v>
      </c>
      <c r="AI969" s="3">
        <v>3.0779934504504496</v>
      </c>
      <c r="AJ969" s="3">
        <v>0.76923076923076927</v>
      </c>
      <c r="AK969" s="3">
        <v>6.5269128375953658</v>
      </c>
      <c r="AL969" s="3">
        <v>3.4580456857588615</v>
      </c>
      <c r="AM969" s="9">
        <v>34.808342211284739</v>
      </c>
      <c r="AN969" s="3">
        <v>8</v>
      </c>
      <c r="AO969" s="3">
        <v>8.3980686628414052</v>
      </c>
      <c r="AP969" s="3">
        <v>10</v>
      </c>
      <c r="AQ969" s="3">
        <v>8.7993562209471339</v>
      </c>
      <c r="AR969" s="3">
        <v>2.2333333333333329</v>
      </c>
      <c r="AS969" s="3">
        <v>2.0541878558558566</v>
      </c>
      <c r="AT969" s="3">
        <v>4.8106141891891889</v>
      </c>
      <c r="AU969" s="3">
        <v>8</v>
      </c>
      <c r="AV969" s="3">
        <v>10</v>
      </c>
      <c r="AW969" s="3">
        <v>0</v>
      </c>
      <c r="AX969" s="3">
        <v>4.516355896396397</v>
      </c>
      <c r="AY969" s="3">
        <v>1.8771364144144145</v>
      </c>
      <c r="AZ969" s="3">
        <v>1.691919191919192</v>
      </c>
      <c r="BA969" s="3">
        <v>6.3494318014145392</v>
      </c>
      <c r="BB969" s="3">
        <v>3.0601091741741748</v>
      </c>
      <c r="BC969" s="3">
        <v>4.5879096967889392</v>
      </c>
      <c r="BD969" s="3">
        <v>0.31514193181195216</v>
      </c>
      <c r="BE969" s="3">
        <v>2.9802747017538684</v>
      </c>
      <c r="BF969" s="9">
        <v>54.31995606365799</v>
      </c>
      <c r="BG969" s="13">
        <v>43.587898990319204</v>
      </c>
    </row>
    <row r="970" spans="1:59">
      <c r="A970" s="1">
        <v>2000</v>
      </c>
      <c r="B970" s="3" t="s">
        <v>278</v>
      </c>
      <c r="C970" s="3" t="str">
        <f>VLOOKUP(E970,[1]region!$A:$B,2,FALSE)</f>
        <v>NI</v>
      </c>
      <c r="D970" s="3" t="s">
        <v>279</v>
      </c>
      <c r="E970" s="3" t="str">
        <f>IFERROR(VLOOKUP(D970,[2]Sheet1!$C:$D,2,FALSE),D970)</f>
        <v>Nicaragua</v>
      </c>
      <c r="F970" s="3">
        <v>22.98</v>
      </c>
      <c r="G970" s="3">
        <v>11.9</v>
      </c>
      <c r="H970" s="3">
        <v>36.1</v>
      </c>
      <c r="I970" s="3">
        <v>40</v>
      </c>
      <c r="J970" s="3">
        <v>49</v>
      </c>
      <c r="K970" s="9">
        <v>68.138324275900203</v>
      </c>
      <c r="L970" s="3">
        <v>5.6666666666666679</v>
      </c>
      <c r="M970" s="3">
        <v>4.8621769575524905</v>
      </c>
      <c r="N970" s="3">
        <v>6.0018314594008206</v>
      </c>
      <c r="O970" s="3">
        <v>8.3333333333333339</v>
      </c>
      <c r="P970" s="3">
        <v>6.6666666666666661</v>
      </c>
      <c r="Q970" s="3">
        <v>5.109</v>
      </c>
      <c r="R970" s="3">
        <v>8.1650209360456945</v>
      </c>
      <c r="S970" s="3">
        <v>5.4945055643717442</v>
      </c>
      <c r="T970" s="3">
        <v>6.2649795397727281</v>
      </c>
      <c r="U970" s="9">
        <v>41.714563232619248</v>
      </c>
      <c r="V970" s="3">
        <v>12.111018918361527</v>
      </c>
      <c r="W970" s="3">
        <v>1.8532902294859794</v>
      </c>
      <c r="X970" s="3">
        <v>10.936</v>
      </c>
      <c r="Y970" s="3">
        <v>10</v>
      </c>
      <c r="Z970" s="9">
        <v>86.623200311333264</v>
      </c>
      <c r="AA970" s="3">
        <v>1.74</v>
      </c>
      <c r="AB970" s="3">
        <v>3.2</v>
      </c>
      <c r="AC970" s="3">
        <v>4.7</v>
      </c>
      <c r="AD970" s="3">
        <v>8.7733333333333334</v>
      </c>
      <c r="AE970" s="3">
        <v>3.78409</v>
      </c>
      <c r="AF970" s="3">
        <v>7.166666666666667</v>
      </c>
      <c r="AG970" s="3">
        <v>3.78409</v>
      </c>
      <c r="AH970" s="3">
        <v>10</v>
      </c>
      <c r="AI970" s="3">
        <v>8.299175</v>
      </c>
      <c r="AJ970" s="3">
        <v>7.69</v>
      </c>
      <c r="AK970" s="3"/>
      <c r="AL970" s="3">
        <v>7.9945874999999997</v>
      </c>
      <c r="AM970" s="9">
        <v>76.380027083333331</v>
      </c>
      <c r="AN970" s="3" t="s">
        <v>2</v>
      </c>
      <c r="AO970" s="3">
        <v>7.1002996866343571</v>
      </c>
      <c r="AP970" s="3">
        <v>9</v>
      </c>
      <c r="AQ970" s="3">
        <v>8.050149843317179</v>
      </c>
      <c r="AR970" s="3">
        <v>3.6330600000000004</v>
      </c>
      <c r="AS970" s="3">
        <v>6.1178900000000001</v>
      </c>
      <c r="AT970" s="3">
        <v>6.6513300000000006</v>
      </c>
      <c r="AU970" s="3">
        <v>4</v>
      </c>
      <c r="AV970" s="3">
        <v>7.9604627186120922</v>
      </c>
      <c r="AW970" s="3">
        <v>10</v>
      </c>
      <c r="AX970" s="3">
        <v>6.3937904531020164</v>
      </c>
      <c r="AY970" s="3">
        <v>6.0345400000000007</v>
      </c>
      <c r="AZ970" s="3">
        <v>5.18</v>
      </c>
      <c r="BA970" s="3">
        <v>7.2292581710011961</v>
      </c>
      <c r="BB970" s="3">
        <v>4.4475560000000005</v>
      </c>
      <c r="BC970" s="3"/>
      <c r="BD970" s="3">
        <v>7.3097616477255425</v>
      </c>
      <c r="BE970" s="3">
        <v>6.0402231637453481</v>
      </c>
      <c r="BF970" s="9">
        <v>68.280544867215156</v>
      </c>
      <c r="BG970" s="13">
        <v>68.227331954080242</v>
      </c>
    </row>
    <row r="971" spans="1:59">
      <c r="A971" s="1">
        <v>2006</v>
      </c>
      <c r="B971" s="3" t="s">
        <v>366</v>
      </c>
      <c r="C971" s="3" t="str">
        <f>VLOOKUP(E971,[1]region!$A:$B,2,FALSE)</f>
        <v>TH</v>
      </c>
      <c r="D971" s="3" t="s">
        <v>367</v>
      </c>
      <c r="E971" s="3" t="str">
        <f>IFERROR(VLOOKUP(D971,[2]Sheet1!$C:$D,2,FALSE),D971)</f>
        <v>Thailand</v>
      </c>
      <c r="F971" s="3">
        <v>22.975500103893161</v>
      </c>
      <c r="G971" s="3">
        <v>11.870357342295149</v>
      </c>
      <c r="H971" s="3">
        <v>36.1</v>
      </c>
      <c r="I971" s="3">
        <v>40</v>
      </c>
      <c r="J971" s="3">
        <v>49</v>
      </c>
      <c r="K971" s="9">
        <v>75.813732168616767</v>
      </c>
      <c r="L971" s="3">
        <v>5.6666666666666679</v>
      </c>
      <c r="M971" s="3">
        <v>4.8618979298416711</v>
      </c>
      <c r="N971" s="3">
        <v>6</v>
      </c>
      <c r="O971" s="3">
        <v>8.3333333333333339</v>
      </c>
      <c r="P971" s="3">
        <v>6.6666666666666661</v>
      </c>
      <c r="Q971" s="3">
        <v>5.1083378976993954</v>
      </c>
      <c r="R971" s="3">
        <v>8.1650209360456945</v>
      </c>
      <c r="S971" s="3">
        <v>5.4942454124625462</v>
      </c>
      <c r="T971" s="3">
        <v>6.2633678319327748</v>
      </c>
      <c r="U971" s="9">
        <v>62.574659573656234</v>
      </c>
      <c r="V971" s="3">
        <v>9.3880385934560486</v>
      </c>
      <c r="W971" s="3">
        <v>1.8682747502249915</v>
      </c>
      <c r="X971" s="3">
        <v>4.6417682926824897</v>
      </c>
      <c r="Y971" s="3">
        <v>0</v>
      </c>
      <c r="Z971" s="9">
        <v>66.116821806705744</v>
      </c>
      <c r="AA971" s="3">
        <v>0.87213099138464201</v>
      </c>
      <c r="AB971" s="3">
        <v>10</v>
      </c>
      <c r="AC971" s="3">
        <v>16.637</v>
      </c>
      <c r="AD971" s="3">
        <v>6.9212597796923019</v>
      </c>
      <c r="AE971" s="3">
        <v>5.3764150943396238</v>
      </c>
      <c r="AF971" s="3">
        <v>7.865052569729631</v>
      </c>
      <c r="AG971" s="3">
        <v>6.6207338320346274</v>
      </c>
      <c r="AH971" s="3">
        <v>10</v>
      </c>
      <c r="AI971" s="3">
        <v>6.4695754716981142</v>
      </c>
      <c r="AJ971" s="3">
        <v>1.538</v>
      </c>
      <c r="AK971" s="3">
        <v>1.2168820544669328</v>
      </c>
      <c r="AL971" s="3">
        <v>3.0748191753883489</v>
      </c>
      <c r="AM971" s="9">
        <v>66.542031967788205</v>
      </c>
      <c r="AN971" s="3">
        <v>8</v>
      </c>
      <c r="AO971" s="3">
        <v>10</v>
      </c>
      <c r="AP971" s="3">
        <v>10</v>
      </c>
      <c r="AQ971" s="3">
        <v>9.3333333333333339</v>
      </c>
      <c r="AR971" s="3">
        <v>6.7</v>
      </c>
      <c r="AS971" s="3">
        <v>5.330756843800323</v>
      </c>
      <c r="AT971" s="3">
        <v>6.5763672409078486</v>
      </c>
      <c r="AU971" s="3">
        <v>10</v>
      </c>
      <c r="AV971" s="3">
        <v>4.9938630365933188</v>
      </c>
      <c r="AW971" s="3">
        <v>0</v>
      </c>
      <c r="AX971" s="3">
        <v>5.6001645202169152</v>
      </c>
      <c r="AY971" s="3">
        <v>4.6475052410901467</v>
      </c>
      <c r="AZ971" s="3">
        <v>4.7463768115942031</v>
      </c>
      <c r="BA971" s="3">
        <v>8.8846294394844811</v>
      </c>
      <c r="BB971" s="3">
        <v>5.7943394024276396</v>
      </c>
      <c r="BC971" s="3">
        <v>8.3556563522948828</v>
      </c>
      <c r="BD971" s="3">
        <v>7.0407378124980973</v>
      </c>
      <c r="BE971" s="3">
        <v>6.5782075098982418</v>
      </c>
      <c r="BF971" s="9">
        <v>71.705684544828301</v>
      </c>
      <c r="BG971" s="13">
        <v>68.550586012319059</v>
      </c>
    </row>
    <row r="972" spans="1:59">
      <c r="A972" s="1">
        <v>2005</v>
      </c>
      <c r="B972" s="3" t="s">
        <v>167</v>
      </c>
      <c r="C972" s="3" t="str">
        <f>VLOOKUP(E972,[1]region!$A:$B,2,FALSE)</f>
        <v>GR</v>
      </c>
      <c r="D972" s="3" t="s">
        <v>168</v>
      </c>
      <c r="E972" s="3" t="str">
        <f>IFERROR(VLOOKUP(D972,[2]Sheet1!$C:$D,2,FALSE),D972)</f>
        <v>Greece</v>
      </c>
      <c r="F972" s="3">
        <v>22.96029720453139</v>
      </c>
      <c r="G972" s="3">
        <v>11.869615916548401</v>
      </c>
      <c r="H972" s="3">
        <v>36.1</v>
      </c>
      <c r="I972" s="3">
        <v>40</v>
      </c>
      <c r="J972" s="3">
        <v>49</v>
      </c>
      <c r="K972" s="9">
        <v>67.672323288988622</v>
      </c>
      <c r="L972" s="3">
        <v>5.6666666666666679</v>
      </c>
      <c r="M972" s="3">
        <v>4.8618979298416711</v>
      </c>
      <c r="N972" s="3">
        <v>6</v>
      </c>
      <c r="O972" s="3">
        <v>8.3333333333333339</v>
      </c>
      <c r="P972" s="3">
        <v>6.6666666666666661</v>
      </c>
      <c r="Q972" s="3">
        <v>5.1083378976993954</v>
      </c>
      <c r="R972" s="3">
        <v>8.1650209360456945</v>
      </c>
      <c r="S972" s="3">
        <v>5.4938271604938285</v>
      </c>
      <c r="T972" s="3">
        <v>6.2617468333333335</v>
      </c>
      <c r="U972" s="9">
        <v>67.401115898981743</v>
      </c>
      <c r="V972" s="3">
        <v>4.4877521512884933</v>
      </c>
      <c r="W972" s="3">
        <v>0.37457851971781769</v>
      </c>
      <c r="X972" s="3">
        <v>3.5611125057917699</v>
      </c>
      <c r="Y972" s="3">
        <v>10</v>
      </c>
      <c r="Z972" s="9">
        <v>95.600989151742056</v>
      </c>
      <c r="AA972" s="3">
        <v>0.62</v>
      </c>
      <c r="AB972" s="3">
        <v>2.7</v>
      </c>
      <c r="AC972" s="3">
        <v>9.6660000000000004</v>
      </c>
      <c r="AD972" s="3">
        <v>8.3934222222222221</v>
      </c>
      <c r="AE972" s="3">
        <v>7.099567099567099</v>
      </c>
      <c r="AF972" s="3">
        <v>6.9266395170366426</v>
      </c>
      <c r="AG972" s="3">
        <v>7.0131033083018703</v>
      </c>
      <c r="AH972" s="3">
        <v>10</v>
      </c>
      <c r="AI972" s="3">
        <v>6.4865689865689875</v>
      </c>
      <c r="AJ972" s="3">
        <v>3.8461538461538463</v>
      </c>
      <c r="AK972" s="3">
        <v>6.4</v>
      </c>
      <c r="AL972" s="3">
        <v>5.5775742775742785</v>
      </c>
      <c r="AM972" s="9">
        <v>77.460249520245924</v>
      </c>
      <c r="AN972" s="3">
        <v>8</v>
      </c>
      <c r="AO972" s="3">
        <v>6.2012960015955976</v>
      </c>
      <c r="AP972" s="3">
        <v>10</v>
      </c>
      <c r="AQ972" s="3">
        <v>8.0670986671985325</v>
      </c>
      <c r="AR972" s="3">
        <v>5.6</v>
      </c>
      <c r="AS972" s="3">
        <v>2.9273504273504276</v>
      </c>
      <c r="AT972" s="3">
        <v>3.4829059829059834</v>
      </c>
      <c r="AU972" s="3">
        <v>3.3</v>
      </c>
      <c r="AV972" s="3">
        <v>7.7750502384859193</v>
      </c>
      <c r="AW972" s="3">
        <v>1</v>
      </c>
      <c r="AX972" s="3">
        <v>4.0142177747903887</v>
      </c>
      <c r="AY972" s="3">
        <v>2.7850877192982453</v>
      </c>
      <c r="AZ972" s="3">
        <v>4.511278195488722</v>
      </c>
      <c r="BA972" s="3">
        <v>8.1950775576113912</v>
      </c>
      <c r="BB972" s="3">
        <v>6.2221810851947836</v>
      </c>
      <c r="BC972" s="3">
        <v>8.0384234876087604</v>
      </c>
      <c r="BD972" s="3">
        <v>7.0407378124980973</v>
      </c>
      <c r="BE972" s="3">
        <v>6.1321309762833325</v>
      </c>
      <c r="BF972" s="9">
        <v>60.711491394240838</v>
      </c>
      <c r="BG972" s="13">
        <v>73.769233850839839</v>
      </c>
    </row>
    <row r="973" spans="1:59">
      <c r="A973" s="1">
        <v>2013</v>
      </c>
      <c r="B973" s="3" t="s">
        <v>175</v>
      </c>
      <c r="C973" s="3" t="str">
        <f>VLOOKUP(E973,[1]region!$A:$B,2,FALSE)</f>
        <v>GY</v>
      </c>
      <c r="D973" s="3" t="s">
        <v>176</v>
      </c>
      <c r="E973" s="3" t="str">
        <f>IFERROR(VLOOKUP(D973,[2]Sheet1!$C:$D,2,FALSE),D973)</f>
        <v>Guyana</v>
      </c>
      <c r="F973" s="3">
        <v>22.913349323765949</v>
      </c>
      <c r="G973" s="3">
        <v>11.851984885291547</v>
      </c>
      <c r="H973" s="3">
        <v>36.049999999999997</v>
      </c>
      <c r="I973" s="3">
        <v>40</v>
      </c>
      <c r="J973" s="3">
        <v>49</v>
      </c>
      <c r="K973" s="9">
        <v>40.7156862745098</v>
      </c>
      <c r="L973" s="3">
        <v>5.6666666666666679</v>
      </c>
      <c r="M973" s="3">
        <v>4.8618979298416711</v>
      </c>
      <c r="N973" s="3">
        <v>6</v>
      </c>
      <c r="O973" s="3">
        <v>8.3333333333333339</v>
      </c>
      <c r="P973" s="3">
        <v>6.6666666666666661</v>
      </c>
      <c r="Q973" s="3">
        <v>5.1083378976993954</v>
      </c>
      <c r="R973" s="3">
        <v>8.1650209360456945</v>
      </c>
      <c r="S973" s="3">
        <v>5.4938098959810864</v>
      </c>
      <c r="T973" s="3">
        <v>6.2561249655165607</v>
      </c>
      <c r="U973" s="9">
        <v>43.894759510998526</v>
      </c>
      <c r="V973" s="3">
        <v>7.7908825010690741</v>
      </c>
      <c r="W973" s="3">
        <v>3.5196326660056854</v>
      </c>
      <c r="X973" s="3">
        <v>1.8324505943475344</v>
      </c>
      <c r="Y973" s="3">
        <v>5</v>
      </c>
      <c r="Z973" s="9">
        <v>79.16870078628601</v>
      </c>
      <c r="AA973" s="3" t="s">
        <v>2</v>
      </c>
      <c r="AB973" s="3">
        <v>11.2</v>
      </c>
      <c r="AC973" s="3">
        <v>11.983999999999998</v>
      </c>
      <c r="AD973" s="3">
        <v>6.4832000000000001</v>
      </c>
      <c r="AE973" s="3">
        <v>5.577036075446852</v>
      </c>
      <c r="AF973" s="3">
        <v>7.197814533213406</v>
      </c>
      <c r="AG973" s="3">
        <v>6.3874253043301294</v>
      </c>
      <c r="AH973" s="3">
        <v>10</v>
      </c>
      <c r="AI973" s="3">
        <v>5.3446950307395245</v>
      </c>
      <c r="AJ973" s="3">
        <v>6.6666666666666661</v>
      </c>
      <c r="AK973" s="3">
        <v>3.4377305677884378</v>
      </c>
      <c r="AL973" s="3">
        <v>5.1496974217315428</v>
      </c>
      <c r="AM973" s="9">
        <v>70.050806815154175</v>
      </c>
      <c r="AN973" s="3">
        <v>10</v>
      </c>
      <c r="AO973" s="3">
        <v>0</v>
      </c>
      <c r="AP973" s="3">
        <v>9</v>
      </c>
      <c r="AQ973" s="3">
        <v>6.333333333333333</v>
      </c>
      <c r="AR973" s="3">
        <v>8.9</v>
      </c>
      <c r="AS973" s="3">
        <v>5.4596283838383854</v>
      </c>
      <c r="AT973" s="3">
        <v>6.6769432277979988</v>
      </c>
      <c r="AU973" s="3">
        <v>10</v>
      </c>
      <c r="AV973" s="3">
        <v>5.6830310650655829</v>
      </c>
      <c r="AW973" s="3">
        <v>10</v>
      </c>
      <c r="AX973" s="3">
        <v>7.7866004461169949</v>
      </c>
      <c r="AY973" s="3">
        <v>4.3408345353535358</v>
      </c>
      <c r="AZ973" s="3">
        <v>4.4444444444444446</v>
      </c>
      <c r="BA973" s="3">
        <v>9.2708845381053973</v>
      </c>
      <c r="BB973" s="3">
        <v>3.3923627963068625</v>
      </c>
      <c r="BC973" s="3">
        <v>7.7376839414254439</v>
      </c>
      <c r="BD973" s="3">
        <v>7.1304124242405784</v>
      </c>
      <c r="BE973" s="3">
        <v>6.0527704466460435</v>
      </c>
      <c r="BF973" s="9">
        <v>67.242347420321238</v>
      </c>
      <c r="BG973" s="13">
        <v>60.21446016145395</v>
      </c>
    </row>
    <row r="974" spans="1:59">
      <c r="A974" s="1">
        <v>2014</v>
      </c>
      <c r="B974" s="3" t="s">
        <v>349</v>
      </c>
      <c r="C974" s="3" t="str">
        <f>VLOOKUP(E974,[1]region!$A:$B,2,FALSE)</f>
        <v>CH</v>
      </c>
      <c r="D974" s="3" t="s">
        <v>350</v>
      </c>
      <c r="E974" s="3" t="str">
        <f>IFERROR(VLOOKUP(D974,[2]Sheet1!$C:$D,2,FALSE),D974)</f>
        <v>Switzerland</v>
      </c>
      <c r="F974" s="3">
        <v>22.913349323765949</v>
      </c>
      <c r="G974" s="3">
        <v>11.831</v>
      </c>
      <c r="H974" s="3">
        <v>36.03</v>
      </c>
      <c r="I974" s="3">
        <v>40</v>
      </c>
      <c r="J974" s="3">
        <v>49</v>
      </c>
      <c r="K974" s="9">
        <v>76.959753360654318</v>
      </c>
      <c r="L974" s="3">
        <v>5.6666666666666679</v>
      </c>
      <c r="M974" s="3">
        <v>4.8615544284408507</v>
      </c>
      <c r="N974" s="3">
        <v>6</v>
      </c>
      <c r="O974" s="3">
        <v>8.3333333333333339</v>
      </c>
      <c r="P974" s="3">
        <v>6.6666666666666661</v>
      </c>
      <c r="Q974" s="3">
        <v>5.1083378976993954</v>
      </c>
      <c r="R974" s="3">
        <v>8.1650209360456945</v>
      </c>
      <c r="S974" s="3">
        <v>5.4883222499999995</v>
      </c>
      <c r="T974" s="3">
        <v>6.24795299376947</v>
      </c>
      <c r="U974" s="9">
        <v>84.521744267825085</v>
      </c>
      <c r="V974" s="3">
        <v>4.1065962545714374</v>
      </c>
      <c r="W974" s="3">
        <v>0.37303902167568437</v>
      </c>
      <c r="X974" s="3">
        <v>-1.3225325387596E-2</v>
      </c>
      <c r="Y974" s="3">
        <v>10</v>
      </c>
      <c r="Z974" s="9">
        <v>97.567050188344808</v>
      </c>
      <c r="AA974" s="3">
        <v>0.78</v>
      </c>
      <c r="AB974" s="3">
        <v>6.7</v>
      </c>
      <c r="AC974" s="3">
        <v>31.222000000000001</v>
      </c>
      <c r="AD974" s="3">
        <v>6.0466666666666669</v>
      </c>
      <c r="AE974" s="3">
        <v>5.3911291249999991</v>
      </c>
      <c r="AF974" s="3">
        <v>9.8899412947692795</v>
      </c>
      <c r="AG974" s="3">
        <v>7.6405352098846393</v>
      </c>
      <c r="AH974" s="3">
        <v>10</v>
      </c>
      <c r="AI974" s="3">
        <v>7.7059498145833327</v>
      </c>
      <c r="AJ974" s="3">
        <v>3.0769230769230771</v>
      </c>
      <c r="AK974" s="3">
        <v>7.7437948920622981</v>
      </c>
      <c r="AL974" s="3">
        <v>6.1755559278562364</v>
      </c>
      <c r="AM974" s="9">
        <v>74.656894511018862</v>
      </c>
      <c r="AN974" s="3">
        <v>8</v>
      </c>
      <c r="AO974" s="3">
        <v>10</v>
      </c>
      <c r="AP974" s="3">
        <v>10</v>
      </c>
      <c r="AQ974" s="3">
        <v>9.3333333333333339</v>
      </c>
      <c r="AR974" s="3">
        <v>10</v>
      </c>
      <c r="AS974" s="3">
        <v>7.6274534833333316</v>
      </c>
      <c r="AT974" s="3">
        <v>7.8317933958333317</v>
      </c>
      <c r="AU974" s="3">
        <v>6</v>
      </c>
      <c r="AV974" s="3">
        <v>10</v>
      </c>
      <c r="AW974" s="3">
        <v>5</v>
      </c>
      <c r="AX974" s="3">
        <v>7.7432078131944442</v>
      </c>
      <c r="AY974" s="3">
        <v>5.8668580866638056</v>
      </c>
      <c r="AZ974" s="3">
        <v>9.1111111111111107</v>
      </c>
      <c r="BA974" s="3">
        <v>9.5781746901347393</v>
      </c>
      <c r="BB974" s="3">
        <v>7.5594112506572744</v>
      </c>
      <c r="BC974" s="3">
        <v>8.3737543014916795</v>
      </c>
      <c r="BD974" s="3">
        <v>9.2938124325279539</v>
      </c>
      <c r="BE974" s="3">
        <v>8.2971869787644277</v>
      </c>
      <c r="BF974" s="9">
        <v>84.57909375097401</v>
      </c>
      <c r="BG974" s="13">
        <v>83.656907215763425</v>
      </c>
    </row>
    <row r="975" spans="1:59">
      <c r="A975" s="1">
        <v>2005</v>
      </c>
      <c r="B975" s="3" t="s">
        <v>366</v>
      </c>
      <c r="C975" s="3" t="str">
        <f>VLOOKUP(E975,[1]region!$A:$B,2,FALSE)</f>
        <v>TH</v>
      </c>
      <c r="D975" s="3" t="s">
        <v>367</v>
      </c>
      <c r="E975" s="3" t="str">
        <f>IFERROR(VLOOKUP(D975,[2]Sheet1!$C:$D,2,FALSE),D975)</f>
        <v>Thailand</v>
      </c>
      <c r="F975" s="3">
        <v>22.913349323765949</v>
      </c>
      <c r="G975" s="3">
        <v>11.83</v>
      </c>
      <c r="H975" s="3">
        <v>36.020000000000003</v>
      </c>
      <c r="I975" s="3">
        <v>40</v>
      </c>
      <c r="J975" s="3">
        <v>49</v>
      </c>
      <c r="K975" s="9">
        <v>71.248279921971417</v>
      </c>
      <c r="L975" s="3">
        <v>5.6594888958073888</v>
      </c>
      <c r="M975" s="3">
        <v>4.8615544284408507</v>
      </c>
      <c r="N975" s="3">
        <v>5.9981806835637475</v>
      </c>
      <c r="O975" s="3">
        <v>8.3333333333333339</v>
      </c>
      <c r="P975" s="3">
        <v>6.6666666666666661</v>
      </c>
      <c r="Q975" s="3">
        <v>5.1083378976993954</v>
      </c>
      <c r="R975" s="3">
        <v>8.1650209360456945</v>
      </c>
      <c r="S975" s="3">
        <v>5.4815226989098917</v>
      </c>
      <c r="T975" s="3">
        <v>6.2477101415846228</v>
      </c>
      <c r="U975" s="9">
        <v>62.762852688838677</v>
      </c>
      <c r="V975" s="3">
        <v>7.341918965369687</v>
      </c>
      <c r="W975" s="3">
        <v>1.4917208980915411</v>
      </c>
      <c r="X975" s="3">
        <v>4.5418326693235302</v>
      </c>
      <c r="Y975" s="3">
        <v>0</v>
      </c>
      <c r="Z975" s="9">
        <v>67.566403284561858</v>
      </c>
      <c r="AA975" s="3">
        <v>1.06</v>
      </c>
      <c r="AB975" s="3">
        <v>10.6</v>
      </c>
      <c r="AC975" s="3">
        <v>16.637</v>
      </c>
      <c r="AD975" s="3">
        <v>6.8395111111111104</v>
      </c>
      <c r="AE975" s="3">
        <v>5</v>
      </c>
      <c r="AF975" s="3">
        <v>6.7785994835498204</v>
      </c>
      <c r="AG975" s="3">
        <v>5.8892997417749102</v>
      </c>
      <c r="AH975" s="3">
        <v>10</v>
      </c>
      <c r="AI975" s="3">
        <v>6.25</v>
      </c>
      <c r="AJ975" s="3">
        <v>1.538</v>
      </c>
      <c r="AK975" s="3">
        <v>1.2</v>
      </c>
      <c r="AL975" s="3">
        <v>2.996</v>
      </c>
      <c r="AM975" s="9">
        <v>64.31202713221505</v>
      </c>
      <c r="AN975" s="3">
        <v>8</v>
      </c>
      <c r="AO975" s="3">
        <v>10</v>
      </c>
      <c r="AP975" s="3">
        <v>10</v>
      </c>
      <c r="AQ975" s="3">
        <v>9.3333333333333339</v>
      </c>
      <c r="AR975" s="3">
        <v>6.7</v>
      </c>
      <c r="AS975" s="3">
        <v>4.7463768115942031</v>
      </c>
      <c r="AT975" s="3">
        <v>6.1231884057971007</v>
      </c>
      <c r="AU975" s="3">
        <v>10</v>
      </c>
      <c r="AV975" s="3">
        <v>4.9938630365933188</v>
      </c>
      <c r="AW975" s="3">
        <v>0</v>
      </c>
      <c r="AX975" s="3">
        <v>5.4272380423307709</v>
      </c>
      <c r="AY975" s="3">
        <v>4.8888888888888884</v>
      </c>
      <c r="AZ975" s="3">
        <v>2.1739130434782612</v>
      </c>
      <c r="BA975" s="3">
        <v>8.8825285463371166</v>
      </c>
      <c r="BB975" s="3">
        <v>5.8534822197612897</v>
      </c>
      <c r="BC975" s="3">
        <v>8.3549324343270115</v>
      </c>
      <c r="BD975" s="3">
        <v>7.0407378124980973</v>
      </c>
      <c r="BE975" s="3">
        <v>6.1990804908817765</v>
      </c>
      <c r="BF975" s="9">
        <v>69.865506221819615</v>
      </c>
      <c r="BG975" s="13">
        <v>67.151013849881309</v>
      </c>
    </row>
    <row r="976" spans="1:59">
      <c r="A976" s="1">
        <v>2015</v>
      </c>
      <c r="B976" s="3" t="s">
        <v>228</v>
      </c>
      <c r="C976" s="3" t="str">
        <f>VLOOKUP(E976,[1]region!$A:$B,2,FALSE)</f>
        <v>LB</v>
      </c>
      <c r="D976" s="3" t="s">
        <v>229</v>
      </c>
      <c r="E976" s="3" t="str">
        <f>IFERROR(VLOOKUP(D976,[2]Sheet1!$C:$D,2,FALSE),D976)</f>
        <v>Lebanon</v>
      </c>
      <c r="F976" s="3">
        <v>22.9</v>
      </c>
      <c r="G976" s="3">
        <v>11.815045626530161</v>
      </c>
      <c r="H976" s="3">
        <v>36</v>
      </c>
      <c r="I976" s="3">
        <v>40</v>
      </c>
      <c r="J976" s="3">
        <v>49</v>
      </c>
      <c r="K976" s="9">
        <v>83.090089042797217</v>
      </c>
      <c r="L976" s="3">
        <v>5.6548823912938442</v>
      </c>
      <c r="M976" s="3">
        <v>4.8596216666666674</v>
      </c>
      <c r="N976" s="3">
        <v>5.9973540138312664</v>
      </c>
      <c r="O976" s="3">
        <v>8.3333333333333339</v>
      </c>
      <c r="P976" s="3">
        <v>6.6666666666666661</v>
      </c>
      <c r="Q976" s="3">
        <v>5.1083378976993954</v>
      </c>
      <c r="R976" s="3">
        <v>8.1650209360456945</v>
      </c>
      <c r="S976" s="3">
        <v>5.4815226989098917</v>
      </c>
      <c r="T976" s="3">
        <v>6.2352196423002004</v>
      </c>
      <c r="U976" s="9">
        <v>40.506790356401687</v>
      </c>
      <c r="V976" s="3">
        <v>0.69160092748561386</v>
      </c>
      <c r="W976" s="3">
        <v>2.0881244152243368</v>
      </c>
      <c r="X976" s="3">
        <v>-3.7488919985039399</v>
      </c>
      <c r="Y976" s="3">
        <v>10</v>
      </c>
      <c r="Z976" s="9">
        <v>95.691629121780878</v>
      </c>
      <c r="AA976" s="3">
        <v>0.82</v>
      </c>
      <c r="AB976" s="3">
        <v>5.6</v>
      </c>
      <c r="AC976" s="3">
        <v>11.031999999999998</v>
      </c>
      <c r="AD976" s="3">
        <v>7.9735111111111125</v>
      </c>
      <c r="AE976" s="3">
        <v>5.379185621733785</v>
      </c>
      <c r="AF976" s="3">
        <v>3.1195490128307899</v>
      </c>
      <c r="AG976" s="3">
        <v>4.249367317282287</v>
      </c>
      <c r="AH976" s="3">
        <v>10</v>
      </c>
      <c r="AI976" s="3">
        <v>5.2153790801124487</v>
      </c>
      <c r="AJ976" s="3">
        <v>1.5384615384615385</v>
      </c>
      <c r="AK976" s="3">
        <v>9.292553870474757</v>
      </c>
      <c r="AL976" s="3">
        <v>5.348798163016248</v>
      </c>
      <c r="AM976" s="9">
        <v>68.929191478524118</v>
      </c>
      <c r="AN976" s="3"/>
      <c r="AO976" s="3">
        <v>0</v>
      </c>
      <c r="AP976" s="3">
        <v>10</v>
      </c>
      <c r="AQ976" s="3">
        <v>5</v>
      </c>
      <c r="AR976" s="3">
        <v>5.5666666666666664</v>
      </c>
      <c r="AS976" s="3">
        <v>4.7733032117810161</v>
      </c>
      <c r="AT976" s="3">
        <v>6.5818000176729043</v>
      </c>
      <c r="AU976" s="3">
        <v>8</v>
      </c>
      <c r="AV976" s="3">
        <v>7.5057512820628522</v>
      </c>
      <c r="AW976" s="3">
        <v>10</v>
      </c>
      <c r="AX976" s="3">
        <v>7.0712535296972403</v>
      </c>
      <c r="AY976" s="3">
        <v>3.3964155040986355</v>
      </c>
      <c r="AZ976" s="3">
        <v>0.6666666666666663</v>
      </c>
      <c r="BA976" s="3">
        <v>8.9598358297557734</v>
      </c>
      <c r="BB976" s="3">
        <v>2.6207254173695227</v>
      </c>
      <c r="BC976" s="3">
        <v>6.930509114595127</v>
      </c>
      <c r="BD976" s="3">
        <v>7.9711119093263463</v>
      </c>
      <c r="BE976" s="3">
        <v>5.0908774069686791</v>
      </c>
      <c r="BF976" s="9">
        <v>57.207103122219742</v>
      </c>
      <c r="BG976" s="13">
        <v>69.084960624344731</v>
      </c>
    </row>
    <row r="977" spans="1:59">
      <c r="A977" s="1">
        <v>2016</v>
      </c>
      <c r="B977" s="3" t="s">
        <v>228</v>
      </c>
      <c r="C977" s="3" t="str">
        <f>VLOOKUP(E977,[1]region!$A:$B,2,FALSE)</f>
        <v>LB</v>
      </c>
      <c r="D977" s="3" t="s">
        <v>229</v>
      </c>
      <c r="E977" s="3" t="str">
        <f>IFERROR(VLOOKUP(D977,[2]Sheet1!$C:$D,2,FALSE),D977)</f>
        <v>Lebanon</v>
      </c>
      <c r="F977" s="3">
        <v>22.889586615087318</v>
      </c>
      <c r="G977" s="3">
        <v>11.78</v>
      </c>
      <c r="H977" s="3">
        <v>35.950000000000003</v>
      </c>
      <c r="I977" s="3">
        <v>40</v>
      </c>
      <c r="J977" s="3">
        <v>49</v>
      </c>
      <c r="K977" s="9">
        <v>83.090089042797217</v>
      </c>
      <c r="L977" s="3">
        <v>5.6548823912938442</v>
      </c>
      <c r="M977" s="3">
        <v>4.8587788008130079</v>
      </c>
      <c r="N977" s="3">
        <v>5.9961685823754785</v>
      </c>
      <c r="O977" s="3">
        <v>8.3333333333333339</v>
      </c>
      <c r="P977" s="3">
        <v>6.6666666666666661</v>
      </c>
      <c r="Q977" s="3">
        <v>5.1083378976993954</v>
      </c>
      <c r="R977" s="3">
        <v>8.1559764010671589</v>
      </c>
      <c r="S977" s="3">
        <v>5.4814814814814818</v>
      </c>
      <c r="T977" s="3">
        <v>6.2302174200000007</v>
      </c>
      <c r="U977" s="9">
        <v>40.506790356401687</v>
      </c>
      <c r="V977" s="3">
        <v>0.69160092748561386</v>
      </c>
      <c r="W977" s="3">
        <v>2.0881244152243368</v>
      </c>
      <c r="X977" s="3">
        <v>-3.7488919985039399</v>
      </c>
      <c r="Y977" s="3">
        <v>10</v>
      </c>
      <c r="Z977" s="9">
        <v>95.691629121780878</v>
      </c>
      <c r="AA977" s="3">
        <v>0.82</v>
      </c>
      <c r="AB977" s="3">
        <v>5.6</v>
      </c>
      <c r="AC977" s="3">
        <v>11.031999999999998</v>
      </c>
      <c r="AD977" s="3">
        <v>7.9735111111111125</v>
      </c>
      <c r="AE977" s="3">
        <v>5.379185621733785</v>
      </c>
      <c r="AF977" s="3">
        <v>3.1195490128307899</v>
      </c>
      <c r="AG977" s="3">
        <v>4.249367317282287</v>
      </c>
      <c r="AH977" s="3">
        <v>10</v>
      </c>
      <c r="AI977" s="3">
        <v>5.2153790801124487</v>
      </c>
      <c r="AJ977" s="3">
        <v>1.5384615384615385</v>
      </c>
      <c r="AK977" s="3">
        <v>9.292553870474757</v>
      </c>
      <c r="AL977" s="3">
        <v>5.348798163016248</v>
      </c>
      <c r="AM977" s="9">
        <v>68.929191478524118</v>
      </c>
      <c r="AN977" s="3"/>
      <c r="AO977" s="3">
        <v>0</v>
      </c>
      <c r="AP977" s="3">
        <v>10</v>
      </c>
      <c r="AQ977" s="3">
        <v>5</v>
      </c>
      <c r="AR977" s="3">
        <v>5.5666666666666664</v>
      </c>
      <c r="AS977" s="3">
        <v>4.7733032117810161</v>
      </c>
      <c r="AT977" s="3">
        <v>6.5818000176729043</v>
      </c>
      <c r="AU977" s="3">
        <v>8</v>
      </c>
      <c r="AV977" s="3">
        <v>7.5057512820628522</v>
      </c>
      <c r="AW977" s="3">
        <v>10</v>
      </c>
      <c r="AX977" s="3">
        <v>7.0712535296972403</v>
      </c>
      <c r="AY977" s="3">
        <v>3.3964155040986355</v>
      </c>
      <c r="AZ977" s="3">
        <v>0.6666666666666663</v>
      </c>
      <c r="BA977" s="3">
        <v>8.9598358297557734</v>
      </c>
      <c r="BB977" s="3">
        <v>2.6207254173695227</v>
      </c>
      <c r="BC977" s="3">
        <v>6.930509114595127</v>
      </c>
      <c r="BD977" s="3">
        <v>7.9711119093263463</v>
      </c>
      <c r="BE977" s="3">
        <v>5.0908774069686791</v>
      </c>
      <c r="BF977" s="9">
        <v>57.207103122219742</v>
      </c>
      <c r="BG977" s="13">
        <v>69.084960624344731</v>
      </c>
    </row>
    <row r="978" spans="1:59">
      <c r="A978" s="1">
        <v>2017</v>
      </c>
      <c r="B978" s="3" t="s">
        <v>228</v>
      </c>
      <c r="C978" s="3" t="str">
        <f>VLOOKUP(E978,[1]region!$A:$B,2,FALSE)</f>
        <v>LB</v>
      </c>
      <c r="D978" s="3" t="s">
        <v>229</v>
      </c>
      <c r="E978" s="3" t="str">
        <f>IFERROR(VLOOKUP(D978,[2]Sheet1!$C:$D,2,FALSE),D978)</f>
        <v>Lebanon</v>
      </c>
      <c r="F978" s="3">
        <v>22.88</v>
      </c>
      <c r="G978" s="3">
        <v>11.77</v>
      </c>
      <c r="H978" s="3">
        <v>35.880000000000003</v>
      </c>
      <c r="I978" s="3">
        <v>40</v>
      </c>
      <c r="J978" s="3">
        <v>49</v>
      </c>
      <c r="K978" s="9">
        <v>83.090089042797217</v>
      </c>
      <c r="L978" s="3">
        <v>5.6548823912938442</v>
      </c>
      <c r="M978" s="3">
        <v>4.8575119483333333</v>
      </c>
      <c r="N978" s="3">
        <v>5.985760295250854</v>
      </c>
      <c r="O978" s="3">
        <v>8.3333333333333339</v>
      </c>
      <c r="P978" s="3">
        <v>6.6666666666666661</v>
      </c>
      <c r="Q978" s="3">
        <v>5.1083378976993954</v>
      </c>
      <c r="R978" s="3">
        <v>8.1559764010671589</v>
      </c>
      <c r="S978" s="3">
        <v>5.4785118682170539</v>
      </c>
      <c r="T978" s="3">
        <v>6.2279378771289542</v>
      </c>
      <c r="U978" s="9">
        <v>40.506790356401687</v>
      </c>
      <c r="V978" s="3">
        <v>0.69160092748561386</v>
      </c>
      <c r="W978" s="3">
        <v>2.0881244152243368</v>
      </c>
      <c r="X978" s="3">
        <v>-3.7488919985039399</v>
      </c>
      <c r="Y978" s="3">
        <v>10</v>
      </c>
      <c r="Z978" s="9">
        <v>95.691629121780878</v>
      </c>
      <c r="AA978" s="3">
        <v>0.82</v>
      </c>
      <c r="AB978" s="3">
        <v>5.6</v>
      </c>
      <c r="AC978" s="3">
        <v>11.031999999999998</v>
      </c>
      <c r="AD978" s="3">
        <v>7.9735111111111125</v>
      </c>
      <c r="AE978" s="3">
        <v>5.379185621733785</v>
      </c>
      <c r="AF978" s="3">
        <v>3.1195490128307899</v>
      </c>
      <c r="AG978" s="3">
        <v>4.249367317282287</v>
      </c>
      <c r="AH978" s="3">
        <v>10</v>
      </c>
      <c r="AI978" s="3">
        <v>5.2153790801124487</v>
      </c>
      <c r="AJ978" s="3">
        <v>1.5384615384615385</v>
      </c>
      <c r="AK978" s="3">
        <v>9.292553870474757</v>
      </c>
      <c r="AL978" s="3">
        <v>5.348798163016248</v>
      </c>
      <c r="AM978" s="9">
        <v>68.929191478524118</v>
      </c>
      <c r="AN978" s="3"/>
      <c r="AO978" s="3">
        <v>0</v>
      </c>
      <c r="AP978" s="3">
        <v>10</v>
      </c>
      <c r="AQ978" s="3">
        <v>5</v>
      </c>
      <c r="AR978" s="3">
        <v>5.5666666666666664</v>
      </c>
      <c r="AS978" s="3">
        <v>4.7733032117810161</v>
      </c>
      <c r="AT978" s="3">
        <v>6.5818000176729043</v>
      </c>
      <c r="AU978" s="3">
        <v>8</v>
      </c>
      <c r="AV978" s="3">
        <v>7.5057512820628522</v>
      </c>
      <c r="AW978" s="3">
        <v>10</v>
      </c>
      <c r="AX978" s="3">
        <v>7.0712535296972403</v>
      </c>
      <c r="AY978" s="3">
        <v>3.3964155040986355</v>
      </c>
      <c r="AZ978" s="3">
        <v>0.6666666666666663</v>
      </c>
      <c r="BA978" s="3">
        <v>8.9598358297557734</v>
      </c>
      <c r="BB978" s="3">
        <v>2.6207254173695227</v>
      </c>
      <c r="BC978" s="3">
        <v>6.930509114595127</v>
      </c>
      <c r="BD978" s="3">
        <v>7.9711119093263463</v>
      </c>
      <c r="BE978" s="3">
        <v>5.0908774069686791</v>
      </c>
      <c r="BF978" s="9">
        <v>57.207103122219742</v>
      </c>
      <c r="BG978" s="13">
        <v>69.084960624344731</v>
      </c>
    </row>
    <row r="979" spans="1:59">
      <c r="A979" s="1">
        <v>2015</v>
      </c>
      <c r="B979" s="3" t="s">
        <v>79</v>
      </c>
      <c r="C979" s="3" t="str">
        <f>VLOOKUP(E979,[1]region!$A:$B,2,FALSE)</f>
        <v>CL</v>
      </c>
      <c r="D979" s="3" t="s">
        <v>80</v>
      </c>
      <c r="E979" s="3" t="str">
        <f>IFERROR(VLOOKUP(D979,[2]Sheet1!$C:$D,2,FALSE),D979)</f>
        <v>Chile</v>
      </c>
      <c r="F979" s="3">
        <v>22.875582806032639</v>
      </c>
      <c r="G979" s="3">
        <v>11.763293310463121</v>
      </c>
      <c r="H979" s="3">
        <v>35.799999999999997</v>
      </c>
      <c r="I979" s="3">
        <v>40</v>
      </c>
      <c r="J979" s="3">
        <v>49</v>
      </c>
      <c r="K979" s="9">
        <v>79.077828988289824</v>
      </c>
      <c r="L979" s="3">
        <v>5.6459127933333333</v>
      </c>
      <c r="M979" s="3">
        <v>4.8571025150000002</v>
      </c>
      <c r="N979" s="3">
        <v>5.9839357429718874</v>
      </c>
      <c r="O979" s="3">
        <v>8.3333333333333339</v>
      </c>
      <c r="P979" s="3">
        <v>6.6666666666666661</v>
      </c>
      <c r="Q979" s="3">
        <v>5.1083378976993954</v>
      </c>
      <c r="R979" s="3">
        <v>8.1559764010671589</v>
      </c>
      <c r="S979" s="3">
        <v>5.4695639424603169</v>
      </c>
      <c r="T979" s="3">
        <v>6.2274163332711776</v>
      </c>
      <c r="U979" s="9">
        <v>64.501176326809372</v>
      </c>
      <c r="V979" s="3">
        <v>6.2735707189538026</v>
      </c>
      <c r="W979" s="3">
        <v>1.5870752093483909</v>
      </c>
      <c r="X979" s="3">
        <v>4.3488672829163004</v>
      </c>
      <c r="Y979" s="3">
        <v>10</v>
      </c>
      <c r="Z979" s="9">
        <v>93.101705789716561</v>
      </c>
      <c r="AA979" s="3">
        <v>0.34</v>
      </c>
      <c r="AB979" s="3">
        <v>6</v>
      </c>
      <c r="AC979" s="3">
        <v>0.42</v>
      </c>
      <c r="AD979" s="3">
        <v>9.4684444444444438</v>
      </c>
      <c r="AE979" s="3">
        <v>6.9056452898587573</v>
      </c>
      <c r="AF979" s="3">
        <v>6.8295988570901507</v>
      </c>
      <c r="AG979" s="3">
        <v>6.867622073474454</v>
      </c>
      <c r="AH979" s="3">
        <v>10</v>
      </c>
      <c r="AI979" s="3">
        <v>7.404635982237</v>
      </c>
      <c r="AJ979" s="3">
        <v>3.0769230769230771</v>
      </c>
      <c r="AK979" s="3">
        <v>9.0713025878444036</v>
      </c>
      <c r="AL979" s="3">
        <v>6.5176205490014931</v>
      </c>
      <c r="AM979" s="9">
        <v>82.134217667300987</v>
      </c>
      <c r="AN979" s="3">
        <v>8</v>
      </c>
      <c r="AO979" s="3">
        <v>8.8520000000000003</v>
      </c>
      <c r="AP979" s="3">
        <v>10</v>
      </c>
      <c r="AQ979" s="3">
        <v>8.9506666666666668</v>
      </c>
      <c r="AR979" s="3">
        <v>6.666666666666667</v>
      </c>
      <c r="AS979" s="3">
        <v>3.3202010715641261</v>
      </c>
      <c r="AT979" s="3">
        <v>6.1649920215737222</v>
      </c>
      <c r="AU979" s="3">
        <v>10</v>
      </c>
      <c r="AV979" s="3">
        <v>2.5172538461136824</v>
      </c>
      <c r="AW979" s="3">
        <v>0</v>
      </c>
      <c r="AX979" s="3">
        <v>4.7781856009863661</v>
      </c>
      <c r="AY979" s="3">
        <v>4.1286285470649249</v>
      </c>
      <c r="AZ979" s="3">
        <v>8.2222222222222232</v>
      </c>
      <c r="BA979" s="3">
        <v>9.8165559485860072</v>
      </c>
      <c r="BB979" s="3">
        <v>5.655055578319347</v>
      </c>
      <c r="BC979" s="3">
        <v>8.4391918286306442</v>
      </c>
      <c r="BD979" s="3">
        <v>6.7380859978672198</v>
      </c>
      <c r="BE979" s="3">
        <v>7.1666233537817279</v>
      </c>
      <c r="BF979" s="9">
        <v>69.651585404782537</v>
      </c>
      <c r="BG979" s="13">
        <v>77.693302835379853</v>
      </c>
    </row>
    <row r="980" spans="1:59">
      <c r="A980" s="1">
        <v>2016</v>
      </c>
      <c r="B980" s="3" t="s">
        <v>79</v>
      </c>
      <c r="C980" s="3" t="str">
        <f>VLOOKUP(E980,[1]region!$A:$B,2,FALSE)</f>
        <v>CL</v>
      </c>
      <c r="D980" s="3" t="s">
        <v>80</v>
      </c>
      <c r="E980" s="3" t="str">
        <f>IFERROR(VLOOKUP(D980,[2]Sheet1!$C:$D,2,FALSE),D980)</f>
        <v>Chile</v>
      </c>
      <c r="F980" s="3">
        <v>22.872403560830858</v>
      </c>
      <c r="G980" s="3">
        <v>11.763293310463121</v>
      </c>
      <c r="H980" s="3">
        <v>35.799999999999997</v>
      </c>
      <c r="I980" s="3">
        <v>40</v>
      </c>
      <c r="J980" s="3">
        <v>49</v>
      </c>
      <c r="K980" s="9">
        <v>79.077828988289824</v>
      </c>
      <c r="L980" s="3">
        <v>5.6443596253028296</v>
      </c>
      <c r="M980" s="3">
        <v>4.8566790021929833</v>
      </c>
      <c r="N980" s="3">
        <v>5.9791862727272713</v>
      </c>
      <c r="O980" s="3">
        <v>8.3333333333333339</v>
      </c>
      <c r="P980" s="3">
        <v>6.6666666666666661</v>
      </c>
      <c r="Q980" s="3">
        <v>5.1083378976993954</v>
      </c>
      <c r="R980" s="3">
        <v>8.1534795524170924</v>
      </c>
      <c r="S980" s="3">
        <v>5.4669887203065137</v>
      </c>
      <c r="T980" s="3">
        <v>6.2254154819819831</v>
      </c>
      <c r="U980" s="9">
        <v>64.501176326809372</v>
      </c>
      <c r="V980" s="3">
        <v>6.2735707189538026</v>
      </c>
      <c r="W980" s="3">
        <v>1.5870752093483909</v>
      </c>
      <c r="X980" s="3">
        <v>4.3488672829163004</v>
      </c>
      <c r="Y980" s="3">
        <v>10</v>
      </c>
      <c r="Z980" s="9">
        <v>93.101705789716561</v>
      </c>
      <c r="AA980" s="3">
        <v>0.34</v>
      </c>
      <c r="AB980" s="3">
        <v>6</v>
      </c>
      <c r="AC980" s="3">
        <v>0.42</v>
      </c>
      <c r="AD980" s="3">
        <v>9.4684444444444438</v>
      </c>
      <c r="AE980" s="3">
        <v>6.9056452898587573</v>
      </c>
      <c r="AF980" s="3">
        <v>6.8295988570901507</v>
      </c>
      <c r="AG980" s="3">
        <v>6.867622073474454</v>
      </c>
      <c r="AH980" s="3">
        <v>10</v>
      </c>
      <c r="AI980" s="3">
        <v>7.404635982237</v>
      </c>
      <c r="AJ980" s="3">
        <v>3.0769230769230771</v>
      </c>
      <c r="AK980" s="3">
        <v>9.0713025878444036</v>
      </c>
      <c r="AL980" s="3">
        <v>6.5176205490014931</v>
      </c>
      <c r="AM980" s="9">
        <v>82.134217667300987</v>
      </c>
      <c r="AN980" s="3">
        <v>8</v>
      </c>
      <c r="AO980" s="3">
        <v>8.8520000000000003</v>
      </c>
      <c r="AP980" s="3">
        <v>10</v>
      </c>
      <c r="AQ980" s="3">
        <v>8.9506666666666668</v>
      </c>
      <c r="AR980" s="3">
        <v>6.666666666666667</v>
      </c>
      <c r="AS980" s="3">
        <v>3.3202010715641261</v>
      </c>
      <c r="AT980" s="3">
        <v>6.1649920215737222</v>
      </c>
      <c r="AU980" s="3">
        <v>10</v>
      </c>
      <c r="AV980" s="3">
        <v>2.5172538461136824</v>
      </c>
      <c r="AW980" s="3">
        <v>0</v>
      </c>
      <c r="AX980" s="3">
        <v>4.7781856009863661</v>
      </c>
      <c r="AY980" s="3">
        <v>4.1286285470649249</v>
      </c>
      <c r="AZ980" s="3">
        <v>8.2222222222222232</v>
      </c>
      <c r="BA980" s="3">
        <v>9.8165559485860072</v>
      </c>
      <c r="BB980" s="3">
        <v>5.655055578319347</v>
      </c>
      <c r="BC980" s="3">
        <v>8.4391918286306442</v>
      </c>
      <c r="BD980" s="3">
        <v>6.7380859978672198</v>
      </c>
      <c r="BE980" s="3">
        <v>7.1666233537817279</v>
      </c>
      <c r="BF980" s="9">
        <v>69.651585404782537</v>
      </c>
      <c r="BG980" s="13">
        <v>77.693302835379853</v>
      </c>
    </row>
    <row r="981" spans="1:59">
      <c r="A981" s="1">
        <v>2017</v>
      </c>
      <c r="B981" s="3" t="s">
        <v>79</v>
      </c>
      <c r="C981" s="3" t="str">
        <f>VLOOKUP(E981,[1]region!$A:$B,2,FALSE)</f>
        <v>CL</v>
      </c>
      <c r="D981" s="3" t="s">
        <v>80</v>
      </c>
      <c r="E981" s="3" t="str">
        <f>IFERROR(VLOOKUP(D981,[2]Sheet1!$C:$D,2,FALSE),D981)</f>
        <v>Chile</v>
      </c>
      <c r="F981" s="3">
        <v>22.86</v>
      </c>
      <c r="G981" s="3">
        <v>11.763293310463121</v>
      </c>
      <c r="H981" s="3">
        <v>35.799999999999997</v>
      </c>
      <c r="I981" s="3">
        <v>40</v>
      </c>
      <c r="J981" s="3">
        <v>49</v>
      </c>
      <c r="K981" s="9">
        <v>79.077828988289824</v>
      </c>
      <c r="L981" s="3">
        <v>5.6443596253028296</v>
      </c>
      <c r="M981" s="3">
        <v>4.8552870050000001</v>
      </c>
      <c r="N981" s="3">
        <v>5.9789056233333326</v>
      </c>
      <c r="O981" s="3">
        <v>8.3333333333333339</v>
      </c>
      <c r="P981" s="3">
        <v>6.6666666666666661</v>
      </c>
      <c r="Q981" s="3">
        <v>5.0944586455235976</v>
      </c>
      <c r="R981" s="3">
        <v>8.1395740122244753</v>
      </c>
      <c r="S981" s="3">
        <v>5.4664029979919659</v>
      </c>
      <c r="T981" s="3">
        <v>6.2240370700233862</v>
      </c>
      <c r="U981" s="9">
        <v>64.501176326809372</v>
      </c>
      <c r="V981" s="3">
        <v>6.2735707189538026</v>
      </c>
      <c r="W981" s="3">
        <v>1.5870752093483909</v>
      </c>
      <c r="X981" s="3">
        <v>4.3488672829163004</v>
      </c>
      <c r="Y981" s="3">
        <v>10</v>
      </c>
      <c r="Z981" s="9">
        <v>93.101705789716561</v>
      </c>
      <c r="AA981" s="3">
        <v>0.34</v>
      </c>
      <c r="AB981" s="3">
        <v>6</v>
      </c>
      <c r="AC981" s="3">
        <v>0.42</v>
      </c>
      <c r="AD981" s="3">
        <v>9.4684444444444438</v>
      </c>
      <c r="AE981" s="3">
        <v>6.9056452898587573</v>
      </c>
      <c r="AF981" s="3">
        <v>6.8295988570901507</v>
      </c>
      <c r="AG981" s="3">
        <v>6.867622073474454</v>
      </c>
      <c r="AH981" s="3">
        <v>10</v>
      </c>
      <c r="AI981" s="3">
        <v>7.404635982237</v>
      </c>
      <c r="AJ981" s="3">
        <v>3.0769230769230771</v>
      </c>
      <c r="AK981" s="3">
        <v>9.0713025878444036</v>
      </c>
      <c r="AL981" s="3">
        <v>6.5176205490014931</v>
      </c>
      <c r="AM981" s="9">
        <v>82.134217667300987</v>
      </c>
      <c r="AN981" s="3">
        <v>8</v>
      </c>
      <c r="AO981" s="3">
        <v>8.8520000000000003</v>
      </c>
      <c r="AP981" s="3">
        <v>10</v>
      </c>
      <c r="AQ981" s="3">
        <v>8.9506666666666668</v>
      </c>
      <c r="AR981" s="3">
        <v>6.666666666666667</v>
      </c>
      <c r="AS981" s="3">
        <v>3.3202010715641261</v>
      </c>
      <c r="AT981" s="3">
        <v>6.1649920215737222</v>
      </c>
      <c r="AU981" s="3">
        <v>10</v>
      </c>
      <c r="AV981" s="3">
        <v>2.5172538461136824</v>
      </c>
      <c r="AW981" s="3">
        <v>0</v>
      </c>
      <c r="AX981" s="3">
        <v>4.7781856009863661</v>
      </c>
      <c r="AY981" s="3">
        <v>4.1286285470649249</v>
      </c>
      <c r="AZ981" s="3">
        <v>8.2222222222222232</v>
      </c>
      <c r="BA981" s="3">
        <v>9.8165559485860072</v>
      </c>
      <c r="BB981" s="3">
        <v>5.655055578319347</v>
      </c>
      <c r="BC981" s="3">
        <v>8.4391918286306442</v>
      </c>
      <c r="BD981" s="3">
        <v>6.7380859978672198</v>
      </c>
      <c r="BE981" s="3">
        <v>7.1666233537817279</v>
      </c>
      <c r="BF981" s="9">
        <v>69.651585404782537</v>
      </c>
      <c r="BG981" s="13">
        <v>77.693302835379853</v>
      </c>
    </row>
    <row r="982" spans="1:59">
      <c r="A982" s="1">
        <v>2001</v>
      </c>
      <c r="B982" s="3" t="s">
        <v>89</v>
      </c>
      <c r="C982" s="3" t="str">
        <f>VLOOKUP(E982,[1]region!$A:$B,2,FALSE)</f>
        <v>CR</v>
      </c>
      <c r="D982" s="3" t="s">
        <v>90</v>
      </c>
      <c r="E982" s="3" t="str">
        <f>IFERROR(VLOOKUP(D982,[2]Sheet1!$C:$D,2,FALSE),D982)</f>
        <v>Costa Rica</v>
      </c>
      <c r="F982" s="3">
        <v>22.853207578639278</v>
      </c>
      <c r="G982" s="3">
        <v>11.763293310463121</v>
      </c>
      <c r="H982" s="3">
        <v>35.79</v>
      </c>
      <c r="I982" s="3">
        <v>40</v>
      </c>
      <c r="J982" s="3">
        <v>49</v>
      </c>
      <c r="K982" s="9">
        <v>70.238820323769829</v>
      </c>
      <c r="L982" s="3">
        <v>5.6443596253028296</v>
      </c>
      <c r="M982" s="3">
        <v>4.8545435495498186</v>
      </c>
      <c r="N982" s="3">
        <v>5.9779777833333334</v>
      </c>
      <c r="O982" s="3">
        <v>8.3333333333333339</v>
      </c>
      <c r="P982" s="3">
        <v>6.6666666666666661</v>
      </c>
      <c r="Q982" s="3">
        <v>5.0944586455235976</v>
      </c>
      <c r="R982" s="3">
        <v>8.1371435096174345</v>
      </c>
      <c r="S982" s="3">
        <v>5.4585513408510931</v>
      </c>
      <c r="T982" s="3">
        <v>6.2150502535315066</v>
      </c>
      <c r="U982" s="9">
        <v>61.582186093953354</v>
      </c>
      <c r="V982" s="3">
        <v>11.16084502644663</v>
      </c>
      <c r="W982" s="3">
        <v>3.6448118928891353</v>
      </c>
      <c r="X982" s="3">
        <v>11.226975511774</v>
      </c>
      <c r="Y982" s="3">
        <v>10</v>
      </c>
      <c r="Z982" s="9">
        <v>85.161277838000558</v>
      </c>
      <c r="AA982" s="3">
        <v>1.1906002113315375</v>
      </c>
      <c r="AB982" s="3">
        <v>6.6</v>
      </c>
      <c r="AC982" s="3">
        <v>7.5</v>
      </c>
      <c r="AD982" s="3">
        <v>8.2954221752596577</v>
      </c>
      <c r="AE982" s="3">
        <v>5</v>
      </c>
      <c r="AF982" s="3">
        <v>7.833333333333333</v>
      </c>
      <c r="AG982" s="3">
        <v>6.4762930572032928</v>
      </c>
      <c r="AH982" s="3">
        <v>10</v>
      </c>
      <c r="AI982" s="3">
        <v>9.2625849999999996</v>
      </c>
      <c r="AJ982" s="3">
        <v>10</v>
      </c>
      <c r="AK982" s="3"/>
      <c r="AL982" s="3">
        <v>9.6312925000000007</v>
      </c>
      <c r="AM982" s="9">
        <v>86.007519331157383</v>
      </c>
      <c r="AN982" s="3">
        <v>5</v>
      </c>
      <c r="AO982" s="3">
        <v>8.6412955213959606</v>
      </c>
      <c r="AP982" s="3">
        <v>9</v>
      </c>
      <c r="AQ982" s="3">
        <v>7.5470985071319872</v>
      </c>
      <c r="AR982" s="3">
        <v>3.4580249999999997</v>
      </c>
      <c r="AS982" s="3">
        <v>5.4523809750874843</v>
      </c>
      <c r="AT982" s="3">
        <v>5.1190479596455898</v>
      </c>
      <c r="AU982" s="3">
        <v>6.5129999999999999</v>
      </c>
      <c r="AV982" s="3">
        <v>7.3115190381704851</v>
      </c>
      <c r="AW982" s="3">
        <v>10</v>
      </c>
      <c r="AX982" s="3">
        <v>6.3089954954839271</v>
      </c>
      <c r="AY982" s="3">
        <v>1.9483566284179688</v>
      </c>
      <c r="AZ982" s="3">
        <v>5.25</v>
      </c>
      <c r="BA982" s="3">
        <v>7.3120323708042774</v>
      </c>
      <c r="BB982" s="3">
        <v>5.60050782703218</v>
      </c>
      <c r="BC982" s="3"/>
      <c r="BD982" s="3">
        <v>5.4938507599402833</v>
      </c>
      <c r="BE982" s="3">
        <v>5.1209495172389419</v>
      </c>
      <c r="BF982" s="9">
        <v>63.256811732849521</v>
      </c>
      <c r="BG982" s="13">
        <v>73.249323063946136</v>
      </c>
    </row>
    <row r="983" spans="1:59">
      <c r="A983" s="1">
        <v>2010</v>
      </c>
      <c r="B983" s="3" t="s">
        <v>290</v>
      </c>
      <c r="C983" s="3" t="str">
        <f>VLOOKUP(E983,[1]region!$A:$B,2,FALSE)</f>
        <v>PA</v>
      </c>
      <c r="D983" s="3" t="s">
        <v>291</v>
      </c>
      <c r="E983" s="3" t="str">
        <f>IFERROR(VLOOKUP(D983,[2]Sheet1!$C:$D,2,FALSE),D983)</f>
        <v>Panama</v>
      </c>
      <c r="F983" s="3">
        <v>22.846672409785178</v>
      </c>
      <c r="G983" s="3">
        <v>11.73</v>
      </c>
      <c r="H983" s="3">
        <v>35.79</v>
      </c>
      <c r="I983" s="3">
        <v>40</v>
      </c>
      <c r="J983" s="3">
        <v>49</v>
      </c>
      <c r="K983" s="9">
        <v>68.154351658919708</v>
      </c>
      <c r="L983" s="3">
        <v>5.6277056277056268</v>
      </c>
      <c r="M983" s="3">
        <v>4.8545435495498186</v>
      </c>
      <c r="N983" s="3">
        <v>5.9772914094502294</v>
      </c>
      <c r="O983" s="3">
        <v>8.3333333333333339</v>
      </c>
      <c r="P983" s="3">
        <v>6.6666666666666661</v>
      </c>
      <c r="Q983" s="3">
        <v>5.0944586455235976</v>
      </c>
      <c r="R983" s="3">
        <v>8.1371435096174345</v>
      </c>
      <c r="S983" s="3">
        <v>5.4547256628672294</v>
      </c>
      <c r="T983" s="3">
        <v>6.2028026816666673</v>
      </c>
      <c r="U983" s="9">
        <v>49.702080631195102</v>
      </c>
      <c r="V983" s="3">
        <v>8.5601724101403764</v>
      </c>
      <c r="W983" s="3">
        <v>2.7002292852228855</v>
      </c>
      <c r="X983" s="3">
        <v>3.4912887261880701</v>
      </c>
      <c r="Y983" s="3">
        <v>10</v>
      </c>
      <c r="Z983" s="9">
        <v>91.27404014661289</v>
      </c>
      <c r="AA983" s="3">
        <v>1.594282572842221</v>
      </c>
      <c r="AB983" s="3">
        <v>7.2</v>
      </c>
      <c r="AC983" s="3">
        <v>9.6559999999999988</v>
      </c>
      <c r="AD983" s="3">
        <v>7.8782483171461735</v>
      </c>
      <c r="AE983" s="3">
        <v>6.307446917670684</v>
      </c>
      <c r="AF983" s="3">
        <v>8.8480166595981125</v>
      </c>
      <c r="AG983" s="3">
        <v>7.5777317886343987</v>
      </c>
      <c r="AH983" s="3">
        <v>10</v>
      </c>
      <c r="AI983" s="3">
        <v>7.7622666228246331</v>
      </c>
      <c r="AJ983" s="3">
        <v>10</v>
      </c>
      <c r="AK983" s="3">
        <v>5.3100307831284335</v>
      </c>
      <c r="AL983" s="3">
        <v>7.6907658019843552</v>
      </c>
      <c r="AM983" s="9">
        <v>82.866864769412302</v>
      </c>
      <c r="AN983" s="3">
        <v>8</v>
      </c>
      <c r="AO983" s="3">
        <v>9.5396396396396383</v>
      </c>
      <c r="AP983" s="3">
        <v>10</v>
      </c>
      <c r="AQ983" s="3">
        <v>9.1798798798798789</v>
      </c>
      <c r="AR983" s="3">
        <v>2.2333333333333329</v>
      </c>
      <c r="AS983" s="3">
        <v>3.5631450769745654</v>
      </c>
      <c r="AT983" s="3">
        <v>6.6744380836680062</v>
      </c>
      <c r="AU983" s="3">
        <v>4</v>
      </c>
      <c r="AV983" s="3">
        <v>4.1289222484891921</v>
      </c>
      <c r="AW983" s="3">
        <v>10</v>
      </c>
      <c r="AX983" s="3">
        <v>5.0999731237441832</v>
      </c>
      <c r="AY983" s="3">
        <v>4.0480879585006697</v>
      </c>
      <c r="AZ983" s="3">
        <v>7.4242424242424239</v>
      </c>
      <c r="BA983" s="3">
        <v>9.6398735340807509</v>
      </c>
      <c r="BB983" s="3">
        <v>4.2236694473130623</v>
      </c>
      <c r="BC983" s="3">
        <v>8.9036936303112455</v>
      </c>
      <c r="BD983" s="3">
        <v>4.5971046425154638</v>
      </c>
      <c r="BE983" s="3">
        <v>6.4727786061606025</v>
      </c>
      <c r="BF983" s="9">
        <v>69.175438699282211</v>
      </c>
      <c r="BG983" s="13">
        <v>72.234555181084446</v>
      </c>
    </row>
    <row r="984" spans="1:59">
      <c r="A984" s="1">
        <v>2001</v>
      </c>
      <c r="B984" s="3" t="s">
        <v>372</v>
      </c>
      <c r="C984" s="3" t="str">
        <f>VLOOKUP(E984,[1]region!$A:$B,2,FALSE)</f>
        <v>TT</v>
      </c>
      <c r="D984" s="3" t="s">
        <v>373</v>
      </c>
      <c r="E984" s="3" t="str">
        <f>IFERROR(VLOOKUP(D984,[2]Sheet1!$C:$D,2,FALSE),D984)</f>
        <v>Trinidad and Tobago</v>
      </c>
      <c r="F984" s="3">
        <v>22.82</v>
      </c>
      <c r="G984" s="3">
        <v>11.724</v>
      </c>
      <c r="H984" s="3">
        <v>35.79</v>
      </c>
      <c r="I984" s="3">
        <v>40</v>
      </c>
      <c r="J984" s="3">
        <v>49</v>
      </c>
      <c r="K984" s="9">
        <v>72.881872094887001</v>
      </c>
      <c r="L984" s="3">
        <v>5.607800032719835</v>
      </c>
      <c r="M984" s="3">
        <v>4.8545435495498186</v>
      </c>
      <c r="N984" s="3">
        <v>5.9746120795819948</v>
      </c>
      <c r="O984" s="3">
        <v>8.3333333333333339</v>
      </c>
      <c r="P984" s="3">
        <v>6.6666666666666661</v>
      </c>
      <c r="Q984" s="3">
        <v>5.0944586455235976</v>
      </c>
      <c r="R984" s="3">
        <v>8.1371435096174345</v>
      </c>
      <c r="S984" s="3">
        <v>5.4547256628672294</v>
      </c>
      <c r="T984" s="3">
        <v>6.2021969758070892</v>
      </c>
      <c r="U984" s="9">
        <v>64.406991595895875</v>
      </c>
      <c r="V984" s="3">
        <v>4.9038436032244448</v>
      </c>
      <c r="W984" s="3">
        <v>5.0101406676614024</v>
      </c>
      <c r="X984" s="3">
        <v>5.5366532632230196</v>
      </c>
      <c r="Y984" s="3">
        <v>10</v>
      </c>
      <c r="Z984" s="9">
        <v>89.769610899114852</v>
      </c>
      <c r="AA984" s="3">
        <v>1.48</v>
      </c>
      <c r="AB984" s="3">
        <v>11.2</v>
      </c>
      <c r="AC984" s="3">
        <v>10.6</v>
      </c>
      <c r="AD984" s="3">
        <v>7.5111111111111102</v>
      </c>
      <c r="AE984" s="3">
        <v>6.6239317258199062</v>
      </c>
      <c r="AF984" s="3">
        <v>7.833333333333333</v>
      </c>
      <c r="AG984" s="3">
        <v>7.3964729408423109</v>
      </c>
      <c r="AH984" s="3">
        <v>10</v>
      </c>
      <c r="AI984" s="3">
        <v>8.1475200000000001</v>
      </c>
      <c r="AJ984" s="3">
        <v>6.9210000000000003</v>
      </c>
      <c r="AK984" s="3"/>
      <c r="AL984" s="3">
        <v>7.5342599999999997</v>
      </c>
      <c r="AM984" s="9">
        <v>81.104610129883554</v>
      </c>
      <c r="AN984" s="3">
        <v>8</v>
      </c>
      <c r="AO984" s="3">
        <v>10</v>
      </c>
      <c r="AP984" s="3">
        <v>9</v>
      </c>
      <c r="AQ984" s="3">
        <v>9</v>
      </c>
      <c r="AR984" s="3">
        <v>5.3417349999999999</v>
      </c>
      <c r="AS984" s="3">
        <v>4.6557970841725664</v>
      </c>
      <c r="AT984" s="3">
        <v>6.9413916269938145</v>
      </c>
      <c r="AU984" s="3" t="s">
        <v>2</v>
      </c>
      <c r="AV984" s="3" t="s">
        <v>2</v>
      </c>
      <c r="AW984" s="3">
        <v>10</v>
      </c>
      <c r="AX984" s="3">
        <v>6.7347309277915954</v>
      </c>
      <c r="AY984" s="3">
        <v>2.8754580020904541</v>
      </c>
      <c r="AZ984" s="3">
        <v>4.75</v>
      </c>
      <c r="BA984" s="3" t="s">
        <v>2</v>
      </c>
      <c r="BB984" s="3">
        <v>6.0787913912818548</v>
      </c>
      <c r="BC984" s="3"/>
      <c r="BD984" s="3">
        <v>8.722136782669633</v>
      </c>
      <c r="BE984" s="3">
        <v>5.6065965440104852</v>
      </c>
      <c r="BF984" s="9">
        <v>71.137758239340272</v>
      </c>
      <c r="BG984" s="13">
        <v>75.860168591824305</v>
      </c>
    </row>
    <row r="985" spans="1:59">
      <c r="A985" s="1">
        <v>2003</v>
      </c>
      <c r="B985" s="3" t="s">
        <v>254</v>
      </c>
      <c r="C985" s="3" t="str">
        <f>VLOOKUP(E985,[1]region!$A:$B,2,FALSE)</f>
        <v>MU</v>
      </c>
      <c r="D985" s="3" t="s">
        <v>255</v>
      </c>
      <c r="E985" s="3" t="str">
        <f>IFERROR(VLOOKUP(D985,[2]Sheet1!$C:$D,2,FALSE),D985)</f>
        <v>Mauritius</v>
      </c>
      <c r="F985" s="3">
        <v>22.82</v>
      </c>
      <c r="G985" s="3">
        <v>11.69</v>
      </c>
      <c r="H985" s="3">
        <v>35.78</v>
      </c>
      <c r="I985" s="3">
        <v>40</v>
      </c>
      <c r="J985" s="3">
        <v>49</v>
      </c>
      <c r="K985" s="9">
        <v>68.283912751817354</v>
      </c>
      <c r="L985" s="3">
        <v>5.6000002225240078</v>
      </c>
      <c r="M985" s="3">
        <v>4.8528354573757086</v>
      </c>
      <c r="N985" s="3">
        <v>5.9737196107419708</v>
      </c>
      <c r="O985" s="3">
        <v>8.3333333333333339</v>
      </c>
      <c r="P985" s="3">
        <v>6.6666666666666661</v>
      </c>
      <c r="Q985" s="3">
        <v>5.0944586455235976</v>
      </c>
      <c r="R985" s="3">
        <v>8.1321498123172997</v>
      </c>
      <c r="S985" s="3">
        <v>5.4547256628672294</v>
      </c>
      <c r="T985" s="3">
        <v>6.2005275511363633</v>
      </c>
      <c r="U985" s="9">
        <v>57.460145904687224</v>
      </c>
      <c r="V985" s="3">
        <v>3.1483600978486015</v>
      </c>
      <c r="W985" s="3">
        <v>1.2292186579498616</v>
      </c>
      <c r="X985" s="3">
        <v>3.8834951456305999</v>
      </c>
      <c r="Y985" s="3">
        <v>10</v>
      </c>
      <c r="Z985" s="9">
        <v>95.254853720310535</v>
      </c>
      <c r="AA985" s="3">
        <v>3.75</v>
      </c>
      <c r="AB985" s="3">
        <v>23.5</v>
      </c>
      <c r="AC985" s="3">
        <v>27.8</v>
      </c>
      <c r="AD985" s="3">
        <v>4.2666666666666666</v>
      </c>
      <c r="AE985" s="3">
        <v>5.333333333333333</v>
      </c>
      <c r="AF985" s="3">
        <v>7.166666666666667</v>
      </c>
      <c r="AG985" s="3">
        <v>6.25</v>
      </c>
      <c r="AH985" s="3">
        <v>10</v>
      </c>
      <c r="AI985" s="3">
        <v>6</v>
      </c>
      <c r="AJ985" s="3">
        <v>6.9210000000000003</v>
      </c>
      <c r="AK985" s="3"/>
      <c r="AL985" s="3">
        <v>6.4604999999999997</v>
      </c>
      <c r="AM985" s="9">
        <v>67.442916666666662</v>
      </c>
      <c r="AN985" s="3">
        <v>10</v>
      </c>
      <c r="AO985" s="3">
        <v>7.3699876478899329</v>
      </c>
      <c r="AP985" s="3">
        <v>9</v>
      </c>
      <c r="AQ985" s="3">
        <v>8.7899958826299773</v>
      </c>
      <c r="AR985" s="3">
        <v>10</v>
      </c>
      <c r="AS985" s="3">
        <v>3</v>
      </c>
      <c r="AT985" s="3">
        <v>3.5</v>
      </c>
      <c r="AU985" s="3">
        <v>8.6999999999999993</v>
      </c>
      <c r="AV985" s="3">
        <v>6.7552815977919654</v>
      </c>
      <c r="AW985" s="3">
        <v>10</v>
      </c>
      <c r="AX985" s="3">
        <v>6.992546932965328</v>
      </c>
      <c r="AY985" s="3">
        <v>2.5</v>
      </c>
      <c r="AZ985" s="3">
        <v>5</v>
      </c>
      <c r="BA985" s="3">
        <v>8.4232453222385306</v>
      </c>
      <c r="BB985" s="3">
        <v>5.2380952380952381</v>
      </c>
      <c r="BC985" s="3"/>
      <c r="BD985" s="3">
        <v>8.1952984386825509</v>
      </c>
      <c r="BE985" s="3">
        <v>5.2903351400834424</v>
      </c>
      <c r="BF985" s="9">
        <v>70.242926518929167</v>
      </c>
      <c r="BG985" s="13">
        <v>71.736951112482188</v>
      </c>
    </row>
    <row r="986" spans="1:59">
      <c r="A986" s="1">
        <v>2003</v>
      </c>
      <c r="B986" s="3" t="s">
        <v>360</v>
      </c>
      <c r="C986" s="3" t="str">
        <f>VLOOKUP(E986,[1]region!$A:$B,2,FALSE)</f>
        <v>TW</v>
      </c>
      <c r="D986" s="3" t="s">
        <v>361</v>
      </c>
      <c r="E986" s="3" t="str">
        <f>IFERROR(VLOOKUP(D986,[2]Sheet1!$C:$D,2,FALSE),D986)</f>
        <v>Taiwan, China</v>
      </c>
      <c r="F986" s="3">
        <v>22.82</v>
      </c>
      <c r="G986" s="3">
        <v>11.66</v>
      </c>
      <c r="H986" s="3">
        <v>35.770000000000003</v>
      </c>
      <c r="I986" s="3">
        <v>40</v>
      </c>
      <c r="J986" s="3">
        <v>49</v>
      </c>
      <c r="K986" s="9">
        <v>66.936300399123326</v>
      </c>
      <c r="L986" s="3">
        <v>5.5900881164021152</v>
      </c>
      <c r="M986" s="3">
        <v>4.8526903619047586</v>
      </c>
      <c r="N986" s="3">
        <v>5.9736112356185913</v>
      </c>
      <c r="O986" s="3">
        <v>8.3333333333333339</v>
      </c>
      <c r="P986" s="3">
        <v>6.6666666666666661</v>
      </c>
      <c r="Q986" s="3">
        <v>5.0944586455235976</v>
      </c>
      <c r="R986" s="3">
        <v>8.1297193097102607</v>
      </c>
      <c r="S986" s="3">
        <v>5.4535990083333328</v>
      </c>
      <c r="T986" s="3">
        <v>6.1995516128951724</v>
      </c>
      <c r="U986" s="9">
        <v>64.141793859650221</v>
      </c>
      <c r="V986" s="3">
        <v>0.84774434111714037</v>
      </c>
      <c r="W986" s="3">
        <v>0.99200302418893849</v>
      </c>
      <c r="X986" s="3">
        <v>1.69</v>
      </c>
      <c r="Y986" s="3">
        <v>10</v>
      </c>
      <c r="Z986" s="9">
        <v>97.739124805252487</v>
      </c>
      <c r="AA986" s="3">
        <v>0.771416324210487</v>
      </c>
      <c r="AB986" s="3">
        <v>6.9</v>
      </c>
      <c r="AC986" s="3">
        <v>8</v>
      </c>
      <c r="AD986" s="3">
        <v>8.3019074835087814</v>
      </c>
      <c r="AE986" s="3">
        <v>7</v>
      </c>
      <c r="AF986" s="3">
        <v>9.3333333333333321</v>
      </c>
      <c r="AG986" s="3">
        <v>8.1666666666666661</v>
      </c>
      <c r="AH986" s="3">
        <v>10</v>
      </c>
      <c r="AI986" s="3">
        <v>7.166666666666667</v>
      </c>
      <c r="AJ986" s="3"/>
      <c r="AK986" s="3"/>
      <c r="AL986" s="3">
        <v>7.166666666666667</v>
      </c>
      <c r="AM986" s="9">
        <v>84.088102042105277</v>
      </c>
      <c r="AN986" s="3">
        <v>2</v>
      </c>
      <c r="AO986" s="3">
        <v>7.909063357281136</v>
      </c>
      <c r="AP986" s="3">
        <v>10</v>
      </c>
      <c r="AQ986" s="3">
        <v>6.636354452427045</v>
      </c>
      <c r="AR986" s="3">
        <v>2.2000000000000002</v>
      </c>
      <c r="AS986" s="3">
        <v>6.166666666666667</v>
      </c>
      <c r="AT986" s="3">
        <v>8.5</v>
      </c>
      <c r="AU986" s="3">
        <v>8</v>
      </c>
      <c r="AV986" s="3">
        <v>1.5637321542591103</v>
      </c>
      <c r="AW986" s="3">
        <v>0</v>
      </c>
      <c r="AX986" s="3">
        <v>4.4050664701542965</v>
      </c>
      <c r="AY986" s="3">
        <v>5.6666666666666679</v>
      </c>
      <c r="AZ986" s="3">
        <v>5.5</v>
      </c>
      <c r="BA986" s="3">
        <v>7.6603497551729243</v>
      </c>
      <c r="BB986" s="3">
        <v>8.1190476190476204</v>
      </c>
      <c r="BC986" s="3"/>
      <c r="BD986" s="3">
        <v>6.1888290009445175</v>
      </c>
      <c r="BE986" s="3">
        <v>6.7365160102218029</v>
      </c>
      <c r="BF986" s="9">
        <v>59.259789776010479</v>
      </c>
      <c r="BG986" s="13">
        <v>74.433022176428352</v>
      </c>
    </row>
    <row r="987" spans="1:59">
      <c r="A987" s="1">
        <v>2003</v>
      </c>
      <c r="B987" s="3" t="s">
        <v>18</v>
      </c>
      <c r="C987" s="3" t="str">
        <f>VLOOKUP(E987,[1]region!$A:$B,2,FALSE)</f>
        <v>BS</v>
      </c>
      <c r="D987" s="3" t="s">
        <v>19</v>
      </c>
      <c r="E987" s="3" t="str">
        <f>IFERROR(VLOOKUP(D987,[2]Sheet1!$C:$D,2,FALSE),D987)</f>
        <v>Bahamas, The</v>
      </c>
      <c r="F987" s="3">
        <v>22.8</v>
      </c>
      <c r="G987" s="3">
        <v>11.658154906195632</v>
      </c>
      <c r="H987" s="3">
        <v>35.76</v>
      </c>
      <c r="I987" s="3">
        <v>40</v>
      </c>
      <c r="J987" s="3">
        <v>49</v>
      </c>
      <c r="K987" s="9">
        <v>81.701755757384973</v>
      </c>
      <c r="L987" s="3">
        <v>5.5888979805996462</v>
      </c>
      <c r="M987" s="3">
        <v>4.8519999999999994</v>
      </c>
      <c r="N987" s="3">
        <v>5.9696877354443769</v>
      </c>
      <c r="O987" s="3">
        <v>8.3333333333333339</v>
      </c>
      <c r="P987" s="3">
        <v>6.6666666666666661</v>
      </c>
      <c r="Q987" s="3">
        <v>5.0940000000000003</v>
      </c>
      <c r="R987" s="3">
        <v>8.1297193097102607</v>
      </c>
      <c r="S987" s="3">
        <v>5.4500133966666677</v>
      </c>
      <c r="T987" s="3">
        <v>6.1980079825470558</v>
      </c>
      <c r="U987" s="9">
        <v>79.434378378378369</v>
      </c>
      <c r="V987" s="3">
        <v>0.37736203399838519</v>
      </c>
      <c r="W987" s="3">
        <v>1.15436564430619</v>
      </c>
      <c r="X987" s="3">
        <v>3.36066067876301</v>
      </c>
      <c r="Y987" s="3">
        <v>0</v>
      </c>
      <c r="Z987" s="9">
        <v>71.976622999313122</v>
      </c>
      <c r="AA987" s="3">
        <v>9.9700000000000006</v>
      </c>
      <c r="AB987" s="3">
        <v>35</v>
      </c>
      <c r="AC987" s="3"/>
      <c r="AD987" s="3">
        <v>3.1766666666666667</v>
      </c>
      <c r="AE987" s="3" t="s">
        <v>2</v>
      </c>
      <c r="AF987" s="3" t="s">
        <v>2</v>
      </c>
      <c r="AG987" s="3" t="s">
        <v>2</v>
      </c>
      <c r="AH987" s="3">
        <v>10</v>
      </c>
      <c r="AI987" s="3" t="s">
        <v>2</v>
      </c>
      <c r="AJ987" s="3">
        <v>0.76923076923076927</v>
      </c>
      <c r="AK987" s="3"/>
      <c r="AL987" s="3">
        <v>0.76923076923076927</v>
      </c>
      <c r="AM987" s="9">
        <v>46.486324786324786</v>
      </c>
      <c r="AN987" s="3">
        <v>10</v>
      </c>
      <c r="AO987" s="3">
        <v>8.9852784541057122</v>
      </c>
      <c r="AP987" s="3">
        <v>10</v>
      </c>
      <c r="AQ987" s="3">
        <v>9.6617594847019035</v>
      </c>
      <c r="AR987" s="3" t="s">
        <v>2</v>
      </c>
      <c r="AS987" s="3" t="s">
        <v>2</v>
      </c>
      <c r="AT987" s="3" t="s">
        <v>2</v>
      </c>
      <c r="AU987" s="3" t="s">
        <v>2</v>
      </c>
      <c r="AV987" s="3" t="s">
        <v>2</v>
      </c>
      <c r="AW987" s="3">
        <v>10</v>
      </c>
      <c r="AX987" s="3" t="s">
        <v>2</v>
      </c>
      <c r="AY987" s="3" t="s">
        <v>2</v>
      </c>
      <c r="AZ987" s="3" t="s">
        <v>2</v>
      </c>
      <c r="BA987" s="3" t="s">
        <v>2</v>
      </c>
      <c r="BB987" s="3" t="s">
        <v>2</v>
      </c>
      <c r="BC987" s="3"/>
      <c r="BD987" s="3" t="s">
        <v>2</v>
      </c>
      <c r="BE987" s="3" t="s">
        <v>2</v>
      </c>
      <c r="BF987" s="9">
        <v>73.782302718994458</v>
      </c>
      <c r="BG987" s="13">
        <v>70.676276928079147</v>
      </c>
    </row>
    <row r="988" spans="1:59">
      <c r="A988" s="1">
        <v>2005</v>
      </c>
      <c r="B988" s="3" t="s">
        <v>208</v>
      </c>
      <c r="C988" s="3" t="str">
        <f>VLOOKUP(E988,[1]region!$A:$B,2,FALSE)</f>
        <v>JM</v>
      </c>
      <c r="D988" s="3" t="s">
        <v>209</v>
      </c>
      <c r="E988" s="3" t="str">
        <f>IFERROR(VLOOKUP(D988,[2]Sheet1!$C:$D,2,FALSE),D988)</f>
        <v>Jamaica</v>
      </c>
      <c r="F988" s="3">
        <v>22.771785528802319</v>
      </c>
      <c r="G988" s="3">
        <v>11.658154906195632</v>
      </c>
      <c r="H988" s="3">
        <v>35.72</v>
      </c>
      <c r="I988" s="3">
        <v>40</v>
      </c>
      <c r="J988" s="3">
        <v>49</v>
      </c>
      <c r="K988" s="9">
        <v>86.551424352986217</v>
      </c>
      <c r="L988" s="3">
        <v>5.5883233333333324</v>
      </c>
      <c r="M988" s="3">
        <v>4.8519999999999994</v>
      </c>
      <c r="N988" s="3">
        <v>5.9690925379537951</v>
      </c>
      <c r="O988" s="3">
        <v>8.3333333333333339</v>
      </c>
      <c r="P988" s="3">
        <v>6.6666666666666661</v>
      </c>
      <c r="Q988" s="3">
        <v>5.09</v>
      </c>
      <c r="R988" s="3">
        <v>8.1297193097102607</v>
      </c>
      <c r="S988" s="3">
        <v>5.4480290412902832</v>
      </c>
      <c r="T988" s="3">
        <v>6.1977559595405705</v>
      </c>
      <c r="U988" s="9">
        <v>48.368139134535113</v>
      </c>
      <c r="V988" s="3">
        <v>8.1259158854681388</v>
      </c>
      <c r="W988" s="3">
        <v>1.8925616263292491</v>
      </c>
      <c r="X988" s="3">
        <v>15.296043198792599</v>
      </c>
      <c r="Y988" s="3">
        <v>10</v>
      </c>
      <c r="Z988" s="9">
        <v>86.396458831540386</v>
      </c>
      <c r="AA988" s="3">
        <v>2.75</v>
      </c>
      <c r="AB988" s="3">
        <v>7.3</v>
      </c>
      <c r="AC988" s="3">
        <v>10.511999999999999</v>
      </c>
      <c r="AD988" s="3">
        <v>7.5006222222222219</v>
      </c>
      <c r="AE988" s="3">
        <v>5.860215053763441</v>
      </c>
      <c r="AF988" s="3">
        <v>7.0301285133479716</v>
      </c>
      <c r="AG988" s="3">
        <v>6.4451717835557059</v>
      </c>
      <c r="AH988" s="3">
        <v>10</v>
      </c>
      <c r="AI988" s="3">
        <v>7.6312442183163736</v>
      </c>
      <c r="AJ988" s="3">
        <v>5.3846153846153841</v>
      </c>
      <c r="AK988" s="3">
        <v>7.9</v>
      </c>
      <c r="AL988" s="3">
        <v>6.9719532009772536</v>
      </c>
      <c r="AM988" s="9">
        <v>77.294368016887944</v>
      </c>
      <c r="AN988" s="3">
        <v>10</v>
      </c>
      <c r="AO988" s="3">
        <v>9.4266207053222804</v>
      </c>
      <c r="AP988" s="3">
        <v>9</v>
      </c>
      <c r="AQ988" s="3">
        <v>9.4755402351074256</v>
      </c>
      <c r="AR988" s="3">
        <v>8.9</v>
      </c>
      <c r="AS988" s="3">
        <v>5.268817204301075</v>
      </c>
      <c r="AT988" s="3">
        <v>7.3476702508960567</v>
      </c>
      <c r="AU988" s="3">
        <v>10</v>
      </c>
      <c r="AV988" s="3">
        <v>4.2522131160886243</v>
      </c>
      <c r="AW988" s="3">
        <v>10</v>
      </c>
      <c r="AX988" s="3">
        <v>7.6281167618809596</v>
      </c>
      <c r="AY988" s="3">
        <v>2.854609929078014</v>
      </c>
      <c r="AZ988" s="3">
        <v>5.4147465437788025</v>
      </c>
      <c r="BA988" s="3">
        <v>9.6451257669491639</v>
      </c>
      <c r="BB988" s="3">
        <v>6.1027834525025542</v>
      </c>
      <c r="BC988" s="3">
        <v>6.2201914902059423</v>
      </c>
      <c r="BD988" s="3">
        <v>5.3593388423265607</v>
      </c>
      <c r="BE988" s="3">
        <v>5.9327993374735053</v>
      </c>
      <c r="BF988" s="9">
        <v>76.788187781539634</v>
      </c>
      <c r="BG988" s="13">
        <v>75.079715623497862</v>
      </c>
    </row>
    <row r="989" spans="1:59">
      <c r="A989" s="1">
        <v>2015</v>
      </c>
      <c r="B989" s="3" t="s">
        <v>398</v>
      </c>
      <c r="C989" s="3" t="str">
        <f>VLOOKUP(E989,[1]region!$A:$B,2,FALSE)</f>
        <v>UY</v>
      </c>
      <c r="D989" s="3" t="s">
        <v>399</v>
      </c>
      <c r="E989" s="3" t="str">
        <f>IFERROR(VLOOKUP(D989,[2]Sheet1!$C:$D,2,FALSE),D989)</f>
        <v>Uruguay</v>
      </c>
      <c r="F989" s="3">
        <v>22.75268407606918</v>
      </c>
      <c r="G989" s="3">
        <v>11.658154906195632</v>
      </c>
      <c r="H989" s="3">
        <v>35.704999999999998</v>
      </c>
      <c r="I989" s="3">
        <v>40</v>
      </c>
      <c r="J989" s="3">
        <v>49</v>
      </c>
      <c r="K989" s="9">
        <v>69.192444881011724</v>
      </c>
      <c r="L989" s="3">
        <v>5.5840380042011208</v>
      </c>
      <c r="M989" s="3">
        <v>4.8507517235023041</v>
      </c>
      <c r="N989" s="3">
        <v>5.9665615206082734</v>
      </c>
      <c r="O989" s="3">
        <v>8.3333333333333339</v>
      </c>
      <c r="P989" s="3">
        <v>6.6666666666666661</v>
      </c>
      <c r="Q989" s="3">
        <v>5.0898746025377779</v>
      </c>
      <c r="R989" s="3">
        <v>8.1239154448744433</v>
      </c>
      <c r="S989" s="3">
        <v>5.4480290412902832</v>
      </c>
      <c r="T989" s="3">
        <v>6.1914531666666672</v>
      </c>
      <c r="U989" s="9">
        <v>55.015675887551595</v>
      </c>
      <c r="V989" s="3">
        <v>8.1127735242610743</v>
      </c>
      <c r="W989" s="3">
        <v>0.82165726555206642</v>
      </c>
      <c r="X989" s="3">
        <v>8.6662698707930996</v>
      </c>
      <c r="Y989" s="3">
        <v>10</v>
      </c>
      <c r="Z989" s="9">
        <v>90.788821036920837</v>
      </c>
      <c r="AA989" s="3">
        <v>2.3199999999999998</v>
      </c>
      <c r="AB989" s="3">
        <v>10.5</v>
      </c>
      <c r="AC989" s="3">
        <v>7.98</v>
      </c>
      <c r="AD989" s="3">
        <v>7.7204444444444436</v>
      </c>
      <c r="AE989" s="3">
        <v>6.011109833438967</v>
      </c>
      <c r="AF989" s="3">
        <v>5.5899632140142224</v>
      </c>
      <c r="AG989" s="3">
        <v>5.8005365237265947</v>
      </c>
      <c r="AH989" s="3">
        <v>10</v>
      </c>
      <c r="AI989" s="3">
        <v>7.2852638984579601</v>
      </c>
      <c r="AJ989" s="3">
        <v>8.4615384615384617</v>
      </c>
      <c r="AK989" s="3">
        <v>7.7437948920622981</v>
      </c>
      <c r="AL989" s="3">
        <v>7.830199084019573</v>
      </c>
      <c r="AM989" s="9">
        <v>78.37795013047652</v>
      </c>
      <c r="AN989" s="3">
        <v>5</v>
      </c>
      <c r="AO989" s="3">
        <v>7.66</v>
      </c>
      <c r="AP989" s="3">
        <v>9</v>
      </c>
      <c r="AQ989" s="3">
        <v>7.22</v>
      </c>
      <c r="AR989" s="3">
        <v>5.5666666666666664</v>
      </c>
      <c r="AS989" s="3">
        <v>2.9326839370691622</v>
      </c>
      <c r="AT989" s="3">
        <v>2.9485499530338455</v>
      </c>
      <c r="AU989" s="3">
        <v>8</v>
      </c>
      <c r="AV989" s="3">
        <v>4.6124227692018644</v>
      </c>
      <c r="AW989" s="3">
        <v>10</v>
      </c>
      <c r="AX989" s="3">
        <v>5.6767205543285897</v>
      </c>
      <c r="AY989" s="3">
        <v>3.4878054325189973</v>
      </c>
      <c r="AZ989" s="3">
        <v>5.333333333333333</v>
      </c>
      <c r="BA989" s="3">
        <v>9.5555420636326271</v>
      </c>
      <c r="BB989" s="3">
        <v>6.4792802667887184</v>
      </c>
      <c r="BC989" s="3">
        <v>6.8231873769076685</v>
      </c>
      <c r="BD989" s="3">
        <v>6.9622725272234245</v>
      </c>
      <c r="BE989" s="3">
        <v>6.4402368334007951</v>
      </c>
      <c r="BF989" s="9">
        <v>64.456524625764615</v>
      </c>
      <c r="BG989" s="13">
        <v>71.566283312345064</v>
      </c>
    </row>
    <row r="990" spans="1:59">
      <c r="A990" s="1">
        <v>2016</v>
      </c>
      <c r="B990" s="3" t="s">
        <v>398</v>
      </c>
      <c r="C990" s="3" t="str">
        <f>VLOOKUP(E990,[1]region!$A:$B,2,FALSE)</f>
        <v>UY</v>
      </c>
      <c r="D990" s="3" t="s">
        <v>399</v>
      </c>
      <c r="E990" s="3" t="str">
        <f>IFERROR(VLOOKUP(D990,[2]Sheet1!$C:$D,2,FALSE),D990)</f>
        <v>Uruguay</v>
      </c>
      <c r="F990" s="3">
        <v>22.74</v>
      </c>
      <c r="G990" s="3">
        <v>11.658154906195632</v>
      </c>
      <c r="H990" s="3">
        <v>35.704999999999998</v>
      </c>
      <c r="I990" s="3">
        <v>40</v>
      </c>
      <c r="J990" s="3">
        <v>49</v>
      </c>
      <c r="K990" s="9">
        <v>69.192444881011724</v>
      </c>
      <c r="L990" s="3">
        <v>5.5732020911680902</v>
      </c>
      <c r="M990" s="3">
        <v>4.8435271404399334</v>
      </c>
      <c r="N990" s="3">
        <v>5.9662305213675157</v>
      </c>
      <c r="O990" s="3">
        <v>8.3333333333333339</v>
      </c>
      <c r="P990" s="3">
        <v>6.6666666666666661</v>
      </c>
      <c r="Q990" s="3">
        <v>5.0898746025377779</v>
      </c>
      <c r="R990" s="3">
        <v>8.1198646071960425</v>
      </c>
      <c r="S990" s="3">
        <v>5.4480290412902832</v>
      </c>
      <c r="T990" s="3">
        <v>6.1846973879807656</v>
      </c>
      <c r="U990" s="9">
        <v>55.015675887551595</v>
      </c>
      <c r="V990" s="3">
        <v>8.1127735242610743</v>
      </c>
      <c r="W990" s="3">
        <v>0.82165726555206642</v>
      </c>
      <c r="X990" s="3">
        <v>8.6662698707930996</v>
      </c>
      <c r="Y990" s="3">
        <v>10</v>
      </c>
      <c r="Z990" s="9">
        <v>90.788821036920837</v>
      </c>
      <c r="AA990" s="3">
        <v>2.3199999999999998</v>
      </c>
      <c r="AB990" s="3">
        <v>10.5</v>
      </c>
      <c r="AC990" s="3">
        <v>7.98</v>
      </c>
      <c r="AD990" s="3">
        <v>7.7204444444444436</v>
      </c>
      <c r="AE990" s="3">
        <v>6.011109833438967</v>
      </c>
      <c r="AF990" s="3">
        <v>5.5899632140142224</v>
      </c>
      <c r="AG990" s="3">
        <v>5.8005365237265947</v>
      </c>
      <c r="AH990" s="3">
        <v>10</v>
      </c>
      <c r="AI990" s="3">
        <v>7.2852638984579601</v>
      </c>
      <c r="AJ990" s="3">
        <v>8.4615384615384617</v>
      </c>
      <c r="AK990" s="3">
        <v>7.7437948920622981</v>
      </c>
      <c r="AL990" s="3">
        <v>7.830199084019573</v>
      </c>
      <c r="AM990" s="9">
        <v>78.37795013047652</v>
      </c>
      <c r="AN990" s="3">
        <v>5</v>
      </c>
      <c r="AO990" s="3">
        <v>7.66</v>
      </c>
      <c r="AP990" s="3">
        <v>9</v>
      </c>
      <c r="AQ990" s="3">
        <v>7.22</v>
      </c>
      <c r="AR990" s="3">
        <v>5.5666666666666664</v>
      </c>
      <c r="AS990" s="3">
        <v>2.9326839370691622</v>
      </c>
      <c r="AT990" s="3">
        <v>2.9485499530338455</v>
      </c>
      <c r="AU990" s="3">
        <v>8</v>
      </c>
      <c r="AV990" s="3">
        <v>4.6124227692018644</v>
      </c>
      <c r="AW990" s="3">
        <v>10</v>
      </c>
      <c r="AX990" s="3">
        <v>5.6767205543285897</v>
      </c>
      <c r="AY990" s="3">
        <v>3.4878054325189973</v>
      </c>
      <c r="AZ990" s="3">
        <v>5.333333333333333</v>
      </c>
      <c r="BA990" s="3">
        <v>9.5555420636326271</v>
      </c>
      <c r="BB990" s="3">
        <v>6.4792802667887184</v>
      </c>
      <c r="BC990" s="3">
        <v>6.8231873769076685</v>
      </c>
      <c r="BD990" s="3">
        <v>6.9622725272234245</v>
      </c>
      <c r="BE990" s="3">
        <v>6.4402368334007951</v>
      </c>
      <c r="BF990" s="9">
        <v>64.456524625764615</v>
      </c>
      <c r="BG990" s="13">
        <v>71.566283312345064</v>
      </c>
    </row>
    <row r="991" spans="1:59">
      <c r="A991" s="1">
        <v>2017</v>
      </c>
      <c r="B991" s="3" t="s">
        <v>398</v>
      </c>
      <c r="C991" s="3" t="str">
        <f>VLOOKUP(E991,[1]region!$A:$B,2,FALSE)</f>
        <v>UY</v>
      </c>
      <c r="D991" s="3" t="s">
        <v>399</v>
      </c>
      <c r="E991" s="3" t="str">
        <f>IFERROR(VLOOKUP(D991,[2]Sheet1!$C:$D,2,FALSE),D991)</f>
        <v>Uruguay</v>
      </c>
      <c r="F991" s="3">
        <v>22.74</v>
      </c>
      <c r="G991" s="3">
        <v>11.63</v>
      </c>
      <c r="H991" s="3">
        <v>35.704999999999998</v>
      </c>
      <c r="I991" s="3">
        <v>40</v>
      </c>
      <c r="J991" s="3">
        <v>49</v>
      </c>
      <c r="K991" s="9">
        <v>69.192444881011724</v>
      </c>
      <c r="L991" s="3">
        <v>5.5722609999999992</v>
      </c>
      <c r="M991" s="3">
        <v>4.841526666666665</v>
      </c>
      <c r="N991" s="3">
        <v>5.9662305213675157</v>
      </c>
      <c r="O991" s="3">
        <v>8.3333333333333339</v>
      </c>
      <c r="P991" s="3">
        <v>6.6666666666666661</v>
      </c>
      <c r="Q991" s="3">
        <v>5.0898746025377779</v>
      </c>
      <c r="R991" s="3">
        <v>8.1156810774315886</v>
      </c>
      <c r="S991" s="3">
        <v>5.4460093896713611</v>
      </c>
      <c r="T991" s="3">
        <v>6.1639271217799738</v>
      </c>
      <c r="U991" s="9">
        <v>55.015675887551595</v>
      </c>
      <c r="V991" s="3">
        <v>8.1127735242610743</v>
      </c>
      <c r="W991" s="3">
        <v>0.82165726555206642</v>
      </c>
      <c r="X991" s="3">
        <v>8.6662698707930996</v>
      </c>
      <c r="Y991" s="3">
        <v>10</v>
      </c>
      <c r="Z991" s="9">
        <v>90.788821036920837</v>
      </c>
      <c r="AA991" s="3">
        <v>2.3199999999999998</v>
      </c>
      <c r="AB991" s="3">
        <v>10.5</v>
      </c>
      <c r="AC991" s="3">
        <v>7.98</v>
      </c>
      <c r="AD991" s="3">
        <v>7.7204444444444436</v>
      </c>
      <c r="AE991" s="3">
        <v>6.011109833438967</v>
      </c>
      <c r="AF991" s="3">
        <v>5.5899632140142224</v>
      </c>
      <c r="AG991" s="3">
        <v>5.8005365237265947</v>
      </c>
      <c r="AH991" s="3">
        <v>10</v>
      </c>
      <c r="AI991" s="3">
        <v>7.2852638984579601</v>
      </c>
      <c r="AJ991" s="3">
        <v>8.4615384615384617</v>
      </c>
      <c r="AK991" s="3">
        <v>7.7437948920622981</v>
      </c>
      <c r="AL991" s="3">
        <v>7.830199084019573</v>
      </c>
      <c r="AM991" s="9">
        <v>78.37795013047652</v>
      </c>
      <c r="AN991" s="3">
        <v>5</v>
      </c>
      <c r="AO991" s="3">
        <v>7.66</v>
      </c>
      <c r="AP991" s="3">
        <v>9</v>
      </c>
      <c r="AQ991" s="3">
        <v>7.22</v>
      </c>
      <c r="AR991" s="3">
        <v>5.5666666666666664</v>
      </c>
      <c r="AS991" s="3">
        <v>2.9326839370691622</v>
      </c>
      <c r="AT991" s="3">
        <v>2.9485499530338455</v>
      </c>
      <c r="AU991" s="3">
        <v>8</v>
      </c>
      <c r="AV991" s="3">
        <v>4.6124227692018644</v>
      </c>
      <c r="AW991" s="3">
        <v>10</v>
      </c>
      <c r="AX991" s="3">
        <v>5.6767205543285897</v>
      </c>
      <c r="AY991" s="3">
        <v>3.4878054325189973</v>
      </c>
      <c r="AZ991" s="3">
        <v>5.333333333333333</v>
      </c>
      <c r="BA991" s="3">
        <v>9.5555420636326271</v>
      </c>
      <c r="BB991" s="3">
        <v>6.4792802667887184</v>
      </c>
      <c r="BC991" s="3">
        <v>6.8231873769076685</v>
      </c>
      <c r="BD991" s="3">
        <v>6.9622725272234245</v>
      </c>
      <c r="BE991" s="3">
        <v>6.4402368334007951</v>
      </c>
      <c r="BF991" s="9">
        <v>64.456524625764615</v>
      </c>
      <c r="BG991" s="13">
        <v>71.566283312345064</v>
      </c>
    </row>
    <row r="992" spans="1:59">
      <c r="A992" s="1">
        <v>2006</v>
      </c>
      <c r="B992" s="3" t="s">
        <v>167</v>
      </c>
      <c r="C992" s="3" t="str">
        <f>VLOOKUP(E992,[1]region!$A:$B,2,FALSE)</f>
        <v>GR</v>
      </c>
      <c r="D992" s="3" t="s">
        <v>168</v>
      </c>
      <c r="E992" s="3" t="str">
        <f>IFERROR(VLOOKUP(D992,[2]Sheet1!$C:$D,2,FALSE),D992)</f>
        <v>Greece</v>
      </c>
      <c r="F992" s="3">
        <v>22.74</v>
      </c>
      <c r="G992" s="3">
        <v>11.629999999999999</v>
      </c>
      <c r="H992" s="3">
        <v>35.704999999999998</v>
      </c>
      <c r="I992" s="3">
        <v>40</v>
      </c>
      <c r="J992" s="3">
        <v>49</v>
      </c>
      <c r="K992" s="9">
        <v>63.185706844045519</v>
      </c>
      <c r="L992" s="3">
        <v>5.5670103092783494</v>
      </c>
      <c r="M992" s="3">
        <v>4.837725314869715</v>
      </c>
      <c r="N992" s="3">
        <v>5.9662305213675157</v>
      </c>
      <c r="O992" s="3">
        <v>8.3333333333333339</v>
      </c>
      <c r="P992" s="3">
        <v>6.6666666666666661</v>
      </c>
      <c r="Q992" s="3">
        <v>5.0898746025377779</v>
      </c>
      <c r="R992" s="3">
        <v>8.1156810774315886</v>
      </c>
      <c r="S992" s="3">
        <v>5.4430381457010899</v>
      </c>
      <c r="T992" s="3">
        <v>6.1639271217799738</v>
      </c>
      <c r="U992" s="9">
        <v>67.000866189673872</v>
      </c>
      <c r="V992" s="3">
        <v>5.8492882296860893</v>
      </c>
      <c r="W992" s="3">
        <v>0.18403041098871142</v>
      </c>
      <c r="X992" s="3">
        <v>3.19749999999995</v>
      </c>
      <c r="Y992" s="3">
        <v>10</v>
      </c>
      <c r="Z992" s="9">
        <v>95.292575474168274</v>
      </c>
      <c r="AA992" s="3">
        <v>0.59</v>
      </c>
      <c r="AB992" s="3">
        <v>5.4</v>
      </c>
      <c r="AC992" s="3">
        <v>9.67</v>
      </c>
      <c r="AD992" s="3">
        <v>8.2195555555555568</v>
      </c>
      <c r="AE992" s="3">
        <v>7.3926705478429611</v>
      </c>
      <c r="AF992" s="3">
        <v>6.9266395170366426</v>
      </c>
      <c r="AG992" s="3">
        <v>7.1596550324398018</v>
      </c>
      <c r="AH992" s="3">
        <v>10</v>
      </c>
      <c r="AI992" s="3">
        <v>6.6746757559933068</v>
      </c>
      <c r="AJ992" s="3">
        <v>3.8461538461538463</v>
      </c>
      <c r="AK992" s="3">
        <v>6.4162871962801891</v>
      </c>
      <c r="AL992" s="3">
        <v>5.6457055994757797</v>
      </c>
      <c r="AM992" s="9">
        <v>77.562290468677844</v>
      </c>
      <c r="AN992" s="3">
        <v>8</v>
      </c>
      <c r="AO992" s="3">
        <v>6.038692364885514</v>
      </c>
      <c r="AP992" s="3">
        <v>10</v>
      </c>
      <c r="AQ992" s="3">
        <v>8.0128974549618377</v>
      </c>
      <c r="AR992" s="3">
        <v>5.6</v>
      </c>
      <c r="AS992" s="3">
        <v>2.9580039677826608</v>
      </c>
      <c r="AT992" s="3">
        <v>3.7205132604000335</v>
      </c>
      <c r="AU992" s="3">
        <v>3.3</v>
      </c>
      <c r="AV992" s="3">
        <v>7.7750502384859193</v>
      </c>
      <c r="AW992" s="3">
        <v>3</v>
      </c>
      <c r="AX992" s="3">
        <v>4.3922612444447688</v>
      </c>
      <c r="AY992" s="3">
        <v>2.6667208422497319</v>
      </c>
      <c r="AZ992" s="3">
        <v>2.9273504273504276</v>
      </c>
      <c r="BA992" s="3">
        <v>8.2382934743077723</v>
      </c>
      <c r="BB992" s="3">
        <v>5.8343564300283699</v>
      </c>
      <c r="BC992" s="3">
        <v>8.0512730315384857</v>
      </c>
      <c r="BD992" s="3">
        <v>7.0407378124980973</v>
      </c>
      <c r="BE992" s="3">
        <v>5.7931220029954815</v>
      </c>
      <c r="BF992" s="9">
        <v>60.660935674673624</v>
      </c>
      <c r="BG992" s="13">
        <v>72.740474930247814</v>
      </c>
    </row>
    <row r="993" spans="1:59">
      <c r="A993" s="1">
        <v>2000</v>
      </c>
      <c r="B993" s="3" t="s">
        <v>360</v>
      </c>
      <c r="C993" s="3" t="str">
        <f>VLOOKUP(E993,[1]region!$A:$B,2,FALSE)</f>
        <v>TW</v>
      </c>
      <c r="D993" s="3" t="s">
        <v>361</v>
      </c>
      <c r="E993" s="3" t="str">
        <f>IFERROR(VLOOKUP(D993,[2]Sheet1!$C:$D,2,FALSE),D993)</f>
        <v>Taiwan, China</v>
      </c>
      <c r="F993" s="3">
        <v>22.734819734345351</v>
      </c>
      <c r="G993" s="3">
        <v>11.51</v>
      </c>
      <c r="H993" s="3">
        <v>35.704999999999998</v>
      </c>
      <c r="I993" s="3">
        <v>40</v>
      </c>
      <c r="J993" s="3">
        <v>49</v>
      </c>
      <c r="K993" s="9">
        <v>67.252464337233533</v>
      </c>
      <c r="L993" s="3">
        <v>5.5661694182212731</v>
      </c>
      <c r="M993" s="3">
        <v>4.837725314869715</v>
      </c>
      <c r="N993" s="3">
        <v>5.9567269558823499</v>
      </c>
      <c r="O993" s="3">
        <v>8.3333333333333339</v>
      </c>
      <c r="P993" s="3">
        <v>6.6666666666666661</v>
      </c>
      <c r="Q993" s="3">
        <v>5.0898746025377779</v>
      </c>
      <c r="R993" s="3">
        <v>8.1156810774315886</v>
      </c>
      <c r="S993" s="3">
        <v>5.4430381457010899</v>
      </c>
      <c r="T993" s="3">
        <v>6.1639271217799738</v>
      </c>
      <c r="U993" s="9">
        <v>61.463583277639643</v>
      </c>
      <c r="V993" s="3">
        <v>-2.5182620062534689</v>
      </c>
      <c r="W993" s="3">
        <v>2.2808836007126709</v>
      </c>
      <c r="X993" s="3">
        <v>3.67</v>
      </c>
      <c r="Y993" s="3">
        <v>10</v>
      </c>
      <c r="Z993" s="9">
        <v>94.624985396160611</v>
      </c>
      <c r="AA993" s="3">
        <v>1.5225939878825538</v>
      </c>
      <c r="AB993" s="3">
        <v>8.8000000000000007</v>
      </c>
      <c r="AC993" s="3">
        <v>8.1999999999999993</v>
      </c>
      <c r="AD993" s="3">
        <v>7.9816457804705436</v>
      </c>
      <c r="AE993" s="3">
        <v>7.1347600000000009</v>
      </c>
      <c r="AF993" s="3">
        <v>9.3333333333333321</v>
      </c>
      <c r="AG993" s="3">
        <v>8.2333800000000004</v>
      </c>
      <c r="AH993" s="3">
        <v>10</v>
      </c>
      <c r="AI993" s="3">
        <v>7.6274949999999997</v>
      </c>
      <c r="AJ993" s="3"/>
      <c r="AK993" s="3"/>
      <c r="AL993" s="3">
        <v>7.6274949999999997</v>
      </c>
      <c r="AM993" s="9">
        <v>84.606301951176363</v>
      </c>
      <c r="AN993" s="3">
        <v>2</v>
      </c>
      <c r="AO993" s="3">
        <v>8.1481481481481488</v>
      </c>
      <c r="AP993" s="3">
        <v>10</v>
      </c>
      <c r="AQ993" s="3">
        <v>6.7160493827160499</v>
      </c>
      <c r="AR993" s="3">
        <v>3.7830900000000005</v>
      </c>
      <c r="AS993" s="3">
        <v>4.6009199999999995</v>
      </c>
      <c r="AT993" s="3">
        <v>7.9849300000000003</v>
      </c>
      <c r="AU993" s="3">
        <v>6.1790000000000003</v>
      </c>
      <c r="AV993" s="3">
        <v>1.5637321542591103</v>
      </c>
      <c r="AW993" s="3">
        <v>0</v>
      </c>
      <c r="AX993" s="3">
        <v>4.0186120257098521</v>
      </c>
      <c r="AY993" s="3">
        <v>7.6348600000000006</v>
      </c>
      <c r="AZ993" s="3">
        <v>7.35</v>
      </c>
      <c r="BA993" s="3">
        <v>7.6603497551729243</v>
      </c>
      <c r="BB993" s="3">
        <v>8.0949519999999993</v>
      </c>
      <c r="BC993" s="3"/>
      <c r="BD993" s="3">
        <v>6.1888290009445175</v>
      </c>
      <c r="BE993" s="3">
        <v>7.3857981512234883</v>
      </c>
      <c r="BF993" s="9">
        <v>60.401531865497972</v>
      </c>
      <c r="BG993" s="13">
        <v>73.669773365541616</v>
      </c>
    </row>
    <row r="994" spans="1:59">
      <c r="A994" s="1">
        <v>2005</v>
      </c>
      <c r="B994" s="3" t="s">
        <v>280</v>
      </c>
      <c r="C994" s="3" t="str">
        <f>VLOOKUP(E994,[1]region!$A:$B,2,FALSE)</f>
        <v>NE</v>
      </c>
      <c r="D994" s="3" t="s">
        <v>281</v>
      </c>
      <c r="E994" s="3" t="str">
        <f>IFERROR(VLOOKUP(D994,[2]Sheet1!$C:$D,2,FALSE),D994)</f>
        <v>Niger</v>
      </c>
      <c r="F994" s="3">
        <v>22.7</v>
      </c>
      <c r="G994" s="3">
        <v>11.504347062439624</v>
      </c>
      <c r="H994" s="3">
        <v>35.704999999999998</v>
      </c>
      <c r="I994" s="3">
        <v>40</v>
      </c>
      <c r="J994" s="3">
        <v>49</v>
      </c>
      <c r="K994" s="9">
        <v>68.950980392156865</v>
      </c>
      <c r="L994" s="3">
        <v>5.5649717514124299</v>
      </c>
      <c r="M994" s="3">
        <v>4.837725314869715</v>
      </c>
      <c r="N994" s="3">
        <v>5.9444443384806309</v>
      </c>
      <c r="O994" s="3">
        <v>8.3333333333333339</v>
      </c>
      <c r="P994" s="3">
        <v>6.6666666666666661</v>
      </c>
      <c r="Q994" s="3">
        <v>5.0898746025377779</v>
      </c>
      <c r="R994" s="3">
        <v>8.1156810774315886</v>
      </c>
      <c r="S994" s="3">
        <v>5.4430381457010899</v>
      </c>
      <c r="T994" s="3">
        <v>6.1470495628742494</v>
      </c>
      <c r="U994" s="9">
        <v>26.396185684247278</v>
      </c>
      <c r="V994" s="3">
        <v>-5.1067953926522751</v>
      </c>
      <c r="W994" s="3">
        <v>3.8480242210295748</v>
      </c>
      <c r="X994" s="3">
        <v>7.7974978178639098</v>
      </c>
      <c r="Y994" s="3">
        <v>0</v>
      </c>
      <c r="Z994" s="9">
        <v>64.699829173712331</v>
      </c>
      <c r="AA994" s="3">
        <v>13.71</v>
      </c>
      <c r="AB994" s="3">
        <v>12.7</v>
      </c>
      <c r="AC994" s="3">
        <v>6.84</v>
      </c>
      <c r="AD994" s="3">
        <v>5.1946666666666665</v>
      </c>
      <c r="AE994" s="3" t="s">
        <v>2</v>
      </c>
      <c r="AF994" s="3">
        <v>1.2214460484880709</v>
      </c>
      <c r="AG994" s="3">
        <v>1.2214460484880709</v>
      </c>
      <c r="AH994" s="3">
        <v>10</v>
      </c>
      <c r="AI994" s="3" t="s">
        <v>2</v>
      </c>
      <c r="AJ994" s="3">
        <v>0</v>
      </c>
      <c r="AK994" s="3">
        <v>0</v>
      </c>
      <c r="AL994" s="3">
        <v>0</v>
      </c>
      <c r="AM994" s="9">
        <v>41.040281787886848</v>
      </c>
      <c r="AN994" s="3">
        <v>10</v>
      </c>
      <c r="AO994" s="3">
        <v>8.6286700153507336</v>
      </c>
      <c r="AP994" s="3">
        <v>4</v>
      </c>
      <c r="AQ994" s="3">
        <v>7.5428900051169121</v>
      </c>
      <c r="AR994" s="3">
        <v>1.1000000000000001</v>
      </c>
      <c r="AS994" s="3" t="s">
        <v>2</v>
      </c>
      <c r="AT994" s="3" t="s">
        <v>2</v>
      </c>
      <c r="AU994" s="3">
        <v>4.7</v>
      </c>
      <c r="AV994" s="3">
        <v>6.7552815977919654</v>
      </c>
      <c r="AW994" s="3">
        <v>0</v>
      </c>
      <c r="AX994" s="3">
        <v>3.1388203994479915</v>
      </c>
      <c r="AY994" s="3" t="s">
        <v>2</v>
      </c>
      <c r="AZ994" s="3" t="s">
        <v>2</v>
      </c>
      <c r="BA994" s="3">
        <v>3.3472703327613207</v>
      </c>
      <c r="BB994" s="3" t="s">
        <v>2</v>
      </c>
      <c r="BC994" s="3">
        <v>1.5967802345548323</v>
      </c>
      <c r="BD994" s="3">
        <v>6.9734818536912346</v>
      </c>
      <c r="BE994" s="3">
        <v>3.9725108070024624</v>
      </c>
      <c r="BF994" s="9">
        <v>48.847404038557883</v>
      </c>
      <c r="BG994" s="13">
        <v>49.986936215312241</v>
      </c>
    </row>
    <row r="995" spans="1:59">
      <c r="A995" s="1">
        <v>2006</v>
      </c>
      <c r="B995" s="3" t="s">
        <v>39</v>
      </c>
      <c r="C995" s="3" t="str">
        <f>VLOOKUP(E995,[1]region!$A:$B,2,FALSE)</f>
        <v>BZ</v>
      </c>
      <c r="D995" s="3" t="s">
        <v>40</v>
      </c>
      <c r="E995" s="3" t="str">
        <f>IFERROR(VLOOKUP(D995,[2]Sheet1!$C:$D,2,FALSE),D995)</f>
        <v>Belize</v>
      </c>
      <c r="F995" s="3">
        <v>22.7</v>
      </c>
      <c r="G995" s="3">
        <v>11.5</v>
      </c>
      <c r="H995" s="3">
        <v>35.704999999999998</v>
      </c>
      <c r="I995" s="3">
        <v>40</v>
      </c>
      <c r="J995" s="3">
        <v>49</v>
      </c>
      <c r="K995" s="9">
        <v>77.308115616818924</v>
      </c>
      <c r="L995" s="3">
        <v>5.5642217940074898</v>
      </c>
      <c r="M995" s="3">
        <v>4.833333333333333</v>
      </c>
      <c r="N995" s="3">
        <v>5.9362988884504828</v>
      </c>
      <c r="O995" s="3">
        <v>8.3333333333333339</v>
      </c>
      <c r="P995" s="3">
        <v>6.6666666666666661</v>
      </c>
      <c r="Q995" s="3">
        <v>5.0898746025377779</v>
      </c>
      <c r="R995" s="3">
        <v>8.1156810774315886</v>
      </c>
      <c r="S995" s="3">
        <v>5.4428454936386759</v>
      </c>
      <c r="T995" s="3">
        <v>6.1462789683333332</v>
      </c>
      <c r="U995" s="9">
        <v>52.953089788472326</v>
      </c>
      <c r="V995" s="3">
        <v>4.9925738796401831</v>
      </c>
      <c r="W995" s="3">
        <v>2.4932692124886504</v>
      </c>
      <c r="X995" s="3">
        <v>4.2546097289267504</v>
      </c>
      <c r="Y995" s="3">
        <v>5</v>
      </c>
      <c r="Z995" s="9">
        <v>80.383138983227866</v>
      </c>
      <c r="AA995" s="3">
        <v>9.94</v>
      </c>
      <c r="AB995" s="3">
        <v>10.8</v>
      </c>
      <c r="AC995" s="3">
        <v>12.096000000000002</v>
      </c>
      <c r="AD995" s="3">
        <v>5.4583111111111116</v>
      </c>
      <c r="AE995" s="3"/>
      <c r="AF995" s="3">
        <v>7.0925725154293202</v>
      </c>
      <c r="AG995" s="3">
        <v>7.0925725154293202</v>
      </c>
      <c r="AH995" s="3">
        <v>10</v>
      </c>
      <c r="AI995" s="3"/>
      <c r="AJ995" s="3">
        <v>0.76923076923076927</v>
      </c>
      <c r="AK995" s="3">
        <v>5.1994051418132567</v>
      </c>
      <c r="AL995" s="3">
        <v>2.984317955522013</v>
      </c>
      <c r="AM995" s="9">
        <v>63.838003955156111</v>
      </c>
      <c r="AN995" s="3">
        <v>10</v>
      </c>
      <c r="AO995" s="3">
        <v>7.1649265999945433</v>
      </c>
      <c r="AP995" s="3">
        <v>10</v>
      </c>
      <c r="AQ995" s="3">
        <v>9.0549755333315147</v>
      </c>
      <c r="AR995" s="3">
        <v>7.8</v>
      </c>
      <c r="AS995" s="3"/>
      <c r="AT995" s="3"/>
      <c r="AU995" s="3">
        <v>10</v>
      </c>
      <c r="AV995" s="3">
        <v>7.7750502384859193</v>
      </c>
      <c r="AW995" s="3">
        <v>10</v>
      </c>
      <c r="AX995" s="3">
        <v>8.8937625596214804</v>
      </c>
      <c r="AY995" s="3"/>
      <c r="AZ995" s="3" t="s">
        <v>2</v>
      </c>
      <c r="BA995" s="3">
        <v>8.0334854661888428</v>
      </c>
      <c r="BB995" s="3"/>
      <c r="BC995" s="3">
        <v>9.8098122739787783</v>
      </c>
      <c r="BD995" s="3">
        <v>8.3522290092318947</v>
      </c>
      <c r="BE995" s="3">
        <v>8.731842249799838</v>
      </c>
      <c r="BF995" s="9">
        <v>88.935267809176111</v>
      </c>
      <c r="BG995" s="13">
        <v>72.683523230570273</v>
      </c>
    </row>
    <row r="996" spans="1:59">
      <c r="A996" s="1">
        <v>2006</v>
      </c>
      <c r="B996" s="3" t="s">
        <v>89</v>
      </c>
      <c r="C996" s="3" t="str">
        <f>VLOOKUP(E996,[1]region!$A:$B,2,FALSE)</f>
        <v>CR</v>
      </c>
      <c r="D996" s="3" t="s">
        <v>90</v>
      </c>
      <c r="E996" s="3" t="str">
        <f>IFERROR(VLOOKUP(D996,[2]Sheet1!$C:$D,2,FALSE),D996)</f>
        <v>Costa Rica</v>
      </c>
      <c r="F996" s="3">
        <v>22.680810028929603</v>
      </c>
      <c r="G996" s="3">
        <v>11.49</v>
      </c>
      <c r="H996" s="3">
        <v>35.700000000000003</v>
      </c>
      <c r="I996" s="3">
        <v>40</v>
      </c>
      <c r="J996" s="3">
        <v>49</v>
      </c>
      <c r="K996" s="9">
        <v>87.556299086392059</v>
      </c>
      <c r="L996" s="3">
        <v>5.5565094579124574</v>
      </c>
      <c r="M996" s="3">
        <v>4.833333333333333</v>
      </c>
      <c r="N996" s="3">
        <v>5.9257559914529834</v>
      </c>
      <c r="O996" s="3">
        <v>8.3333333333333339</v>
      </c>
      <c r="P996" s="3">
        <v>6.6666666666666661</v>
      </c>
      <c r="Q996" s="3">
        <v>5.085</v>
      </c>
      <c r="R996" s="3">
        <v>8.1156810774315886</v>
      </c>
      <c r="S996" s="3">
        <v>5.4298008578088499</v>
      </c>
      <c r="T996" s="3">
        <v>6.143790849673203</v>
      </c>
      <c r="U996" s="9">
        <v>62.733641246328546</v>
      </c>
      <c r="V996" s="3">
        <v>8.031930403843468</v>
      </c>
      <c r="W996" s="3">
        <v>1.3577463816570212</v>
      </c>
      <c r="X996" s="3">
        <v>11.470530710542899</v>
      </c>
      <c r="Y996" s="3">
        <v>10</v>
      </c>
      <c r="Z996" s="9">
        <v>88.891023061149781</v>
      </c>
      <c r="AA996" s="3">
        <v>1.1299999999999999</v>
      </c>
      <c r="AB996" s="3">
        <v>5.9</v>
      </c>
      <c r="AC996" s="3">
        <v>9.027000000000001</v>
      </c>
      <c r="AD996" s="3">
        <v>8.1519555555555563</v>
      </c>
      <c r="AE996" s="3">
        <v>5.078293010752688</v>
      </c>
      <c r="AF996" s="3">
        <v>7.5528325593228871</v>
      </c>
      <c r="AG996" s="3">
        <v>6.3155627850377876</v>
      </c>
      <c r="AH996" s="3">
        <v>10</v>
      </c>
      <c r="AI996" s="3">
        <v>7.9980722976796823</v>
      </c>
      <c r="AJ996" s="3">
        <v>8.4615384615384617</v>
      </c>
      <c r="AK996" s="3">
        <v>9.1819282291595812</v>
      </c>
      <c r="AL996" s="3">
        <v>8.5471796627925745</v>
      </c>
      <c r="AM996" s="9">
        <v>82.536745008464791</v>
      </c>
      <c r="AN996" s="3">
        <v>5</v>
      </c>
      <c r="AO996" s="3">
        <v>8.691525387038892</v>
      </c>
      <c r="AP996" s="3">
        <v>9</v>
      </c>
      <c r="AQ996" s="3">
        <v>7.5638417956796316</v>
      </c>
      <c r="AR996" s="3">
        <v>2.2000000000000002</v>
      </c>
      <c r="AS996" s="3">
        <v>6.0585502735332941</v>
      </c>
      <c r="AT996" s="3">
        <v>6.6301759102056215</v>
      </c>
      <c r="AU996" s="3">
        <v>6</v>
      </c>
      <c r="AV996" s="3">
        <v>7.3115190381704851</v>
      </c>
      <c r="AW996" s="3">
        <v>10</v>
      </c>
      <c r="AX996" s="3">
        <v>6.3667075369849</v>
      </c>
      <c r="AY996" s="3">
        <v>2.9929195468509979</v>
      </c>
      <c r="AZ996" s="3">
        <v>5.5050505050505052</v>
      </c>
      <c r="BA996" s="3">
        <v>7.3109819242305951</v>
      </c>
      <c r="BB996" s="3">
        <v>6.5140723253235278</v>
      </c>
      <c r="BC996" s="3">
        <v>7.5741582264912051</v>
      </c>
      <c r="BD996" s="3">
        <v>5.4938507599402833</v>
      </c>
      <c r="BE996" s="3">
        <v>5.898505547981185</v>
      </c>
      <c r="BF996" s="9">
        <v>66.096849602152389</v>
      </c>
      <c r="BG996" s="13">
        <v>77.562911600897522</v>
      </c>
    </row>
    <row r="997" spans="1:59">
      <c r="A997" s="1">
        <v>2001</v>
      </c>
      <c r="B997" s="3" t="s">
        <v>306</v>
      </c>
      <c r="C997" s="3" t="str">
        <f>VLOOKUP(E997,[1]region!$A:$B,2,FALSE)</f>
        <v>RO</v>
      </c>
      <c r="D997" s="3" t="s">
        <v>307</v>
      </c>
      <c r="E997" s="3" t="str">
        <f>IFERROR(VLOOKUP(D997,[2]Sheet1!$C:$D,2,FALSE),D997)</f>
        <v>Romania</v>
      </c>
      <c r="F997" s="3">
        <v>22.67</v>
      </c>
      <c r="G997" s="3">
        <v>11.49</v>
      </c>
      <c r="H997" s="3">
        <v>35.65</v>
      </c>
      <c r="I997" s="3">
        <v>39</v>
      </c>
      <c r="J997" s="3">
        <v>49</v>
      </c>
      <c r="K997" s="9">
        <v>56.436263232421169</v>
      </c>
      <c r="L997" s="3">
        <v>5.5544354783889984</v>
      </c>
      <c r="M997" s="3">
        <v>4.833333333333333</v>
      </c>
      <c r="N997" s="3">
        <v>5.9237515116666675</v>
      </c>
      <c r="O997" s="3">
        <v>8.3333333333333339</v>
      </c>
      <c r="P997" s="3">
        <v>6.6666666666666661</v>
      </c>
      <c r="Q997" s="3">
        <v>5.084941293815211</v>
      </c>
      <c r="R997" s="3">
        <v>8.1156810774315886</v>
      </c>
      <c r="S997" s="3">
        <v>5.4243647265258055</v>
      </c>
      <c r="T997" s="3">
        <v>6.12444745840489</v>
      </c>
      <c r="U997" s="9">
        <v>51.406939596730638</v>
      </c>
      <c r="V997" s="3">
        <v>-6.8114985625241431</v>
      </c>
      <c r="W997" s="3">
        <v>45.561166821230422</v>
      </c>
      <c r="X997" s="3">
        <v>34.467767317936001</v>
      </c>
      <c r="Y997" s="3">
        <v>5</v>
      </c>
      <c r="Z997" s="9">
        <v>41.860367059769928</v>
      </c>
      <c r="AA997" s="3">
        <v>1.102622793918393</v>
      </c>
      <c r="AB997" s="3">
        <v>11.4</v>
      </c>
      <c r="AC997" s="3">
        <v>15.9</v>
      </c>
      <c r="AD997" s="3">
        <v>6.8749727124625792</v>
      </c>
      <c r="AE997" s="3">
        <v>3.7999999523162842</v>
      </c>
      <c r="AF997" s="3">
        <v>7.3333333333333339</v>
      </c>
      <c r="AG997" s="3">
        <v>5.39166659116745</v>
      </c>
      <c r="AH997" s="3">
        <v>10</v>
      </c>
      <c r="AI997" s="3">
        <v>7.54887</v>
      </c>
      <c r="AJ997" s="3">
        <v>2.3076923076923079</v>
      </c>
      <c r="AK997" s="3"/>
      <c r="AL997" s="3">
        <v>4.9282811538461537</v>
      </c>
      <c r="AM997" s="9">
        <v>67.987301143690459</v>
      </c>
      <c r="AN997" s="3">
        <v>2</v>
      </c>
      <c r="AO997" s="3">
        <v>6.5103599846222195</v>
      </c>
      <c r="AP997" s="3">
        <v>9</v>
      </c>
      <c r="AQ997" s="3">
        <v>5.8367866615407396</v>
      </c>
      <c r="AR997" s="3">
        <v>4.6582650000000001</v>
      </c>
      <c r="AS997" s="3">
        <v>5.1052633921305333</v>
      </c>
      <c r="AT997" s="3">
        <v>7.4131941795349121</v>
      </c>
      <c r="AU997" s="3">
        <v>6</v>
      </c>
      <c r="AV997" s="3">
        <v>9.4437625596214794</v>
      </c>
      <c r="AW997" s="3">
        <v>3</v>
      </c>
      <c r="AX997" s="3">
        <v>5.9367475218811547</v>
      </c>
      <c r="AY997" s="3">
        <v>1.0573476552963257</v>
      </c>
      <c r="AZ997" s="3">
        <v>8</v>
      </c>
      <c r="BA997" s="3">
        <v>9.0185913642343447</v>
      </c>
      <c r="BB997" s="3">
        <v>3.8364064125787647</v>
      </c>
      <c r="BC997" s="3"/>
      <c r="BD997" s="3">
        <v>7.8702279711160541</v>
      </c>
      <c r="BE997" s="3">
        <v>5.9565146806450979</v>
      </c>
      <c r="BF997" s="9">
        <v>59.100162880223309</v>
      </c>
      <c r="BG997" s="13">
        <v>55.358206782567095</v>
      </c>
    </row>
    <row r="998" spans="1:59">
      <c r="A998" s="1">
        <v>2011</v>
      </c>
      <c r="B998" s="3" t="s">
        <v>400</v>
      </c>
      <c r="C998" s="3" t="str">
        <f>VLOOKUP(E998,[1]region!$A:$B,2,FALSE)</f>
        <v>VE</v>
      </c>
      <c r="D998" s="3" t="s">
        <v>401</v>
      </c>
      <c r="E998" s="3" t="str">
        <f>IFERROR(VLOOKUP(D998,[2]Sheet1!$C:$D,2,FALSE),D998)</f>
        <v>Venezuela, RB</v>
      </c>
      <c r="F998" s="3">
        <v>22.669474998049768</v>
      </c>
      <c r="G998" s="3">
        <v>11.482152759427905</v>
      </c>
      <c r="H998" s="3">
        <v>35.58</v>
      </c>
      <c r="I998" s="3">
        <v>39</v>
      </c>
      <c r="J998" s="3">
        <v>49</v>
      </c>
      <c r="K998" s="9">
        <v>46.125781375220392</v>
      </c>
      <c r="L998" s="3">
        <v>5.536667894999999</v>
      </c>
      <c r="M998" s="3">
        <v>4.833333333333333</v>
      </c>
      <c r="N998" s="3">
        <v>5.9208694368899284</v>
      </c>
      <c r="O998" s="3">
        <v>8.3333333333333339</v>
      </c>
      <c r="P998" s="3">
        <v>6.6666666666666661</v>
      </c>
      <c r="Q998" s="3">
        <v>5.084941293815211</v>
      </c>
      <c r="R998" s="3">
        <v>8.1156810774315886</v>
      </c>
      <c r="S998" s="3">
        <v>5.4243647265258055</v>
      </c>
      <c r="T998" s="3">
        <v>6.124109745025633</v>
      </c>
      <c r="U998" s="9">
        <v>24.573098945208159</v>
      </c>
      <c r="V998" s="3">
        <v>24.424697337755742</v>
      </c>
      <c r="W998" s="3">
        <v>15.108558880571717</v>
      </c>
      <c r="X998" s="3">
        <v>26.09</v>
      </c>
      <c r="Y998" s="3">
        <v>5</v>
      </c>
      <c r="Z998" s="9">
        <v>47.134092450550412</v>
      </c>
      <c r="AA998" s="3">
        <v>2.33</v>
      </c>
      <c r="AB998" s="3">
        <v>12.5</v>
      </c>
      <c r="AC998" s="3">
        <v>6.375</v>
      </c>
      <c r="AD998" s="3">
        <v>7.7988888888888894</v>
      </c>
      <c r="AE998" s="3">
        <v>3.3785995899999999</v>
      </c>
      <c r="AF998" s="3">
        <v>1.6227681332457986</v>
      </c>
      <c r="AG998" s="3">
        <v>2.5006838616228992</v>
      </c>
      <c r="AH998" s="3">
        <v>0</v>
      </c>
      <c r="AI998" s="3">
        <v>2.8667458508333326</v>
      </c>
      <c r="AJ998" s="3">
        <v>0.76923076923076927</v>
      </c>
      <c r="AK998" s="3">
        <v>6.5269128375953658</v>
      </c>
      <c r="AL998" s="3">
        <v>3.3876298192198226</v>
      </c>
      <c r="AM998" s="9">
        <v>34.218006424329033</v>
      </c>
      <c r="AN998" s="3">
        <v>5</v>
      </c>
      <c r="AO998" s="3">
        <v>7.4674674674674666</v>
      </c>
      <c r="AP998" s="3">
        <v>7</v>
      </c>
      <c r="AQ998" s="3">
        <v>6.4891558224891552</v>
      </c>
      <c r="AR998" s="3">
        <v>3.3333333333333344</v>
      </c>
      <c r="AS998" s="3">
        <v>1.8065326066666665</v>
      </c>
      <c r="AT998" s="3">
        <v>4.4009888333333329</v>
      </c>
      <c r="AU998" s="3">
        <v>8</v>
      </c>
      <c r="AV998" s="3" t="s">
        <v>2</v>
      </c>
      <c r="AW998" s="3">
        <v>0</v>
      </c>
      <c r="AX998" s="3">
        <v>3.5081709546666664</v>
      </c>
      <c r="AY998" s="3">
        <v>1.8353490949999998</v>
      </c>
      <c r="AZ998" s="3">
        <v>1.8181818181818172</v>
      </c>
      <c r="BA998" s="3">
        <v>6.3756929657566035</v>
      </c>
      <c r="BB998" s="3">
        <v>2.5343235371428579</v>
      </c>
      <c r="BC998" s="3">
        <v>4.7764903274195607</v>
      </c>
      <c r="BD998" s="3">
        <v>1.1222134374942896</v>
      </c>
      <c r="BE998" s="3">
        <v>3.0770418634991876</v>
      </c>
      <c r="BF998" s="9">
        <v>43.581228802183361</v>
      </c>
      <c r="BG998" s="13">
        <v>39.126441599498278</v>
      </c>
    </row>
    <row r="999" spans="1:59">
      <c r="A999" s="1">
        <v>2013</v>
      </c>
      <c r="B999" s="3" t="s">
        <v>192</v>
      </c>
      <c r="C999" s="3" t="str">
        <f>VLOOKUP(E999,[1]region!$A:$B,2,FALSE)</f>
        <v>IR</v>
      </c>
      <c r="D999" s="3" t="s">
        <v>193</v>
      </c>
      <c r="E999" s="3" t="str">
        <f>IFERROR(VLOOKUP(D999,[2]Sheet1!$C:$D,2,FALSE),D999)</f>
        <v>Iran, Islamic Rep.</v>
      </c>
      <c r="F999" s="3">
        <v>22.66</v>
      </c>
      <c r="G999" s="3">
        <v>11.482152759427905</v>
      </c>
      <c r="H999" s="3">
        <v>35.58</v>
      </c>
      <c r="I999" s="3">
        <v>39</v>
      </c>
      <c r="J999" s="3">
        <v>49</v>
      </c>
      <c r="K999" s="9">
        <v>79.141869690655554</v>
      </c>
      <c r="L999" s="3">
        <v>5.5330495977011509</v>
      </c>
      <c r="M999" s="3">
        <v>4.833333333333333</v>
      </c>
      <c r="N999" s="3">
        <v>5.9205410833333314</v>
      </c>
      <c r="O999" s="3">
        <v>8.3333333333333339</v>
      </c>
      <c r="P999" s="3">
        <v>6.6666666666666661</v>
      </c>
      <c r="Q999" s="3">
        <v>5.084941293815211</v>
      </c>
      <c r="R999" s="3">
        <v>8.1042723858890398</v>
      </c>
      <c r="S999" s="3">
        <v>5.4172582181303133</v>
      </c>
      <c r="T999" s="3">
        <v>6.124109745025633</v>
      </c>
      <c r="U999" s="9">
        <v>40.711555184783357</v>
      </c>
      <c r="V999" s="3">
        <v>9.6942736451760538</v>
      </c>
      <c r="W999" s="3">
        <v>13.895149576179341</v>
      </c>
      <c r="X999" s="3">
        <v>39.266360983742771</v>
      </c>
      <c r="Y999" s="3">
        <v>10</v>
      </c>
      <c r="Z999" s="9">
        <v>61.624533109361252</v>
      </c>
      <c r="AA999" s="3">
        <v>3.72</v>
      </c>
      <c r="AB999" s="3">
        <v>26.6</v>
      </c>
      <c r="AC999" s="3">
        <v>28.196000000000005</v>
      </c>
      <c r="AD999" s="3">
        <v>4.0666666666666664</v>
      </c>
      <c r="AE999" s="3">
        <v>4.8687449427335965</v>
      </c>
      <c r="AF999" s="3">
        <v>5.7580964423968695</v>
      </c>
      <c r="AG999" s="3">
        <v>5.3134206925652325</v>
      </c>
      <c r="AH999" s="3">
        <v>5.8551307847082503</v>
      </c>
      <c r="AI999" s="3">
        <v>2.6564024882641091</v>
      </c>
      <c r="AJ999" s="3">
        <v>0.76923076923076927</v>
      </c>
      <c r="AK999" s="3">
        <v>0.33538834807692042</v>
      </c>
      <c r="AL999" s="3">
        <v>1.2536738685239328</v>
      </c>
      <c r="AM999" s="9">
        <v>41.222230031160201</v>
      </c>
      <c r="AN999" s="3">
        <v>0</v>
      </c>
      <c r="AO999" s="3">
        <v>9.8046637083442096</v>
      </c>
      <c r="AP999" s="3">
        <v>0</v>
      </c>
      <c r="AQ999" s="3">
        <v>3.2682212361147367</v>
      </c>
      <c r="AR999" s="3">
        <v>7.7666666666666657</v>
      </c>
      <c r="AS999" s="3">
        <v>3.7313305339581087</v>
      </c>
      <c r="AT999" s="3">
        <v>4.6007708969723664</v>
      </c>
      <c r="AU999" s="3">
        <v>8</v>
      </c>
      <c r="AV999" s="3">
        <v>2.5172538461136824</v>
      </c>
      <c r="AW999" s="3">
        <v>1</v>
      </c>
      <c r="AX999" s="3">
        <v>4.6026703239518039</v>
      </c>
      <c r="AY999" s="3">
        <v>2.9916263928709759</v>
      </c>
      <c r="AZ999" s="3">
        <v>0.88888888888888962</v>
      </c>
      <c r="BA999" s="3">
        <v>9.5832377735288237</v>
      </c>
      <c r="BB999" s="3">
        <v>3.9758946325756446</v>
      </c>
      <c r="BC999" s="3">
        <v>5.7143819967019667</v>
      </c>
      <c r="BD999" s="3">
        <v>6.1439916950732778</v>
      </c>
      <c r="BE999" s="3">
        <v>4.8830035632732631</v>
      </c>
      <c r="BF999" s="9">
        <v>42.512983744466013</v>
      </c>
      <c r="BG999" s="13">
        <v>53.04263435208528</v>
      </c>
    </row>
    <row r="1000" spans="1:59">
      <c r="A1000" s="1">
        <v>2005</v>
      </c>
      <c r="B1000" s="3" t="s">
        <v>212</v>
      </c>
      <c r="C1000" s="3" t="str">
        <f>VLOOKUP(E1000,[1]region!$A:$B,2,FALSE)</f>
        <v>JO</v>
      </c>
      <c r="D1000" s="3" t="s">
        <v>213</v>
      </c>
      <c r="E1000" s="3" t="str">
        <f>IFERROR(VLOOKUP(D1000,[2]Sheet1!$C:$D,2,FALSE),D1000)</f>
        <v>Jordan</v>
      </c>
      <c r="F1000" s="3">
        <v>22.654553956113688</v>
      </c>
      <c r="G1000" s="3">
        <v>11.482152759427905</v>
      </c>
      <c r="H1000" s="3">
        <v>35.58</v>
      </c>
      <c r="I1000" s="3">
        <v>39</v>
      </c>
      <c r="J1000" s="3">
        <v>49</v>
      </c>
      <c r="K1000" s="9">
        <v>62.717623016509059</v>
      </c>
      <c r="L1000" s="3">
        <v>5.5210496981938686</v>
      </c>
      <c r="M1000" s="3">
        <v>4.833333333333333</v>
      </c>
      <c r="N1000" s="3">
        <v>5.9183414786516817</v>
      </c>
      <c r="O1000" s="3">
        <v>8.3333333333333339</v>
      </c>
      <c r="P1000" s="3">
        <v>6.6666666666666661</v>
      </c>
      <c r="Q1000" s="3">
        <v>5.084941293815211</v>
      </c>
      <c r="R1000" s="3">
        <v>8.1004939398924254</v>
      </c>
      <c r="S1000" s="3">
        <v>5.4122313206106876</v>
      </c>
      <c r="T1000" s="3">
        <v>6.124109745025633</v>
      </c>
      <c r="U1000" s="9">
        <v>52.790608376382991</v>
      </c>
      <c r="V1000" s="3">
        <v>9.8671495895786379</v>
      </c>
      <c r="W1000" s="3">
        <v>1.2339616571500127</v>
      </c>
      <c r="X1000" s="3">
        <v>3.4936853461953898</v>
      </c>
      <c r="Y1000" s="3">
        <v>10</v>
      </c>
      <c r="Z1000" s="9">
        <v>92.08562087496297</v>
      </c>
      <c r="AA1000" s="3">
        <v>2.68</v>
      </c>
      <c r="AB1000" s="3">
        <v>12.4</v>
      </c>
      <c r="AC1000" s="3">
        <v>15.295</v>
      </c>
      <c r="AD1000" s="3">
        <v>6.5384444444444441</v>
      </c>
      <c r="AE1000" s="3">
        <v>6.2643678160919549</v>
      </c>
      <c r="AF1000" s="3">
        <v>7.197814533213406</v>
      </c>
      <c r="AG1000" s="3">
        <v>6.7310911746526809</v>
      </c>
      <c r="AH1000" s="3">
        <v>10</v>
      </c>
      <c r="AI1000" s="3">
        <v>7.8329100953399262</v>
      </c>
      <c r="AJ1000" s="3">
        <v>7.6923076923076925</v>
      </c>
      <c r="AK1000" s="3">
        <v>10</v>
      </c>
      <c r="AL1000" s="3">
        <v>8.5084059292158738</v>
      </c>
      <c r="AM1000" s="9">
        <v>79.444853870782509</v>
      </c>
      <c r="AN1000" s="3">
        <v>10</v>
      </c>
      <c r="AO1000" s="3">
        <v>6.8189741755875941</v>
      </c>
      <c r="AP1000" s="3">
        <v>10</v>
      </c>
      <c r="AQ1000" s="3">
        <v>8.9396580585291989</v>
      </c>
      <c r="AR1000" s="3">
        <v>8.9</v>
      </c>
      <c r="AS1000" s="3">
        <v>3.9080459770114939</v>
      </c>
      <c r="AT1000" s="3">
        <v>7.931034482758621</v>
      </c>
      <c r="AU1000" s="3">
        <v>10</v>
      </c>
      <c r="AV1000" s="3">
        <v>9.6291750397476523</v>
      </c>
      <c r="AW1000" s="3">
        <v>10</v>
      </c>
      <c r="AX1000" s="3">
        <v>8.394709249919627</v>
      </c>
      <c r="AY1000" s="3">
        <v>4.325396825396826</v>
      </c>
      <c r="AZ1000" s="3">
        <v>3.0672268907563027</v>
      </c>
      <c r="BA1000" s="3">
        <v>5.9111357857549978</v>
      </c>
      <c r="BB1000" s="3">
        <v>7.0789794697432944</v>
      </c>
      <c r="BC1000" s="3">
        <v>7.3445302233230327</v>
      </c>
      <c r="BD1000" s="3">
        <v>8.8678580267511649</v>
      </c>
      <c r="BE1000" s="3">
        <v>6.0991878702876035</v>
      </c>
      <c r="BF1000" s="9">
        <v>78.111850595788098</v>
      </c>
      <c r="BG1000" s="13">
        <v>73.030111346885121</v>
      </c>
    </row>
    <row r="1001" spans="1:59">
      <c r="A1001" s="1">
        <v>2015</v>
      </c>
      <c r="B1001" s="3" t="s">
        <v>349</v>
      </c>
      <c r="C1001" s="3" t="str">
        <f>VLOOKUP(E1001,[1]region!$A:$B,2,FALSE)</f>
        <v>CH</v>
      </c>
      <c r="D1001" s="3" t="s">
        <v>350</v>
      </c>
      <c r="E1001" s="3" t="str">
        <f>IFERROR(VLOOKUP(D1001,[2]Sheet1!$C:$D,2,FALSE),D1001)</f>
        <v>Switzerland</v>
      </c>
      <c r="F1001" s="3">
        <v>22.64505520319474</v>
      </c>
      <c r="G1001" s="3">
        <v>11.48</v>
      </c>
      <c r="H1001" s="3">
        <v>35.5</v>
      </c>
      <c r="I1001" s="3">
        <v>39</v>
      </c>
      <c r="J1001" s="3">
        <v>49</v>
      </c>
      <c r="K1001" s="9">
        <v>76.820047478301376</v>
      </c>
      <c r="L1001" s="3">
        <v>5.5210496981938686</v>
      </c>
      <c r="M1001" s="3">
        <v>4.833333333333333</v>
      </c>
      <c r="N1001" s="3">
        <v>5.9170139315673289</v>
      </c>
      <c r="O1001" s="3">
        <v>8.3333333333333339</v>
      </c>
      <c r="P1001" s="3">
        <v>6.6666666666666661</v>
      </c>
      <c r="Q1001" s="3">
        <v>5.084941293815211</v>
      </c>
      <c r="R1001" s="3">
        <v>8.1004939398924254</v>
      </c>
      <c r="S1001" s="3">
        <v>5.4082827614670625</v>
      </c>
      <c r="T1001" s="3">
        <v>6.1239987704918031</v>
      </c>
      <c r="U1001" s="9">
        <v>85.759487505717715</v>
      </c>
      <c r="V1001" s="3">
        <v>1.9109849054688155</v>
      </c>
      <c r="W1001" s="3">
        <v>0.42047114343251579</v>
      </c>
      <c r="X1001" s="3">
        <v>-1.14391506884691</v>
      </c>
      <c r="Y1001" s="3">
        <v>10</v>
      </c>
      <c r="Z1001" s="9">
        <v>98.052078869409627</v>
      </c>
      <c r="AA1001" s="3">
        <v>0.14000000000000001</v>
      </c>
      <c r="AB1001" s="3">
        <v>6.7</v>
      </c>
      <c r="AC1001" s="3">
        <v>31.824999999999999</v>
      </c>
      <c r="AD1001" s="3">
        <v>6.1888888888888891</v>
      </c>
      <c r="AE1001" s="3">
        <v>5.8374176545832359</v>
      </c>
      <c r="AF1001" s="3">
        <v>9.8899412947692795</v>
      </c>
      <c r="AG1001" s="3">
        <v>7.8636794746762577</v>
      </c>
      <c r="AH1001" s="3">
        <v>10</v>
      </c>
      <c r="AI1001" s="3">
        <v>7.5581430165113606</v>
      </c>
      <c r="AJ1001" s="3">
        <v>3.0769230769230771</v>
      </c>
      <c r="AK1001" s="3">
        <v>7.7437948920622981</v>
      </c>
      <c r="AL1001" s="3">
        <v>6.1262869951655787</v>
      </c>
      <c r="AM1001" s="9">
        <v>75.447138396826816</v>
      </c>
      <c r="AN1001" s="3">
        <v>8</v>
      </c>
      <c r="AO1001" s="3">
        <v>9.9290000000000003</v>
      </c>
      <c r="AP1001" s="3">
        <v>10</v>
      </c>
      <c r="AQ1001" s="3">
        <v>9.3096666666666668</v>
      </c>
      <c r="AR1001" s="3">
        <v>10</v>
      </c>
      <c r="AS1001" s="3">
        <v>7.9833409821389356</v>
      </c>
      <c r="AT1001" s="3">
        <v>9.9616160728000729</v>
      </c>
      <c r="AU1001" s="3">
        <v>6</v>
      </c>
      <c r="AV1001" s="3">
        <v>10</v>
      </c>
      <c r="AW1001" s="3">
        <v>5</v>
      </c>
      <c r="AX1001" s="3">
        <v>8.1574928424898356</v>
      </c>
      <c r="AY1001" s="3">
        <v>6.369687998892636</v>
      </c>
      <c r="AZ1001" s="3">
        <v>8</v>
      </c>
      <c r="BA1001" s="3">
        <v>9.5727284015665361</v>
      </c>
      <c r="BB1001" s="3">
        <v>8.0018252182850809</v>
      </c>
      <c r="BC1001" s="3">
        <v>8.3737543014916795</v>
      </c>
      <c r="BD1001" s="3">
        <v>9.2938124325279539</v>
      </c>
      <c r="BE1001" s="3">
        <v>8.2686347254606485</v>
      </c>
      <c r="BF1001" s="9">
        <v>85.785980782057166</v>
      </c>
      <c r="BG1001" s="13">
        <v>84.372946606462534</v>
      </c>
    </row>
    <row r="1002" spans="1:59">
      <c r="A1002" s="1">
        <v>2016</v>
      </c>
      <c r="B1002" s="3" t="s">
        <v>349</v>
      </c>
      <c r="C1002" s="3" t="str">
        <f>VLOOKUP(E1002,[1]region!$A:$B,2,FALSE)</f>
        <v>CH</v>
      </c>
      <c r="D1002" s="3" t="s">
        <v>350</v>
      </c>
      <c r="E1002" s="3" t="str">
        <f>IFERROR(VLOOKUP(D1002,[2]Sheet1!$C:$D,2,FALSE),D1002)</f>
        <v>Switzerland</v>
      </c>
      <c r="F1002" s="3">
        <v>22.6</v>
      </c>
      <c r="G1002" s="3">
        <v>11.45</v>
      </c>
      <c r="H1002" s="3">
        <v>35.5</v>
      </c>
      <c r="I1002" s="3">
        <v>39</v>
      </c>
      <c r="J1002" s="3">
        <v>49</v>
      </c>
      <c r="K1002" s="9">
        <v>76.820047478301376</v>
      </c>
      <c r="L1002" s="3">
        <v>5.5210496981938686</v>
      </c>
      <c r="M1002" s="3">
        <v>4.833333333333333</v>
      </c>
      <c r="N1002" s="3">
        <v>5.916442472648189</v>
      </c>
      <c r="O1002" s="3">
        <v>8.3333333333333339</v>
      </c>
      <c r="P1002" s="3">
        <v>6.6666666666666661</v>
      </c>
      <c r="Q1002" s="3">
        <v>5.0761287004957616</v>
      </c>
      <c r="R1002" s="3">
        <v>8.1004939398924254</v>
      </c>
      <c r="S1002" s="3">
        <v>5.4029366666666654</v>
      </c>
      <c r="T1002" s="3">
        <v>6.1183629472573839</v>
      </c>
      <c r="U1002" s="9">
        <v>85.759487505717715</v>
      </c>
      <c r="V1002" s="3">
        <v>1.9109849054688155</v>
      </c>
      <c r="W1002" s="3">
        <v>0.42047114343251579</v>
      </c>
      <c r="X1002" s="3">
        <v>-1.14391506884691</v>
      </c>
      <c r="Y1002" s="3">
        <v>10</v>
      </c>
      <c r="Z1002" s="9">
        <v>98.052078869409627</v>
      </c>
      <c r="AA1002" s="3">
        <v>0.14000000000000001</v>
      </c>
      <c r="AB1002" s="3">
        <v>6.7</v>
      </c>
      <c r="AC1002" s="3">
        <v>31.824999999999999</v>
      </c>
      <c r="AD1002" s="3">
        <v>6.1888888888888891</v>
      </c>
      <c r="AE1002" s="3">
        <v>5.8374176545832359</v>
      </c>
      <c r="AF1002" s="3">
        <v>9.8899412947692795</v>
      </c>
      <c r="AG1002" s="3">
        <v>7.8636794746762577</v>
      </c>
      <c r="AH1002" s="3">
        <v>10</v>
      </c>
      <c r="AI1002" s="3">
        <v>7.5581430165113606</v>
      </c>
      <c r="AJ1002" s="3">
        <v>3.0769230769230771</v>
      </c>
      <c r="AK1002" s="3">
        <v>7.7437948920622981</v>
      </c>
      <c r="AL1002" s="3">
        <v>6.1262869951655787</v>
      </c>
      <c r="AM1002" s="9">
        <v>75.447138396826816</v>
      </c>
      <c r="AN1002" s="3">
        <v>8</v>
      </c>
      <c r="AO1002" s="3">
        <v>9.9290000000000003</v>
      </c>
      <c r="AP1002" s="3">
        <v>10</v>
      </c>
      <c r="AQ1002" s="3">
        <v>9.3096666666666668</v>
      </c>
      <c r="AR1002" s="3">
        <v>10</v>
      </c>
      <c r="AS1002" s="3">
        <v>7.9833409821389356</v>
      </c>
      <c r="AT1002" s="3">
        <v>9.9616160728000729</v>
      </c>
      <c r="AU1002" s="3">
        <v>6</v>
      </c>
      <c r="AV1002" s="3">
        <v>10</v>
      </c>
      <c r="AW1002" s="3">
        <v>5</v>
      </c>
      <c r="AX1002" s="3">
        <v>8.1574928424898356</v>
      </c>
      <c r="AY1002" s="3">
        <v>6.369687998892636</v>
      </c>
      <c r="AZ1002" s="3">
        <v>8</v>
      </c>
      <c r="BA1002" s="3">
        <v>9.5727284015665361</v>
      </c>
      <c r="BB1002" s="3">
        <v>8.0018252182850809</v>
      </c>
      <c r="BC1002" s="3">
        <v>8.3737543014916795</v>
      </c>
      <c r="BD1002" s="3">
        <v>9.2938124325279539</v>
      </c>
      <c r="BE1002" s="3">
        <v>8.2686347254606485</v>
      </c>
      <c r="BF1002" s="9">
        <v>85.785980782057166</v>
      </c>
      <c r="BG1002" s="13">
        <v>84.372946606462534</v>
      </c>
    </row>
    <row r="1003" spans="1:59">
      <c r="A1003" s="1">
        <v>2017</v>
      </c>
      <c r="B1003" s="3" t="s">
        <v>349</v>
      </c>
      <c r="C1003" s="3" t="str">
        <f>VLOOKUP(E1003,[1]region!$A:$B,2,FALSE)</f>
        <v>CH</v>
      </c>
      <c r="D1003" s="3" t="s">
        <v>350</v>
      </c>
      <c r="E1003" s="3" t="str">
        <f>IFERROR(VLOOKUP(D1003,[2]Sheet1!$C:$D,2,FALSE),D1003)</f>
        <v>Switzerland</v>
      </c>
      <c r="F1003" s="3">
        <v>22.6</v>
      </c>
      <c r="G1003" s="3">
        <v>11.45</v>
      </c>
      <c r="H1003" s="3">
        <v>35.44</v>
      </c>
      <c r="I1003" s="3">
        <v>39</v>
      </c>
      <c r="J1003" s="3">
        <v>49</v>
      </c>
      <c r="K1003" s="9">
        <v>76.820047478301376</v>
      </c>
      <c r="L1003" s="3">
        <v>5.5158730158730149</v>
      </c>
      <c r="M1003" s="3">
        <v>4.833333333333333</v>
      </c>
      <c r="N1003" s="3">
        <v>5.9127193113504841</v>
      </c>
      <c r="O1003" s="3">
        <v>8.3333333333333339</v>
      </c>
      <c r="P1003" s="3">
        <v>6.6666666666666661</v>
      </c>
      <c r="Q1003" s="3">
        <v>5.0761287004957616</v>
      </c>
      <c r="R1003" s="3">
        <v>8.1004939398924254</v>
      </c>
      <c r="S1003" s="3">
        <v>5.3977274894714355</v>
      </c>
      <c r="T1003" s="3">
        <v>6.1165652750000001</v>
      </c>
      <c r="U1003" s="9">
        <v>85.759487505717715</v>
      </c>
      <c r="V1003" s="3">
        <v>1.9109849054688155</v>
      </c>
      <c r="W1003" s="3">
        <v>0.42047114343251579</v>
      </c>
      <c r="X1003" s="3">
        <v>-1.14391506884691</v>
      </c>
      <c r="Y1003" s="3">
        <v>10</v>
      </c>
      <c r="Z1003" s="9">
        <v>98.052078869409627</v>
      </c>
      <c r="AA1003" s="3">
        <v>0.14000000000000001</v>
      </c>
      <c r="AB1003" s="3">
        <v>6.7</v>
      </c>
      <c r="AC1003" s="3">
        <v>31.824999999999999</v>
      </c>
      <c r="AD1003" s="3">
        <v>6.1888888888888891</v>
      </c>
      <c r="AE1003" s="3">
        <v>5.8374176545832359</v>
      </c>
      <c r="AF1003" s="3">
        <v>9.8899412947692795</v>
      </c>
      <c r="AG1003" s="3">
        <v>7.8636794746762577</v>
      </c>
      <c r="AH1003" s="3">
        <v>10</v>
      </c>
      <c r="AI1003" s="3">
        <v>7.5581430165113606</v>
      </c>
      <c r="AJ1003" s="3">
        <v>3.0769230769230771</v>
      </c>
      <c r="AK1003" s="3">
        <v>7.7437948920622981</v>
      </c>
      <c r="AL1003" s="3">
        <v>6.1262869951655787</v>
      </c>
      <c r="AM1003" s="9">
        <v>75.447138396826816</v>
      </c>
      <c r="AN1003" s="3">
        <v>8</v>
      </c>
      <c r="AO1003" s="3">
        <v>9.9290000000000003</v>
      </c>
      <c r="AP1003" s="3">
        <v>10</v>
      </c>
      <c r="AQ1003" s="3">
        <v>9.3096666666666668</v>
      </c>
      <c r="AR1003" s="3">
        <v>10</v>
      </c>
      <c r="AS1003" s="3">
        <v>7.9833409821389356</v>
      </c>
      <c r="AT1003" s="3">
        <v>9.9616160728000729</v>
      </c>
      <c r="AU1003" s="3">
        <v>6</v>
      </c>
      <c r="AV1003" s="3">
        <v>10</v>
      </c>
      <c r="AW1003" s="3">
        <v>5</v>
      </c>
      <c r="AX1003" s="3">
        <v>8.1574928424898356</v>
      </c>
      <c r="AY1003" s="3">
        <v>6.369687998892636</v>
      </c>
      <c r="AZ1003" s="3">
        <v>8</v>
      </c>
      <c r="BA1003" s="3">
        <v>9.5727284015665361</v>
      </c>
      <c r="BB1003" s="3">
        <v>8.0018252182850809</v>
      </c>
      <c r="BC1003" s="3">
        <v>8.3737543014916795</v>
      </c>
      <c r="BD1003" s="3">
        <v>9.2938124325279539</v>
      </c>
      <c r="BE1003" s="3">
        <v>8.2686347254606485</v>
      </c>
      <c r="BF1003" s="9">
        <v>85.785980782057166</v>
      </c>
      <c r="BG1003" s="13">
        <v>84.372946606462534</v>
      </c>
    </row>
    <row r="1004" spans="1:59">
      <c r="A1004" s="1">
        <v>2005</v>
      </c>
      <c r="B1004" s="3" t="s">
        <v>89</v>
      </c>
      <c r="C1004" s="3" t="str">
        <f>VLOOKUP(E1004,[1]region!$A:$B,2,FALSE)</f>
        <v>CR</v>
      </c>
      <c r="D1004" s="3" t="s">
        <v>90</v>
      </c>
      <c r="E1004" s="3" t="str">
        <f>IFERROR(VLOOKUP(D1004,[2]Sheet1!$C:$D,2,FALSE),D1004)</f>
        <v>Costa Rica</v>
      </c>
      <c r="F1004" s="3">
        <v>22.6</v>
      </c>
      <c r="G1004" s="3">
        <v>11.356</v>
      </c>
      <c r="H1004" s="3">
        <v>35.44</v>
      </c>
      <c r="I1004" s="3">
        <v>39</v>
      </c>
      <c r="J1004" s="3">
        <v>49</v>
      </c>
      <c r="K1004" s="9">
        <v>85.739297518929476</v>
      </c>
      <c r="L1004" s="3">
        <v>5.5144352539285411</v>
      </c>
      <c r="M1004" s="3">
        <v>4.8297383333333332</v>
      </c>
      <c r="N1004" s="3">
        <v>5.9121910763500996</v>
      </c>
      <c r="O1004" s="3">
        <v>8.3333333333333339</v>
      </c>
      <c r="P1004" s="3">
        <v>6.6666666666666661</v>
      </c>
      <c r="Q1004" s="3">
        <v>5.0761287004957616</v>
      </c>
      <c r="R1004" s="3">
        <v>8.1004939398924254</v>
      </c>
      <c r="S1004" s="3">
        <v>5.3977274894714355</v>
      </c>
      <c r="T1004" s="3">
        <v>6.1161751666666664</v>
      </c>
      <c r="U1004" s="9">
        <v>63.192214438275983</v>
      </c>
      <c r="V1004" s="3">
        <v>8.1439392237606221</v>
      </c>
      <c r="W1004" s="3">
        <v>1.4911545726997404</v>
      </c>
      <c r="X1004" s="3">
        <v>13.797975279693301</v>
      </c>
      <c r="Y1004" s="3">
        <v>10</v>
      </c>
      <c r="Z1004" s="9">
        <v>87.537888175573286</v>
      </c>
      <c r="AA1004" s="3">
        <v>1.1399999999999999</v>
      </c>
      <c r="AB1004" s="3">
        <v>7</v>
      </c>
      <c r="AC1004" s="3">
        <v>9.027000000000001</v>
      </c>
      <c r="AD1004" s="3">
        <v>8.0763999999999978</v>
      </c>
      <c r="AE1004" s="3">
        <v>4.6969696969696972</v>
      </c>
      <c r="AF1004" s="3">
        <v>4.9821103451510487</v>
      </c>
      <c r="AG1004" s="3">
        <v>4.8395400210603725</v>
      </c>
      <c r="AH1004" s="3">
        <v>10</v>
      </c>
      <c r="AI1004" s="3">
        <v>7.5378787878787872</v>
      </c>
      <c r="AJ1004" s="3">
        <v>9.0909090909090899</v>
      </c>
      <c r="AK1004" s="3">
        <v>9.1999999999999993</v>
      </c>
      <c r="AL1004" s="3">
        <v>8.6095959595959588</v>
      </c>
      <c r="AM1004" s="9">
        <v>78.81383995164083</v>
      </c>
      <c r="AN1004" s="3">
        <v>5</v>
      </c>
      <c r="AO1004" s="3">
        <v>8.4861786520651741</v>
      </c>
      <c r="AP1004" s="3">
        <v>9</v>
      </c>
      <c r="AQ1004" s="3">
        <v>7.495392884021725</v>
      </c>
      <c r="AR1004" s="3">
        <v>1.1000000000000001</v>
      </c>
      <c r="AS1004" s="3">
        <v>5.5050505050505052</v>
      </c>
      <c r="AT1004" s="3">
        <v>5.7323232323232318</v>
      </c>
      <c r="AU1004" s="3">
        <v>6</v>
      </c>
      <c r="AV1004" s="3">
        <v>7.3115190381704851</v>
      </c>
      <c r="AW1004" s="3">
        <v>10</v>
      </c>
      <c r="AX1004" s="3">
        <v>5.9414821292573707</v>
      </c>
      <c r="AY1004" s="3">
        <v>2.5757575757575757</v>
      </c>
      <c r="AZ1004" s="3">
        <v>2.3454157782515996</v>
      </c>
      <c r="BA1004" s="3">
        <v>7.2931243324779915</v>
      </c>
      <c r="BB1004" s="3">
        <v>6.9129395111982177</v>
      </c>
      <c r="BC1004" s="3">
        <v>7.4751624443847264</v>
      </c>
      <c r="BD1004" s="3">
        <v>5.4938507599402833</v>
      </c>
      <c r="BE1004" s="3">
        <v>5.3493750670017333</v>
      </c>
      <c r="BF1004" s="9">
        <v>62.620833600936095</v>
      </c>
      <c r="BG1004" s="13">
        <v>75.580814737071137</v>
      </c>
    </row>
    <row r="1005" spans="1:59">
      <c r="A1005" s="1">
        <v>2006</v>
      </c>
      <c r="B1005" s="3" t="s">
        <v>7</v>
      </c>
      <c r="C1005" s="3" t="str">
        <f>VLOOKUP(E1005,[1]region!$A:$B,2,FALSE)</f>
        <v>AR</v>
      </c>
      <c r="D1005" s="3" t="s">
        <v>8</v>
      </c>
      <c r="E1005" s="3" t="str">
        <f>IFERROR(VLOOKUP(D1005,[2]Sheet1!$C:$D,2,FALSE),D1005)</f>
        <v>Argentina</v>
      </c>
      <c r="F1005" s="3">
        <v>22.59</v>
      </c>
      <c r="G1005" s="3">
        <v>11.352634546813514</v>
      </c>
      <c r="H1005" s="3">
        <v>35.4</v>
      </c>
      <c r="I1005" s="3">
        <v>39</v>
      </c>
      <c r="J1005" s="3">
        <v>48.8</v>
      </c>
      <c r="K1005" s="9">
        <v>74.834528770636325</v>
      </c>
      <c r="L1005" s="3">
        <v>5.5144352539285411</v>
      </c>
      <c r="M1005" s="3">
        <v>4.8239889633333339</v>
      </c>
      <c r="N1005" s="3">
        <v>5.9120820570987664</v>
      </c>
      <c r="O1005" s="3">
        <v>8.3333333333333339</v>
      </c>
      <c r="P1005" s="3">
        <v>6.6666666666666661</v>
      </c>
      <c r="Q1005" s="3">
        <v>5.0761287004957616</v>
      </c>
      <c r="R1005" s="3">
        <v>8.1004939398924254</v>
      </c>
      <c r="S1005" s="3">
        <v>5.3977274894714355</v>
      </c>
      <c r="T1005" s="3">
        <v>6.1111111111111116</v>
      </c>
      <c r="U1005" s="9">
        <v>41.635379731481486</v>
      </c>
      <c r="V1005" s="3">
        <v>22.41894786695806</v>
      </c>
      <c r="W1005" s="3">
        <v>9.1469628189867365</v>
      </c>
      <c r="X1005" s="3">
        <v>10.901124534884699</v>
      </c>
      <c r="Y1005" s="3">
        <v>5</v>
      </c>
      <c r="Z1005" s="9">
        <v>61.693000980091881</v>
      </c>
      <c r="AA1005" s="3">
        <v>6.6239999999999997</v>
      </c>
      <c r="AB1005" s="3">
        <v>12.2</v>
      </c>
      <c r="AC1005" s="3">
        <v>10.004</v>
      </c>
      <c r="AD1005" s="3">
        <v>6.3808000000000007</v>
      </c>
      <c r="AE1005" s="3">
        <v>3.6757743577190993</v>
      </c>
      <c r="AF1005" s="3">
        <v>7.5742315671742553</v>
      </c>
      <c r="AG1005" s="3">
        <v>5.6250029624466773</v>
      </c>
      <c r="AH1005" s="3">
        <v>10</v>
      </c>
      <c r="AI1005" s="3">
        <v>5.4650895814956639</v>
      </c>
      <c r="AJ1005" s="3">
        <v>3.8461538461538463</v>
      </c>
      <c r="AK1005" s="3">
        <v>4.6462769352373785</v>
      </c>
      <c r="AL1005" s="3">
        <v>4.6525067876289627</v>
      </c>
      <c r="AM1005" s="9">
        <v>66.645774375189106</v>
      </c>
      <c r="AN1005" s="3">
        <v>5</v>
      </c>
      <c r="AO1005" s="3">
        <v>9.8026460272099634</v>
      </c>
      <c r="AP1005" s="3">
        <v>9</v>
      </c>
      <c r="AQ1005" s="3">
        <v>7.9342153424033208</v>
      </c>
      <c r="AR1005" s="3">
        <v>5.6</v>
      </c>
      <c r="AS1005" s="3">
        <v>2.8306778287874694</v>
      </c>
      <c r="AT1005" s="3">
        <v>4.2032065678420167</v>
      </c>
      <c r="AU1005" s="3">
        <v>8</v>
      </c>
      <c r="AV1005" s="3">
        <v>0</v>
      </c>
      <c r="AW1005" s="3">
        <v>10</v>
      </c>
      <c r="AX1005" s="3">
        <v>5.1056473994382481</v>
      </c>
      <c r="AY1005" s="3">
        <v>2.5690645122003919</v>
      </c>
      <c r="AZ1005" s="3">
        <v>2.5</v>
      </c>
      <c r="BA1005" s="3">
        <v>8.8898574016498859</v>
      </c>
      <c r="BB1005" s="3">
        <v>4.3100449404073702</v>
      </c>
      <c r="BC1005" s="3">
        <v>4.9821752493001563</v>
      </c>
      <c r="BD1005" s="3">
        <v>4.9221751100819606</v>
      </c>
      <c r="BE1005" s="3">
        <v>4.6955528689399602</v>
      </c>
      <c r="BF1005" s="9">
        <v>59.118052035938433</v>
      </c>
      <c r="BG1005" s="13">
        <v>60.78534717866745</v>
      </c>
    </row>
    <row r="1006" spans="1:59">
      <c r="A1006" s="1">
        <v>2013</v>
      </c>
      <c r="B1006" s="3" t="s">
        <v>244</v>
      </c>
      <c r="C1006" s="3" t="str">
        <f>VLOOKUP(E1006,[1]region!$A:$B,2,FALSE)</f>
        <v>MW</v>
      </c>
      <c r="D1006" s="3" t="s">
        <v>245</v>
      </c>
      <c r="E1006" s="3" t="str">
        <f>IFERROR(VLOOKUP(D1006,[2]Sheet1!$C:$D,2,FALSE),D1006)</f>
        <v>Malawi</v>
      </c>
      <c r="F1006" s="3">
        <v>22.59</v>
      </c>
      <c r="G1006" s="3">
        <v>11.350278737939783</v>
      </c>
      <c r="H1006" s="3">
        <v>35.4</v>
      </c>
      <c r="I1006" s="3">
        <v>39</v>
      </c>
      <c r="J1006" s="3">
        <v>48.6</v>
      </c>
      <c r="K1006" s="9">
        <v>59.52043471217528</v>
      </c>
      <c r="L1006" s="3">
        <v>5.5144352539285411</v>
      </c>
      <c r="M1006" s="3">
        <v>4.8226384285714285</v>
      </c>
      <c r="N1006" s="3">
        <v>5.9079173483333323</v>
      </c>
      <c r="O1006" s="3">
        <v>8.3333333333333339</v>
      </c>
      <c r="P1006" s="3">
        <v>6.6666666666666661</v>
      </c>
      <c r="Q1006" s="3">
        <v>5.0761287004957616</v>
      </c>
      <c r="R1006" s="3">
        <v>8.099278688588905</v>
      </c>
      <c r="S1006" s="3">
        <v>5.3976308849999999</v>
      </c>
      <c r="T1006" s="3">
        <v>6.1111111111111116</v>
      </c>
      <c r="U1006" s="9">
        <v>48.977837143281278</v>
      </c>
      <c r="V1006" s="3">
        <v>13.09260857511636</v>
      </c>
      <c r="W1006" s="3">
        <v>9.823237573365434</v>
      </c>
      <c r="X1006" s="3">
        <v>27.283333333332862</v>
      </c>
      <c r="Y1006" s="3">
        <v>5</v>
      </c>
      <c r="Z1006" s="9">
        <v>57.48879147240995</v>
      </c>
      <c r="AA1006" s="3">
        <v>2.14</v>
      </c>
      <c r="AB1006" s="3">
        <v>12.4</v>
      </c>
      <c r="AC1006" s="3">
        <v>11.904000000000002</v>
      </c>
      <c r="AD1006" s="3">
        <v>7.1105777777777774</v>
      </c>
      <c r="AE1006" s="3">
        <v>6.0736479752415571</v>
      </c>
      <c r="AF1006" s="3">
        <v>4.8786213488397188</v>
      </c>
      <c r="AG1006" s="3">
        <v>5.4761346620406375</v>
      </c>
      <c r="AH1006" s="3">
        <v>8.0166096726917431</v>
      </c>
      <c r="AI1006" s="3">
        <v>5.611265535834411</v>
      </c>
      <c r="AJ1006" s="3">
        <v>1.5384615384615385</v>
      </c>
      <c r="AK1006" s="3">
        <v>5.3662135692307338</v>
      </c>
      <c r="AL1006" s="3">
        <v>4.1719802145088947</v>
      </c>
      <c r="AM1006" s="9">
        <v>61.938255817547628</v>
      </c>
      <c r="AN1006" s="3">
        <v>8</v>
      </c>
      <c r="AO1006" s="3">
        <v>6.047946831236648</v>
      </c>
      <c r="AP1006" s="3">
        <v>7</v>
      </c>
      <c r="AQ1006" s="3">
        <v>7.0159822770788827</v>
      </c>
      <c r="AR1006" s="3">
        <v>5.5666666666666664</v>
      </c>
      <c r="AS1006" s="3">
        <v>4.4055531548526279</v>
      </c>
      <c r="AT1006" s="3">
        <v>7.2446889307223525</v>
      </c>
      <c r="AU1006" s="3">
        <v>10</v>
      </c>
      <c r="AV1006" s="3">
        <v>5.6830310650655829</v>
      </c>
      <c r="AW1006" s="3">
        <v>10</v>
      </c>
      <c r="AX1006" s="3">
        <v>7.1499899695512044</v>
      </c>
      <c r="AY1006" s="3">
        <v>4.4934940316308394</v>
      </c>
      <c r="AZ1006" s="3">
        <v>2.666666666666667</v>
      </c>
      <c r="BA1006" s="3">
        <v>7.7949015623225106</v>
      </c>
      <c r="BB1006" s="3">
        <v>3.9466384206551282</v>
      </c>
      <c r="BC1006" s="3">
        <v>8.4217918147670865</v>
      </c>
      <c r="BD1006" s="3">
        <v>8.0439725313671122</v>
      </c>
      <c r="BE1006" s="3">
        <v>5.8945775045682245</v>
      </c>
      <c r="BF1006" s="9">
        <v>66.868499170661039</v>
      </c>
      <c r="BG1006" s="13">
        <v>58.958763663215038</v>
      </c>
    </row>
    <row r="1007" spans="1:59">
      <c r="A1007" s="1">
        <v>2002</v>
      </c>
      <c r="B1007" s="3" t="s">
        <v>358</v>
      </c>
      <c r="C1007" s="3" t="str">
        <f>VLOOKUP(E1007,[1]region!$A:$B,2,FALSE)</f>
        <v>SY</v>
      </c>
      <c r="D1007" s="3" t="s">
        <v>359</v>
      </c>
      <c r="E1007" s="3" t="str">
        <f>IFERROR(VLOOKUP(D1007,[2]Sheet1!$C:$D,2,FALSE),D1007)</f>
        <v>Syrian Arab Republic</v>
      </c>
      <c r="F1007" s="3">
        <v>22.59</v>
      </c>
      <c r="G1007" s="3">
        <v>11.33</v>
      </c>
      <c r="H1007" s="3">
        <v>35.32</v>
      </c>
      <c r="I1007" s="3">
        <v>39</v>
      </c>
      <c r="J1007" s="3">
        <v>48.3</v>
      </c>
      <c r="K1007" s="9">
        <v>48.848731763940634</v>
      </c>
      <c r="L1007" s="3">
        <v>5.5109999999999992</v>
      </c>
      <c r="M1007" s="3">
        <v>4.8182795698924741</v>
      </c>
      <c r="N1007" s="3">
        <v>5.9044766578947385</v>
      </c>
      <c r="O1007" s="3">
        <v>8.3333333333333339</v>
      </c>
      <c r="P1007" s="3">
        <v>6.6666666666666661</v>
      </c>
      <c r="Q1007" s="3">
        <v>5.0761287004957616</v>
      </c>
      <c r="R1007" s="3">
        <v>8.0967818399388367</v>
      </c>
      <c r="S1007" s="3">
        <v>5.3964233537414996</v>
      </c>
      <c r="T1007" s="3">
        <v>6.1090027888615941</v>
      </c>
      <c r="U1007" s="9">
        <v>37.361803866556102</v>
      </c>
      <c r="V1007" s="3">
        <v>8.814388928499838</v>
      </c>
      <c r="W1007" s="3">
        <v>4.400435346833067</v>
      </c>
      <c r="X1007" s="3">
        <v>-0.130505282417474</v>
      </c>
      <c r="Y1007" s="3">
        <v>5</v>
      </c>
      <c r="Z1007" s="9">
        <v>78.627117547708281</v>
      </c>
      <c r="AA1007" s="3">
        <v>3.6723651861906617</v>
      </c>
      <c r="AB1007" s="3">
        <v>19.600000000000001</v>
      </c>
      <c r="AC1007" s="3">
        <v>20.28</v>
      </c>
      <c r="AD1007" s="3">
        <v>5.1732521808465206</v>
      </c>
      <c r="AE1007" s="3" t="s">
        <v>2</v>
      </c>
      <c r="AF1007" s="3" t="s">
        <v>2</v>
      </c>
      <c r="AG1007" s="3" t="s">
        <v>2</v>
      </c>
      <c r="AH1007" s="3">
        <v>5.2997601918465245</v>
      </c>
      <c r="AI1007" s="3" t="s">
        <v>2</v>
      </c>
      <c r="AJ1007" s="3">
        <v>0</v>
      </c>
      <c r="AK1007" s="3"/>
      <c r="AL1007" s="3">
        <v>0</v>
      </c>
      <c r="AM1007" s="9">
        <v>34.91004124231015</v>
      </c>
      <c r="AN1007" s="3">
        <v>0</v>
      </c>
      <c r="AO1007" s="3">
        <v>9.2183683920227324</v>
      </c>
      <c r="AP1007" s="3">
        <v>10</v>
      </c>
      <c r="AQ1007" s="3">
        <v>6.4061227973409105</v>
      </c>
      <c r="AR1007" s="3">
        <v>8.9</v>
      </c>
      <c r="AS1007" s="3" t="s">
        <v>2</v>
      </c>
      <c r="AT1007" s="3" t="s">
        <v>2</v>
      </c>
      <c r="AU1007" s="3">
        <v>10</v>
      </c>
      <c r="AV1007" s="3">
        <v>2.5835007949530642</v>
      </c>
      <c r="AW1007" s="3">
        <v>0</v>
      </c>
      <c r="AX1007" s="3">
        <v>5.3708751987382657</v>
      </c>
      <c r="AY1007" s="3" t="s">
        <v>2</v>
      </c>
      <c r="AZ1007" s="3" t="s">
        <v>2</v>
      </c>
      <c r="BA1007" s="3">
        <v>4.9307030671720957</v>
      </c>
      <c r="BB1007" s="3" t="s">
        <v>2</v>
      </c>
      <c r="BC1007" s="3"/>
      <c r="BD1007" s="3">
        <v>6.2336663068157598</v>
      </c>
      <c r="BE1007" s="3" t="s">
        <v>2</v>
      </c>
      <c r="BF1007" s="9">
        <v>58.884989980395879</v>
      </c>
      <c r="BG1007" s="13">
        <v>51.726536880182209</v>
      </c>
    </row>
    <row r="1008" spans="1:59">
      <c r="A1008" s="1">
        <v>2013</v>
      </c>
      <c r="B1008" s="3" t="s">
        <v>39</v>
      </c>
      <c r="C1008" s="3" t="str">
        <f>VLOOKUP(E1008,[1]region!$A:$B,2,FALSE)</f>
        <v>BZ</v>
      </c>
      <c r="D1008" s="3" t="s">
        <v>40</v>
      </c>
      <c r="E1008" s="3" t="str">
        <f>IFERROR(VLOOKUP(D1008,[2]Sheet1!$C:$D,2,FALSE),D1008)</f>
        <v>Belize</v>
      </c>
      <c r="F1008" s="3">
        <v>22.584665896516082</v>
      </c>
      <c r="G1008" s="3">
        <v>11.33</v>
      </c>
      <c r="H1008" s="3">
        <v>35.299999999999997</v>
      </c>
      <c r="I1008" s="3">
        <v>39</v>
      </c>
      <c r="J1008" s="3">
        <v>48</v>
      </c>
      <c r="K1008" s="9">
        <v>70.830609641237999</v>
      </c>
      <c r="L1008" s="3">
        <v>5.5092589060465489</v>
      </c>
      <c r="M1008" s="3">
        <v>4.8149116666666663</v>
      </c>
      <c r="N1008" s="3">
        <v>5.8957548565022435</v>
      </c>
      <c r="O1008" s="3">
        <v>8.3333333333333339</v>
      </c>
      <c r="P1008" s="3">
        <v>6.6666666666666661</v>
      </c>
      <c r="Q1008" s="3">
        <v>5.0761287004957616</v>
      </c>
      <c r="R1008" s="3">
        <v>8.0967818399388367</v>
      </c>
      <c r="S1008" s="3">
        <v>5.3953421149625402</v>
      </c>
      <c r="T1008" s="3">
        <v>6.1090027888615941</v>
      </c>
      <c r="U1008" s="9">
        <v>42.088381454190717</v>
      </c>
      <c r="V1008" s="3">
        <v>6.9597343412373336</v>
      </c>
      <c r="W1008" s="3">
        <v>0.82309332076751485</v>
      </c>
      <c r="X1008" s="3">
        <v>0.65255211663904333</v>
      </c>
      <c r="Y1008" s="3">
        <v>0</v>
      </c>
      <c r="Z1008" s="9">
        <v>70.370763450294305</v>
      </c>
      <c r="AA1008" s="3">
        <v>4.51</v>
      </c>
      <c r="AB1008" s="3">
        <v>11.1</v>
      </c>
      <c r="AC1008" s="3">
        <v>12.098999999999998</v>
      </c>
      <c r="AD1008" s="3">
        <v>6.644577777777779</v>
      </c>
      <c r="AE1008" s="3">
        <v>3.8962399999999997</v>
      </c>
      <c r="AF1008" s="3">
        <v>7.5528325593228871</v>
      </c>
      <c r="AG1008" s="3">
        <v>5.724536279661443</v>
      </c>
      <c r="AH1008" s="3">
        <v>10</v>
      </c>
      <c r="AI1008" s="3">
        <v>5.1620925</v>
      </c>
      <c r="AJ1008" s="3">
        <v>0</v>
      </c>
      <c r="AK1008" s="3">
        <v>4.7792839600961212</v>
      </c>
      <c r="AL1008" s="3">
        <v>3.3137921533653736</v>
      </c>
      <c r="AM1008" s="9">
        <v>64.207265527011486</v>
      </c>
      <c r="AN1008" s="3">
        <v>10</v>
      </c>
      <c r="AO1008" s="3">
        <v>9.8438255296127437</v>
      </c>
      <c r="AP1008" s="3">
        <v>10</v>
      </c>
      <c r="AQ1008" s="3">
        <v>9.9479418432042479</v>
      </c>
      <c r="AR1008" s="3">
        <v>7.7666666666666657</v>
      </c>
      <c r="AS1008" s="3">
        <v>6.0299683333333345</v>
      </c>
      <c r="AT1008" s="3">
        <v>7.1179066666666655</v>
      </c>
      <c r="AU1008" s="3">
        <v>10</v>
      </c>
      <c r="AV1008" s="3">
        <v>6.5464248520524659</v>
      </c>
      <c r="AW1008" s="3">
        <v>10</v>
      </c>
      <c r="AX1008" s="3">
        <v>7.910161086453189</v>
      </c>
      <c r="AY1008" s="3">
        <v>3.1637083333333331</v>
      </c>
      <c r="AZ1008" s="3">
        <v>4.8888888888888893</v>
      </c>
      <c r="BA1008" s="3">
        <v>8.1884042472002871</v>
      </c>
      <c r="BB1008" s="3">
        <v>2.8361028571428575</v>
      </c>
      <c r="BC1008" s="3">
        <v>9.1220328455285102</v>
      </c>
      <c r="BD1008" s="3">
        <v>8.3522290092318947</v>
      </c>
      <c r="BE1008" s="3">
        <v>6.0918943635542959</v>
      </c>
      <c r="BF1008" s="9">
        <v>79.833324310705777</v>
      </c>
      <c r="BG1008" s="13">
        <v>65.466068876688055</v>
      </c>
    </row>
    <row r="1009" spans="1:59">
      <c r="A1009" s="1">
        <v>2011</v>
      </c>
      <c r="B1009" s="3" t="s">
        <v>119</v>
      </c>
      <c r="C1009" s="3" t="str">
        <f>VLOOKUP(E1009,[1]region!$A:$B,2,FALSE)</f>
        <v>EC</v>
      </c>
      <c r="D1009" s="3" t="s">
        <v>120</v>
      </c>
      <c r="E1009" s="3" t="str">
        <f>IFERROR(VLOOKUP(D1009,[2]Sheet1!$C:$D,2,FALSE),D1009)</f>
        <v>Ecuador</v>
      </c>
      <c r="F1009" s="3">
        <v>22.58</v>
      </c>
      <c r="G1009" s="3">
        <v>11.327430315056439</v>
      </c>
      <c r="H1009" s="3">
        <v>35.299999999999997</v>
      </c>
      <c r="I1009" s="3">
        <v>39</v>
      </c>
      <c r="J1009" s="3">
        <v>48</v>
      </c>
      <c r="K1009" s="9">
        <v>54.345848693700916</v>
      </c>
      <c r="L1009" s="3">
        <v>5.5081069425287357</v>
      </c>
      <c r="M1009" s="3">
        <v>4.8103883552054567</v>
      </c>
      <c r="N1009" s="3">
        <v>5.8953839698755726</v>
      </c>
      <c r="O1009" s="3">
        <v>8.3333333333333339</v>
      </c>
      <c r="P1009" s="3">
        <v>6.6666666666666661</v>
      </c>
      <c r="Q1009" s="3">
        <v>5.0698684404645018</v>
      </c>
      <c r="R1009" s="3">
        <v>8.0967818399388367</v>
      </c>
      <c r="S1009" s="3">
        <v>5.3945093534338362</v>
      </c>
      <c r="T1009" s="3">
        <v>6.1090027888615941</v>
      </c>
      <c r="U1009" s="9">
        <v>37.546959357842326</v>
      </c>
      <c r="V1009" s="3">
        <v>9.131708956675455</v>
      </c>
      <c r="W1009" s="3">
        <v>3.2111592656715562</v>
      </c>
      <c r="X1009" s="3">
        <v>4.47</v>
      </c>
      <c r="Y1009" s="3">
        <v>0</v>
      </c>
      <c r="Z1009" s="9">
        <v>64.98798625599072</v>
      </c>
      <c r="AA1009" s="3">
        <v>5.2</v>
      </c>
      <c r="AB1009" s="3">
        <v>10.1</v>
      </c>
      <c r="AC1009" s="3">
        <v>12.018999999999998</v>
      </c>
      <c r="AD1009" s="3">
        <v>6.5685777777777785</v>
      </c>
      <c r="AE1009" s="3">
        <v>3.7168133333333331</v>
      </c>
      <c r="AF1009" s="3">
        <v>6.9266395170366426</v>
      </c>
      <c r="AG1009" s="3">
        <v>5.3217264251849876</v>
      </c>
      <c r="AH1009" s="3">
        <v>10</v>
      </c>
      <c r="AI1009" s="3">
        <v>4.328921666666667</v>
      </c>
      <c r="AJ1009" s="3">
        <v>3.8461538461538463</v>
      </c>
      <c r="AK1009" s="3">
        <v>10</v>
      </c>
      <c r="AL1009" s="3">
        <v>6.058358504273504</v>
      </c>
      <c r="AM1009" s="9">
        <v>69.871656768090673</v>
      </c>
      <c r="AN1009" s="3">
        <v>8</v>
      </c>
      <c r="AO1009" s="3">
        <v>9.8219809520955508</v>
      </c>
      <c r="AP1009" s="3">
        <v>10</v>
      </c>
      <c r="AQ1009" s="3">
        <v>9.2739936506985163</v>
      </c>
      <c r="AR1009" s="3">
        <v>5.5666666666666664</v>
      </c>
      <c r="AS1009" s="3">
        <v>3.5251916666666667</v>
      </c>
      <c r="AT1009" s="3">
        <v>5.1348150000000006</v>
      </c>
      <c r="AU1009" s="3">
        <v>8</v>
      </c>
      <c r="AV1009" s="3">
        <v>0.64656730764209613</v>
      </c>
      <c r="AW1009" s="3">
        <v>3</v>
      </c>
      <c r="AX1009" s="3">
        <v>4.3122067734959053</v>
      </c>
      <c r="AY1009" s="3">
        <v>3.3603583333333331</v>
      </c>
      <c r="AZ1009" s="3">
        <v>4.545454545454545</v>
      </c>
      <c r="BA1009" s="3">
        <v>7.8782374460073177</v>
      </c>
      <c r="BB1009" s="3">
        <v>3.6471960476190475</v>
      </c>
      <c r="BC1009" s="3">
        <v>8.4544747507112117</v>
      </c>
      <c r="BD1009" s="3">
        <v>2.6691004900521027</v>
      </c>
      <c r="BE1009" s="3">
        <v>5.0924702688629262</v>
      </c>
      <c r="BF1009" s="9">
        <v>62.262235643524491</v>
      </c>
      <c r="BG1009" s="13">
        <v>57.802937343829832</v>
      </c>
    </row>
    <row r="1010" spans="1:59">
      <c r="A1010" s="1">
        <v>2005</v>
      </c>
      <c r="B1010" s="3" t="s">
        <v>290</v>
      </c>
      <c r="C1010" s="3" t="str">
        <f>VLOOKUP(E1010,[1]region!$A:$B,2,FALSE)</f>
        <v>PA</v>
      </c>
      <c r="D1010" s="3" t="s">
        <v>291</v>
      </c>
      <c r="E1010" s="3" t="str">
        <f>IFERROR(VLOOKUP(D1010,[2]Sheet1!$C:$D,2,FALSE),D1010)</f>
        <v>Panama</v>
      </c>
      <c r="F1010" s="3">
        <v>22.58</v>
      </c>
      <c r="G1010" s="3">
        <v>11.32</v>
      </c>
      <c r="H1010" s="3">
        <v>35.292000000000002</v>
      </c>
      <c r="I1010" s="3">
        <v>39</v>
      </c>
      <c r="J1010" s="3">
        <v>48</v>
      </c>
      <c r="K1010" s="9">
        <v>83.007292835390288</v>
      </c>
      <c r="L1010" s="3">
        <v>5.501596783146713</v>
      </c>
      <c r="M1010" s="3">
        <v>4.8103883552054567</v>
      </c>
      <c r="N1010" s="3">
        <v>5.8855461470263624</v>
      </c>
      <c r="O1010" s="3">
        <v>8.3333333333333339</v>
      </c>
      <c r="P1010" s="3">
        <v>6.6666666666666661</v>
      </c>
      <c r="Q1010" s="3">
        <v>5.0698684404645018</v>
      </c>
      <c r="R1010" s="3">
        <v>8.0967818399388367</v>
      </c>
      <c r="S1010" s="3">
        <v>5.3938465516666669</v>
      </c>
      <c r="T1010" s="3">
        <v>6.1090027888615941</v>
      </c>
      <c r="U1010" s="9">
        <v>51.476069068807121</v>
      </c>
      <c r="V1010" s="3">
        <v>4.7607718981134806</v>
      </c>
      <c r="W1010" s="3">
        <v>0.4924304895208394</v>
      </c>
      <c r="X1010" s="3">
        <v>3.2587064676609701</v>
      </c>
      <c r="Y1010" s="3">
        <v>10</v>
      </c>
      <c r="Z1010" s="9">
        <v>95.497830327591942</v>
      </c>
      <c r="AA1010" s="3">
        <v>1.594282572842221</v>
      </c>
      <c r="AB1010" s="3">
        <v>7.4</v>
      </c>
      <c r="AC1010" s="3">
        <v>9.0519999999999996</v>
      </c>
      <c r="AD1010" s="3">
        <v>7.9454483171461732</v>
      </c>
      <c r="AE1010" s="3">
        <v>5.087719298245613</v>
      </c>
      <c r="AF1010" s="3">
        <v>8.8480166595981125</v>
      </c>
      <c r="AG1010" s="3">
        <v>6.9678679789218627</v>
      </c>
      <c r="AH1010" s="3">
        <v>10</v>
      </c>
      <c r="AI1010" s="3">
        <v>7.133616255144033</v>
      </c>
      <c r="AJ1010" s="3">
        <v>10</v>
      </c>
      <c r="AK1010" s="3">
        <v>5.3</v>
      </c>
      <c r="AL1010" s="3">
        <v>7.4778720850480118</v>
      </c>
      <c r="AM1010" s="9">
        <v>80.977970952790116</v>
      </c>
      <c r="AN1010" s="3">
        <v>8</v>
      </c>
      <c r="AO1010" s="3">
        <v>10</v>
      </c>
      <c r="AP1010" s="3">
        <v>10</v>
      </c>
      <c r="AQ1010" s="3">
        <v>9.3333333333333339</v>
      </c>
      <c r="AR1010" s="3">
        <v>1.1000000000000001</v>
      </c>
      <c r="AS1010" s="3">
        <v>3.3734939759036142</v>
      </c>
      <c r="AT1010" s="3">
        <v>6.5863453815261055</v>
      </c>
      <c r="AU1010" s="3">
        <v>4</v>
      </c>
      <c r="AV1010" s="3">
        <v>5.9209254372241844</v>
      </c>
      <c r="AW1010" s="3">
        <v>10</v>
      </c>
      <c r="AX1010" s="3">
        <v>5.163460799108984</v>
      </c>
      <c r="AY1010" s="3">
        <v>3.0658436213991775</v>
      </c>
      <c r="AZ1010" s="3">
        <v>4.6875</v>
      </c>
      <c r="BA1010" s="3">
        <v>9.172645694859348</v>
      </c>
      <c r="BB1010" s="3">
        <v>5.7566143290475225</v>
      </c>
      <c r="BC1010" s="3">
        <v>8.3917769996359457</v>
      </c>
      <c r="BD1010" s="3">
        <v>3.7227771780262655</v>
      </c>
      <c r="BE1010" s="3">
        <v>5.7995263038280429</v>
      </c>
      <c r="BF1010" s="9">
        <v>67.654401454234531</v>
      </c>
      <c r="BG1010" s="13">
        <v>75.722712927762785</v>
      </c>
    </row>
    <row r="1011" spans="1:59">
      <c r="A1011" s="1">
        <v>2011</v>
      </c>
      <c r="B1011" s="3" t="s">
        <v>314</v>
      </c>
      <c r="C1011" s="3" t="str">
        <f>VLOOKUP(E1011,[1]region!$A:$B,2,FALSE)</f>
        <v>SN</v>
      </c>
      <c r="D1011" s="3" t="s">
        <v>315</v>
      </c>
      <c r="E1011" s="3" t="str">
        <f>IFERROR(VLOOKUP(D1011,[2]Sheet1!$C:$D,2,FALSE),D1011)</f>
        <v>Senegal</v>
      </c>
      <c r="F1011" s="3">
        <v>22.58</v>
      </c>
      <c r="G1011" s="3">
        <v>11.269</v>
      </c>
      <c r="H1011" s="3">
        <v>35.29</v>
      </c>
      <c r="I1011" s="3">
        <v>39</v>
      </c>
      <c r="J1011" s="3">
        <v>48</v>
      </c>
      <c r="K1011" s="9">
        <v>56.617647058823536</v>
      </c>
      <c r="L1011" s="3">
        <v>5.5</v>
      </c>
      <c r="M1011" s="3">
        <v>4.8103883552054567</v>
      </c>
      <c r="N1011" s="3">
        <v>5.8772911682464457</v>
      </c>
      <c r="O1011" s="3">
        <v>8.3333333333333339</v>
      </c>
      <c r="P1011" s="3">
        <v>6.6666666666666661</v>
      </c>
      <c r="Q1011" s="3">
        <v>5.0698684404645018</v>
      </c>
      <c r="R1011" s="3">
        <v>8.092731002260436</v>
      </c>
      <c r="S1011" s="3">
        <v>5.392335245614035</v>
      </c>
      <c r="T1011" s="3">
        <v>6.1054544372538953</v>
      </c>
      <c r="U1011" s="9">
        <v>38.565432723567753</v>
      </c>
      <c r="V1011" s="3">
        <v>1.0029029484285301</v>
      </c>
      <c r="W1011" s="3">
        <v>2.683512280956037</v>
      </c>
      <c r="X1011" s="3">
        <v>3.38</v>
      </c>
      <c r="Y1011" s="3">
        <v>0</v>
      </c>
      <c r="Z1011" s="9">
        <v>70.125036244829687</v>
      </c>
      <c r="AA1011" s="3">
        <v>4.47</v>
      </c>
      <c r="AB1011" s="3">
        <v>11.9</v>
      </c>
      <c r="AC1011" s="3">
        <v>6.7830000000000004</v>
      </c>
      <c r="AD1011" s="3">
        <v>7.3089333333333331</v>
      </c>
      <c r="AE1011" s="3">
        <v>4.7390087566666663</v>
      </c>
      <c r="AF1011" s="3">
        <v>8.3681106293259333</v>
      </c>
      <c r="AG1011" s="3">
        <v>6.5535596929963003</v>
      </c>
      <c r="AH1011" s="3">
        <v>10</v>
      </c>
      <c r="AI1011" s="3">
        <v>6.5691289158333319</v>
      </c>
      <c r="AJ1011" s="3">
        <v>0.76923076923076927</v>
      </c>
      <c r="AK1011" s="3">
        <v>4.425025652607026</v>
      </c>
      <c r="AL1011" s="3">
        <v>3.9211284458903761</v>
      </c>
      <c r="AM1011" s="9">
        <v>69.459053680550028</v>
      </c>
      <c r="AN1011" s="3">
        <v>10</v>
      </c>
      <c r="AO1011" s="3">
        <v>6.933309787150403</v>
      </c>
      <c r="AP1011" s="3">
        <v>10</v>
      </c>
      <c r="AQ1011" s="3">
        <v>8.9777699290501349</v>
      </c>
      <c r="AR1011" s="3">
        <v>2.2333333333333329</v>
      </c>
      <c r="AS1011" s="3">
        <v>4.83991653</v>
      </c>
      <c r="AT1011" s="3">
        <v>6.0384369116666656</v>
      </c>
      <c r="AU1011" s="3">
        <v>6</v>
      </c>
      <c r="AV1011" s="3">
        <v>7.1939701922926291</v>
      </c>
      <c r="AW1011" s="3">
        <v>0</v>
      </c>
      <c r="AX1011" s="3">
        <v>4.3842761612154382</v>
      </c>
      <c r="AY1011" s="3">
        <v>3.5009422450000001</v>
      </c>
      <c r="AZ1011" s="3">
        <v>2.878787878787878</v>
      </c>
      <c r="BA1011" s="3">
        <v>8.532974513798294</v>
      </c>
      <c r="BB1011" s="3">
        <v>4.038106529047619</v>
      </c>
      <c r="BC1011" s="3">
        <v>6.5364952726985042</v>
      </c>
      <c r="BD1011" s="3">
        <v>2.5345885724383797</v>
      </c>
      <c r="BE1011" s="3">
        <v>4.6703158352951126</v>
      </c>
      <c r="BF1011" s="9">
        <v>60.107873085202286</v>
      </c>
      <c r="BG1011" s="13">
        <v>58.975008558594666</v>
      </c>
    </row>
    <row r="1012" spans="1:59">
      <c r="A1012" s="1">
        <v>2012</v>
      </c>
      <c r="B1012" s="3" t="s">
        <v>376</v>
      </c>
      <c r="C1012" s="3" t="str">
        <f>VLOOKUP(E1012,[1]region!$A:$B,2,FALSE)</f>
        <v>TR</v>
      </c>
      <c r="D1012" s="3" t="s">
        <v>377</v>
      </c>
      <c r="E1012" s="3" t="str">
        <f>IFERROR(VLOOKUP(D1012,[2]Sheet1!$C:$D,2,FALSE),D1012)</f>
        <v>Turkey</v>
      </c>
      <c r="F1012" s="3">
        <v>22.578688822851596</v>
      </c>
      <c r="G1012" s="3">
        <v>11.233693669038496</v>
      </c>
      <c r="H1012" s="3">
        <v>35.25</v>
      </c>
      <c r="I1012" s="3">
        <v>39</v>
      </c>
      <c r="J1012" s="3">
        <v>48</v>
      </c>
      <c r="K1012" s="9">
        <v>69.631414870219487</v>
      </c>
      <c r="L1012" s="3">
        <v>5.4941671014708806</v>
      </c>
      <c r="M1012" s="3">
        <v>4.8103411140896029</v>
      </c>
      <c r="N1012" s="3">
        <v>5.8688974371807614</v>
      </c>
      <c r="O1012" s="3">
        <v>8.3333333333333339</v>
      </c>
      <c r="P1012" s="3">
        <v>6.6666666666666661</v>
      </c>
      <c r="Q1012" s="3">
        <v>5.0698684404645018</v>
      </c>
      <c r="R1012" s="3">
        <v>8.092731002260436</v>
      </c>
      <c r="S1012" s="3">
        <v>5.3922497739297723</v>
      </c>
      <c r="T1012" s="3">
        <v>6.104362268296498</v>
      </c>
      <c r="U1012" s="9">
        <v>52.989838205529622</v>
      </c>
      <c r="V1012" s="3">
        <v>9.1891302608420276</v>
      </c>
      <c r="W1012" s="3">
        <v>2.5732465628727867</v>
      </c>
      <c r="X1012" s="3">
        <v>8.89</v>
      </c>
      <c r="Y1012" s="3">
        <v>10</v>
      </c>
      <c r="Z1012" s="9">
        <v>88.387188306706207</v>
      </c>
      <c r="AA1012" s="3">
        <v>0.65</v>
      </c>
      <c r="AB1012" s="3">
        <v>9.6</v>
      </c>
      <c r="AC1012" s="3">
        <v>21.695999999999998</v>
      </c>
      <c r="AD1012" s="3">
        <v>6.3227555555555561</v>
      </c>
      <c r="AE1012" s="3">
        <v>5.124910514897584</v>
      </c>
      <c r="AF1012" s="3">
        <v>8.200424609460498</v>
      </c>
      <c r="AG1012" s="3">
        <v>6.662667562179041</v>
      </c>
      <c r="AH1012" s="3">
        <v>10</v>
      </c>
      <c r="AI1012" s="3">
        <v>5.6785359576350078</v>
      </c>
      <c r="AJ1012" s="3">
        <v>2.3076923076923079</v>
      </c>
      <c r="AK1012" s="3">
        <v>10</v>
      </c>
      <c r="AL1012" s="3">
        <v>5.9954094217757721</v>
      </c>
      <c r="AM1012" s="9">
        <v>72.45208134877592</v>
      </c>
      <c r="AN1012" s="3">
        <v>5</v>
      </c>
      <c r="AO1012" s="3">
        <v>9.6033724585719877</v>
      </c>
      <c r="AP1012" s="3">
        <v>10</v>
      </c>
      <c r="AQ1012" s="3">
        <v>8.2011241528573304</v>
      </c>
      <c r="AR1012" s="3">
        <v>5.5666666666666664</v>
      </c>
      <c r="AS1012" s="3">
        <v>5.182244343575416</v>
      </c>
      <c r="AT1012" s="3">
        <v>7.4629582188082013</v>
      </c>
      <c r="AU1012" s="3">
        <v>8</v>
      </c>
      <c r="AV1012" s="3">
        <v>2.5172538461136771</v>
      </c>
      <c r="AW1012" s="3">
        <v>1</v>
      </c>
      <c r="AX1012" s="3">
        <v>4.9548538458606606</v>
      </c>
      <c r="AY1012" s="3">
        <v>4.1685488538174997</v>
      </c>
      <c r="AZ1012" s="3">
        <v>6.6666666666666661</v>
      </c>
      <c r="BA1012" s="3">
        <v>9.6312179155381568</v>
      </c>
      <c r="BB1012" s="3">
        <v>5.5282622444001017</v>
      </c>
      <c r="BC1012" s="3">
        <v>7.9866122865871123</v>
      </c>
      <c r="BD1012" s="3">
        <v>7.4666922182748854</v>
      </c>
      <c r="BE1012" s="3">
        <v>6.9080000308807366</v>
      </c>
      <c r="BF1012" s="9">
        <v>66.879926765329088</v>
      </c>
      <c r="BG1012" s="13">
        <v>70.068089899312056</v>
      </c>
    </row>
    <row r="1013" spans="1:59">
      <c r="A1013" s="1">
        <v>2013</v>
      </c>
      <c r="B1013" s="3" t="s">
        <v>398</v>
      </c>
      <c r="C1013" s="3" t="str">
        <f>VLOOKUP(E1013,[1]region!$A:$B,2,FALSE)</f>
        <v>UY</v>
      </c>
      <c r="D1013" s="3" t="s">
        <v>399</v>
      </c>
      <c r="E1013" s="3" t="str">
        <f>IFERROR(VLOOKUP(D1013,[2]Sheet1!$C:$D,2,FALSE),D1013)</f>
        <v>Uruguay</v>
      </c>
      <c r="F1013" s="3">
        <v>22.57</v>
      </c>
      <c r="G1013" s="3">
        <v>11.231</v>
      </c>
      <c r="H1013" s="3">
        <v>35.07</v>
      </c>
      <c r="I1013" s="3">
        <v>39</v>
      </c>
      <c r="J1013" s="3">
        <v>48</v>
      </c>
      <c r="K1013" s="9">
        <v>71.574797822188188</v>
      </c>
      <c r="L1013" s="3">
        <v>5.4878048780487809</v>
      </c>
      <c r="M1013" s="3">
        <v>4.8091664439655162</v>
      </c>
      <c r="N1013" s="3">
        <v>5.8688974371807614</v>
      </c>
      <c r="O1013" s="3">
        <v>8.3333333333333339</v>
      </c>
      <c r="P1013" s="3">
        <v>6.6666666666666661</v>
      </c>
      <c r="Q1013" s="3">
        <v>5.069</v>
      </c>
      <c r="R1013" s="3">
        <v>8.092731002260436</v>
      </c>
      <c r="S1013" s="3">
        <v>5.3803602090395497</v>
      </c>
      <c r="T1013" s="3">
        <v>6.104362268296498</v>
      </c>
      <c r="U1013" s="9">
        <v>54.681133321384962</v>
      </c>
      <c r="V1013" s="3">
        <v>9.3079543614316584</v>
      </c>
      <c r="W1013" s="3">
        <v>1.5000413315791103</v>
      </c>
      <c r="X1013" s="3">
        <v>8.5751350400546897</v>
      </c>
      <c r="Y1013" s="3">
        <v>10</v>
      </c>
      <c r="Z1013" s="9">
        <v>89.558413967677723</v>
      </c>
      <c r="AA1013" s="3">
        <v>2.2200000000000002</v>
      </c>
      <c r="AB1013" s="3">
        <v>10.5</v>
      </c>
      <c r="AC1013" s="3">
        <v>7.98</v>
      </c>
      <c r="AD1013" s="3">
        <v>7.7426666666666675</v>
      </c>
      <c r="AE1013" s="3">
        <v>5.9090230443755409</v>
      </c>
      <c r="AF1013" s="3">
        <v>8.0327385895950663</v>
      </c>
      <c r="AG1013" s="3">
        <v>6.9708808169853036</v>
      </c>
      <c r="AH1013" s="3">
        <v>10</v>
      </c>
      <c r="AI1013" s="3">
        <v>7.1386836209440929</v>
      </c>
      <c r="AJ1013" s="3">
        <v>7.6923076923076925</v>
      </c>
      <c r="AK1013" s="3">
        <v>5.869296091346115</v>
      </c>
      <c r="AL1013" s="3">
        <v>6.9000958015326335</v>
      </c>
      <c r="AM1013" s="9">
        <v>79.034108212961513</v>
      </c>
      <c r="AN1013" s="3">
        <v>5</v>
      </c>
      <c r="AO1013" s="3">
        <v>8.5790851302505295</v>
      </c>
      <c r="AP1013" s="3">
        <v>10</v>
      </c>
      <c r="AQ1013" s="3">
        <v>7.8596950434168429</v>
      </c>
      <c r="AR1013" s="3">
        <v>5.5666666666666664</v>
      </c>
      <c r="AS1013" s="3">
        <v>3.2113566042825052</v>
      </c>
      <c r="AT1013" s="3">
        <v>2.2769754795239829</v>
      </c>
      <c r="AU1013" s="3">
        <v>8</v>
      </c>
      <c r="AV1013" s="3">
        <v>4.6124227692018476</v>
      </c>
      <c r="AW1013" s="3">
        <v>10</v>
      </c>
      <c r="AX1013" s="3">
        <v>5.6112369199458341</v>
      </c>
      <c r="AY1013" s="3">
        <v>3.9678513541361493</v>
      </c>
      <c r="AZ1013" s="3">
        <v>5.333333333333333</v>
      </c>
      <c r="BA1013" s="3">
        <v>9.5460880444694851</v>
      </c>
      <c r="BB1013" s="3">
        <v>7.2222177919447672</v>
      </c>
      <c r="BC1013" s="3">
        <v>6.8237303153835711</v>
      </c>
      <c r="BD1013" s="3">
        <v>6.5026901420432051</v>
      </c>
      <c r="BE1013" s="3">
        <v>6.5659851635517521</v>
      </c>
      <c r="BF1013" s="9">
        <v>66.78972375638142</v>
      </c>
      <c r="BG1013" s="13">
        <v>72.327635416118767</v>
      </c>
    </row>
    <row r="1014" spans="1:59">
      <c r="A1014" s="1">
        <v>2007</v>
      </c>
      <c r="B1014" s="3" t="s">
        <v>372</v>
      </c>
      <c r="C1014" s="3" t="str">
        <f>VLOOKUP(E1014,[1]region!$A:$B,2,FALSE)</f>
        <v>TT</v>
      </c>
      <c r="D1014" s="3" t="s">
        <v>373</v>
      </c>
      <c r="E1014" s="3" t="str">
        <f>IFERROR(VLOOKUP(D1014,[2]Sheet1!$C:$D,2,FALSE),D1014)</f>
        <v>Trinidad and Tobago</v>
      </c>
      <c r="F1014" s="3">
        <v>22.56</v>
      </c>
      <c r="G1014" s="3">
        <v>11.23</v>
      </c>
      <c r="H1014" s="3">
        <v>35.04</v>
      </c>
      <c r="I1014" s="3">
        <v>39</v>
      </c>
      <c r="J1014" s="3">
        <v>48</v>
      </c>
      <c r="K1014" s="9">
        <v>60.057675894270204</v>
      </c>
      <c r="L1014" s="3">
        <v>5.4758290190217398</v>
      </c>
      <c r="M1014" s="3">
        <v>4.8</v>
      </c>
      <c r="N1014" s="3">
        <v>5.8688974371807614</v>
      </c>
      <c r="O1014" s="3">
        <v>8.3333333333333339</v>
      </c>
      <c r="P1014" s="3">
        <v>6.6666666666666661</v>
      </c>
      <c r="Q1014" s="3">
        <v>5.0688589740879717</v>
      </c>
      <c r="R1014" s="3">
        <v>8.092731002260436</v>
      </c>
      <c r="S1014" s="3">
        <v>5.3754240851928916</v>
      </c>
      <c r="T1014" s="3">
        <v>6.104362268296498</v>
      </c>
      <c r="U1014" s="9">
        <v>42.840498528463527</v>
      </c>
      <c r="V1014" s="3">
        <v>11.19778529341775</v>
      </c>
      <c r="W1014" s="3">
        <v>3.1463270696528949</v>
      </c>
      <c r="X1014" s="3">
        <v>7.88935822319129</v>
      </c>
      <c r="Y1014" s="3">
        <v>10</v>
      </c>
      <c r="Z1014" s="9">
        <v>87.310101172042579</v>
      </c>
      <c r="AA1014" s="3">
        <v>1.46</v>
      </c>
      <c r="AB1014" s="3">
        <v>7.5</v>
      </c>
      <c r="AC1014" s="3">
        <v>11.25</v>
      </c>
      <c r="AD1014" s="3">
        <v>7.6755555555555546</v>
      </c>
      <c r="AE1014" s="3">
        <v>6.4203628842592586</v>
      </c>
      <c r="AF1014" s="3">
        <v>7.3672535745515955</v>
      </c>
      <c r="AG1014" s="3">
        <v>6.893808229405427</v>
      </c>
      <c r="AH1014" s="3">
        <v>10</v>
      </c>
      <c r="AI1014" s="3">
        <v>7.6441836465067468</v>
      </c>
      <c r="AJ1014" s="3">
        <v>6.1538461538461542</v>
      </c>
      <c r="AK1014" s="3">
        <v>5.5312820657587825</v>
      </c>
      <c r="AL1014" s="3">
        <v>6.4431039553705602</v>
      </c>
      <c r="AM1014" s="9">
        <v>77.531169350828847</v>
      </c>
      <c r="AN1014" s="3">
        <v>8</v>
      </c>
      <c r="AO1014" s="3">
        <v>8.5676595719951028</v>
      </c>
      <c r="AP1014" s="3">
        <v>10</v>
      </c>
      <c r="AQ1014" s="3">
        <v>8.8558865239983664</v>
      </c>
      <c r="AR1014" s="3">
        <v>10</v>
      </c>
      <c r="AS1014" s="3">
        <v>4.4496203819444444</v>
      </c>
      <c r="AT1014" s="3">
        <v>6.5503810996572867</v>
      </c>
      <c r="AU1014" s="3">
        <v>10</v>
      </c>
      <c r="AV1014" s="3">
        <v>3.788681915773191</v>
      </c>
      <c r="AW1014" s="3">
        <v>10</v>
      </c>
      <c r="AX1014" s="3">
        <v>7.4647805662291544</v>
      </c>
      <c r="AY1014" s="3">
        <v>3.2920278117690067</v>
      </c>
      <c r="AZ1014" s="3">
        <v>5.345528455284553</v>
      </c>
      <c r="BA1014" s="3">
        <v>8.6138351095417143</v>
      </c>
      <c r="BB1014" s="3">
        <v>4.2673475628988227</v>
      </c>
      <c r="BC1014" s="3">
        <v>6.652082910143589</v>
      </c>
      <c r="BD1014" s="3">
        <v>8.722136782669633</v>
      </c>
      <c r="BE1014" s="3">
        <v>6.1488264387178857</v>
      </c>
      <c r="BF1014" s="9">
        <v>74.898311763151355</v>
      </c>
      <c r="BG1014" s="13">
        <v>68.527551341751305</v>
      </c>
    </row>
    <row r="1015" spans="1:59">
      <c r="A1015" s="1">
        <v>2009</v>
      </c>
      <c r="B1015" s="3" t="s">
        <v>188</v>
      </c>
      <c r="C1015" s="3" t="str">
        <f>VLOOKUP(E1015,[1]region!$A:$B,2,FALSE)</f>
        <v>IN</v>
      </c>
      <c r="D1015" s="3" t="s">
        <v>189</v>
      </c>
      <c r="E1015" s="3" t="str">
        <f>IFERROR(VLOOKUP(D1015,[2]Sheet1!$C:$D,2,FALSE),D1015)</f>
        <v>India</v>
      </c>
      <c r="F1015" s="3">
        <v>22.500889206727052</v>
      </c>
      <c r="G1015" s="3">
        <v>11.225646239229347</v>
      </c>
      <c r="H1015" s="3">
        <v>34.979999999999997</v>
      </c>
      <c r="I1015" s="3">
        <v>39</v>
      </c>
      <c r="J1015" s="3">
        <v>48</v>
      </c>
      <c r="K1015" s="9">
        <v>70.783058182401021</v>
      </c>
      <c r="L1015" s="3">
        <v>5.4705955623962721</v>
      </c>
      <c r="M1015" s="3">
        <v>4.8</v>
      </c>
      <c r="N1015" s="3">
        <v>5.8687276466610152</v>
      </c>
      <c r="O1015" s="3">
        <v>8.3333333333333339</v>
      </c>
      <c r="P1015" s="3">
        <v>6.6666666666666661</v>
      </c>
      <c r="Q1015" s="3">
        <v>5.0688589740879717</v>
      </c>
      <c r="R1015" s="3">
        <v>8.0919208347247569</v>
      </c>
      <c r="S1015" s="3">
        <v>5.3750381965171021</v>
      </c>
      <c r="T1015" s="3">
        <v>6.102680027777784</v>
      </c>
      <c r="U1015" s="9">
        <v>56.744194066877554</v>
      </c>
      <c r="V1015" s="3">
        <v>5.6519782420948905</v>
      </c>
      <c r="W1015" s="3">
        <v>1.2123040366633158</v>
      </c>
      <c r="X1015" s="3">
        <v>10.877391120208173</v>
      </c>
      <c r="Y1015" s="3">
        <v>0</v>
      </c>
      <c r="Z1015" s="9">
        <v>65.523011282185152</v>
      </c>
      <c r="AA1015" s="3">
        <v>2.83</v>
      </c>
      <c r="AB1015" s="3">
        <v>12.9</v>
      </c>
      <c r="AC1015" s="3">
        <v>15.867000000000001</v>
      </c>
      <c r="AD1015" s="3">
        <v>6.3955111111111114</v>
      </c>
      <c r="AE1015" s="3">
        <v>5.3654059641255589</v>
      </c>
      <c r="AF1015" s="3">
        <v>7.4903885572415376</v>
      </c>
      <c r="AG1015" s="3">
        <v>6.4278972606835483</v>
      </c>
      <c r="AH1015" s="3">
        <v>10</v>
      </c>
      <c r="AI1015" s="3">
        <v>5.8067917877428998</v>
      </c>
      <c r="AJ1015" s="3">
        <v>0</v>
      </c>
      <c r="AK1015" s="3">
        <v>0.33187692394552604</v>
      </c>
      <c r="AL1015" s="3">
        <v>2.0462229038961417</v>
      </c>
      <c r="AM1015" s="9">
        <v>62.174078189227004</v>
      </c>
      <c r="AN1015" s="3">
        <v>2</v>
      </c>
      <c r="AO1015" s="3">
        <v>6.904387677523558</v>
      </c>
      <c r="AP1015" s="3">
        <v>10</v>
      </c>
      <c r="AQ1015" s="3">
        <v>6.3014625591745199</v>
      </c>
      <c r="AR1015" s="3">
        <v>10</v>
      </c>
      <c r="AS1015" s="3">
        <v>4.4908168849028396</v>
      </c>
      <c r="AT1015" s="3">
        <v>7.0525728953662181</v>
      </c>
      <c r="AU1015" s="3">
        <v>10</v>
      </c>
      <c r="AV1015" s="3">
        <v>6.0268754258677131</v>
      </c>
      <c r="AW1015" s="3">
        <v>10</v>
      </c>
      <c r="AX1015" s="3">
        <v>7.9283775343561294</v>
      </c>
      <c r="AY1015" s="3">
        <v>3.3142022346786248</v>
      </c>
      <c r="AZ1015" s="3">
        <v>3.3084577114427867</v>
      </c>
      <c r="BA1015" s="3">
        <v>7.8590377719809608</v>
      </c>
      <c r="BB1015" s="3">
        <v>4.4749275530642745</v>
      </c>
      <c r="BC1015" s="3">
        <v>3.8591124490599382</v>
      </c>
      <c r="BD1015" s="3">
        <v>7.1079937713049581</v>
      </c>
      <c r="BE1015" s="3">
        <v>4.9872885819219235</v>
      </c>
      <c r="BF1015" s="9">
        <v>64.057095584841903</v>
      </c>
      <c r="BG1015" s="13">
        <v>63.856287461106525</v>
      </c>
    </row>
    <row r="1016" spans="1:59">
      <c r="A1016" s="1">
        <v>2014</v>
      </c>
      <c r="B1016" s="3" t="s">
        <v>192</v>
      </c>
      <c r="C1016" s="3" t="str">
        <f>VLOOKUP(E1016,[1]region!$A:$B,2,FALSE)</f>
        <v>IR</v>
      </c>
      <c r="D1016" s="3" t="s">
        <v>193</v>
      </c>
      <c r="E1016" s="3" t="str">
        <f>IFERROR(VLOOKUP(D1016,[2]Sheet1!$C:$D,2,FALSE),D1016)</f>
        <v>Iran, Islamic Rep.</v>
      </c>
      <c r="F1016" s="3">
        <v>22.5</v>
      </c>
      <c r="G1016" s="3">
        <v>11.225646239229347</v>
      </c>
      <c r="H1016" s="3">
        <v>34.9</v>
      </c>
      <c r="I1016" s="3">
        <v>39</v>
      </c>
      <c r="J1016" s="3">
        <v>48</v>
      </c>
      <c r="K1016" s="9">
        <v>54.053634396537902</v>
      </c>
      <c r="L1016" s="3">
        <v>5.4703461086565195</v>
      </c>
      <c r="M1016" s="3">
        <v>4.8</v>
      </c>
      <c r="N1016" s="3">
        <v>5.8687276466610152</v>
      </c>
      <c r="O1016" s="3">
        <v>8.3333333333333339</v>
      </c>
      <c r="P1016" s="3">
        <v>6.6666666666666661</v>
      </c>
      <c r="Q1016" s="3">
        <v>5.0688589740879717</v>
      </c>
      <c r="R1016" s="3">
        <v>8.0918544886817294</v>
      </c>
      <c r="S1016" s="3">
        <v>5.3651335799701041</v>
      </c>
      <c r="T1016" s="3">
        <v>6.1024685521628497</v>
      </c>
      <c r="U1016" s="9">
        <v>44.001884160781003</v>
      </c>
      <c r="V1016" s="3">
        <v>19.191702105198893</v>
      </c>
      <c r="W1016" s="3">
        <v>11.375480402978347</v>
      </c>
      <c r="X1016" s="3">
        <v>17.2353586750476</v>
      </c>
      <c r="Y1016" s="3">
        <v>10</v>
      </c>
      <c r="Z1016" s="9">
        <v>70.410989206898407</v>
      </c>
      <c r="AA1016" s="3">
        <v>3.72</v>
      </c>
      <c r="AB1016" s="3">
        <v>26.6</v>
      </c>
      <c r="AC1016" s="3">
        <v>28.196000000000005</v>
      </c>
      <c r="AD1016" s="3">
        <v>4.0666666666666664</v>
      </c>
      <c r="AE1016" s="3">
        <v>4.8687449427335965</v>
      </c>
      <c r="AF1016" s="3">
        <v>0</v>
      </c>
      <c r="AG1016" s="3">
        <v>2.4343724713667982</v>
      </c>
      <c r="AH1016" s="3">
        <v>4.1411156261544155</v>
      </c>
      <c r="AI1016" s="3">
        <v>2.6564024882641091</v>
      </c>
      <c r="AJ1016" s="3">
        <v>0.83333333333333326</v>
      </c>
      <c r="AK1016" s="3">
        <v>0.4425025652607022</v>
      </c>
      <c r="AL1016" s="3">
        <v>1.3107461289527149</v>
      </c>
      <c r="AM1016" s="9">
        <v>29.882252232851485</v>
      </c>
      <c r="AN1016" s="3">
        <v>0</v>
      </c>
      <c r="AO1016" s="3">
        <v>9.6059999999999999</v>
      </c>
      <c r="AP1016" s="3">
        <v>5</v>
      </c>
      <c r="AQ1016" s="3">
        <v>4.8686666666666669</v>
      </c>
      <c r="AR1016" s="3">
        <v>8.9</v>
      </c>
      <c r="AS1016" s="3">
        <v>3.7313305339581087</v>
      </c>
      <c r="AT1016" s="3">
        <v>4.6007708969723664</v>
      </c>
      <c r="AU1016" s="3">
        <v>8</v>
      </c>
      <c r="AV1016" s="3">
        <v>2.5230098046935896</v>
      </c>
      <c r="AW1016" s="3">
        <v>1</v>
      </c>
      <c r="AX1016" s="3">
        <v>4.7925185392706782</v>
      </c>
      <c r="AY1016" s="3">
        <v>3.3817266459278255</v>
      </c>
      <c r="AZ1016" s="3">
        <v>0.88888888888888962</v>
      </c>
      <c r="BA1016" s="3">
        <v>9.4913899641518</v>
      </c>
      <c r="BB1016" s="3">
        <v>3.9666120372778542</v>
      </c>
      <c r="BC1016" s="3">
        <v>9.3337546663973097</v>
      </c>
      <c r="BD1016" s="3">
        <v>6.1439916950732778</v>
      </c>
      <c r="BE1016" s="3">
        <v>5.5343939829528255</v>
      </c>
      <c r="BF1016" s="9">
        <v>50.65193062963391</v>
      </c>
      <c r="BG1016" s="13">
        <v>49.800138125340538</v>
      </c>
    </row>
    <row r="1017" spans="1:59">
      <c r="A1017" s="1">
        <v>2007</v>
      </c>
      <c r="B1017" s="3" t="s">
        <v>280</v>
      </c>
      <c r="C1017" s="3" t="str">
        <f>VLOOKUP(E1017,[1]region!$A:$B,2,FALSE)</f>
        <v>NE</v>
      </c>
      <c r="D1017" s="3" t="s">
        <v>281</v>
      </c>
      <c r="E1017" s="3" t="str">
        <f>IFERROR(VLOOKUP(D1017,[2]Sheet1!$C:$D,2,FALSE),D1017)</f>
        <v>Niger</v>
      </c>
      <c r="F1017" s="3">
        <v>22.5</v>
      </c>
      <c r="G1017" s="3">
        <v>11.219999999999999</v>
      </c>
      <c r="H1017" s="3">
        <v>34.82</v>
      </c>
      <c r="I1017" s="3">
        <v>39</v>
      </c>
      <c r="J1017" s="3">
        <v>48</v>
      </c>
      <c r="K1017" s="9">
        <v>74.905299994657256</v>
      </c>
      <c r="L1017" s="3">
        <v>5.4672134486577839</v>
      </c>
      <c r="M1017" s="3">
        <v>4.8</v>
      </c>
      <c r="N1017" s="3">
        <v>5.8687276466610152</v>
      </c>
      <c r="O1017" s="3">
        <v>8.3333333333333339</v>
      </c>
      <c r="P1017" s="3">
        <v>6.6666666666666661</v>
      </c>
      <c r="Q1017" s="3">
        <v>5.0567067236222139</v>
      </c>
      <c r="R1017" s="3">
        <v>8.0918544886817294</v>
      </c>
      <c r="S1017" s="3">
        <v>5.3611236437040777</v>
      </c>
      <c r="T1017" s="3">
        <v>6.1010116776556833</v>
      </c>
      <c r="U1017" s="9">
        <v>26.69024298939199</v>
      </c>
      <c r="V1017" s="3">
        <v>9.6768438498232143</v>
      </c>
      <c r="W1017" s="3">
        <v>3.8783817527650553</v>
      </c>
      <c r="X1017" s="3">
        <v>5.3959260757750399E-2</v>
      </c>
      <c r="Y1017" s="3">
        <v>0</v>
      </c>
      <c r="Z1017" s="9">
        <v>66.256216691944459</v>
      </c>
      <c r="AA1017" s="3">
        <v>9.2707256624137777</v>
      </c>
      <c r="AB1017" s="3">
        <v>11.9</v>
      </c>
      <c r="AC1017" s="3">
        <v>6.7830000000000004</v>
      </c>
      <c r="AD1017" s="3">
        <v>6.2421054083524936</v>
      </c>
      <c r="AE1017" s="3"/>
      <c r="AF1017" s="3">
        <v>1.2214460484880709</v>
      </c>
      <c r="AG1017" s="3">
        <v>1.2214460484880709</v>
      </c>
      <c r="AH1017" s="3">
        <v>10</v>
      </c>
      <c r="AI1017" s="3"/>
      <c r="AJ1017" s="3">
        <v>0</v>
      </c>
      <c r="AK1017" s="3">
        <v>0</v>
      </c>
      <c r="AL1017" s="3">
        <v>0</v>
      </c>
      <c r="AM1017" s="9">
        <v>43.658878642101406</v>
      </c>
      <c r="AN1017" s="3">
        <v>10</v>
      </c>
      <c r="AO1017" s="3">
        <v>9.2218959237682228</v>
      </c>
      <c r="AP1017" s="3">
        <v>4</v>
      </c>
      <c r="AQ1017" s="3">
        <v>7.7406319745894079</v>
      </c>
      <c r="AR1017" s="3">
        <v>0</v>
      </c>
      <c r="AS1017" s="3"/>
      <c r="AT1017" s="3"/>
      <c r="AU1017" s="3">
        <v>4.7</v>
      </c>
      <c r="AV1017" s="3">
        <v>6.7552815977919654</v>
      </c>
      <c r="AW1017" s="3">
        <v>0</v>
      </c>
      <c r="AX1017" s="3">
        <v>2.8638203994479916</v>
      </c>
      <c r="AY1017" s="3"/>
      <c r="AZ1017" s="3" t="s">
        <v>2</v>
      </c>
      <c r="BA1017" s="3">
        <v>5.3030425785476343</v>
      </c>
      <c r="BB1017" s="3"/>
      <c r="BC1017" s="3">
        <v>1.7211927209377962</v>
      </c>
      <c r="BD1017" s="3">
        <v>6.9734818536912346</v>
      </c>
      <c r="BE1017" s="3">
        <v>4.665905717725555</v>
      </c>
      <c r="BF1017" s="9">
        <v>50.901193639209843</v>
      </c>
      <c r="BG1017" s="13">
        <v>52.482366391460992</v>
      </c>
    </row>
    <row r="1018" spans="1:59">
      <c r="A1018" s="1">
        <v>2002</v>
      </c>
      <c r="B1018" s="3" t="s">
        <v>376</v>
      </c>
      <c r="C1018" s="3" t="str">
        <f>VLOOKUP(E1018,[1]region!$A:$B,2,FALSE)</f>
        <v>TR</v>
      </c>
      <c r="D1018" s="3" t="s">
        <v>377</v>
      </c>
      <c r="E1018" s="3" t="str">
        <f>IFERROR(VLOOKUP(D1018,[2]Sheet1!$C:$D,2,FALSE),D1018)</f>
        <v>Turkey</v>
      </c>
      <c r="F1018" s="3">
        <v>22.47</v>
      </c>
      <c r="G1018" s="3">
        <v>11.217630853994489</v>
      </c>
      <c r="H1018" s="3">
        <v>34.799999999999997</v>
      </c>
      <c r="I1018" s="3">
        <v>39</v>
      </c>
      <c r="J1018" s="3">
        <v>48</v>
      </c>
      <c r="K1018" s="9">
        <v>70.027574779699094</v>
      </c>
      <c r="L1018" s="3">
        <v>5.457516511281332</v>
      </c>
      <c r="M1018" s="3">
        <v>4.7958258333333337</v>
      </c>
      <c r="N1018" s="3">
        <v>5.8598833133333326</v>
      </c>
      <c r="O1018" s="3">
        <v>8.3333333333333339</v>
      </c>
      <c r="P1018" s="3">
        <v>6.6666666666666661</v>
      </c>
      <c r="Q1018" s="3">
        <v>5.0567067236222139</v>
      </c>
      <c r="R1018" s="3">
        <v>8.0918544886817294</v>
      </c>
      <c r="S1018" s="3">
        <v>5.3611236437040777</v>
      </c>
      <c r="T1018" s="3">
        <v>6.0919736517690835</v>
      </c>
      <c r="U1018" s="9">
        <v>53.891660782974633</v>
      </c>
      <c r="V1018" s="3">
        <v>73.369954746019673</v>
      </c>
      <c r="W1018" s="3">
        <v>11.905263146709846</v>
      </c>
      <c r="X1018" s="3">
        <v>44.964123547998803</v>
      </c>
      <c r="Y1018" s="3">
        <v>10</v>
      </c>
      <c r="Z1018" s="9">
        <v>40.612675079290753</v>
      </c>
      <c r="AA1018" s="3">
        <v>0.40986785963642008</v>
      </c>
      <c r="AB1018" s="3">
        <v>7.1</v>
      </c>
      <c r="AC1018" s="3">
        <v>14.7</v>
      </c>
      <c r="AD1018" s="3">
        <v>7.4755849200807951</v>
      </c>
      <c r="AE1018" s="3">
        <v>5.333333333333333</v>
      </c>
      <c r="AF1018" s="3">
        <v>8.5</v>
      </c>
      <c r="AG1018" s="3">
        <v>6.3541666666666661</v>
      </c>
      <c r="AH1018" s="3">
        <v>10</v>
      </c>
      <c r="AI1018" s="3">
        <v>6.333333333333333</v>
      </c>
      <c r="AJ1018" s="3">
        <v>2.3069999999999999</v>
      </c>
      <c r="AK1018" s="3"/>
      <c r="AL1018" s="3">
        <v>4.3201666666666663</v>
      </c>
      <c r="AM1018" s="9">
        <v>70.374795633535314</v>
      </c>
      <c r="AN1018" s="3">
        <v>5</v>
      </c>
      <c r="AO1018" s="3">
        <v>3.441248815277878</v>
      </c>
      <c r="AP1018" s="3">
        <v>8</v>
      </c>
      <c r="AQ1018" s="3">
        <v>5.4804162717592924</v>
      </c>
      <c r="AR1018" s="3">
        <v>5.6</v>
      </c>
      <c r="AS1018" s="3">
        <v>4.833333333333333</v>
      </c>
      <c r="AT1018" s="3">
        <v>7</v>
      </c>
      <c r="AU1018" s="3">
        <v>6</v>
      </c>
      <c r="AV1018" s="3">
        <v>1.1929071940067637</v>
      </c>
      <c r="AW1018" s="3">
        <v>1</v>
      </c>
      <c r="AX1018" s="3">
        <v>4.2710400878900163</v>
      </c>
      <c r="AY1018" s="3">
        <v>2.5</v>
      </c>
      <c r="AZ1018" s="3">
        <v>5.25</v>
      </c>
      <c r="BA1018" s="3">
        <v>9.4528222406720399</v>
      </c>
      <c r="BB1018" s="3">
        <v>4.7142857142857135</v>
      </c>
      <c r="BC1018" s="3"/>
      <c r="BD1018" s="3">
        <v>7.1528310771761996</v>
      </c>
      <c r="BE1018" s="3">
        <v>5.1893731538427499</v>
      </c>
      <c r="BF1018" s="9">
        <v>49.802765044973533</v>
      </c>
      <c r="BG1018" s="13">
        <v>56.941894264094664</v>
      </c>
    </row>
    <row r="1019" spans="1:59">
      <c r="A1019" s="1">
        <v>2006</v>
      </c>
      <c r="B1019" s="3" t="s">
        <v>18</v>
      </c>
      <c r="C1019" s="3" t="str">
        <f>VLOOKUP(E1019,[1]region!$A:$B,2,FALSE)</f>
        <v>BS</v>
      </c>
      <c r="D1019" s="3" t="s">
        <v>19</v>
      </c>
      <c r="E1019" s="3" t="str">
        <f>IFERROR(VLOOKUP(D1019,[2]Sheet1!$C:$D,2,FALSE),D1019)</f>
        <v>Bahamas, The</v>
      </c>
      <c r="F1019" s="3">
        <v>22.427205864346178</v>
      </c>
      <c r="G1019" s="3">
        <v>11.217630853994489</v>
      </c>
      <c r="H1019" s="3">
        <v>34.770000000000003</v>
      </c>
      <c r="I1019" s="3">
        <v>39</v>
      </c>
      <c r="J1019" s="3">
        <v>48</v>
      </c>
      <c r="K1019" s="9">
        <v>82.300814321316039</v>
      </c>
      <c r="L1019" s="3">
        <v>5.4404784226190461</v>
      </c>
      <c r="M1019" s="3">
        <v>4.7940075397491455</v>
      </c>
      <c r="N1019" s="3">
        <v>5.8565876574856333</v>
      </c>
      <c r="O1019" s="3">
        <v>8.3333333333333339</v>
      </c>
      <c r="P1019" s="3">
        <v>6.6666666666666661</v>
      </c>
      <c r="Q1019" s="3">
        <v>5.0567067236222139</v>
      </c>
      <c r="R1019" s="3">
        <v>8.0918544886817294</v>
      </c>
      <c r="S1019" s="3">
        <v>5.3560670222222218</v>
      </c>
      <c r="T1019" s="3">
        <v>6.083346561996783</v>
      </c>
      <c r="U1019" s="9">
        <v>66.307188682263316</v>
      </c>
      <c r="V1019" s="3">
        <v>9.3722088335718823</v>
      </c>
      <c r="W1019" s="3">
        <v>2.4717459386956486</v>
      </c>
      <c r="X1019" s="3">
        <v>2.3898262743922198</v>
      </c>
      <c r="Y1019" s="3">
        <v>0</v>
      </c>
      <c r="Z1019" s="9">
        <v>66.647236507322305</v>
      </c>
      <c r="AA1019" s="3">
        <v>9.8699999999999992</v>
      </c>
      <c r="AB1019" s="3">
        <v>30.2</v>
      </c>
      <c r="AC1019" s="3">
        <v>13.288</v>
      </c>
      <c r="AD1019" s="3">
        <v>4.0216000000000003</v>
      </c>
      <c r="AE1019" s="3"/>
      <c r="AF1019" s="3">
        <v>8.0113395817436963</v>
      </c>
      <c r="AG1019" s="3">
        <v>8.0113395817436963</v>
      </c>
      <c r="AH1019" s="3">
        <v>10</v>
      </c>
      <c r="AI1019" s="3"/>
      <c r="AJ1019" s="3">
        <v>0.76923076923076927</v>
      </c>
      <c r="AK1019" s="3">
        <v>7.965046174692648</v>
      </c>
      <c r="AL1019" s="3">
        <v>4.3671384719617086</v>
      </c>
      <c r="AM1019" s="9">
        <v>66.000195134263521</v>
      </c>
      <c r="AN1019" s="3">
        <v>10</v>
      </c>
      <c r="AO1019" s="3">
        <v>9.7043268420591424</v>
      </c>
      <c r="AP1019" s="3">
        <v>10</v>
      </c>
      <c r="AQ1019" s="3">
        <v>9.9014422806863802</v>
      </c>
      <c r="AR1019" s="3">
        <v>8.9</v>
      </c>
      <c r="AS1019" s="3"/>
      <c r="AT1019" s="3"/>
      <c r="AU1019" s="3">
        <v>10</v>
      </c>
      <c r="AV1019" s="3">
        <v>7.5896377583597463</v>
      </c>
      <c r="AW1019" s="3">
        <v>10</v>
      </c>
      <c r="AX1019" s="3">
        <v>9.1224094395899371</v>
      </c>
      <c r="AY1019" s="3"/>
      <c r="AZ1019" s="3" t="s">
        <v>2</v>
      </c>
      <c r="BA1019" s="3">
        <v>8.8992915143025719</v>
      </c>
      <c r="BB1019" s="3"/>
      <c r="BC1019" s="3">
        <v>7.2500732247944768</v>
      </c>
      <c r="BD1019" s="3">
        <v>9.3498590648670064</v>
      </c>
      <c r="BE1019" s="3">
        <v>8.4997412679880195</v>
      </c>
      <c r="BF1019" s="9">
        <v>91.745309960881144</v>
      </c>
      <c r="BG1019" s="13">
        <v>74.600148921209282</v>
      </c>
    </row>
    <row r="1020" spans="1:59">
      <c r="A1020" s="1">
        <v>2007</v>
      </c>
      <c r="B1020" s="3" t="s">
        <v>179</v>
      </c>
      <c r="C1020" s="3" t="str">
        <f>VLOOKUP(E1020,[1]region!$A:$B,2,FALSE)</f>
        <v>HN</v>
      </c>
      <c r="D1020" s="3" t="s">
        <v>180</v>
      </c>
      <c r="E1020" s="3" t="str">
        <f>IFERROR(VLOOKUP(D1020,[2]Sheet1!$C:$D,2,FALSE),D1020)</f>
        <v>Honduras</v>
      </c>
      <c r="F1020" s="3">
        <v>22.424273912817583</v>
      </c>
      <c r="G1020" s="3">
        <v>11.19</v>
      </c>
      <c r="H1020" s="3">
        <v>34.729999999999997</v>
      </c>
      <c r="I1020" s="3">
        <v>39</v>
      </c>
      <c r="J1020" s="3">
        <v>48</v>
      </c>
      <c r="K1020" s="9">
        <v>87.102524241585115</v>
      </c>
      <c r="L1020" s="3">
        <v>5.4344067918039984</v>
      </c>
      <c r="M1020" s="3">
        <v>4.7892908333333333</v>
      </c>
      <c r="N1020" s="3">
        <v>5.8565876574856333</v>
      </c>
      <c r="O1020" s="3">
        <v>8.3333333333333339</v>
      </c>
      <c r="P1020" s="3">
        <v>6.6666666666666661</v>
      </c>
      <c r="Q1020" s="3">
        <v>5.0567067236222139</v>
      </c>
      <c r="R1020" s="3">
        <v>8.0910443211460503</v>
      </c>
      <c r="S1020" s="3">
        <v>5.3510807719298237</v>
      </c>
      <c r="T1020" s="3">
        <v>6.0817148953971598</v>
      </c>
      <c r="U1020" s="9">
        <v>42.690621132213579</v>
      </c>
      <c r="V1020" s="3">
        <v>10.153183290795308</v>
      </c>
      <c r="W1020" s="3">
        <v>1.9327478360017858</v>
      </c>
      <c r="X1020" s="3">
        <v>6.9362147089579498</v>
      </c>
      <c r="Y1020" s="3">
        <v>10</v>
      </c>
      <c r="Z1020" s="9">
        <v>89.522553164121604</v>
      </c>
      <c r="AA1020" s="3">
        <v>0.95195435515725535</v>
      </c>
      <c r="AB1020" s="3">
        <v>5.6</v>
      </c>
      <c r="AC1020" s="3">
        <v>7.3359999999999994</v>
      </c>
      <c r="AD1020" s="3">
        <v>8.4369879210761649</v>
      </c>
      <c r="AE1020" s="3">
        <v>6.3571094375251569</v>
      </c>
      <c r="AF1020" s="3">
        <v>7.0515275211993398</v>
      </c>
      <c r="AG1020" s="3">
        <v>6.7043184793622483</v>
      </c>
      <c r="AH1020" s="3">
        <v>10</v>
      </c>
      <c r="AI1020" s="3">
        <v>7.456622198198307</v>
      </c>
      <c r="AJ1020" s="3">
        <v>3.0769230769230771</v>
      </c>
      <c r="AK1020" s="3">
        <v>7.6331692507471232</v>
      </c>
      <c r="AL1020" s="3">
        <v>6.0555715086228359</v>
      </c>
      <c r="AM1020" s="9">
        <v>77.992194772653122</v>
      </c>
      <c r="AN1020" s="3">
        <v>10</v>
      </c>
      <c r="AO1020" s="3">
        <v>9.6379840736653364</v>
      </c>
      <c r="AP1020" s="3">
        <v>9</v>
      </c>
      <c r="AQ1020" s="3">
        <v>9.5459946912217788</v>
      </c>
      <c r="AR1020" s="3">
        <v>1.1000000000000001</v>
      </c>
      <c r="AS1020" s="3">
        <v>5.0527114723707678</v>
      </c>
      <c r="AT1020" s="3">
        <v>6.2561352822341068</v>
      </c>
      <c r="AU1020" s="3">
        <v>8</v>
      </c>
      <c r="AV1020" s="3">
        <v>3.1397382353315844</v>
      </c>
      <c r="AW1020" s="3">
        <v>10</v>
      </c>
      <c r="AX1020" s="3">
        <v>5.5914308316560764</v>
      </c>
      <c r="AY1020" s="3">
        <v>4.8437201894792743</v>
      </c>
      <c r="AZ1020" s="3">
        <v>5.1028806584362139</v>
      </c>
      <c r="BA1020" s="3">
        <v>8.741564497369696</v>
      </c>
      <c r="BB1020" s="3">
        <v>4.4792510247099147</v>
      </c>
      <c r="BC1020" s="3">
        <v>8.0399286825164928</v>
      </c>
      <c r="BD1020" s="3">
        <v>7.4891108712105057</v>
      </c>
      <c r="BE1020" s="3">
        <v>6.44940932062035</v>
      </c>
      <c r="BF1020" s="9">
        <v>71.956116144994013</v>
      </c>
      <c r="BG1020" s="13">
        <v>73.852801891113501</v>
      </c>
    </row>
    <row r="1021" spans="1:59">
      <c r="A1021" s="1">
        <v>2011</v>
      </c>
      <c r="B1021" s="3" t="s">
        <v>18</v>
      </c>
      <c r="C1021" s="3" t="str">
        <f>VLOOKUP(E1021,[1]region!$A:$B,2,FALSE)</f>
        <v>BS</v>
      </c>
      <c r="D1021" s="3" t="s">
        <v>19</v>
      </c>
      <c r="E1021" s="3" t="str">
        <f>IFERROR(VLOOKUP(D1021,[2]Sheet1!$C:$D,2,FALSE),D1021)</f>
        <v>Bahamas, The</v>
      </c>
      <c r="F1021" s="3">
        <v>22.421412001820066</v>
      </c>
      <c r="G1021" s="3">
        <v>11.19</v>
      </c>
      <c r="H1021" s="3">
        <v>34.729999999999997</v>
      </c>
      <c r="I1021" s="3">
        <v>39</v>
      </c>
      <c r="J1021" s="3">
        <v>48</v>
      </c>
      <c r="K1021" s="9">
        <v>81.537305657958001</v>
      </c>
      <c r="L1021" s="3">
        <v>5.4304184333333341</v>
      </c>
      <c r="M1021" s="3">
        <v>4.7881194574821402</v>
      </c>
      <c r="N1021" s="3">
        <v>5.8565876574856333</v>
      </c>
      <c r="O1021" s="3">
        <v>8.3333333333333339</v>
      </c>
      <c r="P1021" s="3">
        <v>6.6666666666666661</v>
      </c>
      <c r="Q1021" s="3">
        <v>5.0567067236222139</v>
      </c>
      <c r="R1021" s="3">
        <v>8.0910443211460503</v>
      </c>
      <c r="S1021" s="3">
        <v>5.3500000635782872</v>
      </c>
      <c r="T1021" s="3">
        <v>6.0810582499999999</v>
      </c>
      <c r="U1021" s="9">
        <v>64.308206345889687</v>
      </c>
      <c r="V1021" s="3">
        <v>1.2026539303020112</v>
      </c>
      <c r="W1021" s="3">
        <v>1.7104354813238911</v>
      </c>
      <c r="X1021" s="3">
        <v>3.17</v>
      </c>
      <c r="Y1021" s="3">
        <v>0</v>
      </c>
      <c r="Z1021" s="9">
        <v>71.103237553525105</v>
      </c>
      <c r="AA1021" s="3">
        <v>9.5</v>
      </c>
      <c r="AB1021" s="3">
        <v>35.9</v>
      </c>
      <c r="AC1021" s="3">
        <v>17.590999999999998</v>
      </c>
      <c r="AD1021" s="3">
        <v>3.1500888888888894</v>
      </c>
      <c r="AE1021" s="3" t="s">
        <v>2</v>
      </c>
      <c r="AF1021" s="3">
        <v>7.759810551945546</v>
      </c>
      <c r="AG1021" s="3">
        <v>7.759810551945546</v>
      </c>
      <c r="AH1021" s="3">
        <v>10</v>
      </c>
      <c r="AI1021" s="3" t="s">
        <v>2</v>
      </c>
      <c r="AJ1021" s="3">
        <v>0.76923076923076927</v>
      </c>
      <c r="AK1021" s="3">
        <v>7.965046174692648</v>
      </c>
      <c r="AL1021" s="3">
        <v>4.3671384719617086</v>
      </c>
      <c r="AM1021" s="9">
        <v>63.192594781990366</v>
      </c>
      <c r="AN1021" s="3">
        <v>10</v>
      </c>
      <c r="AO1021" s="3">
        <v>6.4750539919950389</v>
      </c>
      <c r="AP1021" s="3">
        <v>10</v>
      </c>
      <c r="AQ1021" s="3">
        <v>8.8250179973316794</v>
      </c>
      <c r="AR1021" s="3">
        <v>8.9</v>
      </c>
      <c r="AS1021" s="3" t="s">
        <v>2</v>
      </c>
      <c r="AT1021" s="3" t="s">
        <v>2</v>
      </c>
      <c r="AU1021" s="3">
        <v>10</v>
      </c>
      <c r="AV1021" s="3">
        <v>6.5464248520524659</v>
      </c>
      <c r="AW1021" s="3">
        <v>10</v>
      </c>
      <c r="AX1021" s="3">
        <v>8.8616062130131166</v>
      </c>
      <c r="AY1021" s="3" t="s">
        <v>2</v>
      </c>
      <c r="AZ1021" s="3">
        <v>6.2121212121212128</v>
      </c>
      <c r="BA1021" s="3">
        <v>8.8992915143025719</v>
      </c>
      <c r="BB1021" s="3" t="s">
        <v>2</v>
      </c>
      <c r="BC1021" s="3">
        <v>7.9657978471098856</v>
      </c>
      <c r="BD1021" s="3">
        <v>9.3498590648670064</v>
      </c>
      <c r="BE1021" s="3">
        <v>8.1067674096001685</v>
      </c>
      <c r="BF1021" s="9">
        <v>85.977972066483218</v>
      </c>
      <c r="BG1021" s="13">
        <v>73.223863281169287</v>
      </c>
    </row>
    <row r="1022" spans="1:59">
      <c r="A1022" s="1">
        <v>2012</v>
      </c>
      <c r="B1022" s="3" t="s">
        <v>18</v>
      </c>
      <c r="C1022" s="3" t="str">
        <f>VLOOKUP(E1022,[1]region!$A:$B,2,FALSE)</f>
        <v>BS</v>
      </c>
      <c r="D1022" s="3" t="s">
        <v>19</v>
      </c>
      <c r="E1022" s="3" t="str">
        <f>IFERROR(VLOOKUP(D1022,[2]Sheet1!$C:$D,2,FALSE),D1022)</f>
        <v>Bahamas, The</v>
      </c>
      <c r="F1022" s="3">
        <v>22.418781452469258</v>
      </c>
      <c r="G1022" s="3">
        <v>11.19</v>
      </c>
      <c r="H1022" s="3">
        <v>34.729999999999997</v>
      </c>
      <c r="I1022" s="3">
        <v>39</v>
      </c>
      <c r="J1022" s="3">
        <v>48</v>
      </c>
      <c r="K1022" s="9">
        <v>81.412987901779914</v>
      </c>
      <c r="L1022" s="3">
        <v>5.4259260495503749</v>
      </c>
      <c r="M1022" s="3">
        <v>4.7881194574821402</v>
      </c>
      <c r="N1022" s="3">
        <v>5.855555534362793</v>
      </c>
      <c r="O1022" s="3">
        <v>8.3333333333333339</v>
      </c>
      <c r="P1022" s="3">
        <v>6.6666666666666661</v>
      </c>
      <c r="Q1022" s="3">
        <v>5.0567067236222139</v>
      </c>
      <c r="R1022" s="3">
        <v>8.0886138185390077</v>
      </c>
      <c r="S1022" s="3">
        <v>5.3500000635782872</v>
      </c>
      <c r="T1022" s="3">
        <v>6.0738860083798842</v>
      </c>
      <c r="U1022" s="9">
        <v>64.808186245733523</v>
      </c>
      <c r="V1022" s="3">
        <v>3.3322346677371995</v>
      </c>
      <c r="W1022" s="3">
        <v>1.5458672980392436</v>
      </c>
      <c r="X1022" s="3">
        <v>1.97</v>
      </c>
      <c r="Y1022" s="3">
        <v>0</v>
      </c>
      <c r="Z1022" s="9">
        <v>70.803015368092161</v>
      </c>
      <c r="AA1022" s="3">
        <v>9.1</v>
      </c>
      <c r="AB1022" s="3">
        <v>35.9</v>
      </c>
      <c r="AC1022" s="3">
        <v>17.590999999999998</v>
      </c>
      <c r="AD1022" s="3">
        <v>3.2389777777777784</v>
      </c>
      <c r="AE1022" s="3" t="s">
        <v>2</v>
      </c>
      <c r="AF1022" s="3">
        <v>7.759810551945546</v>
      </c>
      <c r="AG1022" s="3">
        <v>7.759810551945546</v>
      </c>
      <c r="AH1022" s="3">
        <v>10</v>
      </c>
      <c r="AI1022" s="3" t="s">
        <v>2</v>
      </c>
      <c r="AJ1022" s="3">
        <v>0.76923076923076927</v>
      </c>
      <c r="AK1022" s="3">
        <v>7.965046174692648</v>
      </c>
      <c r="AL1022" s="3">
        <v>4.3671384719617086</v>
      </c>
      <c r="AM1022" s="9">
        <v>63.414817004212587</v>
      </c>
      <c r="AN1022" s="3">
        <v>10</v>
      </c>
      <c r="AO1022" s="3">
        <v>5.8681995970131515</v>
      </c>
      <c r="AP1022" s="3">
        <v>10</v>
      </c>
      <c r="AQ1022" s="3">
        <v>8.6227331990043847</v>
      </c>
      <c r="AR1022" s="3">
        <v>8.9</v>
      </c>
      <c r="AS1022" s="3" t="s">
        <v>2</v>
      </c>
      <c r="AT1022" s="3" t="s">
        <v>2</v>
      </c>
      <c r="AU1022" s="3">
        <v>10</v>
      </c>
      <c r="AV1022" s="3">
        <v>6.5464248520524659</v>
      </c>
      <c r="AW1022" s="3">
        <v>10</v>
      </c>
      <c r="AX1022" s="3">
        <v>8.8616062130131166</v>
      </c>
      <c r="AY1022" s="3" t="s">
        <v>2</v>
      </c>
      <c r="AZ1022" s="3">
        <v>5.5555555555555554</v>
      </c>
      <c r="BA1022" s="3">
        <v>9.1383650569082757</v>
      </c>
      <c r="BB1022" s="3" t="s">
        <v>2</v>
      </c>
      <c r="BC1022" s="3">
        <v>7.9650739291420143</v>
      </c>
      <c r="BD1022" s="3">
        <v>9.3498590648670064</v>
      </c>
      <c r="BE1022" s="3">
        <v>8.0022134016182136</v>
      </c>
      <c r="BF1022" s="9">
        <v>84.95517604545239</v>
      </c>
      <c r="BG1022" s="13">
        <v>73.078836513054114</v>
      </c>
    </row>
    <row r="1023" spans="1:59">
      <c r="A1023" s="1">
        <v>2009</v>
      </c>
      <c r="B1023" s="3" t="s">
        <v>79</v>
      </c>
      <c r="C1023" s="3" t="str">
        <f>VLOOKUP(E1023,[1]region!$A:$B,2,FALSE)</f>
        <v>CL</v>
      </c>
      <c r="D1023" s="3" t="s">
        <v>80</v>
      </c>
      <c r="E1023" s="3" t="str">
        <f>IFERROR(VLOOKUP(D1023,[2]Sheet1!$C:$D,2,FALSE),D1023)</f>
        <v>Chile</v>
      </c>
      <c r="F1023" s="3">
        <v>22.418781452469258</v>
      </c>
      <c r="G1023" s="3">
        <v>11.19</v>
      </c>
      <c r="H1023" s="3">
        <v>34.71</v>
      </c>
      <c r="I1023" s="3">
        <v>39</v>
      </c>
      <c r="J1023" s="3">
        <v>48</v>
      </c>
      <c r="K1023" s="9">
        <v>77.824771598012489</v>
      </c>
      <c r="L1023" s="3">
        <v>5.4154203688432698</v>
      </c>
      <c r="M1023" s="3">
        <v>4.7881194574821402</v>
      </c>
      <c r="N1023" s="3">
        <v>5.855555534362793</v>
      </c>
      <c r="O1023" s="3">
        <v>8.3333333333333339</v>
      </c>
      <c r="P1023" s="3">
        <v>6.6666666666666661</v>
      </c>
      <c r="Q1023" s="3">
        <v>5.0567067236222139</v>
      </c>
      <c r="R1023" s="3">
        <v>8.0886138185390077</v>
      </c>
      <c r="S1023" s="3">
        <v>5.3500000635782872</v>
      </c>
      <c r="T1023" s="3">
        <v>6.0701043043478267</v>
      </c>
      <c r="U1023" s="9">
        <v>68.846413971027374</v>
      </c>
      <c r="V1023" s="3">
        <v>7.8029223483687238</v>
      </c>
      <c r="W1023" s="3">
        <v>4.2808976437336081</v>
      </c>
      <c r="X1023" s="3">
        <v>1.68</v>
      </c>
      <c r="Y1023" s="3">
        <v>10</v>
      </c>
      <c r="Z1023" s="9">
        <v>90.977641182082024</v>
      </c>
      <c r="AA1023" s="3">
        <v>0.25</v>
      </c>
      <c r="AB1023" s="3">
        <v>6</v>
      </c>
      <c r="AC1023" s="3">
        <v>0.48</v>
      </c>
      <c r="AD1023" s="3">
        <v>9.4804444444444442</v>
      </c>
      <c r="AE1023" s="3">
        <v>8.7950144420289842</v>
      </c>
      <c r="AF1023" s="3">
        <v>7.0925725154293202</v>
      </c>
      <c r="AG1023" s="3">
        <v>7.9437934787291518</v>
      </c>
      <c r="AH1023" s="3">
        <v>10</v>
      </c>
      <c r="AI1023" s="3">
        <v>7.796029384057972</v>
      </c>
      <c r="AJ1023" s="3">
        <v>3.8461538461538463</v>
      </c>
      <c r="AK1023" s="3">
        <v>5.5312820657587825</v>
      </c>
      <c r="AL1023" s="3">
        <v>5.7244884319902001</v>
      </c>
      <c r="AM1023" s="9">
        <v>82.871815887909491</v>
      </c>
      <c r="AN1023" s="3">
        <v>8</v>
      </c>
      <c r="AO1023" s="3">
        <v>9.7839182309276751</v>
      </c>
      <c r="AP1023" s="3">
        <v>10</v>
      </c>
      <c r="AQ1023" s="3">
        <v>9.2613060769758917</v>
      </c>
      <c r="AR1023" s="3">
        <v>6.666666666666667</v>
      </c>
      <c r="AS1023" s="3">
        <v>3.7674005942028987</v>
      </c>
      <c r="AT1023" s="3">
        <v>7.7099604057971014</v>
      </c>
      <c r="AU1023" s="3">
        <v>10</v>
      </c>
      <c r="AV1023" s="3">
        <v>5.5810025569928676</v>
      </c>
      <c r="AW1023" s="3">
        <v>1</v>
      </c>
      <c r="AX1023" s="3">
        <v>5.7875050372765884</v>
      </c>
      <c r="AY1023" s="3">
        <v>4.3086931449275374</v>
      </c>
      <c r="AZ1023" s="3">
        <v>4.9217002237136471</v>
      </c>
      <c r="BA1023" s="3">
        <v>9.2242059313967228</v>
      </c>
      <c r="BB1023" s="3">
        <v>7.6643352222222214</v>
      </c>
      <c r="BC1023" s="3">
        <v>8.2215765313812508</v>
      </c>
      <c r="BD1023" s="3">
        <v>6.4578528361719645</v>
      </c>
      <c r="BE1023" s="3">
        <v>6.7997273149688908</v>
      </c>
      <c r="BF1023" s="9">
        <v>72.828461430737903</v>
      </c>
      <c r="BG1023" s="13">
        <v>78.669820813953862</v>
      </c>
    </row>
    <row r="1024" spans="1:59">
      <c r="A1024" s="1">
        <v>2008</v>
      </c>
      <c r="B1024" s="3" t="s">
        <v>89</v>
      </c>
      <c r="C1024" s="3" t="str">
        <f>VLOOKUP(E1024,[1]region!$A:$B,2,FALSE)</f>
        <v>CR</v>
      </c>
      <c r="D1024" s="3" t="s">
        <v>90</v>
      </c>
      <c r="E1024" s="3" t="str">
        <f>IFERROR(VLOOKUP(D1024,[2]Sheet1!$C:$D,2,FALSE),D1024)</f>
        <v>Costa Rica</v>
      </c>
      <c r="F1024" s="3">
        <v>22.418781452469258</v>
      </c>
      <c r="G1024" s="3">
        <v>11.19</v>
      </c>
      <c r="H1024" s="3">
        <v>34.619999999999997</v>
      </c>
      <c r="I1024" s="3">
        <v>39</v>
      </c>
      <c r="J1024" s="3">
        <v>48</v>
      </c>
      <c r="K1024" s="9">
        <v>81.159240262862639</v>
      </c>
      <c r="L1024" s="3">
        <v>5.4136252403259277</v>
      </c>
      <c r="M1024" s="3">
        <v>4.7872504444444424</v>
      </c>
      <c r="N1024" s="3">
        <v>5.855555534362793</v>
      </c>
      <c r="O1024" s="3">
        <v>8.3333333333333304</v>
      </c>
      <c r="P1024" s="3">
        <v>6.6666666666666661</v>
      </c>
      <c r="Q1024" s="3">
        <v>5.0567067236222139</v>
      </c>
      <c r="R1024" s="3">
        <v>8.0886138185390077</v>
      </c>
      <c r="S1024" s="3">
        <v>5.3491294692737332</v>
      </c>
      <c r="T1024" s="3">
        <v>6.0642782096924517</v>
      </c>
      <c r="U1024" s="9">
        <v>62.608040016275559</v>
      </c>
      <c r="V1024" s="3">
        <v>10.999881960962643</v>
      </c>
      <c r="W1024" s="3">
        <v>1.1765702585700757</v>
      </c>
      <c r="X1024" s="3">
        <v>13.423356346157902</v>
      </c>
      <c r="Y1024" s="3">
        <v>5</v>
      </c>
      <c r="Z1024" s="9">
        <v>74.111810587869655</v>
      </c>
      <c r="AA1024" s="3">
        <v>1.28</v>
      </c>
      <c r="AB1024" s="3">
        <v>6.4</v>
      </c>
      <c r="AC1024" s="3">
        <v>8.83</v>
      </c>
      <c r="AD1024" s="3">
        <v>8.1115555555555563</v>
      </c>
      <c r="AE1024" s="3">
        <v>5.4161583333333327</v>
      </c>
      <c r="AF1024" s="3">
        <v>8.1379806073791485</v>
      </c>
      <c r="AG1024" s="3">
        <v>6.7770694703562402</v>
      </c>
      <c r="AH1024" s="3">
        <v>10</v>
      </c>
      <c r="AI1024" s="3">
        <v>6.7895982192982451</v>
      </c>
      <c r="AJ1024" s="3">
        <v>8.4615384615384617</v>
      </c>
      <c r="AK1024" s="3">
        <v>9.1819282291595812</v>
      </c>
      <c r="AL1024" s="3">
        <v>8.1443549699987638</v>
      </c>
      <c r="AM1024" s="9">
        <v>82.582449989776393</v>
      </c>
      <c r="AN1024" s="3">
        <v>5</v>
      </c>
      <c r="AO1024" s="3">
        <v>9.4292661279252332</v>
      </c>
      <c r="AP1024" s="3">
        <v>9</v>
      </c>
      <c r="AQ1024" s="3">
        <v>7.8097553759750769</v>
      </c>
      <c r="AR1024" s="3">
        <v>2.2000000000000002</v>
      </c>
      <c r="AS1024" s="3">
        <v>5.7983148771929827</v>
      </c>
      <c r="AT1024" s="3">
        <v>6.8445057719298239</v>
      </c>
      <c r="AU1024" s="3">
        <v>6</v>
      </c>
      <c r="AV1024" s="3">
        <v>7.3115190381704851</v>
      </c>
      <c r="AW1024" s="3">
        <v>10</v>
      </c>
      <c r="AX1024" s="3">
        <v>6.3590566145488809</v>
      </c>
      <c r="AY1024" s="3">
        <v>3.7698985614035085</v>
      </c>
      <c r="AZ1024" s="3">
        <v>5.5050505050505052</v>
      </c>
      <c r="BA1024" s="3">
        <v>7.8689187718284082</v>
      </c>
      <c r="BB1024" s="3">
        <v>5.8192860760233911</v>
      </c>
      <c r="BC1024" s="3">
        <v>7.4717480187710583</v>
      </c>
      <c r="BD1024" s="3">
        <v>6.8389699360775129</v>
      </c>
      <c r="BE1024" s="3">
        <v>6.212311978192397</v>
      </c>
      <c r="BF1024" s="9">
        <v>67.937079895721183</v>
      </c>
      <c r="BG1024" s="13">
        <v>73.679724150501087</v>
      </c>
    </row>
    <row r="1025" spans="1:59">
      <c r="A1025" s="1">
        <v>2015</v>
      </c>
      <c r="B1025" s="3" t="s">
        <v>175</v>
      </c>
      <c r="C1025" s="3" t="str">
        <f>VLOOKUP(E1025,[1]region!$A:$B,2,FALSE)</f>
        <v>GY</v>
      </c>
      <c r="D1025" s="3" t="s">
        <v>176</v>
      </c>
      <c r="E1025" s="3" t="str">
        <f>IFERROR(VLOOKUP(D1025,[2]Sheet1!$C:$D,2,FALSE),D1025)</f>
        <v>Guyana</v>
      </c>
      <c r="F1025" s="3">
        <v>22.4</v>
      </c>
      <c r="G1025" s="3">
        <v>11.16707531857582</v>
      </c>
      <c r="H1025" s="3">
        <v>34.6</v>
      </c>
      <c r="I1025" s="3">
        <v>39</v>
      </c>
      <c r="J1025" s="3">
        <v>48</v>
      </c>
      <c r="K1025" s="9">
        <v>65.392156862745097</v>
      </c>
      <c r="L1025" s="3">
        <v>5.4124658366666667</v>
      </c>
      <c r="M1025" s="3">
        <v>4.7872135983333326</v>
      </c>
      <c r="N1025" s="3">
        <v>5.855555534362793</v>
      </c>
      <c r="O1025" s="3">
        <v>8.3333333333333304</v>
      </c>
      <c r="P1025" s="3">
        <v>6.6666666666666661</v>
      </c>
      <c r="Q1025" s="3">
        <v>5.0567067236222139</v>
      </c>
      <c r="R1025" s="3">
        <v>8.0844966348175813</v>
      </c>
      <c r="S1025" s="3">
        <v>5.3464678717277501</v>
      </c>
      <c r="T1025" s="3">
        <v>6.0548656335403672</v>
      </c>
      <c r="U1025" s="9">
        <v>43.452516868321503</v>
      </c>
      <c r="V1025" s="3">
        <v>0.70336297303865702</v>
      </c>
      <c r="W1025" s="3">
        <v>4.0790581210941665</v>
      </c>
      <c r="X1025" s="3">
        <v>-1.76</v>
      </c>
      <c r="Y1025" s="3">
        <v>5</v>
      </c>
      <c r="Z1025" s="9">
        <v>82.189260392386501</v>
      </c>
      <c r="AA1025" s="3" t="s">
        <v>2</v>
      </c>
      <c r="AB1025" s="3">
        <v>10.9</v>
      </c>
      <c r="AC1025" s="3">
        <v>12.208</v>
      </c>
      <c r="AD1025" s="3">
        <v>6.4684000000000008</v>
      </c>
      <c r="AE1025" s="3">
        <v>6.2269737705061079</v>
      </c>
      <c r="AF1025" s="3">
        <v>1.4497041420118342</v>
      </c>
      <c r="AG1025" s="3">
        <v>3.8383389562589709</v>
      </c>
      <c r="AH1025" s="3">
        <v>10</v>
      </c>
      <c r="AI1025" s="3">
        <v>5.6646935571553225</v>
      </c>
      <c r="AJ1025" s="3">
        <v>5.8333333333333339</v>
      </c>
      <c r="AK1025" s="3">
        <v>4.5356512939222018</v>
      </c>
      <c r="AL1025" s="3">
        <v>5.3445593948036203</v>
      </c>
      <c r="AM1025" s="9">
        <v>64.128245877656482</v>
      </c>
      <c r="AN1025" s="3">
        <v>10</v>
      </c>
      <c r="AO1025" s="3">
        <v>0</v>
      </c>
      <c r="AP1025" s="3">
        <v>9</v>
      </c>
      <c r="AQ1025" s="3">
        <v>6.333333333333333</v>
      </c>
      <c r="AR1025" s="3">
        <v>8.9</v>
      </c>
      <c r="AS1025" s="3">
        <v>5.8619350139616042</v>
      </c>
      <c r="AT1025" s="3">
        <v>6.8610394790575926</v>
      </c>
      <c r="AU1025" s="3">
        <v>10</v>
      </c>
      <c r="AV1025" s="3">
        <v>5.6830310650655829</v>
      </c>
      <c r="AW1025" s="3">
        <v>10</v>
      </c>
      <c r="AX1025" s="3">
        <v>7.8843342596807959</v>
      </c>
      <c r="AY1025" s="3">
        <v>3.9904781594553489</v>
      </c>
      <c r="AZ1025" s="3">
        <v>4.4444444444444446</v>
      </c>
      <c r="BA1025" s="3">
        <v>9.3113046425854424</v>
      </c>
      <c r="BB1025" s="3">
        <v>3.1151467647966875</v>
      </c>
      <c r="BC1025" s="3">
        <v>7.8518828998076859</v>
      </c>
      <c r="BD1025" s="3">
        <v>7.1304124242405784</v>
      </c>
      <c r="BE1025" s="3">
        <v>5.9739448892216984</v>
      </c>
      <c r="BF1025" s="9">
        <v>67.305374940786081</v>
      </c>
      <c r="BG1025" s="13">
        <v>64.493510988379128</v>
      </c>
    </row>
    <row r="1026" spans="1:59">
      <c r="A1026" s="1">
        <v>2016</v>
      </c>
      <c r="B1026" s="3" t="s">
        <v>175</v>
      </c>
      <c r="C1026" s="3" t="str">
        <f>VLOOKUP(E1026,[1]region!$A:$B,2,FALSE)</f>
        <v>GY</v>
      </c>
      <c r="D1026" s="3" t="s">
        <v>176</v>
      </c>
      <c r="E1026" s="3" t="str">
        <f>IFERROR(VLOOKUP(D1026,[2]Sheet1!$C:$D,2,FALSE),D1026)</f>
        <v>Guyana</v>
      </c>
      <c r="F1026" s="3">
        <v>22.4</v>
      </c>
      <c r="G1026" s="3">
        <v>11.16</v>
      </c>
      <c r="H1026" s="3">
        <v>34.520000000000003</v>
      </c>
      <c r="I1026" s="3">
        <v>39</v>
      </c>
      <c r="J1026" s="3">
        <v>48</v>
      </c>
      <c r="K1026" s="9">
        <v>65.392156862745097</v>
      </c>
      <c r="L1026" s="3">
        <v>5.4116732030117856</v>
      </c>
      <c r="M1026" s="3">
        <v>4.7846058522544279</v>
      </c>
      <c r="N1026" s="3">
        <v>5.8469348483615446</v>
      </c>
      <c r="O1026" s="3">
        <v>8.3333333333333304</v>
      </c>
      <c r="P1026" s="3">
        <v>6.6666666666666661</v>
      </c>
      <c r="Q1026" s="3">
        <v>5.0567067236222139</v>
      </c>
      <c r="R1026" s="3">
        <v>8.0815947023996735</v>
      </c>
      <c r="S1026" s="3">
        <v>5.343190392354126</v>
      </c>
      <c r="T1026" s="3">
        <v>6.0548656335403672</v>
      </c>
      <c r="U1026" s="9">
        <v>43.452516868321503</v>
      </c>
      <c r="V1026" s="3">
        <v>0.70336297303865702</v>
      </c>
      <c r="W1026" s="3">
        <v>4.0790581210941665</v>
      </c>
      <c r="X1026" s="3">
        <v>-1.76</v>
      </c>
      <c r="Y1026" s="3">
        <v>5</v>
      </c>
      <c r="Z1026" s="9">
        <v>82.189260392386501</v>
      </c>
      <c r="AA1026" s="3" t="s">
        <v>2</v>
      </c>
      <c r="AB1026" s="3">
        <v>10.9</v>
      </c>
      <c r="AC1026" s="3">
        <v>12.208</v>
      </c>
      <c r="AD1026" s="3">
        <v>6.4684000000000008</v>
      </c>
      <c r="AE1026" s="3">
        <v>6.2269737705061079</v>
      </c>
      <c r="AF1026" s="3">
        <v>1.4497041420118342</v>
      </c>
      <c r="AG1026" s="3">
        <v>3.8383389562589709</v>
      </c>
      <c r="AH1026" s="3">
        <v>10</v>
      </c>
      <c r="AI1026" s="3">
        <v>5.6646935571553225</v>
      </c>
      <c r="AJ1026" s="3">
        <v>5.8333333333333339</v>
      </c>
      <c r="AK1026" s="3">
        <v>4.5356512939222018</v>
      </c>
      <c r="AL1026" s="3">
        <v>5.3445593948036203</v>
      </c>
      <c r="AM1026" s="9">
        <v>64.128245877656482</v>
      </c>
      <c r="AN1026" s="3">
        <v>10</v>
      </c>
      <c r="AO1026" s="3">
        <v>0</v>
      </c>
      <c r="AP1026" s="3">
        <v>9</v>
      </c>
      <c r="AQ1026" s="3">
        <v>6.333333333333333</v>
      </c>
      <c r="AR1026" s="3">
        <v>8.9</v>
      </c>
      <c r="AS1026" s="3">
        <v>5.8619350139616042</v>
      </c>
      <c r="AT1026" s="3">
        <v>6.8610394790575926</v>
      </c>
      <c r="AU1026" s="3">
        <v>10</v>
      </c>
      <c r="AV1026" s="3">
        <v>5.6830310650655829</v>
      </c>
      <c r="AW1026" s="3">
        <v>10</v>
      </c>
      <c r="AX1026" s="3">
        <v>7.8843342596807959</v>
      </c>
      <c r="AY1026" s="3">
        <v>3.9904781594553489</v>
      </c>
      <c r="AZ1026" s="3">
        <v>4.4444444444444446</v>
      </c>
      <c r="BA1026" s="3">
        <v>9.3113046425854424</v>
      </c>
      <c r="BB1026" s="3">
        <v>3.1151467647966875</v>
      </c>
      <c r="BC1026" s="3">
        <v>7.8518828998076859</v>
      </c>
      <c r="BD1026" s="3">
        <v>7.1304124242405784</v>
      </c>
      <c r="BE1026" s="3">
        <v>5.9739448892216984</v>
      </c>
      <c r="BF1026" s="9">
        <v>67.305374940786081</v>
      </c>
      <c r="BG1026" s="13">
        <v>64.493510988379128</v>
      </c>
    </row>
    <row r="1027" spans="1:59">
      <c r="A1027" s="1">
        <v>2017</v>
      </c>
      <c r="B1027" s="3" t="s">
        <v>175</v>
      </c>
      <c r="C1027" s="3" t="str">
        <f>VLOOKUP(E1027,[1]region!$A:$B,2,FALSE)</f>
        <v>GY</v>
      </c>
      <c r="D1027" s="3" t="s">
        <v>176</v>
      </c>
      <c r="E1027" s="3" t="str">
        <f>IFERROR(VLOOKUP(D1027,[2]Sheet1!$C:$D,2,FALSE),D1027)</f>
        <v>Guyana</v>
      </c>
      <c r="F1027" s="3">
        <v>22.4</v>
      </c>
      <c r="G1027" s="3">
        <v>11.157771762161362</v>
      </c>
      <c r="H1027" s="3">
        <v>34.51</v>
      </c>
      <c r="I1027" s="3">
        <v>39</v>
      </c>
      <c r="J1027" s="3">
        <v>48</v>
      </c>
      <c r="K1027" s="9">
        <v>65.392156862745097</v>
      </c>
      <c r="L1027" s="3">
        <v>5.4115752938388626</v>
      </c>
      <c r="M1027" s="3">
        <v>4.7846058522544279</v>
      </c>
      <c r="N1027" s="3">
        <v>5.8358025185185181</v>
      </c>
      <c r="O1027" s="3">
        <v>8.3333333333333304</v>
      </c>
      <c r="P1027" s="3">
        <v>6.6666666666666661</v>
      </c>
      <c r="Q1027" s="3">
        <v>5.0567067236222139</v>
      </c>
      <c r="R1027" s="3">
        <v>8.0815947023996735</v>
      </c>
      <c r="S1027" s="3">
        <v>5.3415650000000001</v>
      </c>
      <c r="T1027" s="3">
        <v>6.0537406410256409</v>
      </c>
      <c r="U1027" s="9">
        <v>43.452516868321503</v>
      </c>
      <c r="V1027" s="3">
        <v>0.70336297303865702</v>
      </c>
      <c r="W1027" s="3">
        <v>4.0790581210941665</v>
      </c>
      <c r="X1027" s="3">
        <v>-1.76</v>
      </c>
      <c r="Y1027" s="3">
        <v>5</v>
      </c>
      <c r="Z1027" s="9">
        <v>82.189260392386501</v>
      </c>
      <c r="AA1027" s="3" t="s">
        <v>2</v>
      </c>
      <c r="AB1027" s="3">
        <v>10.9</v>
      </c>
      <c r="AC1027" s="3">
        <v>12.208</v>
      </c>
      <c r="AD1027" s="3">
        <v>6.4684000000000008</v>
      </c>
      <c r="AE1027" s="3">
        <v>6.2269737705061079</v>
      </c>
      <c r="AF1027" s="3">
        <v>1.4497041420118342</v>
      </c>
      <c r="AG1027" s="3">
        <v>3.8383389562589709</v>
      </c>
      <c r="AH1027" s="3">
        <v>10</v>
      </c>
      <c r="AI1027" s="3">
        <v>5.6646935571553225</v>
      </c>
      <c r="AJ1027" s="3">
        <v>5.8333333333333339</v>
      </c>
      <c r="AK1027" s="3">
        <v>4.5356512939222018</v>
      </c>
      <c r="AL1027" s="3">
        <v>5.3445593948036203</v>
      </c>
      <c r="AM1027" s="9">
        <v>64.128245877656482</v>
      </c>
      <c r="AN1027" s="3">
        <v>10</v>
      </c>
      <c r="AO1027" s="3">
        <v>0</v>
      </c>
      <c r="AP1027" s="3">
        <v>9</v>
      </c>
      <c r="AQ1027" s="3">
        <v>6.333333333333333</v>
      </c>
      <c r="AR1027" s="3">
        <v>8.9</v>
      </c>
      <c r="AS1027" s="3">
        <v>5.8619350139616042</v>
      </c>
      <c r="AT1027" s="3">
        <v>6.8610394790575926</v>
      </c>
      <c r="AU1027" s="3">
        <v>10</v>
      </c>
      <c r="AV1027" s="3">
        <v>5.6830310650655829</v>
      </c>
      <c r="AW1027" s="3">
        <v>10</v>
      </c>
      <c r="AX1027" s="3">
        <v>7.8843342596807959</v>
      </c>
      <c r="AY1027" s="3">
        <v>3.9904781594553489</v>
      </c>
      <c r="AZ1027" s="3">
        <v>4.4444444444444446</v>
      </c>
      <c r="BA1027" s="3">
        <v>9.3113046425854424</v>
      </c>
      <c r="BB1027" s="3">
        <v>3.1151467647966875</v>
      </c>
      <c r="BC1027" s="3">
        <v>7.8518828998076859</v>
      </c>
      <c r="BD1027" s="3">
        <v>7.1304124242405784</v>
      </c>
      <c r="BE1027" s="3">
        <v>5.9739448892216984</v>
      </c>
      <c r="BF1027" s="9">
        <v>67.305374940786081</v>
      </c>
      <c r="BG1027" s="13">
        <v>64.493510988379128</v>
      </c>
    </row>
    <row r="1028" spans="1:59">
      <c r="A1028" s="1">
        <v>2011</v>
      </c>
      <c r="B1028" s="3" t="s">
        <v>179</v>
      </c>
      <c r="C1028" s="3" t="str">
        <f>VLOOKUP(E1028,[1]region!$A:$B,2,FALSE)</f>
        <v>HN</v>
      </c>
      <c r="D1028" s="3" t="s">
        <v>180</v>
      </c>
      <c r="E1028" s="3" t="str">
        <f>IFERROR(VLOOKUP(D1028,[2]Sheet1!$C:$D,2,FALSE),D1028)</f>
        <v>Honduras</v>
      </c>
      <c r="F1028" s="3">
        <v>22.39</v>
      </c>
      <c r="G1028" s="3">
        <v>11.13</v>
      </c>
      <c r="H1028" s="3">
        <v>34.39</v>
      </c>
      <c r="I1028" s="3">
        <v>39</v>
      </c>
      <c r="J1028" s="3">
        <v>48</v>
      </c>
      <c r="K1028" s="9">
        <v>87.794117647058826</v>
      </c>
      <c r="L1028" s="3">
        <v>5.4047621824122984</v>
      </c>
      <c r="M1028" s="3">
        <v>4.7824008834614684</v>
      </c>
      <c r="N1028" s="3">
        <v>5.8333333333333339</v>
      </c>
      <c r="O1028" s="3">
        <v>8.3333333333333304</v>
      </c>
      <c r="P1028" s="3">
        <v>6.6666666666666661</v>
      </c>
      <c r="Q1028" s="3">
        <v>5.0567067236222139</v>
      </c>
      <c r="R1028" s="3">
        <v>8.0803794510961531</v>
      </c>
      <c r="S1028" s="3">
        <v>5.3404618184713382</v>
      </c>
      <c r="T1028" s="3">
        <v>6.0536409162544356</v>
      </c>
      <c r="U1028" s="9">
        <v>38.693577990174475</v>
      </c>
      <c r="V1028" s="3">
        <v>2.7248050851578887</v>
      </c>
      <c r="W1028" s="3">
        <v>2.3069152087229901</v>
      </c>
      <c r="X1028" s="3">
        <v>6.76</v>
      </c>
      <c r="Y1028" s="3">
        <v>10</v>
      </c>
      <c r="Z1028" s="9">
        <v>92.950682248698058</v>
      </c>
      <c r="AA1028" s="3">
        <v>0.68</v>
      </c>
      <c r="AB1028" s="3">
        <v>5.6</v>
      </c>
      <c r="AC1028" s="3">
        <v>7.3919999999999995</v>
      </c>
      <c r="AD1028" s="3">
        <v>8.4899555555555555</v>
      </c>
      <c r="AE1028" s="3">
        <v>5.0320372383333334</v>
      </c>
      <c r="AF1028" s="3">
        <v>8.1593796152305185</v>
      </c>
      <c r="AG1028" s="3">
        <v>6.5957084267819255</v>
      </c>
      <c r="AH1028" s="3">
        <v>10</v>
      </c>
      <c r="AI1028" s="3">
        <v>6.0721627841666672</v>
      </c>
      <c r="AJ1028" s="3">
        <v>2.3076923076923079</v>
      </c>
      <c r="AK1028" s="3">
        <v>7.6331692507471232</v>
      </c>
      <c r="AL1028" s="3">
        <v>5.3376747808686993</v>
      </c>
      <c r="AM1028" s="9">
        <v>76.058346908015452</v>
      </c>
      <c r="AN1028" s="3">
        <v>10</v>
      </c>
      <c r="AO1028" s="3">
        <v>8.6281684026061107</v>
      </c>
      <c r="AP1028" s="3">
        <v>9</v>
      </c>
      <c r="AQ1028" s="3">
        <v>9.2093894675353702</v>
      </c>
      <c r="AR1028" s="3">
        <v>0</v>
      </c>
      <c r="AS1028" s="3">
        <v>3.7149461416666667</v>
      </c>
      <c r="AT1028" s="3">
        <v>5.7162115466666661</v>
      </c>
      <c r="AU1028" s="3">
        <v>8</v>
      </c>
      <c r="AV1028" s="3">
        <v>2.5172538461136771</v>
      </c>
      <c r="AW1028" s="3">
        <v>10</v>
      </c>
      <c r="AX1028" s="3">
        <v>4.9914019224078352</v>
      </c>
      <c r="AY1028" s="3">
        <v>3.4886924883333337</v>
      </c>
      <c r="AZ1028" s="3">
        <v>5</v>
      </c>
      <c r="BA1028" s="3">
        <v>9.0181411520681767</v>
      </c>
      <c r="BB1028" s="3">
        <v>4.1055578066666669</v>
      </c>
      <c r="BC1028" s="3">
        <v>8.8900708999957487</v>
      </c>
      <c r="BD1028" s="3">
        <v>7.4891108712105057</v>
      </c>
      <c r="BE1028" s="3">
        <v>6.3319288697124056</v>
      </c>
      <c r="BF1028" s="9">
        <v>68.442400865518707</v>
      </c>
      <c r="BG1028" s="13">
        <v>72.787825131893101</v>
      </c>
    </row>
    <row r="1029" spans="1:59">
      <c r="A1029" s="1">
        <v>2001</v>
      </c>
      <c r="B1029" s="3" t="s">
        <v>244</v>
      </c>
      <c r="C1029" s="3" t="str">
        <f>VLOOKUP(E1029,[1]region!$A:$B,2,FALSE)</f>
        <v>MW</v>
      </c>
      <c r="D1029" s="3" t="s">
        <v>245</v>
      </c>
      <c r="E1029" s="3" t="str">
        <f>IFERROR(VLOOKUP(D1029,[2]Sheet1!$C:$D,2,FALSE),D1029)</f>
        <v>Malawi</v>
      </c>
      <c r="F1029" s="3">
        <v>22.39</v>
      </c>
      <c r="G1029" s="3">
        <v>11.129999999999999</v>
      </c>
      <c r="H1029" s="3">
        <v>34.39</v>
      </c>
      <c r="I1029" s="3">
        <v>39</v>
      </c>
      <c r="J1029" s="3">
        <v>48</v>
      </c>
      <c r="K1029" s="9">
        <v>52.749839717903512</v>
      </c>
      <c r="L1029" s="3">
        <v>5.3995948065121135</v>
      </c>
      <c r="M1029" s="3">
        <v>4.7819286782029637</v>
      </c>
      <c r="N1029" s="3">
        <v>5.8333333333333339</v>
      </c>
      <c r="O1029" s="3">
        <v>8.3333333333333002</v>
      </c>
      <c r="P1029" s="3">
        <v>6.6666666666666661</v>
      </c>
      <c r="Q1029" s="3">
        <v>5.0567067236222139</v>
      </c>
      <c r="R1029" s="3">
        <v>8.0803794510961531</v>
      </c>
      <c r="S1029" s="3">
        <v>5.3232479450757575</v>
      </c>
      <c r="T1029" s="3">
        <v>6.0481391857318565</v>
      </c>
      <c r="U1029" s="9">
        <v>53.620354580154725</v>
      </c>
      <c r="V1029" s="3">
        <v>22.361254718590274</v>
      </c>
      <c r="W1029" s="3">
        <v>12.378309949888607</v>
      </c>
      <c r="X1029" s="3">
        <v>22.7</v>
      </c>
      <c r="Y1029" s="3">
        <v>0</v>
      </c>
      <c r="Z1029" s="9">
        <v>52.591062690816258</v>
      </c>
      <c r="AA1029" s="3">
        <v>8.1</v>
      </c>
      <c r="AB1029" s="3">
        <v>13.5</v>
      </c>
      <c r="AC1029" s="3">
        <v>10.5</v>
      </c>
      <c r="AD1029" s="3">
        <v>5.8999999999999995</v>
      </c>
      <c r="AE1029" s="3"/>
      <c r="AF1029" s="3">
        <v>6.8333333333333321</v>
      </c>
      <c r="AG1029" s="3" t="s">
        <v>2</v>
      </c>
      <c r="AH1029" s="3">
        <v>10</v>
      </c>
      <c r="AI1029" s="3"/>
      <c r="AJ1029" s="3">
        <v>0.83333333333333326</v>
      </c>
      <c r="AK1029" s="3"/>
      <c r="AL1029" s="3">
        <v>0.83333333333333326</v>
      </c>
      <c r="AM1029" s="9">
        <v>55.777777777777764</v>
      </c>
      <c r="AN1029" s="3">
        <v>2</v>
      </c>
      <c r="AO1029" s="3">
        <v>6.4475362532964686</v>
      </c>
      <c r="AP1029" s="3">
        <v>8</v>
      </c>
      <c r="AQ1029" s="3">
        <v>5.4825120844321562</v>
      </c>
      <c r="AR1029" s="3">
        <v>6.7</v>
      </c>
      <c r="AS1029" s="3">
        <v>5.333333333333333</v>
      </c>
      <c r="AT1029" s="3">
        <v>7.3333333333333339</v>
      </c>
      <c r="AU1029" s="3">
        <v>10</v>
      </c>
      <c r="AV1029" s="3">
        <v>2.2126758347007174</v>
      </c>
      <c r="AW1029" s="3">
        <v>10</v>
      </c>
      <c r="AX1029" s="3">
        <v>6.9298904168945645</v>
      </c>
      <c r="AY1029" s="3"/>
      <c r="AZ1029" s="3"/>
      <c r="BA1029" s="3">
        <v>7.3363595443033489</v>
      </c>
      <c r="BB1029" s="3"/>
      <c r="BC1029" s="3"/>
      <c r="BD1029" s="3">
        <v>5.8525492069102114</v>
      </c>
      <c r="BE1029" s="3" t="s">
        <v>2</v>
      </c>
      <c r="BF1029" s="9">
        <v>62.062012506633607</v>
      </c>
      <c r="BG1029" s="13">
        <v>55.360209454657173</v>
      </c>
    </row>
    <row r="1030" spans="1:59">
      <c r="A1030" s="1">
        <v>2008</v>
      </c>
      <c r="B1030" s="3" t="s">
        <v>280</v>
      </c>
      <c r="C1030" s="3" t="str">
        <f>VLOOKUP(E1030,[1]region!$A:$B,2,FALSE)</f>
        <v>NE</v>
      </c>
      <c r="D1030" s="3" t="s">
        <v>281</v>
      </c>
      <c r="E1030" s="3" t="str">
        <f>IFERROR(VLOOKUP(D1030,[2]Sheet1!$C:$D,2,FALSE),D1030)</f>
        <v>Niger</v>
      </c>
      <c r="F1030" s="3">
        <v>22.34</v>
      </c>
      <c r="G1030" s="3">
        <v>11.129999999999999</v>
      </c>
      <c r="H1030" s="3">
        <v>34.39</v>
      </c>
      <c r="I1030" s="3">
        <v>39</v>
      </c>
      <c r="J1030" s="3">
        <v>48</v>
      </c>
      <c r="K1030" s="9">
        <v>78.189613720147449</v>
      </c>
      <c r="L1030" s="3">
        <v>5.3985507246376807</v>
      </c>
      <c r="M1030" s="3">
        <v>4.7785450490603161</v>
      </c>
      <c r="N1030" s="3">
        <v>5.8333333333333339</v>
      </c>
      <c r="O1030" s="3">
        <v>8.333333333333</v>
      </c>
      <c r="P1030" s="3">
        <v>6.6666666666666661</v>
      </c>
      <c r="Q1030" s="3">
        <v>5.0567067236222139</v>
      </c>
      <c r="R1030" s="3">
        <v>8.0803794510961531</v>
      </c>
      <c r="S1030" s="3">
        <v>5.3231294949849453</v>
      </c>
      <c r="T1030" s="3">
        <v>6.0431141853332528</v>
      </c>
      <c r="U1030" s="9">
        <v>26.86107729136646</v>
      </c>
      <c r="V1030" s="3">
        <v>6.0500236998309642</v>
      </c>
      <c r="W1030" s="3">
        <v>4.3245638102360182</v>
      </c>
      <c r="X1030" s="3">
        <v>11.3051098827017</v>
      </c>
      <c r="Y1030" s="3">
        <v>0</v>
      </c>
      <c r="Z1030" s="9">
        <v>61.997869398497649</v>
      </c>
      <c r="AA1030" s="3">
        <v>9.2707256624137777</v>
      </c>
      <c r="AB1030" s="3">
        <v>11.9</v>
      </c>
      <c r="AC1030" s="3">
        <v>6.78</v>
      </c>
      <c r="AD1030" s="3">
        <v>6.2425054083524936</v>
      </c>
      <c r="AE1030" s="3"/>
      <c r="AF1030" s="3">
        <v>1.2214460484880709</v>
      </c>
      <c r="AG1030" s="3">
        <v>1.2214460484880709</v>
      </c>
      <c r="AH1030" s="3">
        <v>10</v>
      </c>
      <c r="AI1030" s="3"/>
      <c r="AJ1030" s="3">
        <v>0</v>
      </c>
      <c r="AK1030" s="3">
        <v>0</v>
      </c>
      <c r="AL1030" s="3">
        <v>0</v>
      </c>
      <c r="AM1030" s="9">
        <v>43.659878642101411</v>
      </c>
      <c r="AN1030" s="3">
        <v>10</v>
      </c>
      <c r="AO1030" s="3">
        <v>9.1813783745324091</v>
      </c>
      <c r="AP1030" s="3" t="s">
        <v>2</v>
      </c>
      <c r="AQ1030" s="3">
        <v>9.5906891872662037</v>
      </c>
      <c r="AR1030" s="3">
        <v>0</v>
      </c>
      <c r="AS1030" s="3"/>
      <c r="AT1030" s="3"/>
      <c r="AU1030" s="3">
        <v>4.7</v>
      </c>
      <c r="AV1030" s="3">
        <v>6.7552815977919654</v>
      </c>
      <c r="AW1030" s="3">
        <v>0</v>
      </c>
      <c r="AX1030" s="3">
        <v>2.8638203994479916</v>
      </c>
      <c r="AY1030" s="3"/>
      <c r="AZ1030" s="3" t="s">
        <v>2</v>
      </c>
      <c r="BA1030" s="3">
        <v>6.1968244356138742</v>
      </c>
      <c r="BB1030" s="3"/>
      <c r="BC1030" s="3">
        <v>2.3347131987092049</v>
      </c>
      <c r="BD1030" s="3">
        <v>6.9734818536912346</v>
      </c>
      <c r="BE1030" s="3">
        <v>5.1683398293381044</v>
      </c>
      <c r="BF1030" s="9">
        <v>58.742831386840997</v>
      </c>
      <c r="BG1030" s="13">
        <v>53.890254087790787</v>
      </c>
    </row>
    <row r="1031" spans="1:59">
      <c r="A1031" s="1">
        <v>2013</v>
      </c>
      <c r="B1031" s="3" t="s">
        <v>376</v>
      </c>
      <c r="C1031" s="3" t="str">
        <f>VLOOKUP(E1031,[1]region!$A:$B,2,FALSE)</f>
        <v>TR</v>
      </c>
      <c r="D1031" s="3" t="s">
        <v>377</v>
      </c>
      <c r="E1031" s="3" t="str">
        <f>IFERROR(VLOOKUP(D1031,[2]Sheet1!$C:$D,2,FALSE),D1031)</f>
        <v>Turkey</v>
      </c>
      <c r="F1031" s="3">
        <v>22.34</v>
      </c>
      <c r="G1031" s="3">
        <v>11.05</v>
      </c>
      <c r="H1031" s="3">
        <v>34.369999999999997</v>
      </c>
      <c r="I1031" s="3">
        <v>39</v>
      </c>
      <c r="J1031" s="3">
        <v>48</v>
      </c>
      <c r="K1031" s="9">
        <v>66.625435495252759</v>
      </c>
      <c r="L1031" s="3">
        <v>5.3875970840454102</v>
      </c>
      <c r="M1031" s="3">
        <v>4.7785450490603161</v>
      </c>
      <c r="N1031" s="3">
        <v>5.8333333333333339</v>
      </c>
      <c r="O1031" s="3">
        <v>8.3333333333000006</v>
      </c>
      <c r="P1031" s="3">
        <v>6.6666666666666661</v>
      </c>
      <c r="Q1031" s="3">
        <v>5.034199012925348</v>
      </c>
      <c r="R1031" s="3">
        <v>8.0803794510961531</v>
      </c>
      <c r="S1031" s="3">
        <v>5.3231294949849453</v>
      </c>
      <c r="T1031" s="3">
        <v>6.0422865783664461</v>
      </c>
      <c r="U1031" s="9">
        <v>50.647967675930722</v>
      </c>
      <c r="V1031" s="3">
        <v>9.2848862193332558</v>
      </c>
      <c r="W1031" s="3">
        <v>1.3778193562317937</v>
      </c>
      <c r="X1031" s="3">
        <v>7.493090305477395</v>
      </c>
      <c r="Y1031" s="3">
        <v>10</v>
      </c>
      <c r="Z1031" s="9">
        <v>90.233192381362883</v>
      </c>
      <c r="AA1031" s="3">
        <v>0.77</v>
      </c>
      <c r="AB1031" s="3">
        <v>10.8</v>
      </c>
      <c r="AC1031" s="3">
        <v>23.76</v>
      </c>
      <c r="AD1031" s="3">
        <v>5.9408888888888889</v>
      </c>
      <c r="AE1031" s="3">
        <v>5.5098194926739943</v>
      </c>
      <c r="AF1031" s="3">
        <v>8.200424609460498</v>
      </c>
      <c r="AG1031" s="3">
        <v>6.8551220510672461</v>
      </c>
      <c r="AH1031" s="3">
        <v>10</v>
      </c>
      <c r="AI1031" s="3">
        <v>5.4557611038051226</v>
      </c>
      <c r="AJ1031" s="3">
        <v>2.3076923076923079</v>
      </c>
      <c r="AK1031" s="3">
        <v>6.3723786134614944</v>
      </c>
      <c r="AL1031" s="3">
        <v>4.7119440083196418</v>
      </c>
      <c r="AM1031" s="9">
        <v>68.769887370689432</v>
      </c>
      <c r="AN1031" s="3">
        <v>5</v>
      </c>
      <c r="AO1031" s="3">
        <v>8.9034703995333917</v>
      </c>
      <c r="AP1031" s="3">
        <v>10</v>
      </c>
      <c r="AQ1031" s="3">
        <v>7.9678234665111303</v>
      </c>
      <c r="AR1031" s="3">
        <v>5.5666666666666664</v>
      </c>
      <c r="AS1031" s="3">
        <v>4.8543544918040737</v>
      </c>
      <c r="AT1031" s="3">
        <v>7.2175750852346443</v>
      </c>
      <c r="AU1031" s="3">
        <v>8</v>
      </c>
      <c r="AV1031" s="3">
        <v>2.5172538461136824</v>
      </c>
      <c r="AW1031" s="3">
        <v>1</v>
      </c>
      <c r="AX1031" s="3">
        <v>4.8593083483031778</v>
      </c>
      <c r="AY1031" s="3">
        <v>4.1258644805511082</v>
      </c>
      <c r="AZ1031" s="3">
        <v>6.6666666666666661</v>
      </c>
      <c r="BA1031" s="3">
        <v>9.5799494745549989</v>
      </c>
      <c r="BB1031" s="3">
        <v>5.2190319965961463</v>
      </c>
      <c r="BC1031" s="3">
        <v>8.1566030958638418</v>
      </c>
      <c r="BD1031" s="3">
        <v>7.4666922182748854</v>
      </c>
      <c r="BE1031" s="3">
        <v>6.8691346554179411</v>
      </c>
      <c r="BF1031" s="9">
        <v>65.654221567440828</v>
      </c>
      <c r="BG1031" s="13">
        <v>68.386140898135324</v>
      </c>
    </row>
    <row r="1032" spans="1:59">
      <c r="A1032" s="1">
        <v>2015</v>
      </c>
      <c r="B1032" s="3" t="s">
        <v>386</v>
      </c>
      <c r="C1032" s="3" t="str">
        <f>VLOOKUP(E1032,[1]region!$A:$B,2,FALSE)</f>
        <v>US</v>
      </c>
      <c r="D1032" s="3" t="s">
        <v>387</v>
      </c>
      <c r="E1032" s="3" t="str">
        <f>IFERROR(VLOOKUP(D1032,[2]Sheet1!$C:$D,2,FALSE),D1032)</f>
        <v>United States</v>
      </c>
      <c r="F1032" s="3">
        <v>22.34</v>
      </c>
      <c r="G1032" s="3">
        <v>11.015076724921199</v>
      </c>
      <c r="H1032" s="3">
        <v>34.369999999999997</v>
      </c>
      <c r="I1032" s="3">
        <v>39</v>
      </c>
      <c r="J1032" s="3">
        <v>48</v>
      </c>
      <c r="K1032" s="9">
        <v>64.252181502916059</v>
      </c>
      <c r="L1032" s="3">
        <v>5.3809523809523805</v>
      </c>
      <c r="M1032" s="3">
        <v>4.7785450490603161</v>
      </c>
      <c r="N1032" s="3">
        <v>5.8178300000000007</v>
      </c>
      <c r="O1032" s="3">
        <v>8.3333333300000003</v>
      </c>
      <c r="P1032" s="3">
        <v>6.6666666666666661</v>
      </c>
      <c r="Q1032" s="3">
        <v>5.034199012925348</v>
      </c>
      <c r="R1032" s="3">
        <v>8.0803794510961531</v>
      </c>
      <c r="S1032" s="3">
        <v>5.3231294949849453</v>
      </c>
      <c r="T1032" s="3">
        <v>6.0416666666666661</v>
      </c>
      <c r="U1032" s="9">
        <v>72.263062595631453</v>
      </c>
      <c r="V1032" s="3">
        <v>3.9935061236360037</v>
      </c>
      <c r="W1032" s="3">
        <v>0.33342044667797216</v>
      </c>
      <c r="X1032" s="3">
        <v>0.11862713555231701</v>
      </c>
      <c r="Y1032" s="3">
        <v>10</v>
      </c>
      <c r="Z1032" s="9">
        <v>97.610512923727867</v>
      </c>
      <c r="AA1032" s="3">
        <v>0.75</v>
      </c>
      <c r="AB1032" s="3">
        <v>3.5</v>
      </c>
      <c r="AC1032" s="3">
        <v>9.17</v>
      </c>
      <c r="AD1032" s="3">
        <v>8.3773333333333344</v>
      </c>
      <c r="AE1032" s="3">
        <v>6.3668355372062457</v>
      </c>
      <c r="AF1032" s="3">
        <v>9.7644976632426683</v>
      </c>
      <c r="AG1032" s="3">
        <v>8.065666600224457</v>
      </c>
      <c r="AH1032" s="3">
        <v>10</v>
      </c>
      <c r="AI1032" s="3">
        <v>6.703106440095441</v>
      </c>
      <c r="AJ1032" s="3">
        <v>3.8461538461538463</v>
      </c>
      <c r="AK1032" s="3">
        <v>0.55312820657587825</v>
      </c>
      <c r="AL1032" s="3">
        <v>3.7007961642750558</v>
      </c>
      <c r="AM1032" s="9">
        <v>75.359490244582119</v>
      </c>
      <c r="AN1032" s="3">
        <v>10</v>
      </c>
      <c r="AO1032" s="3">
        <v>8.0150000000000006</v>
      </c>
      <c r="AP1032" s="3">
        <v>10</v>
      </c>
      <c r="AQ1032" s="3">
        <v>9.3383333333333329</v>
      </c>
      <c r="AR1032" s="3">
        <v>10</v>
      </c>
      <c r="AS1032" s="3">
        <v>6.907927199444952</v>
      </c>
      <c r="AT1032" s="3">
        <v>8.8778773224984455</v>
      </c>
      <c r="AU1032" s="3">
        <v>10</v>
      </c>
      <c r="AV1032" s="3">
        <v>10</v>
      </c>
      <c r="AW1032" s="3">
        <v>10</v>
      </c>
      <c r="AX1032" s="3">
        <v>9.2976340869905663</v>
      </c>
      <c r="AY1032" s="3">
        <v>5.0594087041448308</v>
      </c>
      <c r="AZ1032" s="3">
        <v>7.5555555555555554</v>
      </c>
      <c r="BA1032" s="3">
        <v>9.8091525091022174</v>
      </c>
      <c r="BB1032" s="3">
        <v>5.9268768205538205</v>
      </c>
      <c r="BC1032" s="3">
        <v>9.6032972861616379</v>
      </c>
      <c r="BD1032" s="3">
        <v>8.0383678681332089</v>
      </c>
      <c r="BE1032" s="3">
        <v>7.6654431239418797</v>
      </c>
      <c r="BF1032" s="9">
        <v>87.671368480885945</v>
      </c>
      <c r="BG1032" s="13">
        <v>79.431323149548689</v>
      </c>
    </row>
    <row r="1033" spans="1:59">
      <c r="A1033" s="1">
        <v>2016</v>
      </c>
      <c r="B1033" s="3" t="s">
        <v>386</v>
      </c>
      <c r="C1033" s="3" t="str">
        <f>VLOOKUP(E1033,[1]region!$A:$B,2,FALSE)</f>
        <v>US</v>
      </c>
      <c r="D1033" s="3" t="s">
        <v>387</v>
      </c>
      <c r="E1033" s="3" t="str">
        <f>IFERROR(VLOOKUP(D1033,[2]Sheet1!$C:$D,2,FALSE),D1033)</f>
        <v>United States</v>
      </c>
      <c r="F1033" s="3">
        <v>22.311257288084917</v>
      </c>
      <c r="G1033" s="3">
        <v>10.98091643074342</v>
      </c>
      <c r="H1033" s="3">
        <v>34.369999999999997</v>
      </c>
      <c r="I1033" s="3">
        <v>39</v>
      </c>
      <c r="J1033" s="3">
        <v>48</v>
      </c>
      <c r="K1033" s="9">
        <v>64.252181502916059</v>
      </c>
      <c r="L1033" s="3">
        <v>5.3797467549641933</v>
      </c>
      <c r="M1033" s="3">
        <v>4.77677146</v>
      </c>
      <c r="N1033" s="3">
        <v>5.8178300000000007</v>
      </c>
      <c r="O1033" s="3">
        <v>8.3333329999999997</v>
      </c>
      <c r="P1033" s="3">
        <v>6.6666666666666661</v>
      </c>
      <c r="Q1033" s="3">
        <v>5.034199012925348</v>
      </c>
      <c r="R1033" s="3">
        <v>8.071401262160645</v>
      </c>
      <c r="S1033" s="3">
        <v>5.3214783333333324</v>
      </c>
      <c r="T1033" s="3">
        <v>6.0415702524399393</v>
      </c>
      <c r="U1033" s="9">
        <v>72.263062595631453</v>
      </c>
      <c r="V1033" s="3">
        <v>3.9935061236360037</v>
      </c>
      <c r="W1033" s="3">
        <v>0.33342044667797216</v>
      </c>
      <c r="X1033" s="3">
        <v>0.11862713555231701</v>
      </c>
      <c r="Y1033" s="3">
        <v>10</v>
      </c>
      <c r="Z1033" s="9">
        <v>97.610512923727867</v>
      </c>
      <c r="AA1033" s="3">
        <v>0.75</v>
      </c>
      <c r="AB1033" s="3">
        <v>3.5</v>
      </c>
      <c r="AC1033" s="3">
        <v>9.17</v>
      </c>
      <c r="AD1033" s="3">
        <v>8.3773333333333344</v>
      </c>
      <c r="AE1033" s="3">
        <v>6.3668355372062457</v>
      </c>
      <c r="AF1033" s="3">
        <v>9.7644976632426683</v>
      </c>
      <c r="AG1033" s="3">
        <v>8.065666600224457</v>
      </c>
      <c r="AH1033" s="3">
        <v>10</v>
      </c>
      <c r="AI1033" s="3">
        <v>6.703106440095441</v>
      </c>
      <c r="AJ1033" s="3">
        <v>3.8461538461538463</v>
      </c>
      <c r="AK1033" s="3">
        <v>0.55312820657587825</v>
      </c>
      <c r="AL1033" s="3">
        <v>3.7007961642750558</v>
      </c>
      <c r="AM1033" s="9">
        <v>75.359490244582119</v>
      </c>
      <c r="AN1033" s="3">
        <v>10</v>
      </c>
      <c r="AO1033" s="3">
        <v>8.0150000000000006</v>
      </c>
      <c r="AP1033" s="3">
        <v>10</v>
      </c>
      <c r="AQ1033" s="3">
        <v>9.3383333333333329</v>
      </c>
      <c r="AR1033" s="3">
        <v>10</v>
      </c>
      <c r="AS1033" s="3">
        <v>6.907927199444952</v>
      </c>
      <c r="AT1033" s="3">
        <v>8.8778773224984455</v>
      </c>
      <c r="AU1033" s="3">
        <v>10</v>
      </c>
      <c r="AV1033" s="3">
        <v>10</v>
      </c>
      <c r="AW1033" s="3">
        <v>10</v>
      </c>
      <c r="AX1033" s="3">
        <v>9.2976340869905663</v>
      </c>
      <c r="AY1033" s="3">
        <v>5.0594087041448308</v>
      </c>
      <c r="AZ1033" s="3">
        <v>7.5555555555555554</v>
      </c>
      <c r="BA1033" s="3">
        <v>9.8091525091022174</v>
      </c>
      <c r="BB1033" s="3">
        <v>5.9268768205538205</v>
      </c>
      <c r="BC1033" s="3">
        <v>9.6032972861616379</v>
      </c>
      <c r="BD1033" s="3">
        <v>8.0383678681332089</v>
      </c>
      <c r="BE1033" s="3">
        <v>7.6654431239418797</v>
      </c>
      <c r="BF1033" s="9">
        <v>87.671368480885945</v>
      </c>
      <c r="BG1033" s="13">
        <v>79.431323149548689</v>
      </c>
    </row>
    <row r="1034" spans="1:59">
      <c r="A1034" s="1">
        <v>2017</v>
      </c>
      <c r="B1034" s="3" t="s">
        <v>386</v>
      </c>
      <c r="C1034" s="3" t="str">
        <f>VLOOKUP(E1034,[1]region!$A:$B,2,FALSE)</f>
        <v>US</v>
      </c>
      <c r="D1034" s="3" t="s">
        <v>387</v>
      </c>
      <c r="E1034" s="3" t="str">
        <f>IFERROR(VLOOKUP(D1034,[2]Sheet1!$C:$D,2,FALSE),D1034)</f>
        <v>United States</v>
      </c>
      <c r="F1034" s="3">
        <v>22.31</v>
      </c>
      <c r="G1034" s="3">
        <v>10.97</v>
      </c>
      <c r="H1034" s="3">
        <v>34.36</v>
      </c>
      <c r="I1034" s="3">
        <v>38</v>
      </c>
      <c r="J1034" s="3">
        <v>48</v>
      </c>
      <c r="K1034" s="9">
        <v>64.252181502916059</v>
      </c>
      <c r="L1034" s="3">
        <v>5.3730438820098625</v>
      </c>
      <c r="M1034" s="3">
        <v>4.77677146</v>
      </c>
      <c r="N1034" s="3">
        <v>5.8159512558685442</v>
      </c>
      <c r="O1034" s="3">
        <v>8.3333329999999997</v>
      </c>
      <c r="P1034" s="3">
        <v>6.6666666666666661</v>
      </c>
      <c r="Q1034" s="3">
        <v>5.034199012925348</v>
      </c>
      <c r="R1034" s="3">
        <v>8.0672177323961893</v>
      </c>
      <c r="S1034" s="3">
        <v>5.3212851405622486</v>
      </c>
      <c r="T1034" s="3">
        <v>6.0402684563758378</v>
      </c>
      <c r="U1034" s="9">
        <v>72.263062595631453</v>
      </c>
      <c r="V1034" s="3">
        <v>3.9935061236360037</v>
      </c>
      <c r="W1034" s="3">
        <v>0.33342044667797216</v>
      </c>
      <c r="X1034" s="3">
        <v>0.11862713555231701</v>
      </c>
      <c r="Y1034" s="3">
        <v>10</v>
      </c>
      <c r="Z1034" s="9">
        <v>97.610512923727867</v>
      </c>
      <c r="AA1034" s="3">
        <v>0.75</v>
      </c>
      <c r="AB1034" s="3">
        <v>3.5</v>
      </c>
      <c r="AC1034" s="3">
        <v>9.17</v>
      </c>
      <c r="AD1034" s="3">
        <v>8.3773333333333344</v>
      </c>
      <c r="AE1034" s="3">
        <v>6.3668355372062457</v>
      </c>
      <c r="AF1034" s="3">
        <v>9.7644976632426683</v>
      </c>
      <c r="AG1034" s="3">
        <v>8.065666600224457</v>
      </c>
      <c r="AH1034" s="3">
        <v>10</v>
      </c>
      <c r="AI1034" s="3">
        <v>6.703106440095441</v>
      </c>
      <c r="AJ1034" s="3">
        <v>3.8461538461538463</v>
      </c>
      <c r="AK1034" s="3">
        <v>0.55312820657587825</v>
      </c>
      <c r="AL1034" s="3">
        <v>3.7007961642750558</v>
      </c>
      <c r="AM1034" s="9">
        <v>75.359490244582119</v>
      </c>
      <c r="AN1034" s="3">
        <v>10</v>
      </c>
      <c r="AO1034" s="3">
        <v>8.0150000000000006</v>
      </c>
      <c r="AP1034" s="3">
        <v>10</v>
      </c>
      <c r="AQ1034" s="3">
        <v>9.3383333333333329</v>
      </c>
      <c r="AR1034" s="3">
        <v>10</v>
      </c>
      <c r="AS1034" s="3">
        <v>6.907927199444952</v>
      </c>
      <c r="AT1034" s="3">
        <v>8.8778773224984455</v>
      </c>
      <c r="AU1034" s="3">
        <v>10</v>
      </c>
      <c r="AV1034" s="3">
        <v>10</v>
      </c>
      <c r="AW1034" s="3">
        <v>10</v>
      </c>
      <c r="AX1034" s="3">
        <v>9.2976340869905663</v>
      </c>
      <c r="AY1034" s="3">
        <v>5.0594087041448308</v>
      </c>
      <c r="AZ1034" s="3">
        <v>7.5555555555555554</v>
      </c>
      <c r="BA1034" s="3">
        <v>9.8091525091022174</v>
      </c>
      <c r="BB1034" s="3">
        <v>5.9268768205538205</v>
      </c>
      <c r="BC1034" s="3">
        <v>9.6032972861616379</v>
      </c>
      <c r="BD1034" s="3">
        <v>8.0383678681332089</v>
      </c>
      <c r="BE1034" s="3">
        <v>7.6654431239418797</v>
      </c>
      <c r="BF1034" s="9">
        <v>87.671368480885945</v>
      </c>
      <c r="BG1034" s="13">
        <v>79.431323149548689</v>
      </c>
    </row>
    <row r="1035" spans="1:59">
      <c r="A1035" s="1">
        <v>2013</v>
      </c>
      <c r="B1035" s="3" t="s">
        <v>408</v>
      </c>
      <c r="C1035" s="3" t="str">
        <f>VLOOKUP(E1035,[1]region!$A:$B,2,FALSE)</f>
        <v>ZW</v>
      </c>
      <c r="D1035" s="3" t="s">
        <v>409</v>
      </c>
      <c r="E1035" s="3" t="str">
        <f>IFERROR(VLOOKUP(D1035,[2]Sheet1!$C:$D,2,FALSE),D1035)</f>
        <v>Zimbabwe</v>
      </c>
      <c r="F1035" s="3">
        <v>22.31</v>
      </c>
      <c r="G1035" s="3">
        <v>10.962506427319694</v>
      </c>
      <c r="H1035" s="3">
        <v>34.36</v>
      </c>
      <c r="I1035" s="3">
        <v>38</v>
      </c>
      <c r="J1035" s="3">
        <v>48</v>
      </c>
      <c r="K1035" s="9">
        <v>65.910602660682798</v>
      </c>
      <c r="L1035" s="3">
        <v>5.3512635702059539</v>
      </c>
      <c r="M1035" s="3">
        <v>4.7748456153140699</v>
      </c>
      <c r="N1035" s="3">
        <v>5.8136406972156305</v>
      </c>
      <c r="O1035" s="3">
        <v>8.3333329999999997</v>
      </c>
      <c r="P1035" s="3">
        <v>6.6666666666666661</v>
      </c>
      <c r="Q1035" s="3">
        <v>5.0339999999999998</v>
      </c>
      <c r="R1035" s="3">
        <v>8.0590497109963621</v>
      </c>
      <c r="S1035" s="3">
        <v>5.3165861519607835</v>
      </c>
      <c r="T1035" s="3">
        <v>6.0274642857142871</v>
      </c>
      <c r="U1035" s="9">
        <v>35.758274624618764</v>
      </c>
      <c r="V1035" s="3">
        <v>13.538636128832749</v>
      </c>
      <c r="W1035" s="3">
        <v>10.959575226618387</v>
      </c>
      <c r="X1035" s="3">
        <v>1.6316220189026325</v>
      </c>
      <c r="Y1035" s="3">
        <v>5</v>
      </c>
      <c r="Z1035" s="9">
        <v>68.955295699513925</v>
      </c>
      <c r="AA1035" s="3">
        <v>5.71</v>
      </c>
      <c r="AB1035" s="3">
        <v>16.8</v>
      </c>
      <c r="AC1035" s="3">
        <v>24.208000000000002</v>
      </c>
      <c r="AD1035" s="3">
        <v>4.3833777777777776</v>
      </c>
      <c r="AE1035" s="3">
        <v>6.4841547522886209</v>
      </c>
      <c r="AF1035" s="3">
        <v>1.2873960935149307</v>
      </c>
      <c r="AG1035" s="3">
        <v>3.8857754229017756</v>
      </c>
      <c r="AH1035" s="3">
        <v>10</v>
      </c>
      <c r="AI1035" s="3">
        <v>3.4115278659701427</v>
      </c>
      <c r="AJ1035" s="3">
        <v>0</v>
      </c>
      <c r="AK1035" s="3">
        <v>6.7077669615384163</v>
      </c>
      <c r="AL1035" s="3">
        <v>3.3730982758361865</v>
      </c>
      <c r="AM1035" s="9">
        <v>54.105628691289347</v>
      </c>
      <c r="AN1035" s="3">
        <v>8</v>
      </c>
      <c r="AO1035" s="3">
        <v>0</v>
      </c>
      <c r="AP1035" s="3">
        <v>0</v>
      </c>
      <c r="AQ1035" s="3">
        <v>2.6666666666666665</v>
      </c>
      <c r="AR1035" s="3">
        <v>6.666666666666667</v>
      </c>
      <c r="AS1035" s="3">
        <v>2.0259045174875845</v>
      </c>
      <c r="AT1035" s="3">
        <v>2.6343112783517926</v>
      </c>
      <c r="AU1035" s="3">
        <v>6</v>
      </c>
      <c r="AV1035" s="3">
        <v>0</v>
      </c>
      <c r="AW1035" s="3">
        <v>10</v>
      </c>
      <c r="AX1035" s="3">
        <v>4.5544804104176739</v>
      </c>
      <c r="AY1035" s="3">
        <v>3.0721850700930249</v>
      </c>
      <c r="AZ1035" s="3">
        <v>0.6666666666666663</v>
      </c>
      <c r="BA1035" s="3">
        <v>5.9147003564071845</v>
      </c>
      <c r="BB1035" s="3">
        <v>3.7799643650075936</v>
      </c>
      <c r="BC1035" s="3">
        <v>4.9860645791184668</v>
      </c>
      <c r="BD1035" s="3">
        <v>7.2873429947899213</v>
      </c>
      <c r="BE1035" s="3">
        <v>4.284487338680476</v>
      </c>
      <c r="BF1035" s="9">
        <v>38.352114719216054</v>
      </c>
      <c r="BG1035" s="13">
        <v>52.616383279064181</v>
      </c>
    </row>
    <row r="1036" spans="1:59">
      <c r="A1036" s="1">
        <v>2005</v>
      </c>
      <c r="B1036" s="3" t="s">
        <v>254</v>
      </c>
      <c r="C1036" s="3" t="str">
        <f>VLOOKUP(E1036,[1]region!$A:$B,2,FALSE)</f>
        <v>MU</v>
      </c>
      <c r="D1036" s="3" t="s">
        <v>255</v>
      </c>
      <c r="E1036" s="3" t="str">
        <f>IFERROR(VLOOKUP(D1036,[2]Sheet1!$C:$D,2,FALSE),D1036)</f>
        <v>Mauritius</v>
      </c>
      <c r="F1036" s="3">
        <v>22.31</v>
      </c>
      <c r="G1036" s="3">
        <v>10.959999999999999</v>
      </c>
      <c r="H1036" s="3">
        <v>34.36</v>
      </c>
      <c r="I1036" s="3">
        <v>38</v>
      </c>
      <c r="J1036" s="3">
        <v>48</v>
      </c>
      <c r="K1036" s="9">
        <v>71.853933852750146</v>
      </c>
      <c r="L1036" s="3">
        <v>5.3440000000000003</v>
      </c>
      <c r="M1036" s="3">
        <v>4.7748456153140699</v>
      </c>
      <c r="N1036" s="3">
        <v>5.8136406972156305</v>
      </c>
      <c r="O1036" s="3">
        <v>8.3333329999999997</v>
      </c>
      <c r="P1036" s="3">
        <v>6.6666666666666661</v>
      </c>
      <c r="Q1036" s="3">
        <v>5.0155833637699345</v>
      </c>
      <c r="R1036" s="3">
        <v>8.0589833649533347</v>
      </c>
      <c r="S1036" s="3">
        <v>5.3091513712787872</v>
      </c>
      <c r="T1036" s="3">
        <v>6.0204245953757205</v>
      </c>
      <c r="U1036" s="9">
        <v>56.797402416677663</v>
      </c>
      <c r="V1036" s="3">
        <v>3.2468354874133576</v>
      </c>
      <c r="W1036" s="3">
        <v>1.0288070079607361</v>
      </c>
      <c r="X1036" s="3">
        <v>4.9063336306873602</v>
      </c>
      <c r="Y1036" s="3">
        <v>10</v>
      </c>
      <c r="Z1036" s="9">
        <v>94.894608432988917</v>
      </c>
      <c r="AA1036" s="3">
        <v>3.62</v>
      </c>
      <c r="AB1036" s="3">
        <v>8.5</v>
      </c>
      <c r="AC1036" s="3">
        <v>8.9250000000000007</v>
      </c>
      <c r="AD1036" s="3">
        <v>7.4388888888888891</v>
      </c>
      <c r="AE1036" s="3">
        <v>6.1538461538461542</v>
      </c>
      <c r="AF1036" s="3">
        <v>7.8240075754996496</v>
      </c>
      <c r="AG1036" s="3">
        <v>6.9889268646729015</v>
      </c>
      <c r="AH1036" s="3">
        <v>10</v>
      </c>
      <c r="AI1036" s="3">
        <v>6.5740740740740744</v>
      </c>
      <c r="AJ1036" s="3">
        <v>6.9210000000000003</v>
      </c>
      <c r="AK1036" s="3">
        <v>8.6999999999999993</v>
      </c>
      <c r="AL1036" s="3">
        <v>7.3983580246913583</v>
      </c>
      <c r="AM1036" s="9">
        <v>79.565434445632874</v>
      </c>
      <c r="AN1036" s="3">
        <v>10</v>
      </c>
      <c r="AO1036" s="3">
        <v>7.2491517580035048</v>
      </c>
      <c r="AP1036" s="3">
        <v>9</v>
      </c>
      <c r="AQ1036" s="3">
        <v>8.7497172526678355</v>
      </c>
      <c r="AR1036" s="3">
        <v>10</v>
      </c>
      <c r="AS1036" s="3">
        <v>2.5925925925925926</v>
      </c>
      <c r="AT1036" s="3">
        <v>3.5185185185185186</v>
      </c>
      <c r="AU1036" s="3">
        <v>8.6999999999999993</v>
      </c>
      <c r="AV1036" s="3">
        <v>6.7552815977919654</v>
      </c>
      <c r="AW1036" s="3">
        <v>10</v>
      </c>
      <c r="AX1036" s="3">
        <v>6.9277321181505123</v>
      </c>
      <c r="AY1036" s="3">
        <v>2.1604938271604937</v>
      </c>
      <c r="AZ1036" s="3">
        <v>4.395604395604396</v>
      </c>
      <c r="BA1036" s="3">
        <v>8.4432038071384987</v>
      </c>
      <c r="BB1036" s="3">
        <v>6.5606204495093392</v>
      </c>
      <c r="BC1036" s="3">
        <v>8.2528850845412549</v>
      </c>
      <c r="BD1036" s="3">
        <v>8.1952984386825509</v>
      </c>
      <c r="BE1036" s="3">
        <v>6.3346843337727554</v>
      </c>
      <c r="BF1036" s="9">
        <v>73.373779015303683</v>
      </c>
      <c r="BG1036" s="13">
        <v>75.297031632670652</v>
      </c>
    </row>
    <row r="1037" spans="1:59">
      <c r="A1037" s="1">
        <v>2004</v>
      </c>
      <c r="B1037" s="3" t="s">
        <v>18</v>
      </c>
      <c r="C1037" s="3" t="str">
        <f>VLOOKUP(E1037,[1]region!$A:$B,2,FALSE)</f>
        <v>BS</v>
      </c>
      <c r="D1037" s="3" t="s">
        <v>19</v>
      </c>
      <c r="E1037" s="3" t="str">
        <f>IFERROR(VLOOKUP(D1037,[2]Sheet1!$C:$D,2,FALSE),D1037)</f>
        <v>Bahamas, The</v>
      </c>
      <c r="F1037" s="3">
        <v>22.3</v>
      </c>
      <c r="G1037" s="3">
        <v>10.954376746319697</v>
      </c>
      <c r="H1037" s="3">
        <v>34.36</v>
      </c>
      <c r="I1037" s="3">
        <v>38</v>
      </c>
      <c r="J1037" s="3">
        <v>48</v>
      </c>
      <c r="K1037" s="9">
        <v>81.368363215401558</v>
      </c>
      <c r="L1037" s="3">
        <v>5.3440000000000003</v>
      </c>
      <c r="M1037" s="3">
        <v>4.7748456153140699</v>
      </c>
      <c r="N1037" s="3">
        <v>5.8136406972156305</v>
      </c>
      <c r="O1037" s="3">
        <v>8.3333329999999997</v>
      </c>
      <c r="P1037" s="3">
        <v>6.6666666666666661</v>
      </c>
      <c r="Q1037" s="3">
        <v>5.0155833637699345</v>
      </c>
      <c r="R1037" s="3">
        <v>8.0574293759250004</v>
      </c>
      <c r="S1037" s="3">
        <v>5.3065133094787598</v>
      </c>
      <c r="T1037" s="3">
        <v>6.0186597184959343</v>
      </c>
      <c r="U1037" s="9">
        <v>81.001945945945948</v>
      </c>
      <c r="V1037" s="3">
        <v>2.7221594702229623</v>
      </c>
      <c r="W1037" s="3">
        <v>1.2900621487664272</v>
      </c>
      <c r="X1037" s="3">
        <v>0.53873968448382903</v>
      </c>
      <c r="Y1037" s="3">
        <v>0</v>
      </c>
      <c r="Z1037" s="9">
        <v>72.079488273880173</v>
      </c>
      <c r="AA1037" s="3">
        <v>8.39</v>
      </c>
      <c r="AB1037" s="3">
        <v>35</v>
      </c>
      <c r="AC1037" s="3"/>
      <c r="AD1037" s="3">
        <v>3.7033333333333331</v>
      </c>
      <c r="AE1037" s="3" t="s">
        <v>2</v>
      </c>
      <c r="AF1037" s="3" t="s">
        <v>2</v>
      </c>
      <c r="AG1037" s="3" t="s">
        <v>2</v>
      </c>
      <c r="AH1037" s="3">
        <v>10</v>
      </c>
      <c r="AI1037" s="3" t="s">
        <v>2</v>
      </c>
      <c r="AJ1037" s="3">
        <v>1.5384615384615385</v>
      </c>
      <c r="AK1037" s="3"/>
      <c r="AL1037" s="3">
        <v>1.5384615384615385</v>
      </c>
      <c r="AM1037" s="9">
        <v>50.805982905982901</v>
      </c>
      <c r="AN1037" s="3">
        <v>10</v>
      </c>
      <c r="AO1037" s="3">
        <v>9.0398455250114154</v>
      </c>
      <c r="AP1037" s="3">
        <v>10</v>
      </c>
      <c r="AQ1037" s="3">
        <v>9.679948508337139</v>
      </c>
      <c r="AR1037" s="3" t="s">
        <v>2</v>
      </c>
      <c r="AS1037" s="3" t="s">
        <v>2</v>
      </c>
      <c r="AT1037" s="3" t="s">
        <v>2</v>
      </c>
      <c r="AU1037" s="3" t="s">
        <v>2</v>
      </c>
      <c r="AV1037" s="3" t="s">
        <v>2</v>
      </c>
      <c r="AW1037" s="3">
        <v>10</v>
      </c>
      <c r="AX1037" s="3" t="s">
        <v>2</v>
      </c>
      <c r="AY1037" s="3" t="s">
        <v>2</v>
      </c>
      <c r="AZ1037" s="3" t="s">
        <v>2</v>
      </c>
      <c r="BA1037" s="3" t="s">
        <v>2</v>
      </c>
      <c r="BB1037" s="3" t="s">
        <v>2</v>
      </c>
      <c r="BC1037" s="3" t="s">
        <v>2</v>
      </c>
      <c r="BD1037" s="3" t="s">
        <v>2</v>
      </c>
      <c r="BE1037" s="3" t="s">
        <v>2</v>
      </c>
      <c r="BF1037" s="9">
        <v>73.850957643431229</v>
      </c>
      <c r="BG1037" s="13">
        <v>71.821347596928362</v>
      </c>
    </row>
    <row r="1038" spans="1:59">
      <c r="A1038" s="1">
        <v>2012</v>
      </c>
      <c r="B1038" s="3" t="s">
        <v>372</v>
      </c>
      <c r="C1038" s="3" t="str">
        <f>VLOOKUP(E1038,[1]region!$A:$B,2,FALSE)</f>
        <v>TT</v>
      </c>
      <c r="D1038" s="3" t="s">
        <v>373</v>
      </c>
      <c r="E1038" s="3" t="str">
        <f>IFERROR(VLOOKUP(D1038,[2]Sheet1!$C:$D,2,FALSE),D1038)</f>
        <v>Trinidad and Tobago</v>
      </c>
      <c r="F1038" s="3">
        <v>22.3</v>
      </c>
      <c r="G1038" s="3">
        <v>10.92</v>
      </c>
      <c r="H1038" s="3">
        <v>34.36</v>
      </c>
      <c r="I1038" s="3">
        <v>38</v>
      </c>
      <c r="J1038" s="3">
        <v>48</v>
      </c>
      <c r="K1038" s="9">
        <v>55.084260473861079</v>
      </c>
      <c r="L1038" s="3">
        <v>5.3440000000000003</v>
      </c>
      <c r="M1038" s="3">
        <v>4.7716894977168947</v>
      </c>
      <c r="N1038" s="3">
        <v>5.812530901256018</v>
      </c>
      <c r="O1038" s="3">
        <v>8.3333329999999997</v>
      </c>
      <c r="P1038" s="3">
        <v>6.6666666666666661</v>
      </c>
      <c r="Q1038" s="3">
        <v>5.0155833637699345</v>
      </c>
      <c r="R1038" s="3">
        <v>8.0574293759250004</v>
      </c>
      <c r="S1038" s="3">
        <v>5.3065133094787598</v>
      </c>
      <c r="T1038" s="3">
        <v>6.0175117663551339</v>
      </c>
      <c r="U1038" s="9">
        <v>46.853964737138824</v>
      </c>
      <c r="V1038" s="3">
        <v>13.17918924879422</v>
      </c>
      <c r="W1038" s="3">
        <v>12.103226040296443</v>
      </c>
      <c r="X1038" s="3">
        <v>9.26</v>
      </c>
      <c r="Y1038" s="3">
        <v>10</v>
      </c>
      <c r="Z1038" s="9">
        <v>76.677179335306448</v>
      </c>
      <c r="AA1038" s="3">
        <v>1.52</v>
      </c>
      <c r="AB1038" s="3">
        <v>7.5</v>
      </c>
      <c r="AC1038" s="3">
        <v>11.4</v>
      </c>
      <c r="AD1038" s="3">
        <v>7.6422222222222231</v>
      </c>
      <c r="AE1038" s="3">
        <v>5.910323365135449</v>
      </c>
      <c r="AF1038" s="3">
        <v>8.3681106293259333</v>
      </c>
      <c r="AG1038" s="3">
        <v>7.1392169972306911</v>
      </c>
      <c r="AH1038" s="3">
        <v>10</v>
      </c>
      <c r="AI1038" s="3">
        <v>6.0428915029446415</v>
      </c>
      <c r="AJ1038" s="3">
        <v>6.1538461538461542</v>
      </c>
      <c r="AK1038" s="3">
        <v>5.5312820657587825</v>
      </c>
      <c r="AL1038" s="3">
        <v>5.9093399075165252</v>
      </c>
      <c r="AM1038" s="9">
        <v>76.726947817423593</v>
      </c>
      <c r="AN1038" s="3">
        <v>8</v>
      </c>
      <c r="AO1038" s="3">
        <v>7.3120000000000012</v>
      </c>
      <c r="AP1038" s="3">
        <v>10</v>
      </c>
      <c r="AQ1038" s="3">
        <v>8.4373333333333331</v>
      </c>
      <c r="AR1038" s="3">
        <v>10</v>
      </c>
      <c r="AS1038" s="3">
        <v>4.9642140276796169</v>
      </c>
      <c r="AT1038" s="3">
        <v>5.8950962573615993</v>
      </c>
      <c r="AU1038" s="3">
        <v>10</v>
      </c>
      <c r="AV1038" s="3">
        <v>5.1362149999738902</v>
      </c>
      <c r="AW1038" s="3">
        <v>10</v>
      </c>
      <c r="AX1038" s="3">
        <v>7.6659208808358512</v>
      </c>
      <c r="AY1038" s="3">
        <v>3.9328791107184995</v>
      </c>
      <c r="AZ1038" s="3">
        <v>6.6666666666666661</v>
      </c>
      <c r="BA1038" s="3">
        <v>8.7909764815136118</v>
      </c>
      <c r="BB1038" s="3">
        <v>3.8536359056537095</v>
      </c>
      <c r="BC1038" s="3">
        <v>6.5866453830046261</v>
      </c>
      <c r="BD1038" s="3">
        <v>7.6460414417598503</v>
      </c>
      <c r="BE1038" s="3">
        <v>6.246140831552828</v>
      </c>
      <c r="BF1038" s="9">
        <v>74.497983485740036</v>
      </c>
      <c r="BG1038" s="13">
        <v>65.968067169893999</v>
      </c>
    </row>
    <row r="1039" spans="1:59">
      <c r="A1039" s="1">
        <v>2013</v>
      </c>
      <c r="B1039" s="3" t="s">
        <v>228</v>
      </c>
      <c r="C1039" s="3" t="str">
        <f>VLOOKUP(E1039,[1]region!$A:$B,2,FALSE)</f>
        <v>LB</v>
      </c>
      <c r="D1039" s="3" t="s">
        <v>229</v>
      </c>
      <c r="E1039" s="3" t="str">
        <f>IFERROR(VLOOKUP(D1039,[2]Sheet1!$C:$D,2,FALSE),D1039)</f>
        <v>Lebanon</v>
      </c>
      <c r="F1039" s="3">
        <v>22.3</v>
      </c>
      <c r="G1039" s="3">
        <v>10.907999999999999</v>
      </c>
      <c r="H1039" s="3">
        <v>34.36</v>
      </c>
      <c r="I1039" s="3">
        <v>38</v>
      </c>
      <c r="J1039" s="3">
        <v>48</v>
      </c>
      <c r="K1039" s="9">
        <v>82.524050690527403</v>
      </c>
      <c r="L1039" s="3">
        <v>5.3428839130434778</v>
      </c>
      <c r="M1039" s="3">
        <v>4.7696622686648587</v>
      </c>
      <c r="N1039" s="3">
        <v>5.8123362631578948</v>
      </c>
      <c r="O1039" s="3">
        <v>8.3333329999999997</v>
      </c>
      <c r="P1039" s="3">
        <v>6.6666666666666661</v>
      </c>
      <c r="Q1039" s="3">
        <v>5.0155833637699345</v>
      </c>
      <c r="R1039" s="3">
        <v>8.0574293759250004</v>
      </c>
      <c r="S1039" s="3">
        <v>5.3065133094787598</v>
      </c>
      <c r="T1039" s="3">
        <v>6.0147901201201206</v>
      </c>
      <c r="U1039" s="9">
        <v>35.840302097299841</v>
      </c>
      <c r="V1039" s="3">
        <v>2.9482657626651587</v>
      </c>
      <c r="W1039" s="3">
        <v>1.9425071544940906</v>
      </c>
      <c r="X1039" s="3">
        <v>1.1000000000000001</v>
      </c>
      <c r="Y1039" s="3">
        <v>10</v>
      </c>
      <c r="Z1039" s="9">
        <v>96.033359964173314</v>
      </c>
      <c r="AA1039" s="3">
        <v>1.01</v>
      </c>
      <c r="AB1039" s="3">
        <v>6.3</v>
      </c>
      <c r="AC1039" s="3">
        <v>15.31</v>
      </c>
      <c r="AD1039" s="3">
        <v>7.3142222222222237</v>
      </c>
      <c r="AE1039" s="3">
        <v>5.8522591111298903</v>
      </c>
      <c r="AF1039" s="3">
        <v>6.4467334867644634</v>
      </c>
      <c r="AG1039" s="3">
        <v>6.1494962989471773</v>
      </c>
      <c r="AH1039" s="3">
        <v>10</v>
      </c>
      <c r="AI1039" s="3">
        <v>4.7364256640472906</v>
      </c>
      <c r="AJ1039" s="3">
        <v>1.5384615384615385</v>
      </c>
      <c r="AK1039" s="3">
        <v>7.0431553096153374</v>
      </c>
      <c r="AL1039" s="3">
        <v>4.4393475040413888</v>
      </c>
      <c r="AM1039" s="9">
        <v>69.757665063026977</v>
      </c>
      <c r="AN1039" s="3"/>
      <c r="AO1039" s="3">
        <v>0</v>
      </c>
      <c r="AP1039" s="3">
        <v>10</v>
      </c>
      <c r="AQ1039" s="3">
        <v>5</v>
      </c>
      <c r="AR1039" s="3">
        <v>5.5666666666666664</v>
      </c>
      <c r="AS1039" s="3">
        <v>4.8057427926342804</v>
      </c>
      <c r="AT1039" s="3">
        <v>7.1705307070167645</v>
      </c>
      <c r="AU1039" s="3">
        <v>10</v>
      </c>
      <c r="AV1039" s="3">
        <v>10</v>
      </c>
      <c r="AW1039" s="3">
        <v>10</v>
      </c>
      <c r="AX1039" s="3">
        <v>7.9238233610529525</v>
      </c>
      <c r="AY1039" s="3">
        <v>2.6150039514606975</v>
      </c>
      <c r="AZ1039" s="3">
        <v>0.6666666666666663</v>
      </c>
      <c r="BA1039" s="3">
        <v>8.8368347685448541</v>
      </c>
      <c r="BB1039" s="3">
        <v>1.9292619923168441</v>
      </c>
      <c r="BC1039" s="3">
        <v>6.931414012054967</v>
      </c>
      <c r="BD1039" s="3">
        <v>7.948693256390726</v>
      </c>
      <c r="BE1039" s="3">
        <v>4.8213124412391259</v>
      </c>
      <c r="BF1039" s="9">
        <v>59.150452674306926</v>
      </c>
      <c r="BG1039" s="13">
        <v>68.661166097866882</v>
      </c>
    </row>
    <row r="1040" spans="1:59">
      <c r="A1040" s="1">
        <v>2009</v>
      </c>
      <c r="B1040" s="3" t="s">
        <v>18</v>
      </c>
      <c r="C1040" s="3" t="str">
        <f>VLOOKUP(E1040,[1]region!$A:$B,2,FALSE)</f>
        <v>BS</v>
      </c>
      <c r="D1040" s="3" t="s">
        <v>19</v>
      </c>
      <c r="E1040" s="3" t="str">
        <f>IFERROR(VLOOKUP(D1040,[2]Sheet1!$C:$D,2,FALSE),D1040)</f>
        <v>Bahamas, The</v>
      </c>
      <c r="F1040" s="3">
        <v>22.292578599166585</v>
      </c>
      <c r="G1040" s="3">
        <v>10.907999999999999</v>
      </c>
      <c r="H1040" s="3">
        <v>34.36</v>
      </c>
      <c r="I1040" s="3">
        <v>38</v>
      </c>
      <c r="J1040" s="3">
        <v>48</v>
      </c>
      <c r="K1040" s="9">
        <v>81.203029125755464</v>
      </c>
      <c r="L1040" s="3">
        <v>5.3390837982456141</v>
      </c>
      <c r="M1040" s="3">
        <v>4.7696622686648587</v>
      </c>
      <c r="N1040" s="3">
        <v>5.8081184965000698</v>
      </c>
      <c r="O1040" s="3">
        <v>8.3330000000000002</v>
      </c>
      <c r="P1040" s="3">
        <v>6.6666666666666661</v>
      </c>
      <c r="Q1040" s="3">
        <v>5.0155833637699345</v>
      </c>
      <c r="R1040" s="3">
        <v>8.0574293759250004</v>
      </c>
      <c r="S1040" s="3">
        <v>5.303429735387045</v>
      </c>
      <c r="T1040" s="3">
        <v>6.0105629393724893</v>
      </c>
      <c r="U1040" s="9">
        <v>68.058540033614662</v>
      </c>
      <c r="V1040" s="3">
        <v>2.6640552292612973</v>
      </c>
      <c r="W1040" s="3">
        <v>1.8868730997818832</v>
      </c>
      <c r="X1040" s="3">
        <v>2.0627347345263445</v>
      </c>
      <c r="Y1040" s="3">
        <v>0</v>
      </c>
      <c r="Z1040" s="9">
        <v>70.749731918324301</v>
      </c>
      <c r="AA1040" s="3">
        <v>9.7100000000000009</v>
      </c>
      <c r="AB1040" s="3">
        <v>35.799999999999997</v>
      </c>
      <c r="AC1040" s="3">
        <v>17.541999999999998</v>
      </c>
      <c r="AD1040" s="3">
        <v>3.1166222222222224</v>
      </c>
      <c r="AE1040" s="3" t="s">
        <v>2</v>
      </c>
      <c r="AF1040" s="3">
        <v>7.759810551945546</v>
      </c>
      <c r="AG1040" s="3">
        <v>7.759810551945546</v>
      </c>
      <c r="AH1040" s="3">
        <v>10</v>
      </c>
      <c r="AI1040" s="3" t="s">
        <v>2</v>
      </c>
      <c r="AJ1040" s="3">
        <v>0.76923076923076927</v>
      </c>
      <c r="AK1040" s="3">
        <v>7.965046174692648</v>
      </c>
      <c r="AL1040" s="3">
        <v>4.3671384719617086</v>
      </c>
      <c r="AM1040" s="9">
        <v>63.108928115323693</v>
      </c>
      <c r="AN1040" s="3">
        <v>10</v>
      </c>
      <c r="AO1040" s="3">
        <v>8.3938301138552234</v>
      </c>
      <c r="AP1040" s="3">
        <v>10</v>
      </c>
      <c r="AQ1040" s="3">
        <v>9.4646100379517417</v>
      </c>
      <c r="AR1040" s="3">
        <v>10</v>
      </c>
      <c r="AS1040" s="3" t="s">
        <v>2</v>
      </c>
      <c r="AT1040" s="3" t="s">
        <v>2</v>
      </c>
      <c r="AU1040" s="3">
        <v>10</v>
      </c>
      <c r="AV1040" s="3">
        <v>7.7750502384859193</v>
      </c>
      <c r="AW1040" s="3">
        <v>10</v>
      </c>
      <c r="AX1040" s="3">
        <v>9.4437625596214794</v>
      </c>
      <c r="AY1040" s="3" t="s">
        <v>2</v>
      </c>
      <c r="AZ1040" s="3" t="s">
        <v>2</v>
      </c>
      <c r="BA1040" s="3">
        <v>8.9118968731867625</v>
      </c>
      <c r="BB1040" s="3" t="s">
        <v>2</v>
      </c>
      <c r="BC1040" s="3">
        <v>7.304367072384867</v>
      </c>
      <c r="BD1040" s="3">
        <v>9.3498590648670064</v>
      </c>
      <c r="BE1040" s="3">
        <v>8.5220410034795453</v>
      </c>
      <c r="BF1040" s="9">
        <v>91.434712003509219</v>
      </c>
      <c r="BG1040" s="13">
        <v>74.910988239305468</v>
      </c>
    </row>
    <row r="1041" spans="1:59">
      <c r="A1041" s="1">
        <v>2002</v>
      </c>
      <c r="B1041" s="3" t="s">
        <v>320</v>
      </c>
      <c r="C1041" s="3" t="str">
        <f>VLOOKUP(E1041,[1]region!$A:$B,2,FALSE)</f>
        <v>SL</v>
      </c>
      <c r="D1041" s="3" t="s">
        <v>321</v>
      </c>
      <c r="E1041" s="3" t="str">
        <f>IFERROR(VLOOKUP(D1041,[2]Sheet1!$C:$D,2,FALSE),D1041)</f>
        <v>Sierra Leone</v>
      </c>
      <c r="F1041" s="3">
        <v>22.289041982263157</v>
      </c>
      <c r="G1041" s="3">
        <v>10.907999999999999</v>
      </c>
      <c r="H1041" s="3">
        <v>34.299999999999997</v>
      </c>
      <c r="I1041" s="3">
        <v>38</v>
      </c>
      <c r="J1041" s="3">
        <v>48</v>
      </c>
      <c r="K1041" s="9">
        <v>62.013512335847487</v>
      </c>
      <c r="L1041" s="3">
        <v>5.333333333333333</v>
      </c>
      <c r="M1041" s="3">
        <v>4.7696622686648587</v>
      </c>
      <c r="N1041" s="3">
        <v>5.8006532986958828</v>
      </c>
      <c r="O1041" s="3">
        <v>8.3330000000000002</v>
      </c>
      <c r="P1041" s="3">
        <v>6.6666666666666661</v>
      </c>
      <c r="Q1041" s="3">
        <v>5.0155833637699345</v>
      </c>
      <c r="R1041" s="3">
        <v>8.0574293759250004</v>
      </c>
      <c r="S1041" s="3">
        <v>5.3004507772988507</v>
      </c>
      <c r="T1041" s="3">
        <v>6.0105629393724893</v>
      </c>
      <c r="U1041" s="9">
        <v>32.17477115974927</v>
      </c>
      <c r="V1041" s="3">
        <v>27.282085219699926</v>
      </c>
      <c r="W1041" s="3">
        <v>13.96044562716045</v>
      </c>
      <c r="X1041" s="3">
        <v>-3.2859457289575298</v>
      </c>
      <c r="Y1041" s="3">
        <v>5</v>
      </c>
      <c r="Z1041" s="9">
        <v>58.255538898510821</v>
      </c>
      <c r="AA1041" s="3">
        <v>11.5</v>
      </c>
      <c r="AB1041" s="3" t="s">
        <v>2</v>
      </c>
      <c r="AC1041" s="3"/>
      <c r="AD1041" s="3">
        <v>2.3333333333333335</v>
      </c>
      <c r="AE1041" s="3" t="s">
        <v>2</v>
      </c>
      <c r="AF1041" s="3" t="s">
        <v>2</v>
      </c>
      <c r="AG1041" s="3" t="s">
        <v>2</v>
      </c>
      <c r="AH1041" s="3">
        <v>10</v>
      </c>
      <c r="AI1041" s="3" t="s">
        <v>2</v>
      </c>
      <c r="AJ1041" s="3">
        <v>3.8461538461538463</v>
      </c>
      <c r="AK1041" s="3"/>
      <c r="AL1041" s="3">
        <v>3.8461538461538463</v>
      </c>
      <c r="AM1041" s="9">
        <v>53.931623931623925</v>
      </c>
      <c r="AN1041" s="3">
        <v>2</v>
      </c>
      <c r="AO1041" s="3">
        <v>0</v>
      </c>
      <c r="AP1041" s="3">
        <v>9</v>
      </c>
      <c r="AQ1041" s="3">
        <v>3.6666666666666665</v>
      </c>
      <c r="AR1041" s="3">
        <v>6.7</v>
      </c>
      <c r="AS1041" s="3" t="s">
        <v>2</v>
      </c>
      <c r="AT1041" s="3" t="s">
        <v>2</v>
      </c>
      <c r="AU1041" s="3">
        <v>6</v>
      </c>
      <c r="AV1041" s="3">
        <v>0</v>
      </c>
      <c r="AW1041" s="3">
        <v>10</v>
      </c>
      <c r="AX1041" s="3">
        <v>5.6749999999999998</v>
      </c>
      <c r="AY1041" s="3" t="s">
        <v>2</v>
      </c>
      <c r="AZ1041" s="3" t="s">
        <v>2</v>
      </c>
      <c r="BA1041" s="3">
        <v>5.8342368375114644</v>
      </c>
      <c r="BB1041" s="3" t="s">
        <v>2</v>
      </c>
      <c r="BC1041" s="3"/>
      <c r="BD1041" s="3">
        <v>5.5274787393437137</v>
      </c>
      <c r="BE1041" s="3" t="s">
        <v>2</v>
      </c>
      <c r="BF1041" s="9">
        <v>46.708333333333336</v>
      </c>
      <c r="BG1041" s="13">
        <v>50.616755931812968</v>
      </c>
    </row>
    <row r="1042" spans="1:59">
      <c r="A1042" s="1">
        <v>2001</v>
      </c>
      <c r="B1042" s="3" t="s">
        <v>386</v>
      </c>
      <c r="C1042" s="3" t="str">
        <f>VLOOKUP(E1042,[1]region!$A:$B,2,FALSE)</f>
        <v>US</v>
      </c>
      <c r="D1042" s="3" t="s">
        <v>387</v>
      </c>
      <c r="E1042" s="3" t="str">
        <f>IFERROR(VLOOKUP(D1042,[2]Sheet1!$C:$D,2,FALSE),D1042)</f>
        <v>United States</v>
      </c>
      <c r="F1042" s="3">
        <v>22.27</v>
      </c>
      <c r="G1042" s="3">
        <v>10.907999999999999</v>
      </c>
      <c r="H1042" s="3">
        <v>34.22</v>
      </c>
      <c r="I1042" s="3">
        <v>38</v>
      </c>
      <c r="J1042" s="3">
        <v>48</v>
      </c>
      <c r="K1042" s="9">
        <v>70.978383173466796</v>
      </c>
      <c r="L1042" s="3">
        <v>5.333333333333333</v>
      </c>
      <c r="M1042" s="3">
        <v>4.7666491070763506</v>
      </c>
      <c r="N1042" s="3">
        <v>5.798246014143503</v>
      </c>
      <c r="O1042" s="3">
        <v>8.3330000000000002</v>
      </c>
      <c r="P1042" s="3">
        <v>6.6666666666666661</v>
      </c>
      <c r="Q1042" s="3">
        <v>5.0155833637699345</v>
      </c>
      <c r="R1042" s="3">
        <v>8.0574293759250004</v>
      </c>
      <c r="S1042" s="3">
        <v>5.2997110877192988</v>
      </c>
      <c r="T1042" s="3">
        <v>6.0105629393724893</v>
      </c>
      <c r="U1042" s="9">
        <v>86.065796556007456</v>
      </c>
      <c r="V1042" s="3">
        <v>1.4997121519352508</v>
      </c>
      <c r="W1042" s="3">
        <v>0.497951203273309</v>
      </c>
      <c r="X1042" s="3">
        <v>2.8261711188540199</v>
      </c>
      <c r="Y1042" s="3">
        <v>10</v>
      </c>
      <c r="Z1042" s="9">
        <v>97.339107161332066</v>
      </c>
      <c r="AA1042" s="3">
        <v>0.85</v>
      </c>
      <c r="AB1042" s="3">
        <v>4</v>
      </c>
      <c r="AC1042" s="3">
        <v>11.1</v>
      </c>
      <c r="AD1042" s="3">
        <v>8.0644444444444439</v>
      </c>
      <c r="AE1042" s="3">
        <v>7.651515007019043</v>
      </c>
      <c r="AF1042" s="3">
        <v>9.1666666666666661</v>
      </c>
      <c r="AG1042" s="3">
        <v>8.5196350514888763</v>
      </c>
      <c r="AH1042" s="3">
        <v>10</v>
      </c>
      <c r="AI1042" s="3">
        <v>9.4926199999999987</v>
      </c>
      <c r="AJ1042" s="3">
        <v>6.9210000000000003</v>
      </c>
      <c r="AK1042" s="3"/>
      <c r="AL1042" s="3">
        <v>8.2068099999999991</v>
      </c>
      <c r="AM1042" s="9">
        <v>86.977223739833306</v>
      </c>
      <c r="AN1042" s="3">
        <v>10</v>
      </c>
      <c r="AO1042" s="3">
        <v>9.9734725907609008</v>
      </c>
      <c r="AP1042" s="3">
        <v>10</v>
      </c>
      <c r="AQ1042" s="3">
        <v>9.9911575302536324</v>
      </c>
      <c r="AR1042" s="3">
        <v>3.8164299999999995</v>
      </c>
      <c r="AS1042" s="3">
        <v>7.0398012797037754</v>
      </c>
      <c r="AT1042" s="3">
        <v>8.7313429514567051</v>
      </c>
      <c r="AU1042" s="3">
        <v>7.0140000000000002</v>
      </c>
      <c r="AV1042" s="3">
        <v>10</v>
      </c>
      <c r="AW1042" s="3">
        <v>10</v>
      </c>
      <c r="AX1042" s="3">
        <v>7.7669290385267473</v>
      </c>
      <c r="AY1042" s="3">
        <v>3.9552239576975508</v>
      </c>
      <c r="AZ1042" s="3">
        <v>6.5</v>
      </c>
      <c r="BA1042" s="3">
        <v>9.8005476826407136</v>
      </c>
      <c r="BB1042" s="3">
        <v>8.1029748916625994</v>
      </c>
      <c r="BC1042" s="3"/>
      <c r="BD1042" s="3">
        <v>6.3569688979616723</v>
      </c>
      <c r="BE1042" s="3">
        <v>6.9431430859925074</v>
      </c>
      <c r="BF1042" s="9">
        <v>82.337432182576279</v>
      </c>
      <c r="BG1042" s="13">
        <v>84.739588562643178</v>
      </c>
    </row>
    <row r="1043" spans="1:59">
      <c r="A1043" s="1">
        <v>2004</v>
      </c>
      <c r="B1043" s="3" t="s">
        <v>290</v>
      </c>
      <c r="C1043" s="3" t="str">
        <f>VLOOKUP(E1043,[1]region!$A:$B,2,FALSE)</f>
        <v>PA</v>
      </c>
      <c r="D1043" s="3" t="s">
        <v>291</v>
      </c>
      <c r="E1043" s="3" t="str">
        <f>IFERROR(VLOOKUP(D1043,[2]Sheet1!$C:$D,2,FALSE),D1043)</f>
        <v>Panama</v>
      </c>
      <c r="F1043" s="3">
        <v>22.269194404387193</v>
      </c>
      <c r="G1043" s="3">
        <v>10.907999999999999</v>
      </c>
      <c r="H1043" s="3">
        <v>34.19</v>
      </c>
      <c r="I1043" s="3">
        <v>38</v>
      </c>
      <c r="J1043" s="3">
        <v>48</v>
      </c>
      <c r="K1043" s="9">
        <v>82.891431510922914</v>
      </c>
      <c r="L1043" s="3">
        <v>5.333333333333333</v>
      </c>
      <c r="M1043" s="3">
        <v>4.7464759153189124</v>
      </c>
      <c r="N1043" s="3">
        <v>5.798246014143503</v>
      </c>
      <c r="O1043" s="3">
        <v>8.3330000000000002</v>
      </c>
      <c r="P1043" s="3">
        <v>6.6666666666666661</v>
      </c>
      <c r="Q1043" s="3">
        <v>5.0155833637699345</v>
      </c>
      <c r="R1043" s="3">
        <v>8.0573630298819729</v>
      </c>
      <c r="S1043" s="3">
        <v>5.297262122137405</v>
      </c>
      <c r="T1043" s="3">
        <v>6</v>
      </c>
      <c r="U1043" s="9">
        <v>47.153339673153461</v>
      </c>
      <c r="V1043" s="3">
        <v>3.5929478200531939</v>
      </c>
      <c r="W1043" s="3">
        <v>1.2662309817197639</v>
      </c>
      <c r="X1043" s="3">
        <v>0.399600399600615</v>
      </c>
      <c r="Y1043" s="3">
        <v>10</v>
      </c>
      <c r="Z1043" s="9">
        <v>96.737494908453328</v>
      </c>
      <c r="AA1043" s="3">
        <v>1.594282572842221</v>
      </c>
      <c r="AB1043" s="3">
        <v>7.9</v>
      </c>
      <c r="AC1043" s="3">
        <v>7.2</v>
      </c>
      <c r="AD1043" s="3">
        <v>8.1590483171461745</v>
      </c>
      <c r="AE1043" s="3">
        <v>5.7777777777777786</v>
      </c>
      <c r="AF1043" s="3">
        <v>8.8480166595981125</v>
      </c>
      <c r="AG1043" s="3">
        <v>7.3128972186879455</v>
      </c>
      <c r="AH1043" s="3">
        <v>10</v>
      </c>
      <c r="AI1043" s="3">
        <v>5.4569892473118289</v>
      </c>
      <c r="AJ1043" s="3">
        <v>10</v>
      </c>
      <c r="AK1043" s="3"/>
      <c r="AL1043" s="3">
        <v>7.728494623655914</v>
      </c>
      <c r="AM1043" s="9">
        <v>83.001100398725086</v>
      </c>
      <c r="AN1043" s="3">
        <v>8</v>
      </c>
      <c r="AO1043" s="3">
        <v>10</v>
      </c>
      <c r="AP1043" s="3">
        <v>10</v>
      </c>
      <c r="AQ1043" s="3">
        <v>9.3333333333333339</v>
      </c>
      <c r="AR1043" s="3">
        <v>2.2000000000000002</v>
      </c>
      <c r="AS1043" s="3">
        <v>3.387096774193548</v>
      </c>
      <c r="AT1043" s="3">
        <v>4.946236559139785</v>
      </c>
      <c r="AU1043" s="3">
        <v>4</v>
      </c>
      <c r="AV1043" s="3">
        <v>5.9209254372241844</v>
      </c>
      <c r="AW1043" s="3">
        <v>10</v>
      </c>
      <c r="AX1043" s="3">
        <v>5.0757097950929193</v>
      </c>
      <c r="AY1043" s="3">
        <v>3.1989247311827955</v>
      </c>
      <c r="AZ1043" s="3">
        <v>5.1666666666666661</v>
      </c>
      <c r="BA1043" s="3">
        <v>9.163191675696206</v>
      </c>
      <c r="BB1043" s="3">
        <v>4.7086196783057037</v>
      </c>
      <c r="BC1043" s="3">
        <v>8.9460159498466645</v>
      </c>
      <c r="BD1043" s="3">
        <v>3.7227771780262655</v>
      </c>
      <c r="BE1043" s="3">
        <v>5.8176993132873838</v>
      </c>
      <c r="BF1043" s="9">
        <v>67.422474805712113</v>
      </c>
      <c r="BG1043" s="13">
        <v>75.441168259393379</v>
      </c>
    </row>
    <row r="1044" spans="1:59">
      <c r="A1044" s="1">
        <v>2012</v>
      </c>
      <c r="B1044" s="3" t="s">
        <v>39</v>
      </c>
      <c r="C1044" s="3" t="str">
        <f>VLOOKUP(E1044,[1]region!$A:$B,2,FALSE)</f>
        <v>BZ</v>
      </c>
      <c r="D1044" s="3" t="s">
        <v>40</v>
      </c>
      <c r="E1044" s="3" t="str">
        <f>IFERROR(VLOOKUP(D1044,[2]Sheet1!$C:$D,2,FALSE),D1044)</f>
        <v>Belize</v>
      </c>
      <c r="F1044" s="3">
        <v>22.25</v>
      </c>
      <c r="G1044" s="3">
        <v>10.907999999999999</v>
      </c>
      <c r="H1044" s="3">
        <v>34.1</v>
      </c>
      <c r="I1044" s="3">
        <v>38</v>
      </c>
      <c r="J1044" s="3">
        <v>48</v>
      </c>
      <c r="K1044" s="9">
        <v>75.616019859352321</v>
      </c>
      <c r="L1044" s="3">
        <v>5.333333333333333</v>
      </c>
      <c r="M1044" s="3">
        <v>4.7464759153189124</v>
      </c>
      <c r="N1044" s="3">
        <v>5.798246014143503</v>
      </c>
      <c r="O1044" s="3">
        <v>8.3330000000000002</v>
      </c>
      <c r="P1044" s="3">
        <v>6.6666666666666661</v>
      </c>
      <c r="Q1044" s="3">
        <v>5.0155833637699345</v>
      </c>
      <c r="R1044" s="3">
        <v>8.055742694810613</v>
      </c>
      <c r="S1044" s="3">
        <v>5.296177288786482</v>
      </c>
      <c r="T1044" s="3">
        <v>5.9999889584716604</v>
      </c>
      <c r="U1044" s="9">
        <v>42.066672870584185</v>
      </c>
      <c r="V1044" s="3">
        <v>6.4948696049319521</v>
      </c>
      <c r="W1044" s="3">
        <v>1.0962723577975544</v>
      </c>
      <c r="X1044" s="3">
        <v>1.32</v>
      </c>
      <c r="Y1044" s="3">
        <v>0</v>
      </c>
      <c r="Z1044" s="9">
        <v>69.996292839736469</v>
      </c>
      <c r="AA1044" s="3">
        <v>4.78</v>
      </c>
      <c r="AB1044" s="3">
        <v>10.7</v>
      </c>
      <c r="AC1044" s="3">
        <v>12.411999999999999</v>
      </c>
      <c r="AD1044" s="3">
        <v>6.5695111111111109</v>
      </c>
      <c r="AE1044" s="3">
        <v>3.8962399999999997</v>
      </c>
      <c r="AF1044" s="3">
        <v>7.5528325593228871</v>
      </c>
      <c r="AG1044" s="3">
        <v>5.724536279661443</v>
      </c>
      <c r="AH1044" s="3">
        <v>10</v>
      </c>
      <c r="AI1044" s="3">
        <v>5.1620925</v>
      </c>
      <c r="AJ1044" s="3">
        <v>0</v>
      </c>
      <c r="AK1044" s="3">
        <v>5.1994051418132567</v>
      </c>
      <c r="AL1044" s="3">
        <v>3.4538325472710856</v>
      </c>
      <c r="AM1044" s="9">
        <v>64.369699845109096</v>
      </c>
      <c r="AN1044" s="3">
        <v>10</v>
      </c>
      <c r="AO1044" s="3">
        <v>9.8438255296127437</v>
      </c>
      <c r="AP1044" s="3">
        <v>9</v>
      </c>
      <c r="AQ1044" s="3">
        <v>9.614608509870914</v>
      </c>
      <c r="AR1044" s="3">
        <v>7.7666666666666657</v>
      </c>
      <c r="AS1044" s="3">
        <v>6.0299683333333345</v>
      </c>
      <c r="AT1044" s="3">
        <v>7.1179066666666655</v>
      </c>
      <c r="AU1044" s="3">
        <v>10</v>
      </c>
      <c r="AV1044" s="3">
        <v>8.2732124260262339</v>
      </c>
      <c r="AW1044" s="3">
        <v>10</v>
      </c>
      <c r="AX1044" s="3">
        <v>8.1979590154488164</v>
      </c>
      <c r="AY1044" s="3">
        <v>3.1637083333333331</v>
      </c>
      <c r="AZ1044" s="3">
        <v>4.8888888888888893</v>
      </c>
      <c r="BA1044" s="3">
        <v>8.1049158331992555</v>
      </c>
      <c r="BB1044" s="3">
        <v>2.8361028571428575</v>
      </c>
      <c r="BC1044" s="3">
        <v>9.2772639812191251</v>
      </c>
      <c r="BD1044" s="3">
        <v>8.3522290092318947</v>
      </c>
      <c r="BE1044" s="3">
        <v>6.1038514838358919</v>
      </c>
      <c r="BF1044" s="9">
        <v>79.721396697185412</v>
      </c>
      <c r="BG1044" s="13">
        <v>66.354016422393499</v>
      </c>
    </row>
    <row r="1045" spans="1:59">
      <c r="A1045" s="1">
        <v>2014</v>
      </c>
      <c r="B1045" s="3" t="s">
        <v>314</v>
      </c>
      <c r="C1045" s="3" t="str">
        <f>VLOOKUP(E1045,[1]region!$A:$B,2,FALSE)</f>
        <v>SN</v>
      </c>
      <c r="D1045" s="3" t="s">
        <v>315</v>
      </c>
      <c r="E1045" s="3" t="str">
        <f>IFERROR(VLOOKUP(D1045,[2]Sheet1!$C:$D,2,FALSE),D1045)</f>
        <v>Senegal</v>
      </c>
      <c r="F1045" s="3">
        <v>22.246220302375811</v>
      </c>
      <c r="G1045" s="3">
        <v>10.907999999999999</v>
      </c>
      <c r="H1045" s="3">
        <v>34.1</v>
      </c>
      <c r="I1045" s="3">
        <v>38</v>
      </c>
      <c r="J1045" s="3">
        <v>48</v>
      </c>
      <c r="K1045" s="9">
        <v>71.492647058823536</v>
      </c>
      <c r="L1045" s="3">
        <v>5.333333333333333</v>
      </c>
      <c r="M1045" s="3">
        <v>4.7464759153189124</v>
      </c>
      <c r="N1045" s="3">
        <v>5.7960199004975124</v>
      </c>
      <c r="O1045" s="3">
        <v>8.3330000000000002</v>
      </c>
      <c r="P1045" s="3">
        <v>6.6666666666666661</v>
      </c>
      <c r="Q1045" s="3">
        <v>5.0155833637699345</v>
      </c>
      <c r="R1045" s="3">
        <v>8.055742694810613</v>
      </c>
      <c r="S1045" s="3">
        <v>5.2878866666666671</v>
      </c>
      <c r="T1045" s="3">
        <v>5.9999889584716604</v>
      </c>
      <c r="U1045" s="9">
        <v>40.739054860579877</v>
      </c>
      <c r="V1045" s="3">
        <v>2.9785241574453503</v>
      </c>
      <c r="W1045" s="3">
        <v>1.4804556633202941</v>
      </c>
      <c r="X1045" s="3">
        <v>-1.0797448165866099</v>
      </c>
      <c r="Y1045" s="3">
        <v>0</v>
      </c>
      <c r="Z1045" s="9">
        <v>71.490409849663735</v>
      </c>
      <c r="AA1045" s="3">
        <v>4.09</v>
      </c>
      <c r="AB1045" s="3">
        <v>11.9</v>
      </c>
      <c r="AC1045" s="3">
        <v>6.7830000000000004</v>
      </c>
      <c r="AD1045" s="3">
        <v>7.3933777777777783</v>
      </c>
      <c r="AE1045" s="3">
        <v>5.4933661752136764</v>
      </c>
      <c r="AF1045" s="3">
        <v>6.9059275752910523</v>
      </c>
      <c r="AG1045" s="3">
        <v>6.1996468752523644</v>
      </c>
      <c r="AH1045" s="3">
        <v>10</v>
      </c>
      <c r="AI1045" s="3">
        <v>6.5530698504273497</v>
      </c>
      <c r="AJ1045" s="3">
        <v>0.76923076923076927</v>
      </c>
      <c r="AK1045" s="3">
        <v>4.7569025765525543</v>
      </c>
      <c r="AL1045" s="3">
        <v>4.026401065403558</v>
      </c>
      <c r="AM1045" s="9">
        <v>69.048564296084251</v>
      </c>
      <c r="AN1045" s="3">
        <v>10</v>
      </c>
      <c r="AO1045" s="3">
        <v>7.0880000000000001</v>
      </c>
      <c r="AP1045" s="3">
        <v>10</v>
      </c>
      <c r="AQ1045" s="3">
        <v>9.0293333333333337</v>
      </c>
      <c r="AR1045" s="3">
        <v>0</v>
      </c>
      <c r="AS1045" s="3">
        <v>5.1341092521367528</v>
      </c>
      <c r="AT1045" s="3">
        <v>5.8356592735042732</v>
      </c>
      <c r="AU1045" s="3">
        <v>4</v>
      </c>
      <c r="AV1045" s="3">
        <v>7.2026041301624986</v>
      </c>
      <c r="AW1045" s="3">
        <v>0</v>
      </c>
      <c r="AX1045" s="3">
        <v>3.6953954426339206</v>
      </c>
      <c r="AY1045" s="3">
        <v>4.646133138422381</v>
      </c>
      <c r="AZ1045" s="3">
        <v>0.6666666666666663</v>
      </c>
      <c r="BA1045" s="3">
        <v>9.1230295491259312</v>
      </c>
      <c r="BB1045" s="3">
        <v>4.0571610984885629</v>
      </c>
      <c r="BC1045" s="3">
        <v>7.6432637129369736</v>
      </c>
      <c r="BD1045" s="3">
        <v>3.0502175899576511</v>
      </c>
      <c r="BE1045" s="3">
        <v>4.8644119592663611</v>
      </c>
      <c r="BF1045" s="9">
        <v>58.630469117445372</v>
      </c>
      <c r="BG1045" s="13">
        <v>62.280229036519358</v>
      </c>
    </row>
    <row r="1046" spans="1:59">
      <c r="A1046" s="1">
        <v>2008</v>
      </c>
      <c r="B1046" s="3" t="s">
        <v>400</v>
      </c>
      <c r="C1046" s="3" t="str">
        <f>VLOOKUP(E1046,[1]region!$A:$B,2,FALSE)</f>
        <v>VE</v>
      </c>
      <c r="D1046" s="3" t="s">
        <v>401</v>
      </c>
      <c r="E1046" s="3" t="str">
        <f>IFERROR(VLOOKUP(D1046,[2]Sheet1!$C:$D,2,FALSE),D1046)</f>
        <v>Venezuela, RB</v>
      </c>
      <c r="F1046" s="3">
        <v>22.22434136913844</v>
      </c>
      <c r="G1046" s="3">
        <v>10.907999999999999</v>
      </c>
      <c r="H1046" s="3">
        <v>34.1</v>
      </c>
      <c r="I1046" s="3">
        <v>38</v>
      </c>
      <c r="J1046" s="3">
        <v>48</v>
      </c>
      <c r="K1046" s="9">
        <v>48.427251963455682</v>
      </c>
      <c r="L1046" s="3">
        <v>5.3318168934911236</v>
      </c>
      <c r="M1046" s="3">
        <v>4.7441579557902429</v>
      </c>
      <c r="N1046" s="3">
        <v>5.7843137254901968</v>
      </c>
      <c r="O1046" s="3">
        <v>8.3330000000000002</v>
      </c>
      <c r="P1046" s="3">
        <v>6.6666666666666661</v>
      </c>
      <c r="Q1046" s="3">
        <v>5.0155833637699345</v>
      </c>
      <c r="R1046" s="3">
        <v>8.055742694810613</v>
      </c>
      <c r="S1046" s="3">
        <v>5.2771541200000005</v>
      </c>
      <c r="T1046" s="3">
        <v>5.9999889584716604</v>
      </c>
      <c r="U1046" s="9">
        <v>27.054642347523444</v>
      </c>
      <c r="V1046" s="3">
        <v>19.716908369549245</v>
      </c>
      <c r="W1046" s="3">
        <v>8.9516912455690125</v>
      </c>
      <c r="X1046" s="3">
        <v>31.440598690364851</v>
      </c>
      <c r="Y1046" s="3">
        <v>5</v>
      </c>
      <c r="Z1046" s="9">
        <v>52.969555224473936</v>
      </c>
      <c r="AA1046" s="3">
        <v>2.33</v>
      </c>
      <c r="AB1046" s="3">
        <v>13.3</v>
      </c>
      <c r="AC1046" s="3">
        <v>8.11</v>
      </c>
      <c r="AD1046" s="3">
        <v>7.514222222222223</v>
      </c>
      <c r="AE1046" s="3">
        <v>3.6675964583333331</v>
      </c>
      <c r="AF1046" s="3">
        <v>1.6227681332457986</v>
      </c>
      <c r="AG1046" s="3">
        <v>2.6451822957895659</v>
      </c>
      <c r="AH1046" s="3">
        <v>0</v>
      </c>
      <c r="AI1046" s="3">
        <v>2.4863863437499991</v>
      </c>
      <c r="AJ1046" s="3">
        <v>3.8461538461538463</v>
      </c>
      <c r="AK1046" s="3">
        <v>6.5269128375953658</v>
      </c>
      <c r="AL1046" s="3">
        <v>4.2864843424997368</v>
      </c>
      <c r="AM1046" s="9">
        <v>36.114722151278812</v>
      </c>
      <c r="AN1046" s="3">
        <v>8</v>
      </c>
      <c r="AO1046" s="3">
        <v>8.9977730100498992</v>
      </c>
      <c r="AP1046" s="3">
        <v>7</v>
      </c>
      <c r="AQ1046" s="3">
        <v>7.9992576700166325</v>
      </c>
      <c r="AR1046" s="3">
        <v>3.3</v>
      </c>
      <c r="AS1046" s="3">
        <v>1.9012626874999996</v>
      </c>
      <c r="AT1046" s="3">
        <v>4.4856802499999997</v>
      </c>
      <c r="AU1046" s="3">
        <v>6</v>
      </c>
      <c r="AV1046" s="3" t="s">
        <v>2</v>
      </c>
      <c r="AW1046" s="3">
        <v>0</v>
      </c>
      <c r="AX1046" s="3">
        <v>3.1373885874999998</v>
      </c>
      <c r="AY1046" s="3">
        <v>1.4003282708333331</v>
      </c>
      <c r="AZ1046" s="3">
        <v>1.691919191919192</v>
      </c>
      <c r="BA1046" s="3">
        <v>6.4145594889828574</v>
      </c>
      <c r="BB1046" s="3">
        <v>2.7846948680555554</v>
      </c>
      <c r="BC1046" s="3">
        <v>4.5783177837146365</v>
      </c>
      <c r="BD1046" s="3">
        <v>0.31514193181195216</v>
      </c>
      <c r="BE1046" s="3">
        <v>2.8641602558862544</v>
      </c>
      <c r="BF1046" s="9">
        <v>46.669355044676294</v>
      </c>
      <c r="BG1046" s="13">
        <v>42.247105346281636</v>
      </c>
    </row>
    <row r="1047" spans="1:59">
      <c r="A1047" s="1">
        <v>2008</v>
      </c>
      <c r="B1047" s="3" t="s">
        <v>45</v>
      </c>
      <c r="C1047" s="3" t="str">
        <f>VLOOKUP(E1047,[1]region!$A:$B,2,FALSE)</f>
        <v>BO</v>
      </c>
      <c r="D1047" s="3" t="s">
        <v>46</v>
      </c>
      <c r="E1047" s="3" t="str">
        <f>IFERROR(VLOOKUP(D1047,[2]Sheet1!$C:$D,2,FALSE),D1047)</f>
        <v>Bolivia</v>
      </c>
      <c r="F1047" s="3">
        <v>22.22</v>
      </c>
      <c r="G1047" s="3">
        <v>10.907999999999999</v>
      </c>
      <c r="H1047" s="3">
        <v>34.1</v>
      </c>
      <c r="I1047" s="3">
        <v>38</v>
      </c>
      <c r="J1047" s="3">
        <v>48</v>
      </c>
      <c r="K1047" s="9">
        <v>63.569221830421547</v>
      </c>
      <c r="L1047" s="3">
        <v>5.3253714596783661</v>
      </c>
      <c r="M1047" s="3">
        <v>4.7441579557902429</v>
      </c>
      <c r="N1047" s="3">
        <v>5.7817418899999993</v>
      </c>
      <c r="O1047" s="3">
        <v>8.3330000000000002</v>
      </c>
      <c r="P1047" s="3">
        <v>6.6666666666666661</v>
      </c>
      <c r="Q1047" s="3">
        <v>5.0155833637699345</v>
      </c>
      <c r="R1047" s="3">
        <v>8.0540560136962256</v>
      </c>
      <c r="S1047" s="3">
        <v>5.2727974383333329</v>
      </c>
      <c r="T1047" s="3">
        <v>5.9961633333333344</v>
      </c>
      <c r="U1047" s="9">
        <v>34.050960854442621</v>
      </c>
      <c r="V1047" s="3">
        <v>21.014690940141854</v>
      </c>
      <c r="W1047" s="3">
        <v>2.7548252470430987</v>
      </c>
      <c r="X1047" s="3">
        <v>14.000407581007</v>
      </c>
      <c r="Y1047" s="3">
        <v>10</v>
      </c>
      <c r="Z1047" s="9">
        <v>79.737625492382477</v>
      </c>
      <c r="AA1047" s="3">
        <v>1.1431000722758178</v>
      </c>
      <c r="AB1047" s="3">
        <v>8.3000000000000007</v>
      </c>
      <c r="AC1047" s="3">
        <v>2.99</v>
      </c>
      <c r="AD1047" s="3">
        <v>8.7939777617164854</v>
      </c>
      <c r="AE1047" s="3">
        <v>3.574406356321838</v>
      </c>
      <c r="AF1047" s="3">
        <v>7.1353705311320574</v>
      </c>
      <c r="AG1047" s="3">
        <v>5.3548884437269475</v>
      </c>
      <c r="AH1047" s="3">
        <v>10</v>
      </c>
      <c r="AI1047" s="3">
        <v>4.2878467528735627</v>
      </c>
      <c r="AJ1047" s="3">
        <v>4.6153846153846159</v>
      </c>
      <c r="AK1047" s="3">
        <v>4.314400011291851</v>
      </c>
      <c r="AL1047" s="3">
        <v>4.4058771265166774</v>
      </c>
      <c r="AM1047" s="9">
        <v>71.386858329900278</v>
      </c>
      <c r="AN1047" s="3">
        <v>8</v>
      </c>
      <c r="AO1047" s="3">
        <v>9.6526587681481306</v>
      </c>
      <c r="AP1047" s="3">
        <v>9</v>
      </c>
      <c r="AQ1047" s="3">
        <v>8.8842195893827096</v>
      </c>
      <c r="AR1047" s="3">
        <v>2.2000000000000002</v>
      </c>
      <c r="AS1047" s="3">
        <v>2.4587486206896556</v>
      </c>
      <c r="AT1047" s="3">
        <v>5.7415434712643663</v>
      </c>
      <c r="AU1047" s="3">
        <v>4.7</v>
      </c>
      <c r="AV1047" s="3" t="s">
        <v>2</v>
      </c>
      <c r="AW1047" s="3">
        <v>3</v>
      </c>
      <c r="AX1047" s="3">
        <v>3.620058418390804</v>
      </c>
      <c r="AY1047" s="3">
        <v>2.9266420287356314</v>
      </c>
      <c r="AZ1047" s="3">
        <v>5.4494382022471912</v>
      </c>
      <c r="BA1047" s="3">
        <v>7.3489341584949841</v>
      </c>
      <c r="BB1047" s="3">
        <v>2.828152607279693</v>
      </c>
      <c r="BC1047" s="3">
        <v>6.663434450769218</v>
      </c>
      <c r="BD1047" s="3">
        <v>0</v>
      </c>
      <c r="BE1047" s="3">
        <v>4.2027669079211201</v>
      </c>
      <c r="BF1047" s="9">
        <v>55.69014971898212</v>
      </c>
      <c r="BG1047" s="13">
        <v>60.886963245225807</v>
      </c>
    </row>
    <row r="1048" spans="1:59">
      <c r="A1048" s="1">
        <v>2011</v>
      </c>
      <c r="B1048" s="3" t="s">
        <v>258</v>
      </c>
      <c r="C1048" s="3" t="str">
        <f>VLOOKUP(E1048,[1]region!$A:$B,2,FALSE)</f>
        <v>MD</v>
      </c>
      <c r="D1048" s="3" t="s">
        <v>259</v>
      </c>
      <c r="E1048" s="3" t="str">
        <f>IFERROR(VLOOKUP(D1048,[2]Sheet1!$C:$D,2,FALSE),D1048)</f>
        <v>Moldova</v>
      </c>
      <c r="F1048" s="3">
        <v>22.22</v>
      </c>
      <c r="G1048" s="3">
        <v>10.907999999999999</v>
      </c>
      <c r="H1048" s="3">
        <v>34.1</v>
      </c>
      <c r="I1048" s="3">
        <v>38</v>
      </c>
      <c r="J1048" s="3">
        <v>48</v>
      </c>
      <c r="K1048" s="9">
        <v>67.166092322487586</v>
      </c>
      <c r="L1048" s="3">
        <v>5.3253714596783661</v>
      </c>
      <c r="M1048" s="3">
        <v>4.7441579557902429</v>
      </c>
      <c r="N1048" s="3">
        <v>5.7763582335578079</v>
      </c>
      <c r="O1048" s="3">
        <v>8.3330000000000002</v>
      </c>
      <c r="P1048" s="3">
        <v>6.6666666666666661</v>
      </c>
      <c r="Q1048" s="3">
        <v>5.0144087664550376</v>
      </c>
      <c r="R1048" s="3">
        <v>8.0540560136962256</v>
      </c>
      <c r="S1048" s="3">
        <v>5.2721088435374153</v>
      </c>
      <c r="T1048" s="3">
        <v>5.9948185451270994</v>
      </c>
      <c r="U1048" s="9">
        <v>52.964926454456105</v>
      </c>
      <c r="V1048" s="3">
        <v>6.0928109607664149</v>
      </c>
      <c r="W1048" s="3">
        <v>5.0365169590160201</v>
      </c>
      <c r="X1048" s="3">
        <v>7.74</v>
      </c>
      <c r="Y1048" s="3">
        <v>5</v>
      </c>
      <c r="Z1048" s="9">
        <v>75.547077560600769</v>
      </c>
      <c r="AA1048" s="3">
        <v>1.0900000000000001</v>
      </c>
      <c r="AB1048" s="3">
        <v>4.5999999999999996</v>
      </c>
      <c r="AC1048" s="3">
        <v>5.7959999999999994</v>
      </c>
      <c r="AD1048" s="3">
        <v>8.6783111111111104</v>
      </c>
      <c r="AE1048" s="3">
        <v>5.6861109399999998</v>
      </c>
      <c r="AF1048" s="3">
        <v>5.2960833770305484</v>
      </c>
      <c r="AG1048" s="3">
        <v>5.4910971585152737</v>
      </c>
      <c r="AH1048" s="3">
        <v>10</v>
      </c>
      <c r="AI1048" s="3">
        <v>4.900106711666667</v>
      </c>
      <c r="AJ1048" s="3">
        <v>0</v>
      </c>
      <c r="AK1048" s="3">
        <v>4.6462769352373785</v>
      </c>
      <c r="AL1048" s="3">
        <v>3.1821278823013484</v>
      </c>
      <c r="AM1048" s="9">
        <v>68.378840379819337</v>
      </c>
      <c r="AN1048" s="3">
        <v>10</v>
      </c>
      <c r="AO1048" s="3">
        <v>8.6004495263348222</v>
      </c>
      <c r="AP1048" s="3">
        <v>10</v>
      </c>
      <c r="AQ1048" s="3">
        <v>9.5334831754449407</v>
      </c>
      <c r="AR1048" s="3">
        <v>5.5666666666666664</v>
      </c>
      <c r="AS1048" s="3">
        <v>4.4498228483333335</v>
      </c>
      <c r="AT1048" s="3">
        <v>7.488770484999999</v>
      </c>
      <c r="AU1048" s="3">
        <v>6</v>
      </c>
      <c r="AV1048" s="3">
        <v>6.7881751124087932</v>
      </c>
      <c r="AW1048" s="3">
        <v>3</v>
      </c>
      <c r="AX1048" s="3">
        <v>5.548905852068132</v>
      </c>
      <c r="AY1048" s="3">
        <v>3.3393455150000002</v>
      </c>
      <c r="AZ1048" s="3">
        <v>6.5151515151515156</v>
      </c>
      <c r="BA1048" s="3">
        <v>9.6234528226130394</v>
      </c>
      <c r="BB1048" s="3">
        <v>3.7139085666666665</v>
      </c>
      <c r="BC1048" s="3">
        <v>6.0471938869155615</v>
      </c>
      <c r="BD1048" s="3">
        <v>7.5339481770817471</v>
      </c>
      <c r="BE1048" s="3">
        <v>6.1288334139047551</v>
      </c>
      <c r="BF1048" s="9">
        <v>70.704074804726091</v>
      </c>
      <c r="BG1048" s="13">
        <v>66.952202304417966</v>
      </c>
    </row>
    <row r="1049" spans="1:59">
      <c r="A1049" s="1">
        <v>2012</v>
      </c>
      <c r="B1049" s="3" t="s">
        <v>258</v>
      </c>
      <c r="C1049" s="3" t="str">
        <f>VLOOKUP(E1049,[1]region!$A:$B,2,FALSE)</f>
        <v>MD</v>
      </c>
      <c r="D1049" s="3" t="s">
        <v>259</v>
      </c>
      <c r="E1049" s="3" t="str">
        <f>IFERROR(VLOOKUP(D1049,[2]Sheet1!$C:$D,2,FALSE),D1049)</f>
        <v>Moldova</v>
      </c>
      <c r="F1049" s="3">
        <v>22.22</v>
      </c>
      <c r="G1049" s="3">
        <v>10.907999999999999</v>
      </c>
      <c r="H1049" s="3">
        <v>34.1</v>
      </c>
      <c r="I1049" s="3">
        <v>38</v>
      </c>
      <c r="J1049" s="3">
        <v>48</v>
      </c>
      <c r="K1049" s="9">
        <v>64.844331936761208</v>
      </c>
      <c r="L1049" s="3">
        <v>5.3253714596783661</v>
      </c>
      <c r="M1049" s="3">
        <v>4.7395417579365073</v>
      </c>
      <c r="N1049" s="3">
        <v>5.7751985445075746</v>
      </c>
      <c r="O1049" s="3">
        <v>8.3330000000000002</v>
      </c>
      <c r="P1049" s="3">
        <v>6.6666666666666661</v>
      </c>
      <c r="Q1049" s="3">
        <v>4.9952597167644956</v>
      </c>
      <c r="R1049" s="3">
        <v>8.0540560136962256</v>
      </c>
      <c r="S1049" s="3">
        <v>5.2713180066666663</v>
      </c>
      <c r="T1049" s="3">
        <v>5.9908887012717651</v>
      </c>
      <c r="U1049" s="9">
        <v>51.12513306798165</v>
      </c>
      <c r="V1049" s="3">
        <v>8.6126184707691955</v>
      </c>
      <c r="W1049" s="3">
        <v>3.4684729703979968</v>
      </c>
      <c r="X1049" s="3">
        <v>4.6399999999999997</v>
      </c>
      <c r="Y1049" s="3">
        <v>5</v>
      </c>
      <c r="Z1049" s="9">
        <v>77.405217794217421</v>
      </c>
      <c r="AA1049" s="3">
        <v>1.1499999999999999</v>
      </c>
      <c r="AB1049" s="3">
        <v>4.5999999999999996</v>
      </c>
      <c r="AC1049" s="3">
        <v>5.75</v>
      </c>
      <c r="AD1049" s="3">
        <v>8.6711111111111112</v>
      </c>
      <c r="AE1049" s="3">
        <v>5.6020355641025663</v>
      </c>
      <c r="AF1049" s="3">
        <v>5.2960833770305484</v>
      </c>
      <c r="AG1049" s="3">
        <v>5.4490594705665574</v>
      </c>
      <c r="AH1049" s="3">
        <v>10</v>
      </c>
      <c r="AI1049" s="3">
        <v>4.7563855740740753</v>
      </c>
      <c r="AJ1049" s="3">
        <v>0</v>
      </c>
      <c r="AK1049" s="3">
        <v>4.6462769352373785</v>
      </c>
      <c r="AL1049" s="3">
        <v>3.1342208364371515</v>
      </c>
      <c r="AM1049" s="9">
        <v>68.13597854528706</v>
      </c>
      <c r="AN1049" s="3">
        <v>10</v>
      </c>
      <c r="AO1049" s="3">
        <v>8.708575464928165</v>
      </c>
      <c r="AP1049" s="3">
        <v>10</v>
      </c>
      <c r="AQ1049" s="3">
        <v>9.5695251549760556</v>
      </c>
      <c r="AR1049" s="3">
        <v>5.5666666666666664</v>
      </c>
      <c r="AS1049" s="3">
        <v>4.3892083048432999</v>
      </c>
      <c r="AT1049" s="3">
        <v>7.4081163760683664</v>
      </c>
      <c r="AU1049" s="3">
        <v>6</v>
      </c>
      <c r="AV1049" s="3">
        <v>6.7881751124087932</v>
      </c>
      <c r="AW1049" s="3">
        <v>3</v>
      </c>
      <c r="AX1049" s="3">
        <v>5.5253610766645211</v>
      </c>
      <c r="AY1049" s="3">
        <v>3.0697986153846162</v>
      </c>
      <c r="AZ1049" s="3">
        <v>6.0000000000000009</v>
      </c>
      <c r="BA1049" s="3">
        <v>9.692604325127105</v>
      </c>
      <c r="BB1049" s="3">
        <v>3.3899459582417646</v>
      </c>
      <c r="BC1049" s="3">
        <v>6.0549760050701842</v>
      </c>
      <c r="BD1049" s="3">
        <v>7.9711119093263463</v>
      </c>
      <c r="BE1049" s="3">
        <v>6.0297394688583354</v>
      </c>
      <c r="BF1049" s="9">
        <v>70.415419001663039</v>
      </c>
      <c r="BG1049" s="13">
        <v>66.385216069182079</v>
      </c>
    </row>
    <row r="1050" spans="1:59">
      <c r="A1050" s="1">
        <v>2000</v>
      </c>
      <c r="B1050" s="3" t="s">
        <v>386</v>
      </c>
      <c r="C1050" s="3" t="str">
        <f>VLOOKUP(E1050,[1]region!$A:$B,2,FALSE)</f>
        <v>US</v>
      </c>
      <c r="D1050" s="3" t="s">
        <v>387</v>
      </c>
      <c r="E1050" s="3" t="str">
        <f>IFERROR(VLOOKUP(D1050,[2]Sheet1!$C:$D,2,FALSE),D1050)</f>
        <v>United States</v>
      </c>
      <c r="F1050" s="3">
        <v>22.2</v>
      </c>
      <c r="G1050" s="3">
        <v>10.907999999999999</v>
      </c>
      <c r="H1050" s="3">
        <v>34</v>
      </c>
      <c r="I1050" s="3">
        <v>38</v>
      </c>
      <c r="J1050" s="3">
        <v>48</v>
      </c>
      <c r="K1050" s="9">
        <v>70.319651117148112</v>
      </c>
      <c r="L1050" s="3">
        <v>5.318712584638364</v>
      </c>
      <c r="M1050" s="3">
        <v>4.7393158333333334</v>
      </c>
      <c r="N1050" s="3">
        <v>5.7729583678160914</v>
      </c>
      <c r="O1050" s="3">
        <v>8.3330000000000002</v>
      </c>
      <c r="P1050" s="3">
        <v>6.6666666666666661</v>
      </c>
      <c r="Q1050" s="3">
        <v>4.9952597167644956</v>
      </c>
      <c r="R1050" s="3">
        <v>8.0491286624391165</v>
      </c>
      <c r="S1050" s="3">
        <v>5.2701235374531832</v>
      </c>
      <c r="T1050" s="3">
        <v>5.9908887012717651</v>
      </c>
      <c r="U1050" s="9">
        <v>90.104884658511622</v>
      </c>
      <c r="V1050" s="3">
        <v>-0.28257816375532041</v>
      </c>
      <c r="W1050" s="3">
        <v>0.39949623371644877</v>
      </c>
      <c r="X1050" s="3">
        <v>3.3768572714993499</v>
      </c>
      <c r="Y1050" s="3">
        <v>10</v>
      </c>
      <c r="Z1050" s="9">
        <v>97.77078604865622</v>
      </c>
      <c r="AA1050" s="3">
        <v>0.8357674183121081</v>
      </c>
      <c r="AB1050" s="3">
        <v>4</v>
      </c>
      <c r="AC1050" s="3">
        <v>10.7</v>
      </c>
      <c r="AD1050" s="3">
        <v>8.1209405737084186</v>
      </c>
      <c r="AE1050" s="3">
        <v>8.11829</v>
      </c>
      <c r="AF1050" s="3">
        <v>9.1666666666666661</v>
      </c>
      <c r="AG1050" s="3">
        <v>8.8086450000000003</v>
      </c>
      <c r="AH1050" s="3">
        <v>10</v>
      </c>
      <c r="AI1050" s="3">
        <v>9.4926199999999987</v>
      </c>
      <c r="AJ1050" s="3">
        <v>6.9210000000000003</v>
      </c>
      <c r="AK1050" s="3"/>
      <c r="AL1050" s="3">
        <v>8.2068099999999991</v>
      </c>
      <c r="AM1050" s="9">
        <v>87.840988934271053</v>
      </c>
      <c r="AN1050" s="3">
        <v>10</v>
      </c>
      <c r="AO1050" s="3">
        <v>9.4337598713498192</v>
      </c>
      <c r="AP1050" s="3">
        <v>10</v>
      </c>
      <c r="AQ1050" s="3">
        <v>9.8112532904499403</v>
      </c>
      <c r="AR1050" s="3">
        <v>3.8164299999999995</v>
      </c>
      <c r="AS1050" s="3">
        <v>6.6513300000000006</v>
      </c>
      <c r="AT1050" s="3">
        <v>8.3516700000000004</v>
      </c>
      <c r="AU1050" s="3">
        <v>7.0140000000000002</v>
      </c>
      <c r="AV1050" s="3">
        <v>10</v>
      </c>
      <c r="AW1050" s="3">
        <v>10</v>
      </c>
      <c r="AX1050" s="3">
        <v>7.6389050000000003</v>
      </c>
      <c r="AY1050" s="3">
        <v>7.9182500000000005</v>
      </c>
      <c r="AZ1050" s="3">
        <v>8.15</v>
      </c>
      <c r="BA1050" s="3">
        <v>9.8005476826407136</v>
      </c>
      <c r="BB1050" s="3">
        <v>8.8150960000000023</v>
      </c>
      <c r="BC1050" s="3"/>
      <c r="BD1050" s="3">
        <v>6.3569688979616723</v>
      </c>
      <c r="BE1050" s="3">
        <v>8.2081725161204773</v>
      </c>
      <c r="BF1050" s="9">
        <v>85.527769355234739</v>
      </c>
      <c r="BG1050" s="13">
        <v>86.312816022764338</v>
      </c>
    </row>
    <row r="1051" spans="1:59">
      <c r="A1051" s="1">
        <v>2004</v>
      </c>
      <c r="B1051" s="3" t="s">
        <v>89</v>
      </c>
      <c r="C1051" s="3" t="str">
        <f>VLOOKUP(E1051,[1]region!$A:$B,2,FALSE)</f>
        <v>CR</v>
      </c>
      <c r="D1051" s="3" t="s">
        <v>90</v>
      </c>
      <c r="E1051" s="3" t="str">
        <f>IFERROR(VLOOKUP(D1051,[2]Sheet1!$C:$D,2,FALSE),D1051)</f>
        <v>Costa Rica</v>
      </c>
      <c r="F1051" s="3">
        <v>22.2</v>
      </c>
      <c r="G1051" s="3">
        <v>10.907999999999999</v>
      </c>
      <c r="H1051" s="3">
        <v>33.93</v>
      </c>
      <c r="I1051" s="3">
        <v>38</v>
      </c>
      <c r="J1051" s="3">
        <v>48</v>
      </c>
      <c r="K1051" s="9">
        <v>70.471442045099536</v>
      </c>
      <c r="L1051" s="3">
        <v>5.3164556962025324</v>
      </c>
      <c r="M1051" s="3">
        <v>4.7362374999999997</v>
      </c>
      <c r="N1051" s="3">
        <v>5.7719298245614024</v>
      </c>
      <c r="O1051" s="3">
        <v>8.3330000000000002</v>
      </c>
      <c r="P1051" s="3">
        <v>6.6666666666666661</v>
      </c>
      <c r="Q1051" s="3">
        <v>4.9952597167644956</v>
      </c>
      <c r="R1051" s="3">
        <v>8.0491286624391165</v>
      </c>
      <c r="S1051" s="3">
        <v>5.2666664123535156</v>
      </c>
      <c r="T1051" s="3">
        <v>5.9908887012717651</v>
      </c>
      <c r="U1051" s="9">
        <v>62.639619839591553</v>
      </c>
      <c r="V1051" s="3">
        <v>6.408740183581263</v>
      </c>
      <c r="W1051" s="3">
        <v>1.7838835873639023</v>
      </c>
      <c r="X1051" s="3">
        <v>12.3150309270861</v>
      </c>
      <c r="Y1051" s="3">
        <v>10</v>
      </c>
      <c r="Z1051" s="9">
        <v>88.854230857302412</v>
      </c>
      <c r="AA1051" s="3">
        <v>1.18</v>
      </c>
      <c r="AB1051" s="3">
        <v>5.7</v>
      </c>
      <c r="AC1051" s="3">
        <v>7.5</v>
      </c>
      <c r="AD1051" s="3">
        <v>8.3577777777777769</v>
      </c>
      <c r="AE1051" s="3">
        <v>3.8528138528138527</v>
      </c>
      <c r="AF1051" s="3">
        <v>4.9821103451510487</v>
      </c>
      <c r="AG1051" s="3">
        <v>4.4174620989824511</v>
      </c>
      <c r="AH1051" s="3">
        <v>10</v>
      </c>
      <c r="AI1051" s="3">
        <v>7.8806584362139906</v>
      </c>
      <c r="AJ1051" s="3">
        <v>8.1818181818181817</v>
      </c>
      <c r="AK1051" s="3"/>
      <c r="AL1051" s="3">
        <v>8.0312383090160857</v>
      </c>
      <c r="AM1051" s="9">
        <v>77.016195464440784</v>
      </c>
      <c r="AN1051" s="3">
        <v>5</v>
      </c>
      <c r="AO1051" s="3">
        <v>7.6763702596311916</v>
      </c>
      <c r="AP1051" s="3">
        <v>9</v>
      </c>
      <c r="AQ1051" s="3">
        <v>7.2254567532103975</v>
      </c>
      <c r="AR1051" s="3">
        <v>1.1000000000000001</v>
      </c>
      <c r="AS1051" s="3">
        <v>5.1646090534979425</v>
      </c>
      <c r="AT1051" s="3">
        <v>5.6666666666666679</v>
      </c>
      <c r="AU1051" s="3">
        <v>6</v>
      </c>
      <c r="AV1051" s="3">
        <v>7.3115190381704851</v>
      </c>
      <c r="AW1051" s="3">
        <v>10</v>
      </c>
      <c r="AX1051" s="3">
        <v>5.8737991263891827</v>
      </c>
      <c r="AY1051" s="3">
        <v>2.6666666666666665</v>
      </c>
      <c r="AZ1051" s="3">
        <v>4.7435897435897445</v>
      </c>
      <c r="BA1051" s="3">
        <v>7.3256881762621502</v>
      </c>
      <c r="BB1051" s="3">
        <v>5.7856162269886457</v>
      </c>
      <c r="BC1051" s="3">
        <v>7.408742970832483</v>
      </c>
      <c r="BD1051" s="3">
        <v>5.4938507599402833</v>
      </c>
      <c r="BE1051" s="3">
        <v>5.570692424046662</v>
      </c>
      <c r="BF1051" s="9">
        <v>62.233161012154142</v>
      </c>
      <c r="BG1051" s="13">
        <v>72.24292984371769</v>
      </c>
    </row>
    <row r="1052" spans="1:59">
      <c r="A1052" s="1">
        <v>2015</v>
      </c>
      <c r="B1052" s="3" t="s">
        <v>314</v>
      </c>
      <c r="C1052" s="3" t="str">
        <f>VLOOKUP(E1052,[1]region!$A:$B,2,FALSE)</f>
        <v>SN</v>
      </c>
      <c r="D1052" s="3" t="s">
        <v>315</v>
      </c>
      <c r="E1052" s="3" t="str">
        <f>IFERROR(VLOOKUP(D1052,[2]Sheet1!$C:$D,2,FALSE),D1052)</f>
        <v>Senegal</v>
      </c>
      <c r="F1052" s="3">
        <v>22.2</v>
      </c>
      <c r="G1052" s="3">
        <v>10.907999999999999</v>
      </c>
      <c r="H1052" s="3">
        <v>33.9</v>
      </c>
      <c r="I1052" s="3">
        <v>38</v>
      </c>
      <c r="J1052" s="3">
        <v>48</v>
      </c>
      <c r="K1052" s="9">
        <v>68.933823529411768</v>
      </c>
      <c r="L1052" s="3">
        <v>5.3157894736842106</v>
      </c>
      <c r="M1052" s="3">
        <v>4.7353411967727972</v>
      </c>
      <c r="N1052" s="3">
        <v>5.7710299763257566</v>
      </c>
      <c r="O1052" s="3">
        <v>8.3330000000000002</v>
      </c>
      <c r="P1052" s="3">
        <v>6.6666666666666661</v>
      </c>
      <c r="Q1052" s="3">
        <v>4.9952597167644956</v>
      </c>
      <c r="R1052" s="3">
        <v>8.0491286624391165</v>
      </c>
      <c r="S1052" s="3">
        <v>5.2666664123535156</v>
      </c>
      <c r="T1052" s="3">
        <v>5.9889116206896542</v>
      </c>
      <c r="U1052" s="9">
        <v>42.378862031839745</v>
      </c>
      <c r="V1052" s="3">
        <v>5.4734810138927559</v>
      </c>
      <c r="W1052" s="3">
        <v>1.549890586879048</v>
      </c>
      <c r="X1052" s="3">
        <v>0.14510746013543399</v>
      </c>
      <c r="Y1052" s="3">
        <v>0</v>
      </c>
      <c r="Z1052" s="9">
        <v>70.640815176106855</v>
      </c>
      <c r="AA1052" s="3">
        <v>4.09</v>
      </c>
      <c r="AB1052" s="3">
        <v>12.2</v>
      </c>
      <c r="AC1052" s="3">
        <v>7.4419999999999993</v>
      </c>
      <c r="AD1052" s="3">
        <v>7.2855111111111102</v>
      </c>
      <c r="AE1052" s="3">
        <v>4.4465972052680129</v>
      </c>
      <c r="AF1052" s="3">
        <v>6.2461673707943426</v>
      </c>
      <c r="AG1052" s="3">
        <v>5.3463822880311778</v>
      </c>
      <c r="AH1052" s="3">
        <v>10</v>
      </c>
      <c r="AI1052" s="3">
        <v>5.7675943223256922</v>
      </c>
      <c r="AJ1052" s="3">
        <v>0.76923076923076927</v>
      </c>
      <c r="AK1052" s="3">
        <v>4.7569025765525543</v>
      </c>
      <c r="AL1052" s="3">
        <v>3.7645758893696719</v>
      </c>
      <c r="AM1052" s="9">
        <v>65.991173221279894</v>
      </c>
      <c r="AN1052" s="3">
        <v>10</v>
      </c>
      <c r="AO1052" s="3">
        <v>7.2970000000000006</v>
      </c>
      <c r="AP1052" s="3">
        <v>10</v>
      </c>
      <c r="AQ1052" s="3">
        <v>9.0990000000000002</v>
      </c>
      <c r="AR1052" s="3">
        <v>0</v>
      </c>
      <c r="AS1052" s="3">
        <v>4.3507358195289729</v>
      </c>
      <c r="AT1052" s="3">
        <v>5.7966791454446378</v>
      </c>
      <c r="AU1052" s="3">
        <v>4</v>
      </c>
      <c r="AV1052" s="3">
        <v>7.193970192292646</v>
      </c>
      <c r="AW1052" s="3">
        <v>0</v>
      </c>
      <c r="AX1052" s="3">
        <v>3.5568975262110425</v>
      </c>
      <c r="AY1052" s="3">
        <v>4.4253018432193327</v>
      </c>
      <c r="AZ1052" s="3">
        <v>2.0000000000000009</v>
      </c>
      <c r="BA1052" s="3">
        <v>9.1338618646980638</v>
      </c>
      <c r="BB1052" s="3">
        <v>4.1043639432816281</v>
      </c>
      <c r="BC1052" s="3">
        <v>7.6108164186054434</v>
      </c>
      <c r="BD1052" s="3">
        <v>5.0566870276956841</v>
      </c>
      <c r="BE1052" s="3">
        <v>5.3885051829166928</v>
      </c>
      <c r="BF1052" s="9">
        <v>60.148009030425776</v>
      </c>
      <c r="BG1052" s="13">
        <v>61.618536597812806</v>
      </c>
    </row>
    <row r="1053" spans="1:59">
      <c r="A1053" s="1">
        <v>2016</v>
      </c>
      <c r="B1053" s="3" t="s">
        <v>314</v>
      </c>
      <c r="C1053" s="3" t="str">
        <f>VLOOKUP(E1053,[1]region!$A:$B,2,FALSE)</f>
        <v>SN</v>
      </c>
      <c r="D1053" s="3" t="s">
        <v>315</v>
      </c>
      <c r="E1053" s="3" t="str">
        <f>IFERROR(VLOOKUP(D1053,[2]Sheet1!$C:$D,2,FALSE),D1053)</f>
        <v>Senegal</v>
      </c>
      <c r="F1053" s="3">
        <v>22.2</v>
      </c>
      <c r="G1053" s="3">
        <v>10.907999999999999</v>
      </c>
      <c r="H1053" s="3">
        <v>33.799999999999997</v>
      </c>
      <c r="I1053" s="3">
        <v>38</v>
      </c>
      <c r="J1053" s="3">
        <v>48</v>
      </c>
      <c r="K1053" s="9">
        <v>68.933823529411768</v>
      </c>
      <c r="L1053" s="3">
        <v>5.3076792150360816</v>
      </c>
      <c r="M1053" s="3">
        <v>4.7321428571428577</v>
      </c>
      <c r="N1053" s="3">
        <v>5.7697664269005831</v>
      </c>
      <c r="O1053" s="3">
        <v>8.3330000000000002</v>
      </c>
      <c r="P1053" s="3">
        <v>6.6666666666666661</v>
      </c>
      <c r="Q1053" s="3">
        <v>4.9950000000000001</v>
      </c>
      <c r="R1053" s="3">
        <v>8.0491286624391165</v>
      </c>
      <c r="S1053" s="3">
        <v>5.2666664123535156</v>
      </c>
      <c r="T1053" s="3">
        <v>5.9864949625468169</v>
      </c>
      <c r="U1053" s="9">
        <v>42.378862031839745</v>
      </c>
      <c r="V1053" s="3">
        <v>5.4734810138927559</v>
      </c>
      <c r="W1053" s="3">
        <v>1.549890586879048</v>
      </c>
      <c r="X1053" s="3">
        <v>0.14510746013543399</v>
      </c>
      <c r="Y1053" s="3">
        <v>0</v>
      </c>
      <c r="Z1053" s="9">
        <v>70.640815176106855</v>
      </c>
      <c r="AA1053" s="3">
        <v>4.09</v>
      </c>
      <c r="AB1053" s="3">
        <v>12.2</v>
      </c>
      <c r="AC1053" s="3">
        <v>7.4419999999999993</v>
      </c>
      <c r="AD1053" s="3">
        <v>7.2855111111111102</v>
      </c>
      <c r="AE1053" s="3">
        <v>4.4465972052680129</v>
      </c>
      <c r="AF1053" s="3">
        <v>6.2461673707943426</v>
      </c>
      <c r="AG1053" s="3">
        <v>5.3463822880311778</v>
      </c>
      <c r="AH1053" s="3">
        <v>10</v>
      </c>
      <c r="AI1053" s="3">
        <v>5.7675943223256922</v>
      </c>
      <c r="AJ1053" s="3">
        <v>0.76923076923076927</v>
      </c>
      <c r="AK1053" s="3">
        <v>4.7569025765525543</v>
      </c>
      <c r="AL1053" s="3">
        <v>3.7645758893696719</v>
      </c>
      <c r="AM1053" s="9">
        <v>65.991173221279894</v>
      </c>
      <c r="AN1053" s="3">
        <v>10</v>
      </c>
      <c r="AO1053" s="3">
        <v>7.2970000000000006</v>
      </c>
      <c r="AP1053" s="3">
        <v>10</v>
      </c>
      <c r="AQ1053" s="3">
        <v>9.0990000000000002</v>
      </c>
      <c r="AR1053" s="3">
        <v>0</v>
      </c>
      <c r="AS1053" s="3">
        <v>4.3507358195289729</v>
      </c>
      <c r="AT1053" s="3">
        <v>5.7966791454446378</v>
      </c>
      <c r="AU1053" s="3">
        <v>4</v>
      </c>
      <c r="AV1053" s="3">
        <v>7.193970192292646</v>
      </c>
      <c r="AW1053" s="3">
        <v>0</v>
      </c>
      <c r="AX1053" s="3">
        <v>3.5568975262110425</v>
      </c>
      <c r="AY1053" s="3">
        <v>4.4253018432193327</v>
      </c>
      <c r="AZ1053" s="3">
        <v>2.0000000000000009</v>
      </c>
      <c r="BA1053" s="3">
        <v>9.1338618646980638</v>
      </c>
      <c r="BB1053" s="3">
        <v>4.1043639432816281</v>
      </c>
      <c r="BC1053" s="3">
        <v>7.6108164186054434</v>
      </c>
      <c r="BD1053" s="3">
        <v>5.0566870276956841</v>
      </c>
      <c r="BE1053" s="3">
        <v>5.3885051829166928</v>
      </c>
      <c r="BF1053" s="9">
        <v>60.148009030425776</v>
      </c>
      <c r="BG1053" s="13">
        <v>61.618536597812806</v>
      </c>
    </row>
    <row r="1054" spans="1:59">
      <c r="A1054" s="1">
        <v>2017</v>
      </c>
      <c r="B1054" s="3" t="s">
        <v>314</v>
      </c>
      <c r="C1054" s="3" t="str">
        <f>VLOOKUP(E1054,[1]region!$A:$B,2,FALSE)</f>
        <v>SN</v>
      </c>
      <c r="D1054" s="3" t="s">
        <v>315</v>
      </c>
      <c r="E1054" s="3" t="str">
        <f>IFERROR(VLOOKUP(D1054,[2]Sheet1!$C:$D,2,FALSE),D1054)</f>
        <v>Senegal</v>
      </c>
      <c r="F1054" s="3">
        <v>22.19</v>
      </c>
      <c r="G1054" s="3">
        <v>10.891447065135246</v>
      </c>
      <c r="H1054" s="3">
        <v>33.799999999999997</v>
      </c>
      <c r="I1054" s="3">
        <v>38</v>
      </c>
      <c r="J1054" s="3">
        <v>48</v>
      </c>
      <c r="K1054" s="9">
        <v>68.933823529411768</v>
      </c>
      <c r="L1054" s="3">
        <v>5.3044753416666666</v>
      </c>
      <c r="M1054" s="3">
        <v>4.7304347836879428</v>
      </c>
      <c r="N1054" s="3">
        <v>5.7655883638420402</v>
      </c>
      <c r="O1054" s="3">
        <v>8.3330000000000002</v>
      </c>
      <c r="P1054" s="3">
        <v>6.6666666666666661</v>
      </c>
      <c r="Q1054" s="3">
        <v>4.9588347461718048</v>
      </c>
      <c r="R1054" s="3">
        <v>8.0491286624391165</v>
      </c>
      <c r="S1054" s="3">
        <v>5.2661428908045984</v>
      </c>
      <c r="T1054" s="3">
        <v>5.9851106081081173</v>
      </c>
      <c r="U1054" s="9">
        <v>42.378862031839745</v>
      </c>
      <c r="V1054" s="3">
        <v>5.4734810138927559</v>
      </c>
      <c r="W1054" s="3">
        <v>1.549890586879048</v>
      </c>
      <c r="X1054" s="3">
        <v>0.14510746013543399</v>
      </c>
      <c r="Y1054" s="3">
        <v>0</v>
      </c>
      <c r="Z1054" s="9">
        <v>70.640815176106855</v>
      </c>
      <c r="AA1054" s="3">
        <v>4.09</v>
      </c>
      <c r="AB1054" s="3">
        <v>12.2</v>
      </c>
      <c r="AC1054" s="3">
        <v>7.4419999999999993</v>
      </c>
      <c r="AD1054" s="3">
        <v>7.2855111111111102</v>
      </c>
      <c r="AE1054" s="3">
        <v>4.4465972052680129</v>
      </c>
      <c r="AF1054" s="3">
        <v>6.2461673707943426</v>
      </c>
      <c r="AG1054" s="3">
        <v>5.3463822880311778</v>
      </c>
      <c r="AH1054" s="3">
        <v>10</v>
      </c>
      <c r="AI1054" s="3">
        <v>5.7675943223256922</v>
      </c>
      <c r="AJ1054" s="3">
        <v>0.76923076923076927</v>
      </c>
      <c r="AK1054" s="3">
        <v>4.7569025765525543</v>
      </c>
      <c r="AL1054" s="3">
        <v>3.7645758893696719</v>
      </c>
      <c r="AM1054" s="9">
        <v>65.991173221279894</v>
      </c>
      <c r="AN1054" s="3">
        <v>10</v>
      </c>
      <c r="AO1054" s="3">
        <v>7.2970000000000006</v>
      </c>
      <c r="AP1054" s="3">
        <v>10</v>
      </c>
      <c r="AQ1054" s="3">
        <v>9.0990000000000002</v>
      </c>
      <c r="AR1054" s="3">
        <v>0</v>
      </c>
      <c r="AS1054" s="3">
        <v>4.3507358195289729</v>
      </c>
      <c r="AT1054" s="3">
        <v>5.7966791454446378</v>
      </c>
      <c r="AU1054" s="3">
        <v>4</v>
      </c>
      <c r="AV1054" s="3">
        <v>7.193970192292646</v>
      </c>
      <c r="AW1054" s="3">
        <v>0</v>
      </c>
      <c r="AX1054" s="3">
        <v>3.5568975262110425</v>
      </c>
      <c r="AY1054" s="3">
        <v>4.4253018432193327</v>
      </c>
      <c r="AZ1054" s="3">
        <v>2.0000000000000009</v>
      </c>
      <c r="BA1054" s="3">
        <v>9.1338618646980638</v>
      </c>
      <c r="BB1054" s="3">
        <v>4.1043639432816281</v>
      </c>
      <c r="BC1054" s="3">
        <v>7.6108164186054434</v>
      </c>
      <c r="BD1054" s="3">
        <v>5.0566870276956841</v>
      </c>
      <c r="BE1054" s="3">
        <v>5.3885051829166928</v>
      </c>
      <c r="BF1054" s="9">
        <v>60.148009030425776</v>
      </c>
      <c r="BG1054" s="13">
        <v>61.618536597812806</v>
      </c>
    </row>
    <row r="1055" spans="1:59">
      <c r="A1055" s="1">
        <v>2015</v>
      </c>
      <c r="B1055" s="3" t="s">
        <v>39</v>
      </c>
      <c r="C1055" s="3" t="str">
        <f>VLOOKUP(E1055,[1]region!$A:$B,2,FALSE)</f>
        <v>BZ</v>
      </c>
      <c r="D1055" s="3" t="s">
        <v>40</v>
      </c>
      <c r="E1055" s="3" t="str">
        <f>IFERROR(VLOOKUP(D1055,[2]Sheet1!$C:$D,2,FALSE),D1055)</f>
        <v>Belize</v>
      </c>
      <c r="F1055" s="3">
        <v>22.18</v>
      </c>
      <c r="G1055" s="3">
        <v>10.868002943850383</v>
      </c>
      <c r="H1055" s="3">
        <v>33.799999999999997</v>
      </c>
      <c r="I1055" s="3">
        <v>38</v>
      </c>
      <c r="J1055" s="3">
        <v>48</v>
      </c>
      <c r="K1055" s="9">
        <v>70.004620518608675</v>
      </c>
      <c r="L1055" s="3">
        <v>5.3</v>
      </c>
      <c r="M1055" s="3">
        <v>4.7280999999999995</v>
      </c>
      <c r="N1055" s="3">
        <v>5.7652719249999995</v>
      </c>
      <c r="O1055" s="3">
        <v>8.3330000000000002</v>
      </c>
      <c r="P1055" s="3">
        <v>6.6666666666666661</v>
      </c>
      <c r="Q1055" s="3">
        <v>4.9545236303689926</v>
      </c>
      <c r="R1055" s="3">
        <v>8.0487235786712787</v>
      </c>
      <c r="S1055" s="3">
        <v>5.2651101666666653</v>
      </c>
      <c r="T1055" s="3">
        <v>5.9841799970760245</v>
      </c>
      <c r="U1055" s="9">
        <v>43.158990097428486</v>
      </c>
      <c r="V1055" s="3">
        <v>8.8832340610760276</v>
      </c>
      <c r="W1055" s="3">
        <v>0.47917623336302256</v>
      </c>
      <c r="X1055" s="3">
        <v>-0.885281551687776</v>
      </c>
      <c r="Y1055" s="3">
        <v>0</v>
      </c>
      <c r="Z1055" s="9">
        <v>69.636565960255069</v>
      </c>
      <c r="AA1055" s="3">
        <v>3.99</v>
      </c>
      <c r="AB1055" s="3">
        <v>10.9</v>
      </c>
      <c r="AC1055" s="3">
        <v>12.317</v>
      </c>
      <c r="AD1055" s="3">
        <v>6.7443999999999997</v>
      </c>
      <c r="AE1055" s="3">
        <v>3.8962399999999997</v>
      </c>
      <c r="AF1055" s="3">
        <v>5.8236894701087305</v>
      </c>
      <c r="AG1055" s="3">
        <v>4.8599647350543655</v>
      </c>
      <c r="AH1055" s="3">
        <v>10</v>
      </c>
      <c r="AI1055" s="3">
        <v>5.1620925</v>
      </c>
      <c r="AJ1055" s="3">
        <v>0</v>
      </c>
      <c r="AK1055" s="3">
        <v>6.3056615549650115</v>
      </c>
      <c r="AL1055" s="3">
        <v>3.8225846849883371</v>
      </c>
      <c r="AM1055" s="9">
        <v>63.567373550106758</v>
      </c>
      <c r="AN1055" s="3">
        <v>10</v>
      </c>
      <c r="AO1055" s="3">
        <v>9.8438255296127437</v>
      </c>
      <c r="AP1055" s="3">
        <v>10</v>
      </c>
      <c r="AQ1055" s="3">
        <v>9.9479418432042479</v>
      </c>
      <c r="AR1055" s="3">
        <v>7.7666666666666657</v>
      </c>
      <c r="AS1055" s="3">
        <v>6.0299683333333345</v>
      </c>
      <c r="AT1055" s="3">
        <v>7.1179066666666655</v>
      </c>
      <c r="AU1055" s="3">
        <v>8</v>
      </c>
      <c r="AV1055" s="3">
        <v>6.5464248520524659</v>
      </c>
      <c r="AW1055" s="3">
        <v>10</v>
      </c>
      <c r="AX1055" s="3">
        <v>7.5768277531198551</v>
      </c>
      <c r="AY1055" s="3">
        <v>3.1637083333333331</v>
      </c>
      <c r="AZ1055" s="3">
        <v>4.8888888888888893</v>
      </c>
      <c r="BA1055" s="3">
        <v>8.2595067643753897</v>
      </c>
      <c r="BB1055" s="3">
        <v>2.8361028571428575</v>
      </c>
      <c r="BC1055" s="3">
        <v>9.1381660029482923</v>
      </c>
      <c r="BD1055" s="3">
        <v>8.3522290092318947</v>
      </c>
      <c r="BE1055" s="3">
        <v>6.1064336426534425</v>
      </c>
      <c r="BF1055" s="9">
        <v>78.77067746325848</v>
      </c>
      <c r="BG1055" s="13">
        <v>65.027645517931504</v>
      </c>
    </row>
    <row r="1056" spans="1:59">
      <c r="A1056" s="1">
        <v>2016</v>
      </c>
      <c r="B1056" s="3" t="s">
        <v>39</v>
      </c>
      <c r="C1056" s="3" t="str">
        <f>VLOOKUP(E1056,[1]region!$A:$B,2,FALSE)</f>
        <v>BZ</v>
      </c>
      <c r="D1056" s="3" t="s">
        <v>40</v>
      </c>
      <c r="E1056" s="3" t="str">
        <f>IFERROR(VLOOKUP(D1056,[2]Sheet1!$C:$D,2,FALSE),D1056)</f>
        <v>Belize</v>
      </c>
      <c r="F1056" s="3">
        <v>22.145869996368614</v>
      </c>
      <c r="G1056" s="3">
        <v>10.86</v>
      </c>
      <c r="H1056" s="3">
        <v>33.799999999999997</v>
      </c>
      <c r="I1056" s="3">
        <v>38</v>
      </c>
      <c r="J1056" s="3">
        <v>48</v>
      </c>
      <c r="K1056" s="9">
        <v>70.004620518608675</v>
      </c>
      <c r="L1056" s="3">
        <v>5.2991453806559239</v>
      </c>
      <c r="M1056" s="3">
        <v>4.724080213745216</v>
      </c>
      <c r="N1056" s="3">
        <v>5.7624106562703048</v>
      </c>
      <c r="O1056" s="3">
        <v>8.3330000000000002</v>
      </c>
      <c r="P1056" s="3">
        <v>6.6666666666666661</v>
      </c>
      <c r="Q1056" s="3">
        <v>4.9488983402020583</v>
      </c>
      <c r="R1056" s="3">
        <v>8.0446063949498505</v>
      </c>
      <c r="S1056" s="3">
        <v>5.2584624158075597</v>
      </c>
      <c r="T1056" s="3">
        <v>5.9780812714179188</v>
      </c>
      <c r="U1056" s="9">
        <v>43.158990097428486</v>
      </c>
      <c r="V1056" s="3">
        <v>8.8832340610760276</v>
      </c>
      <c r="W1056" s="3">
        <v>0.47917623336302256</v>
      </c>
      <c r="X1056" s="3">
        <v>-0.885281551687776</v>
      </c>
      <c r="Y1056" s="3">
        <v>0</v>
      </c>
      <c r="Z1056" s="9">
        <v>69.636565960255069</v>
      </c>
      <c r="AA1056" s="3">
        <v>3.99</v>
      </c>
      <c r="AB1056" s="3">
        <v>10.9</v>
      </c>
      <c r="AC1056" s="3">
        <v>12.317</v>
      </c>
      <c r="AD1056" s="3">
        <v>6.7443999999999997</v>
      </c>
      <c r="AE1056" s="3">
        <v>3.8962399999999997</v>
      </c>
      <c r="AF1056" s="3">
        <v>5.8236894701087305</v>
      </c>
      <c r="AG1056" s="3">
        <v>4.8599647350543655</v>
      </c>
      <c r="AH1056" s="3">
        <v>10</v>
      </c>
      <c r="AI1056" s="3">
        <v>5.1620925</v>
      </c>
      <c r="AJ1056" s="3">
        <v>0</v>
      </c>
      <c r="AK1056" s="3">
        <v>6.3056615549650115</v>
      </c>
      <c r="AL1056" s="3">
        <v>3.8225846849883371</v>
      </c>
      <c r="AM1056" s="9">
        <v>63.567373550106758</v>
      </c>
      <c r="AN1056" s="3">
        <v>10</v>
      </c>
      <c r="AO1056" s="3">
        <v>9.8438255296127437</v>
      </c>
      <c r="AP1056" s="3">
        <v>10</v>
      </c>
      <c r="AQ1056" s="3">
        <v>9.9479418432042479</v>
      </c>
      <c r="AR1056" s="3">
        <v>7.7666666666666657</v>
      </c>
      <c r="AS1056" s="3">
        <v>6.0299683333333345</v>
      </c>
      <c r="AT1056" s="3">
        <v>7.1179066666666655</v>
      </c>
      <c r="AU1056" s="3">
        <v>8</v>
      </c>
      <c r="AV1056" s="3">
        <v>6.5464248520524659</v>
      </c>
      <c r="AW1056" s="3">
        <v>10</v>
      </c>
      <c r="AX1056" s="3">
        <v>7.5768277531198551</v>
      </c>
      <c r="AY1056" s="3">
        <v>3.1637083333333331</v>
      </c>
      <c r="AZ1056" s="3">
        <v>4.8888888888888893</v>
      </c>
      <c r="BA1056" s="3">
        <v>8.2595067643753897</v>
      </c>
      <c r="BB1056" s="3">
        <v>2.8361028571428575</v>
      </c>
      <c r="BC1056" s="3">
        <v>9.1381660029482923</v>
      </c>
      <c r="BD1056" s="3">
        <v>8.3522290092318947</v>
      </c>
      <c r="BE1056" s="3">
        <v>6.1064336426534425</v>
      </c>
      <c r="BF1056" s="9">
        <v>78.77067746325848</v>
      </c>
      <c r="BG1056" s="13">
        <v>65.027645517931504</v>
      </c>
    </row>
    <row r="1057" spans="1:59">
      <c r="A1057" s="1">
        <v>2017</v>
      </c>
      <c r="B1057" s="3" t="s">
        <v>39</v>
      </c>
      <c r="C1057" s="3" t="str">
        <f>VLOOKUP(E1057,[1]region!$A:$B,2,FALSE)</f>
        <v>BZ</v>
      </c>
      <c r="D1057" s="3" t="s">
        <v>40</v>
      </c>
      <c r="E1057" s="3" t="str">
        <f>IFERROR(VLOOKUP(D1057,[2]Sheet1!$C:$D,2,FALSE),D1057)</f>
        <v>Belize</v>
      </c>
      <c r="F1057" s="3">
        <v>22.137078699652076</v>
      </c>
      <c r="G1057" s="3">
        <v>10.814259838630003</v>
      </c>
      <c r="H1057" s="3">
        <v>33.74</v>
      </c>
      <c r="I1057" s="3">
        <v>38</v>
      </c>
      <c r="J1057" s="3">
        <v>48</v>
      </c>
      <c r="K1057" s="9">
        <v>70.004620518608675</v>
      </c>
      <c r="L1057" s="3">
        <v>5.2963086124030987</v>
      </c>
      <c r="M1057" s="3">
        <v>4.724080213745216</v>
      </c>
      <c r="N1057" s="3">
        <v>5.761008101246107</v>
      </c>
      <c r="O1057" s="3">
        <v>8.3330000000000002</v>
      </c>
      <c r="P1057" s="3">
        <v>6.6666666666666661</v>
      </c>
      <c r="Q1057" s="3">
        <v>4.9488983402020583</v>
      </c>
      <c r="R1057" s="3">
        <v>8.0446063949498505</v>
      </c>
      <c r="S1057" s="3">
        <v>5.2578181428571504</v>
      </c>
      <c r="T1057" s="3">
        <v>5.9709919754417484</v>
      </c>
      <c r="U1057" s="9">
        <v>43.158990097428486</v>
      </c>
      <c r="V1057" s="3">
        <v>8.8832340610760276</v>
      </c>
      <c r="W1057" s="3">
        <v>0.47917623336302256</v>
      </c>
      <c r="X1057" s="3">
        <v>-0.885281551687776</v>
      </c>
      <c r="Y1057" s="3">
        <v>0</v>
      </c>
      <c r="Z1057" s="9">
        <v>69.636565960255069</v>
      </c>
      <c r="AA1057" s="3">
        <v>3.99</v>
      </c>
      <c r="AB1057" s="3">
        <v>10.9</v>
      </c>
      <c r="AC1057" s="3">
        <v>12.317</v>
      </c>
      <c r="AD1057" s="3">
        <v>6.7443999999999997</v>
      </c>
      <c r="AE1057" s="3">
        <v>3.8962399999999997</v>
      </c>
      <c r="AF1057" s="3">
        <v>5.8236894701087305</v>
      </c>
      <c r="AG1057" s="3">
        <v>4.8599647350543655</v>
      </c>
      <c r="AH1057" s="3">
        <v>10</v>
      </c>
      <c r="AI1057" s="3">
        <v>5.1620925</v>
      </c>
      <c r="AJ1057" s="3">
        <v>0</v>
      </c>
      <c r="AK1057" s="3">
        <v>6.3056615549650115</v>
      </c>
      <c r="AL1057" s="3">
        <v>3.8225846849883371</v>
      </c>
      <c r="AM1057" s="9">
        <v>63.567373550106758</v>
      </c>
      <c r="AN1057" s="3">
        <v>10</v>
      </c>
      <c r="AO1057" s="3">
        <v>9.8438255296127437</v>
      </c>
      <c r="AP1057" s="3">
        <v>10</v>
      </c>
      <c r="AQ1057" s="3">
        <v>9.9479418432042479</v>
      </c>
      <c r="AR1057" s="3">
        <v>7.7666666666666657</v>
      </c>
      <c r="AS1057" s="3">
        <v>6.0299683333333345</v>
      </c>
      <c r="AT1057" s="3">
        <v>7.1179066666666655</v>
      </c>
      <c r="AU1057" s="3">
        <v>8</v>
      </c>
      <c r="AV1057" s="3">
        <v>6.5464248520524659</v>
      </c>
      <c r="AW1057" s="3">
        <v>10</v>
      </c>
      <c r="AX1057" s="3">
        <v>7.5768277531198551</v>
      </c>
      <c r="AY1057" s="3">
        <v>3.1637083333333331</v>
      </c>
      <c r="AZ1057" s="3">
        <v>4.8888888888888893</v>
      </c>
      <c r="BA1057" s="3">
        <v>8.2595067643753897</v>
      </c>
      <c r="BB1057" s="3">
        <v>2.8361028571428575</v>
      </c>
      <c r="BC1057" s="3">
        <v>9.1381660029482923</v>
      </c>
      <c r="BD1057" s="3">
        <v>8.3522290092318947</v>
      </c>
      <c r="BE1057" s="3">
        <v>6.1064336426534425</v>
      </c>
      <c r="BF1057" s="9">
        <v>78.77067746325848</v>
      </c>
      <c r="BG1057" s="13">
        <v>65.027645517931504</v>
      </c>
    </row>
    <row r="1058" spans="1:59">
      <c r="A1058" s="1">
        <v>2000</v>
      </c>
      <c r="B1058" s="3" t="s">
        <v>167</v>
      </c>
      <c r="C1058" s="3" t="str">
        <f>VLOOKUP(E1058,[1]region!$A:$B,2,FALSE)</f>
        <v>GR</v>
      </c>
      <c r="D1058" s="3" t="s">
        <v>168</v>
      </c>
      <c r="E1058" s="3" t="str">
        <f>IFERROR(VLOOKUP(D1058,[2]Sheet1!$C:$D,2,FALSE),D1058)</f>
        <v>Greece</v>
      </c>
      <c r="F1058" s="3">
        <v>22.112125552532358</v>
      </c>
      <c r="G1058" s="3">
        <v>10.78</v>
      </c>
      <c r="H1058" s="3">
        <v>33.74</v>
      </c>
      <c r="I1058" s="3">
        <v>38</v>
      </c>
      <c r="J1058" s="3">
        <v>48</v>
      </c>
      <c r="K1058" s="9">
        <v>49.500887263487421</v>
      </c>
      <c r="L1058" s="3">
        <v>5.2916963238926584</v>
      </c>
      <c r="M1058" s="3">
        <v>4.724080213745216</v>
      </c>
      <c r="N1058" s="3">
        <v>5.7575757575757569</v>
      </c>
      <c r="O1058" s="3">
        <v>8.3330000000000002</v>
      </c>
      <c r="P1058" s="3">
        <v>6.6666666666666661</v>
      </c>
      <c r="Q1058" s="3">
        <v>4.9488983402020583</v>
      </c>
      <c r="R1058" s="3">
        <v>8.0446063949498505</v>
      </c>
      <c r="S1058" s="3">
        <v>5.254139949662183</v>
      </c>
      <c r="T1058" s="3">
        <v>5.97021988394415</v>
      </c>
      <c r="U1058" s="9">
        <v>53.76037726616601</v>
      </c>
      <c r="V1058" s="3">
        <v>6.515710053008239</v>
      </c>
      <c r="W1058" s="3">
        <v>1.9716128648437377</v>
      </c>
      <c r="X1058" s="3">
        <v>3.16608252116926</v>
      </c>
      <c r="Y1058" s="3">
        <v>10</v>
      </c>
      <c r="Z1058" s="9">
        <v>93.187490848067526</v>
      </c>
      <c r="AA1058" s="3">
        <v>0.32824499758032277</v>
      </c>
      <c r="AB1058" s="3">
        <v>2.4</v>
      </c>
      <c r="AC1058" s="3">
        <v>4.4000000000000004</v>
      </c>
      <c r="AD1058" s="3">
        <v>9.1803900005377059</v>
      </c>
      <c r="AE1058" s="3">
        <v>7.9515899999999995</v>
      </c>
      <c r="AF1058" s="3">
        <v>9.1666666666666661</v>
      </c>
      <c r="AG1058" s="3">
        <v>8.7252949999999991</v>
      </c>
      <c r="AH1058" s="3">
        <v>10</v>
      </c>
      <c r="AI1058" s="3">
        <v>8.9091750000000012</v>
      </c>
      <c r="AJ1058" s="3">
        <v>7.6923076923076925</v>
      </c>
      <c r="AK1058" s="3"/>
      <c r="AL1058" s="3">
        <v>8.3007413461538473</v>
      </c>
      <c r="AM1058" s="9">
        <v>90.51606586672888</v>
      </c>
      <c r="AN1058" s="3">
        <v>5</v>
      </c>
      <c r="AO1058" s="3">
        <v>8.0154939550095268</v>
      </c>
      <c r="AP1058" s="3">
        <v>10</v>
      </c>
      <c r="AQ1058" s="3">
        <v>7.6718313183365083</v>
      </c>
      <c r="AR1058" s="3">
        <v>4.0664800000000003</v>
      </c>
      <c r="AS1058" s="3">
        <v>2.3338000000000001</v>
      </c>
      <c r="AT1058" s="3">
        <v>4.1675000000000004</v>
      </c>
      <c r="AU1058" s="3">
        <v>6.3459999999999992</v>
      </c>
      <c r="AV1058" s="3">
        <v>7.7750502384859193</v>
      </c>
      <c r="AW1058" s="3">
        <v>0</v>
      </c>
      <c r="AX1058" s="3">
        <v>4.1148050397476537</v>
      </c>
      <c r="AY1058" s="3">
        <v>6.9847300000000008</v>
      </c>
      <c r="AZ1058" s="3">
        <v>6.4</v>
      </c>
      <c r="BA1058" s="3">
        <v>8.0508783402024875</v>
      </c>
      <c r="BB1058" s="3">
        <v>5.6511299999999993</v>
      </c>
      <c r="BC1058" s="3"/>
      <c r="BD1058" s="3">
        <v>7.0407378124980973</v>
      </c>
      <c r="BE1058" s="3">
        <v>6.825495230540116</v>
      </c>
      <c r="BF1058" s="9">
        <v>62.040438628747594</v>
      </c>
      <c r="BG1058" s="13">
        <v>69.801051974639478</v>
      </c>
    </row>
    <row r="1059" spans="1:59">
      <c r="A1059" s="1">
        <v>2014</v>
      </c>
      <c r="B1059" s="3" t="s">
        <v>364</v>
      </c>
      <c r="C1059" s="3" t="str">
        <f>VLOOKUP(E1059,[1]region!$A:$B,2,FALSE)</f>
        <v>TZ</v>
      </c>
      <c r="D1059" s="3" t="s">
        <v>365</v>
      </c>
      <c r="E1059" s="3" t="str">
        <f>IFERROR(VLOOKUP(D1059,[2]Sheet1!$C:$D,2,FALSE),D1059)</f>
        <v>Tanzania</v>
      </c>
      <c r="F1059" s="3">
        <v>22.1</v>
      </c>
      <c r="G1059" s="3">
        <v>10.741452782575008</v>
      </c>
      <c r="H1059" s="3">
        <v>33.700000000000003</v>
      </c>
      <c r="I1059" s="3">
        <v>38</v>
      </c>
      <c r="J1059" s="3">
        <v>48</v>
      </c>
      <c r="K1059" s="9">
        <v>73.767200871817778</v>
      </c>
      <c r="L1059" s="3">
        <v>5.2756916953290878</v>
      </c>
      <c r="M1059" s="3">
        <v>4.7221316783854173</v>
      </c>
      <c r="N1059" s="3">
        <v>5.7568788052433071</v>
      </c>
      <c r="O1059" s="3">
        <v>8.33</v>
      </c>
      <c r="P1059" s="3">
        <v>6.6666666666666661</v>
      </c>
      <c r="Q1059" s="3">
        <v>4.9488983402020583</v>
      </c>
      <c r="R1059" s="3">
        <v>8.044201311182011</v>
      </c>
      <c r="S1059" s="3">
        <v>5.2500001589457188</v>
      </c>
      <c r="T1059" s="3">
        <v>5.970149040222168</v>
      </c>
      <c r="U1059" s="9">
        <v>52.966837800933661</v>
      </c>
      <c r="V1059" s="3">
        <v>5.4475973482222217</v>
      </c>
      <c r="W1059" s="3">
        <v>2.5367003480267751</v>
      </c>
      <c r="X1059" s="3">
        <v>6.1316143298802599</v>
      </c>
      <c r="Y1059" s="3">
        <v>5</v>
      </c>
      <c r="Z1059" s="9">
        <v>79.173693812921982</v>
      </c>
      <c r="AA1059" s="3">
        <v>9.99</v>
      </c>
      <c r="AB1059" s="3">
        <v>12.8</v>
      </c>
      <c r="AC1059" s="3">
        <v>12.032</v>
      </c>
      <c r="AD1059" s="3">
        <v>5.3224000000000009</v>
      </c>
      <c r="AE1059" s="3">
        <v>5.7501674166666659</v>
      </c>
      <c r="AF1059" s="3">
        <v>0.79647955162448547</v>
      </c>
      <c r="AG1059" s="3">
        <v>3.2733234841455756</v>
      </c>
      <c r="AH1059" s="3">
        <v>10</v>
      </c>
      <c r="AI1059" s="3">
        <v>6.5448650416666663</v>
      </c>
      <c r="AJ1059" s="3">
        <v>0</v>
      </c>
      <c r="AK1059" s="3">
        <v>10</v>
      </c>
      <c r="AL1059" s="3">
        <v>5.5149550138888896</v>
      </c>
      <c r="AM1059" s="9">
        <v>60.276696245086171</v>
      </c>
      <c r="AN1059" s="3">
        <v>10</v>
      </c>
      <c r="AO1059" s="3">
        <v>8.2050000000000001</v>
      </c>
      <c r="AP1059" s="3">
        <v>10</v>
      </c>
      <c r="AQ1059" s="3">
        <v>9.4016666666666655</v>
      </c>
      <c r="AR1059" s="3">
        <v>5.5666666666666664</v>
      </c>
      <c r="AS1059" s="3">
        <v>4.1372601666666666</v>
      </c>
      <c r="AT1059" s="3">
        <v>5.0558244166666677</v>
      </c>
      <c r="AU1059" s="3">
        <v>10</v>
      </c>
      <c r="AV1059" s="3">
        <v>8.2732124260262339</v>
      </c>
      <c r="AW1059" s="3">
        <v>5</v>
      </c>
      <c r="AX1059" s="3">
        <v>6.3388272793377061</v>
      </c>
      <c r="AY1059" s="3">
        <v>4.2198296984036769</v>
      </c>
      <c r="AZ1059" s="3">
        <v>2.4444444444444446</v>
      </c>
      <c r="BA1059" s="3">
        <v>8.9784897875819407</v>
      </c>
      <c r="BB1059" s="3">
        <v>3.3624067751049962</v>
      </c>
      <c r="BC1059" s="3">
        <v>7.5653126182175887</v>
      </c>
      <c r="BD1059" s="3">
        <v>7.9935305622619666</v>
      </c>
      <c r="BE1059" s="3">
        <v>5.7606689810024356</v>
      </c>
      <c r="BF1059" s="9">
        <v>71.67054309002269</v>
      </c>
      <c r="BG1059" s="13">
        <v>67.570994364156462</v>
      </c>
    </row>
    <row r="1060" spans="1:59">
      <c r="A1060" s="1">
        <v>2004</v>
      </c>
      <c r="B1060" s="3" t="s">
        <v>358</v>
      </c>
      <c r="C1060" s="3" t="str">
        <f>VLOOKUP(E1060,[1]region!$A:$B,2,FALSE)</f>
        <v>SY</v>
      </c>
      <c r="D1060" s="3" t="s">
        <v>359</v>
      </c>
      <c r="E1060" s="3" t="str">
        <f>IFERROR(VLOOKUP(D1060,[2]Sheet1!$C:$D,2,FALSE),D1060)</f>
        <v>Syrian Arab Republic</v>
      </c>
      <c r="F1060" s="3">
        <v>22.1</v>
      </c>
      <c r="G1060" s="3">
        <v>10.692026706985832</v>
      </c>
      <c r="H1060" s="3">
        <v>33.630000000000003</v>
      </c>
      <c r="I1060" s="3">
        <v>38</v>
      </c>
      <c r="J1060" s="3">
        <v>48</v>
      </c>
      <c r="K1060" s="9">
        <v>55.205882352941174</v>
      </c>
      <c r="L1060" s="3">
        <v>5.2696611922398597</v>
      </c>
      <c r="M1060" s="3">
        <v>4.7218583920195218</v>
      </c>
      <c r="N1060" s="3">
        <v>5.7568788052433071</v>
      </c>
      <c r="O1060" s="3">
        <v>8.33</v>
      </c>
      <c r="P1060" s="3">
        <v>6.6666666666666661</v>
      </c>
      <c r="Q1060" s="3">
        <v>4.9488983402020583</v>
      </c>
      <c r="R1060" s="3">
        <v>8.044201311182011</v>
      </c>
      <c r="S1060" s="3">
        <v>5.2500001589457188</v>
      </c>
      <c r="T1060" s="3">
        <v>5.9550561797752808</v>
      </c>
      <c r="U1060" s="9">
        <v>40.380137609957274</v>
      </c>
      <c r="V1060" s="3">
        <v>9.0332048490330266</v>
      </c>
      <c r="W1060" s="3">
        <v>3.9080914402818925</v>
      </c>
      <c r="X1060" s="3">
        <v>4.4331413671984601</v>
      </c>
      <c r="Y1060" s="3">
        <v>5</v>
      </c>
      <c r="Z1060" s="9">
        <v>76.858735451602371</v>
      </c>
      <c r="AA1060" s="3">
        <v>3.6723651861906617</v>
      </c>
      <c r="AB1060" s="3">
        <v>19.600000000000001</v>
      </c>
      <c r="AC1060" s="3">
        <v>20.28</v>
      </c>
      <c r="AD1060" s="3">
        <v>5.1732521808465206</v>
      </c>
      <c r="AE1060" s="3" t="s">
        <v>2</v>
      </c>
      <c r="AF1060" s="3">
        <v>2.12232014989659</v>
      </c>
      <c r="AG1060" s="3">
        <v>2.12232014989659</v>
      </c>
      <c r="AH1060" s="3">
        <v>10</v>
      </c>
      <c r="AI1060" s="3" t="s">
        <v>2</v>
      </c>
      <c r="AJ1060" s="3">
        <v>1</v>
      </c>
      <c r="AK1060" s="3"/>
      <c r="AL1060" s="3">
        <v>1</v>
      </c>
      <c r="AM1060" s="9">
        <v>45.738930826857782</v>
      </c>
      <c r="AN1060" s="3">
        <v>0</v>
      </c>
      <c r="AO1060" s="3">
        <v>7.1895213162797695</v>
      </c>
      <c r="AP1060" s="3">
        <v>9</v>
      </c>
      <c r="AQ1060" s="3">
        <v>5.3965071054265898</v>
      </c>
      <c r="AR1060" s="3">
        <v>8.9</v>
      </c>
      <c r="AS1060" s="3" t="s">
        <v>2</v>
      </c>
      <c r="AT1060" s="3" t="s">
        <v>2</v>
      </c>
      <c r="AU1060" s="3">
        <v>10</v>
      </c>
      <c r="AV1060" s="3">
        <v>2.5835007949530642</v>
      </c>
      <c r="AW1060" s="3">
        <v>0</v>
      </c>
      <c r="AX1060" s="3">
        <v>5.3708751987382657</v>
      </c>
      <c r="AY1060" s="3" t="s">
        <v>2</v>
      </c>
      <c r="AZ1060" s="3" t="s">
        <v>2</v>
      </c>
      <c r="BA1060" s="3">
        <v>4.9275517274510472</v>
      </c>
      <c r="BB1060" s="3" t="s">
        <v>2</v>
      </c>
      <c r="BC1060" s="3">
        <v>8.8128141448077866</v>
      </c>
      <c r="BD1060" s="3">
        <v>6.2336663068157598</v>
      </c>
      <c r="BE1060" s="3">
        <v>6.6580107263581985</v>
      </c>
      <c r="BF1060" s="9">
        <v>58.084643435076842</v>
      </c>
      <c r="BG1060" s="13">
        <v>55.253665935287088</v>
      </c>
    </row>
    <row r="1061" spans="1:59">
      <c r="A1061" s="1">
        <v>2010</v>
      </c>
      <c r="B1061" s="3" t="s">
        <v>18</v>
      </c>
      <c r="C1061" s="3" t="str">
        <f>VLOOKUP(E1061,[1]region!$A:$B,2,FALSE)</f>
        <v>BS</v>
      </c>
      <c r="D1061" s="3" t="s">
        <v>19</v>
      </c>
      <c r="E1061" s="3" t="str">
        <f>IFERROR(VLOOKUP(D1061,[2]Sheet1!$C:$D,2,FALSE),D1061)</f>
        <v>Bahamas, The</v>
      </c>
      <c r="F1061" s="3">
        <v>22.1</v>
      </c>
      <c r="G1061" s="3">
        <v>10.67</v>
      </c>
      <c r="H1061" s="3">
        <v>33.624242424242425</v>
      </c>
      <c r="I1061" s="3">
        <v>38</v>
      </c>
      <c r="J1061" s="3">
        <v>48</v>
      </c>
      <c r="K1061" s="9">
        <v>81.323489341240588</v>
      </c>
      <c r="L1061" s="3">
        <v>5.269586554599349</v>
      </c>
      <c r="M1061" s="3">
        <v>4.7205915284090905</v>
      </c>
      <c r="N1061" s="3">
        <v>5.7568788052433071</v>
      </c>
      <c r="O1061" s="3">
        <v>8.33</v>
      </c>
      <c r="P1061" s="3">
        <v>6.6666666666666661</v>
      </c>
      <c r="Q1061" s="3">
        <v>4.9488983402020583</v>
      </c>
      <c r="R1061" s="3">
        <v>8.044201311182011</v>
      </c>
      <c r="S1061" s="3">
        <v>5.2500001589457188</v>
      </c>
      <c r="T1061" s="3">
        <v>5.9550561797752808</v>
      </c>
      <c r="U1061" s="9">
        <v>63.924413766141946</v>
      </c>
      <c r="V1061" s="3">
        <v>0.33603444447900532</v>
      </c>
      <c r="W1061" s="3">
        <v>1.1760976208841187</v>
      </c>
      <c r="X1061" s="3">
        <v>1.3440273839286201</v>
      </c>
      <c r="Y1061" s="3">
        <v>0</v>
      </c>
      <c r="Z1061" s="9">
        <v>72.98387146491207</v>
      </c>
      <c r="AA1061" s="3">
        <v>8.94</v>
      </c>
      <c r="AB1061" s="3">
        <v>35.9</v>
      </c>
      <c r="AC1061" s="3">
        <v>17.590999999999998</v>
      </c>
      <c r="AD1061" s="3">
        <v>3.2745333333333342</v>
      </c>
      <c r="AE1061" s="3"/>
      <c r="AF1061" s="3">
        <v>7.759810551945546</v>
      </c>
      <c r="AG1061" s="3">
        <v>7.759810551945546</v>
      </c>
      <c r="AH1061" s="3">
        <v>10</v>
      </c>
      <c r="AI1061" s="3"/>
      <c r="AJ1061" s="3">
        <v>0.76923076923076927</v>
      </c>
      <c r="AK1061" s="3">
        <v>7.965046174692648</v>
      </c>
      <c r="AL1061" s="3">
        <v>4.3671384719617086</v>
      </c>
      <c r="AM1061" s="9">
        <v>63.503705893101468</v>
      </c>
      <c r="AN1061" s="3">
        <v>10</v>
      </c>
      <c r="AO1061" s="3">
        <v>7.6231775108570865</v>
      </c>
      <c r="AP1061" s="3">
        <v>10</v>
      </c>
      <c r="AQ1061" s="3">
        <v>9.2077258369523616</v>
      </c>
      <c r="AR1061" s="3">
        <v>8.9</v>
      </c>
      <c r="AS1061" s="3"/>
      <c r="AT1061" s="3"/>
      <c r="AU1061" s="3">
        <v>10</v>
      </c>
      <c r="AV1061" s="3">
        <v>6.5464248520524659</v>
      </c>
      <c r="AW1061" s="3">
        <v>10</v>
      </c>
      <c r="AX1061" s="3">
        <v>8.8616062130131166</v>
      </c>
      <c r="AY1061" s="3"/>
      <c r="AZ1061" s="3">
        <v>6.2121212121212128</v>
      </c>
      <c r="BA1061" s="3">
        <v>8.9160986594814933</v>
      </c>
      <c r="BB1061" s="3"/>
      <c r="BC1061" s="3">
        <v>7.9137787850111847</v>
      </c>
      <c r="BD1061" s="3">
        <v>9.3498590648670064</v>
      </c>
      <c r="BE1061" s="3">
        <v>8.0979644303702241</v>
      </c>
      <c r="BF1061" s="9">
        <v>87.224321601119001</v>
      </c>
      <c r="BG1061" s="13">
        <v>73.79196041330303</v>
      </c>
    </row>
    <row r="1062" spans="1:59">
      <c r="A1062" s="1">
        <v>2009</v>
      </c>
      <c r="B1062" s="3" t="s">
        <v>280</v>
      </c>
      <c r="C1062" s="3" t="str">
        <f>VLOOKUP(E1062,[1]region!$A:$B,2,FALSE)</f>
        <v>NE</v>
      </c>
      <c r="D1062" s="3" t="s">
        <v>281</v>
      </c>
      <c r="E1062" s="3" t="str">
        <f>IFERROR(VLOOKUP(D1062,[2]Sheet1!$C:$D,2,FALSE),D1062)</f>
        <v>Niger</v>
      </c>
      <c r="F1062" s="3">
        <v>22.09</v>
      </c>
      <c r="G1062" s="3">
        <v>10.648999999999999</v>
      </c>
      <c r="H1062" s="3">
        <v>33.6</v>
      </c>
      <c r="I1062" s="3">
        <v>38</v>
      </c>
      <c r="J1062" s="3">
        <v>48</v>
      </c>
      <c r="K1062" s="9">
        <v>77.993535288774908</v>
      </c>
      <c r="L1062" s="3">
        <v>5.269586554599349</v>
      </c>
      <c r="M1062" s="3">
        <v>4.7133085048491141</v>
      </c>
      <c r="N1062" s="3">
        <v>5.7523568717948717</v>
      </c>
      <c r="O1062" s="3">
        <v>8.3000000000000007</v>
      </c>
      <c r="P1062" s="3">
        <v>6.6666666666666661</v>
      </c>
      <c r="Q1062" s="3">
        <v>4.9488983402020583</v>
      </c>
      <c r="R1062" s="3">
        <v>8.0400841274605828</v>
      </c>
      <c r="S1062" s="3">
        <v>5.2449190498046869</v>
      </c>
      <c r="T1062" s="3">
        <v>5.9534495542168662</v>
      </c>
      <c r="U1062" s="9">
        <v>37.297830239566132</v>
      </c>
      <c r="V1062" s="3">
        <v>9.2568963224640921</v>
      </c>
      <c r="W1062" s="3">
        <v>3.1859774463621977</v>
      </c>
      <c r="X1062" s="3">
        <v>4.3062200956943002</v>
      </c>
      <c r="Y1062" s="3">
        <v>0</v>
      </c>
      <c r="Z1062" s="9">
        <v>65.032464344558605</v>
      </c>
      <c r="AA1062" s="3">
        <v>9.2707256624137777</v>
      </c>
      <c r="AB1062" s="3">
        <v>11.9</v>
      </c>
      <c r="AC1062" s="3">
        <v>6.7830000000000004</v>
      </c>
      <c r="AD1062" s="3">
        <v>6.2421054083524936</v>
      </c>
      <c r="AE1062" s="3" t="s">
        <v>2</v>
      </c>
      <c r="AF1062" s="3">
        <v>1.2214460484880709</v>
      </c>
      <c r="AG1062" s="3">
        <v>1.2214460484880709</v>
      </c>
      <c r="AH1062" s="3">
        <v>10</v>
      </c>
      <c r="AI1062" s="3" t="s">
        <v>2</v>
      </c>
      <c r="AJ1062" s="3">
        <v>0</v>
      </c>
      <c r="AK1062" s="3">
        <v>0</v>
      </c>
      <c r="AL1062" s="3">
        <v>0</v>
      </c>
      <c r="AM1062" s="9">
        <v>43.658878642101406</v>
      </c>
      <c r="AN1062" s="3">
        <v>10</v>
      </c>
      <c r="AO1062" s="3">
        <v>9.3823096536391688</v>
      </c>
      <c r="AP1062" s="3">
        <v>10</v>
      </c>
      <c r="AQ1062" s="3">
        <v>9.7941032178797229</v>
      </c>
      <c r="AR1062" s="3">
        <v>0</v>
      </c>
      <c r="AS1062" s="3" t="s">
        <v>2</v>
      </c>
      <c r="AT1062" s="3" t="s">
        <v>2</v>
      </c>
      <c r="AU1062" s="3">
        <v>6</v>
      </c>
      <c r="AV1062" s="3">
        <v>7.1879107180863713</v>
      </c>
      <c r="AW1062" s="3">
        <v>0</v>
      </c>
      <c r="AX1062" s="3">
        <v>3.2969776795215928</v>
      </c>
      <c r="AY1062" s="3" t="s">
        <v>2</v>
      </c>
      <c r="AZ1062" s="3" t="s">
        <v>2</v>
      </c>
      <c r="BA1062" s="3">
        <v>6.2001698310347129</v>
      </c>
      <c r="BB1062" s="3" t="s">
        <v>2</v>
      </c>
      <c r="BC1062" s="3">
        <v>2.3395996449923397</v>
      </c>
      <c r="BD1062" s="3">
        <v>6.9734818536912346</v>
      </c>
      <c r="BE1062" s="3">
        <v>5.171083776572762</v>
      </c>
      <c r="BF1062" s="9">
        <v>60.873882246580251</v>
      </c>
      <c r="BG1062" s="13">
        <v>56.971318152316258</v>
      </c>
    </row>
    <row r="1063" spans="1:59">
      <c r="A1063" s="1">
        <v>2007</v>
      </c>
      <c r="B1063" s="3" t="s">
        <v>214</v>
      </c>
      <c r="C1063" s="3" t="str">
        <f>VLOOKUP(E1063,[1]region!$A:$B,2,FALSE)</f>
        <v>KZ</v>
      </c>
      <c r="D1063" s="3" t="s">
        <v>215</v>
      </c>
      <c r="E1063" s="3" t="str">
        <f>IFERROR(VLOOKUP(D1063,[2]Sheet1!$C:$D,2,FALSE),D1063)</f>
        <v>Kazakhstan</v>
      </c>
      <c r="F1063" s="3">
        <v>22.09</v>
      </c>
      <c r="G1063" s="3">
        <v>10.645509740380675</v>
      </c>
      <c r="H1063" s="3">
        <v>33.6</v>
      </c>
      <c r="I1063" s="3">
        <v>38</v>
      </c>
      <c r="J1063" s="3">
        <v>48</v>
      </c>
      <c r="K1063" s="9">
        <v>80.078967863277626</v>
      </c>
      <c r="L1063" s="3">
        <v>5.269586554599349</v>
      </c>
      <c r="M1063" s="3">
        <v>4.7103999999999999</v>
      </c>
      <c r="N1063" s="3">
        <v>5.7458731823825762</v>
      </c>
      <c r="O1063" s="3">
        <v>8.27</v>
      </c>
      <c r="P1063" s="3">
        <v>6.6666666666666661</v>
      </c>
      <c r="Q1063" s="3">
        <v>4.9488983402020583</v>
      </c>
      <c r="R1063" s="3">
        <v>8.0400841274605828</v>
      </c>
      <c r="S1063" s="3">
        <v>5.2449190498046869</v>
      </c>
      <c r="T1063" s="3">
        <v>5.9516560534798923</v>
      </c>
      <c r="U1063" s="9">
        <v>59.43936271335857</v>
      </c>
      <c r="V1063" s="3">
        <v>12.822475430699187</v>
      </c>
      <c r="W1063" s="3">
        <v>3.5755813885049395</v>
      </c>
      <c r="X1063" s="3">
        <v>10.7701641034975</v>
      </c>
      <c r="Y1063" s="3">
        <v>10</v>
      </c>
      <c r="Z1063" s="9">
        <v>84.628098844396717</v>
      </c>
      <c r="AA1063" s="3">
        <v>1.271341234951328</v>
      </c>
      <c r="AB1063" s="3">
        <v>7.8</v>
      </c>
      <c r="AC1063" s="3">
        <v>8.6579999999999995</v>
      </c>
      <c r="AD1063" s="3">
        <v>8.043079725566372</v>
      </c>
      <c r="AE1063" s="3">
        <v>4.4401232051288879</v>
      </c>
      <c r="AF1063" s="3">
        <v>0.25425584181748279</v>
      </c>
      <c r="AG1063" s="3">
        <v>2.3471895234731854</v>
      </c>
      <c r="AH1063" s="3">
        <v>10</v>
      </c>
      <c r="AI1063" s="3">
        <v>5.7151612146079191</v>
      </c>
      <c r="AJ1063" s="3">
        <v>1.5384615384615385</v>
      </c>
      <c r="AK1063" s="3">
        <v>0</v>
      </c>
      <c r="AL1063" s="3">
        <v>2.4178742510231523</v>
      </c>
      <c r="AM1063" s="9">
        <v>57.020358750156774</v>
      </c>
      <c r="AN1063" s="3">
        <v>10</v>
      </c>
      <c r="AO1063" s="3">
        <v>9.7764083849522603</v>
      </c>
      <c r="AP1063" s="3">
        <v>10</v>
      </c>
      <c r="AQ1063" s="3">
        <v>9.9254694616507546</v>
      </c>
      <c r="AR1063" s="3">
        <v>10</v>
      </c>
      <c r="AS1063" s="3">
        <v>7.3189169747640239</v>
      </c>
      <c r="AT1063" s="3">
        <v>7.3310956866902863</v>
      </c>
      <c r="AU1063" s="3">
        <v>8</v>
      </c>
      <c r="AV1063" s="3">
        <v>9.1656438394322191</v>
      </c>
      <c r="AW1063" s="3">
        <v>0</v>
      </c>
      <c r="AX1063" s="3">
        <v>6.9692760834810885</v>
      </c>
      <c r="AY1063" s="3">
        <v>3.423324101361251</v>
      </c>
      <c r="AZ1063" s="3">
        <v>7.6140350877192988</v>
      </c>
      <c r="BA1063" s="3">
        <v>9.220901484652261</v>
      </c>
      <c r="BB1063" s="3">
        <v>4.4386686429833029</v>
      </c>
      <c r="BC1063" s="3">
        <v>4.5601965235569386</v>
      </c>
      <c r="BD1063" s="3">
        <v>6.9622725272234245</v>
      </c>
      <c r="BE1063" s="3">
        <v>6.0365663945827466</v>
      </c>
      <c r="BF1063" s="9">
        <v>76.437706465715294</v>
      </c>
      <c r="BG1063" s="13">
        <v>71.520898927380998</v>
      </c>
    </row>
    <row r="1064" spans="1:59">
      <c r="A1064" s="1">
        <v>2003</v>
      </c>
      <c r="B1064" s="3" t="s">
        <v>59</v>
      </c>
      <c r="C1064" s="3" t="str">
        <f>VLOOKUP(E1064,[1]region!$A:$B,2,FALSE)</f>
        <v>BI</v>
      </c>
      <c r="D1064" s="3" t="s">
        <v>60</v>
      </c>
      <c r="E1064" s="3" t="str">
        <f>IFERROR(VLOOKUP(D1064,[2]Sheet1!$C:$D,2,FALSE),D1064)</f>
        <v>Burundi</v>
      </c>
      <c r="F1064" s="3">
        <v>22.09</v>
      </c>
      <c r="G1064" s="3">
        <v>10.64</v>
      </c>
      <c r="H1064" s="3">
        <v>33.6</v>
      </c>
      <c r="I1064" s="3">
        <v>38</v>
      </c>
      <c r="J1064" s="3">
        <v>48</v>
      </c>
      <c r="K1064" s="9">
        <v>53.277729346996303</v>
      </c>
      <c r="L1064" s="3">
        <v>5.2666666666666675</v>
      </c>
      <c r="M1064" s="3">
        <v>4.7058107398805165</v>
      </c>
      <c r="N1064" s="3">
        <v>5.7409324258901497</v>
      </c>
      <c r="O1064" s="3">
        <v>8.1999999999999993</v>
      </c>
      <c r="P1064" s="3">
        <v>6.6666666666666661</v>
      </c>
      <c r="Q1064" s="3">
        <v>4.9488983402020583</v>
      </c>
      <c r="R1064" s="3">
        <v>8.0400841274605828</v>
      </c>
      <c r="S1064" s="3">
        <v>5.2371296021775535</v>
      </c>
      <c r="T1064" s="3">
        <v>5.9509005591133013</v>
      </c>
      <c r="U1064" s="9">
        <v>23.165588897443037</v>
      </c>
      <c r="V1064" s="3">
        <v>12.364806525475547</v>
      </c>
      <c r="W1064" s="3">
        <v>5.0377665172875563</v>
      </c>
      <c r="X1064" s="3">
        <v>7.8674424487737697</v>
      </c>
      <c r="Y1064" s="3">
        <v>5</v>
      </c>
      <c r="Z1064" s="9">
        <v>72.346108995587798</v>
      </c>
      <c r="AA1064" s="3">
        <v>13.30517830237191</v>
      </c>
      <c r="AB1064" s="3">
        <v>20</v>
      </c>
      <c r="AC1064" s="3"/>
      <c r="AD1064" s="3">
        <v>3.56494056587603</v>
      </c>
      <c r="AE1064" s="3" t="s">
        <v>2</v>
      </c>
      <c r="AF1064" s="3" t="s">
        <v>2</v>
      </c>
      <c r="AG1064" s="3" t="s">
        <v>2</v>
      </c>
      <c r="AH1064" s="3">
        <v>4.5283018867924536</v>
      </c>
      <c r="AI1064" s="3" t="s">
        <v>2</v>
      </c>
      <c r="AJ1064" s="3">
        <v>2.3076923076923079</v>
      </c>
      <c r="AK1064" s="3"/>
      <c r="AL1064" s="3">
        <v>2.3076923076923079</v>
      </c>
      <c r="AM1064" s="9">
        <v>34.669782534535976</v>
      </c>
      <c r="AN1064" s="3">
        <v>0</v>
      </c>
      <c r="AO1064" s="3">
        <v>0.24841995037777398</v>
      </c>
      <c r="AP1064" s="3">
        <v>10</v>
      </c>
      <c r="AQ1064" s="3">
        <v>3.4161399834592578</v>
      </c>
      <c r="AR1064" s="3">
        <v>10</v>
      </c>
      <c r="AS1064" s="3" t="s">
        <v>2</v>
      </c>
      <c r="AT1064" s="3" t="s">
        <v>2</v>
      </c>
      <c r="AU1064" s="3">
        <v>4.7</v>
      </c>
      <c r="AV1064" s="3">
        <v>7.5896377583597463</v>
      </c>
      <c r="AW1064" s="3">
        <v>10</v>
      </c>
      <c r="AX1064" s="3">
        <v>8.0724094395899364</v>
      </c>
      <c r="AY1064" s="3" t="s">
        <v>2</v>
      </c>
      <c r="AZ1064" s="3" t="s">
        <v>2</v>
      </c>
      <c r="BA1064" s="3">
        <v>6.9638657908992245</v>
      </c>
      <c r="BB1064" s="3" t="s">
        <v>2</v>
      </c>
      <c r="BC1064" s="3"/>
      <c r="BD1064" s="3">
        <v>8.4306942945065657</v>
      </c>
      <c r="BE1064" s="3" t="s">
        <v>2</v>
      </c>
      <c r="BF1064" s="9">
        <v>57.442747115245972</v>
      </c>
      <c r="BG1064" s="13">
        <v>48.180391377961811</v>
      </c>
    </row>
    <row r="1065" spans="1:59">
      <c r="A1065" s="1">
        <v>2014</v>
      </c>
      <c r="B1065" s="3" t="s">
        <v>386</v>
      </c>
      <c r="C1065" s="3" t="str">
        <f>VLOOKUP(E1065,[1]region!$A:$B,2,FALSE)</f>
        <v>US</v>
      </c>
      <c r="D1065" s="3" t="s">
        <v>387</v>
      </c>
      <c r="E1065" s="3" t="str">
        <f>IFERROR(VLOOKUP(D1065,[2]Sheet1!$C:$D,2,FALSE),D1065)</f>
        <v>United States</v>
      </c>
      <c r="F1065" s="3">
        <v>22.054974912903599</v>
      </c>
      <c r="G1065" s="3">
        <v>10.61716569807602</v>
      </c>
      <c r="H1065" s="3">
        <v>33.6</v>
      </c>
      <c r="I1065" s="3">
        <v>38</v>
      </c>
      <c r="J1065" s="3">
        <v>48</v>
      </c>
      <c r="K1065" s="9">
        <v>64.075710914680769</v>
      </c>
      <c r="L1065" s="3">
        <v>5.2599802530264537</v>
      </c>
      <c r="M1065" s="3">
        <v>4.7034849425156917</v>
      </c>
      <c r="N1065" s="3">
        <v>5.7407407407407405</v>
      </c>
      <c r="O1065" s="3">
        <v>8.1999999999999993</v>
      </c>
      <c r="P1065" s="3">
        <v>6.6666666666666661</v>
      </c>
      <c r="Q1065" s="3">
        <v>4.9488983402020583</v>
      </c>
      <c r="R1065" s="3">
        <v>8.0400841274605828</v>
      </c>
      <c r="S1065" s="3">
        <v>5.2297428108356305</v>
      </c>
      <c r="T1065" s="3">
        <v>5.9491946966666678</v>
      </c>
      <c r="U1065" s="9">
        <v>70.99625454301885</v>
      </c>
      <c r="V1065" s="3">
        <v>9.7179233752694216</v>
      </c>
      <c r="W1065" s="3">
        <v>0.43343281311398102</v>
      </c>
      <c r="X1065" s="3">
        <v>1.62222297740851</v>
      </c>
      <c r="Y1065" s="3">
        <v>10</v>
      </c>
      <c r="Z1065" s="9">
        <v>93.896494010547045</v>
      </c>
      <c r="AA1065" s="3">
        <v>0.71</v>
      </c>
      <c r="AB1065" s="3">
        <v>3.5</v>
      </c>
      <c r="AC1065" s="3">
        <v>9.0299999999999994</v>
      </c>
      <c r="AD1065" s="3">
        <v>8.4048888888888893</v>
      </c>
      <c r="AE1065" s="3">
        <v>6.5151075717439291</v>
      </c>
      <c r="AF1065" s="3">
        <v>9.7644976632426683</v>
      </c>
      <c r="AG1065" s="3">
        <v>8.1398026174932987</v>
      </c>
      <c r="AH1065" s="3">
        <v>10</v>
      </c>
      <c r="AI1065" s="3">
        <v>6.8494385794701982</v>
      </c>
      <c r="AJ1065" s="3">
        <v>3.8461538461538463</v>
      </c>
      <c r="AK1065" s="3">
        <v>0.55312820657587825</v>
      </c>
      <c r="AL1065" s="3">
        <v>3.7495735440666409</v>
      </c>
      <c r="AM1065" s="9">
        <v>75.735662626122064</v>
      </c>
      <c r="AN1065" s="3">
        <v>10</v>
      </c>
      <c r="AO1065" s="3">
        <v>7.0179999999999998</v>
      </c>
      <c r="AP1065" s="3">
        <v>10</v>
      </c>
      <c r="AQ1065" s="3">
        <v>9.0060000000000002</v>
      </c>
      <c r="AR1065" s="3">
        <v>10</v>
      </c>
      <c r="AS1065" s="3">
        <v>7.26898945253863</v>
      </c>
      <c r="AT1065" s="3">
        <v>7.9229002781456934</v>
      </c>
      <c r="AU1065" s="3">
        <v>10</v>
      </c>
      <c r="AV1065" s="3">
        <v>10</v>
      </c>
      <c r="AW1065" s="3">
        <v>10</v>
      </c>
      <c r="AX1065" s="3">
        <v>9.1986482884473872</v>
      </c>
      <c r="AY1065" s="3">
        <v>4.3644845273791661</v>
      </c>
      <c r="AZ1065" s="3">
        <v>8</v>
      </c>
      <c r="BA1065" s="3">
        <v>9.8091525091022174</v>
      </c>
      <c r="BB1065" s="3">
        <v>5.4055141075295641</v>
      </c>
      <c r="BC1065" s="3">
        <v>9.6032972861616379</v>
      </c>
      <c r="BD1065" s="3">
        <v>8.0383678681332089</v>
      </c>
      <c r="BE1065" s="3">
        <v>7.5368027163842983</v>
      </c>
      <c r="BF1065" s="9">
        <v>85.804836682772276</v>
      </c>
      <c r="BG1065" s="13">
        <v>78.101791755428195</v>
      </c>
    </row>
    <row r="1066" spans="1:59">
      <c r="A1066" s="1">
        <v>2001</v>
      </c>
      <c r="B1066" s="3" t="s">
        <v>216</v>
      </c>
      <c r="C1066" s="3" t="str">
        <f>VLOOKUP(E1066,[1]region!$A:$B,2,FALSE)</f>
        <v>KE</v>
      </c>
      <c r="D1066" s="3" t="s">
        <v>217</v>
      </c>
      <c r="E1066" s="3" t="str">
        <f>IFERROR(VLOOKUP(D1066,[2]Sheet1!$C:$D,2,FALSE),D1066)</f>
        <v>Kenya</v>
      </c>
      <c r="F1066" s="3">
        <v>22.05</v>
      </c>
      <c r="G1066" s="3">
        <v>10.613140294793666</v>
      </c>
      <c r="H1066" s="3">
        <v>33.51</v>
      </c>
      <c r="I1066" s="3">
        <v>38</v>
      </c>
      <c r="J1066" s="3">
        <v>48</v>
      </c>
      <c r="K1066" s="9">
        <v>74.360270299876689</v>
      </c>
      <c r="L1066" s="3">
        <v>5.2536879832361727</v>
      </c>
      <c r="M1066" s="3">
        <v>4.7034849425156917</v>
      </c>
      <c r="N1066" s="3">
        <v>5.7265792291666671</v>
      </c>
      <c r="O1066" s="3">
        <v>8.1999999999999993</v>
      </c>
      <c r="P1066" s="3">
        <v>6.6666666666666661</v>
      </c>
      <c r="Q1066" s="3">
        <v>4.9249999999999998</v>
      </c>
      <c r="R1066" s="3">
        <v>8.0385301384322503</v>
      </c>
      <c r="S1066" s="3">
        <v>5.2238805970149249</v>
      </c>
      <c r="T1066" s="3">
        <v>5.9441861461794012</v>
      </c>
      <c r="U1066" s="9">
        <v>46.445518140900802</v>
      </c>
      <c r="V1066" s="3">
        <v>5.036975939760624</v>
      </c>
      <c r="W1066" s="3">
        <v>5.1496139135311774</v>
      </c>
      <c r="X1066" s="3">
        <v>5.7385981434140003</v>
      </c>
      <c r="Y1066" s="3">
        <v>10</v>
      </c>
      <c r="Z1066" s="9">
        <v>89.462599044881514</v>
      </c>
      <c r="AA1066" s="3">
        <v>6.56</v>
      </c>
      <c r="AB1066" s="3">
        <v>20</v>
      </c>
      <c r="AC1066" s="3">
        <v>13.6</v>
      </c>
      <c r="AD1066" s="3">
        <v>5.3955555555555561</v>
      </c>
      <c r="AE1066" s="3"/>
      <c r="AF1066" s="3">
        <v>7</v>
      </c>
      <c r="AG1066" s="3" t="s">
        <v>2</v>
      </c>
      <c r="AH1066" s="3">
        <v>10</v>
      </c>
      <c r="AI1066" s="3"/>
      <c r="AJ1066" s="3">
        <v>5.383</v>
      </c>
      <c r="AK1066" s="3"/>
      <c r="AL1066" s="3">
        <v>5.383</v>
      </c>
      <c r="AM1066" s="9">
        <v>69.261851851851858</v>
      </c>
      <c r="AN1066" s="3">
        <v>5</v>
      </c>
      <c r="AO1066" s="3">
        <v>10</v>
      </c>
      <c r="AP1066" s="3">
        <v>9</v>
      </c>
      <c r="AQ1066" s="3">
        <v>8</v>
      </c>
      <c r="AR1066" s="3">
        <v>7.8</v>
      </c>
      <c r="AS1066" s="3">
        <v>5.8333333333333339</v>
      </c>
      <c r="AT1066" s="3">
        <v>6.333333333333333</v>
      </c>
      <c r="AU1066" s="3">
        <v>10</v>
      </c>
      <c r="AV1066" s="3">
        <v>5.642806717034925</v>
      </c>
      <c r="AW1066" s="3">
        <v>10</v>
      </c>
      <c r="AX1066" s="3">
        <v>7.6015788972835985</v>
      </c>
      <c r="AY1066" s="3"/>
      <c r="AZ1066" s="3"/>
      <c r="BA1066" s="3">
        <v>7.9342845307960417</v>
      </c>
      <c r="BB1066" s="3"/>
      <c r="BC1066" s="3"/>
      <c r="BD1066" s="3">
        <v>5.8301305539745911</v>
      </c>
      <c r="BE1066" s="3" t="s">
        <v>2</v>
      </c>
      <c r="BF1066" s="9">
        <v>78.007894486417996</v>
      </c>
      <c r="BG1066" s="13">
        <v>71.507626764785783</v>
      </c>
    </row>
    <row r="1067" spans="1:59">
      <c r="A1067" s="1">
        <v>2012</v>
      </c>
      <c r="B1067" s="3" t="s">
        <v>408</v>
      </c>
      <c r="C1067" s="3" t="str">
        <f>VLOOKUP(E1067,[1]region!$A:$B,2,FALSE)</f>
        <v>ZW</v>
      </c>
      <c r="D1067" s="3" t="s">
        <v>409</v>
      </c>
      <c r="E1067" s="3" t="str">
        <f>IFERROR(VLOOKUP(D1067,[2]Sheet1!$C:$D,2,FALSE),D1067)</f>
        <v>Zimbabwe</v>
      </c>
      <c r="F1067" s="3">
        <v>22.05</v>
      </c>
      <c r="G1067" s="3">
        <v>10.58</v>
      </c>
      <c r="H1067" s="3">
        <v>33.51</v>
      </c>
      <c r="I1067" s="3">
        <v>38</v>
      </c>
      <c r="J1067" s="3">
        <v>48</v>
      </c>
      <c r="K1067" s="9">
        <v>68.190014425388682</v>
      </c>
      <c r="L1067" s="3">
        <v>5.2396355675340764</v>
      </c>
      <c r="M1067" s="3">
        <v>4.7034849425156917</v>
      </c>
      <c r="N1067" s="3">
        <v>5.7257998828129661</v>
      </c>
      <c r="O1067" s="3">
        <v>8.1944444444444446</v>
      </c>
      <c r="P1067" s="3">
        <v>6.6666666666666661</v>
      </c>
      <c r="Q1067" s="3">
        <v>4.9248287587335211</v>
      </c>
      <c r="R1067" s="3">
        <v>8.0385301384322503</v>
      </c>
      <c r="S1067" s="3">
        <v>5.2197817327752416</v>
      </c>
      <c r="T1067" s="3">
        <v>5.9412039351507806</v>
      </c>
      <c r="U1067" s="9">
        <v>40.130042873886715</v>
      </c>
      <c r="V1067" s="3">
        <v>15.853368640836528</v>
      </c>
      <c r="W1067" s="3">
        <v>11.324895531301491</v>
      </c>
      <c r="X1067" s="3">
        <v>3.9220000000000002</v>
      </c>
      <c r="Y1067" s="3">
        <v>0</v>
      </c>
      <c r="Z1067" s="9">
        <v>53.787420148280241</v>
      </c>
      <c r="AA1067" s="3">
        <v>5.71</v>
      </c>
      <c r="AB1067" s="3">
        <v>16.8</v>
      </c>
      <c r="AC1067" s="3">
        <v>24.208000000000002</v>
      </c>
      <c r="AD1067" s="3">
        <v>4.3833777777777776</v>
      </c>
      <c r="AE1067" s="3">
        <v>6.3985910165289326</v>
      </c>
      <c r="AF1067" s="3">
        <v>1.2873960935149307</v>
      </c>
      <c r="AG1067" s="3">
        <v>3.8429935550219314</v>
      </c>
      <c r="AH1067" s="3">
        <v>10</v>
      </c>
      <c r="AI1067" s="3">
        <v>3.7004032617079918</v>
      </c>
      <c r="AJ1067" s="3">
        <v>0</v>
      </c>
      <c r="AK1067" s="3">
        <v>3.2081435981400936</v>
      </c>
      <c r="AL1067" s="3">
        <v>2.302848953282695</v>
      </c>
      <c r="AM1067" s="9">
        <v>51.323050715206008</v>
      </c>
      <c r="AN1067" s="3">
        <v>8</v>
      </c>
      <c r="AO1067" s="3">
        <v>0</v>
      </c>
      <c r="AP1067" s="3">
        <v>0</v>
      </c>
      <c r="AQ1067" s="3">
        <v>2.6666666666666665</v>
      </c>
      <c r="AR1067" s="3">
        <v>6.666666666666667</v>
      </c>
      <c r="AS1067" s="3">
        <v>2.2722836308540004</v>
      </c>
      <c r="AT1067" s="3">
        <v>2.7138250853994501</v>
      </c>
      <c r="AU1067" s="3">
        <v>6</v>
      </c>
      <c r="AV1067" s="3">
        <v>0</v>
      </c>
      <c r="AW1067" s="3">
        <v>10</v>
      </c>
      <c r="AX1067" s="3">
        <v>4.6087958971533531</v>
      </c>
      <c r="AY1067" s="3">
        <v>3.5177760192837497</v>
      </c>
      <c r="AZ1067" s="3">
        <v>0.6666666666666663</v>
      </c>
      <c r="BA1067" s="3">
        <v>5.6352815678076285</v>
      </c>
      <c r="BB1067" s="3">
        <v>4.2460972350255783</v>
      </c>
      <c r="BC1067" s="3">
        <v>0</v>
      </c>
      <c r="BD1067" s="3">
        <v>7.2873429947899213</v>
      </c>
      <c r="BE1067" s="3">
        <v>3.5588607472622571</v>
      </c>
      <c r="BF1067" s="9">
        <v>36.114411036940922</v>
      </c>
      <c r="BG1067" s="13">
        <v>49.908987839940508</v>
      </c>
    </row>
    <row r="1068" spans="1:59">
      <c r="A1068" s="1">
        <v>2002</v>
      </c>
      <c r="B1068" s="3" t="s">
        <v>18</v>
      </c>
      <c r="C1068" s="3" t="str">
        <f>VLOOKUP(E1068,[1]region!$A:$B,2,FALSE)</f>
        <v>BS</v>
      </c>
      <c r="D1068" s="3" t="s">
        <v>19</v>
      </c>
      <c r="E1068" s="3" t="str">
        <f>IFERROR(VLOOKUP(D1068,[2]Sheet1!$C:$D,2,FALSE),D1068)</f>
        <v>Bahamas, The</v>
      </c>
      <c r="F1068" s="3">
        <v>22.049230629361094</v>
      </c>
      <c r="G1068" s="3">
        <v>10.554</v>
      </c>
      <c r="H1068" s="3">
        <v>33.51</v>
      </c>
      <c r="I1068" s="3">
        <v>37</v>
      </c>
      <c r="J1068" s="3">
        <v>48</v>
      </c>
      <c r="K1068" s="9">
        <v>81.423159095267792</v>
      </c>
      <c r="L1068" s="3">
        <v>5.2393918649999991</v>
      </c>
      <c r="M1068" s="3">
        <v>4.7027277338478122</v>
      </c>
      <c r="N1068" s="3">
        <v>5.7257998828129661</v>
      </c>
      <c r="O1068" s="3">
        <v>8.06</v>
      </c>
      <c r="P1068" s="3">
        <v>6.6666666666666661</v>
      </c>
      <c r="Q1068" s="3">
        <v>4.9070194372962437</v>
      </c>
      <c r="R1068" s="3">
        <v>8.0385301384322503</v>
      </c>
      <c r="S1068" s="3">
        <v>5.2197817327752416</v>
      </c>
      <c r="T1068" s="3">
        <v>5.9338380609239838</v>
      </c>
      <c r="U1068" s="9">
        <v>61.754731368457634</v>
      </c>
      <c r="V1068" s="3">
        <v>3.3050537073255004</v>
      </c>
      <c r="W1068" s="3">
        <v>0.8666067589555958</v>
      </c>
      <c r="X1068" s="3">
        <v>0.897120092448915</v>
      </c>
      <c r="Y1068" s="3">
        <v>0</v>
      </c>
      <c r="Z1068" s="9">
        <v>72.032306341157195</v>
      </c>
      <c r="AA1068" s="3">
        <v>9.68</v>
      </c>
      <c r="AB1068" s="3">
        <v>35</v>
      </c>
      <c r="AC1068" s="3"/>
      <c r="AD1068" s="3">
        <v>3.2733333333333334</v>
      </c>
      <c r="AE1068" s="3" t="s">
        <v>2</v>
      </c>
      <c r="AF1068" s="3" t="s">
        <v>2</v>
      </c>
      <c r="AG1068" s="3" t="s">
        <v>2</v>
      </c>
      <c r="AH1068" s="3">
        <v>10</v>
      </c>
      <c r="AI1068" s="3" t="s">
        <v>2</v>
      </c>
      <c r="AJ1068" s="3">
        <v>0.76923076923076927</v>
      </c>
      <c r="AK1068" s="3"/>
      <c r="AL1068" s="3">
        <v>0.76923076923076927</v>
      </c>
      <c r="AM1068" s="9">
        <v>46.808547008547016</v>
      </c>
      <c r="AN1068" s="3">
        <v>10</v>
      </c>
      <c r="AO1068" s="3">
        <v>9.2375616877638009</v>
      </c>
      <c r="AP1068" s="3">
        <v>10</v>
      </c>
      <c r="AQ1068" s="3">
        <v>9.7458538959212664</v>
      </c>
      <c r="AR1068" s="3" t="s">
        <v>2</v>
      </c>
      <c r="AS1068" s="3" t="s">
        <v>2</v>
      </c>
      <c r="AT1068" s="3" t="s">
        <v>2</v>
      </c>
      <c r="AU1068" s="3" t="s">
        <v>2</v>
      </c>
      <c r="AV1068" s="3" t="s">
        <v>2</v>
      </c>
      <c r="AW1068" s="3">
        <v>10</v>
      </c>
      <c r="AX1068" s="3" t="s">
        <v>2</v>
      </c>
      <c r="AY1068" s="3" t="s">
        <v>2</v>
      </c>
      <c r="AZ1068" s="3" t="s">
        <v>2</v>
      </c>
      <c r="BA1068" s="3" t="s">
        <v>2</v>
      </c>
      <c r="BB1068" s="3" t="s">
        <v>2</v>
      </c>
      <c r="BC1068" s="3"/>
      <c r="BD1068" s="3" t="s">
        <v>2</v>
      </c>
      <c r="BE1068" s="3" t="s">
        <v>2</v>
      </c>
      <c r="BF1068" s="9">
        <v>74.099719176502219</v>
      </c>
      <c r="BG1068" s="13">
        <v>67.223692597986371</v>
      </c>
    </row>
    <row r="1069" spans="1:59">
      <c r="A1069" s="1">
        <v>2004</v>
      </c>
      <c r="B1069" s="3" t="s">
        <v>280</v>
      </c>
      <c r="C1069" s="3" t="str">
        <f>VLOOKUP(E1069,[1]region!$A:$B,2,FALSE)</f>
        <v>NE</v>
      </c>
      <c r="D1069" s="3" t="s">
        <v>281</v>
      </c>
      <c r="E1069" s="3" t="str">
        <f>IFERROR(VLOOKUP(D1069,[2]Sheet1!$C:$D,2,FALSE),D1069)</f>
        <v>Niger</v>
      </c>
      <c r="F1069" s="3">
        <v>22.043127132270563</v>
      </c>
      <c r="G1069" s="3">
        <v>10.553077715754418</v>
      </c>
      <c r="H1069" s="3">
        <v>33.5</v>
      </c>
      <c r="I1069" s="3">
        <v>37</v>
      </c>
      <c r="J1069" s="3">
        <v>48</v>
      </c>
      <c r="K1069" s="9">
        <v>52.602941176470594</v>
      </c>
      <c r="L1069" s="3">
        <v>5.2381398666666668</v>
      </c>
      <c r="M1069" s="3">
        <v>4.7011419249999999</v>
      </c>
      <c r="N1069" s="3">
        <v>5.7257998828129661</v>
      </c>
      <c r="O1069" s="3">
        <v>8.0389999999999997</v>
      </c>
      <c r="P1069" s="3">
        <v>6.6666666666666661</v>
      </c>
      <c r="Q1069" s="3">
        <v>4.9070194372962437</v>
      </c>
      <c r="R1069" s="3">
        <v>8.0368434573178611</v>
      </c>
      <c r="S1069" s="3">
        <v>5.215085507823547</v>
      </c>
      <c r="T1069" s="3">
        <v>5.9338380609239838</v>
      </c>
      <c r="U1069" s="9">
        <v>24.864907646795874</v>
      </c>
      <c r="V1069" s="3">
        <v>0.23064675576400795</v>
      </c>
      <c r="W1069" s="3">
        <v>2.5299733733641361</v>
      </c>
      <c r="X1069" s="3">
        <v>0.26254375729297402</v>
      </c>
      <c r="Y1069" s="3">
        <v>0</v>
      </c>
      <c r="Z1069" s="9">
        <v>72.223431370107377</v>
      </c>
      <c r="AA1069" s="3" t="s">
        <v>2</v>
      </c>
      <c r="AB1069" s="3">
        <v>12.8</v>
      </c>
      <c r="AC1069" s="3">
        <v>6.7</v>
      </c>
      <c r="AD1069" s="3">
        <v>7.3800000000000008</v>
      </c>
      <c r="AE1069" s="3" t="s">
        <v>2</v>
      </c>
      <c r="AF1069" s="3">
        <v>1.2214460484880709</v>
      </c>
      <c r="AG1069" s="3">
        <v>1.2214460484880709</v>
      </c>
      <c r="AH1069" s="3">
        <v>10</v>
      </c>
      <c r="AI1069" s="3" t="s">
        <v>2</v>
      </c>
      <c r="AJ1069" s="3">
        <v>0</v>
      </c>
      <c r="AK1069" s="3"/>
      <c r="AL1069" s="3">
        <v>0</v>
      </c>
      <c r="AM1069" s="9">
        <v>46.503615121220179</v>
      </c>
      <c r="AN1069" s="3">
        <v>8</v>
      </c>
      <c r="AO1069" s="3">
        <v>9.1082073064055038</v>
      </c>
      <c r="AP1069" s="3">
        <v>4</v>
      </c>
      <c r="AQ1069" s="3">
        <v>7.0360691021351682</v>
      </c>
      <c r="AR1069" s="3">
        <v>1.1000000000000001</v>
      </c>
      <c r="AS1069" s="3" t="s">
        <v>2</v>
      </c>
      <c r="AT1069" s="3" t="s">
        <v>2</v>
      </c>
      <c r="AU1069" s="3">
        <v>4.7</v>
      </c>
      <c r="AV1069" s="3">
        <v>6.7552815977919654</v>
      </c>
      <c r="AW1069" s="3">
        <v>0</v>
      </c>
      <c r="AX1069" s="3">
        <v>3.1388203994479915</v>
      </c>
      <c r="AY1069" s="3" t="s">
        <v>2</v>
      </c>
      <c r="AZ1069" s="3" t="s">
        <v>2</v>
      </c>
      <c r="BA1069" s="3">
        <v>3.0518065034731676</v>
      </c>
      <c r="BB1069" s="3" t="s">
        <v>2</v>
      </c>
      <c r="BC1069" s="3">
        <v>1.4499530023490927</v>
      </c>
      <c r="BD1069" s="3">
        <v>6.9734818536912346</v>
      </c>
      <c r="BE1069" s="3">
        <v>3.8250804531711649</v>
      </c>
      <c r="BF1069" s="9">
        <v>46.666566515847741</v>
      </c>
      <c r="BG1069" s="13">
        <v>48.572292366088348</v>
      </c>
    </row>
    <row r="1070" spans="1:59">
      <c r="A1070" s="1">
        <v>2015</v>
      </c>
      <c r="B1070" s="3" t="s">
        <v>316</v>
      </c>
      <c r="C1070" s="3" t="str">
        <f>VLOOKUP(E1070,[1]region!$A:$B,2,FALSE)</f>
        <v>RS</v>
      </c>
      <c r="D1070" s="3" t="s">
        <v>317</v>
      </c>
      <c r="E1070" s="3" t="str">
        <f>IFERROR(VLOOKUP(D1070,[2]Sheet1!$C:$D,2,FALSE),D1070)</f>
        <v>Serbia</v>
      </c>
      <c r="F1070" s="3">
        <v>22.032371306968223</v>
      </c>
      <c r="G1070" s="3">
        <v>10.542</v>
      </c>
      <c r="H1070" s="3">
        <v>33.5</v>
      </c>
      <c r="I1070" s="3">
        <v>37</v>
      </c>
      <c r="J1070" s="3">
        <v>48</v>
      </c>
      <c r="K1070" s="9">
        <v>64.267363826188713</v>
      </c>
      <c r="L1070" s="3">
        <v>5.2354611635208128</v>
      </c>
      <c r="M1070" s="3">
        <v>4.700520833333333</v>
      </c>
      <c r="N1070" s="3">
        <v>5.7232563248945159</v>
      </c>
      <c r="O1070" s="3">
        <v>8.0389999999999997</v>
      </c>
      <c r="P1070" s="3">
        <v>6.6666666666666661</v>
      </c>
      <c r="Q1070" s="3">
        <v>4.9070194372962437</v>
      </c>
      <c r="R1070" s="3">
        <v>8.0351567762034755</v>
      </c>
      <c r="S1070" s="3">
        <v>5.2128003229166664</v>
      </c>
      <c r="T1070" s="3">
        <v>5.9338380609239838</v>
      </c>
      <c r="U1070" s="9">
        <v>48.925761091165221</v>
      </c>
      <c r="V1070" s="3">
        <v>10.097892281956099</v>
      </c>
      <c r="W1070" s="3">
        <v>3.2982067566028692</v>
      </c>
      <c r="X1070" s="3">
        <v>1.39235822000166</v>
      </c>
      <c r="Y1070" s="3">
        <v>5</v>
      </c>
      <c r="Z1070" s="9">
        <v>78.456667992418247</v>
      </c>
      <c r="AA1070" s="3">
        <v>1.1000000000000001</v>
      </c>
      <c r="AB1070" s="3">
        <v>7.4</v>
      </c>
      <c r="AC1070" s="3">
        <v>7.104000000000001</v>
      </c>
      <c r="AD1070" s="3">
        <v>8.3150222222222219</v>
      </c>
      <c r="AE1070" s="3">
        <v>5.010942916075388</v>
      </c>
      <c r="AF1070" s="3">
        <v>9.7650896901302779</v>
      </c>
      <c r="AG1070" s="3">
        <v>7.388016303102833</v>
      </c>
      <c r="AH1070" s="3">
        <v>10</v>
      </c>
      <c r="AI1070" s="3">
        <v>5.1994949777921038</v>
      </c>
      <c r="AJ1070" s="3">
        <v>1.5384615384615385</v>
      </c>
      <c r="AK1070" s="3">
        <v>6.9694154028560673</v>
      </c>
      <c r="AL1070" s="3">
        <v>4.5691239730365698</v>
      </c>
      <c r="AM1070" s="9">
        <v>75.680406245904067</v>
      </c>
      <c r="AN1070" s="3">
        <v>8</v>
      </c>
      <c r="AO1070" s="3">
        <v>7.1579999999999995</v>
      </c>
      <c r="AP1070" s="3">
        <v>9</v>
      </c>
      <c r="AQ1070" s="3">
        <v>8.0526666666666671</v>
      </c>
      <c r="AR1070" s="3">
        <v>2.2333333333333329</v>
      </c>
      <c r="AS1070" s="3">
        <v>4.3383838335673017</v>
      </c>
      <c r="AT1070" s="3">
        <v>6.3703704608811282</v>
      </c>
      <c r="AU1070" s="3">
        <v>10</v>
      </c>
      <c r="AV1070" s="3">
        <v>7.5057512820628522</v>
      </c>
      <c r="AW1070" s="3">
        <v>10</v>
      </c>
      <c r="AX1070" s="3">
        <v>6.7413064849741033</v>
      </c>
      <c r="AY1070" s="3">
        <v>2.3998487194379172</v>
      </c>
      <c r="AZ1070" s="3">
        <v>6.0000000000000009</v>
      </c>
      <c r="BA1070" s="3">
        <v>9.7076052494765417</v>
      </c>
      <c r="BB1070" s="3">
        <v>3.4937246878941863</v>
      </c>
      <c r="BC1070" s="3">
        <v>8.3692298141924812</v>
      </c>
      <c r="BD1070" s="3">
        <v>7.4722968815087913</v>
      </c>
      <c r="BE1070" s="3">
        <v>6.2404508920849864</v>
      </c>
      <c r="BF1070" s="9">
        <v>70.114746812419185</v>
      </c>
      <c r="BG1070" s="13">
        <v>67.488989193619091</v>
      </c>
    </row>
    <row r="1071" spans="1:59">
      <c r="A1071" s="1">
        <v>2016</v>
      </c>
      <c r="B1071" s="3" t="s">
        <v>316</v>
      </c>
      <c r="C1071" s="3" t="str">
        <f>VLOOKUP(E1071,[1]region!$A:$B,2,FALSE)</f>
        <v>RS</v>
      </c>
      <c r="D1071" s="3" t="s">
        <v>317</v>
      </c>
      <c r="E1071" s="3" t="str">
        <f>IFERROR(VLOOKUP(D1071,[2]Sheet1!$C:$D,2,FALSE),D1071)</f>
        <v>Serbia</v>
      </c>
      <c r="F1071" s="3">
        <v>22.03</v>
      </c>
      <c r="G1071" s="3">
        <v>10.53</v>
      </c>
      <c r="H1071" s="3">
        <v>33.46</v>
      </c>
      <c r="I1071" s="3">
        <v>37</v>
      </c>
      <c r="J1071" s="3">
        <v>48</v>
      </c>
      <c r="K1071" s="9">
        <v>64.267363826188713</v>
      </c>
      <c r="L1071" s="3">
        <v>5.2351738241308787</v>
      </c>
      <c r="M1071" s="3">
        <v>4.7</v>
      </c>
      <c r="N1071" s="3">
        <v>5.722169853610434</v>
      </c>
      <c r="O1071" s="3">
        <v>7.9</v>
      </c>
      <c r="P1071" s="3">
        <v>6.6666666666666661</v>
      </c>
      <c r="Q1071" s="3">
        <v>4.9070194372962437</v>
      </c>
      <c r="R1071" s="3">
        <v>8.0351567762034755</v>
      </c>
      <c r="S1071" s="3">
        <v>5.2100443333333333</v>
      </c>
      <c r="T1071" s="3">
        <v>5.9314043814972504</v>
      </c>
      <c r="U1071" s="9">
        <v>48.925761091165221</v>
      </c>
      <c r="V1071" s="3">
        <v>10.097892281956099</v>
      </c>
      <c r="W1071" s="3">
        <v>3.2982067566028692</v>
      </c>
      <c r="X1071" s="3">
        <v>1.39235822000166</v>
      </c>
      <c r="Y1071" s="3">
        <v>5</v>
      </c>
      <c r="Z1071" s="9">
        <v>78.456667992418247</v>
      </c>
      <c r="AA1071" s="3">
        <v>1.1000000000000001</v>
      </c>
      <c r="AB1071" s="3">
        <v>7.4</v>
      </c>
      <c r="AC1071" s="3">
        <v>7.104000000000001</v>
      </c>
      <c r="AD1071" s="3">
        <v>8.3150222222222219</v>
      </c>
      <c r="AE1071" s="3">
        <v>5.010942916075388</v>
      </c>
      <c r="AF1071" s="3">
        <v>9.7650896901302779</v>
      </c>
      <c r="AG1071" s="3">
        <v>7.388016303102833</v>
      </c>
      <c r="AH1071" s="3">
        <v>10</v>
      </c>
      <c r="AI1071" s="3">
        <v>5.1994949777921038</v>
      </c>
      <c r="AJ1071" s="3">
        <v>1.5384615384615385</v>
      </c>
      <c r="AK1071" s="3">
        <v>6.9694154028560673</v>
      </c>
      <c r="AL1071" s="3">
        <v>4.5691239730365698</v>
      </c>
      <c r="AM1071" s="9">
        <v>75.680406245904067</v>
      </c>
      <c r="AN1071" s="3">
        <v>8</v>
      </c>
      <c r="AO1071" s="3">
        <v>7.1579999999999995</v>
      </c>
      <c r="AP1071" s="3">
        <v>9</v>
      </c>
      <c r="AQ1071" s="3">
        <v>8.0526666666666671</v>
      </c>
      <c r="AR1071" s="3">
        <v>2.2333333333333329</v>
      </c>
      <c r="AS1071" s="3">
        <v>4.3383838335673017</v>
      </c>
      <c r="AT1071" s="3">
        <v>6.3703704608811282</v>
      </c>
      <c r="AU1071" s="3">
        <v>10</v>
      </c>
      <c r="AV1071" s="3">
        <v>7.5057512820628522</v>
      </c>
      <c r="AW1071" s="3">
        <v>10</v>
      </c>
      <c r="AX1071" s="3">
        <v>6.7413064849741033</v>
      </c>
      <c r="AY1071" s="3">
        <v>2.3998487194379172</v>
      </c>
      <c r="AZ1071" s="3">
        <v>6.0000000000000009</v>
      </c>
      <c r="BA1071" s="3">
        <v>9.7076052494765417</v>
      </c>
      <c r="BB1071" s="3">
        <v>3.4937246878941863</v>
      </c>
      <c r="BC1071" s="3">
        <v>8.3692298141924812</v>
      </c>
      <c r="BD1071" s="3">
        <v>7.4722968815087913</v>
      </c>
      <c r="BE1071" s="3">
        <v>6.2404508920849864</v>
      </c>
      <c r="BF1071" s="9">
        <v>70.114746812419185</v>
      </c>
      <c r="BG1071" s="13">
        <v>67.488989193619091</v>
      </c>
    </row>
    <row r="1072" spans="1:59">
      <c r="A1072" s="1">
        <v>2017</v>
      </c>
      <c r="B1072" s="3" t="s">
        <v>316</v>
      </c>
      <c r="C1072" s="3" t="str">
        <f>VLOOKUP(E1072,[1]region!$A:$B,2,FALSE)</f>
        <v>RS</v>
      </c>
      <c r="D1072" s="3" t="s">
        <v>317</v>
      </c>
      <c r="E1072" s="3" t="str">
        <f>IFERROR(VLOOKUP(D1072,[2]Sheet1!$C:$D,2,FALSE),D1072)</f>
        <v>Serbia</v>
      </c>
      <c r="F1072" s="3">
        <v>22.02</v>
      </c>
      <c r="G1072" s="3">
        <v>10.519563822963438</v>
      </c>
      <c r="H1072" s="3">
        <v>33.42</v>
      </c>
      <c r="I1072" s="3">
        <v>37</v>
      </c>
      <c r="J1072" s="3">
        <v>48</v>
      </c>
      <c r="K1072" s="9">
        <v>64.267363826188713</v>
      </c>
      <c r="L1072" s="3">
        <v>5.2322810870062675</v>
      </c>
      <c r="M1072" s="3">
        <v>4.7</v>
      </c>
      <c r="N1072" s="3">
        <v>5.7213930348258701</v>
      </c>
      <c r="O1072" s="3">
        <v>7.9</v>
      </c>
      <c r="P1072" s="3">
        <v>6.6666666666666661</v>
      </c>
      <c r="Q1072" s="3">
        <v>4.9070194372962437</v>
      </c>
      <c r="R1072" s="3">
        <v>8.0351567762034755</v>
      </c>
      <c r="S1072" s="3">
        <v>5.2091712296747961</v>
      </c>
      <c r="T1072" s="3">
        <v>5.9276710833333333</v>
      </c>
      <c r="U1072" s="9">
        <v>48.925761091165221</v>
      </c>
      <c r="V1072" s="3">
        <v>10.097892281956099</v>
      </c>
      <c r="W1072" s="3">
        <v>3.2982067566028692</v>
      </c>
      <c r="X1072" s="3">
        <v>1.39235822000166</v>
      </c>
      <c r="Y1072" s="3">
        <v>5</v>
      </c>
      <c r="Z1072" s="9">
        <v>78.456667992418247</v>
      </c>
      <c r="AA1072" s="3">
        <v>1.1000000000000001</v>
      </c>
      <c r="AB1072" s="3">
        <v>7.4</v>
      </c>
      <c r="AC1072" s="3">
        <v>7.104000000000001</v>
      </c>
      <c r="AD1072" s="3">
        <v>8.3150222222222219</v>
      </c>
      <c r="AE1072" s="3">
        <v>5.010942916075388</v>
      </c>
      <c r="AF1072" s="3">
        <v>9.7650896901302779</v>
      </c>
      <c r="AG1072" s="3">
        <v>7.388016303102833</v>
      </c>
      <c r="AH1072" s="3">
        <v>10</v>
      </c>
      <c r="AI1072" s="3">
        <v>5.1994949777921038</v>
      </c>
      <c r="AJ1072" s="3">
        <v>1.5384615384615385</v>
      </c>
      <c r="AK1072" s="3">
        <v>6.9694154028560673</v>
      </c>
      <c r="AL1072" s="3">
        <v>4.5691239730365698</v>
      </c>
      <c r="AM1072" s="9">
        <v>75.680406245904067</v>
      </c>
      <c r="AN1072" s="3">
        <v>8</v>
      </c>
      <c r="AO1072" s="3">
        <v>7.1579999999999995</v>
      </c>
      <c r="AP1072" s="3">
        <v>9</v>
      </c>
      <c r="AQ1072" s="3">
        <v>8.0526666666666671</v>
      </c>
      <c r="AR1072" s="3">
        <v>2.2333333333333329</v>
      </c>
      <c r="AS1072" s="3">
        <v>4.3383838335673017</v>
      </c>
      <c r="AT1072" s="3">
        <v>6.3703704608811282</v>
      </c>
      <c r="AU1072" s="3">
        <v>10</v>
      </c>
      <c r="AV1072" s="3">
        <v>7.5057512820628522</v>
      </c>
      <c r="AW1072" s="3">
        <v>10</v>
      </c>
      <c r="AX1072" s="3">
        <v>6.7413064849741033</v>
      </c>
      <c r="AY1072" s="3">
        <v>2.3998487194379172</v>
      </c>
      <c r="AZ1072" s="3">
        <v>6.0000000000000009</v>
      </c>
      <c r="BA1072" s="3">
        <v>9.7076052494765417</v>
      </c>
      <c r="BB1072" s="3">
        <v>3.4937246878941863</v>
      </c>
      <c r="BC1072" s="3">
        <v>8.3692298141924812</v>
      </c>
      <c r="BD1072" s="3">
        <v>7.4722968815087913</v>
      </c>
      <c r="BE1072" s="3">
        <v>6.2404508920849864</v>
      </c>
      <c r="BF1072" s="9">
        <v>70.114746812419185</v>
      </c>
      <c r="BG1072" s="13">
        <v>67.488989193619091</v>
      </c>
    </row>
    <row r="1073" spans="1:59">
      <c r="A1073" s="1">
        <v>2007</v>
      </c>
      <c r="B1073" s="3" t="s">
        <v>258</v>
      </c>
      <c r="C1073" s="3" t="str">
        <f>VLOOKUP(E1073,[1]region!$A:$B,2,FALSE)</f>
        <v>MD</v>
      </c>
      <c r="D1073" s="3" t="s">
        <v>259</v>
      </c>
      <c r="E1073" s="3" t="str">
        <f>IFERROR(VLOOKUP(D1073,[2]Sheet1!$C:$D,2,FALSE),D1073)</f>
        <v>Moldova</v>
      </c>
      <c r="F1073" s="3">
        <v>22.01</v>
      </c>
      <c r="G1073" s="3">
        <v>10.519563822963438</v>
      </c>
      <c r="H1073" s="3">
        <v>33.33</v>
      </c>
      <c r="I1073" s="3">
        <v>37</v>
      </c>
      <c r="J1073" s="3">
        <v>48</v>
      </c>
      <c r="K1073" s="9">
        <v>74.186236782019236</v>
      </c>
      <c r="L1073" s="3">
        <v>5.2322810870062675</v>
      </c>
      <c r="M1073" s="3">
        <v>4.7</v>
      </c>
      <c r="N1073" s="3">
        <v>5.7210756788157937</v>
      </c>
      <c r="O1073" s="3">
        <v>7.9</v>
      </c>
      <c r="P1073" s="3">
        <v>6.6666666666666661</v>
      </c>
      <c r="Q1073" s="3">
        <v>4.9070194372962437</v>
      </c>
      <c r="R1073" s="3">
        <v>8.0257071574570986</v>
      </c>
      <c r="S1073" s="3">
        <v>5.2003213030303028</v>
      </c>
      <c r="T1073" s="3">
        <v>5.9176817604617593</v>
      </c>
      <c r="U1073" s="9">
        <v>55.774634560161843</v>
      </c>
      <c r="V1073" s="3">
        <v>18.975901216843027</v>
      </c>
      <c r="W1073" s="3">
        <v>3.3856803492026373</v>
      </c>
      <c r="X1073" s="3">
        <v>12.3656789596542</v>
      </c>
      <c r="Y1073" s="3">
        <v>5</v>
      </c>
      <c r="Z1073" s="9">
        <v>68.443529562548747</v>
      </c>
      <c r="AA1073" s="3">
        <v>1.1752504760673288</v>
      </c>
      <c r="AB1073" s="3">
        <v>5.2</v>
      </c>
      <c r="AC1073" s="3">
        <v>6.5520000000000005</v>
      </c>
      <c r="AD1073" s="3">
        <v>8.5185665608739267</v>
      </c>
      <c r="AE1073" s="3">
        <v>7.0959940113118023</v>
      </c>
      <c r="AF1073" s="3">
        <v>5.2960833770305484</v>
      </c>
      <c r="AG1073" s="3">
        <v>6.1960386941711754</v>
      </c>
      <c r="AH1073" s="3">
        <v>10</v>
      </c>
      <c r="AI1073" s="3">
        <v>5.7008982009095766</v>
      </c>
      <c r="AJ1073" s="3">
        <v>0.76923076923076927</v>
      </c>
      <c r="AK1073" s="3">
        <v>4.6462769352373785</v>
      </c>
      <c r="AL1073" s="3">
        <v>3.7054686351259085</v>
      </c>
      <c r="AM1073" s="9">
        <v>71.050184725427513</v>
      </c>
      <c r="AN1073" s="3">
        <v>8</v>
      </c>
      <c r="AO1073" s="3">
        <v>9.1239527854835387</v>
      </c>
      <c r="AP1073" s="3">
        <v>10</v>
      </c>
      <c r="AQ1073" s="3">
        <v>9.0413175951611802</v>
      </c>
      <c r="AR1073" s="3">
        <v>5.6</v>
      </c>
      <c r="AS1073" s="3">
        <v>5.7986266011042087</v>
      </c>
      <c r="AT1073" s="3">
        <v>7.1444995067155057</v>
      </c>
      <c r="AU1073" s="3">
        <v>6</v>
      </c>
      <c r="AV1073" s="3">
        <v>6.5698691176657924</v>
      </c>
      <c r="AW1073" s="3">
        <v>3</v>
      </c>
      <c r="AX1073" s="3">
        <v>5.6854992042475843</v>
      </c>
      <c r="AY1073" s="3">
        <v>2.9448393153899239</v>
      </c>
      <c r="AZ1073" s="3">
        <v>5.7333333333333334</v>
      </c>
      <c r="BA1073" s="3">
        <v>9.3823303986522149</v>
      </c>
      <c r="BB1073" s="3">
        <v>6.1362735464587361</v>
      </c>
      <c r="BC1073" s="3">
        <v>5.8989457003591648</v>
      </c>
      <c r="BD1073" s="3">
        <v>7.3770176065324033</v>
      </c>
      <c r="BE1073" s="3">
        <v>6.2454566501209632</v>
      </c>
      <c r="BF1073" s="9">
        <v>69.907578165099096</v>
      </c>
      <c r="BG1073" s="13">
        <v>67.872432759051293</v>
      </c>
    </row>
    <row r="1074" spans="1:59">
      <c r="A1074" s="1">
        <v>2004</v>
      </c>
      <c r="B1074" s="3" t="s">
        <v>364</v>
      </c>
      <c r="C1074" s="3" t="str">
        <f>VLOOKUP(E1074,[1]region!$A:$B,2,FALSE)</f>
        <v>TZ</v>
      </c>
      <c r="D1074" s="3" t="s">
        <v>365</v>
      </c>
      <c r="E1074" s="3" t="str">
        <f>IFERROR(VLOOKUP(D1074,[2]Sheet1!$C:$D,2,FALSE),D1074)</f>
        <v>Tanzania</v>
      </c>
      <c r="F1074" s="3">
        <v>22</v>
      </c>
      <c r="G1074" s="3">
        <v>10.519563822963438</v>
      </c>
      <c r="H1074" s="3">
        <v>33.299999999999997</v>
      </c>
      <c r="I1074" s="3">
        <v>37</v>
      </c>
      <c r="J1074" s="3">
        <v>48</v>
      </c>
      <c r="K1074" s="9">
        <v>48.382352941176464</v>
      </c>
      <c r="L1074" s="3">
        <v>5.2322810870062675</v>
      </c>
      <c r="M1074" s="3">
        <v>4.7</v>
      </c>
      <c r="N1074" s="3">
        <v>5.7158923948485016</v>
      </c>
      <c r="O1074" s="3">
        <v>7.9</v>
      </c>
      <c r="P1074" s="3">
        <v>6.6666666666666661</v>
      </c>
      <c r="Q1074" s="3">
        <v>4.8909751252890317</v>
      </c>
      <c r="R1074" s="3">
        <v>8.0257071574570986</v>
      </c>
      <c r="S1074" s="3">
        <v>5.1973974904270026</v>
      </c>
      <c r="T1074" s="3">
        <v>5.9175000862403104</v>
      </c>
      <c r="U1074" s="9">
        <v>56.398039099322972</v>
      </c>
      <c r="V1074" s="3">
        <v>9.1598088176995329</v>
      </c>
      <c r="W1074" s="3">
        <v>0.79496665997438576</v>
      </c>
      <c r="X1074" s="3">
        <v>2.9277671058537201E-2</v>
      </c>
      <c r="Y1074" s="3">
        <v>5</v>
      </c>
      <c r="Z1074" s="9">
        <v>82.110490095646583</v>
      </c>
      <c r="AA1074" s="3">
        <v>11.9</v>
      </c>
      <c r="AB1074" s="3">
        <v>14.1</v>
      </c>
      <c r="AC1074" s="3">
        <v>8.4</v>
      </c>
      <c r="AD1074" s="3">
        <v>5.2955555555555556</v>
      </c>
      <c r="AE1074" s="3">
        <v>4.623655913978495</v>
      </c>
      <c r="AF1074" s="3">
        <v>4.4646653635944</v>
      </c>
      <c r="AG1074" s="3">
        <v>4.5441606387864475</v>
      </c>
      <c r="AH1074" s="3">
        <v>10</v>
      </c>
      <c r="AI1074" s="3">
        <v>6.4184397163120579</v>
      </c>
      <c r="AJ1074" s="3">
        <v>0</v>
      </c>
      <c r="AK1074" s="3"/>
      <c r="AL1074" s="3">
        <v>3.2092198581560289</v>
      </c>
      <c r="AM1074" s="9">
        <v>57.622340131245082</v>
      </c>
      <c r="AN1074" s="3">
        <v>2</v>
      </c>
      <c r="AO1074" s="3">
        <v>7.5881178243382958</v>
      </c>
      <c r="AP1074" s="3">
        <v>9</v>
      </c>
      <c r="AQ1074" s="3">
        <v>6.1960392747794328</v>
      </c>
      <c r="AR1074" s="3">
        <v>2.2000000000000002</v>
      </c>
      <c r="AS1074" s="3">
        <v>4.4501718213058421</v>
      </c>
      <c r="AT1074" s="3">
        <v>5.8833333333333337</v>
      </c>
      <c r="AU1074" s="3">
        <v>8.6999999999999993</v>
      </c>
      <c r="AV1074" s="3">
        <v>8.3312876788644399</v>
      </c>
      <c r="AW1074" s="3">
        <v>5</v>
      </c>
      <c r="AX1074" s="3">
        <v>5.7607988055839359</v>
      </c>
      <c r="AY1074" s="3">
        <v>4.2255892255892258</v>
      </c>
      <c r="AZ1074" s="3">
        <v>5.9595959595959602</v>
      </c>
      <c r="BA1074" s="3">
        <v>7.3131171880419368</v>
      </c>
      <c r="BB1074" s="3">
        <v>4.8198904493068699</v>
      </c>
      <c r="BC1074" s="3">
        <v>0.89527234734963257</v>
      </c>
      <c r="BD1074" s="3">
        <v>8.0719958475366376</v>
      </c>
      <c r="BE1074" s="3">
        <v>5.2142435029033773</v>
      </c>
      <c r="BF1074" s="9">
        <v>57.236938610889155</v>
      </c>
      <c r="BG1074" s="13">
        <v>60.35003217565604</v>
      </c>
    </row>
    <row r="1075" spans="1:59">
      <c r="A1075" s="1">
        <v>2014</v>
      </c>
      <c r="B1075" s="3" t="s">
        <v>18</v>
      </c>
      <c r="C1075" s="3" t="str">
        <f>VLOOKUP(E1075,[1]region!$A:$B,2,FALSE)</f>
        <v>BS</v>
      </c>
      <c r="D1075" s="3" t="s">
        <v>19</v>
      </c>
      <c r="E1075" s="3" t="str">
        <f>IFERROR(VLOOKUP(D1075,[2]Sheet1!$C:$D,2,FALSE),D1075)</f>
        <v>Bahamas, The</v>
      </c>
      <c r="F1075" s="3">
        <v>21.97</v>
      </c>
      <c r="G1075" s="3">
        <v>10.519563822963438</v>
      </c>
      <c r="H1075" s="3">
        <v>33.299999999999997</v>
      </c>
      <c r="I1075" s="3">
        <v>37</v>
      </c>
      <c r="J1075" s="3">
        <v>48</v>
      </c>
      <c r="K1075" s="9">
        <v>81.029401172845354</v>
      </c>
      <c r="L1075" s="3">
        <v>5.2317732161890351</v>
      </c>
      <c r="M1075" s="3">
        <v>4.69666568018018</v>
      </c>
      <c r="N1075" s="3">
        <v>5.7108196654501207</v>
      </c>
      <c r="O1075" s="3">
        <v>7.9</v>
      </c>
      <c r="P1075" s="3">
        <v>6.6666666666666661</v>
      </c>
      <c r="Q1075" s="3">
        <v>4.8821625319695832</v>
      </c>
      <c r="R1075" s="3">
        <v>8.0257071574570986</v>
      </c>
      <c r="S1075" s="3">
        <v>5.1973974904270026</v>
      </c>
      <c r="T1075" s="3">
        <v>5.9128543245614038</v>
      </c>
      <c r="U1075" s="9">
        <v>64.926517487390527</v>
      </c>
      <c r="V1075" s="3">
        <v>7.6524521857515904</v>
      </c>
      <c r="W1075" s="3">
        <v>1.4769784336782792</v>
      </c>
      <c r="X1075" s="3">
        <v>1.5044643988478399</v>
      </c>
      <c r="Y1075" s="3">
        <v>0</v>
      </c>
      <c r="Z1075" s="9">
        <v>68.944563274022002</v>
      </c>
      <c r="AA1075" s="3">
        <v>8.27</v>
      </c>
      <c r="AB1075" s="3">
        <v>35.1</v>
      </c>
      <c r="AC1075" s="3">
        <v>18.603000000000002</v>
      </c>
      <c r="AD1075" s="3">
        <v>3.341822222222222</v>
      </c>
      <c r="AE1075" s="3" t="s">
        <v>2</v>
      </c>
      <c r="AF1075" s="3">
        <v>8.1059246216339318</v>
      </c>
      <c r="AG1075" s="3">
        <v>8.1059246216339318</v>
      </c>
      <c r="AH1075" s="3">
        <v>10</v>
      </c>
      <c r="AI1075" s="3" t="s">
        <v>2</v>
      </c>
      <c r="AJ1075" s="3">
        <v>0.76923076923076927</v>
      </c>
      <c r="AK1075" s="3">
        <v>10</v>
      </c>
      <c r="AL1075" s="3">
        <v>5.384615384615385</v>
      </c>
      <c r="AM1075" s="9">
        <v>67.080905571178846</v>
      </c>
      <c r="AN1075" s="3">
        <v>10</v>
      </c>
      <c r="AO1075" s="3">
        <v>5.8681995970131515</v>
      </c>
      <c r="AP1075" s="3">
        <v>10</v>
      </c>
      <c r="AQ1075" s="3">
        <v>8.6227331990043847</v>
      </c>
      <c r="AR1075" s="3">
        <v>8.9</v>
      </c>
      <c r="AS1075" s="3" t="s">
        <v>2</v>
      </c>
      <c r="AT1075" s="3" t="s">
        <v>2</v>
      </c>
      <c r="AU1075" s="3">
        <v>8</v>
      </c>
      <c r="AV1075" s="3">
        <v>6.5464248520524659</v>
      </c>
      <c r="AW1075" s="3">
        <v>10</v>
      </c>
      <c r="AX1075" s="3">
        <v>8.3616062130131166</v>
      </c>
      <c r="AY1075" s="3" t="s">
        <v>2</v>
      </c>
      <c r="AZ1075" s="3">
        <v>5.5555555555555554</v>
      </c>
      <c r="BA1075" s="3">
        <v>8.9730301645869375</v>
      </c>
      <c r="BB1075" s="3" t="s">
        <v>2</v>
      </c>
      <c r="BC1075" s="3">
        <v>7.9814910976418361</v>
      </c>
      <c r="BD1075" s="3">
        <v>9.3498590648670064</v>
      </c>
      <c r="BE1075" s="3">
        <v>7.9649839706628338</v>
      </c>
      <c r="BF1075" s="9">
        <v>83.164411275601111</v>
      </c>
      <c r="BG1075" s="13">
        <v>73.029159756207562</v>
      </c>
    </row>
    <row r="1076" spans="1:59">
      <c r="A1076" s="1">
        <v>2004</v>
      </c>
      <c r="B1076" s="3" t="s">
        <v>167</v>
      </c>
      <c r="C1076" s="3" t="str">
        <f>VLOOKUP(E1076,[1]region!$A:$B,2,FALSE)</f>
        <v>GR</v>
      </c>
      <c r="D1076" s="3" t="s">
        <v>168</v>
      </c>
      <c r="E1076" s="3" t="str">
        <f>IFERROR(VLOOKUP(D1076,[2]Sheet1!$C:$D,2,FALSE),D1076)</f>
        <v>Greece</v>
      </c>
      <c r="F1076" s="3">
        <v>21.950390757730208</v>
      </c>
      <c r="G1076" s="3">
        <v>10.500463392029658</v>
      </c>
      <c r="H1076" s="3">
        <v>33.25</v>
      </c>
      <c r="I1076" s="3">
        <v>37</v>
      </c>
      <c r="J1076" s="3">
        <v>48</v>
      </c>
      <c r="K1076" s="9">
        <v>67.130910402308061</v>
      </c>
      <c r="L1076" s="3">
        <v>5.2317732161890351</v>
      </c>
      <c r="M1076" s="3">
        <v>4.694261405982906</v>
      </c>
      <c r="N1076" s="3">
        <v>5.7091142103386803</v>
      </c>
      <c r="O1076" s="3">
        <v>7.8</v>
      </c>
      <c r="P1076" s="3">
        <v>6.6666666666666661</v>
      </c>
      <c r="Q1076" s="3">
        <v>4.8821625319695832</v>
      </c>
      <c r="R1076" s="3">
        <v>8.0228715710822183</v>
      </c>
      <c r="S1076" s="3">
        <v>5.1973974904270026</v>
      </c>
      <c r="T1076" s="3">
        <v>5.9118736900000002</v>
      </c>
      <c r="U1076" s="9">
        <v>53.02660231508969</v>
      </c>
      <c r="V1076" s="3">
        <v>3.5929426418480404</v>
      </c>
      <c r="W1076" s="3">
        <v>0.37415162039122674</v>
      </c>
      <c r="X1076" s="3">
        <v>2.8921998247150902</v>
      </c>
      <c r="Y1076" s="3">
        <v>10</v>
      </c>
      <c r="Z1076" s="9">
        <v>96.383277146327202</v>
      </c>
      <c r="AA1076" s="3">
        <v>0.61</v>
      </c>
      <c r="AB1076" s="3">
        <v>1.8</v>
      </c>
      <c r="AC1076" s="3">
        <v>4.9000000000000004</v>
      </c>
      <c r="AD1076" s="3">
        <v>9.0911111111111111</v>
      </c>
      <c r="AE1076" s="3">
        <v>7.4761904761904763</v>
      </c>
      <c r="AF1076" s="3">
        <v>6.9266395170366426</v>
      </c>
      <c r="AG1076" s="3">
        <v>7.2014149966135594</v>
      </c>
      <c r="AH1076" s="3">
        <v>10</v>
      </c>
      <c r="AI1076" s="3">
        <v>7.1461187214611863</v>
      </c>
      <c r="AJ1076" s="3">
        <v>7.6923076923076925</v>
      </c>
      <c r="AK1076" s="3"/>
      <c r="AL1076" s="3">
        <v>7.4192132068844394</v>
      </c>
      <c r="AM1076" s="9">
        <v>84.279348286522762</v>
      </c>
      <c r="AN1076" s="3">
        <v>8</v>
      </c>
      <c r="AO1076" s="3">
        <v>5.9645168279677074</v>
      </c>
      <c r="AP1076" s="3">
        <v>10</v>
      </c>
      <c r="AQ1076" s="3">
        <v>7.9881722759892355</v>
      </c>
      <c r="AR1076" s="3">
        <v>5.6</v>
      </c>
      <c r="AS1076" s="3">
        <v>3.23943661971831</v>
      </c>
      <c r="AT1076" s="3">
        <v>4.0046296296296298</v>
      </c>
      <c r="AU1076" s="3">
        <v>3.3</v>
      </c>
      <c r="AV1076" s="3">
        <v>7.7750502384859193</v>
      </c>
      <c r="AW1076" s="3">
        <v>1</v>
      </c>
      <c r="AX1076" s="3">
        <v>4.1531860813056438</v>
      </c>
      <c r="AY1076" s="3">
        <v>2.9908675799086759</v>
      </c>
      <c r="AZ1076" s="3">
        <v>6.5441176470588225</v>
      </c>
      <c r="BA1076" s="3">
        <v>8.1752727733573973</v>
      </c>
      <c r="BB1076" s="3">
        <v>6.2499442586399123</v>
      </c>
      <c r="BC1076" s="3">
        <v>8.1629373780827201</v>
      </c>
      <c r="BD1076" s="3">
        <v>7.0407378124980973</v>
      </c>
      <c r="BE1076" s="3">
        <v>6.5273129082576036</v>
      </c>
      <c r="BF1076" s="9">
        <v>62.228904218508276</v>
      </c>
      <c r="BG1076" s="13">
        <v>72.609808473751201</v>
      </c>
    </row>
    <row r="1077" spans="1:59">
      <c r="A1077" s="1">
        <v>2003</v>
      </c>
      <c r="B1077" s="3" t="s">
        <v>167</v>
      </c>
      <c r="C1077" s="3" t="str">
        <f>VLOOKUP(E1077,[1]region!$A:$B,2,FALSE)</f>
        <v>GR</v>
      </c>
      <c r="D1077" s="3" t="s">
        <v>168</v>
      </c>
      <c r="E1077" s="3" t="str">
        <f>IFERROR(VLOOKUP(D1077,[2]Sheet1!$C:$D,2,FALSE),D1077)</f>
        <v>Greece</v>
      </c>
      <c r="F1077" s="3">
        <v>21.95</v>
      </c>
      <c r="G1077" s="3">
        <v>10.5</v>
      </c>
      <c r="H1077" s="3">
        <v>33.200000000000003</v>
      </c>
      <c r="I1077" s="3">
        <v>37</v>
      </c>
      <c r="J1077" s="3">
        <v>47</v>
      </c>
      <c r="K1077" s="9">
        <v>66.460750921622051</v>
      </c>
      <c r="L1077" s="3">
        <v>5.2317732161890351</v>
      </c>
      <c r="M1077" s="3">
        <v>4.6910072654485706</v>
      </c>
      <c r="N1077" s="3">
        <v>5.7055599999999993</v>
      </c>
      <c r="O1077" s="3">
        <v>7.8</v>
      </c>
      <c r="P1077" s="3">
        <v>6.6666666666666661</v>
      </c>
      <c r="Q1077" s="3">
        <v>4.8821625319695832</v>
      </c>
      <c r="R1077" s="3">
        <v>8.0228715710822183</v>
      </c>
      <c r="S1077" s="3">
        <v>5.1973974904270026</v>
      </c>
      <c r="T1077" s="3">
        <v>5.9109934068627501</v>
      </c>
      <c r="U1077" s="9">
        <v>56.105662504261247</v>
      </c>
      <c r="V1077" s="3">
        <v>3.4484925117750365</v>
      </c>
      <c r="W1077" s="3">
        <v>0.40869229646900118</v>
      </c>
      <c r="X1077" s="3">
        <v>3.5390199637025099</v>
      </c>
      <c r="Y1077" s="3">
        <v>10</v>
      </c>
      <c r="Z1077" s="9">
        <v>96.097551465792236</v>
      </c>
      <c r="AA1077" s="3">
        <v>0.55000000000000004</v>
      </c>
      <c r="AB1077" s="3">
        <v>1.4</v>
      </c>
      <c r="AC1077" s="3">
        <v>4.9000000000000004</v>
      </c>
      <c r="AD1077" s="3">
        <v>9.1311111111111103</v>
      </c>
      <c r="AE1077" s="3">
        <v>7.5</v>
      </c>
      <c r="AF1077" s="3">
        <v>9.1666666666666661</v>
      </c>
      <c r="AG1077" s="3">
        <v>8.3333333333333321</v>
      </c>
      <c r="AH1077" s="3">
        <v>10</v>
      </c>
      <c r="AI1077" s="3">
        <v>6.8333333333333321</v>
      </c>
      <c r="AJ1077" s="3">
        <v>7.6923076923076925</v>
      </c>
      <c r="AK1077" s="3"/>
      <c r="AL1077" s="3">
        <v>7.2628205128205128</v>
      </c>
      <c r="AM1077" s="9">
        <v>86.818162393162396</v>
      </c>
      <c r="AN1077" s="3">
        <v>8</v>
      </c>
      <c r="AO1077" s="3">
        <v>6.9231034362511039</v>
      </c>
      <c r="AP1077" s="3">
        <v>10</v>
      </c>
      <c r="AQ1077" s="3">
        <v>8.3077011454170346</v>
      </c>
      <c r="AR1077" s="3">
        <v>5.6</v>
      </c>
      <c r="AS1077" s="3">
        <v>3</v>
      </c>
      <c r="AT1077" s="3">
        <v>4.166666666666667</v>
      </c>
      <c r="AU1077" s="3">
        <v>3.3</v>
      </c>
      <c r="AV1077" s="3">
        <v>7.7750502384859193</v>
      </c>
      <c r="AW1077" s="3">
        <v>1</v>
      </c>
      <c r="AX1077" s="3">
        <v>4.1402861508587643</v>
      </c>
      <c r="AY1077" s="3">
        <v>2.8333333333333339</v>
      </c>
      <c r="AZ1077" s="3">
        <v>5.5</v>
      </c>
      <c r="BA1077" s="3">
        <v>8.0508783402024875</v>
      </c>
      <c r="BB1077" s="3">
        <v>6.2619047619047619</v>
      </c>
      <c r="BC1077" s="3"/>
      <c r="BD1077" s="3">
        <v>7.0407378124980973</v>
      </c>
      <c r="BE1077" s="3">
        <v>5.6615291088601465</v>
      </c>
      <c r="BF1077" s="9">
        <v>60.365054683786489</v>
      </c>
      <c r="BG1077" s="13">
        <v>73.16943639372488</v>
      </c>
    </row>
    <row r="1078" spans="1:59">
      <c r="A1078" s="1">
        <v>2014</v>
      </c>
      <c r="B1078" s="3" t="s">
        <v>248</v>
      </c>
      <c r="C1078" s="3" t="str">
        <f>VLOOKUP(E1078,[1]region!$A:$B,2,FALSE)</f>
        <v>ML</v>
      </c>
      <c r="D1078" s="3" t="s">
        <v>249</v>
      </c>
      <c r="E1078" s="3" t="str">
        <f>IFERROR(VLOOKUP(D1078,[2]Sheet1!$C:$D,2,FALSE),D1078)</f>
        <v>Mali</v>
      </c>
      <c r="F1078" s="3">
        <v>21.93</v>
      </c>
      <c r="G1078" s="3">
        <v>10.430677746097606</v>
      </c>
      <c r="H1078" s="3">
        <v>33.200000000000003</v>
      </c>
      <c r="I1078" s="3">
        <v>37</v>
      </c>
      <c r="J1078" s="3">
        <v>47</v>
      </c>
      <c r="K1078" s="9">
        <v>58.095943487403503</v>
      </c>
      <c r="L1078" s="3">
        <v>5.2283105022831045</v>
      </c>
      <c r="M1078" s="3">
        <v>4.6892763649999996</v>
      </c>
      <c r="N1078" s="3">
        <v>5.704225352112676</v>
      </c>
      <c r="O1078" s="3">
        <v>7.7</v>
      </c>
      <c r="P1078" s="3">
        <v>6.6666666666666661</v>
      </c>
      <c r="Q1078" s="3">
        <v>4.8821625319695832</v>
      </c>
      <c r="R1078" s="3">
        <v>8.0228715710822183</v>
      </c>
      <c r="S1078" s="3">
        <v>5.1973974904270026</v>
      </c>
      <c r="T1078" s="3">
        <v>5.9097944202316519</v>
      </c>
      <c r="U1078" s="9">
        <v>36.921401691794927</v>
      </c>
      <c r="V1078" s="3">
        <v>5.6910148759983903</v>
      </c>
      <c r="W1078" s="3">
        <v>2.363696636042437</v>
      </c>
      <c r="X1078" s="3">
        <v>0.89277025539092603</v>
      </c>
      <c r="Y1078" s="3">
        <v>0</v>
      </c>
      <c r="Z1078" s="9">
        <v>69.344410798262885</v>
      </c>
      <c r="AA1078" s="3">
        <v>3.53</v>
      </c>
      <c r="AB1078" s="3">
        <v>11.9</v>
      </c>
      <c r="AC1078" s="3">
        <v>6.7830000000000004</v>
      </c>
      <c r="AD1078" s="3">
        <v>7.5178222222222217</v>
      </c>
      <c r="AE1078" s="3">
        <v>4.6172283410404624</v>
      </c>
      <c r="AF1078" s="3">
        <v>5.4869971722619457</v>
      </c>
      <c r="AG1078" s="3">
        <v>5.0521127566512041</v>
      </c>
      <c r="AH1078" s="3">
        <v>10</v>
      </c>
      <c r="AI1078" s="3">
        <v>5.1559521348747595</v>
      </c>
      <c r="AJ1078" s="3">
        <v>0.76923076923076927</v>
      </c>
      <c r="AK1078" s="3">
        <v>10</v>
      </c>
      <c r="AL1078" s="3">
        <v>5.3083943013685095</v>
      </c>
      <c r="AM1078" s="9">
        <v>69.695823200604835</v>
      </c>
      <c r="AN1078" s="3">
        <v>8</v>
      </c>
      <c r="AO1078" s="3">
        <v>7.8249999999999993</v>
      </c>
      <c r="AP1078" s="3">
        <v>10</v>
      </c>
      <c r="AQ1078" s="3">
        <v>8.6083333333333325</v>
      </c>
      <c r="AR1078" s="3">
        <v>4.4333333333333336</v>
      </c>
      <c r="AS1078" s="3">
        <v>5.5628840635838159</v>
      </c>
      <c r="AT1078" s="3">
        <v>5.4235003949903646</v>
      </c>
      <c r="AU1078" s="3">
        <v>8</v>
      </c>
      <c r="AV1078" s="3">
        <v>7.5652295206969891</v>
      </c>
      <c r="AW1078" s="3">
        <v>0</v>
      </c>
      <c r="AX1078" s="3">
        <v>5.1641578854340837</v>
      </c>
      <c r="AY1078" s="3">
        <v>3.9315921788991881</v>
      </c>
      <c r="AZ1078" s="3">
        <v>3.1111111111111112</v>
      </c>
      <c r="BA1078" s="3">
        <v>8.0792711238093098</v>
      </c>
      <c r="BB1078" s="3">
        <v>3.1529799701055983</v>
      </c>
      <c r="BC1078" s="3">
        <v>8.8833190977218521</v>
      </c>
      <c r="BD1078" s="3">
        <v>6.9734818536912346</v>
      </c>
      <c r="BE1078" s="3">
        <v>5.6886258892230499</v>
      </c>
      <c r="BF1078" s="9">
        <v>64.870390359968226</v>
      </c>
      <c r="BG1078" s="13">
        <v>59.785593907606867</v>
      </c>
    </row>
    <row r="1079" spans="1:59">
      <c r="A1079" s="1">
        <v>2003</v>
      </c>
      <c r="B1079" s="3" t="s">
        <v>89</v>
      </c>
      <c r="C1079" s="3" t="str">
        <f>VLOOKUP(E1079,[1]region!$A:$B,2,FALSE)</f>
        <v>CR</v>
      </c>
      <c r="D1079" s="3" t="s">
        <v>90</v>
      </c>
      <c r="E1079" s="3" t="str">
        <f>IFERROR(VLOOKUP(D1079,[2]Sheet1!$C:$D,2,FALSE),D1079)</f>
        <v>Costa Rica</v>
      </c>
      <c r="F1079" s="3">
        <v>21.921270097210812</v>
      </c>
      <c r="G1079" s="3">
        <v>10.430677746097606</v>
      </c>
      <c r="H1079" s="3">
        <v>33.200000000000003</v>
      </c>
      <c r="I1079" s="3">
        <v>37</v>
      </c>
      <c r="J1079" s="3">
        <v>47</v>
      </c>
      <c r="K1079" s="9">
        <v>70.776595564908021</v>
      </c>
      <c r="L1079" s="3">
        <v>5.2248596433333327</v>
      </c>
      <c r="M1079" s="3">
        <v>4.6798599666666663</v>
      </c>
      <c r="N1079" s="3">
        <v>5.7034774661590513</v>
      </c>
      <c r="O1079" s="3">
        <v>7.7</v>
      </c>
      <c r="P1079" s="3">
        <v>6.6666666666666661</v>
      </c>
      <c r="Q1079" s="3">
        <v>4.8821625319695832</v>
      </c>
      <c r="R1079" s="3">
        <v>8.0228715710822183</v>
      </c>
      <c r="S1079" s="3">
        <v>5.1906902835629234</v>
      </c>
      <c r="T1079" s="3">
        <v>5.9090909090909092</v>
      </c>
      <c r="U1079" s="9">
        <v>62.489708023013073</v>
      </c>
      <c r="V1079" s="3">
        <v>8.7522448512829207</v>
      </c>
      <c r="W1079" s="3">
        <v>3.1306062475373135</v>
      </c>
      <c r="X1079" s="3">
        <v>9.4475648100768002</v>
      </c>
      <c r="Y1079" s="3">
        <v>10</v>
      </c>
      <c r="Z1079" s="9">
        <v>87.769488921782823</v>
      </c>
      <c r="AA1079" s="3">
        <v>1.078925588744263</v>
      </c>
      <c r="AB1079" s="3">
        <v>6.6</v>
      </c>
      <c r="AC1079" s="3">
        <v>7.5</v>
      </c>
      <c r="AD1079" s="3">
        <v>8.3202387580568313</v>
      </c>
      <c r="AE1079" s="3">
        <v>5.8333333333333339</v>
      </c>
      <c r="AF1079" s="3">
        <v>7.833333333333333</v>
      </c>
      <c r="AG1079" s="3">
        <v>6.8333333333333339</v>
      </c>
      <c r="AH1079" s="3">
        <v>10</v>
      </c>
      <c r="AI1079" s="3">
        <v>7.6666666666666661</v>
      </c>
      <c r="AJ1079" s="3">
        <v>10</v>
      </c>
      <c r="AK1079" s="3"/>
      <c r="AL1079" s="3">
        <v>8.8333333333333321</v>
      </c>
      <c r="AM1079" s="9">
        <v>84.96726356180875</v>
      </c>
      <c r="AN1079" s="3">
        <v>5</v>
      </c>
      <c r="AO1079" s="3">
        <v>8.2715810951061055</v>
      </c>
      <c r="AP1079" s="3">
        <v>9</v>
      </c>
      <c r="AQ1079" s="3">
        <v>7.4238603650353694</v>
      </c>
      <c r="AR1079" s="3">
        <v>2.2000000000000002</v>
      </c>
      <c r="AS1079" s="3">
        <v>5.333333333333333</v>
      </c>
      <c r="AT1079" s="3">
        <v>5.8333333333333339</v>
      </c>
      <c r="AU1079" s="3">
        <v>6</v>
      </c>
      <c r="AV1079" s="3">
        <v>7.3115190381704851</v>
      </c>
      <c r="AW1079" s="3">
        <v>10</v>
      </c>
      <c r="AX1079" s="3">
        <v>6.1130309508061913</v>
      </c>
      <c r="AY1079" s="3">
        <v>3.333333333333333</v>
      </c>
      <c r="AZ1079" s="3">
        <v>5.75</v>
      </c>
      <c r="BA1079" s="3">
        <v>7.3120323708042774</v>
      </c>
      <c r="BB1079" s="3">
        <v>6.4761904761904754</v>
      </c>
      <c r="BC1079" s="3"/>
      <c r="BD1079" s="3">
        <v>5.4938507599402833</v>
      </c>
      <c r="BE1079" s="3">
        <v>5.7178890450820212</v>
      </c>
      <c r="BF1079" s="9">
        <v>64.182601203078605</v>
      </c>
      <c r="BG1079" s="13">
        <v>74.037131454918253</v>
      </c>
    </row>
    <row r="1080" spans="1:59">
      <c r="A1080" s="1">
        <v>2007</v>
      </c>
      <c r="B1080" s="3" t="s">
        <v>316</v>
      </c>
      <c r="C1080" s="3" t="str">
        <f>VLOOKUP(E1080,[1]region!$A:$B,2,FALSE)</f>
        <v>RS</v>
      </c>
      <c r="D1080" s="3" t="s">
        <v>317</v>
      </c>
      <c r="E1080" s="3" t="str">
        <f>IFERROR(VLOOKUP(D1080,[2]Sheet1!$C:$D,2,FALSE),D1080)</f>
        <v>Serbia</v>
      </c>
      <c r="F1080" s="3">
        <v>21.91891879654893</v>
      </c>
      <c r="G1080" s="3">
        <v>10.430677746097606</v>
      </c>
      <c r="H1080" s="3">
        <v>33.18</v>
      </c>
      <c r="I1080" s="3">
        <v>37</v>
      </c>
      <c r="J1080" s="3">
        <v>47</v>
      </c>
      <c r="K1080" s="9">
        <v>70.324147421011403</v>
      </c>
      <c r="L1080" s="3">
        <v>5.2248596433333327</v>
      </c>
      <c r="M1080" s="3">
        <v>4.6768707482993204</v>
      </c>
      <c r="N1080" s="3">
        <v>5.7012841810490702</v>
      </c>
      <c r="O1080" s="3">
        <v>7.7</v>
      </c>
      <c r="P1080" s="3">
        <v>6.6666666666666661</v>
      </c>
      <c r="Q1080" s="3">
        <v>4.8821625319695832</v>
      </c>
      <c r="R1080" s="3">
        <v>8.0220614035465374</v>
      </c>
      <c r="S1080" s="3">
        <v>5.1906902835629234</v>
      </c>
      <c r="T1080" s="3">
        <v>5.9010766404932156</v>
      </c>
      <c r="U1080" s="9">
        <v>51.419779640817111</v>
      </c>
      <c r="V1080" s="3">
        <v>13.889323263175468</v>
      </c>
      <c r="W1080" s="3">
        <v>3.5133259943316508</v>
      </c>
      <c r="X1080" s="3">
        <v>6.3917064439140896</v>
      </c>
      <c r="Y1080" s="3">
        <v>5</v>
      </c>
      <c r="Z1080" s="9">
        <v>73.846159152123562</v>
      </c>
      <c r="AA1080" s="3">
        <v>3.03</v>
      </c>
      <c r="AB1080" s="3">
        <v>7.4</v>
      </c>
      <c r="AC1080" s="3">
        <v>7.1780000000000008</v>
      </c>
      <c r="AD1080" s="3">
        <v>7.8762666666666661</v>
      </c>
      <c r="AE1080" s="3">
        <v>5.4093710754052147</v>
      </c>
      <c r="AF1080" s="3">
        <v>8.2842676193932157</v>
      </c>
      <c r="AG1080" s="3">
        <v>6.8468193473992152</v>
      </c>
      <c r="AH1080" s="3">
        <v>10</v>
      </c>
      <c r="AI1080" s="3">
        <v>5.5730571709537227</v>
      </c>
      <c r="AJ1080" s="3">
        <v>3.333333333333333</v>
      </c>
      <c r="AK1080" s="3">
        <v>6.0844102723346607</v>
      </c>
      <c r="AL1080" s="3">
        <v>4.9969335922072391</v>
      </c>
      <c r="AM1080" s="9">
        <v>74.300049015682802</v>
      </c>
      <c r="AN1080" s="3">
        <v>10</v>
      </c>
      <c r="AO1080" s="3">
        <v>8.9382628116520362</v>
      </c>
      <c r="AP1080" s="3">
        <v>10</v>
      </c>
      <c r="AQ1080" s="3">
        <v>9.6460876038840127</v>
      </c>
      <c r="AR1080" s="3">
        <v>3.3</v>
      </c>
      <c r="AS1080" s="3">
        <v>5.7993085375460041</v>
      </c>
      <c r="AT1080" s="3">
        <v>7.2742001766893747</v>
      </c>
      <c r="AU1080" s="3">
        <v>9.3000000000000007</v>
      </c>
      <c r="AV1080" s="3">
        <v>7.6823439984228328</v>
      </c>
      <c r="AW1080" s="3">
        <v>3</v>
      </c>
      <c r="AX1080" s="3">
        <v>6.0593087854430356</v>
      </c>
      <c r="AY1080" s="3">
        <v>1.4610574990603711</v>
      </c>
      <c r="AZ1080" s="3">
        <v>5</v>
      </c>
      <c r="BA1080" s="3">
        <v>9.1611641882804289</v>
      </c>
      <c r="BB1080" s="3">
        <v>4.6787748871075081</v>
      </c>
      <c r="BC1080" s="3">
        <v>2.4271919212039275</v>
      </c>
      <c r="BD1080" s="3">
        <v>6.8725979154809425</v>
      </c>
      <c r="BE1080" s="3">
        <v>4.93346440185553</v>
      </c>
      <c r="BF1080" s="9">
        <v>68.796202637275272</v>
      </c>
      <c r="BG1080" s="13">
        <v>67.737267573382027</v>
      </c>
    </row>
    <row r="1081" spans="1:59">
      <c r="A1081" s="1">
        <v>2011</v>
      </c>
      <c r="B1081" s="3" t="s">
        <v>222</v>
      </c>
      <c r="C1081" s="3" t="str">
        <f>VLOOKUP(E1081,[1]region!$A:$B,2,FALSE)</f>
        <v>KG</v>
      </c>
      <c r="D1081" s="3" t="s">
        <v>223</v>
      </c>
      <c r="E1081" s="3" t="str">
        <f>IFERROR(VLOOKUP(D1081,[2]Sheet1!$C:$D,2,FALSE),D1081)</f>
        <v>Kyrgyz Republic</v>
      </c>
      <c r="F1081" s="3">
        <v>21.908807589801025</v>
      </c>
      <c r="G1081" s="3">
        <v>10.430677746097606</v>
      </c>
      <c r="H1081" s="3">
        <v>33</v>
      </c>
      <c r="I1081" s="3">
        <v>37</v>
      </c>
      <c r="J1081" s="3">
        <v>47</v>
      </c>
      <c r="K1081" s="9">
        <v>76.705040871934614</v>
      </c>
      <c r="L1081" s="3">
        <v>5.2176565960100829</v>
      </c>
      <c r="M1081" s="3">
        <v>4.6763882240253567</v>
      </c>
      <c r="N1081" s="3">
        <v>5.6976747512817383</v>
      </c>
      <c r="O1081" s="3">
        <v>7.7</v>
      </c>
      <c r="P1081" s="3">
        <v>6.6666666666666661</v>
      </c>
      <c r="Q1081" s="3">
        <v>4.8821625319695832</v>
      </c>
      <c r="R1081" s="3">
        <v>8.0211848899678309</v>
      </c>
      <c r="S1081" s="3">
        <v>5.1819739918815664</v>
      </c>
      <c r="T1081" s="3">
        <v>5.8987844394661524</v>
      </c>
      <c r="U1081" s="9">
        <v>43.655390948683475</v>
      </c>
      <c r="V1081" s="3">
        <v>8.5983988836949798</v>
      </c>
      <c r="W1081" s="3">
        <v>8.3830788269801424</v>
      </c>
      <c r="X1081" s="3">
        <v>16.5</v>
      </c>
      <c r="Y1081" s="3">
        <v>10</v>
      </c>
      <c r="Z1081" s="9">
        <v>79.067721731172355</v>
      </c>
      <c r="AA1081" s="3">
        <v>1.84</v>
      </c>
      <c r="AB1081" s="3">
        <v>4.5999999999999996</v>
      </c>
      <c r="AC1081" s="3">
        <v>5.0139999999999993</v>
      </c>
      <c r="AD1081" s="3">
        <v>8.6159111111111102</v>
      </c>
      <c r="AE1081" s="3">
        <v>4.8389115833333332</v>
      </c>
      <c r="AF1081" s="3">
        <v>0.31669984389883171</v>
      </c>
      <c r="AG1081" s="3">
        <v>2.5778057136160824</v>
      </c>
      <c r="AH1081" s="3">
        <v>10</v>
      </c>
      <c r="AI1081" s="3">
        <v>4.0808963333333343</v>
      </c>
      <c r="AJ1081" s="3">
        <v>3.0769230769230771</v>
      </c>
      <c r="AK1081" s="3">
        <v>6.1950359136498365</v>
      </c>
      <c r="AL1081" s="3">
        <v>4.4509517746354161</v>
      </c>
      <c r="AM1081" s="9">
        <v>64.111671498406523</v>
      </c>
      <c r="AN1081" s="3">
        <v>8</v>
      </c>
      <c r="AO1081" s="3">
        <v>7.2177667150012637</v>
      </c>
      <c r="AP1081" s="3">
        <v>8</v>
      </c>
      <c r="AQ1081" s="3">
        <v>7.7392555716670879</v>
      </c>
      <c r="AR1081" s="3">
        <v>5</v>
      </c>
      <c r="AS1081" s="3">
        <v>6.3607761666666676</v>
      </c>
      <c r="AT1081" s="3">
        <v>8.2485632500000001</v>
      </c>
      <c r="AU1081" s="3">
        <v>10</v>
      </c>
      <c r="AV1081" s="3">
        <v>7.7551761538341033</v>
      </c>
      <c r="AW1081" s="3">
        <v>1</v>
      </c>
      <c r="AX1081" s="3">
        <v>6.3940859284167955</v>
      </c>
      <c r="AY1081" s="3">
        <v>3.4919697499999995</v>
      </c>
      <c r="AZ1081" s="3">
        <v>4.6969696969696964</v>
      </c>
      <c r="BA1081" s="3">
        <v>9.6504221770310412</v>
      </c>
      <c r="BB1081" s="3">
        <v>2.4721879071428567</v>
      </c>
      <c r="BC1081" s="3">
        <v>8.3489619089929779</v>
      </c>
      <c r="BD1081" s="3">
        <v>7.6460414417598503</v>
      </c>
      <c r="BE1081" s="3">
        <v>6.0510921469827368</v>
      </c>
      <c r="BF1081" s="9">
        <v>67.281445490222069</v>
      </c>
      <c r="BG1081" s="13">
        <v>66.16425410808381</v>
      </c>
    </row>
    <row r="1082" spans="1:59">
      <c r="A1082" s="1">
        <v>2002</v>
      </c>
      <c r="B1082" s="3" t="s">
        <v>89</v>
      </c>
      <c r="C1082" s="3" t="str">
        <f>VLOOKUP(E1082,[1]region!$A:$B,2,FALSE)</f>
        <v>CR</v>
      </c>
      <c r="D1082" s="3" t="s">
        <v>90</v>
      </c>
      <c r="E1082" s="3" t="str">
        <f>IFERROR(VLOOKUP(D1082,[2]Sheet1!$C:$D,2,FALSE),D1082)</f>
        <v>Costa Rica</v>
      </c>
      <c r="F1082" s="3">
        <v>21.9</v>
      </c>
      <c r="G1082" s="3">
        <v>10.430677746097606</v>
      </c>
      <c r="H1082" s="3">
        <v>33</v>
      </c>
      <c r="I1082" s="3">
        <v>37</v>
      </c>
      <c r="J1082" s="3">
        <v>47</v>
      </c>
      <c r="K1082" s="9">
        <v>67.220024242337416</v>
      </c>
      <c r="L1082" s="3">
        <v>5.2176565960100829</v>
      </c>
      <c r="M1082" s="3">
        <v>4.6759999999999993</v>
      </c>
      <c r="N1082" s="3">
        <v>5.6958726599326592</v>
      </c>
      <c r="O1082" s="3">
        <v>7.6388888888888884</v>
      </c>
      <c r="P1082" s="3">
        <v>6.6666666666666661</v>
      </c>
      <c r="Q1082" s="3">
        <v>4.8821625319695832</v>
      </c>
      <c r="R1082" s="3">
        <v>8.0195645548964709</v>
      </c>
      <c r="S1082" s="3">
        <v>5.1744186046511631</v>
      </c>
      <c r="T1082" s="3">
        <v>5.8980518775100332</v>
      </c>
      <c r="U1082" s="9">
        <v>58.918279451584496</v>
      </c>
      <c r="V1082" s="3">
        <v>11.446793004136824</v>
      </c>
      <c r="W1082" s="3">
        <v>3.1856559345456756</v>
      </c>
      <c r="X1082" s="3">
        <v>9.1648157921402191</v>
      </c>
      <c r="Y1082" s="3">
        <v>10</v>
      </c>
      <c r="Z1082" s="9">
        <v>86.508539667315802</v>
      </c>
      <c r="AA1082" s="3">
        <v>1.1000000000000001</v>
      </c>
      <c r="AB1082" s="3">
        <v>6.6</v>
      </c>
      <c r="AC1082" s="3">
        <v>7.5</v>
      </c>
      <c r="AD1082" s="3">
        <v>8.3155555555555551</v>
      </c>
      <c r="AE1082" s="3">
        <v>5.1666666666666661</v>
      </c>
      <c r="AF1082" s="3">
        <v>7.833333333333333</v>
      </c>
      <c r="AG1082" s="3">
        <v>6.458333333333333</v>
      </c>
      <c r="AH1082" s="3">
        <v>10</v>
      </c>
      <c r="AI1082" s="3">
        <v>7.3333333333333339</v>
      </c>
      <c r="AJ1082" s="3">
        <v>10</v>
      </c>
      <c r="AK1082" s="3"/>
      <c r="AL1082" s="3">
        <v>8.6666666666666679</v>
      </c>
      <c r="AM1082" s="9">
        <v>83.601388888888891</v>
      </c>
      <c r="AN1082" s="3">
        <v>5</v>
      </c>
      <c r="AO1082" s="3">
        <v>8.3467234905742664</v>
      </c>
      <c r="AP1082" s="3">
        <v>9</v>
      </c>
      <c r="AQ1082" s="3">
        <v>7.4489078301914224</v>
      </c>
      <c r="AR1082" s="3">
        <v>2.2000000000000002</v>
      </c>
      <c r="AS1082" s="3">
        <v>3.1666666666666665</v>
      </c>
      <c r="AT1082" s="3">
        <v>5.5</v>
      </c>
      <c r="AU1082" s="3">
        <v>6</v>
      </c>
      <c r="AV1082" s="3">
        <v>7.3115190381704851</v>
      </c>
      <c r="AW1082" s="3">
        <v>10</v>
      </c>
      <c r="AX1082" s="3">
        <v>5.6963642841395243</v>
      </c>
      <c r="AY1082" s="3">
        <v>3.5</v>
      </c>
      <c r="AZ1082" s="3">
        <v>6.25</v>
      </c>
      <c r="BA1082" s="3">
        <v>7.3120323708042774</v>
      </c>
      <c r="BB1082" s="3">
        <v>5.8571428571428577</v>
      </c>
      <c r="BC1082" s="3"/>
      <c r="BD1082" s="3">
        <v>5.4938507599402833</v>
      </c>
      <c r="BE1082" s="3">
        <v>5.7292685836999429</v>
      </c>
      <c r="BF1082" s="9">
        <v>62.915135660102976</v>
      </c>
      <c r="BG1082" s="13">
        <v>71.832673582045913</v>
      </c>
    </row>
    <row r="1083" spans="1:59">
      <c r="A1083" s="1">
        <v>2002</v>
      </c>
      <c r="B1083" s="3" t="s">
        <v>386</v>
      </c>
      <c r="C1083" s="3" t="str">
        <f>VLOOKUP(E1083,[1]region!$A:$B,2,FALSE)</f>
        <v>US</v>
      </c>
      <c r="D1083" s="3" t="s">
        <v>387</v>
      </c>
      <c r="E1083" s="3" t="str">
        <f>IFERROR(VLOOKUP(D1083,[2]Sheet1!$C:$D,2,FALSE),D1083)</f>
        <v>United States</v>
      </c>
      <c r="F1083" s="3">
        <v>21.9</v>
      </c>
      <c r="G1083" s="3">
        <v>10.43</v>
      </c>
      <c r="H1083" s="3">
        <v>32.97</v>
      </c>
      <c r="I1083" s="3">
        <v>37</v>
      </c>
      <c r="J1083" s="3">
        <v>47</v>
      </c>
      <c r="K1083" s="9">
        <v>70.535227092929631</v>
      </c>
      <c r="L1083" s="3">
        <v>5.2176565960100829</v>
      </c>
      <c r="M1083" s="3">
        <v>4.6759259259259256</v>
      </c>
      <c r="N1083" s="3">
        <v>5.6926409403483067</v>
      </c>
      <c r="O1083" s="3">
        <v>7.6</v>
      </c>
      <c r="P1083" s="3">
        <v>6.6666666666666661</v>
      </c>
      <c r="Q1083" s="3">
        <v>4.8819999999999997</v>
      </c>
      <c r="R1083" s="3">
        <v>8.015852454942884</v>
      </c>
      <c r="S1083" s="3">
        <v>5.1600711309379008</v>
      </c>
      <c r="T1083" s="3">
        <v>5.8926846177726047</v>
      </c>
      <c r="U1083" s="9">
        <v>82.52989894422592</v>
      </c>
      <c r="V1083" s="3">
        <v>1.4050492135360582</v>
      </c>
      <c r="W1083" s="3">
        <v>0.49418427414185478</v>
      </c>
      <c r="X1083" s="3">
        <v>1.5860316265057901</v>
      </c>
      <c r="Y1083" s="3">
        <v>10</v>
      </c>
      <c r="Z1083" s="9">
        <v>98.010275305837226</v>
      </c>
      <c r="AA1083" s="3">
        <v>0.81758422350041071</v>
      </c>
      <c r="AB1083" s="3">
        <v>4.0999999999999996</v>
      </c>
      <c r="AC1083" s="3">
        <v>11.1</v>
      </c>
      <c r="AD1083" s="3">
        <v>8.0649812836665742</v>
      </c>
      <c r="AE1083" s="3">
        <v>6.8333333333333321</v>
      </c>
      <c r="AF1083" s="3">
        <v>9.1666666666666661</v>
      </c>
      <c r="AG1083" s="3">
        <v>8.2291666666666661</v>
      </c>
      <c r="AH1083" s="3">
        <v>10</v>
      </c>
      <c r="AI1083" s="3">
        <v>8.1666666666666679</v>
      </c>
      <c r="AJ1083" s="3">
        <v>6.9210000000000003</v>
      </c>
      <c r="AK1083" s="3"/>
      <c r="AL1083" s="3">
        <v>7.5438333333333336</v>
      </c>
      <c r="AM1083" s="9">
        <v>84.594953209166434</v>
      </c>
      <c r="AN1083" s="3">
        <v>10</v>
      </c>
      <c r="AO1083" s="3">
        <v>8.3766339860155519</v>
      </c>
      <c r="AP1083" s="3">
        <v>10</v>
      </c>
      <c r="AQ1083" s="3">
        <v>9.4588779953385167</v>
      </c>
      <c r="AR1083" s="3">
        <v>10</v>
      </c>
      <c r="AS1083" s="3">
        <v>7.3333333333333339</v>
      </c>
      <c r="AT1083" s="3">
        <v>8.3333333333333339</v>
      </c>
      <c r="AU1083" s="3">
        <v>10</v>
      </c>
      <c r="AV1083" s="3">
        <v>10</v>
      </c>
      <c r="AW1083" s="3">
        <v>10</v>
      </c>
      <c r="AX1083" s="3">
        <v>9.2777777777777786</v>
      </c>
      <c r="AY1083" s="3">
        <v>4</v>
      </c>
      <c r="AZ1083" s="3">
        <v>6.75</v>
      </c>
      <c r="BA1083" s="3">
        <v>9.8005476826407136</v>
      </c>
      <c r="BB1083" s="3">
        <v>7.9523809523809543</v>
      </c>
      <c r="BC1083" s="3"/>
      <c r="BD1083" s="3">
        <v>6.3569688979616723</v>
      </c>
      <c r="BE1083" s="3">
        <v>7.125732158755417</v>
      </c>
      <c r="BF1083" s="9">
        <v>86.20795977290571</v>
      </c>
      <c r="BG1083" s="13">
        <v>84.375662865012984</v>
      </c>
    </row>
    <row r="1084" spans="1:59">
      <c r="A1084" s="1">
        <v>2007</v>
      </c>
      <c r="B1084" s="3" t="s">
        <v>129</v>
      </c>
      <c r="C1084" s="3" t="str">
        <f>VLOOKUP(E1084,[1]region!$A:$B,2,FALSE)</f>
        <v>FJ</v>
      </c>
      <c r="D1084" s="3" t="s">
        <v>130</v>
      </c>
      <c r="E1084" s="3" t="str">
        <f>IFERROR(VLOOKUP(D1084,[2]Sheet1!$C:$D,2,FALSE),D1084)</f>
        <v>Fiji</v>
      </c>
      <c r="F1084" s="3">
        <v>21.9</v>
      </c>
      <c r="G1084" s="3">
        <v>10.42</v>
      </c>
      <c r="H1084" s="3">
        <v>32.96</v>
      </c>
      <c r="I1084" s="3">
        <v>37</v>
      </c>
      <c r="J1084" s="3">
        <v>47</v>
      </c>
      <c r="K1084" s="9">
        <v>80.451915371053047</v>
      </c>
      <c r="L1084" s="3">
        <v>5.2157717472676026</v>
      </c>
      <c r="M1084" s="3">
        <v>4.6756715506715514</v>
      </c>
      <c r="N1084" s="3">
        <v>5.6923421369385796</v>
      </c>
      <c r="O1084" s="3">
        <v>7.6</v>
      </c>
      <c r="P1084" s="3">
        <v>6.6666666666666661</v>
      </c>
      <c r="Q1084" s="3">
        <v>4.8819593933111891</v>
      </c>
      <c r="R1084" s="3">
        <v>8.015852454942884</v>
      </c>
      <c r="S1084" s="3">
        <v>5.1531019731993286</v>
      </c>
      <c r="T1084" s="3">
        <v>5.8914675505350775</v>
      </c>
      <c r="U1084" s="9">
        <v>61.666227589683366</v>
      </c>
      <c r="V1084" s="3">
        <v>15.344224531206452</v>
      </c>
      <c r="W1084" s="3">
        <v>2.6433235493977381</v>
      </c>
      <c r="X1084" s="3">
        <v>4.80370641307056</v>
      </c>
      <c r="Y1084" s="3">
        <v>0</v>
      </c>
      <c r="Z1084" s="9">
        <v>62.282710978463754</v>
      </c>
      <c r="AA1084" s="3">
        <v>3.4</v>
      </c>
      <c r="AB1084" s="3">
        <v>9.6</v>
      </c>
      <c r="AC1084" s="3">
        <v>37.631999999999998</v>
      </c>
      <c r="AD1084" s="3">
        <v>5.2711111111111109</v>
      </c>
      <c r="AE1084" s="3"/>
      <c r="AF1084" s="3">
        <v>6.6537114793871233</v>
      </c>
      <c r="AG1084" s="3">
        <v>6.6537114793871233</v>
      </c>
      <c r="AH1084" s="3">
        <v>10</v>
      </c>
      <c r="AI1084" s="3"/>
      <c r="AJ1084" s="3">
        <v>0</v>
      </c>
      <c r="AK1084" s="3">
        <v>8.9606769465292295</v>
      </c>
      <c r="AL1084" s="3">
        <v>4.4803384732646148</v>
      </c>
      <c r="AM1084" s="9">
        <v>66.012902659407118</v>
      </c>
      <c r="AN1084" s="3">
        <v>10</v>
      </c>
      <c r="AO1084" s="3">
        <v>8.5015302034246218</v>
      </c>
      <c r="AP1084" s="3">
        <v>9</v>
      </c>
      <c r="AQ1084" s="3">
        <v>9.1671767344748734</v>
      </c>
      <c r="AR1084" s="3">
        <v>8.9</v>
      </c>
      <c r="AS1084" s="3"/>
      <c r="AT1084" s="3"/>
      <c r="AU1084" s="3">
        <v>10</v>
      </c>
      <c r="AV1084" s="3">
        <v>7.9604627186120922</v>
      </c>
      <c r="AW1084" s="3">
        <v>10</v>
      </c>
      <c r="AX1084" s="3">
        <v>9.2151156796530227</v>
      </c>
      <c r="AY1084" s="3"/>
      <c r="AZ1084" s="3" t="s">
        <v>2</v>
      </c>
      <c r="BA1084" s="3">
        <v>8.2625269964651018</v>
      </c>
      <c r="BB1084" s="3"/>
      <c r="BC1084" s="3">
        <v>8.624956533194581</v>
      </c>
      <c r="BD1084" s="3">
        <v>8.4306942945065657</v>
      </c>
      <c r="BE1084" s="3">
        <v>8.4393926080554156</v>
      </c>
      <c r="BF1084" s="9">
        <v>89.405616740611023</v>
      </c>
      <c r="BG1084" s="13">
        <v>71.963874667843669</v>
      </c>
    </row>
    <row r="1085" spans="1:59">
      <c r="A1085" s="1">
        <v>2004</v>
      </c>
      <c r="B1085" s="3" t="s">
        <v>372</v>
      </c>
      <c r="C1085" s="3" t="str">
        <f>VLOOKUP(E1085,[1]region!$A:$B,2,FALSE)</f>
        <v>TT</v>
      </c>
      <c r="D1085" s="3" t="s">
        <v>373</v>
      </c>
      <c r="E1085" s="3" t="str">
        <f>IFERROR(VLOOKUP(D1085,[2]Sheet1!$C:$D,2,FALSE),D1085)</f>
        <v>Trinidad and Tobago</v>
      </c>
      <c r="F1085" s="3">
        <v>21.88</v>
      </c>
      <c r="G1085" s="3">
        <v>10.416000000000002</v>
      </c>
      <c r="H1085" s="3">
        <v>32.79</v>
      </c>
      <c r="I1085" s="3">
        <v>37</v>
      </c>
      <c r="J1085" s="3">
        <v>47</v>
      </c>
      <c r="K1085" s="9">
        <v>68.50314553614362</v>
      </c>
      <c r="L1085" s="3">
        <v>5.2083333333333339</v>
      </c>
      <c r="M1085" s="3">
        <v>4.6729208033333336</v>
      </c>
      <c r="N1085" s="3">
        <v>5.6918238993710704</v>
      </c>
      <c r="O1085" s="3">
        <v>7.6</v>
      </c>
      <c r="P1085" s="3">
        <v>6.6666666666666661</v>
      </c>
      <c r="Q1085" s="3">
        <v>4.8819593933111891</v>
      </c>
      <c r="R1085" s="3">
        <v>8.015852454942884</v>
      </c>
      <c r="S1085" s="3">
        <v>5.1531019731993286</v>
      </c>
      <c r="T1085" s="3">
        <v>5.873209140000001</v>
      </c>
      <c r="U1085" s="9">
        <v>44.804042308616289</v>
      </c>
      <c r="V1085" s="3">
        <v>2.8375944191269431</v>
      </c>
      <c r="W1085" s="3">
        <v>7.0002415071309594</v>
      </c>
      <c r="X1085" s="3">
        <v>3.72249038697518</v>
      </c>
      <c r="Y1085" s="3">
        <v>10</v>
      </c>
      <c r="Z1085" s="9">
        <v>89.719716089817979</v>
      </c>
      <c r="AA1085" s="3">
        <v>1.58</v>
      </c>
      <c r="AB1085" s="3">
        <v>9.8000000000000007</v>
      </c>
      <c r="AC1085" s="3">
        <v>10.6</v>
      </c>
      <c r="AD1085" s="3">
        <v>7.5822222222222209</v>
      </c>
      <c r="AE1085" s="3">
        <v>6.2980769230769242</v>
      </c>
      <c r="AF1085" s="3" t="s">
        <v>2</v>
      </c>
      <c r="AG1085" s="3">
        <v>6.2980769230769242</v>
      </c>
      <c r="AH1085" s="3">
        <v>10</v>
      </c>
      <c r="AI1085" s="3">
        <v>7.1428571428571432</v>
      </c>
      <c r="AJ1085" s="3">
        <v>6.9210000000000003</v>
      </c>
      <c r="AK1085" s="3"/>
      <c r="AL1085" s="3">
        <v>7.0319285714285718</v>
      </c>
      <c r="AM1085" s="9">
        <v>77.28056929181929</v>
      </c>
      <c r="AN1085" s="3">
        <v>8</v>
      </c>
      <c r="AO1085" s="3">
        <v>10</v>
      </c>
      <c r="AP1085" s="3">
        <v>10</v>
      </c>
      <c r="AQ1085" s="3">
        <v>9.3333333333333339</v>
      </c>
      <c r="AR1085" s="3">
        <v>10</v>
      </c>
      <c r="AS1085" s="3">
        <v>4.9688473520249223</v>
      </c>
      <c r="AT1085" s="3">
        <v>6.430817610062892</v>
      </c>
      <c r="AU1085" s="3">
        <v>10</v>
      </c>
      <c r="AV1085" s="3">
        <v>3.788681915773191</v>
      </c>
      <c r="AW1085" s="3">
        <v>10</v>
      </c>
      <c r="AX1085" s="3">
        <v>7.5313911463101677</v>
      </c>
      <c r="AY1085" s="3">
        <v>2.8616352201257862</v>
      </c>
      <c r="AZ1085" s="3">
        <v>5.95</v>
      </c>
      <c r="BA1085" s="3">
        <v>8.6096333232469835</v>
      </c>
      <c r="BB1085" s="3">
        <v>4.8514665192009403</v>
      </c>
      <c r="BC1085" s="3">
        <v>6.6620367822018274</v>
      </c>
      <c r="BD1085" s="3">
        <v>8.722136782669633</v>
      </c>
      <c r="BE1085" s="3">
        <v>6.2761514379075285</v>
      </c>
      <c r="BF1085" s="9">
        <v>77.136253058503442</v>
      </c>
      <c r="BG1085" s="13">
        <v>71.488745256980124</v>
      </c>
    </row>
    <row r="1086" spans="1:59">
      <c r="A1086" s="1">
        <v>2006</v>
      </c>
      <c r="B1086" s="3" t="s">
        <v>216</v>
      </c>
      <c r="C1086" s="3" t="str">
        <f>VLOOKUP(E1086,[1]region!$A:$B,2,FALSE)</f>
        <v>KE</v>
      </c>
      <c r="D1086" s="3" t="s">
        <v>217</v>
      </c>
      <c r="E1086" s="3" t="str">
        <f>IFERROR(VLOOKUP(D1086,[2]Sheet1!$C:$D,2,FALSE),D1086)</f>
        <v>Kenya</v>
      </c>
      <c r="F1086" s="3">
        <v>21.878940731399748</v>
      </c>
      <c r="G1086" s="3">
        <v>10.416000000000002</v>
      </c>
      <c r="H1086" s="3">
        <v>32.729999999999997</v>
      </c>
      <c r="I1086" s="3">
        <v>37</v>
      </c>
      <c r="J1086" s="3">
        <v>47</v>
      </c>
      <c r="K1086" s="9">
        <v>80.974274723513389</v>
      </c>
      <c r="L1086" s="3">
        <v>5.2024763758865333</v>
      </c>
      <c r="M1086" s="3">
        <v>4.6703296703296697</v>
      </c>
      <c r="N1086" s="3">
        <v>5.6889816355035006</v>
      </c>
      <c r="O1086" s="3">
        <v>7.6</v>
      </c>
      <c r="P1086" s="3">
        <v>6.6666666666666661</v>
      </c>
      <c r="Q1086" s="3">
        <v>4.8819593933111891</v>
      </c>
      <c r="R1086" s="3">
        <v>8.0113301874536145</v>
      </c>
      <c r="S1086" s="3">
        <v>5.1463413238525391</v>
      </c>
      <c r="T1086" s="3">
        <v>5.8641385466666662</v>
      </c>
      <c r="U1086" s="9">
        <v>43.852954003756977</v>
      </c>
      <c r="V1086" s="3">
        <v>10.318600985632598</v>
      </c>
      <c r="W1086" s="3">
        <v>2.7221466494718571</v>
      </c>
      <c r="X1086" s="3">
        <v>14.453734208170401</v>
      </c>
      <c r="Y1086" s="3">
        <v>10</v>
      </c>
      <c r="Z1086" s="9">
        <v>84.89168575362666</v>
      </c>
      <c r="AA1086" s="3">
        <v>2.92</v>
      </c>
      <c r="AB1086" s="3">
        <v>12.7</v>
      </c>
      <c r="AC1086" s="3">
        <v>11.683999999999999</v>
      </c>
      <c r="AD1086" s="3">
        <v>6.9465777777777769</v>
      </c>
      <c r="AE1086" s="3">
        <v>4.4981530112044821</v>
      </c>
      <c r="AF1086" s="3">
        <v>5.4227244026660024</v>
      </c>
      <c r="AG1086" s="3">
        <v>4.9604387069352427</v>
      </c>
      <c r="AH1086" s="3">
        <v>10</v>
      </c>
      <c r="AI1086" s="3">
        <v>6.7474678637591197</v>
      </c>
      <c r="AJ1086" s="3">
        <v>4.6153846153846159</v>
      </c>
      <c r="AK1086" s="3">
        <v>3.540020522085622</v>
      </c>
      <c r="AL1086" s="3">
        <v>4.9676243337431201</v>
      </c>
      <c r="AM1086" s="9">
        <v>67.186602046140351</v>
      </c>
      <c r="AN1086" s="3">
        <v>10</v>
      </c>
      <c r="AO1086" s="3">
        <v>8.7318942747758221</v>
      </c>
      <c r="AP1086" s="3">
        <v>8</v>
      </c>
      <c r="AQ1086" s="3">
        <v>8.910631424925274</v>
      </c>
      <c r="AR1086" s="3">
        <v>6.7</v>
      </c>
      <c r="AS1086" s="3">
        <v>6.2711522108843543</v>
      </c>
      <c r="AT1086" s="3">
        <v>6.9659020677323333</v>
      </c>
      <c r="AU1086" s="3">
        <v>10</v>
      </c>
      <c r="AV1086" s="3">
        <v>5.642806717034925</v>
      </c>
      <c r="AW1086" s="3">
        <v>10</v>
      </c>
      <c r="AX1086" s="3">
        <v>7.5966434992752694</v>
      </c>
      <c r="AY1086" s="3">
        <v>3.3090603784486494</v>
      </c>
      <c r="AZ1086" s="3">
        <v>5.8597883597883591</v>
      </c>
      <c r="BA1086" s="3">
        <v>8.10701672634662</v>
      </c>
      <c r="BB1086" s="3">
        <v>3.8512687809435282</v>
      </c>
      <c r="BC1086" s="3">
        <v>8.7743434609225055</v>
      </c>
      <c r="BD1086" s="3">
        <v>5.1575709659059763</v>
      </c>
      <c r="BE1086" s="3">
        <v>5.8431747787259392</v>
      </c>
      <c r="BF1086" s="9">
        <v>74.501499009754937</v>
      </c>
      <c r="BG1086" s="13">
        <v>70.281403107358457</v>
      </c>
    </row>
    <row r="1087" spans="1:59">
      <c r="A1087" s="1">
        <v>2012</v>
      </c>
      <c r="B1087" s="3" t="s">
        <v>248</v>
      </c>
      <c r="C1087" s="3" t="str">
        <f>VLOOKUP(E1087,[1]region!$A:$B,2,FALSE)</f>
        <v>ML</v>
      </c>
      <c r="D1087" s="3" t="s">
        <v>249</v>
      </c>
      <c r="E1087" s="3" t="str">
        <f>IFERROR(VLOOKUP(D1087,[2]Sheet1!$C:$D,2,FALSE),D1087)</f>
        <v>Mali</v>
      </c>
      <c r="F1087" s="3">
        <v>21.869838884356518</v>
      </c>
      <c r="G1087" s="3">
        <v>10.4</v>
      </c>
      <c r="H1087" s="3">
        <v>32.729999999999997</v>
      </c>
      <c r="I1087" s="3">
        <v>37</v>
      </c>
      <c r="J1087" s="3">
        <v>47</v>
      </c>
      <c r="K1087" s="9">
        <v>69.666442120522049</v>
      </c>
      <c r="L1087" s="3">
        <v>5.1974587979111364</v>
      </c>
      <c r="M1087" s="3">
        <v>4.6666666666666661</v>
      </c>
      <c r="N1087" s="3">
        <v>5.6889816355035006</v>
      </c>
      <c r="O1087" s="3">
        <v>7.6</v>
      </c>
      <c r="P1087" s="3">
        <v>6.6666666666666661</v>
      </c>
      <c r="Q1087" s="3">
        <v>4.8819593933111891</v>
      </c>
      <c r="R1087" s="3">
        <v>8.0113301874536145</v>
      </c>
      <c r="S1087" s="3">
        <v>5.1463413238525391</v>
      </c>
      <c r="T1087" s="3">
        <v>5.863946940963519</v>
      </c>
      <c r="U1087" s="9">
        <v>35.307260653555645</v>
      </c>
      <c r="V1087" s="3">
        <v>9.2296151189783959</v>
      </c>
      <c r="W1087" s="3">
        <v>3.9972485621461691</v>
      </c>
      <c r="X1087" s="3">
        <v>5.43</v>
      </c>
      <c r="Y1087" s="3">
        <v>0</v>
      </c>
      <c r="Z1087" s="9">
        <v>63.672943878364627</v>
      </c>
      <c r="AA1087" s="3">
        <v>2.74</v>
      </c>
      <c r="AB1087" s="3">
        <v>11.9</v>
      </c>
      <c r="AC1087" s="3">
        <v>6.7830000000000004</v>
      </c>
      <c r="AD1087" s="3">
        <v>7.6933777777777772</v>
      </c>
      <c r="AE1087" s="3">
        <v>4.3726992517006833</v>
      </c>
      <c r="AF1087" s="3">
        <v>5.9864734428708974</v>
      </c>
      <c r="AG1087" s="3">
        <v>5.1795863472857899</v>
      </c>
      <c r="AH1087" s="3">
        <v>10</v>
      </c>
      <c r="AI1087" s="3">
        <v>4.6401787610544165</v>
      </c>
      <c r="AJ1087" s="3">
        <v>0.76923076923076927</v>
      </c>
      <c r="AK1087" s="3">
        <v>2.3231384676186893</v>
      </c>
      <c r="AL1087" s="3">
        <v>2.5775159993012919</v>
      </c>
      <c r="AM1087" s="9">
        <v>63.626200310912147</v>
      </c>
      <c r="AN1087" s="3">
        <v>8</v>
      </c>
      <c r="AO1087" s="3">
        <v>10</v>
      </c>
      <c r="AP1087" s="3">
        <v>10</v>
      </c>
      <c r="AQ1087" s="3">
        <v>9.3333333333333339</v>
      </c>
      <c r="AR1087" s="3">
        <v>6.666666666666667</v>
      </c>
      <c r="AS1087" s="3">
        <v>5.1824150068027164</v>
      </c>
      <c r="AT1087" s="3">
        <v>6.6225815680272158</v>
      </c>
      <c r="AU1087" s="3">
        <v>8</v>
      </c>
      <c r="AV1087" s="3">
        <v>7.5681074999869447</v>
      </c>
      <c r="AW1087" s="3">
        <v>0</v>
      </c>
      <c r="AX1087" s="3">
        <v>5.6732951235805906</v>
      </c>
      <c r="AY1087" s="3">
        <v>3.9188073605442164</v>
      </c>
      <c r="AZ1087" s="3">
        <v>3.1111111111111112</v>
      </c>
      <c r="BA1087" s="3">
        <v>7.8743129133599341</v>
      </c>
      <c r="BB1087" s="3">
        <v>2.176997946890181</v>
      </c>
      <c r="BC1087" s="3">
        <v>7.3261903398604584</v>
      </c>
      <c r="BD1087" s="3">
        <v>6.9734818536912346</v>
      </c>
      <c r="BE1087" s="3">
        <v>5.2301502542428553</v>
      </c>
      <c r="BF1087" s="9">
        <v>67.455929037189264</v>
      </c>
      <c r="BG1087" s="13">
        <v>59.945755200108735</v>
      </c>
    </row>
    <row r="1088" spans="1:59">
      <c r="A1088" s="1">
        <v>2010</v>
      </c>
      <c r="B1088" s="3" t="s">
        <v>214</v>
      </c>
      <c r="C1088" s="3" t="str">
        <f>VLOOKUP(E1088,[1]region!$A:$B,2,FALSE)</f>
        <v>KZ</v>
      </c>
      <c r="D1088" s="3" t="s">
        <v>215</v>
      </c>
      <c r="E1088" s="3" t="str">
        <f>IFERROR(VLOOKUP(D1088,[2]Sheet1!$C:$D,2,FALSE),D1088)</f>
        <v>Kazakhstan</v>
      </c>
      <c r="F1088" s="3">
        <v>21.869729442018251</v>
      </c>
      <c r="G1088" s="3">
        <v>10.4</v>
      </c>
      <c r="H1088" s="3">
        <v>32.729999999999997</v>
      </c>
      <c r="I1088" s="3">
        <v>37</v>
      </c>
      <c r="J1088" s="3">
        <v>47</v>
      </c>
      <c r="K1088" s="9">
        <v>78.411744670620294</v>
      </c>
      <c r="L1088" s="3">
        <v>5.1974587979111364</v>
      </c>
      <c r="M1088" s="3">
        <v>4.6666666666666661</v>
      </c>
      <c r="N1088" s="3">
        <v>5.6889816355035006</v>
      </c>
      <c r="O1088" s="3">
        <v>7.6</v>
      </c>
      <c r="P1088" s="3">
        <v>6.6666666666666661</v>
      </c>
      <c r="Q1088" s="3">
        <v>4.8819593933111891</v>
      </c>
      <c r="R1088" s="3">
        <v>8.0105200199179354</v>
      </c>
      <c r="S1088" s="3">
        <v>5.1463413238525391</v>
      </c>
      <c r="T1088" s="3">
        <v>5.861082911491394</v>
      </c>
      <c r="U1088" s="9">
        <v>55.570040544083959</v>
      </c>
      <c r="V1088" s="3">
        <v>13.99246990130052</v>
      </c>
      <c r="W1088" s="3">
        <v>6.9982375867506326</v>
      </c>
      <c r="X1088" s="3">
        <v>7.1158135968348697</v>
      </c>
      <c r="Y1088" s="3">
        <v>10</v>
      </c>
      <c r="Z1088" s="9">
        <v>82.44762066418167</v>
      </c>
      <c r="AA1088" s="3">
        <v>5.31</v>
      </c>
      <c r="AB1088" s="3">
        <v>9.1999999999999993</v>
      </c>
      <c r="AC1088" s="3">
        <v>11.315999999999999</v>
      </c>
      <c r="AD1088" s="3">
        <v>6.6978666666666671</v>
      </c>
      <c r="AE1088" s="3">
        <v>4.9419166666666667</v>
      </c>
      <c r="AF1088" s="3">
        <v>1.1284718709563675</v>
      </c>
      <c r="AG1088" s="3">
        <v>3.0351942688115172</v>
      </c>
      <c r="AH1088" s="3">
        <v>10</v>
      </c>
      <c r="AI1088" s="3">
        <v>5.3823041666666667</v>
      </c>
      <c r="AJ1088" s="3">
        <v>2.3076923076923079</v>
      </c>
      <c r="AK1088" s="3">
        <v>0</v>
      </c>
      <c r="AL1088" s="3">
        <v>2.5633321581196582</v>
      </c>
      <c r="AM1088" s="9">
        <v>55.740982733994606</v>
      </c>
      <c r="AN1088" s="3">
        <v>8</v>
      </c>
      <c r="AO1088" s="3">
        <v>8.7592592592592595</v>
      </c>
      <c r="AP1088" s="3">
        <v>10</v>
      </c>
      <c r="AQ1088" s="3">
        <v>8.9197530864197532</v>
      </c>
      <c r="AR1088" s="3">
        <v>10</v>
      </c>
      <c r="AS1088" s="3">
        <v>5.6987200000000007</v>
      </c>
      <c r="AT1088" s="3">
        <v>7.5320333333333336</v>
      </c>
      <c r="AU1088" s="3">
        <v>10</v>
      </c>
      <c r="AV1088" s="3">
        <v>9.2517253846113672</v>
      </c>
      <c r="AW1088" s="3">
        <v>0</v>
      </c>
      <c r="AX1088" s="3">
        <v>7.0804131196574511</v>
      </c>
      <c r="AY1088" s="3">
        <v>3.8478433333333335</v>
      </c>
      <c r="AZ1088" s="3">
        <v>6.5151515151515156</v>
      </c>
      <c r="BA1088" s="3">
        <v>9.3832823214894301</v>
      </c>
      <c r="BB1088" s="3">
        <v>3.8098138095238099</v>
      </c>
      <c r="BC1088" s="3">
        <v>7.6679817533335992</v>
      </c>
      <c r="BD1088" s="3">
        <v>7.8926466240516744</v>
      </c>
      <c r="BE1088" s="3">
        <v>6.5194532261472267</v>
      </c>
      <c r="BF1088" s="9">
        <v>75.065398107414765</v>
      </c>
      <c r="BG1088" s="13">
        <v>69.44715734405905</v>
      </c>
    </row>
    <row r="1089" spans="1:59">
      <c r="A1089" s="1">
        <v>2001</v>
      </c>
      <c r="B1089" s="3" t="s">
        <v>278</v>
      </c>
      <c r="C1089" s="3" t="str">
        <f>VLOOKUP(E1089,[1]region!$A:$B,2,FALSE)</f>
        <v>NI</v>
      </c>
      <c r="D1089" s="3" t="s">
        <v>279</v>
      </c>
      <c r="E1089" s="3" t="str">
        <f>IFERROR(VLOOKUP(D1089,[2]Sheet1!$C:$D,2,FALSE),D1089)</f>
        <v>Nicaragua</v>
      </c>
      <c r="F1089" s="3">
        <v>21.837616666392911</v>
      </c>
      <c r="G1089" s="3">
        <v>10.38</v>
      </c>
      <c r="H1089" s="3">
        <v>32.729999999999997</v>
      </c>
      <c r="I1089" s="3">
        <v>37</v>
      </c>
      <c r="J1089" s="3">
        <v>47</v>
      </c>
      <c r="K1089" s="9">
        <v>67.526264581998575</v>
      </c>
      <c r="L1089" s="3">
        <v>5.1974587979111364</v>
      </c>
      <c r="M1089" s="3">
        <v>4.6666666666666661</v>
      </c>
      <c r="N1089" s="3">
        <v>5.6873469254013234</v>
      </c>
      <c r="O1089" s="3">
        <v>7.58</v>
      </c>
      <c r="P1089" s="3">
        <v>6.6666666666666661</v>
      </c>
      <c r="Q1089" s="3">
        <v>4.8819593933111891</v>
      </c>
      <c r="R1089" s="3">
        <v>8.0105200199179354</v>
      </c>
      <c r="S1089" s="3">
        <v>5.1458348095916442</v>
      </c>
      <c r="T1089" s="3">
        <v>5.861082911491394</v>
      </c>
      <c r="U1089" s="9">
        <v>35.308862451695795</v>
      </c>
      <c r="V1089" s="3">
        <v>13.272863396909006</v>
      </c>
      <c r="W1089" s="3">
        <v>2.2821357444177077</v>
      </c>
      <c r="X1089" s="3">
        <v>11.619</v>
      </c>
      <c r="Y1089" s="3">
        <v>10</v>
      </c>
      <c r="Z1089" s="9">
        <v>85.271932557127798</v>
      </c>
      <c r="AA1089" s="3">
        <v>1.89</v>
      </c>
      <c r="AB1089" s="3">
        <v>3.8</v>
      </c>
      <c r="AC1089" s="3">
        <v>5.9</v>
      </c>
      <c r="AD1089" s="3">
        <v>8.5400000000000009</v>
      </c>
      <c r="AE1089" s="3">
        <v>3.1699347496032715</v>
      </c>
      <c r="AF1089" s="3">
        <v>7.166666666666667</v>
      </c>
      <c r="AG1089" s="3">
        <v>5.670333206653595</v>
      </c>
      <c r="AH1089" s="3">
        <v>10</v>
      </c>
      <c r="AI1089" s="3">
        <v>8.299175</v>
      </c>
      <c r="AJ1089" s="3">
        <v>7.69</v>
      </c>
      <c r="AK1089" s="3"/>
      <c r="AL1089" s="3">
        <v>7.9945874999999997</v>
      </c>
      <c r="AM1089" s="9">
        <v>80.512301766633982</v>
      </c>
      <c r="AN1089" s="3">
        <v>8</v>
      </c>
      <c r="AO1089" s="3">
        <v>4.5286785432986454</v>
      </c>
      <c r="AP1089" s="3">
        <v>9</v>
      </c>
      <c r="AQ1089" s="3">
        <v>7.1762261810995485</v>
      </c>
      <c r="AR1089" s="3">
        <v>3.6330600000000004</v>
      </c>
      <c r="AS1089" s="3">
        <v>5.89285691579183</v>
      </c>
      <c r="AT1089" s="3">
        <v>6.0185186068216954</v>
      </c>
      <c r="AU1089" s="3">
        <v>4</v>
      </c>
      <c r="AV1089" s="3">
        <v>7.9604627186120922</v>
      </c>
      <c r="AW1089" s="3">
        <v>10</v>
      </c>
      <c r="AX1089" s="3">
        <v>6.250816373537603</v>
      </c>
      <c r="AY1089" s="3">
        <v>2.3684211572011313</v>
      </c>
      <c r="AZ1089" s="3">
        <v>7</v>
      </c>
      <c r="BA1089" s="3">
        <v>7.2292581710011961</v>
      </c>
      <c r="BB1089" s="3">
        <v>5.2741822742280515</v>
      </c>
      <c r="BC1089" s="3"/>
      <c r="BD1089" s="3">
        <v>7.3097616477255425</v>
      </c>
      <c r="BE1089" s="3">
        <v>5.8363246500311847</v>
      </c>
      <c r="BF1089" s="9">
        <v>64.211224015561115</v>
      </c>
      <c r="BG1089" s="13">
        <v>66.566117074603454</v>
      </c>
    </row>
    <row r="1090" spans="1:59">
      <c r="A1090" s="1">
        <v>2005</v>
      </c>
      <c r="B1090" s="3" t="s">
        <v>129</v>
      </c>
      <c r="C1090" s="3" t="str">
        <f>VLOOKUP(E1090,[1]region!$A:$B,2,FALSE)</f>
        <v>FJ</v>
      </c>
      <c r="D1090" s="3" t="s">
        <v>130</v>
      </c>
      <c r="E1090" s="3" t="str">
        <f>IFERROR(VLOOKUP(D1090,[2]Sheet1!$C:$D,2,FALSE),D1090)</f>
        <v>Fiji</v>
      </c>
      <c r="F1090" s="3">
        <v>21.82</v>
      </c>
      <c r="G1090" s="3">
        <v>10.360000000000001</v>
      </c>
      <c r="H1090" s="3">
        <v>32.729999999999997</v>
      </c>
      <c r="I1090" s="3">
        <v>37</v>
      </c>
      <c r="J1090" s="3">
        <v>47</v>
      </c>
      <c r="K1090" s="9">
        <v>80.155213175188337</v>
      </c>
      <c r="L1090" s="3">
        <v>5.1974587979111364</v>
      </c>
      <c r="M1090" s="3">
        <v>4.6665316000933892</v>
      </c>
      <c r="N1090" s="3">
        <v>5.6873451004656719</v>
      </c>
      <c r="O1090" s="3">
        <v>7.53</v>
      </c>
      <c r="P1090" s="3">
        <v>6.6666666666666661</v>
      </c>
      <c r="Q1090" s="3">
        <v>4.8819593933111891</v>
      </c>
      <c r="R1090" s="3">
        <v>8.0080895173108946</v>
      </c>
      <c r="S1090" s="3">
        <v>5.1415296045197731</v>
      </c>
      <c r="T1090" s="3">
        <v>5.861082911491394</v>
      </c>
      <c r="U1090" s="9">
        <v>63.416227589683373</v>
      </c>
      <c r="V1090" s="3">
        <v>11.909465510330364</v>
      </c>
      <c r="W1090" s="3">
        <v>2.2233862265658919</v>
      </c>
      <c r="X1090" s="3">
        <v>2.3657645383040302</v>
      </c>
      <c r="Y1090" s="3">
        <v>0</v>
      </c>
      <c r="Z1090" s="9">
        <v>65.638998749116908</v>
      </c>
      <c r="AA1090" s="3">
        <v>3.3984846141951444</v>
      </c>
      <c r="AB1090" s="3">
        <v>10.199999999999999</v>
      </c>
      <c r="AC1090" s="3">
        <v>43.043999999999997</v>
      </c>
      <c r="AD1090" s="3">
        <v>5.2314478635121899</v>
      </c>
      <c r="AE1090" s="3" t="s">
        <v>2</v>
      </c>
      <c r="AF1090" s="3">
        <v>6.6537114793871233</v>
      </c>
      <c r="AG1090" s="3">
        <v>6.6537114793871233</v>
      </c>
      <c r="AH1090" s="3">
        <v>10</v>
      </c>
      <c r="AI1090" s="3" t="s">
        <v>2</v>
      </c>
      <c r="AJ1090" s="3">
        <v>0</v>
      </c>
      <c r="AK1090" s="3">
        <v>9</v>
      </c>
      <c r="AL1090" s="3">
        <v>4.5</v>
      </c>
      <c r="AM1090" s="9">
        <v>65.962898357248292</v>
      </c>
      <c r="AN1090" s="3">
        <v>10</v>
      </c>
      <c r="AO1090" s="3">
        <v>8.1916792036427708</v>
      </c>
      <c r="AP1090" s="3">
        <v>10</v>
      </c>
      <c r="AQ1090" s="3">
        <v>9.3972264012142563</v>
      </c>
      <c r="AR1090" s="3">
        <v>7.8</v>
      </c>
      <c r="AS1090" s="3" t="s">
        <v>2</v>
      </c>
      <c r="AT1090" s="3" t="s">
        <v>2</v>
      </c>
      <c r="AU1090" s="3">
        <v>10</v>
      </c>
      <c r="AV1090" s="3">
        <v>9.814587519873827</v>
      </c>
      <c r="AW1090" s="3">
        <v>10</v>
      </c>
      <c r="AX1090" s="3">
        <v>9.4036468799684574</v>
      </c>
      <c r="AY1090" s="3" t="s">
        <v>2</v>
      </c>
      <c r="AZ1090" s="3" t="s">
        <v>2</v>
      </c>
      <c r="BA1090" s="3">
        <v>8.2562243170230065</v>
      </c>
      <c r="BB1090" s="3" t="s">
        <v>2</v>
      </c>
      <c r="BC1090" s="3">
        <v>8.5768930372845436</v>
      </c>
      <c r="BD1090" s="3">
        <v>8.4306942945065657</v>
      </c>
      <c r="BE1090" s="3">
        <v>8.4212705496047047</v>
      </c>
      <c r="BF1090" s="9">
        <v>90.740479435958065</v>
      </c>
      <c r="BG1090" s="13">
        <v>73.182763461438981</v>
      </c>
    </row>
    <row r="1091" spans="1:59">
      <c r="A1091" s="1">
        <v>2012</v>
      </c>
      <c r="B1091" s="3" t="s">
        <v>119</v>
      </c>
      <c r="C1091" s="3" t="str">
        <f>VLOOKUP(E1091,[1]region!$A:$B,2,FALSE)</f>
        <v>EC</v>
      </c>
      <c r="D1091" s="3" t="s">
        <v>120</v>
      </c>
      <c r="E1091" s="3" t="str">
        <f>IFERROR(VLOOKUP(D1091,[2]Sheet1!$C:$D,2,FALSE),D1091)</f>
        <v>Ecuador</v>
      </c>
      <c r="F1091" s="3">
        <v>21.82</v>
      </c>
      <c r="G1091" s="3">
        <v>10.349055630669982</v>
      </c>
      <c r="H1091" s="3">
        <v>32.729999999999997</v>
      </c>
      <c r="I1091" s="3">
        <v>36</v>
      </c>
      <c r="J1091" s="3">
        <v>47</v>
      </c>
      <c r="K1091" s="9">
        <v>53.904672223112669</v>
      </c>
      <c r="L1091" s="3">
        <v>5.1974587979111364</v>
      </c>
      <c r="M1091" s="3">
        <v>4.663902190693638</v>
      </c>
      <c r="N1091" s="3">
        <v>5.6858073867041217</v>
      </c>
      <c r="O1091" s="3">
        <v>7.5</v>
      </c>
      <c r="P1091" s="3">
        <v>6.6666666666666661</v>
      </c>
      <c r="Q1091" s="3">
        <v>4.8819593933111891</v>
      </c>
      <c r="R1091" s="3">
        <v>8.007213003732188</v>
      </c>
      <c r="S1091" s="3">
        <v>5.1406270336231472</v>
      </c>
      <c r="T1091" s="3">
        <v>5.8594703400673396</v>
      </c>
      <c r="U1091" s="9">
        <v>42.205138299858234</v>
      </c>
      <c r="V1091" s="3">
        <v>6.6315507252112216</v>
      </c>
      <c r="W1091" s="3">
        <v>3.3126388570949907</v>
      </c>
      <c r="X1091" s="3">
        <v>5.0999999999999996</v>
      </c>
      <c r="Y1091" s="3">
        <v>0</v>
      </c>
      <c r="Z1091" s="9">
        <v>65.821585780299387</v>
      </c>
      <c r="AA1091" s="3">
        <v>5.2</v>
      </c>
      <c r="AB1091" s="3">
        <v>10.1</v>
      </c>
      <c r="AC1091" s="3">
        <v>11.817</v>
      </c>
      <c r="AD1091" s="3">
        <v>6.5955111111111115</v>
      </c>
      <c r="AE1091" s="3">
        <v>4.6605996904761833</v>
      </c>
      <c r="AF1091" s="3">
        <v>6.9266395170366426</v>
      </c>
      <c r="AG1091" s="3">
        <v>5.7936196037564134</v>
      </c>
      <c r="AH1091" s="3">
        <v>10</v>
      </c>
      <c r="AI1091" s="3">
        <v>4.6631111223544996</v>
      </c>
      <c r="AJ1091" s="3">
        <v>3.8461538461538463</v>
      </c>
      <c r="AK1091" s="3">
        <v>10</v>
      </c>
      <c r="AL1091" s="3">
        <v>6.1697549895027821</v>
      </c>
      <c r="AM1091" s="9">
        <v>71.397214260925765</v>
      </c>
      <c r="AN1091" s="3">
        <v>8</v>
      </c>
      <c r="AO1091" s="3">
        <v>9.8060000000000009</v>
      </c>
      <c r="AP1091" s="3">
        <v>10</v>
      </c>
      <c r="AQ1091" s="3">
        <v>9.2686666666666664</v>
      </c>
      <c r="AR1091" s="3">
        <v>5.5666666666666664</v>
      </c>
      <c r="AS1091" s="3">
        <v>4.3575751587301674</v>
      </c>
      <c r="AT1091" s="3">
        <v>5.6373225568783001</v>
      </c>
      <c r="AU1091" s="3">
        <v>8</v>
      </c>
      <c r="AV1091" s="3">
        <v>0.64656730764209613</v>
      </c>
      <c r="AW1091" s="3">
        <v>3</v>
      </c>
      <c r="AX1091" s="3">
        <v>4.5346886149862051</v>
      </c>
      <c r="AY1091" s="3">
        <v>4.2024157552909998</v>
      </c>
      <c r="AZ1091" s="3">
        <v>3.1111111111111112</v>
      </c>
      <c r="BA1091" s="3">
        <v>7.9451890530244702</v>
      </c>
      <c r="BB1091" s="3">
        <v>4.231555360052905</v>
      </c>
      <c r="BC1091" s="3">
        <v>8.9432761737829676</v>
      </c>
      <c r="BD1091" s="3">
        <v>2.6691004900521027</v>
      </c>
      <c r="BE1091" s="3">
        <v>5.183774657219093</v>
      </c>
      <c r="BF1091" s="9">
        <v>63.290433129573216</v>
      </c>
      <c r="BG1091" s="13">
        <v>59.323808738753847</v>
      </c>
    </row>
    <row r="1092" spans="1:59">
      <c r="A1092" s="1">
        <v>2013</v>
      </c>
      <c r="B1092" s="3" t="s">
        <v>258</v>
      </c>
      <c r="C1092" s="3" t="str">
        <f>VLOOKUP(E1092,[1]region!$A:$B,2,FALSE)</f>
        <v>MD</v>
      </c>
      <c r="D1092" s="3" t="s">
        <v>259</v>
      </c>
      <c r="E1092" s="3" t="str">
        <f>IFERROR(VLOOKUP(D1092,[2]Sheet1!$C:$D,2,FALSE),D1092)</f>
        <v>Moldova</v>
      </c>
      <c r="F1092" s="3">
        <v>21.82</v>
      </c>
      <c r="G1092" s="3">
        <v>10.34</v>
      </c>
      <c r="H1092" s="3">
        <v>32.65</v>
      </c>
      <c r="I1092" s="3">
        <v>36</v>
      </c>
      <c r="J1092" s="3">
        <v>47</v>
      </c>
      <c r="K1092" s="9">
        <v>65.008517747179724</v>
      </c>
      <c r="L1092" s="3">
        <v>5.1972586979695432</v>
      </c>
      <c r="M1092" s="3">
        <v>4.6636306827697256</v>
      </c>
      <c r="N1092" s="3">
        <v>5.6837812433333337</v>
      </c>
      <c r="O1092" s="3">
        <v>7.5</v>
      </c>
      <c r="P1092" s="3">
        <v>6.6666666666666661</v>
      </c>
      <c r="Q1092" s="3">
        <v>4.8819593933111891</v>
      </c>
      <c r="R1092" s="3">
        <v>8.0047825011251472</v>
      </c>
      <c r="S1092" s="3">
        <v>5.1406270336231472</v>
      </c>
      <c r="T1092" s="3">
        <v>5.8587882075364339</v>
      </c>
      <c r="U1092" s="9">
        <v>43.941168249773675</v>
      </c>
      <c r="V1092" s="3">
        <v>10.559762686304698</v>
      </c>
      <c r="W1092" s="3">
        <v>3.5063464090405576</v>
      </c>
      <c r="X1092" s="3">
        <v>4.6417902213705702</v>
      </c>
      <c r="Y1092" s="3">
        <v>5</v>
      </c>
      <c r="Z1092" s="9">
        <v>76.392877137121815</v>
      </c>
      <c r="AA1092" s="3">
        <v>1.1399999999999999</v>
      </c>
      <c r="AB1092" s="3">
        <v>4.5999999999999996</v>
      </c>
      <c r="AC1092" s="3">
        <v>5.7959999999999994</v>
      </c>
      <c r="AD1092" s="3">
        <v>8.6671999999999993</v>
      </c>
      <c r="AE1092" s="3">
        <v>5.4433050325520824</v>
      </c>
      <c r="AF1092" s="3">
        <v>6.5502224830757925</v>
      </c>
      <c r="AG1092" s="3">
        <v>5.9967637578139374</v>
      </c>
      <c r="AH1092" s="3">
        <v>10</v>
      </c>
      <c r="AI1092" s="3">
        <v>4.7008816145742438</v>
      </c>
      <c r="AJ1092" s="3">
        <v>0</v>
      </c>
      <c r="AK1092" s="3">
        <v>4.9469781341345822</v>
      </c>
      <c r="AL1092" s="3">
        <v>3.2159532495696084</v>
      </c>
      <c r="AM1092" s="9">
        <v>69.699792518458864</v>
      </c>
      <c r="AN1092" s="3">
        <v>10</v>
      </c>
      <c r="AO1092" s="3">
        <v>9.1029509538178282</v>
      </c>
      <c r="AP1092" s="3">
        <v>10</v>
      </c>
      <c r="AQ1092" s="3">
        <v>9.70098365127261</v>
      </c>
      <c r="AR1092" s="3">
        <v>5.5666666666666664</v>
      </c>
      <c r="AS1092" s="3">
        <v>4.3550805933452645</v>
      </c>
      <c r="AT1092" s="3">
        <v>7.534333545597236</v>
      </c>
      <c r="AU1092" s="3">
        <v>6</v>
      </c>
      <c r="AV1092" s="3">
        <v>6.7881751124087932</v>
      </c>
      <c r="AW1092" s="3">
        <v>3</v>
      </c>
      <c r="AX1092" s="3">
        <v>5.5407093196696593</v>
      </c>
      <c r="AY1092" s="3">
        <v>3.1877454017200675</v>
      </c>
      <c r="AZ1092" s="3">
        <v>6.0000000000000009</v>
      </c>
      <c r="BA1092" s="3">
        <v>9.7595802662670934</v>
      </c>
      <c r="BB1092" s="3">
        <v>3.1192418014094914</v>
      </c>
      <c r="BC1092" s="3">
        <v>6.8889868630305671</v>
      </c>
      <c r="BD1092" s="3">
        <v>7.9262746034551057</v>
      </c>
      <c r="BE1092" s="3">
        <v>6.1469714893137208</v>
      </c>
      <c r="BF1092" s="9">
        <v>71.29554820085329</v>
      </c>
      <c r="BG1092" s="13">
        <v>65.267580770677483</v>
      </c>
    </row>
    <row r="1093" spans="1:59">
      <c r="A1093" s="1">
        <v>2015</v>
      </c>
      <c r="B1093" s="3" t="s">
        <v>306</v>
      </c>
      <c r="C1093" s="3" t="str">
        <f>VLOOKUP(E1093,[1]region!$A:$B,2,FALSE)</f>
        <v>RO</v>
      </c>
      <c r="D1093" s="3" t="s">
        <v>307</v>
      </c>
      <c r="E1093" s="3" t="str">
        <f>IFERROR(VLOOKUP(D1093,[2]Sheet1!$C:$D,2,FALSE),D1093)</f>
        <v>Romania</v>
      </c>
      <c r="F1093" s="3">
        <v>21.8</v>
      </c>
      <c r="G1093" s="3">
        <v>10.34</v>
      </c>
      <c r="H1093" s="3">
        <v>32.6</v>
      </c>
      <c r="I1093" s="3">
        <v>36</v>
      </c>
      <c r="J1093" s="3">
        <v>47</v>
      </c>
      <c r="K1093" s="9">
        <v>70.463430876734776</v>
      </c>
      <c r="L1093" s="3">
        <v>5.1806565228758163</v>
      </c>
      <c r="M1093" s="3">
        <v>4.6595453450782998</v>
      </c>
      <c r="N1093" s="3">
        <v>5.6807510058085118</v>
      </c>
      <c r="O1093" s="3">
        <v>7.5</v>
      </c>
      <c r="P1093" s="3">
        <v>6.6666666666666661</v>
      </c>
      <c r="Q1093" s="3">
        <v>4.8819593933111891</v>
      </c>
      <c r="R1093" s="3">
        <v>7.9990449823323591</v>
      </c>
      <c r="S1093" s="3">
        <v>5.1393976443144949</v>
      </c>
      <c r="T1093" s="3">
        <v>5.8535421425599612</v>
      </c>
      <c r="U1093" s="9">
        <v>59.471502012851438</v>
      </c>
      <c r="V1093" s="3">
        <v>6.4776645942357769</v>
      </c>
      <c r="W1093" s="3">
        <v>2.4766881394894269</v>
      </c>
      <c r="X1093" s="3">
        <v>-0.59331871533601599</v>
      </c>
      <c r="Y1093" s="3">
        <v>10</v>
      </c>
      <c r="Z1093" s="9">
        <v>93.987820205724688</v>
      </c>
      <c r="AA1093" s="3">
        <v>1.35</v>
      </c>
      <c r="AB1093" s="3">
        <v>5.0999999999999996</v>
      </c>
      <c r="AC1093" s="3">
        <v>7.496999999999999</v>
      </c>
      <c r="AD1093" s="3">
        <v>8.3604000000000003</v>
      </c>
      <c r="AE1093" s="3">
        <v>6.2113040288289376</v>
      </c>
      <c r="AF1093" s="3">
        <v>9.9633137649230932</v>
      </c>
      <c r="AG1093" s="3">
        <v>8.0873088968760154</v>
      </c>
      <c r="AH1093" s="3">
        <v>10</v>
      </c>
      <c r="AI1093" s="3">
        <v>6.1802373844260359</v>
      </c>
      <c r="AJ1093" s="3">
        <v>8.4615384615384617</v>
      </c>
      <c r="AK1093" s="3">
        <v>7.7437948920622981</v>
      </c>
      <c r="AL1093" s="3">
        <v>7.4618569126755991</v>
      </c>
      <c r="AM1093" s="9">
        <v>84.773914523879043</v>
      </c>
      <c r="AN1093" s="3">
        <v>10</v>
      </c>
      <c r="AO1093" s="3">
        <v>9.4009999999999998</v>
      </c>
      <c r="AP1093" s="3">
        <v>10</v>
      </c>
      <c r="AQ1093" s="3">
        <v>9.8003333333333327</v>
      </c>
      <c r="AR1093" s="3">
        <v>3.9</v>
      </c>
      <c r="AS1093" s="3">
        <v>4.3460628757922155</v>
      </c>
      <c r="AT1093" s="3">
        <v>6.4837373654111632</v>
      </c>
      <c r="AU1093" s="3">
        <v>8</v>
      </c>
      <c r="AV1093" s="3">
        <v>10</v>
      </c>
      <c r="AW1093" s="3">
        <v>10</v>
      </c>
      <c r="AX1093" s="3">
        <v>7.1216333735338964</v>
      </c>
      <c r="AY1093" s="3">
        <v>2.7963612594082354</v>
      </c>
      <c r="AZ1093" s="3">
        <v>6.0000000000000009</v>
      </c>
      <c r="BA1093" s="3">
        <v>9.5928255868274857</v>
      </c>
      <c r="BB1093" s="3">
        <v>3.1689230050057793</v>
      </c>
      <c r="BC1093" s="3">
        <v>8.1266895144198639</v>
      </c>
      <c r="BD1093" s="3">
        <v>8.1952984386825509</v>
      </c>
      <c r="BE1093" s="3">
        <v>6.3133496340573201</v>
      </c>
      <c r="BF1093" s="9">
        <v>77.451054469748499</v>
      </c>
      <c r="BG1093" s="13">
        <v>77.229544417787693</v>
      </c>
    </row>
    <row r="1094" spans="1:59">
      <c r="A1094" s="1">
        <v>2016</v>
      </c>
      <c r="B1094" s="3" t="s">
        <v>306</v>
      </c>
      <c r="C1094" s="3" t="str">
        <f>VLOOKUP(E1094,[1]region!$A:$B,2,FALSE)</f>
        <v>RO</v>
      </c>
      <c r="D1094" s="3" t="s">
        <v>307</v>
      </c>
      <c r="E1094" s="3" t="str">
        <f>IFERROR(VLOOKUP(D1094,[2]Sheet1!$C:$D,2,FALSE),D1094)</f>
        <v>Romania</v>
      </c>
      <c r="F1094" s="3">
        <v>21.8</v>
      </c>
      <c r="G1094" s="3">
        <v>10.32</v>
      </c>
      <c r="H1094" s="3">
        <v>32.479999999999997</v>
      </c>
      <c r="I1094" s="3">
        <v>36</v>
      </c>
      <c r="J1094" s="3">
        <v>47</v>
      </c>
      <c r="K1094" s="9">
        <v>70.463430876734776</v>
      </c>
      <c r="L1094" s="3">
        <v>5.1744933333333334</v>
      </c>
      <c r="M1094" s="3">
        <v>4.6572999999999993</v>
      </c>
      <c r="N1094" s="3">
        <v>5.6787866666666664</v>
      </c>
      <c r="O1094" s="3">
        <v>7.5</v>
      </c>
      <c r="P1094" s="3">
        <v>6.6666666666666661</v>
      </c>
      <c r="Q1094" s="3">
        <v>4.8819593933111891</v>
      </c>
      <c r="R1094" s="3">
        <v>7.9990449823323591</v>
      </c>
      <c r="S1094" s="3">
        <v>5.1393976443144949</v>
      </c>
      <c r="T1094" s="3">
        <v>5.8524597666666676</v>
      </c>
      <c r="U1094" s="9">
        <v>59.471502012851438</v>
      </c>
      <c r="V1094" s="3">
        <v>6.4776645942357769</v>
      </c>
      <c r="W1094" s="3">
        <v>2.4766881394894269</v>
      </c>
      <c r="X1094" s="3">
        <v>-0.59331871533601599</v>
      </c>
      <c r="Y1094" s="3">
        <v>10</v>
      </c>
      <c r="Z1094" s="9">
        <v>93.987820205724688</v>
      </c>
      <c r="AA1094" s="3">
        <v>1.35</v>
      </c>
      <c r="AB1094" s="3">
        <v>5.0999999999999996</v>
      </c>
      <c r="AC1094" s="3">
        <v>7.496999999999999</v>
      </c>
      <c r="AD1094" s="3">
        <v>8.3604000000000003</v>
      </c>
      <c r="AE1094" s="3">
        <v>6.2113040288289376</v>
      </c>
      <c r="AF1094" s="3">
        <v>9.9633137649230932</v>
      </c>
      <c r="AG1094" s="3">
        <v>8.0873088968760154</v>
      </c>
      <c r="AH1094" s="3">
        <v>10</v>
      </c>
      <c r="AI1094" s="3">
        <v>6.1802373844260359</v>
      </c>
      <c r="AJ1094" s="3">
        <v>8.4615384615384617</v>
      </c>
      <c r="AK1094" s="3">
        <v>7.7437948920622981</v>
      </c>
      <c r="AL1094" s="3">
        <v>7.4618569126755991</v>
      </c>
      <c r="AM1094" s="9">
        <v>84.773914523879043</v>
      </c>
      <c r="AN1094" s="3">
        <v>10</v>
      </c>
      <c r="AO1094" s="3">
        <v>9.4009999999999998</v>
      </c>
      <c r="AP1094" s="3">
        <v>10</v>
      </c>
      <c r="AQ1094" s="3">
        <v>9.8003333333333327</v>
      </c>
      <c r="AR1094" s="3">
        <v>3.9</v>
      </c>
      <c r="AS1094" s="3">
        <v>4.3460628757922155</v>
      </c>
      <c r="AT1094" s="3">
        <v>6.4837373654111632</v>
      </c>
      <c r="AU1094" s="3">
        <v>8</v>
      </c>
      <c r="AV1094" s="3">
        <v>10</v>
      </c>
      <c r="AW1094" s="3">
        <v>10</v>
      </c>
      <c r="AX1094" s="3">
        <v>7.1216333735338964</v>
      </c>
      <c r="AY1094" s="3">
        <v>2.7963612594082354</v>
      </c>
      <c r="AZ1094" s="3">
        <v>6.0000000000000009</v>
      </c>
      <c r="BA1094" s="3">
        <v>9.5928255868274857</v>
      </c>
      <c r="BB1094" s="3">
        <v>3.1689230050057793</v>
      </c>
      <c r="BC1094" s="3">
        <v>8.1266895144198639</v>
      </c>
      <c r="BD1094" s="3">
        <v>8.1952984386825509</v>
      </c>
      <c r="BE1094" s="3">
        <v>6.3133496340573201</v>
      </c>
      <c r="BF1094" s="9">
        <v>77.451054469748499</v>
      </c>
      <c r="BG1094" s="13">
        <v>77.229544417787693</v>
      </c>
    </row>
    <row r="1095" spans="1:59">
      <c r="A1095" s="1">
        <v>2017</v>
      </c>
      <c r="B1095" s="3" t="s">
        <v>306</v>
      </c>
      <c r="C1095" s="3" t="str">
        <f>VLOOKUP(E1095,[1]region!$A:$B,2,FALSE)</f>
        <v>RO</v>
      </c>
      <c r="D1095" s="3" t="s">
        <v>307</v>
      </c>
      <c r="E1095" s="3" t="str">
        <f>IFERROR(VLOOKUP(D1095,[2]Sheet1!$C:$D,2,FALSE),D1095)</f>
        <v>Romania</v>
      </c>
      <c r="F1095" s="3">
        <v>21.79</v>
      </c>
      <c r="G1095" s="3">
        <v>10.25</v>
      </c>
      <c r="H1095" s="3">
        <v>32.4</v>
      </c>
      <c r="I1095" s="3">
        <v>36</v>
      </c>
      <c r="J1095" s="3">
        <v>47</v>
      </c>
      <c r="K1095" s="9">
        <v>70.463430876734776</v>
      </c>
      <c r="L1095" s="3">
        <v>5.1666666666666661</v>
      </c>
      <c r="M1095" s="3">
        <v>4.6572999999999993</v>
      </c>
      <c r="N1095" s="3">
        <v>5.6692913385826769</v>
      </c>
      <c r="O1095" s="3">
        <v>7.5</v>
      </c>
      <c r="P1095" s="3">
        <v>6.6666666666666661</v>
      </c>
      <c r="Q1095" s="3">
        <v>4.8819593933111891</v>
      </c>
      <c r="R1095" s="3">
        <v>7.9990449823323591</v>
      </c>
      <c r="S1095" s="3">
        <v>5.1389515665424259</v>
      </c>
      <c r="T1095" s="3">
        <v>5.8517480844155845</v>
      </c>
      <c r="U1095" s="9">
        <v>59.471502012851438</v>
      </c>
      <c r="V1095" s="3">
        <v>6.4776645942357769</v>
      </c>
      <c r="W1095" s="3">
        <v>2.4766881394894269</v>
      </c>
      <c r="X1095" s="3">
        <v>-0.59331871533601599</v>
      </c>
      <c r="Y1095" s="3">
        <v>10</v>
      </c>
      <c r="Z1095" s="9">
        <v>93.987820205724688</v>
      </c>
      <c r="AA1095" s="3">
        <v>1.35</v>
      </c>
      <c r="AB1095" s="3">
        <v>5.0999999999999996</v>
      </c>
      <c r="AC1095" s="3">
        <v>7.496999999999999</v>
      </c>
      <c r="AD1095" s="3">
        <v>8.3604000000000003</v>
      </c>
      <c r="AE1095" s="3">
        <v>6.2113040288289376</v>
      </c>
      <c r="AF1095" s="3">
        <v>9.9633137649230932</v>
      </c>
      <c r="AG1095" s="3">
        <v>8.0873088968760154</v>
      </c>
      <c r="AH1095" s="3">
        <v>10</v>
      </c>
      <c r="AI1095" s="3">
        <v>6.1802373844260359</v>
      </c>
      <c r="AJ1095" s="3">
        <v>8.4615384615384617</v>
      </c>
      <c r="AK1095" s="3">
        <v>7.7437948920622981</v>
      </c>
      <c r="AL1095" s="3">
        <v>7.4618569126755991</v>
      </c>
      <c r="AM1095" s="9">
        <v>84.773914523879043</v>
      </c>
      <c r="AN1095" s="3">
        <v>10</v>
      </c>
      <c r="AO1095" s="3">
        <v>9.4009999999999998</v>
      </c>
      <c r="AP1095" s="3">
        <v>10</v>
      </c>
      <c r="AQ1095" s="3">
        <v>9.8003333333333327</v>
      </c>
      <c r="AR1095" s="3">
        <v>3.9</v>
      </c>
      <c r="AS1095" s="3">
        <v>4.3460628757922155</v>
      </c>
      <c r="AT1095" s="3">
        <v>6.4837373654111632</v>
      </c>
      <c r="AU1095" s="3">
        <v>8</v>
      </c>
      <c r="AV1095" s="3">
        <v>10</v>
      </c>
      <c r="AW1095" s="3">
        <v>10</v>
      </c>
      <c r="AX1095" s="3">
        <v>7.1216333735338964</v>
      </c>
      <c r="AY1095" s="3">
        <v>2.7963612594082354</v>
      </c>
      <c r="AZ1095" s="3">
        <v>6.0000000000000009</v>
      </c>
      <c r="BA1095" s="3">
        <v>9.5928255868274857</v>
      </c>
      <c r="BB1095" s="3">
        <v>3.1689230050057793</v>
      </c>
      <c r="BC1095" s="3">
        <v>8.1266895144198639</v>
      </c>
      <c r="BD1095" s="3">
        <v>8.1952984386825509</v>
      </c>
      <c r="BE1095" s="3">
        <v>6.3133496340573201</v>
      </c>
      <c r="BF1095" s="9">
        <v>77.451054469748499</v>
      </c>
      <c r="BG1095" s="13">
        <v>77.229544417787693</v>
      </c>
    </row>
    <row r="1096" spans="1:59">
      <c r="A1096" s="1">
        <v>2003</v>
      </c>
      <c r="B1096" s="3" t="s">
        <v>406</v>
      </c>
      <c r="C1096" s="3" t="str">
        <f>VLOOKUP(E1096,[1]region!$A:$B,2,FALSE)</f>
        <v>ZM</v>
      </c>
      <c r="D1096" s="3" t="s">
        <v>407</v>
      </c>
      <c r="E1096" s="3" t="str">
        <f>IFERROR(VLOOKUP(D1096,[2]Sheet1!$C:$D,2,FALSE),D1096)</f>
        <v>Zambia</v>
      </c>
      <c r="F1096" s="3">
        <v>21.79</v>
      </c>
      <c r="G1096" s="3">
        <v>10.210000000000001</v>
      </c>
      <c r="H1096" s="3">
        <v>32.29</v>
      </c>
      <c r="I1096" s="3">
        <v>36</v>
      </c>
      <c r="J1096" s="3">
        <v>47</v>
      </c>
      <c r="K1096" s="9">
        <v>66.169117647058826</v>
      </c>
      <c r="L1096" s="3">
        <v>5.1666666666666661</v>
      </c>
      <c r="M1096" s="3">
        <v>4.6536285945692883</v>
      </c>
      <c r="N1096" s="3">
        <v>5.6666668256123867</v>
      </c>
      <c r="O1096" s="3">
        <v>7.5</v>
      </c>
      <c r="P1096" s="3">
        <v>6.6666666666666661</v>
      </c>
      <c r="Q1096" s="3">
        <v>4.8819593933111891</v>
      </c>
      <c r="R1096" s="3">
        <v>7.9957379661466117</v>
      </c>
      <c r="S1096" s="3">
        <v>5.1389515665424259</v>
      </c>
      <c r="T1096" s="3">
        <v>5.8462607101449269</v>
      </c>
      <c r="U1096" s="9">
        <v>53.407722919463289</v>
      </c>
      <c r="V1096" s="3">
        <v>24.881419886360746</v>
      </c>
      <c r="W1096" s="3">
        <v>4.2992646600389746</v>
      </c>
      <c r="X1096" s="3">
        <v>21.401578390198999</v>
      </c>
      <c r="Y1096" s="3">
        <v>10</v>
      </c>
      <c r="Z1096" s="9">
        <v>72.559236201681159</v>
      </c>
      <c r="AA1096" s="3">
        <v>2.95</v>
      </c>
      <c r="AB1096" s="3">
        <v>14.2</v>
      </c>
      <c r="AC1096" s="3">
        <v>8.8000000000000007</v>
      </c>
      <c r="AD1096" s="3">
        <v>7.224444444444444</v>
      </c>
      <c r="AE1096" s="3">
        <v>5</v>
      </c>
      <c r="AF1096" s="3">
        <v>6.6666666666666661</v>
      </c>
      <c r="AG1096" s="3">
        <v>5.833333333333333</v>
      </c>
      <c r="AH1096" s="3">
        <v>10</v>
      </c>
      <c r="AI1096" s="3">
        <v>7.833333333333333</v>
      </c>
      <c r="AJ1096" s="3">
        <v>9.2279999999999998</v>
      </c>
      <c r="AK1096" s="3"/>
      <c r="AL1096" s="3">
        <v>8.5306666666666668</v>
      </c>
      <c r="AM1096" s="9">
        <v>78.971111111111099</v>
      </c>
      <c r="AN1096" s="3">
        <v>5</v>
      </c>
      <c r="AO1096" s="3">
        <v>10</v>
      </c>
      <c r="AP1096" s="3">
        <v>8</v>
      </c>
      <c r="AQ1096" s="3">
        <v>7.666666666666667</v>
      </c>
      <c r="AR1096" s="3">
        <v>10</v>
      </c>
      <c r="AS1096" s="3">
        <v>6.333333333333333</v>
      </c>
      <c r="AT1096" s="3">
        <v>8.1666666666666679</v>
      </c>
      <c r="AU1096" s="3">
        <v>4.7</v>
      </c>
      <c r="AV1096" s="3">
        <v>0</v>
      </c>
      <c r="AW1096" s="3">
        <v>10</v>
      </c>
      <c r="AX1096" s="3">
        <v>6.5333333333333341</v>
      </c>
      <c r="AY1096" s="3">
        <v>3.833333333333333</v>
      </c>
      <c r="AZ1096" s="3">
        <v>5.5</v>
      </c>
      <c r="BA1096" s="3">
        <v>8.5375778744188526</v>
      </c>
      <c r="BB1096" s="3">
        <v>5.0952380952380949</v>
      </c>
      <c r="BC1096" s="3"/>
      <c r="BD1096" s="3">
        <v>8.5203689062490486</v>
      </c>
      <c r="BE1096" s="3">
        <v>5.7415373257475704</v>
      </c>
      <c r="BF1096" s="9">
        <v>66.471791085825231</v>
      </c>
      <c r="BG1096" s="13">
        <v>67.515795793027934</v>
      </c>
    </row>
    <row r="1097" spans="1:59">
      <c r="A1097" s="1">
        <v>2005</v>
      </c>
      <c r="B1097" s="3" t="s">
        <v>18</v>
      </c>
      <c r="C1097" s="3" t="str">
        <f>VLOOKUP(E1097,[1]region!$A:$B,2,FALSE)</f>
        <v>BS</v>
      </c>
      <c r="D1097" s="3" t="s">
        <v>19</v>
      </c>
      <c r="E1097" s="3" t="str">
        <f>IFERROR(VLOOKUP(D1097,[2]Sheet1!$C:$D,2,FALSE),D1097)</f>
        <v>Bahamas, The</v>
      </c>
      <c r="F1097" s="3">
        <v>21.79</v>
      </c>
      <c r="G1097" s="3">
        <v>10.16</v>
      </c>
      <c r="H1097" s="3">
        <v>32.26</v>
      </c>
      <c r="I1097" s="3">
        <v>36</v>
      </c>
      <c r="J1097" s="3">
        <v>47</v>
      </c>
      <c r="K1097" s="9">
        <v>80.611981844067785</v>
      </c>
      <c r="L1097" s="3">
        <v>5.1666666666666661</v>
      </c>
      <c r="M1097" s="3">
        <v>4.6510408924731177</v>
      </c>
      <c r="N1097" s="3">
        <v>5.6666666666666679</v>
      </c>
      <c r="O1097" s="3">
        <v>7.5</v>
      </c>
      <c r="P1097" s="3">
        <v>6.6666666666666661</v>
      </c>
      <c r="Q1097" s="3">
        <v>4.8819593933111891</v>
      </c>
      <c r="R1097" s="3">
        <v>7.9957379661466117</v>
      </c>
      <c r="S1097" s="3">
        <v>5.1371835412268521</v>
      </c>
      <c r="T1097" s="3">
        <v>5.8449750095238082</v>
      </c>
      <c r="U1097" s="9">
        <v>82.378378378378372</v>
      </c>
      <c r="V1097" s="3">
        <v>6.9495186435824419</v>
      </c>
      <c r="W1097" s="3">
        <v>2.5737120155451616</v>
      </c>
      <c r="X1097" s="3">
        <v>1.5916061807973401</v>
      </c>
      <c r="Y1097" s="3">
        <v>0</v>
      </c>
      <c r="Z1097" s="9">
        <v>68.155725572264942</v>
      </c>
      <c r="AA1097" s="3">
        <v>8.7899999999999991</v>
      </c>
      <c r="AB1097" s="3">
        <v>30.2</v>
      </c>
      <c r="AC1097" s="3">
        <v>13.288</v>
      </c>
      <c r="AD1097" s="3">
        <v>4.2616000000000005</v>
      </c>
      <c r="AE1097" s="3" t="s">
        <v>2</v>
      </c>
      <c r="AF1097" s="3" t="s">
        <v>2</v>
      </c>
      <c r="AG1097" s="3" t="s">
        <v>2</v>
      </c>
      <c r="AH1097" s="3">
        <v>10</v>
      </c>
      <c r="AI1097" s="3" t="s">
        <v>2</v>
      </c>
      <c r="AJ1097" s="3">
        <v>1.5384615384615385</v>
      </c>
      <c r="AK1097" s="3">
        <v>8</v>
      </c>
      <c r="AL1097" s="3">
        <v>4.7692307692307692</v>
      </c>
      <c r="AM1097" s="9">
        <v>63.436102564102576</v>
      </c>
      <c r="AN1097" s="3">
        <v>10</v>
      </c>
      <c r="AO1097" s="3">
        <v>9.3526402503808708</v>
      </c>
      <c r="AP1097" s="3">
        <v>10</v>
      </c>
      <c r="AQ1097" s="3">
        <v>9.7842134167936248</v>
      </c>
      <c r="AR1097" s="3" t="s">
        <v>2</v>
      </c>
      <c r="AS1097" s="3" t="s">
        <v>2</v>
      </c>
      <c r="AT1097" s="3" t="s">
        <v>2</v>
      </c>
      <c r="AU1097" s="3" t="s">
        <v>2</v>
      </c>
      <c r="AV1097" s="3" t="s">
        <v>2</v>
      </c>
      <c r="AW1097" s="3">
        <v>10</v>
      </c>
      <c r="AX1097" s="3" t="s">
        <v>2</v>
      </c>
      <c r="AY1097" s="3" t="s">
        <v>2</v>
      </c>
      <c r="AZ1097" s="3" t="s">
        <v>2</v>
      </c>
      <c r="BA1097" s="3" t="s">
        <v>2</v>
      </c>
      <c r="BB1097" s="3" t="s">
        <v>2</v>
      </c>
      <c r="BC1097" s="3" t="s">
        <v>2</v>
      </c>
      <c r="BD1097" s="3" t="s">
        <v>2</v>
      </c>
      <c r="BE1097" s="3" t="s">
        <v>2</v>
      </c>
      <c r="BF1097" s="9">
        <v>74.244508147022955</v>
      </c>
      <c r="BG1097" s="13">
        <v>73.765339301167316</v>
      </c>
    </row>
    <row r="1098" spans="1:59">
      <c r="A1098" s="1">
        <v>2007</v>
      </c>
      <c r="B1098" s="3" t="s">
        <v>400</v>
      </c>
      <c r="C1098" s="3" t="str">
        <f>VLOOKUP(E1098,[1]region!$A:$B,2,FALSE)</f>
        <v>VE</v>
      </c>
      <c r="D1098" s="3" t="s">
        <v>401</v>
      </c>
      <c r="E1098" s="3" t="str">
        <f>IFERROR(VLOOKUP(D1098,[2]Sheet1!$C:$D,2,FALSE),D1098)</f>
        <v>Venezuela, RB</v>
      </c>
      <c r="F1098" s="3">
        <v>21.78</v>
      </c>
      <c r="G1098" s="3">
        <v>10.16</v>
      </c>
      <c r="H1098" s="3">
        <v>32.1</v>
      </c>
      <c r="I1098" s="3">
        <v>36</v>
      </c>
      <c r="J1098" s="3">
        <v>47</v>
      </c>
      <c r="K1098" s="9">
        <v>50.57564950933056</v>
      </c>
      <c r="L1098" s="3">
        <v>5.1666666666666661</v>
      </c>
      <c r="M1098" s="3">
        <v>4.6444416666666672</v>
      </c>
      <c r="N1098" s="3">
        <v>5.6518112256097552</v>
      </c>
      <c r="O1098" s="3">
        <v>7.5</v>
      </c>
      <c r="P1098" s="3">
        <v>6.6666666666666661</v>
      </c>
      <c r="Q1098" s="3">
        <v>4.8819593933111891</v>
      </c>
      <c r="R1098" s="3">
        <v>7.980145744839608</v>
      </c>
      <c r="S1098" s="3">
        <v>5.1371835412268521</v>
      </c>
      <c r="T1098" s="3">
        <v>5.8440738305084672</v>
      </c>
      <c r="U1098" s="9">
        <v>26.541500869410314</v>
      </c>
      <c r="V1098" s="3">
        <v>24.550542891193892</v>
      </c>
      <c r="W1098" s="3">
        <v>9.7093403827902396</v>
      </c>
      <c r="X1098" s="3">
        <v>18.698645347546201</v>
      </c>
      <c r="Y1098" s="3">
        <v>5</v>
      </c>
      <c r="Z1098" s="9">
        <v>56.16606549783971</v>
      </c>
      <c r="AA1098" s="3">
        <v>2.33</v>
      </c>
      <c r="AB1098" s="3">
        <v>13.2</v>
      </c>
      <c r="AC1098" s="3">
        <v>7.7879999999999994</v>
      </c>
      <c r="AD1098" s="3">
        <v>7.5638222222222238</v>
      </c>
      <c r="AE1098" s="3">
        <v>3.89675782852499</v>
      </c>
      <c r="AF1098" s="3">
        <v>1.6227681332457986</v>
      </c>
      <c r="AG1098" s="3">
        <v>2.7597629808853945</v>
      </c>
      <c r="AH1098" s="3">
        <v>0</v>
      </c>
      <c r="AI1098" s="3">
        <v>3.0432534213064226</v>
      </c>
      <c r="AJ1098" s="3">
        <v>3.8461538461538463</v>
      </c>
      <c r="AK1098" s="3">
        <v>6.5269128375953658</v>
      </c>
      <c r="AL1098" s="3">
        <v>4.4721067016852123</v>
      </c>
      <c r="AM1098" s="9">
        <v>36.989229761982081</v>
      </c>
      <c r="AN1098" s="3">
        <v>8</v>
      </c>
      <c r="AO1098" s="3">
        <v>8.4500465313354365</v>
      </c>
      <c r="AP1098" s="3">
        <v>10</v>
      </c>
      <c r="AQ1098" s="3">
        <v>8.8166821771118133</v>
      </c>
      <c r="AR1098" s="3">
        <v>2.2000000000000002</v>
      </c>
      <c r="AS1098" s="3">
        <v>1.8749502995394827</v>
      </c>
      <c r="AT1098" s="3">
        <v>4.8937227798320464</v>
      </c>
      <c r="AU1098" s="3">
        <v>6</v>
      </c>
      <c r="AV1098" s="3" t="s">
        <v>2</v>
      </c>
      <c r="AW1098" s="3">
        <v>0</v>
      </c>
      <c r="AX1098" s="3">
        <v>2.9937346158743057</v>
      </c>
      <c r="AY1098" s="3">
        <v>0.99363081440975676</v>
      </c>
      <c r="AZ1098" s="3">
        <v>1.691919191919192</v>
      </c>
      <c r="BA1098" s="3">
        <v>6.3851469849197455</v>
      </c>
      <c r="BB1098" s="3">
        <v>2.8436668601316333</v>
      </c>
      <c r="BC1098" s="3">
        <v>4.3761636911864175</v>
      </c>
      <c r="BD1098" s="3">
        <v>0.31514193181195216</v>
      </c>
      <c r="BE1098" s="3">
        <v>2.7676115790631162</v>
      </c>
      <c r="BF1098" s="9">
        <v>48.59342790683079</v>
      </c>
      <c r="BG1098" s="13">
        <v>43.773174709078688</v>
      </c>
    </row>
    <row r="1099" spans="1:59">
      <c r="A1099" s="1">
        <v>2015</v>
      </c>
      <c r="B1099" s="3" t="s">
        <v>248</v>
      </c>
      <c r="C1099" s="3" t="str">
        <f>VLOOKUP(E1099,[1]region!$A:$B,2,FALSE)</f>
        <v>ML</v>
      </c>
      <c r="D1099" s="3" t="s">
        <v>249</v>
      </c>
      <c r="E1099" s="3" t="str">
        <f>IFERROR(VLOOKUP(D1099,[2]Sheet1!$C:$D,2,FALSE),D1099)</f>
        <v>Mali</v>
      </c>
      <c r="F1099" s="3">
        <v>21.78</v>
      </c>
      <c r="G1099" s="3">
        <v>10.09</v>
      </c>
      <c r="H1099" s="3">
        <v>31.97</v>
      </c>
      <c r="I1099" s="3">
        <v>36</v>
      </c>
      <c r="J1099" s="3">
        <v>47</v>
      </c>
      <c r="K1099" s="9">
        <v>52.963590546227039</v>
      </c>
      <c r="L1099" s="3">
        <v>5.1666666666666661</v>
      </c>
      <c r="M1099" s="3">
        <v>4.6422199176520893</v>
      </c>
      <c r="N1099" s="3">
        <v>5.6510821576781467</v>
      </c>
      <c r="O1099" s="3">
        <v>7.5</v>
      </c>
      <c r="P1099" s="3">
        <v>6.6666666666666661</v>
      </c>
      <c r="Q1099" s="3">
        <v>4.8819593933111891</v>
      </c>
      <c r="R1099" s="3">
        <v>7.980145744839608</v>
      </c>
      <c r="S1099" s="3">
        <v>5.1360501635687736</v>
      </c>
      <c r="T1099" s="3">
        <v>5.8398257127071815</v>
      </c>
      <c r="U1099" s="9">
        <v>36.260259569114538</v>
      </c>
      <c r="V1099" s="3">
        <v>3.9239668569796438</v>
      </c>
      <c r="W1099" s="3">
        <v>2.4152907964902792</v>
      </c>
      <c r="X1099" s="3">
        <v>1.4357358423575499</v>
      </c>
      <c r="Y1099" s="3">
        <v>0</v>
      </c>
      <c r="Z1099" s="9">
        <v>69.904857853841122</v>
      </c>
      <c r="AA1099" s="3">
        <v>3.53</v>
      </c>
      <c r="AB1099" s="3">
        <v>12.2</v>
      </c>
      <c r="AC1099" s="3">
        <v>7.4419999999999993</v>
      </c>
      <c r="AD1099" s="3">
        <v>7.4099555555555554</v>
      </c>
      <c r="AE1099" s="3">
        <v>4.401316106856406</v>
      </c>
      <c r="AF1099" s="3">
        <v>5.3094823793625388</v>
      </c>
      <c r="AG1099" s="3">
        <v>4.8553992431094724</v>
      </c>
      <c r="AH1099" s="3">
        <v>10</v>
      </c>
      <c r="AI1099" s="3">
        <v>4.2440189332575411</v>
      </c>
      <c r="AJ1099" s="3">
        <v>0.76923076923076927</v>
      </c>
      <c r="AK1099" s="3">
        <v>10</v>
      </c>
      <c r="AL1099" s="3">
        <v>5.0044165674961034</v>
      </c>
      <c r="AM1099" s="9">
        <v>68.174428415402829</v>
      </c>
      <c r="AN1099" s="3">
        <v>8</v>
      </c>
      <c r="AO1099" s="3">
        <v>9.0190000000000001</v>
      </c>
      <c r="AP1099" s="3">
        <v>10</v>
      </c>
      <c r="AQ1099" s="3">
        <v>9.0063333333333322</v>
      </c>
      <c r="AR1099" s="3">
        <v>4.4333333333333336</v>
      </c>
      <c r="AS1099" s="3">
        <v>4.8872941109511228</v>
      </c>
      <c r="AT1099" s="3">
        <v>5.907195105924977</v>
      </c>
      <c r="AU1099" s="3">
        <v>8</v>
      </c>
      <c r="AV1099" s="3">
        <v>7.56810749998695</v>
      </c>
      <c r="AW1099" s="3">
        <v>0</v>
      </c>
      <c r="AX1099" s="3">
        <v>5.132655008366064</v>
      </c>
      <c r="AY1099" s="3">
        <v>4.0327014976793585</v>
      </c>
      <c r="AZ1099" s="3">
        <v>4.2222222222222223</v>
      </c>
      <c r="BA1099" s="3">
        <v>9.0677439287005104</v>
      </c>
      <c r="BB1099" s="3">
        <v>3.4105868342760441</v>
      </c>
      <c r="BC1099" s="3">
        <v>8.8853098721334991</v>
      </c>
      <c r="BD1099" s="3">
        <v>6.9734818536912346</v>
      </c>
      <c r="BE1099" s="3">
        <v>6.0986743681171447</v>
      </c>
      <c r="BF1099" s="9">
        <v>67.458875699388472</v>
      </c>
      <c r="BG1099" s="13">
        <v>58.952402416794804</v>
      </c>
    </row>
    <row r="1100" spans="1:59">
      <c r="A1100" s="1">
        <v>2016</v>
      </c>
      <c r="B1100" s="3" t="s">
        <v>248</v>
      </c>
      <c r="C1100" s="3" t="str">
        <f>VLOOKUP(E1100,[1]region!$A:$B,2,FALSE)</f>
        <v>ML</v>
      </c>
      <c r="D1100" s="3" t="s">
        <v>249</v>
      </c>
      <c r="E1100" s="3" t="str">
        <f>IFERROR(VLOOKUP(D1100,[2]Sheet1!$C:$D,2,FALSE),D1100)</f>
        <v>Mali</v>
      </c>
      <c r="F1100" s="3">
        <v>21.78</v>
      </c>
      <c r="G1100" s="3">
        <v>10.049870056894008</v>
      </c>
      <c r="H1100" s="3">
        <v>31.97</v>
      </c>
      <c r="I1100" s="3">
        <v>36</v>
      </c>
      <c r="J1100" s="3">
        <v>47</v>
      </c>
      <c r="K1100" s="9">
        <v>52.963590546227039</v>
      </c>
      <c r="L1100" s="3">
        <v>5.1653402227501033</v>
      </c>
      <c r="M1100" s="3">
        <v>4.6422199176520893</v>
      </c>
      <c r="N1100" s="3">
        <v>5.645833333333333</v>
      </c>
      <c r="O1100" s="3">
        <v>7.5</v>
      </c>
      <c r="P1100" s="3">
        <v>6.6666666666666661</v>
      </c>
      <c r="Q1100" s="3">
        <v>4.8819593933111891</v>
      </c>
      <c r="R1100" s="3">
        <v>7.980145744839608</v>
      </c>
      <c r="S1100" s="3">
        <v>5.1346802711486816</v>
      </c>
      <c r="T1100" s="3">
        <v>5.8389913427700844</v>
      </c>
      <c r="U1100" s="9">
        <v>36.260259569114538</v>
      </c>
      <c r="V1100" s="3">
        <v>3.9239668569796438</v>
      </c>
      <c r="W1100" s="3">
        <v>2.4152907964902792</v>
      </c>
      <c r="X1100" s="3">
        <v>1.4357358423575499</v>
      </c>
      <c r="Y1100" s="3">
        <v>0</v>
      </c>
      <c r="Z1100" s="9">
        <v>69.904857853841122</v>
      </c>
      <c r="AA1100" s="3">
        <v>3.53</v>
      </c>
      <c r="AB1100" s="3">
        <v>12.2</v>
      </c>
      <c r="AC1100" s="3">
        <v>7.4419999999999993</v>
      </c>
      <c r="AD1100" s="3">
        <v>7.4099555555555554</v>
      </c>
      <c r="AE1100" s="3">
        <v>4.401316106856406</v>
      </c>
      <c r="AF1100" s="3">
        <v>5.3094823793625388</v>
      </c>
      <c r="AG1100" s="3">
        <v>4.8553992431094724</v>
      </c>
      <c r="AH1100" s="3">
        <v>10</v>
      </c>
      <c r="AI1100" s="3">
        <v>4.2440189332575411</v>
      </c>
      <c r="AJ1100" s="3">
        <v>0.76923076923076927</v>
      </c>
      <c r="AK1100" s="3">
        <v>10</v>
      </c>
      <c r="AL1100" s="3">
        <v>5.0044165674961034</v>
      </c>
      <c r="AM1100" s="9">
        <v>68.174428415402829</v>
      </c>
      <c r="AN1100" s="3">
        <v>8</v>
      </c>
      <c r="AO1100" s="3">
        <v>9.0190000000000001</v>
      </c>
      <c r="AP1100" s="3">
        <v>10</v>
      </c>
      <c r="AQ1100" s="3">
        <v>9.0063333333333322</v>
      </c>
      <c r="AR1100" s="3">
        <v>4.4333333333333336</v>
      </c>
      <c r="AS1100" s="3">
        <v>4.8872941109511228</v>
      </c>
      <c r="AT1100" s="3">
        <v>5.907195105924977</v>
      </c>
      <c r="AU1100" s="3">
        <v>8</v>
      </c>
      <c r="AV1100" s="3">
        <v>7.56810749998695</v>
      </c>
      <c r="AW1100" s="3">
        <v>0</v>
      </c>
      <c r="AX1100" s="3">
        <v>5.132655008366064</v>
      </c>
      <c r="AY1100" s="3">
        <v>4.0327014976793585</v>
      </c>
      <c r="AZ1100" s="3">
        <v>4.2222222222222223</v>
      </c>
      <c r="BA1100" s="3">
        <v>9.0677439287005104</v>
      </c>
      <c r="BB1100" s="3">
        <v>3.4105868342760441</v>
      </c>
      <c r="BC1100" s="3">
        <v>8.8853098721334991</v>
      </c>
      <c r="BD1100" s="3">
        <v>6.9734818536912346</v>
      </c>
      <c r="BE1100" s="3">
        <v>6.0986743681171447</v>
      </c>
      <c r="BF1100" s="9">
        <v>67.458875699388472</v>
      </c>
      <c r="BG1100" s="13">
        <v>58.952402416794804</v>
      </c>
    </row>
    <row r="1101" spans="1:59">
      <c r="A1101" s="1">
        <v>2017</v>
      </c>
      <c r="B1101" s="3" t="s">
        <v>248</v>
      </c>
      <c r="C1101" s="3" t="str">
        <f>VLOOKUP(E1101,[1]region!$A:$B,2,FALSE)</f>
        <v>ML</v>
      </c>
      <c r="D1101" s="3" t="s">
        <v>249</v>
      </c>
      <c r="E1101" s="3" t="str">
        <f>IFERROR(VLOOKUP(D1101,[2]Sheet1!$C:$D,2,FALSE),D1101)</f>
        <v>Mali</v>
      </c>
      <c r="F1101" s="3">
        <v>21.78</v>
      </c>
      <c r="G1101" s="3">
        <v>10.043999999999999</v>
      </c>
      <c r="H1101" s="3">
        <v>31.9</v>
      </c>
      <c r="I1101" s="3">
        <v>36</v>
      </c>
      <c r="J1101" s="3">
        <v>47</v>
      </c>
      <c r="K1101" s="9">
        <v>52.963590546227039</v>
      </c>
      <c r="L1101" s="3">
        <v>5.1649831183333328</v>
      </c>
      <c r="M1101" s="3">
        <v>4.6422199176520893</v>
      </c>
      <c r="N1101" s="3">
        <v>5.6359049099999989</v>
      </c>
      <c r="O1101" s="3">
        <v>7.5</v>
      </c>
      <c r="P1101" s="3">
        <v>6.6666666666666661</v>
      </c>
      <c r="Q1101" s="3">
        <v>4.87</v>
      </c>
      <c r="R1101" s="3">
        <v>7.9776488961895407</v>
      </c>
      <c r="S1101" s="3">
        <v>5.1346802711486816</v>
      </c>
      <c r="T1101" s="3">
        <v>5.8367711853448281</v>
      </c>
      <c r="U1101" s="9">
        <v>36.260259569114538</v>
      </c>
      <c r="V1101" s="3">
        <v>3.9239668569796438</v>
      </c>
      <c r="W1101" s="3">
        <v>2.4152907964902792</v>
      </c>
      <c r="X1101" s="3">
        <v>1.4357358423575499</v>
      </c>
      <c r="Y1101" s="3">
        <v>0</v>
      </c>
      <c r="Z1101" s="9">
        <v>69.904857853841122</v>
      </c>
      <c r="AA1101" s="3">
        <v>3.53</v>
      </c>
      <c r="AB1101" s="3">
        <v>12.2</v>
      </c>
      <c r="AC1101" s="3">
        <v>7.4419999999999993</v>
      </c>
      <c r="AD1101" s="3">
        <v>7.4099555555555554</v>
      </c>
      <c r="AE1101" s="3">
        <v>4.401316106856406</v>
      </c>
      <c r="AF1101" s="3">
        <v>5.3094823793625388</v>
      </c>
      <c r="AG1101" s="3">
        <v>4.8553992431094724</v>
      </c>
      <c r="AH1101" s="3">
        <v>10</v>
      </c>
      <c r="AI1101" s="3">
        <v>4.2440189332575411</v>
      </c>
      <c r="AJ1101" s="3">
        <v>0.76923076923076927</v>
      </c>
      <c r="AK1101" s="3">
        <v>10</v>
      </c>
      <c r="AL1101" s="3">
        <v>5.0044165674961034</v>
      </c>
      <c r="AM1101" s="9">
        <v>68.174428415402829</v>
      </c>
      <c r="AN1101" s="3">
        <v>8</v>
      </c>
      <c r="AO1101" s="3">
        <v>9.0190000000000001</v>
      </c>
      <c r="AP1101" s="3">
        <v>10</v>
      </c>
      <c r="AQ1101" s="3">
        <v>9.0063333333333322</v>
      </c>
      <c r="AR1101" s="3">
        <v>4.4333333333333336</v>
      </c>
      <c r="AS1101" s="3">
        <v>4.8872941109511228</v>
      </c>
      <c r="AT1101" s="3">
        <v>5.907195105924977</v>
      </c>
      <c r="AU1101" s="3">
        <v>8</v>
      </c>
      <c r="AV1101" s="3">
        <v>7.56810749998695</v>
      </c>
      <c r="AW1101" s="3">
        <v>0</v>
      </c>
      <c r="AX1101" s="3">
        <v>5.132655008366064</v>
      </c>
      <c r="AY1101" s="3">
        <v>4.0327014976793585</v>
      </c>
      <c r="AZ1101" s="3">
        <v>4.2222222222222223</v>
      </c>
      <c r="BA1101" s="3">
        <v>9.0677439287005104</v>
      </c>
      <c r="BB1101" s="3">
        <v>3.4105868342760441</v>
      </c>
      <c r="BC1101" s="3">
        <v>8.8853098721334991</v>
      </c>
      <c r="BD1101" s="3">
        <v>6.9734818536912346</v>
      </c>
      <c r="BE1101" s="3">
        <v>6.0986743681171447</v>
      </c>
      <c r="BF1101" s="9">
        <v>67.458875699388472</v>
      </c>
      <c r="BG1101" s="13">
        <v>58.952402416794804</v>
      </c>
    </row>
    <row r="1102" spans="1:59">
      <c r="A1102" s="1">
        <v>2004</v>
      </c>
      <c r="B1102" s="3" t="s">
        <v>260</v>
      </c>
      <c r="C1102" s="3" t="str">
        <f>VLOOKUP(E1102,[1]region!$A:$B,2,FALSE)</f>
        <v>MN</v>
      </c>
      <c r="D1102" s="3" t="s">
        <v>261</v>
      </c>
      <c r="E1102" s="3" t="str">
        <f>IFERROR(VLOOKUP(D1102,[2]Sheet1!$C:$D,2,FALSE),D1102)</f>
        <v>Mongolia</v>
      </c>
      <c r="F1102" s="3">
        <v>21.748653574032634</v>
      </c>
      <c r="G1102" s="3">
        <v>10.043999999999999</v>
      </c>
      <c r="H1102" s="3">
        <v>31.9</v>
      </c>
      <c r="I1102" s="3">
        <v>36</v>
      </c>
      <c r="J1102" s="3">
        <v>47</v>
      </c>
      <c r="K1102" s="9">
        <v>75.887121333547043</v>
      </c>
      <c r="L1102" s="3">
        <v>5.1638116915113876</v>
      </c>
      <c r="M1102" s="3">
        <v>4.63768115942029</v>
      </c>
      <c r="N1102" s="3">
        <v>5.630340473581974</v>
      </c>
      <c r="O1102" s="3">
        <v>7.5</v>
      </c>
      <c r="P1102" s="3">
        <v>6.6666666666666661</v>
      </c>
      <c r="Q1102" s="3">
        <v>4.8699594968392264</v>
      </c>
      <c r="R1102" s="3">
        <v>7.9776488961895407</v>
      </c>
      <c r="S1102" s="3">
        <v>5.1346802711486816</v>
      </c>
      <c r="T1102" s="3">
        <v>5.8343201799999997</v>
      </c>
      <c r="U1102" s="9">
        <v>43.745491404455301</v>
      </c>
      <c r="V1102" s="3">
        <v>7.6584985407178729</v>
      </c>
      <c r="W1102" s="3">
        <v>8.7367495804644655</v>
      </c>
      <c r="X1102" s="3">
        <v>8.2411544941767705</v>
      </c>
      <c r="Y1102" s="3">
        <v>10</v>
      </c>
      <c r="Z1102" s="9">
        <v>83.313423902088203</v>
      </c>
      <c r="AA1102" s="3">
        <v>1.48</v>
      </c>
      <c r="AB1102" s="3" t="s">
        <v>2</v>
      </c>
      <c r="AC1102" s="3"/>
      <c r="AD1102" s="3">
        <v>9.0133333333333336</v>
      </c>
      <c r="AE1102" s="3">
        <v>4.2222222222222223</v>
      </c>
      <c r="AF1102" s="3">
        <v>1.6175090688275326</v>
      </c>
      <c r="AG1102" s="3">
        <v>2.9198656455248777</v>
      </c>
      <c r="AH1102" s="3">
        <v>10</v>
      </c>
      <c r="AI1102" s="3">
        <v>5.3370786516853927</v>
      </c>
      <c r="AJ1102" s="3">
        <v>3.0769230769230771</v>
      </c>
      <c r="AK1102" s="3"/>
      <c r="AL1102" s="3">
        <v>4.2070008643042351</v>
      </c>
      <c r="AM1102" s="9">
        <v>65.350499607906116</v>
      </c>
      <c r="AN1102" s="3"/>
      <c r="AO1102" s="3">
        <v>9.8540389208715951</v>
      </c>
      <c r="AP1102" s="3">
        <v>8</v>
      </c>
      <c r="AQ1102" s="3">
        <v>8.9270194604357975</v>
      </c>
      <c r="AR1102" s="3">
        <v>8.9</v>
      </c>
      <c r="AS1102" s="3">
        <v>6.0561056105610556</v>
      </c>
      <c r="AT1102" s="3">
        <v>8.1999999999999993</v>
      </c>
      <c r="AU1102" s="3">
        <v>6</v>
      </c>
      <c r="AV1102" s="3">
        <v>9.1656438394322191</v>
      </c>
      <c r="AW1102" s="3">
        <v>3</v>
      </c>
      <c r="AX1102" s="3">
        <v>6.8869582416655462</v>
      </c>
      <c r="AY1102" s="3">
        <v>2.6699029126213598</v>
      </c>
      <c r="AZ1102" s="3">
        <v>4.8333333333333339</v>
      </c>
      <c r="BA1102" s="3">
        <v>9.0232967452471016</v>
      </c>
      <c r="BB1102" s="3">
        <v>4.0550206157692354</v>
      </c>
      <c r="BC1102" s="3">
        <v>6.7135442821619851</v>
      </c>
      <c r="BD1102" s="3">
        <v>7.7132974005667112</v>
      </c>
      <c r="BE1102" s="3">
        <v>5.8347325482832879</v>
      </c>
      <c r="BF1102" s="9">
        <v>72.162367501282105</v>
      </c>
      <c r="BG1102" s="13">
        <v>68.091780749855758</v>
      </c>
    </row>
    <row r="1103" spans="1:59">
      <c r="A1103" s="1">
        <v>2007</v>
      </c>
      <c r="B1103" s="3" t="s">
        <v>7</v>
      </c>
      <c r="C1103" s="3" t="str">
        <f>VLOOKUP(E1103,[1]region!$A:$B,2,FALSE)</f>
        <v>AR</v>
      </c>
      <c r="D1103" s="3" t="s">
        <v>8</v>
      </c>
      <c r="E1103" s="3" t="str">
        <f>IFERROR(VLOOKUP(D1103,[2]Sheet1!$C:$D,2,FALSE),D1103)</f>
        <v>Argentina</v>
      </c>
      <c r="F1103" s="3">
        <v>21.741541271636081</v>
      </c>
      <c r="G1103" s="3">
        <v>10</v>
      </c>
      <c r="H1103" s="3">
        <v>31.9</v>
      </c>
      <c r="I1103" s="3">
        <v>36</v>
      </c>
      <c r="J1103" s="3">
        <v>47</v>
      </c>
      <c r="K1103" s="9">
        <v>74.313916080650714</v>
      </c>
      <c r="L1103" s="3">
        <v>5.1620370370370372</v>
      </c>
      <c r="M1103" s="3">
        <v>4.6356264528390456</v>
      </c>
      <c r="N1103" s="3">
        <v>5.6296292940775547</v>
      </c>
      <c r="O1103" s="3">
        <v>7.5</v>
      </c>
      <c r="P1103" s="3">
        <v>6.6666666666666661</v>
      </c>
      <c r="Q1103" s="3">
        <v>4.8699594968392264</v>
      </c>
      <c r="R1103" s="3">
        <v>7.9776488961895407</v>
      </c>
      <c r="S1103" s="3">
        <v>5.1262625058492031</v>
      </c>
      <c r="T1103" s="3">
        <v>5.832257047480617</v>
      </c>
      <c r="U1103" s="9">
        <v>41.975516635764016</v>
      </c>
      <c r="V1103" s="3">
        <v>19.15477665260974</v>
      </c>
      <c r="W1103" s="3">
        <v>2.4565229089058978</v>
      </c>
      <c r="X1103" s="3">
        <v>8.8314129888501505</v>
      </c>
      <c r="Y1103" s="3">
        <v>5</v>
      </c>
      <c r="Z1103" s="9">
        <v>71.050382270364153</v>
      </c>
      <c r="AA1103" s="3">
        <v>6.6239999999999997</v>
      </c>
      <c r="AB1103" s="3">
        <v>12</v>
      </c>
      <c r="AC1103" s="3">
        <v>9.6</v>
      </c>
      <c r="AD1103" s="3">
        <v>6.4480000000000004</v>
      </c>
      <c r="AE1103" s="3">
        <v>3.9632408099815031</v>
      </c>
      <c r="AF1103" s="3">
        <v>7.9506486011351036</v>
      </c>
      <c r="AG1103" s="3">
        <v>5.9569447055583034</v>
      </c>
      <c r="AH1103" s="3">
        <v>10</v>
      </c>
      <c r="AI1103" s="3">
        <v>5.3301633757431635</v>
      </c>
      <c r="AJ1103" s="3">
        <v>3.8461538461538463</v>
      </c>
      <c r="AK1103" s="3">
        <v>4.6462769352373785</v>
      </c>
      <c r="AL1103" s="3">
        <v>4.6075313857114635</v>
      </c>
      <c r="AM1103" s="9">
        <v>67.531190228174424</v>
      </c>
      <c r="AN1103" s="3">
        <v>5</v>
      </c>
      <c r="AO1103" s="3">
        <v>5.7590353103496339</v>
      </c>
      <c r="AP1103" s="3">
        <v>9</v>
      </c>
      <c r="AQ1103" s="3">
        <v>6.5863451034498786</v>
      </c>
      <c r="AR1103" s="3">
        <v>5.6</v>
      </c>
      <c r="AS1103" s="3">
        <v>3.0526282999750114</v>
      </c>
      <c r="AT1103" s="3">
        <v>3.5727316043752317</v>
      </c>
      <c r="AU1103" s="3">
        <v>8</v>
      </c>
      <c r="AV1103" s="3">
        <v>1.1929071940067637</v>
      </c>
      <c r="AW1103" s="3">
        <v>10</v>
      </c>
      <c r="AX1103" s="3">
        <v>5.2363778497261677</v>
      </c>
      <c r="AY1103" s="3">
        <v>2.4799324330737851</v>
      </c>
      <c r="AZ1103" s="3">
        <v>2.5</v>
      </c>
      <c r="BA1103" s="3">
        <v>8.8688003439634642</v>
      </c>
      <c r="BB1103" s="3">
        <v>3.7277477965612165</v>
      </c>
      <c r="BC1103" s="3">
        <v>5.0741128312198835</v>
      </c>
      <c r="BD1103" s="3">
        <v>4.9221751100819606</v>
      </c>
      <c r="BE1103" s="3">
        <v>4.5954614191500518</v>
      </c>
      <c r="BF1103" s="9">
        <v>54.727281241086992</v>
      </c>
      <c r="BG1103" s="13">
        <v>61.919657291208054</v>
      </c>
    </row>
    <row r="1104" spans="1:59">
      <c r="A1104" s="1">
        <v>2011</v>
      </c>
      <c r="B1104" s="3" t="s">
        <v>39</v>
      </c>
      <c r="C1104" s="3" t="str">
        <f>VLOOKUP(E1104,[1]region!$A:$B,2,FALSE)</f>
        <v>BZ</v>
      </c>
      <c r="D1104" s="3" t="s">
        <v>40</v>
      </c>
      <c r="E1104" s="3" t="str">
        <f>IFERROR(VLOOKUP(D1104,[2]Sheet1!$C:$D,2,FALSE),D1104)</f>
        <v>Belize</v>
      </c>
      <c r="F1104" s="3">
        <v>21.735545700057223</v>
      </c>
      <c r="G1104" s="3">
        <v>9.9879999999999995</v>
      </c>
      <c r="H1104" s="3">
        <v>31.86</v>
      </c>
      <c r="I1104" s="3">
        <v>36</v>
      </c>
      <c r="J1104" s="3">
        <v>47</v>
      </c>
      <c r="K1104" s="9">
        <v>75.379849742431688</v>
      </c>
      <c r="L1104" s="3">
        <v>5.1573379976678337</v>
      </c>
      <c r="M1104" s="3">
        <v>4.6333896176259488</v>
      </c>
      <c r="N1104" s="3">
        <v>5.628675012485429</v>
      </c>
      <c r="O1104" s="3">
        <v>7.5</v>
      </c>
      <c r="P1104" s="3">
        <v>6.6666666666666661</v>
      </c>
      <c r="Q1104" s="3">
        <v>4.8699594968392264</v>
      </c>
      <c r="R1104" s="3">
        <v>7.9719113773967516</v>
      </c>
      <c r="S1104" s="3">
        <v>5.1262625058492031</v>
      </c>
      <c r="T1104" s="3">
        <v>5.8258131526685553</v>
      </c>
      <c r="U1104" s="9">
        <v>40.00074906517878</v>
      </c>
      <c r="V1104" s="3">
        <v>1.6711342420391739</v>
      </c>
      <c r="W1104" s="3">
        <v>1.6384020534218406</v>
      </c>
      <c r="X1104" s="3">
        <v>-2.52</v>
      </c>
      <c r="Y1104" s="3">
        <v>0</v>
      </c>
      <c r="Z1104" s="9">
        <v>71.266030825558573</v>
      </c>
      <c r="AA1104" s="3">
        <v>5.3</v>
      </c>
      <c r="AB1104" s="3">
        <v>11</v>
      </c>
      <c r="AC1104" s="3">
        <v>11.99</v>
      </c>
      <c r="AD1104" s="3">
        <v>6.4902222222222221</v>
      </c>
      <c r="AE1104" s="3">
        <v>3.8962399999999997</v>
      </c>
      <c r="AF1104" s="3">
        <v>7.3227025373761041</v>
      </c>
      <c r="AG1104" s="3">
        <v>5.6094712686880523</v>
      </c>
      <c r="AH1104" s="3">
        <v>10</v>
      </c>
      <c r="AI1104" s="3">
        <v>5.1620925</v>
      </c>
      <c r="AJ1104" s="3">
        <v>0</v>
      </c>
      <c r="AK1104" s="3">
        <v>5.1994051418132567</v>
      </c>
      <c r="AL1104" s="3">
        <v>3.4538325472710856</v>
      </c>
      <c r="AM1104" s="9">
        <v>63.8838150954534</v>
      </c>
      <c r="AN1104" s="3">
        <v>10</v>
      </c>
      <c r="AO1104" s="3">
        <v>8.8907237687574128</v>
      </c>
      <c r="AP1104" s="3">
        <v>10</v>
      </c>
      <c r="AQ1104" s="3">
        <v>9.6302412562524697</v>
      </c>
      <c r="AR1104" s="3">
        <v>7.7666666666666657</v>
      </c>
      <c r="AS1104" s="3">
        <v>6.0299683333333345</v>
      </c>
      <c r="AT1104" s="3">
        <v>7.1179066666666655</v>
      </c>
      <c r="AU1104" s="3">
        <v>10</v>
      </c>
      <c r="AV1104" s="3">
        <v>8.2732124260262339</v>
      </c>
      <c r="AW1104" s="3">
        <v>10</v>
      </c>
      <c r="AX1104" s="3">
        <v>8.1979590154488164</v>
      </c>
      <c r="AY1104" s="3">
        <v>3.1637083333333331</v>
      </c>
      <c r="AZ1104" s="3">
        <v>5.7575757575757578</v>
      </c>
      <c r="BA1104" s="3">
        <v>8.0460908250730352</v>
      </c>
      <c r="BB1104" s="3">
        <v>2.8361028571428575</v>
      </c>
      <c r="BC1104" s="3">
        <v>9.2582611345624901</v>
      </c>
      <c r="BD1104" s="3">
        <v>8.3522290092318947</v>
      </c>
      <c r="BE1104" s="3">
        <v>6.2356613194865629</v>
      </c>
      <c r="BF1104" s="9">
        <v>80.212871970626168</v>
      </c>
      <c r="BG1104" s="13">
        <v>66.148663339849719</v>
      </c>
    </row>
    <row r="1105" spans="1:59">
      <c r="A1105" s="1">
        <v>2003</v>
      </c>
      <c r="B1105" s="3" t="s">
        <v>386</v>
      </c>
      <c r="C1105" s="3" t="str">
        <f>VLOOKUP(E1105,[1]region!$A:$B,2,FALSE)</f>
        <v>US</v>
      </c>
      <c r="D1105" s="3" t="s">
        <v>387</v>
      </c>
      <c r="E1105" s="3" t="str">
        <f>IFERROR(VLOOKUP(D1105,[2]Sheet1!$C:$D,2,FALSE),D1105)</f>
        <v>United States</v>
      </c>
      <c r="F1105" s="3">
        <v>21.71</v>
      </c>
      <c r="G1105" s="3">
        <v>9.9870000000000001</v>
      </c>
      <c r="H1105" s="3">
        <v>31.77</v>
      </c>
      <c r="I1105" s="3">
        <v>36</v>
      </c>
      <c r="J1105" s="3">
        <v>47</v>
      </c>
      <c r="K1105" s="9">
        <v>72.882698043534532</v>
      </c>
      <c r="L1105" s="3">
        <v>5.150688913848632</v>
      </c>
      <c r="M1105" s="3">
        <v>4.6333896176259488</v>
      </c>
      <c r="N1105" s="3">
        <v>5.6277367616747167</v>
      </c>
      <c r="O1105" s="3">
        <v>7.5</v>
      </c>
      <c r="P1105" s="3">
        <v>6.6666666666666661</v>
      </c>
      <c r="Q1105" s="3">
        <v>4.8699594968392264</v>
      </c>
      <c r="R1105" s="3">
        <v>7.9711675559040991</v>
      </c>
      <c r="S1105" s="3">
        <v>5.1262625058492031</v>
      </c>
      <c r="T1105" s="3">
        <v>5.8258131526685553</v>
      </c>
      <c r="U1105" s="9">
        <v>80.625137039464022</v>
      </c>
      <c r="V1105" s="3">
        <v>0.6295058557561406</v>
      </c>
      <c r="W1105" s="3">
        <v>0.3949657676436828</v>
      </c>
      <c r="X1105" s="3">
        <v>2.2700949733610098</v>
      </c>
      <c r="Y1105" s="3">
        <v>10</v>
      </c>
      <c r="Z1105" s="9">
        <v>98.15523381779775</v>
      </c>
      <c r="AA1105" s="3">
        <v>0.82625482625482627</v>
      </c>
      <c r="AB1105" s="3">
        <v>4.0999999999999996</v>
      </c>
      <c r="AC1105" s="3">
        <v>11.1</v>
      </c>
      <c r="AD1105" s="3">
        <v>8.0630544830544828</v>
      </c>
      <c r="AE1105" s="3">
        <v>7.166666666666667</v>
      </c>
      <c r="AF1105" s="3">
        <v>9.1666666666666661</v>
      </c>
      <c r="AG1105" s="3">
        <v>8.1666666666666661</v>
      </c>
      <c r="AH1105" s="3">
        <v>10</v>
      </c>
      <c r="AI1105" s="3">
        <v>8</v>
      </c>
      <c r="AJ1105" s="3">
        <v>6.9210000000000003</v>
      </c>
      <c r="AK1105" s="3"/>
      <c r="AL1105" s="3">
        <v>7.4604999999999997</v>
      </c>
      <c r="AM1105" s="9">
        <v>84.225552874302878</v>
      </c>
      <c r="AN1105" s="3">
        <v>10</v>
      </c>
      <c r="AO1105" s="3">
        <v>7.6304803748241756</v>
      </c>
      <c r="AP1105" s="3">
        <v>10</v>
      </c>
      <c r="AQ1105" s="3">
        <v>9.2101601249413907</v>
      </c>
      <c r="AR1105" s="3">
        <v>10</v>
      </c>
      <c r="AS1105" s="3">
        <v>7.166666666666667</v>
      </c>
      <c r="AT1105" s="3">
        <v>8</v>
      </c>
      <c r="AU1105" s="3">
        <v>10</v>
      </c>
      <c r="AV1105" s="3">
        <v>10</v>
      </c>
      <c r="AW1105" s="3">
        <v>10</v>
      </c>
      <c r="AX1105" s="3">
        <v>9.1944444444444446</v>
      </c>
      <c r="AY1105" s="3">
        <v>3.666666666666667</v>
      </c>
      <c r="AZ1105" s="3">
        <v>6.5</v>
      </c>
      <c r="BA1105" s="3">
        <v>9.8005476826407136</v>
      </c>
      <c r="BB1105" s="3">
        <v>8.2857142857142883</v>
      </c>
      <c r="BC1105" s="3"/>
      <c r="BD1105" s="3">
        <v>6.3569688979616723</v>
      </c>
      <c r="BE1105" s="3">
        <v>7.0632321587554179</v>
      </c>
      <c r="BF1105" s="9">
        <v>84.892789093804183</v>
      </c>
      <c r="BG1105" s="13">
        <v>84.156282173780681</v>
      </c>
    </row>
    <row r="1106" spans="1:59">
      <c r="A1106" s="1">
        <v>2005</v>
      </c>
      <c r="B1106" s="3" t="s">
        <v>222</v>
      </c>
      <c r="C1106" s="3" t="str">
        <f>VLOOKUP(E1106,[1]region!$A:$B,2,FALSE)</f>
        <v>KG</v>
      </c>
      <c r="D1106" s="3" t="s">
        <v>223</v>
      </c>
      <c r="E1106" s="3" t="str">
        <f>IFERROR(VLOOKUP(D1106,[2]Sheet1!$C:$D,2,FALSE),D1106)</f>
        <v>Kyrgyz Republic</v>
      </c>
      <c r="F1106" s="3">
        <v>21.7</v>
      </c>
      <c r="G1106" s="3">
        <v>9.9843847858116082</v>
      </c>
      <c r="H1106" s="3">
        <v>31.77</v>
      </c>
      <c r="I1106" s="3">
        <v>36</v>
      </c>
      <c r="J1106" s="3">
        <v>47</v>
      </c>
      <c r="K1106" s="9">
        <v>66.201154210590246</v>
      </c>
      <c r="L1106" s="3">
        <v>5.1428571428571423</v>
      </c>
      <c r="M1106" s="3">
        <v>4.6333896176259488</v>
      </c>
      <c r="N1106" s="3">
        <v>5.6257991403508765</v>
      </c>
      <c r="O1106" s="3">
        <v>7.5</v>
      </c>
      <c r="P1106" s="3">
        <v>6.6666666666666661</v>
      </c>
      <c r="Q1106" s="3">
        <v>4.8684801915367375</v>
      </c>
      <c r="R1106" s="3">
        <v>7.9711675559040991</v>
      </c>
      <c r="S1106" s="3">
        <v>5.1243642045088498</v>
      </c>
      <c r="T1106" s="3">
        <v>5.8258131526685553</v>
      </c>
      <c r="U1106" s="9">
        <v>39.7733319925701</v>
      </c>
      <c r="V1106" s="3">
        <v>18.278589086029882</v>
      </c>
      <c r="W1106" s="3">
        <v>2.224382732926288</v>
      </c>
      <c r="X1106" s="3">
        <v>4.3545357773217397</v>
      </c>
      <c r="Y1106" s="3">
        <v>10</v>
      </c>
      <c r="Z1106" s="9">
        <v>86.459054835397907</v>
      </c>
      <c r="AA1106" s="3">
        <v>0.55300000000000005</v>
      </c>
      <c r="AB1106" s="3">
        <v>4.8</v>
      </c>
      <c r="AC1106" s="3">
        <v>5.7119999999999997</v>
      </c>
      <c r="AD1106" s="3">
        <v>8.7955111111111091</v>
      </c>
      <c r="AE1106" s="3">
        <v>3.9837398373983741</v>
      </c>
      <c r="AF1106" s="3">
        <v>0.31669984389883171</v>
      </c>
      <c r="AG1106" s="3">
        <v>2.1502198406486031</v>
      </c>
      <c r="AH1106" s="3">
        <v>10</v>
      </c>
      <c r="AI1106" s="3">
        <v>4.9117647058823524</v>
      </c>
      <c r="AJ1106" s="3">
        <v>5.3846153846153841</v>
      </c>
      <c r="AK1106" s="3">
        <v>6.2</v>
      </c>
      <c r="AL1106" s="3">
        <v>5.4987933634992459</v>
      </c>
      <c r="AM1106" s="9">
        <v>66.111310788147392</v>
      </c>
      <c r="AN1106" s="3">
        <v>10</v>
      </c>
      <c r="AO1106" s="3">
        <v>9.5588560125492492</v>
      </c>
      <c r="AP1106" s="3">
        <v>8</v>
      </c>
      <c r="AQ1106" s="3">
        <v>9.1862853375164164</v>
      </c>
      <c r="AR1106" s="3">
        <v>6.7</v>
      </c>
      <c r="AS1106" s="3">
        <v>7.3508771929824555</v>
      </c>
      <c r="AT1106" s="3">
        <v>7.5886524822695032</v>
      </c>
      <c r="AU1106" s="3">
        <v>8</v>
      </c>
      <c r="AV1106" s="3">
        <v>8.4239939189275255</v>
      </c>
      <c r="AW1106" s="3">
        <v>1</v>
      </c>
      <c r="AX1106" s="3">
        <v>6.5105872656965813</v>
      </c>
      <c r="AY1106" s="3">
        <v>1.8279569892473115</v>
      </c>
      <c r="AZ1106" s="3">
        <v>2.9699248120300754</v>
      </c>
      <c r="BA1106" s="3">
        <v>9.2136157977371482</v>
      </c>
      <c r="BB1106" s="3">
        <v>3.5258302251633418</v>
      </c>
      <c r="BC1106" s="3">
        <v>4.0260355095492084</v>
      </c>
      <c r="BD1106" s="3">
        <v>7.7357160535023315</v>
      </c>
      <c r="BE1106" s="3">
        <v>4.8831798978715701</v>
      </c>
      <c r="BF1106" s="9">
        <v>68.600175003615234</v>
      </c>
      <c r="BG1106" s="13">
        <v>65.429005366064175</v>
      </c>
    </row>
    <row r="1107" spans="1:59">
      <c r="A1107" s="1">
        <v>2007</v>
      </c>
      <c r="B1107" s="3" t="s">
        <v>252</v>
      </c>
      <c r="C1107" s="3" t="str">
        <f>VLOOKUP(E1107,[1]region!$A:$B,2,FALSE)</f>
        <v>MR</v>
      </c>
      <c r="D1107" s="3" t="s">
        <v>253</v>
      </c>
      <c r="E1107" s="3" t="str">
        <f>IFERROR(VLOOKUP(D1107,[2]Sheet1!$C:$D,2,FALSE),D1107)</f>
        <v>Mauritania</v>
      </c>
      <c r="F1107" s="3">
        <v>21.7</v>
      </c>
      <c r="G1107" s="3">
        <v>9.9540000000000006</v>
      </c>
      <c r="H1107" s="3">
        <v>31.77</v>
      </c>
      <c r="I1107" s="3">
        <v>36</v>
      </c>
      <c r="J1107" s="3">
        <v>47</v>
      </c>
      <c r="K1107" s="9">
        <v>61.421568627450974</v>
      </c>
      <c r="L1107" s="3">
        <v>5.1423949404597691</v>
      </c>
      <c r="M1107" s="3">
        <v>4.6332535462962916</v>
      </c>
      <c r="N1107" s="3">
        <v>5.6212983333333346</v>
      </c>
      <c r="O1107" s="3">
        <v>7.5</v>
      </c>
      <c r="P1107" s="3">
        <v>6.6666666666666661</v>
      </c>
      <c r="Q1107" s="3">
        <v>4.8684801915367375</v>
      </c>
      <c r="R1107" s="3">
        <v>7.9711012098610716</v>
      </c>
      <c r="S1107" s="3">
        <v>5.1214357788065845</v>
      </c>
      <c r="T1107" s="3">
        <v>5.8230452674897126</v>
      </c>
      <c r="U1107" s="9">
        <v>34.387275263257237</v>
      </c>
      <c r="V1107" s="3">
        <v>5.8312104317939761</v>
      </c>
      <c r="W1107" s="3">
        <v>12.795321812090721</v>
      </c>
      <c r="X1107" s="3">
        <v>7.2541084130490097</v>
      </c>
      <c r="Y1107" s="3">
        <v>5</v>
      </c>
      <c r="Z1107" s="9">
        <v>68.162018765487772</v>
      </c>
      <c r="AA1107" s="3" t="s">
        <v>2</v>
      </c>
      <c r="AB1107" s="3">
        <v>11.9</v>
      </c>
      <c r="AC1107" s="3">
        <v>7.0209999999999999</v>
      </c>
      <c r="AD1107" s="3">
        <v>7.4058000000000002</v>
      </c>
      <c r="AE1107" s="3">
        <v>5.5981852795138884</v>
      </c>
      <c r="AF1107" s="3">
        <v>4.6074463326629553</v>
      </c>
      <c r="AG1107" s="3">
        <v>5.1028158060884223</v>
      </c>
      <c r="AH1107" s="3">
        <v>10</v>
      </c>
      <c r="AI1107" s="3">
        <v>5.0633620807526283</v>
      </c>
      <c r="AJ1107" s="3">
        <v>1</v>
      </c>
      <c r="AK1107" s="3">
        <v>0</v>
      </c>
      <c r="AL1107" s="3">
        <v>2.0211206935842094</v>
      </c>
      <c r="AM1107" s="9">
        <v>61.324341249181572</v>
      </c>
      <c r="AN1107" s="3" t="s">
        <v>2</v>
      </c>
      <c r="AO1107" s="3">
        <v>8.0180180180180169</v>
      </c>
      <c r="AP1107" s="3">
        <v>9</v>
      </c>
      <c r="AQ1107" s="3">
        <v>8.5090090090090094</v>
      </c>
      <c r="AR1107" s="3">
        <v>4.4000000000000004</v>
      </c>
      <c r="AS1107" s="3">
        <v>4.8716119144044612</v>
      </c>
      <c r="AT1107" s="3">
        <v>7.4623882731481483</v>
      </c>
      <c r="AU1107" s="3">
        <v>8</v>
      </c>
      <c r="AV1107" s="3">
        <v>7.126106558044313</v>
      </c>
      <c r="AW1107" s="3">
        <v>10</v>
      </c>
      <c r="AX1107" s="3">
        <v>6.9766844575994869</v>
      </c>
      <c r="AY1107" s="3">
        <v>4.9945819903273811</v>
      </c>
      <c r="AZ1107" s="3">
        <v>7.7884615384615383</v>
      </c>
      <c r="BA1107" s="3">
        <v>7.6500911015890294</v>
      </c>
      <c r="BB1107" s="3">
        <v>3.0345805304646172</v>
      </c>
      <c r="BC1107" s="3">
        <v>6.7812324100589132</v>
      </c>
      <c r="BD1107" s="3">
        <v>2.1983087784040727</v>
      </c>
      <c r="BE1107" s="3">
        <v>5.4078760582175915</v>
      </c>
      <c r="BF1107" s="9">
        <v>69.64523174942029</v>
      </c>
      <c r="BG1107" s="13">
        <v>58.98808713095957</v>
      </c>
    </row>
    <row r="1108" spans="1:59">
      <c r="A1108" s="1">
        <v>2010</v>
      </c>
      <c r="B1108" s="3" t="s">
        <v>45</v>
      </c>
      <c r="C1108" s="3" t="str">
        <f>VLOOKUP(E1108,[1]region!$A:$B,2,FALSE)</f>
        <v>BO</v>
      </c>
      <c r="D1108" s="3" t="s">
        <v>46</v>
      </c>
      <c r="E1108" s="3" t="str">
        <f>IFERROR(VLOOKUP(D1108,[2]Sheet1!$C:$D,2,FALSE),D1108)</f>
        <v>Bolivia</v>
      </c>
      <c r="F1108" s="3">
        <v>21.7</v>
      </c>
      <c r="G1108" s="3">
        <v>9.8844751828539348</v>
      </c>
      <c r="H1108" s="3">
        <v>31.76</v>
      </c>
      <c r="I1108" s="3">
        <v>36</v>
      </c>
      <c r="J1108" s="3">
        <v>47</v>
      </c>
      <c r="K1108" s="9">
        <v>63.14275124218625</v>
      </c>
      <c r="L1108" s="3">
        <v>5.1375359763763964</v>
      </c>
      <c r="M1108" s="3">
        <v>4.6296294530232744</v>
      </c>
      <c r="N1108" s="3">
        <v>5.6201897894736854</v>
      </c>
      <c r="O1108" s="3">
        <v>7.5</v>
      </c>
      <c r="P1108" s="3">
        <v>6.6666666666666661</v>
      </c>
      <c r="Q1108" s="3">
        <v>4.8684801915367375</v>
      </c>
      <c r="R1108" s="3">
        <v>7.9628668424182161</v>
      </c>
      <c r="S1108" s="3">
        <v>5.1214357788065845</v>
      </c>
      <c r="T1108" s="3">
        <v>5.8225732583643133</v>
      </c>
      <c r="U1108" s="9">
        <v>38.649727353027892</v>
      </c>
      <c r="V1108" s="3">
        <v>12.096484825931132</v>
      </c>
      <c r="W1108" s="3">
        <v>5.7118828118972349</v>
      </c>
      <c r="X1108" s="3">
        <v>2.5017670270235199</v>
      </c>
      <c r="Y1108" s="3">
        <v>10</v>
      </c>
      <c r="Z1108" s="9">
        <v>86.988991261625443</v>
      </c>
      <c r="AA1108" s="3">
        <v>1.1431000722758178</v>
      </c>
      <c r="AB1108" s="3">
        <v>11.2</v>
      </c>
      <c r="AC1108" s="3">
        <v>8.0640000000000001</v>
      </c>
      <c r="AD1108" s="3">
        <v>7.9241110950498177</v>
      </c>
      <c r="AE1108" s="3">
        <v>4.3805314166666669</v>
      </c>
      <c r="AF1108" s="3">
        <v>7.1353705311320574</v>
      </c>
      <c r="AG1108" s="3">
        <v>5.7579509738993622</v>
      </c>
      <c r="AH1108" s="3">
        <v>10</v>
      </c>
      <c r="AI1108" s="3">
        <v>4.0246107524875621</v>
      </c>
      <c r="AJ1108" s="3">
        <v>4.6153846153846159</v>
      </c>
      <c r="AK1108" s="3">
        <v>4.314400011291851</v>
      </c>
      <c r="AL1108" s="3">
        <v>4.3181317930546763</v>
      </c>
      <c r="AM1108" s="9">
        <v>70.000484655009643</v>
      </c>
      <c r="AN1108" s="3">
        <v>8</v>
      </c>
      <c r="AO1108" s="3">
        <v>10</v>
      </c>
      <c r="AP1108" s="3">
        <v>9</v>
      </c>
      <c r="AQ1108" s="3">
        <v>9</v>
      </c>
      <c r="AR1108" s="3">
        <v>2.2333333333333329</v>
      </c>
      <c r="AS1108" s="3">
        <v>4.1231379427860695</v>
      </c>
      <c r="AT1108" s="3">
        <v>5.3664621865671647</v>
      </c>
      <c r="AU1108" s="3">
        <v>8</v>
      </c>
      <c r="AV1108" s="3" t="s">
        <v>2</v>
      </c>
      <c r="AW1108" s="3">
        <v>3</v>
      </c>
      <c r="AX1108" s="3">
        <v>4.5445866925373135</v>
      </c>
      <c r="AY1108" s="3">
        <v>3.6510118843283585</v>
      </c>
      <c r="AZ1108" s="3">
        <v>3.1818181818181817</v>
      </c>
      <c r="BA1108" s="3">
        <v>7.4420291566496646</v>
      </c>
      <c r="BB1108" s="3">
        <v>3.0529141233120112</v>
      </c>
      <c r="BC1108" s="3">
        <v>6.7175473188676396</v>
      </c>
      <c r="BD1108" s="3">
        <v>0</v>
      </c>
      <c r="BE1108" s="3">
        <v>4.0075534441626424</v>
      </c>
      <c r="BF1108" s="9">
        <v>58.507133788999852</v>
      </c>
      <c r="BG1108" s="13">
        <v>63.457817660169816</v>
      </c>
    </row>
    <row r="1109" spans="1:59">
      <c r="A1109" s="1">
        <v>2012</v>
      </c>
      <c r="B1109" s="3" t="s">
        <v>95</v>
      </c>
      <c r="C1109" s="3" t="str">
        <f>VLOOKUP(E1109,[1]region!$A:$B,2,FALSE)</f>
        <v>CI</v>
      </c>
      <c r="D1109" s="3" t="s">
        <v>96</v>
      </c>
      <c r="E1109" s="3" t="str">
        <f>IFERROR(VLOOKUP(D1109,[2]Sheet1!$C:$D,2,FALSE),D1109)</f>
        <v>Cote d'Ivoire</v>
      </c>
      <c r="F1109" s="3">
        <v>21.67</v>
      </c>
      <c r="G1109" s="3">
        <v>9.8844751828539348</v>
      </c>
      <c r="H1109" s="3">
        <v>31.71</v>
      </c>
      <c r="I1109" s="3">
        <v>36</v>
      </c>
      <c r="J1109" s="3">
        <v>47</v>
      </c>
      <c r="K1109" s="9">
        <v>51.386717766125528</v>
      </c>
      <c r="L1109" s="3">
        <v>5.1367444172854668</v>
      </c>
      <c r="M1109" s="3">
        <v>4.6288168983333335</v>
      </c>
      <c r="N1109" s="3">
        <v>5.6196678898490795</v>
      </c>
      <c r="O1109" s="3">
        <v>7.5</v>
      </c>
      <c r="P1109" s="3">
        <v>6.6666666666666661</v>
      </c>
      <c r="Q1109" s="3">
        <v>4.8564295104001758</v>
      </c>
      <c r="R1109" s="3">
        <v>7.9628668424182161</v>
      </c>
      <c r="S1109" s="3">
        <v>5.1167314065665703</v>
      </c>
      <c r="T1109" s="3">
        <v>5.8189624826090158</v>
      </c>
      <c r="U1109" s="9">
        <v>34.359586776827555</v>
      </c>
      <c r="V1109" s="3">
        <v>8.3897482232373033</v>
      </c>
      <c r="W1109" s="3">
        <v>3.2065885575443187</v>
      </c>
      <c r="X1109" s="3">
        <v>1.31</v>
      </c>
      <c r="Y1109" s="3">
        <v>0</v>
      </c>
      <c r="Z1109" s="9">
        <v>66.943537330837032</v>
      </c>
      <c r="AA1109" s="3">
        <v>7.11</v>
      </c>
      <c r="AB1109" s="3">
        <v>11.9</v>
      </c>
      <c r="AC1109" s="3">
        <v>6.7830000000000004</v>
      </c>
      <c r="AD1109" s="3">
        <v>6.7222666666666662</v>
      </c>
      <c r="AE1109" s="3">
        <v>4.8984411387283169</v>
      </c>
      <c r="AF1109" s="3">
        <v>5.9454284486409161</v>
      </c>
      <c r="AG1109" s="3">
        <v>5.4219347936846169</v>
      </c>
      <c r="AH1109" s="3">
        <v>10</v>
      </c>
      <c r="AI1109" s="3">
        <v>6.9724878458574171</v>
      </c>
      <c r="AJ1109" s="3">
        <v>0.76923076923076927</v>
      </c>
      <c r="AK1109" s="3">
        <v>2.3231384676186893</v>
      </c>
      <c r="AL1109" s="3">
        <v>3.354952360902292</v>
      </c>
      <c r="AM1109" s="9">
        <v>63.747884553133936</v>
      </c>
      <c r="AN1109" s="3">
        <v>8</v>
      </c>
      <c r="AO1109" s="3">
        <v>8.0302386669896819</v>
      </c>
      <c r="AP1109" s="3">
        <v>10</v>
      </c>
      <c r="AQ1109" s="3">
        <v>8.6767462223298946</v>
      </c>
      <c r="AR1109" s="3">
        <v>6.666666666666667</v>
      </c>
      <c r="AS1109" s="3">
        <v>5.9173047842003834</v>
      </c>
      <c r="AT1109" s="3">
        <v>7.0342281772639668</v>
      </c>
      <c r="AU1109" s="3">
        <v>6</v>
      </c>
      <c r="AV1109" s="3">
        <v>7.5681074999869447</v>
      </c>
      <c r="AW1109" s="3">
        <v>3</v>
      </c>
      <c r="AX1109" s="3">
        <v>6.03105118801966</v>
      </c>
      <c r="AY1109" s="3">
        <v>4.6105680173410333</v>
      </c>
      <c r="AZ1109" s="3">
        <v>1.1111111111111112</v>
      </c>
      <c r="BA1109" s="3">
        <v>8.738484336913972</v>
      </c>
      <c r="BB1109" s="3">
        <v>3.8891656898981548</v>
      </c>
      <c r="BC1109" s="3">
        <v>4.7560396448271796</v>
      </c>
      <c r="BD1109" s="3">
        <v>6.9734818536912346</v>
      </c>
      <c r="BE1109" s="3">
        <v>5.0131417756304479</v>
      </c>
      <c r="BF1109" s="9">
        <v>65.736463953266664</v>
      </c>
      <c r="BG1109" s="13">
        <v>56.434838076038133</v>
      </c>
    </row>
    <row r="1110" spans="1:59">
      <c r="A1110" s="1">
        <v>2014</v>
      </c>
      <c r="B1110" s="3" t="s">
        <v>175</v>
      </c>
      <c r="C1110" s="3" t="str">
        <f>VLOOKUP(E1110,[1]region!$A:$B,2,FALSE)</f>
        <v>GY</v>
      </c>
      <c r="D1110" s="3" t="s">
        <v>176</v>
      </c>
      <c r="E1110" s="3" t="str">
        <f>IFERROR(VLOOKUP(D1110,[2]Sheet1!$C:$D,2,FALSE),D1110)</f>
        <v>Guyana</v>
      </c>
      <c r="F1110" s="3">
        <v>21.67</v>
      </c>
      <c r="G1110" s="3">
        <v>9.8844751828539348</v>
      </c>
      <c r="H1110" s="3">
        <v>31.7</v>
      </c>
      <c r="I1110" s="3">
        <v>36</v>
      </c>
      <c r="J1110" s="3">
        <v>47</v>
      </c>
      <c r="K1110" s="9">
        <v>54.735294117647058</v>
      </c>
      <c r="L1110" s="3">
        <v>5.1353488071121944</v>
      </c>
      <c r="M1110" s="3">
        <v>4.6286913389513105</v>
      </c>
      <c r="N1110" s="3">
        <v>5.6196678898490795</v>
      </c>
      <c r="O1110" s="3">
        <v>7.5</v>
      </c>
      <c r="P1110" s="3">
        <v>6.6666666666666661</v>
      </c>
      <c r="Q1110" s="3">
        <v>4.8564295104001758</v>
      </c>
      <c r="R1110" s="3">
        <v>7.9628668424182161</v>
      </c>
      <c r="S1110" s="3">
        <v>5.1159684432809769</v>
      </c>
      <c r="T1110" s="3">
        <v>5.8168415283333328</v>
      </c>
      <c r="U1110" s="9">
        <v>43.452743034360367</v>
      </c>
      <c r="V1110" s="3">
        <v>5.5814044778947913</v>
      </c>
      <c r="W1110" s="3">
        <v>3.9278522895003607</v>
      </c>
      <c r="X1110" s="3">
        <v>-0.32600000000000001</v>
      </c>
      <c r="Y1110" s="3">
        <v>5</v>
      </c>
      <c r="Z1110" s="9">
        <v>80.618445471552249</v>
      </c>
      <c r="AA1110" s="3" t="s">
        <v>2</v>
      </c>
      <c r="AB1110" s="3">
        <v>11.2</v>
      </c>
      <c r="AC1110" s="3">
        <v>11.983999999999998</v>
      </c>
      <c r="AD1110" s="3">
        <v>6.4832000000000001</v>
      </c>
      <c r="AE1110" s="3">
        <v>6.2269737705061079</v>
      </c>
      <c r="AF1110" s="3">
        <v>1.4497041420118342</v>
      </c>
      <c r="AG1110" s="3">
        <v>3.8383389562589709</v>
      </c>
      <c r="AH1110" s="3">
        <v>10</v>
      </c>
      <c r="AI1110" s="3">
        <v>5.6646935571553225</v>
      </c>
      <c r="AJ1110" s="3">
        <v>6.6666666666666661</v>
      </c>
      <c r="AK1110" s="3">
        <v>4.5356512939222018</v>
      </c>
      <c r="AL1110" s="3">
        <v>5.6223371725813962</v>
      </c>
      <c r="AM1110" s="9">
        <v>64.859690322100917</v>
      </c>
      <c r="AN1110" s="3">
        <v>10</v>
      </c>
      <c r="AO1110" s="3">
        <v>0</v>
      </c>
      <c r="AP1110" s="3">
        <v>9</v>
      </c>
      <c r="AQ1110" s="3">
        <v>6.333333333333333</v>
      </c>
      <c r="AR1110" s="3">
        <v>8.9</v>
      </c>
      <c r="AS1110" s="3">
        <v>5.8619350139616042</v>
      </c>
      <c r="AT1110" s="3">
        <v>6.8610394790575926</v>
      </c>
      <c r="AU1110" s="3">
        <v>10</v>
      </c>
      <c r="AV1110" s="3">
        <v>5.6830310650655829</v>
      </c>
      <c r="AW1110" s="3">
        <v>10</v>
      </c>
      <c r="AX1110" s="3">
        <v>7.8843342596807959</v>
      </c>
      <c r="AY1110" s="3">
        <v>3.9904781594553489</v>
      </c>
      <c r="AZ1110" s="3">
        <v>4.4444444444444446</v>
      </c>
      <c r="BA1110" s="3">
        <v>9.3092037494380779</v>
      </c>
      <c r="BB1110" s="3">
        <v>3.1151467647966875</v>
      </c>
      <c r="BC1110" s="3">
        <v>7.7376839414254439</v>
      </c>
      <c r="BD1110" s="3">
        <v>7.1304124242405784</v>
      </c>
      <c r="BE1110" s="3">
        <v>5.9545615806334302</v>
      </c>
      <c r="BF1110" s="9">
        <v>67.240763912158528</v>
      </c>
      <c r="BG1110" s="13">
        <v>62.181387371563822</v>
      </c>
    </row>
    <row r="1111" spans="1:59">
      <c r="A1111" s="1">
        <v>2006</v>
      </c>
      <c r="B1111" s="3" t="s">
        <v>374</v>
      </c>
      <c r="C1111" s="3" t="str">
        <f>VLOOKUP(E1111,[1]region!$A:$B,2,FALSE)</f>
        <v>TN</v>
      </c>
      <c r="D1111" s="3" t="s">
        <v>375</v>
      </c>
      <c r="E1111" s="3" t="str">
        <f>IFERROR(VLOOKUP(D1111,[2]Sheet1!$C:$D,2,FALSE),D1111)</f>
        <v>Tunisia</v>
      </c>
      <c r="F1111" s="3">
        <v>21.67</v>
      </c>
      <c r="G1111" s="3">
        <v>9.8844751828539348</v>
      </c>
      <c r="H1111" s="3">
        <v>31.7</v>
      </c>
      <c r="I1111" s="3">
        <v>36</v>
      </c>
      <c r="J1111" s="3">
        <v>47</v>
      </c>
      <c r="K1111" s="9">
        <v>73.083767430677995</v>
      </c>
      <c r="L1111" s="3">
        <v>5.1344084739685059</v>
      </c>
      <c r="M1111" s="3">
        <v>4.6271972017993575</v>
      </c>
      <c r="N1111" s="3">
        <v>5.6196678898490795</v>
      </c>
      <c r="O1111" s="3">
        <v>7.5</v>
      </c>
      <c r="P1111" s="3">
        <v>6.6666666666666661</v>
      </c>
      <c r="Q1111" s="3">
        <v>4.8564295104001758</v>
      </c>
      <c r="R1111" s="3">
        <v>7.9588160047398153</v>
      </c>
      <c r="S1111" s="3">
        <v>5.1148293400044276</v>
      </c>
      <c r="T1111" s="3">
        <v>5.816708666666667</v>
      </c>
      <c r="U1111" s="9">
        <v>59.240969586455762</v>
      </c>
      <c r="V1111" s="3">
        <v>4.87142346961007</v>
      </c>
      <c r="W1111" s="3">
        <v>0.48012628788337391</v>
      </c>
      <c r="X1111" s="3">
        <v>4.4905135154931104</v>
      </c>
      <c r="Y1111" s="3">
        <v>0</v>
      </c>
      <c r="Z1111" s="9">
        <v>69.838905219565035</v>
      </c>
      <c r="AA1111" s="3">
        <v>1.7296267399559431</v>
      </c>
      <c r="AB1111" s="3">
        <v>26.8</v>
      </c>
      <c r="AC1111" s="3">
        <v>25.995999999999999</v>
      </c>
      <c r="AD1111" s="3">
        <v>4.4956385022320129</v>
      </c>
      <c r="AE1111" s="3">
        <v>6.2130516289203017</v>
      </c>
      <c r="AF1111" s="3">
        <v>7.3655005530788396</v>
      </c>
      <c r="AG1111" s="3">
        <v>6.7892760909995706</v>
      </c>
      <c r="AH1111" s="3">
        <v>9.1976225854383387</v>
      </c>
      <c r="AI1111" s="3">
        <v>7.2989392669975173</v>
      </c>
      <c r="AJ1111" s="3">
        <v>0.76900000000000002</v>
      </c>
      <c r="AK1111" s="3">
        <v>6.9694154028560673</v>
      </c>
      <c r="AL1111" s="3">
        <v>5.0124515566178616</v>
      </c>
      <c r="AM1111" s="9">
        <v>63.737471838219463</v>
      </c>
      <c r="AN1111" s="3">
        <v>5</v>
      </c>
      <c r="AO1111" s="3">
        <v>8.8464395075408255</v>
      </c>
      <c r="AP1111" s="3">
        <v>10</v>
      </c>
      <c r="AQ1111" s="3">
        <v>7.9488131691802755</v>
      </c>
      <c r="AR1111" s="3">
        <v>7.2</v>
      </c>
      <c r="AS1111" s="3">
        <v>5.6959657426188883</v>
      </c>
      <c r="AT1111" s="3">
        <v>5.9328579916815203</v>
      </c>
      <c r="AU1111" s="3">
        <v>8.6999999999999993</v>
      </c>
      <c r="AV1111" s="3">
        <v>8.4239939189275255</v>
      </c>
      <c r="AW1111" s="3">
        <v>3</v>
      </c>
      <c r="AX1111" s="3">
        <v>6.4921362755379883</v>
      </c>
      <c r="AY1111" s="3">
        <v>5.732691432472409</v>
      </c>
      <c r="AZ1111" s="3">
        <v>5.8333333333333339</v>
      </c>
      <c r="BA1111" s="3">
        <v>9.4776850752550015</v>
      </c>
      <c r="BB1111" s="3">
        <v>7.0593051823778064</v>
      </c>
      <c r="BC1111" s="3">
        <v>7.7339998879390066</v>
      </c>
      <c r="BD1111" s="3">
        <v>6.9959005066268549</v>
      </c>
      <c r="BE1111" s="3">
        <v>7.1388192363340686</v>
      </c>
      <c r="BF1111" s="9">
        <v>71.932562270174444</v>
      </c>
      <c r="BG1111" s="13">
        <v>67.566735269018551</v>
      </c>
    </row>
    <row r="1112" spans="1:59">
      <c r="A1112" s="1">
        <v>2007</v>
      </c>
      <c r="B1112" s="3" t="s">
        <v>45</v>
      </c>
      <c r="C1112" s="3" t="str">
        <f>VLOOKUP(E1112,[1]region!$A:$B,2,FALSE)</f>
        <v>BO</v>
      </c>
      <c r="D1112" s="3" t="s">
        <v>46</v>
      </c>
      <c r="E1112" s="3" t="str">
        <f>IFERROR(VLOOKUP(D1112,[2]Sheet1!$C:$D,2,FALSE),D1112)</f>
        <v>Bolivia</v>
      </c>
      <c r="F1112" s="3">
        <v>21.67</v>
      </c>
      <c r="G1112" s="3">
        <v>9.8824585548874264</v>
      </c>
      <c r="H1112" s="3">
        <v>31.67</v>
      </c>
      <c r="I1112" s="3">
        <v>35</v>
      </c>
      <c r="J1112" s="3">
        <v>47</v>
      </c>
      <c r="K1112" s="9">
        <v>63.127376197679901</v>
      </c>
      <c r="L1112" s="3">
        <v>5.1315453633491313</v>
      </c>
      <c r="M1112" s="3">
        <v>4.6266244779874253</v>
      </c>
      <c r="N1112" s="3">
        <v>5.6195420301306367</v>
      </c>
      <c r="O1112" s="3">
        <v>7.5</v>
      </c>
      <c r="P1112" s="3">
        <v>6.6666666666666661</v>
      </c>
      <c r="Q1112" s="3">
        <v>4.8564295104001758</v>
      </c>
      <c r="R1112" s="3">
        <v>7.9588160047398153</v>
      </c>
      <c r="S1112" s="3">
        <v>5.1148293400044276</v>
      </c>
      <c r="T1112" s="3">
        <v>5.8160281316666662</v>
      </c>
      <c r="U1112" s="9">
        <v>35.12837803733855</v>
      </c>
      <c r="V1112" s="3">
        <v>21.015215532302566</v>
      </c>
      <c r="W1112" s="3">
        <v>2.7012728535544741</v>
      </c>
      <c r="X1112" s="3">
        <v>8.7036387468382408</v>
      </c>
      <c r="Y1112" s="3">
        <v>10</v>
      </c>
      <c r="Z1112" s="9">
        <v>82.439300006875129</v>
      </c>
      <c r="AA1112" s="3">
        <v>1.1431000722758178</v>
      </c>
      <c r="AB1112" s="3">
        <v>8.3000000000000007</v>
      </c>
      <c r="AC1112" s="3">
        <v>4.8970000000000002</v>
      </c>
      <c r="AD1112" s="3">
        <v>8.5397110950498192</v>
      </c>
      <c r="AE1112" s="3">
        <v>3.7889015443101082</v>
      </c>
      <c r="AF1112" s="3">
        <v>7.1353705311320574</v>
      </c>
      <c r="AG1112" s="3">
        <v>5.4621360377210824</v>
      </c>
      <c r="AH1112" s="3">
        <v>10</v>
      </c>
      <c r="AI1112" s="3">
        <v>3.5078326988341058</v>
      </c>
      <c r="AJ1112" s="3">
        <v>4.6153846153846159</v>
      </c>
      <c r="AK1112" s="3">
        <v>4.314400011291851</v>
      </c>
      <c r="AL1112" s="3">
        <v>4.1458724418368575</v>
      </c>
      <c r="AM1112" s="9">
        <v>70.369298936519399</v>
      </c>
      <c r="AN1112" s="3">
        <v>8</v>
      </c>
      <c r="AO1112" s="3">
        <v>9.4741759008963147</v>
      </c>
      <c r="AP1112" s="3">
        <v>9</v>
      </c>
      <c r="AQ1112" s="3">
        <v>8.8247253002987716</v>
      </c>
      <c r="AR1112" s="3">
        <v>2.2000000000000002</v>
      </c>
      <c r="AS1112" s="3">
        <v>2.4930439340122033</v>
      </c>
      <c r="AT1112" s="3">
        <v>6.355449310461875</v>
      </c>
      <c r="AU1112" s="3">
        <v>4.7</v>
      </c>
      <c r="AV1112" s="3" t="s">
        <v>2</v>
      </c>
      <c r="AW1112" s="3">
        <v>3</v>
      </c>
      <c r="AX1112" s="3">
        <v>3.7496986488948161</v>
      </c>
      <c r="AY1112" s="3">
        <v>2.1644896791038826</v>
      </c>
      <c r="AZ1112" s="3">
        <v>5.4494382022471912</v>
      </c>
      <c r="BA1112" s="3">
        <v>7.2092916612629665</v>
      </c>
      <c r="BB1112" s="3">
        <v>3.359119063225664</v>
      </c>
      <c r="BC1112" s="3">
        <v>6.6377353629097655</v>
      </c>
      <c r="BD1112" s="3">
        <v>0</v>
      </c>
      <c r="BE1112" s="3">
        <v>4.1366789947915779</v>
      </c>
      <c r="BF1112" s="9">
        <v>55.703676479950552</v>
      </c>
      <c r="BG1112" s="13">
        <v>61.35360593167271</v>
      </c>
    </row>
    <row r="1113" spans="1:59">
      <c r="A1113" s="1">
        <v>2013</v>
      </c>
      <c r="B1113" s="3" t="s">
        <v>386</v>
      </c>
      <c r="C1113" s="3" t="str">
        <f>VLOOKUP(E1113,[1]region!$A:$B,2,FALSE)</f>
        <v>US</v>
      </c>
      <c r="D1113" s="3" t="s">
        <v>387</v>
      </c>
      <c r="E1113" s="3" t="str">
        <f>IFERROR(VLOOKUP(D1113,[2]Sheet1!$C:$D,2,FALSE),D1113)</f>
        <v>United States</v>
      </c>
      <c r="F1113" s="3">
        <v>21.67</v>
      </c>
      <c r="G1113" s="3">
        <v>9.8632093731492265</v>
      </c>
      <c r="H1113" s="3">
        <v>31.66</v>
      </c>
      <c r="I1113" s="3">
        <v>35</v>
      </c>
      <c r="J1113" s="3">
        <v>47</v>
      </c>
      <c r="K1113" s="9">
        <v>63.721902456720784</v>
      </c>
      <c r="L1113" s="3">
        <v>5.1313863602603735</v>
      </c>
      <c r="M1113" s="3">
        <v>4.625848952651948</v>
      </c>
      <c r="N1113" s="3">
        <v>5.6189987235772332</v>
      </c>
      <c r="O1113" s="3">
        <v>7.5</v>
      </c>
      <c r="P1113" s="3">
        <v>6.6666666666666661</v>
      </c>
      <c r="Q1113" s="3">
        <v>4.8564295104001758</v>
      </c>
      <c r="R1113" s="3">
        <v>7.9588160047398153</v>
      </c>
      <c r="S1113" s="3">
        <v>5.1142653642653659</v>
      </c>
      <c r="T1113" s="3">
        <v>5.8156680780169889</v>
      </c>
      <c r="U1113" s="9">
        <v>69.745078531089291</v>
      </c>
      <c r="V1113" s="3">
        <v>9.1165610956223553</v>
      </c>
      <c r="W1113" s="3">
        <v>0.50632929564901996</v>
      </c>
      <c r="X1113" s="3">
        <v>1.4648326556266085</v>
      </c>
      <c r="Y1113" s="3">
        <v>10</v>
      </c>
      <c r="Z1113" s="9">
        <v>94.202973828726485</v>
      </c>
      <c r="AA1113" s="3">
        <v>0.7</v>
      </c>
      <c r="AB1113" s="3">
        <v>3.4</v>
      </c>
      <c r="AC1113" s="3">
        <v>9.0440000000000005</v>
      </c>
      <c r="AD1113" s="3">
        <v>8.4119111111111113</v>
      </c>
      <c r="AE1113" s="3">
        <v>5.6070499566097798</v>
      </c>
      <c r="AF1113" s="3">
        <v>9.3243440968891171</v>
      </c>
      <c r="AG1113" s="3">
        <v>7.4656970267494485</v>
      </c>
      <c r="AH1113" s="3">
        <v>10</v>
      </c>
      <c r="AI1113" s="3">
        <v>6.4644550154280509</v>
      </c>
      <c r="AJ1113" s="3">
        <v>3.8461538461538463</v>
      </c>
      <c r="AK1113" s="3">
        <v>0.41923543509615091</v>
      </c>
      <c r="AL1113" s="3">
        <v>3.5766147655593499</v>
      </c>
      <c r="AM1113" s="9">
        <v>73.635557258549767</v>
      </c>
      <c r="AN1113" s="3">
        <v>10</v>
      </c>
      <c r="AO1113" s="3">
        <v>7.2052501962292776</v>
      </c>
      <c r="AP1113" s="3">
        <v>10</v>
      </c>
      <c r="AQ1113" s="3">
        <v>9.0684167320764271</v>
      </c>
      <c r="AR1113" s="3">
        <v>10</v>
      </c>
      <c r="AS1113" s="3">
        <v>6.4262620039276772</v>
      </c>
      <c r="AT1113" s="3">
        <v>7.7301514770905131</v>
      </c>
      <c r="AU1113" s="3">
        <v>10</v>
      </c>
      <c r="AV1113" s="3">
        <v>10</v>
      </c>
      <c r="AW1113" s="3">
        <v>10</v>
      </c>
      <c r="AX1113" s="3">
        <v>9.0260689135030319</v>
      </c>
      <c r="AY1113" s="3">
        <v>3.9856071996244573</v>
      </c>
      <c r="AZ1113" s="3">
        <v>8</v>
      </c>
      <c r="BA1113" s="3">
        <v>9.8081020625285351</v>
      </c>
      <c r="BB1113" s="3">
        <v>6.2366739307939509</v>
      </c>
      <c r="BC1113" s="3">
        <v>9.6359255599851359</v>
      </c>
      <c r="BD1113" s="3">
        <v>8.0383678681332089</v>
      </c>
      <c r="BE1113" s="3">
        <v>7.6174461035108818</v>
      </c>
      <c r="BF1113" s="9">
        <v>85.706439163634485</v>
      </c>
      <c r="BG1113" s="13">
        <v>77.402390247744165</v>
      </c>
    </row>
    <row r="1114" spans="1:59">
      <c r="A1114" s="1">
        <v>2005</v>
      </c>
      <c r="B1114" s="3" t="s">
        <v>260</v>
      </c>
      <c r="C1114" s="3" t="str">
        <f>VLOOKUP(E1114,[1]region!$A:$B,2,FALSE)</f>
        <v>MN</v>
      </c>
      <c r="D1114" s="3" t="s">
        <v>261</v>
      </c>
      <c r="E1114" s="3" t="str">
        <f>IFERROR(VLOOKUP(D1114,[2]Sheet1!$C:$D,2,FALSE),D1114)</f>
        <v>Mongolia</v>
      </c>
      <c r="F1114" s="3">
        <v>21.65</v>
      </c>
      <c r="G1114" s="3">
        <v>9.8252674181479911</v>
      </c>
      <c r="H1114" s="3">
        <v>31.6</v>
      </c>
      <c r="I1114" s="3">
        <v>35</v>
      </c>
      <c r="J1114" s="3">
        <v>47</v>
      </c>
      <c r="K1114" s="9">
        <v>75.769474274723507</v>
      </c>
      <c r="L1114" s="3">
        <v>5.1276427688020654</v>
      </c>
      <c r="M1114" s="3">
        <v>4.625848952651948</v>
      </c>
      <c r="N1114" s="3">
        <v>5.6172850565705481</v>
      </c>
      <c r="O1114" s="3">
        <v>7.5</v>
      </c>
      <c r="P1114" s="3">
        <v>6.6666666666666661</v>
      </c>
      <c r="Q1114" s="3">
        <v>4.8564295104001758</v>
      </c>
      <c r="R1114" s="3">
        <v>7.9588160047398153</v>
      </c>
      <c r="S1114" s="3">
        <v>5.1071862528173906</v>
      </c>
      <c r="T1114" s="3">
        <v>5.8137969846275919</v>
      </c>
      <c r="U1114" s="9">
        <v>52.75343136633807</v>
      </c>
      <c r="V1114" s="3">
        <v>7.6072905702414317</v>
      </c>
      <c r="W1114" s="3">
        <v>6.7423245871517707</v>
      </c>
      <c r="X1114" s="3">
        <v>12.716567406605099</v>
      </c>
      <c r="Y1114" s="3">
        <v>10</v>
      </c>
      <c r="Z1114" s="9">
        <v>83.095746424424973</v>
      </c>
      <c r="AA1114" s="3">
        <v>1.48</v>
      </c>
      <c r="AB1114" s="3">
        <v>4.2</v>
      </c>
      <c r="AC1114" s="3">
        <v>1.575</v>
      </c>
      <c r="AD1114" s="3">
        <v>9.1811111111111092</v>
      </c>
      <c r="AE1114" s="3">
        <v>3.8953488372093026</v>
      </c>
      <c r="AF1114" s="3">
        <v>5.3371283712605297</v>
      </c>
      <c r="AG1114" s="3">
        <v>4.6162386042349164</v>
      </c>
      <c r="AH1114" s="3">
        <v>10</v>
      </c>
      <c r="AI1114" s="3">
        <v>6.7450714414903228</v>
      </c>
      <c r="AJ1114" s="3">
        <v>3.0769230769230771</v>
      </c>
      <c r="AK1114" s="3">
        <v>0.4</v>
      </c>
      <c r="AL1114" s="3">
        <v>3.4073315061377998</v>
      </c>
      <c r="AM1114" s="9">
        <v>68.011703053709567</v>
      </c>
      <c r="AN1114" s="3" t="s">
        <v>2</v>
      </c>
      <c r="AO1114" s="3">
        <v>9.8540389208715951</v>
      </c>
      <c r="AP1114" s="3">
        <v>9</v>
      </c>
      <c r="AQ1114" s="3">
        <v>9.4270194604357975</v>
      </c>
      <c r="AR1114" s="3">
        <v>8.9</v>
      </c>
      <c r="AS1114" s="3">
        <v>7</v>
      </c>
      <c r="AT1114" s="3">
        <v>8.25</v>
      </c>
      <c r="AU1114" s="3">
        <v>6</v>
      </c>
      <c r="AV1114" s="3">
        <v>9.1656438394322191</v>
      </c>
      <c r="AW1114" s="3">
        <v>3</v>
      </c>
      <c r="AX1114" s="3">
        <v>7.0526073065720363</v>
      </c>
      <c r="AY1114" s="3">
        <v>2.916666666666667</v>
      </c>
      <c r="AZ1114" s="3">
        <v>3.361344537815127</v>
      </c>
      <c r="BA1114" s="3">
        <v>9.12278894599139</v>
      </c>
      <c r="BB1114" s="3">
        <v>4.6709358715118023</v>
      </c>
      <c r="BC1114" s="3">
        <v>7.1223769545176214</v>
      </c>
      <c r="BD1114" s="3">
        <v>7.7132974005667112</v>
      </c>
      <c r="BE1114" s="3">
        <v>5.8179017295115534</v>
      </c>
      <c r="BF1114" s="9">
        <v>74.32509498839795</v>
      </c>
      <c r="BG1114" s="13">
        <v>70.791090021518812</v>
      </c>
    </row>
    <row r="1115" spans="1:59">
      <c r="A1115" s="1">
        <v>2014</v>
      </c>
      <c r="B1115" s="3" t="s">
        <v>376</v>
      </c>
      <c r="C1115" s="3" t="str">
        <f>VLOOKUP(E1115,[1]region!$A:$B,2,FALSE)</f>
        <v>TR</v>
      </c>
      <c r="D1115" s="3" t="s">
        <v>377</v>
      </c>
      <c r="E1115" s="3" t="str">
        <f>IFERROR(VLOOKUP(D1115,[2]Sheet1!$C:$D,2,FALSE),D1115)</f>
        <v>Turkey</v>
      </c>
      <c r="F1115" s="3">
        <v>21.63485852697703</v>
      </c>
      <c r="G1115" s="3">
        <v>9.8199999999999985</v>
      </c>
      <c r="H1115" s="3">
        <v>31.6</v>
      </c>
      <c r="I1115" s="3">
        <v>35</v>
      </c>
      <c r="J1115" s="3">
        <v>47</v>
      </c>
      <c r="K1115" s="9">
        <v>66.378936860224101</v>
      </c>
      <c r="L1115" s="3">
        <v>5.1268549761904758</v>
      </c>
      <c r="M1115" s="3">
        <v>4.625848952651948</v>
      </c>
      <c r="N1115" s="3">
        <v>5.6085291802883166</v>
      </c>
      <c r="O1115" s="3">
        <v>7.5</v>
      </c>
      <c r="P1115" s="3">
        <v>6.6666666666666661</v>
      </c>
      <c r="Q1115" s="3">
        <v>4.8564295104001758</v>
      </c>
      <c r="R1115" s="3">
        <v>7.9588160047398153</v>
      </c>
      <c r="S1115" s="3">
        <v>5.1071862528173906</v>
      </c>
      <c r="T1115" s="3">
        <v>5.8112436448087426</v>
      </c>
      <c r="U1115" s="9">
        <v>47.987968185923258</v>
      </c>
      <c r="V1115" s="3">
        <v>8.0075111712059055</v>
      </c>
      <c r="W1115" s="3">
        <v>1.234836955191625</v>
      </c>
      <c r="X1115" s="3">
        <v>8.8545727136433303</v>
      </c>
      <c r="Y1115" s="3">
        <v>10</v>
      </c>
      <c r="Z1115" s="9">
        <v>90.334121102383762</v>
      </c>
      <c r="AA1115" s="3">
        <v>0.77</v>
      </c>
      <c r="AB1115" s="3">
        <v>10.7</v>
      </c>
      <c r="AC1115" s="3">
        <v>23.753999999999998</v>
      </c>
      <c r="AD1115" s="3">
        <v>5.9483555555555547</v>
      </c>
      <c r="AE1115" s="3">
        <v>6.2067019788053948</v>
      </c>
      <c r="AF1115" s="3">
        <v>9.0858003711244262</v>
      </c>
      <c r="AG1115" s="3">
        <v>7.6462511749649105</v>
      </c>
      <c r="AH1115" s="3">
        <v>10</v>
      </c>
      <c r="AI1115" s="3">
        <v>6.6853695751445077</v>
      </c>
      <c r="AJ1115" s="3">
        <v>2.3076923076923079</v>
      </c>
      <c r="AK1115" s="3">
        <v>8.4075487399533504</v>
      </c>
      <c r="AL1115" s="3">
        <v>5.8002035409300561</v>
      </c>
      <c r="AM1115" s="9">
        <v>73.487025678626296</v>
      </c>
      <c r="AN1115" s="3">
        <v>5</v>
      </c>
      <c r="AO1115" s="3">
        <v>8.8780000000000001</v>
      </c>
      <c r="AP1115" s="3">
        <v>10</v>
      </c>
      <c r="AQ1115" s="3">
        <v>7.9593333333333334</v>
      </c>
      <c r="AR1115" s="3">
        <v>5.5666666666666664</v>
      </c>
      <c r="AS1115" s="3">
        <v>5.6518269344894012</v>
      </c>
      <c r="AT1115" s="3">
        <v>6.847372250481695</v>
      </c>
      <c r="AU1115" s="3">
        <v>8</v>
      </c>
      <c r="AV1115" s="3">
        <v>2.5230098046935896</v>
      </c>
      <c r="AW1115" s="3">
        <v>1</v>
      </c>
      <c r="AX1115" s="3">
        <v>4.9314792760552253</v>
      </c>
      <c r="AY1115" s="3">
        <v>4.1168870391436725</v>
      </c>
      <c r="AZ1115" s="3">
        <v>6.6666666666666661</v>
      </c>
      <c r="BA1115" s="3">
        <v>9.5494383977054369</v>
      </c>
      <c r="BB1115" s="3">
        <v>4.3210426959254917</v>
      </c>
      <c r="BC1115" s="3">
        <v>9.2331551525472975</v>
      </c>
      <c r="BD1115" s="3">
        <v>7.4666922182748854</v>
      </c>
      <c r="BE1115" s="3">
        <v>6.8923136950439075</v>
      </c>
      <c r="BF1115" s="9">
        <v>65.943754348108214</v>
      </c>
      <c r="BG1115" s="13">
        <v>68.826361235053128</v>
      </c>
    </row>
    <row r="1116" spans="1:59">
      <c r="A1116" s="1">
        <v>2015</v>
      </c>
      <c r="B1116" s="3" t="s">
        <v>214</v>
      </c>
      <c r="C1116" s="3" t="str">
        <f>VLOOKUP(E1116,[1]region!$A:$B,2,FALSE)</f>
        <v>KZ</v>
      </c>
      <c r="D1116" s="3" t="s">
        <v>215</v>
      </c>
      <c r="E1116" s="3" t="str">
        <f>IFERROR(VLOOKUP(D1116,[2]Sheet1!$C:$D,2,FALSE),D1116)</f>
        <v>Kazakhstan</v>
      </c>
      <c r="F1116" s="3">
        <v>21.61</v>
      </c>
      <c r="G1116" s="3">
        <v>9.8140000000000001</v>
      </c>
      <c r="H1116" s="3">
        <v>31.55</v>
      </c>
      <c r="I1116" s="3">
        <v>35</v>
      </c>
      <c r="J1116" s="3">
        <v>47</v>
      </c>
      <c r="K1116" s="9">
        <v>75.042670147950076</v>
      </c>
      <c r="L1116" s="3">
        <v>5.1241275734982006</v>
      </c>
      <c r="M1116" s="3">
        <v>4.6245385786117215</v>
      </c>
      <c r="N1116" s="3">
        <v>5.6085291802883166</v>
      </c>
      <c r="O1116" s="3">
        <v>7.5</v>
      </c>
      <c r="P1116" s="3">
        <v>6.6666666666666661</v>
      </c>
      <c r="Q1116" s="3">
        <v>4.8559999999999999</v>
      </c>
      <c r="R1116" s="3">
        <v>7.9530121399040006</v>
      </c>
      <c r="S1116" s="3">
        <v>5.1067131122449005</v>
      </c>
      <c r="T1116" s="3">
        <v>5.8103979444444445</v>
      </c>
      <c r="U1116" s="9">
        <v>56.061119420271183</v>
      </c>
      <c r="V1116" s="3">
        <v>2.2798254548184849</v>
      </c>
      <c r="W1116" s="3">
        <v>6.0529970304544101</v>
      </c>
      <c r="X1116" s="3">
        <v>13.61</v>
      </c>
      <c r="Y1116" s="3">
        <v>10</v>
      </c>
      <c r="Z1116" s="9">
        <v>86.002090242136347</v>
      </c>
      <c r="AA1116" s="3">
        <v>5.1100000000000003</v>
      </c>
      <c r="AB1116" s="3">
        <v>7.8</v>
      </c>
      <c r="AC1116" s="3">
        <v>8.6579999999999995</v>
      </c>
      <c r="AD1116" s="3">
        <v>7.1900444444444451</v>
      </c>
      <c r="AE1116" s="3">
        <v>5.6758635217944784</v>
      </c>
      <c r="AF1116" s="3">
        <v>4.8816568047337281</v>
      </c>
      <c r="AG1116" s="3">
        <v>5.2787601632641028</v>
      </c>
      <c r="AH1116" s="3">
        <v>10</v>
      </c>
      <c r="AI1116" s="3">
        <v>5.2143572761366777</v>
      </c>
      <c r="AJ1116" s="3">
        <v>2.3076923076923079</v>
      </c>
      <c r="AK1116" s="3">
        <v>1.6593846197276347</v>
      </c>
      <c r="AL1116" s="3">
        <v>3.0604780678522068</v>
      </c>
      <c r="AM1116" s="9">
        <v>63.823206688901884</v>
      </c>
      <c r="AN1116" s="3">
        <v>8</v>
      </c>
      <c r="AO1116" s="3">
        <v>7.7949999999999999</v>
      </c>
      <c r="AP1116" s="3">
        <v>10</v>
      </c>
      <c r="AQ1116" s="3">
        <v>8.5983333333333345</v>
      </c>
      <c r="AR1116" s="3">
        <v>10</v>
      </c>
      <c r="AS1116" s="3">
        <v>5.5882075106104212</v>
      </c>
      <c r="AT1116" s="3">
        <v>7.488044992503192</v>
      </c>
      <c r="AU1116" s="3">
        <v>10</v>
      </c>
      <c r="AV1116" s="3">
        <v>9.251725384611369</v>
      </c>
      <c r="AW1116" s="3">
        <v>3</v>
      </c>
      <c r="AX1116" s="3">
        <v>7.5546629812874961</v>
      </c>
      <c r="AY1116" s="3">
        <v>4.7206079109261436</v>
      </c>
      <c r="AZ1116" s="3">
        <v>7.1111111111111116</v>
      </c>
      <c r="BA1116" s="3">
        <v>9.70869987326369</v>
      </c>
      <c r="BB1116" s="3">
        <v>4.6369645417357477</v>
      </c>
      <c r="BC1116" s="3">
        <v>9.8083124727737676</v>
      </c>
      <c r="BD1116" s="3">
        <v>8.0047398887297767</v>
      </c>
      <c r="BE1116" s="3">
        <v>7.3317392997567055</v>
      </c>
      <c r="BF1116" s="9">
        <v>78.282452047925119</v>
      </c>
      <c r="BG1116" s="13">
        <v>71.842307709436923</v>
      </c>
    </row>
    <row r="1117" spans="1:59">
      <c r="A1117" s="1">
        <v>2016</v>
      </c>
      <c r="B1117" s="3" t="s">
        <v>214</v>
      </c>
      <c r="C1117" s="3" t="str">
        <f>VLOOKUP(E1117,[1]region!$A:$B,2,FALSE)</f>
        <v>KZ</v>
      </c>
      <c r="D1117" s="3" t="s">
        <v>215</v>
      </c>
      <c r="E1117" s="3" t="str">
        <f>IFERROR(VLOOKUP(D1117,[2]Sheet1!$C:$D,2,FALSE),D1117)</f>
        <v>Kazakhstan</v>
      </c>
      <c r="F1117" s="3">
        <v>21.6</v>
      </c>
      <c r="G1117" s="3">
        <v>9.8129135881139309</v>
      </c>
      <c r="H1117" s="3">
        <v>31.54</v>
      </c>
      <c r="I1117" s="3">
        <v>35</v>
      </c>
      <c r="J1117" s="3">
        <v>47</v>
      </c>
      <c r="K1117" s="9">
        <v>75.042670147950076</v>
      </c>
      <c r="L1117" s="3">
        <v>5.1220170630182427</v>
      </c>
      <c r="M1117" s="3">
        <v>4.6233102215245063</v>
      </c>
      <c r="N1117" s="3">
        <v>5.6085291802883166</v>
      </c>
      <c r="O1117" s="3">
        <v>7.5</v>
      </c>
      <c r="P1117" s="3">
        <v>6.6666666666666661</v>
      </c>
      <c r="Q1117" s="3">
        <v>4.8499999999999996</v>
      </c>
      <c r="R1117" s="3">
        <v>7.9480847886468933</v>
      </c>
      <c r="S1117" s="3">
        <v>5.1054562293129981</v>
      </c>
      <c r="T1117" s="3">
        <v>5.8041889472158701</v>
      </c>
      <c r="U1117" s="9">
        <v>56.061119420271183</v>
      </c>
      <c r="V1117" s="3">
        <v>2.2798254548184849</v>
      </c>
      <c r="W1117" s="3">
        <v>6.0529970304544101</v>
      </c>
      <c r="X1117" s="3">
        <v>13.61</v>
      </c>
      <c r="Y1117" s="3">
        <v>10</v>
      </c>
      <c r="Z1117" s="9">
        <v>86.002090242136347</v>
      </c>
      <c r="AA1117" s="3">
        <v>5.1100000000000003</v>
      </c>
      <c r="AB1117" s="3">
        <v>7.8</v>
      </c>
      <c r="AC1117" s="3">
        <v>8.6579999999999995</v>
      </c>
      <c r="AD1117" s="3">
        <v>7.1900444444444451</v>
      </c>
      <c r="AE1117" s="3">
        <v>5.6758635217944784</v>
      </c>
      <c r="AF1117" s="3">
        <v>4.8816568047337281</v>
      </c>
      <c r="AG1117" s="3">
        <v>5.2787601632641028</v>
      </c>
      <c r="AH1117" s="3">
        <v>10</v>
      </c>
      <c r="AI1117" s="3">
        <v>5.2143572761366777</v>
      </c>
      <c r="AJ1117" s="3">
        <v>2.3076923076923079</v>
      </c>
      <c r="AK1117" s="3">
        <v>1.6593846197276347</v>
      </c>
      <c r="AL1117" s="3">
        <v>3.0604780678522068</v>
      </c>
      <c r="AM1117" s="9">
        <v>63.823206688901884</v>
      </c>
      <c r="AN1117" s="3">
        <v>8</v>
      </c>
      <c r="AO1117" s="3">
        <v>7.7949999999999999</v>
      </c>
      <c r="AP1117" s="3">
        <v>10</v>
      </c>
      <c r="AQ1117" s="3">
        <v>8.5983333333333345</v>
      </c>
      <c r="AR1117" s="3">
        <v>10</v>
      </c>
      <c r="AS1117" s="3">
        <v>5.5882075106104212</v>
      </c>
      <c r="AT1117" s="3">
        <v>7.488044992503192</v>
      </c>
      <c r="AU1117" s="3">
        <v>10</v>
      </c>
      <c r="AV1117" s="3">
        <v>9.251725384611369</v>
      </c>
      <c r="AW1117" s="3">
        <v>3</v>
      </c>
      <c r="AX1117" s="3">
        <v>7.5546629812874961</v>
      </c>
      <c r="AY1117" s="3">
        <v>4.7206079109261436</v>
      </c>
      <c r="AZ1117" s="3">
        <v>7.1111111111111116</v>
      </c>
      <c r="BA1117" s="3">
        <v>9.70869987326369</v>
      </c>
      <c r="BB1117" s="3">
        <v>4.6369645417357477</v>
      </c>
      <c r="BC1117" s="3">
        <v>9.8083124727737676</v>
      </c>
      <c r="BD1117" s="3">
        <v>8.0047398887297767</v>
      </c>
      <c r="BE1117" s="3">
        <v>7.3317392997567055</v>
      </c>
      <c r="BF1117" s="9">
        <v>78.282452047925119</v>
      </c>
      <c r="BG1117" s="13">
        <v>71.842307709436923</v>
      </c>
    </row>
    <row r="1118" spans="1:59">
      <c r="A1118" s="1">
        <v>2017</v>
      </c>
      <c r="B1118" s="3" t="s">
        <v>214</v>
      </c>
      <c r="C1118" s="3" t="str">
        <f>VLOOKUP(E1118,[1]region!$A:$B,2,FALSE)</f>
        <v>KZ</v>
      </c>
      <c r="D1118" s="3" t="s">
        <v>215</v>
      </c>
      <c r="E1118" s="3" t="str">
        <f>IFERROR(VLOOKUP(D1118,[2]Sheet1!$C:$D,2,FALSE),D1118)</f>
        <v>Kazakhstan</v>
      </c>
      <c r="F1118" s="3">
        <v>21.6</v>
      </c>
      <c r="G1118" s="3">
        <v>9.6327833954230968</v>
      </c>
      <c r="H1118" s="3">
        <v>31.5</v>
      </c>
      <c r="I1118" s="3">
        <v>35</v>
      </c>
      <c r="J1118" s="3">
        <v>47</v>
      </c>
      <c r="K1118" s="9">
        <v>75.042670147950076</v>
      </c>
      <c r="L1118" s="3">
        <v>5.1219161273776628</v>
      </c>
      <c r="M1118" s="3">
        <v>4.6218487394957979</v>
      </c>
      <c r="N1118" s="3">
        <v>5.6074248483333333</v>
      </c>
      <c r="O1118" s="3">
        <v>7.5</v>
      </c>
      <c r="P1118" s="3">
        <v>6.6666666666666661</v>
      </c>
      <c r="Q1118" s="3">
        <v>4.8499851155705356</v>
      </c>
      <c r="R1118" s="3">
        <v>7.9480847886468933</v>
      </c>
      <c r="S1118" s="3">
        <v>5.1045413460388644</v>
      </c>
      <c r="T1118" s="3">
        <v>5.7998887957610776</v>
      </c>
      <c r="U1118" s="9">
        <v>56.061119420271183</v>
      </c>
      <c r="V1118" s="3">
        <v>2.2798254548184849</v>
      </c>
      <c r="W1118" s="3">
        <v>6.0529970304544101</v>
      </c>
      <c r="X1118" s="3">
        <v>13.61</v>
      </c>
      <c r="Y1118" s="3">
        <v>10</v>
      </c>
      <c r="Z1118" s="9">
        <v>86.002090242136347</v>
      </c>
      <c r="AA1118" s="3">
        <v>5.1100000000000003</v>
      </c>
      <c r="AB1118" s="3">
        <v>7.8</v>
      </c>
      <c r="AC1118" s="3">
        <v>8.6579999999999995</v>
      </c>
      <c r="AD1118" s="3">
        <v>7.1900444444444451</v>
      </c>
      <c r="AE1118" s="3">
        <v>5.6758635217944784</v>
      </c>
      <c r="AF1118" s="3">
        <v>4.8816568047337281</v>
      </c>
      <c r="AG1118" s="3">
        <v>5.2787601632641028</v>
      </c>
      <c r="AH1118" s="3">
        <v>10</v>
      </c>
      <c r="AI1118" s="3">
        <v>5.2143572761366777</v>
      </c>
      <c r="AJ1118" s="3">
        <v>2.3076923076923079</v>
      </c>
      <c r="AK1118" s="3">
        <v>1.6593846197276347</v>
      </c>
      <c r="AL1118" s="3">
        <v>3.0604780678522068</v>
      </c>
      <c r="AM1118" s="9">
        <v>63.823206688901884</v>
      </c>
      <c r="AN1118" s="3">
        <v>8</v>
      </c>
      <c r="AO1118" s="3">
        <v>7.7949999999999999</v>
      </c>
      <c r="AP1118" s="3">
        <v>10</v>
      </c>
      <c r="AQ1118" s="3">
        <v>8.5983333333333345</v>
      </c>
      <c r="AR1118" s="3">
        <v>10</v>
      </c>
      <c r="AS1118" s="3">
        <v>5.5882075106104212</v>
      </c>
      <c r="AT1118" s="3">
        <v>7.488044992503192</v>
      </c>
      <c r="AU1118" s="3">
        <v>10</v>
      </c>
      <c r="AV1118" s="3">
        <v>9.251725384611369</v>
      </c>
      <c r="AW1118" s="3">
        <v>3</v>
      </c>
      <c r="AX1118" s="3">
        <v>7.5546629812874961</v>
      </c>
      <c r="AY1118" s="3">
        <v>4.7206079109261436</v>
      </c>
      <c r="AZ1118" s="3">
        <v>7.1111111111111116</v>
      </c>
      <c r="BA1118" s="3">
        <v>9.70869987326369</v>
      </c>
      <c r="BB1118" s="3">
        <v>4.6369645417357477</v>
      </c>
      <c r="BC1118" s="3">
        <v>9.8083124727737676</v>
      </c>
      <c r="BD1118" s="3">
        <v>8.0047398887297767</v>
      </c>
      <c r="BE1118" s="3">
        <v>7.3317392997567055</v>
      </c>
      <c r="BF1118" s="9">
        <v>78.282452047925119</v>
      </c>
      <c r="BG1118" s="13">
        <v>71.842307709436923</v>
      </c>
    </row>
    <row r="1119" spans="1:59">
      <c r="A1119" s="1">
        <v>2008</v>
      </c>
      <c r="B1119" s="3" t="s">
        <v>47</v>
      </c>
      <c r="C1119" s="3" t="str">
        <f>VLOOKUP(E1119,[1]region!$A:$B,2,FALSE)</f>
        <v>BA</v>
      </c>
      <c r="D1119" s="3" t="s">
        <v>48</v>
      </c>
      <c r="E1119" s="3" t="str">
        <f>IFERROR(VLOOKUP(D1119,[2]Sheet1!$C:$D,2,FALSE),D1119)</f>
        <v>Bosnia and Herzegovina</v>
      </c>
      <c r="F1119" s="3">
        <v>21.6</v>
      </c>
      <c r="G1119" s="3">
        <v>9.6300000000000008</v>
      </c>
      <c r="H1119" s="3">
        <v>31.46</v>
      </c>
      <c r="I1119" s="3">
        <v>35</v>
      </c>
      <c r="J1119" s="3">
        <v>47</v>
      </c>
      <c r="K1119" s="9">
        <v>64.397820114715714</v>
      </c>
      <c r="L1119" s="3">
        <v>5.1219161273776628</v>
      </c>
      <c r="M1119" s="3">
        <v>4.6206632783333328</v>
      </c>
      <c r="N1119" s="3">
        <v>5.6031123486707504</v>
      </c>
      <c r="O1119" s="3">
        <v>7.5</v>
      </c>
      <c r="P1119" s="3">
        <v>6.6666666666666661</v>
      </c>
      <c r="Q1119" s="3">
        <v>4.8499851155705356</v>
      </c>
      <c r="R1119" s="3">
        <v>7.9480847886468933</v>
      </c>
      <c r="S1119" s="3">
        <v>5.1022121264367817</v>
      </c>
      <c r="T1119" s="3">
        <v>5.7971208352272754</v>
      </c>
      <c r="U1119" s="9">
        <v>39.761840698352493</v>
      </c>
      <c r="V1119" s="3">
        <v>4.4256492894207522</v>
      </c>
      <c r="W1119" s="3">
        <v>2.4972442060889088</v>
      </c>
      <c r="X1119" s="3">
        <v>7.4102722772283727</v>
      </c>
      <c r="Y1119" s="3">
        <v>5</v>
      </c>
      <c r="Z1119" s="9">
        <v>79.084795010586518</v>
      </c>
      <c r="AA1119" s="3">
        <v>1.2315431651101078E-2</v>
      </c>
      <c r="AB1119" s="3">
        <v>6.8</v>
      </c>
      <c r="AC1119" s="3">
        <v>10.8</v>
      </c>
      <c r="AD1119" s="3">
        <v>8.1039299040775337</v>
      </c>
      <c r="AE1119" s="3">
        <v>5.4320609047619053</v>
      </c>
      <c r="AF1119" s="3">
        <v>7.8240075754996496</v>
      </c>
      <c r="AG1119" s="3">
        <v>6.628034240130777</v>
      </c>
      <c r="AH1119" s="3">
        <v>10</v>
      </c>
      <c r="AI1119" s="3">
        <v>5.0948999206349201</v>
      </c>
      <c r="AJ1119" s="3">
        <v>3.8461538461538463</v>
      </c>
      <c r="AK1119" s="3">
        <v>5.3100307831284335</v>
      </c>
      <c r="AL1119" s="3">
        <v>4.7503615166390665</v>
      </c>
      <c r="AM1119" s="9">
        <v>73.70581415211845</v>
      </c>
      <c r="AN1119" s="3">
        <v>8</v>
      </c>
      <c r="AO1119" s="3">
        <v>9.8290606229296156</v>
      </c>
      <c r="AP1119" s="3">
        <v>9</v>
      </c>
      <c r="AQ1119" s="3">
        <v>8.9430202076432064</v>
      </c>
      <c r="AR1119" s="3">
        <v>4.4000000000000004</v>
      </c>
      <c r="AS1119" s="3">
        <v>7.4623379047619043</v>
      </c>
      <c r="AT1119" s="3">
        <v>7.5469942698412709</v>
      </c>
      <c r="AU1119" s="3">
        <v>8.6999999999999993</v>
      </c>
      <c r="AV1119" s="3">
        <v>7.126106558044313</v>
      </c>
      <c r="AW1119" s="3">
        <v>10</v>
      </c>
      <c r="AX1119" s="3">
        <v>7.539239788774581</v>
      </c>
      <c r="AY1119" s="3">
        <v>2.6448925396825396</v>
      </c>
      <c r="AZ1119" s="3">
        <v>4.5662100456620998</v>
      </c>
      <c r="BA1119" s="3">
        <v>7.8153382770012998</v>
      </c>
      <c r="BB1119" s="3">
        <v>3.2339584682539679</v>
      </c>
      <c r="BC1119" s="3">
        <v>5.7379304125292103</v>
      </c>
      <c r="BD1119" s="3">
        <v>5.2696642305840777</v>
      </c>
      <c r="BE1119" s="3">
        <v>4.8779989956188654</v>
      </c>
      <c r="BF1119" s="9">
        <v>71.200863306788847</v>
      </c>
      <c r="BG1119" s="13">
        <v>65.630226656512406</v>
      </c>
    </row>
    <row r="1120" spans="1:59">
      <c r="A1120" s="1">
        <v>2008</v>
      </c>
      <c r="B1120" s="3" t="s">
        <v>258</v>
      </c>
      <c r="C1120" s="3" t="str">
        <f>VLOOKUP(E1120,[1]region!$A:$B,2,FALSE)</f>
        <v>MD</v>
      </c>
      <c r="D1120" s="3" t="s">
        <v>259</v>
      </c>
      <c r="E1120" s="3" t="str">
        <f>IFERROR(VLOOKUP(D1120,[2]Sheet1!$C:$D,2,FALSE),D1120)</f>
        <v>Moldova</v>
      </c>
      <c r="F1120" s="3">
        <v>21.59</v>
      </c>
      <c r="G1120" s="3">
        <v>9.5751316381148559</v>
      </c>
      <c r="H1120" s="3">
        <v>31.44</v>
      </c>
      <c r="I1120" s="3">
        <v>35</v>
      </c>
      <c r="J1120" s="3">
        <v>47</v>
      </c>
      <c r="K1120" s="9">
        <v>73.745231607629421</v>
      </c>
      <c r="L1120" s="3">
        <v>5.1219161273776628</v>
      </c>
      <c r="M1120" s="3">
        <v>4.6119588793402748</v>
      </c>
      <c r="N1120" s="3">
        <v>5.6000002225240078</v>
      </c>
      <c r="O1120" s="3">
        <v>7.5</v>
      </c>
      <c r="P1120" s="3">
        <v>6.6666666666666661</v>
      </c>
      <c r="Q1120" s="3">
        <v>4.8499851155705356</v>
      </c>
      <c r="R1120" s="3">
        <v>7.9480847886468933</v>
      </c>
      <c r="S1120" s="3">
        <v>5.100695687909119</v>
      </c>
      <c r="T1120" s="3">
        <v>5.7967779744353445</v>
      </c>
      <c r="U1120" s="9">
        <v>61.443407640067718</v>
      </c>
      <c r="V1120" s="3">
        <v>11.574307786416572</v>
      </c>
      <c r="W1120" s="3">
        <v>3.1075174272102677</v>
      </c>
      <c r="X1120" s="3">
        <v>12.774400791689715</v>
      </c>
      <c r="Y1120" s="3">
        <v>5</v>
      </c>
      <c r="Z1120" s="9">
        <v>72.21812828373659</v>
      </c>
      <c r="AA1120" s="3">
        <v>1.36</v>
      </c>
      <c r="AB1120" s="3">
        <v>4.7</v>
      </c>
      <c r="AC1120" s="3">
        <v>6.82</v>
      </c>
      <c r="AD1120" s="3">
        <v>8.4751111111111115</v>
      </c>
      <c r="AE1120" s="3">
        <v>7.0959940113118023</v>
      </c>
      <c r="AF1120" s="3">
        <v>5.2960833770305484</v>
      </c>
      <c r="AG1120" s="3">
        <v>6.1960386941711754</v>
      </c>
      <c r="AH1120" s="3">
        <v>10</v>
      </c>
      <c r="AI1120" s="3">
        <v>5.7008982009095766</v>
      </c>
      <c r="AJ1120" s="3">
        <v>0.76923076923076927</v>
      </c>
      <c r="AK1120" s="3">
        <v>4.6462769352373785</v>
      </c>
      <c r="AL1120" s="3">
        <v>3.7054686351259085</v>
      </c>
      <c r="AM1120" s="9">
        <v>70.941546101020492</v>
      </c>
      <c r="AN1120" s="3">
        <v>8</v>
      </c>
      <c r="AO1120" s="3">
        <v>9.3767024378908044</v>
      </c>
      <c r="AP1120" s="3">
        <v>10</v>
      </c>
      <c r="AQ1120" s="3">
        <v>9.1255674792969348</v>
      </c>
      <c r="AR1120" s="3">
        <v>5.6</v>
      </c>
      <c r="AS1120" s="3">
        <v>3.2741639999999999</v>
      </c>
      <c r="AT1120" s="3">
        <v>5.2483520784228439</v>
      </c>
      <c r="AU1120" s="3">
        <v>6</v>
      </c>
      <c r="AV1120" s="3">
        <v>6.5698691176657924</v>
      </c>
      <c r="AW1120" s="3">
        <v>3</v>
      </c>
      <c r="AX1120" s="3">
        <v>4.9487308660147731</v>
      </c>
      <c r="AY1120" s="3">
        <v>2.9448393153899239</v>
      </c>
      <c r="AZ1120" s="3">
        <v>5.7333333333333334</v>
      </c>
      <c r="BA1120" s="3">
        <v>9.5689285397112656</v>
      </c>
      <c r="BB1120" s="3">
        <v>4.601299237507348</v>
      </c>
      <c r="BC1120" s="3">
        <v>5.9382182501162131</v>
      </c>
      <c r="BD1120" s="3">
        <v>7.444273565339266</v>
      </c>
      <c r="BE1120" s="3">
        <v>6.0384820402328918</v>
      </c>
      <c r="BF1120" s="9">
        <v>67.042601285148663</v>
      </c>
      <c r="BG1120" s="13">
        <v>69.078182983520577</v>
      </c>
    </row>
    <row r="1121" spans="1:59">
      <c r="A1121" s="1">
        <v>2013</v>
      </c>
      <c r="B1121" s="3" t="s">
        <v>212</v>
      </c>
      <c r="C1121" s="3" t="str">
        <f>VLOOKUP(E1121,[1]region!$A:$B,2,FALSE)</f>
        <v>JO</v>
      </c>
      <c r="D1121" s="3" t="s">
        <v>213</v>
      </c>
      <c r="E1121" s="3" t="str">
        <f>IFERROR(VLOOKUP(D1121,[2]Sheet1!$C:$D,2,FALSE),D1121)</f>
        <v>Jordan</v>
      </c>
      <c r="F1121" s="3">
        <v>21.59</v>
      </c>
      <c r="G1121" s="3">
        <v>9.5751316381148559</v>
      </c>
      <c r="H1121" s="3">
        <v>31.44</v>
      </c>
      <c r="I1121" s="3">
        <v>35</v>
      </c>
      <c r="J1121" s="3">
        <v>47</v>
      </c>
      <c r="K1121" s="9">
        <v>82.992562380954524</v>
      </c>
      <c r="L1121" s="3">
        <v>5.1189626094674558</v>
      </c>
      <c r="M1121" s="3">
        <v>4.6110851761123088</v>
      </c>
      <c r="N1121" s="3">
        <v>5.598135955472241</v>
      </c>
      <c r="O1121" s="3">
        <v>7.5</v>
      </c>
      <c r="P1121" s="3">
        <v>6.6666666666666661</v>
      </c>
      <c r="Q1121" s="3">
        <v>4.8499851155705356</v>
      </c>
      <c r="R1121" s="3">
        <v>7.9476133588360254</v>
      </c>
      <c r="S1121" s="3">
        <v>5.0903874229614221</v>
      </c>
      <c r="T1121" s="3">
        <v>5.787530014044945</v>
      </c>
      <c r="U1121" s="9">
        <v>47.778739033937249</v>
      </c>
      <c r="V1121" s="3">
        <v>2.7945917997258762</v>
      </c>
      <c r="W1121" s="3">
        <v>2.0985430569916974</v>
      </c>
      <c r="X1121" s="3">
        <v>5.4689890693658754</v>
      </c>
      <c r="Y1121" s="3">
        <v>10</v>
      </c>
      <c r="Z1121" s="9">
        <v>93.769666508462421</v>
      </c>
      <c r="AA1121" s="3">
        <v>1.19</v>
      </c>
      <c r="AB1121" s="3">
        <v>9.5</v>
      </c>
      <c r="AC1121" s="3">
        <v>15.01</v>
      </c>
      <c r="AD1121" s="3">
        <v>7.100888888888889</v>
      </c>
      <c r="AE1121" s="3">
        <v>5.4788317412748775</v>
      </c>
      <c r="AF1121" s="3">
        <v>8.2218236173118662</v>
      </c>
      <c r="AG1121" s="3">
        <v>6.8503276792933718</v>
      </c>
      <c r="AH1121" s="3">
        <v>10</v>
      </c>
      <c r="AI1121" s="3">
        <v>5.8820503938714888</v>
      </c>
      <c r="AJ1121" s="3">
        <v>6.9230769230769234</v>
      </c>
      <c r="AK1121" s="3">
        <v>10</v>
      </c>
      <c r="AL1121" s="3">
        <v>7.6017091056494701</v>
      </c>
      <c r="AM1121" s="9">
        <v>78.882314184579329</v>
      </c>
      <c r="AN1121" s="3">
        <v>10</v>
      </c>
      <c r="AO1121" s="3">
        <v>4.5289101497504163</v>
      </c>
      <c r="AP1121" s="3">
        <v>10</v>
      </c>
      <c r="AQ1121" s="3">
        <v>8.1763033832501382</v>
      </c>
      <c r="AR1121" s="3">
        <v>8.9</v>
      </c>
      <c r="AS1121" s="3">
        <v>5.0213661272670196</v>
      </c>
      <c r="AT1121" s="3">
        <v>6.6559985835396898</v>
      </c>
      <c r="AU1121" s="3">
        <v>10</v>
      </c>
      <c r="AV1121" s="3">
        <v>10</v>
      </c>
      <c r="AW1121" s="3">
        <v>10</v>
      </c>
      <c r="AX1121" s="3">
        <v>8.4295607851344521</v>
      </c>
      <c r="AY1121" s="3">
        <v>4.8704353021559932</v>
      </c>
      <c r="AZ1121" s="3">
        <v>4.2222222222222223</v>
      </c>
      <c r="BA1121" s="3">
        <v>9.3910060505449202</v>
      </c>
      <c r="BB1121" s="3">
        <v>5.7711869005913776</v>
      </c>
      <c r="BC1121" s="3">
        <v>9.8750428389911402</v>
      </c>
      <c r="BD1121" s="3">
        <v>8.3073917033606541</v>
      </c>
      <c r="BE1121" s="3">
        <v>7.0728808363110502</v>
      </c>
      <c r="BF1121" s="9">
        <v>78.929150015652141</v>
      </c>
      <c r="BG1121" s="13">
        <v>76.470486424717137</v>
      </c>
    </row>
    <row r="1122" spans="1:59">
      <c r="A1122" s="1">
        <v>2002</v>
      </c>
      <c r="B1122" s="3" t="s">
        <v>408</v>
      </c>
      <c r="C1122" s="3" t="str">
        <f>VLOOKUP(E1122,[1]region!$A:$B,2,FALSE)</f>
        <v>ZW</v>
      </c>
      <c r="D1122" s="3" t="s">
        <v>409</v>
      </c>
      <c r="E1122" s="3" t="str">
        <f>IFERROR(VLOOKUP(D1122,[2]Sheet1!$C:$D,2,FALSE),D1122)</f>
        <v>Zimbabwe</v>
      </c>
      <c r="F1122" s="3">
        <v>21.59</v>
      </c>
      <c r="G1122" s="3">
        <v>9.5751316381148559</v>
      </c>
      <c r="H1122" s="3">
        <v>31.44</v>
      </c>
      <c r="I1122" s="3">
        <v>35</v>
      </c>
      <c r="J1122" s="3">
        <v>47</v>
      </c>
      <c r="K1122" s="9">
        <v>60.351779131271037</v>
      </c>
      <c r="L1122" s="3">
        <v>5.1094746590909104</v>
      </c>
      <c r="M1122" s="3">
        <v>4.6079424279279246</v>
      </c>
      <c r="N1122" s="3">
        <v>5.598135955472241</v>
      </c>
      <c r="O1122" s="3">
        <v>7.5</v>
      </c>
      <c r="P1122" s="3">
        <v>6.6666666666666661</v>
      </c>
      <c r="Q1122" s="3">
        <v>4.8499851155705356</v>
      </c>
      <c r="R1122" s="3">
        <v>7.9476133588360254</v>
      </c>
      <c r="S1122" s="3">
        <v>5.0833336512247715</v>
      </c>
      <c r="T1122" s="3">
        <v>5.7864567306306638</v>
      </c>
      <c r="U1122" s="9">
        <v>33.852423280173618</v>
      </c>
      <c r="V1122" s="3">
        <v>67.99285947790024</v>
      </c>
      <c r="W1122" s="3">
        <v>35.031336057891501</v>
      </c>
      <c r="X1122" s="3">
        <v>140.059996756933</v>
      </c>
      <c r="Y1122" s="3">
        <v>5</v>
      </c>
      <c r="Z1122" s="9">
        <v>12.5</v>
      </c>
      <c r="AA1122" s="3">
        <v>7.33</v>
      </c>
      <c r="AB1122" s="3">
        <v>16.7</v>
      </c>
      <c r="AC1122" s="3">
        <v>18.600000000000001</v>
      </c>
      <c r="AD1122" s="3">
        <v>4.7777777777777777</v>
      </c>
      <c r="AE1122" s="3">
        <v>3.666666666666667</v>
      </c>
      <c r="AF1122" s="3">
        <v>6</v>
      </c>
      <c r="AG1122" s="3">
        <v>4.9583333333333339</v>
      </c>
      <c r="AH1122" s="3">
        <v>0</v>
      </c>
      <c r="AI1122" s="3">
        <v>4</v>
      </c>
      <c r="AJ1122" s="3">
        <v>0</v>
      </c>
      <c r="AK1122" s="3"/>
      <c r="AL1122" s="3">
        <v>2</v>
      </c>
      <c r="AM1122" s="9">
        <v>29.340277777777779</v>
      </c>
      <c r="AN1122" s="3">
        <v>8</v>
      </c>
      <c r="AO1122" s="3">
        <v>6.6550481780144963</v>
      </c>
      <c r="AP1122" s="3">
        <v>3</v>
      </c>
      <c r="AQ1122" s="3">
        <v>5.8850160593381657</v>
      </c>
      <c r="AR1122" s="3">
        <v>10</v>
      </c>
      <c r="AS1122" s="3">
        <v>1.3333333333333333</v>
      </c>
      <c r="AT1122" s="3">
        <v>3</v>
      </c>
      <c r="AU1122" s="3">
        <v>6</v>
      </c>
      <c r="AV1122" s="3">
        <v>0</v>
      </c>
      <c r="AW1122" s="3">
        <v>10</v>
      </c>
      <c r="AX1122" s="3">
        <v>5.0555555555555562</v>
      </c>
      <c r="AY1122" s="3">
        <v>1.8333333333333335</v>
      </c>
      <c r="AZ1122" s="3">
        <v>4.75</v>
      </c>
      <c r="BA1122" s="3">
        <v>3.725702228493168</v>
      </c>
      <c r="BB1122" s="3">
        <v>4.2857142857142865</v>
      </c>
      <c r="BC1122" s="3"/>
      <c r="BD1122" s="3">
        <v>7.5787854829529877</v>
      </c>
      <c r="BE1122" s="3">
        <v>3.6155318060545385</v>
      </c>
      <c r="BF1122" s="9">
        <v>48.520344736494209</v>
      </c>
      <c r="BG1122" s="13">
        <v>36.912964985143333</v>
      </c>
    </row>
    <row r="1123" spans="1:59">
      <c r="A1123" s="1">
        <v>2005</v>
      </c>
      <c r="B1123" s="3" t="s">
        <v>214</v>
      </c>
      <c r="C1123" s="3" t="str">
        <f>VLOOKUP(E1123,[1]region!$A:$B,2,FALSE)</f>
        <v>KZ</v>
      </c>
      <c r="D1123" s="3" t="s">
        <v>215</v>
      </c>
      <c r="E1123" s="3" t="str">
        <f>IFERROR(VLOOKUP(D1123,[2]Sheet1!$C:$D,2,FALSE),D1123)</f>
        <v>Kazakhstan</v>
      </c>
      <c r="F1123" s="3">
        <v>21.587356922898145</v>
      </c>
      <c r="G1123" s="3">
        <v>9.5751316381148559</v>
      </c>
      <c r="H1123" s="3">
        <v>31.44</v>
      </c>
      <c r="I1123" s="3">
        <v>35</v>
      </c>
      <c r="J1123" s="3">
        <v>47</v>
      </c>
      <c r="K1123" s="9">
        <v>81.624942616088688</v>
      </c>
      <c r="L1123" s="3">
        <v>5.1025283888888842</v>
      </c>
      <c r="M1123" s="3">
        <v>4.6063160810961286</v>
      </c>
      <c r="N1123" s="3">
        <v>5.598135955472241</v>
      </c>
      <c r="O1123" s="3">
        <v>7.5</v>
      </c>
      <c r="P1123" s="3">
        <v>6.6666666666666661</v>
      </c>
      <c r="Q1123" s="3">
        <v>4.8499851155705356</v>
      </c>
      <c r="R1123" s="3">
        <v>7.9476133588360254</v>
      </c>
      <c r="S1123" s="3">
        <v>5.0833336512247715</v>
      </c>
      <c r="T1123" s="3">
        <v>5.7860760147792156</v>
      </c>
      <c r="U1123" s="9">
        <v>57.099791094263537</v>
      </c>
      <c r="V1123" s="3">
        <v>20.713138780510242</v>
      </c>
      <c r="W1123" s="3">
        <v>4.8184516342955179</v>
      </c>
      <c r="X1123" s="3">
        <v>7.5799992912575904</v>
      </c>
      <c r="Y1123" s="3">
        <v>5</v>
      </c>
      <c r="Z1123" s="9">
        <v>68.534979329820573</v>
      </c>
      <c r="AA1123" s="3">
        <v>0.85</v>
      </c>
      <c r="AB1123" s="3">
        <v>2.2999999999999998</v>
      </c>
      <c r="AC1123" s="3"/>
      <c r="AD1123" s="3">
        <v>9.4866666666666664</v>
      </c>
      <c r="AE1123" s="3">
        <v>4.5855379188712515</v>
      </c>
      <c r="AF1123" s="3">
        <v>0.25425584181748279</v>
      </c>
      <c r="AG1123" s="3">
        <v>2.4198968803443672</v>
      </c>
      <c r="AH1123" s="3">
        <v>10</v>
      </c>
      <c r="AI1123" s="3">
        <v>6.1359649122807003</v>
      </c>
      <c r="AJ1123" s="3">
        <v>1.5384615384615385</v>
      </c>
      <c r="AK1123" s="3">
        <v>0</v>
      </c>
      <c r="AL1123" s="3">
        <v>2.5581421502474129</v>
      </c>
      <c r="AM1123" s="9">
        <v>61.161764243146109</v>
      </c>
      <c r="AN1123" s="3">
        <v>10</v>
      </c>
      <c r="AO1123" s="3">
        <v>10</v>
      </c>
      <c r="AP1123" s="3">
        <v>10</v>
      </c>
      <c r="AQ1123" s="3">
        <v>10</v>
      </c>
      <c r="AR1123" s="3">
        <v>10</v>
      </c>
      <c r="AS1123" s="3">
        <v>7.6140350877192988</v>
      </c>
      <c r="AT1123" s="3">
        <v>8.3421052631578938</v>
      </c>
      <c r="AU1123" s="3">
        <v>8</v>
      </c>
      <c r="AV1123" s="3">
        <v>9.1656438394322191</v>
      </c>
      <c r="AW1123" s="3">
        <v>1</v>
      </c>
      <c r="AX1123" s="3">
        <v>7.3536306983849018</v>
      </c>
      <c r="AY1123" s="3">
        <v>3.4035087719298245</v>
      </c>
      <c r="AZ1123" s="3">
        <v>4.2258788332086752</v>
      </c>
      <c r="BA1123" s="3">
        <v>9.1783882581838014</v>
      </c>
      <c r="BB1123" s="3">
        <v>5.5445091748283239</v>
      </c>
      <c r="BC1123" s="3">
        <v>2.8971759718632879</v>
      </c>
      <c r="BD1123" s="3">
        <v>6.9622725272234245</v>
      </c>
      <c r="BE1123" s="3">
        <v>5.3686222562062227</v>
      </c>
      <c r="BF1123" s="9">
        <v>75.740843181970405</v>
      </c>
      <c r="BG1123" s="13">
        <v>68.832464093057865</v>
      </c>
    </row>
    <row r="1124" spans="1:59">
      <c r="A1124" s="1">
        <v>2009</v>
      </c>
      <c r="B1124" s="3" t="s">
        <v>244</v>
      </c>
      <c r="C1124" s="3" t="str">
        <f>VLOOKUP(E1124,[1]region!$A:$B,2,FALSE)</f>
        <v>MW</v>
      </c>
      <c r="D1124" s="3" t="s">
        <v>245</v>
      </c>
      <c r="E1124" s="3" t="str">
        <f>IFERROR(VLOOKUP(D1124,[2]Sheet1!$C:$D,2,FALSE),D1124)</f>
        <v>Malawi</v>
      </c>
      <c r="F1124" s="3">
        <v>21.554910242872229</v>
      </c>
      <c r="G1124" s="3">
        <v>9.5653816381148395</v>
      </c>
      <c r="H1124" s="3">
        <v>31.44</v>
      </c>
      <c r="I1124" s="3">
        <v>35</v>
      </c>
      <c r="J1124" s="3">
        <v>47</v>
      </c>
      <c r="K1124" s="9">
        <v>67.16160442378586</v>
      </c>
      <c r="L1124" s="3">
        <v>5.1025283888888842</v>
      </c>
      <c r="M1124" s="3">
        <v>4.6063160810961286</v>
      </c>
      <c r="N1124" s="3">
        <v>5.5932213559322044</v>
      </c>
      <c r="O1124" s="3">
        <v>7.5</v>
      </c>
      <c r="P1124" s="3">
        <v>6.6666666666666661</v>
      </c>
      <c r="Q1124" s="3">
        <v>4.8499851155705356</v>
      </c>
      <c r="R1124" s="3">
        <v>7.9476133588360254</v>
      </c>
      <c r="S1124" s="3">
        <v>5.0833336512247715</v>
      </c>
      <c r="T1124" s="3">
        <v>5.7850284981801892</v>
      </c>
      <c r="U1124" s="9">
        <v>54.334587621531526</v>
      </c>
      <c r="V1124" s="3">
        <v>17.505864261621152</v>
      </c>
      <c r="W1124" s="3">
        <v>4.880290335843422</v>
      </c>
      <c r="X1124" s="3">
        <v>8.4220442769666022</v>
      </c>
      <c r="Y1124" s="3">
        <v>0</v>
      </c>
      <c r="Z1124" s="9">
        <v>57.155755394862702</v>
      </c>
      <c r="AA1124" s="3">
        <v>8.1</v>
      </c>
      <c r="AB1124" s="3">
        <v>13</v>
      </c>
      <c r="AC1124" s="3">
        <v>9.8800000000000008</v>
      </c>
      <c r="AD1124" s="3">
        <v>6.0160000000000009</v>
      </c>
      <c r="AE1124" s="3">
        <v>4.7209022550644564</v>
      </c>
      <c r="AF1124" s="3">
        <v>3.542392254334513</v>
      </c>
      <c r="AG1124" s="3">
        <v>4.1316472546994847</v>
      </c>
      <c r="AH1124" s="3">
        <v>10</v>
      </c>
      <c r="AI1124" s="3">
        <v>5.3869673627992629</v>
      </c>
      <c r="AJ1124" s="3">
        <v>1.5384615384615385</v>
      </c>
      <c r="AK1124" s="3">
        <v>6.6375384789105389</v>
      </c>
      <c r="AL1124" s="3">
        <v>4.5209891267237801</v>
      </c>
      <c r="AM1124" s="9">
        <v>61.671590953558166</v>
      </c>
      <c r="AN1124" s="3">
        <v>10</v>
      </c>
      <c r="AO1124" s="3">
        <v>7.3556235808877073</v>
      </c>
      <c r="AP1124" s="3">
        <v>8</v>
      </c>
      <c r="AQ1124" s="3">
        <v>8.4518745269625697</v>
      </c>
      <c r="AR1124" s="3">
        <v>5.5666666666666664</v>
      </c>
      <c r="AS1124" s="3">
        <v>5.7913405230202573</v>
      </c>
      <c r="AT1124" s="3">
        <v>8.0013787237569058</v>
      </c>
      <c r="AU1124" s="3">
        <v>10</v>
      </c>
      <c r="AV1124" s="3">
        <v>2.5835007949530642</v>
      </c>
      <c r="AW1124" s="3">
        <v>10</v>
      </c>
      <c r="AX1124" s="3">
        <v>6.9904811180661497</v>
      </c>
      <c r="AY1124" s="3">
        <v>4.4211566979742178</v>
      </c>
      <c r="AZ1124" s="3">
        <v>4.5614035087719298</v>
      </c>
      <c r="BA1124" s="3">
        <v>7.6126711703953234</v>
      </c>
      <c r="BB1124" s="3">
        <v>5.2071070119705345</v>
      </c>
      <c r="BC1124" s="3">
        <v>4.1648808530773618</v>
      </c>
      <c r="BD1124" s="3">
        <v>8.2401357445537933</v>
      </c>
      <c r="BE1124" s="3">
        <v>5.7012258311238595</v>
      </c>
      <c r="BF1124" s="9">
        <v>70.478604920508602</v>
      </c>
      <c r="BG1124" s="13">
        <v>62.16042866284937</v>
      </c>
    </row>
    <row r="1125" spans="1:59">
      <c r="A1125" s="1">
        <v>2015</v>
      </c>
      <c r="B1125" s="3" t="s">
        <v>16</v>
      </c>
      <c r="C1125" s="3" t="str">
        <f>VLOOKUP(E1125,[1]region!$A:$B,2,FALSE)</f>
        <v>AZ</v>
      </c>
      <c r="D1125" s="3" t="s">
        <v>17</v>
      </c>
      <c r="E1125" s="3" t="str">
        <f>IFERROR(VLOOKUP(D1125,[2]Sheet1!$C:$D,2,FALSE),D1125)</f>
        <v>Azerbaijan</v>
      </c>
      <c r="F1125" s="3">
        <v>21.551857286276931</v>
      </c>
      <c r="G1125" s="3">
        <v>9.5500000000000007</v>
      </c>
      <c r="H1125" s="3">
        <v>31.44</v>
      </c>
      <c r="I1125" s="3">
        <v>35</v>
      </c>
      <c r="J1125" s="3">
        <v>47</v>
      </c>
      <c r="K1125" s="9">
        <v>51.901548955467469</v>
      </c>
      <c r="L1125" s="3">
        <v>5.1025283888888842</v>
      </c>
      <c r="M1125" s="3">
        <v>4.6063160810961286</v>
      </c>
      <c r="N1125" s="3">
        <v>5.5930104903552849</v>
      </c>
      <c r="O1125" s="3">
        <v>7.5</v>
      </c>
      <c r="P1125" s="3">
        <v>6.6666666666666661</v>
      </c>
      <c r="Q1125" s="3">
        <v>4.8499851155705356</v>
      </c>
      <c r="R1125" s="3">
        <v>7.9476133588360254</v>
      </c>
      <c r="S1125" s="3">
        <v>5.0830382700000012</v>
      </c>
      <c r="T1125" s="3">
        <v>5.7850284981801892</v>
      </c>
      <c r="U1125" s="9">
        <v>53.213830030597947</v>
      </c>
      <c r="V1125" s="3">
        <v>1.4955506872663005</v>
      </c>
      <c r="W1125" s="3">
        <v>11.588121142355496</v>
      </c>
      <c r="X1125" s="3">
        <v>4.1719657260102903</v>
      </c>
      <c r="Y1125" s="3">
        <v>5</v>
      </c>
      <c r="Z1125" s="9">
        <v>73.078120651006202</v>
      </c>
      <c r="AA1125" s="3">
        <v>1.66</v>
      </c>
      <c r="AB1125" s="3">
        <v>9.1</v>
      </c>
      <c r="AC1125" s="3">
        <v>8.4629999999999992</v>
      </c>
      <c r="AD1125" s="3">
        <v>7.8960444444444429</v>
      </c>
      <c r="AE1125" s="3">
        <v>5.5901119973924427</v>
      </c>
      <c r="AF1125" s="3">
        <v>7.6366960287820929</v>
      </c>
      <c r="AG1125" s="3">
        <v>6.6134040130872673</v>
      </c>
      <c r="AH1125" s="3">
        <v>10</v>
      </c>
      <c r="AI1125" s="3">
        <v>5.6553297572665748</v>
      </c>
      <c r="AJ1125" s="3">
        <v>4.6153846153846159</v>
      </c>
      <c r="AK1125" s="3">
        <v>1.4381333370972826</v>
      </c>
      <c r="AL1125" s="3">
        <v>3.9029492365828244</v>
      </c>
      <c r="AM1125" s="9">
        <v>71.030994235286343</v>
      </c>
      <c r="AN1125" s="3">
        <v>5</v>
      </c>
      <c r="AO1125" s="3">
        <v>8.718</v>
      </c>
      <c r="AP1125" s="3">
        <v>9</v>
      </c>
      <c r="AQ1125" s="3">
        <v>7.5726666666666667</v>
      </c>
      <c r="AR1125" s="3">
        <v>8.3333333333333339</v>
      </c>
      <c r="AS1125" s="3">
        <v>5.8399999936421709</v>
      </c>
      <c r="AT1125" s="3">
        <v>7.7591625849405919</v>
      </c>
      <c r="AU1125" s="3">
        <v>8</v>
      </c>
      <c r="AV1125" s="3">
        <v>7.7551761538341202</v>
      </c>
      <c r="AW1125" s="3">
        <v>1</v>
      </c>
      <c r="AX1125" s="3">
        <v>6.4479453442917034</v>
      </c>
      <c r="AY1125" s="3">
        <v>5.5169174406263553</v>
      </c>
      <c r="AZ1125" s="3">
        <v>6.4444444444444438</v>
      </c>
      <c r="BA1125" s="3">
        <v>9.8902945988703745</v>
      </c>
      <c r="BB1125" s="3">
        <v>4.504738412963019</v>
      </c>
      <c r="BC1125" s="3">
        <v>7.6001126459447015</v>
      </c>
      <c r="BD1125" s="3">
        <v>7.8141813387770034</v>
      </c>
      <c r="BE1125" s="3">
        <v>6.9617814802709832</v>
      </c>
      <c r="BF1125" s="9">
        <v>69.94131163743117</v>
      </c>
      <c r="BG1125" s="13">
        <v>63.833161101957828</v>
      </c>
    </row>
    <row r="1126" spans="1:59">
      <c r="A1126" s="1">
        <v>2016</v>
      </c>
      <c r="B1126" s="3" t="s">
        <v>16</v>
      </c>
      <c r="C1126" s="3" t="str">
        <f>VLOOKUP(E1126,[1]region!$A:$B,2,FALSE)</f>
        <v>AZ</v>
      </c>
      <c r="D1126" s="3" t="s">
        <v>17</v>
      </c>
      <c r="E1126" s="3" t="str">
        <f>IFERROR(VLOOKUP(D1126,[2]Sheet1!$C:$D,2,FALSE),D1126)</f>
        <v>Azerbaijan</v>
      </c>
      <c r="F1126" s="3">
        <v>21.55</v>
      </c>
      <c r="G1126" s="3">
        <v>9.5285547435414593</v>
      </c>
      <c r="H1126" s="3">
        <v>31.44</v>
      </c>
      <c r="I1126" s="3">
        <v>35</v>
      </c>
      <c r="J1126" s="3">
        <v>47</v>
      </c>
      <c r="K1126" s="9">
        <v>51.901548955467469</v>
      </c>
      <c r="L1126" s="3">
        <v>5.1025283888888842</v>
      </c>
      <c r="M1126" s="3">
        <v>4.6045470652696325</v>
      </c>
      <c r="N1126" s="3">
        <v>5.5930104903552849</v>
      </c>
      <c r="O1126" s="3">
        <v>7.5</v>
      </c>
      <c r="P1126" s="3">
        <v>6.6666666666666661</v>
      </c>
      <c r="Q1126" s="3">
        <v>4.8499851155705356</v>
      </c>
      <c r="R1126" s="3">
        <v>7.9476133588360254</v>
      </c>
      <c r="S1126" s="3">
        <v>5.0821244393305429</v>
      </c>
      <c r="T1126" s="3">
        <v>5.7841655591397858</v>
      </c>
      <c r="U1126" s="9">
        <v>53.213830030597947</v>
      </c>
      <c r="V1126" s="3">
        <v>1.4955506872663005</v>
      </c>
      <c r="W1126" s="3">
        <v>11.588121142355496</v>
      </c>
      <c r="X1126" s="3">
        <v>4.1719657260102903</v>
      </c>
      <c r="Y1126" s="3">
        <v>5</v>
      </c>
      <c r="Z1126" s="9">
        <v>73.078120651006202</v>
      </c>
      <c r="AA1126" s="3">
        <v>1.66</v>
      </c>
      <c r="AB1126" s="3">
        <v>9.1</v>
      </c>
      <c r="AC1126" s="3">
        <v>8.4629999999999992</v>
      </c>
      <c r="AD1126" s="3">
        <v>7.8960444444444429</v>
      </c>
      <c r="AE1126" s="3">
        <v>5.5901119973924427</v>
      </c>
      <c r="AF1126" s="3">
        <v>7.6366960287820929</v>
      </c>
      <c r="AG1126" s="3">
        <v>6.6134040130872673</v>
      </c>
      <c r="AH1126" s="3">
        <v>10</v>
      </c>
      <c r="AI1126" s="3">
        <v>5.6553297572665748</v>
      </c>
      <c r="AJ1126" s="3">
        <v>4.6153846153846159</v>
      </c>
      <c r="AK1126" s="3">
        <v>1.4381333370972826</v>
      </c>
      <c r="AL1126" s="3">
        <v>3.9029492365828244</v>
      </c>
      <c r="AM1126" s="9">
        <v>71.030994235286343</v>
      </c>
      <c r="AN1126" s="3">
        <v>5</v>
      </c>
      <c r="AO1126" s="3">
        <v>8.718</v>
      </c>
      <c r="AP1126" s="3">
        <v>9</v>
      </c>
      <c r="AQ1126" s="3">
        <v>7.5726666666666667</v>
      </c>
      <c r="AR1126" s="3">
        <v>8.3333333333333339</v>
      </c>
      <c r="AS1126" s="3">
        <v>5.8399999936421709</v>
      </c>
      <c r="AT1126" s="3">
        <v>7.7591625849405919</v>
      </c>
      <c r="AU1126" s="3">
        <v>8</v>
      </c>
      <c r="AV1126" s="3">
        <v>7.7551761538341202</v>
      </c>
      <c r="AW1126" s="3">
        <v>1</v>
      </c>
      <c r="AX1126" s="3">
        <v>6.4479453442917034</v>
      </c>
      <c r="AY1126" s="3">
        <v>5.5169174406263553</v>
      </c>
      <c r="AZ1126" s="3">
        <v>6.4444444444444438</v>
      </c>
      <c r="BA1126" s="3">
        <v>9.8902945988703745</v>
      </c>
      <c r="BB1126" s="3">
        <v>4.504738412963019</v>
      </c>
      <c r="BC1126" s="3">
        <v>7.6001126459447015</v>
      </c>
      <c r="BD1126" s="3">
        <v>7.8141813387770034</v>
      </c>
      <c r="BE1126" s="3">
        <v>6.9617814802709832</v>
      </c>
      <c r="BF1126" s="9">
        <v>69.94131163743117</v>
      </c>
      <c r="BG1126" s="13">
        <v>63.833161101957828</v>
      </c>
    </row>
    <row r="1127" spans="1:59">
      <c r="A1127" s="1">
        <v>2017</v>
      </c>
      <c r="B1127" s="3" t="s">
        <v>16</v>
      </c>
      <c r="C1127" s="3" t="str">
        <f>VLOOKUP(E1127,[1]region!$A:$B,2,FALSE)</f>
        <v>AZ</v>
      </c>
      <c r="D1127" s="3" t="s">
        <v>17</v>
      </c>
      <c r="E1127" s="3" t="str">
        <f>IFERROR(VLOOKUP(D1127,[2]Sheet1!$C:$D,2,FALSE),D1127)</f>
        <v>Azerbaijan</v>
      </c>
      <c r="F1127" s="3">
        <v>21.539393939393939</v>
      </c>
      <c r="G1127" s="3">
        <v>9.32</v>
      </c>
      <c r="H1127" s="3">
        <v>31.43</v>
      </c>
      <c r="I1127" s="3">
        <v>35</v>
      </c>
      <c r="J1127" s="3">
        <v>47</v>
      </c>
      <c r="K1127" s="9">
        <v>51.901548955467469</v>
      </c>
      <c r="L1127" s="3">
        <v>5.1025283888888842</v>
      </c>
      <c r="M1127" s="3">
        <v>4.6045470652696325</v>
      </c>
      <c r="N1127" s="3">
        <v>5.5930104903552849</v>
      </c>
      <c r="O1127" s="3">
        <v>7.5</v>
      </c>
      <c r="P1127" s="3">
        <v>6.6666666666666661</v>
      </c>
      <c r="Q1127" s="3">
        <v>4.8256298299744191</v>
      </c>
      <c r="R1127" s="3">
        <v>7.9390402536683569</v>
      </c>
      <c r="S1127" s="3">
        <v>5.08199015602837</v>
      </c>
      <c r="T1127" s="3">
        <v>5.7772330485436907</v>
      </c>
      <c r="U1127" s="9">
        <v>53.213830030597947</v>
      </c>
      <c r="V1127" s="3">
        <v>1.4955506872663005</v>
      </c>
      <c r="W1127" s="3">
        <v>11.588121142355496</v>
      </c>
      <c r="X1127" s="3">
        <v>4.1719657260102903</v>
      </c>
      <c r="Y1127" s="3">
        <v>5</v>
      </c>
      <c r="Z1127" s="9">
        <v>73.078120651006202</v>
      </c>
      <c r="AA1127" s="3">
        <v>1.66</v>
      </c>
      <c r="AB1127" s="3">
        <v>9.1</v>
      </c>
      <c r="AC1127" s="3">
        <v>8.4629999999999992</v>
      </c>
      <c r="AD1127" s="3">
        <v>7.8960444444444429</v>
      </c>
      <c r="AE1127" s="3">
        <v>5.5901119973924427</v>
      </c>
      <c r="AF1127" s="3">
        <v>7.6366960287820929</v>
      </c>
      <c r="AG1127" s="3">
        <v>6.6134040130872673</v>
      </c>
      <c r="AH1127" s="3">
        <v>10</v>
      </c>
      <c r="AI1127" s="3">
        <v>5.6553297572665748</v>
      </c>
      <c r="AJ1127" s="3">
        <v>4.6153846153846159</v>
      </c>
      <c r="AK1127" s="3">
        <v>1.4381333370972826</v>
      </c>
      <c r="AL1127" s="3">
        <v>3.9029492365828244</v>
      </c>
      <c r="AM1127" s="9">
        <v>71.030994235286343</v>
      </c>
      <c r="AN1127" s="3">
        <v>5</v>
      </c>
      <c r="AO1127" s="3">
        <v>8.718</v>
      </c>
      <c r="AP1127" s="3">
        <v>9</v>
      </c>
      <c r="AQ1127" s="3">
        <v>7.5726666666666667</v>
      </c>
      <c r="AR1127" s="3">
        <v>8.3333333333333339</v>
      </c>
      <c r="AS1127" s="3">
        <v>5.8399999936421709</v>
      </c>
      <c r="AT1127" s="3">
        <v>7.7591625849405919</v>
      </c>
      <c r="AU1127" s="3">
        <v>8</v>
      </c>
      <c r="AV1127" s="3">
        <v>7.7551761538341202</v>
      </c>
      <c r="AW1127" s="3">
        <v>1</v>
      </c>
      <c r="AX1127" s="3">
        <v>6.4479453442917034</v>
      </c>
      <c r="AY1127" s="3">
        <v>5.5169174406263553</v>
      </c>
      <c r="AZ1127" s="3">
        <v>6.4444444444444438</v>
      </c>
      <c r="BA1127" s="3">
        <v>9.8902945988703745</v>
      </c>
      <c r="BB1127" s="3">
        <v>4.504738412963019</v>
      </c>
      <c r="BC1127" s="3">
        <v>7.6001126459447015</v>
      </c>
      <c r="BD1127" s="3">
        <v>7.8141813387770034</v>
      </c>
      <c r="BE1127" s="3">
        <v>6.9617814802709832</v>
      </c>
      <c r="BF1127" s="9">
        <v>69.94131163743117</v>
      </c>
      <c r="BG1127" s="13">
        <v>63.833161101957828</v>
      </c>
    </row>
    <row r="1128" spans="1:59">
      <c r="A1128" s="1">
        <v>2006</v>
      </c>
      <c r="B1128" s="3" t="s">
        <v>214</v>
      </c>
      <c r="C1128" s="3" t="str">
        <f>VLOOKUP(E1128,[1]region!$A:$B,2,FALSE)</f>
        <v>KZ</v>
      </c>
      <c r="D1128" s="3" t="s">
        <v>215</v>
      </c>
      <c r="E1128" s="3" t="str">
        <f>IFERROR(VLOOKUP(D1128,[2]Sheet1!$C:$D,2,FALSE),D1128)</f>
        <v>Kazakhstan</v>
      </c>
      <c r="F1128" s="3">
        <v>21.529015726780528</v>
      </c>
      <c r="G1128" s="3">
        <v>9.32</v>
      </c>
      <c r="H1128" s="3">
        <v>31.4</v>
      </c>
      <c r="I1128" s="3">
        <v>35</v>
      </c>
      <c r="J1128" s="3">
        <v>47</v>
      </c>
      <c r="K1128" s="9">
        <v>83.257252764866166</v>
      </c>
      <c r="L1128" s="3">
        <v>5.1025283888888842</v>
      </c>
      <c r="M1128" s="3">
        <v>4.6045470652696325</v>
      </c>
      <c r="N1128" s="3">
        <v>5.5925806363423671</v>
      </c>
      <c r="O1128" s="3">
        <v>7.5</v>
      </c>
      <c r="P1128" s="3">
        <v>6.6666666666666661</v>
      </c>
      <c r="Q1128" s="3">
        <v>4.8256298299744191</v>
      </c>
      <c r="R1128" s="3">
        <v>7.9333027348755696</v>
      </c>
      <c r="S1128" s="3">
        <v>5.0779727095516582</v>
      </c>
      <c r="T1128" s="3">
        <v>5.7684033333333327</v>
      </c>
      <c r="U1128" s="9">
        <v>58.232966753017088</v>
      </c>
      <c r="V1128" s="3">
        <v>15.101834013094306</v>
      </c>
      <c r="W1128" s="3">
        <v>6.0613694145564248</v>
      </c>
      <c r="X1128" s="3">
        <v>8.5941102839450707</v>
      </c>
      <c r="Y1128" s="3">
        <v>5</v>
      </c>
      <c r="Z1128" s="9">
        <v>69.590658436923889</v>
      </c>
      <c r="AA1128" s="3">
        <v>1.18</v>
      </c>
      <c r="AB1128" s="3">
        <v>2.2999999999999998</v>
      </c>
      <c r="AC1128" s="3"/>
      <c r="AD1128" s="3">
        <v>9.3766666666666669</v>
      </c>
      <c r="AE1128" s="3">
        <v>4.5534992607893932</v>
      </c>
      <c r="AF1128" s="3">
        <v>0.25425584181748279</v>
      </c>
      <c r="AG1128" s="3">
        <v>2.4038775513034381</v>
      </c>
      <c r="AH1128" s="3">
        <v>10</v>
      </c>
      <c r="AI1128" s="3">
        <v>6.0827317238738825</v>
      </c>
      <c r="AJ1128" s="3">
        <v>1.5384615384615385</v>
      </c>
      <c r="AK1128" s="3">
        <v>0</v>
      </c>
      <c r="AL1128" s="3">
        <v>2.5403977541118068</v>
      </c>
      <c r="AM1128" s="9">
        <v>60.802354930204778</v>
      </c>
      <c r="AN1128" s="3">
        <v>10</v>
      </c>
      <c r="AO1128" s="3">
        <v>10</v>
      </c>
      <c r="AP1128" s="3">
        <v>10</v>
      </c>
      <c r="AQ1128" s="3">
        <v>10</v>
      </c>
      <c r="AR1128" s="3">
        <v>10</v>
      </c>
      <c r="AS1128" s="3">
        <v>7.4420317428998928</v>
      </c>
      <c r="AT1128" s="3">
        <v>7.9199832993918715</v>
      </c>
      <c r="AU1128" s="3">
        <v>8</v>
      </c>
      <c r="AV1128" s="3">
        <v>9.1656438394322191</v>
      </c>
      <c r="AW1128" s="3">
        <v>1</v>
      </c>
      <c r="AX1128" s="3">
        <v>7.2546098136206645</v>
      </c>
      <c r="AY1128" s="3">
        <v>3.5971248411563117</v>
      </c>
      <c r="AZ1128" s="3">
        <v>7.6140350877192988</v>
      </c>
      <c r="BA1128" s="3">
        <v>9.1727412784123228</v>
      </c>
      <c r="BB1128" s="3">
        <v>5.0470220635932215</v>
      </c>
      <c r="BC1128" s="3">
        <v>3.1738936150823092</v>
      </c>
      <c r="BD1128" s="3">
        <v>6.9622725272234245</v>
      </c>
      <c r="BE1128" s="3">
        <v>5.9278482355311484</v>
      </c>
      <c r="BF1128" s="9">
        <v>77.274860163839378</v>
      </c>
      <c r="BG1128" s="13">
        <v>69.83161860977026</v>
      </c>
    </row>
    <row r="1129" spans="1:59">
      <c r="A1129" s="1">
        <v>2004</v>
      </c>
      <c r="B1129" s="3" t="s">
        <v>386</v>
      </c>
      <c r="C1129" s="3" t="str">
        <f>VLOOKUP(E1129,[1]region!$A:$B,2,FALSE)</f>
        <v>US</v>
      </c>
      <c r="D1129" s="3" t="s">
        <v>387</v>
      </c>
      <c r="E1129" s="3" t="str">
        <f>IFERROR(VLOOKUP(D1129,[2]Sheet1!$C:$D,2,FALSE),D1129)</f>
        <v>United States</v>
      </c>
      <c r="F1129" s="3">
        <v>21.523139866073603</v>
      </c>
      <c r="G1129" s="3">
        <v>9.3005183996073661</v>
      </c>
      <c r="H1129" s="3">
        <v>31.4</v>
      </c>
      <c r="I1129" s="3">
        <v>35</v>
      </c>
      <c r="J1129" s="3">
        <v>47</v>
      </c>
      <c r="K1129" s="9">
        <v>71.477143091048731</v>
      </c>
      <c r="L1129" s="3">
        <v>5.0980393091837559</v>
      </c>
      <c r="M1129" s="3">
        <v>4.6031746031746028</v>
      </c>
      <c r="N1129" s="3">
        <v>5.5925806363423671</v>
      </c>
      <c r="O1129" s="3">
        <v>7.5</v>
      </c>
      <c r="P1129" s="3">
        <v>6.6666666666666661</v>
      </c>
      <c r="Q1129" s="3">
        <v>4.8256298299744191</v>
      </c>
      <c r="R1129" s="3">
        <v>7.927498870039754</v>
      </c>
      <c r="S1129" s="3">
        <v>5.0772169892473116</v>
      </c>
      <c r="T1129" s="3">
        <v>5.7675924999999992</v>
      </c>
      <c r="U1129" s="9">
        <v>80.048306605425296</v>
      </c>
      <c r="V1129" s="3">
        <v>1.9797427196423412</v>
      </c>
      <c r="W1129" s="3">
        <v>0.39941839398082113</v>
      </c>
      <c r="X1129" s="3">
        <v>2.67723669309134</v>
      </c>
      <c r="Y1129" s="3">
        <v>10</v>
      </c>
      <c r="Z1129" s="9">
        <v>97.272091899652338</v>
      </c>
      <c r="AA1129" s="3">
        <v>0.78</v>
      </c>
      <c r="AB1129" s="3">
        <v>3.2</v>
      </c>
      <c r="AC1129" s="3">
        <v>11.1</v>
      </c>
      <c r="AD1129" s="3">
        <v>8.1333333333333329</v>
      </c>
      <c r="AE1129" s="3">
        <v>7.1794871794871797</v>
      </c>
      <c r="AF1129" s="3">
        <v>9.349321697721658</v>
      </c>
      <c r="AG1129" s="3">
        <v>8.2644044386044193</v>
      </c>
      <c r="AH1129" s="3">
        <v>10</v>
      </c>
      <c r="AI1129" s="3">
        <v>8.1210191082802545</v>
      </c>
      <c r="AJ1129" s="3">
        <v>6.9210000000000003</v>
      </c>
      <c r="AK1129" s="3"/>
      <c r="AL1129" s="3">
        <v>7.521009554140127</v>
      </c>
      <c r="AM1129" s="9">
        <v>84.7968683151947</v>
      </c>
      <c r="AN1129" s="3">
        <v>10</v>
      </c>
      <c r="AO1129" s="3">
        <v>7.8478934065711279</v>
      </c>
      <c r="AP1129" s="3">
        <v>10</v>
      </c>
      <c r="AQ1129" s="3">
        <v>9.2826311355237099</v>
      </c>
      <c r="AR1129" s="3">
        <v>10</v>
      </c>
      <c r="AS1129" s="3">
        <v>7.1518987341772142</v>
      </c>
      <c r="AT1129" s="3">
        <v>8.4177215189873422</v>
      </c>
      <c r="AU1129" s="3">
        <v>10</v>
      </c>
      <c r="AV1129" s="3">
        <v>10</v>
      </c>
      <c r="AW1129" s="3">
        <v>10</v>
      </c>
      <c r="AX1129" s="3">
        <v>9.261603375527427</v>
      </c>
      <c r="AY1129" s="3">
        <v>4.3205944798301488</v>
      </c>
      <c r="AZ1129" s="3">
        <v>7.0700636942675166</v>
      </c>
      <c r="BA1129" s="3">
        <v>9.7994972360670314</v>
      </c>
      <c r="BB1129" s="3">
        <v>8.5247525470821159</v>
      </c>
      <c r="BC1129" s="3">
        <v>9.973576994172678</v>
      </c>
      <c r="BD1129" s="3">
        <v>6.3569688979616723</v>
      </c>
      <c r="BE1129" s="3">
        <v>7.6742423082301947</v>
      </c>
      <c r="BF1129" s="9">
        <v>87.394922730937765</v>
      </c>
      <c r="BG1129" s="13">
        <v>84.197866528451769</v>
      </c>
    </row>
    <row r="1130" spans="1:59">
      <c r="A1130" s="1">
        <v>2000</v>
      </c>
      <c r="B1130" s="3" t="s">
        <v>218</v>
      </c>
      <c r="C1130" s="3" t="str">
        <f>VLOOKUP(E1130,[1]region!$A:$B,2,FALSE)</f>
        <v>KR</v>
      </c>
      <c r="D1130" s="3" t="s">
        <v>219</v>
      </c>
      <c r="E1130" s="3" t="str">
        <f>IFERROR(VLOOKUP(D1130,[2]Sheet1!$C:$D,2,FALSE),D1130)</f>
        <v>Korea, Rep.</v>
      </c>
      <c r="F1130" s="3">
        <v>21.52</v>
      </c>
      <c r="G1130" s="3">
        <v>9.2899999999999991</v>
      </c>
      <c r="H1130" s="3">
        <v>31.4</v>
      </c>
      <c r="I1130" s="3">
        <v>35</v>
      </c>
      <c r="J1130" s="3">
        <v>47</v>
      </c>
      <c r="K1130" s="9">
        <v>62.636682236891943</v>
      </c>
      <c r="L1130" s="3">
        <v>5.0980393091837559</v>
      </c>
      <c r="M1130" s="3">
        <v>4.5999999999999996</v>
      </c>
      <c r="N1130" s="3">
        <v>5.5925806363423671</v>
      </c>
      <c r="O1130" s="3">
        <v>7.5</v>
      </c>
      <c r="P1130" s="3">
        <v>6.6666666666666661</v>
      </c>
      <c r="Q1130" s="3">
        <v>4.8256298299744191</v>
      </c>
      <c r="R1130" s="3">
        <v>7.9250683674327131</v>
      </c>
      <c r="S1130" s="3">
        <v>5.0772169892473116</v>
      </c>
      <c r="T1130" s="3">
        <v>5.7645286517273551</v>
      </c>
      <c r="U1130" s="9">
        <v>65.351980816405174</v>
      </c>
      <c r="V1130" s="3">
        <v>-1.617126770119337</v>
      </c>
      <c r="W1130" s="3">
        <v>2.8288019855331989</v>
      </c>
      <c r="X1130" s="3">
        <v>2.2653331726714301</v>
      </c>
      <c r="Y1130" s="3">
        <v>5</v>
      </c>
      <c r="Z1130" s="9">
        <v>82.729968043071409</v>
      </c>
      <c r="AA1130" s="3">
        <v>1.2770014245171064</v>
      </c>
      <c r="AB1130" s="3">
        <v>8.6999999999999993</v>
      </c>
      <c r="AC1130" s="3">
        <v>5.9</v>
      </c>
      <c r="AD1130" s="3">
        <v>8.3495552389961976</v>
      </c>
      <c r="AE1130" s="3">
        <v>5.1843700000000004</v>
      </c>
      <c r="AF1130" s="3">
        <v>8.6666666666666679</v>
      </c>
      <c r="AG1130" s="3">
        <v>6.8406850000000006</v>
      </c>
      <c r="AH1130" s="3">
        <v>10</v>
      </c>
      <c r="AI1130" s="3">
        <v>7.1573250000000002</v>
      </c>
      <c r="AJ1130" s="3">
        <v>0</v>
      </c>
      <c r="AK1130" s="3"/>
      <c r="AL1130" s="3">
        <v>3.5786625000000001</v>
      </c>
      <c r="AM1130" s="9">
        <v>71.922256847490488</v>
      </c>
      <c r="AN1130" s="3">
        <v>5</v>
      </c>
      <c r="AO1130" s="3">
        <v>10</v>
      </c>
      <c r="AP1130" s="3">
        <v>10</v>
      </c>
      <c r="AQ1130" s="3">
        <v>8.3333333333333339</v>
      </c>
      <c r="AR1130" s="3">
        <v>4.1414950000000008</v>
      </c>
      <c r="AS1130" s="3">
        <v>4.7009400000000001</v>
      </c>
      <c r="AT1130" s="3">
        <v>6.1679000000000004</v>
      </c>
      <c r="AU1130" s="3">
        <v>6.0119999999999996</v>
      </c>
      <c r="AV1130" s="3">
        <v>1.5637321542591103</v>
      </c>
      <c r="AW1130" s="3">
        <v>0</v>
      </c>
      <c r="AX1130" s="3">
        <v>3.764344525709852</v>
      </c>
      <c r="AY1130" s="3">
        <v>6.51797</v>
      </c>
      <c r="AZ1130" s="3">
        <v>7.65</v>
      </c>
      <c r="BA1130" s="3">
        <v>8.2023373925694418</v>
      </c>
      <c r="BB1130" s="3">
        <v>5.4044140000000001</v>
      </c>
      <c r="BC1130" s="3"/>
      <c r="BD1130" s="3">
        <v>6.7492953243350309</v>
      </c>
      <c r="BE1130" s="3">
        <v>6.9048033433808955</v>
      </c>
      <c r="BF1130" s="9">
        <v>63.341604008080274</v>
      </c>
      <c r="BG1130" s="13">
        <v>69.196498390387859</v>
      </c>
    </row>
    <row r="1131" spans="1:59">
      <c r="A1131" s="1">
        <v>2009</v>
      </c>
      <c r="B1131" s="3" t="s">
        <v>45</v>
      </c>
      <c r="C1131" s="3" t="str">
        <f>VLOOKUP(E1131,[1]region!$A:$B,2,FALSE)</f>
        <v>BO</v>
      </c>
      <c r="D1131" s="3" t="s">
        <v>46</v>
      </c>
      <c r="E1131" s="3" t="str">
        <f>IFERROR(VLOOKUP(D1131,[2]Sheet1!$C:$D,2,FALSE),D1131)</f>
        <v>Bolivia</v>
      </c>
      <c r="F1131" s="3">
        <v>21.51</v>
      </c>
      <c r="G1131" s="3">
        <v>9.265242496504861</v>
      </c>
      <c r="H1131" s="3">
        <v>31.4</v>
      </c>
      <c r="I1131" s="3">
        <v>35</v>
      </c>
      <c r="J1131" s="3">
        <v>47</v>
      </c>
      <c r="K1131" s="9">
        <v>63.019449414363002</v>
      </c>
      <c r="L1131" s="3">
        <v>5.0980393091837559</v>
      </c>
      <c r="M1131" s="3">
        <v>4.5999999999999996</v>
      </c>
      <c r="N1131" s="3">
        <v>5.592099003821799</v>
      </c>
      <c r="O1131" s="3">
        <v>7.5</v>
      </c>
      <c r="P1131" s="3">
        <v>6.6666666666666661</v>
      </c>
      <c r="Q1131" s="3">
        <v>4.8256298299744191</v>
      </c>
      <c r="R1131" s="3">
        <v>7.9250683674327131</v>
      </c>
      <c r="S1131" s="3">
        <v>5.0772169892473116</v>
      </c>
      <c r="T1131" s="3">
        <v>5.7643377435897438</v>
      </c>
      <c r="U1131" s="9">
        <v>34.787665162505462</v>
      </c>
      <c r="V1131" s="3">
        <v>10.604463817908716</v>
      </c>
      <c r="W1131" s="3">
        <v>5.7042963878002437</v>
      </c>
      <c r="X1131" s="3">
        <v>3.3493698255138327</v>
      </c>
      <c r="Y1131" s="3">
        <v>10</v>
      </c>
      <c r="Z1131" s="9">
        <v>87.318786790488474</v>
      </c>
      <c r="AA1131" s="3">
        <v>1.1431000722758178</v>
      </c>
      <c r="AB1131" s="3">
        <v>10.3</v>
      </c>
      <c r="AC1131" s="3">
        <v>5.9740000000000011</v>
      </c>
      <c r="AD1131" s="3">
        <v>8.2627777617164835</v>
      </c>
      <c r="AE1131" s="3">
        <v>4.2627586407766991</v>
      </c>
      <c r="AF1131" s="3">
        <v>7.1353705311320574</v>
      </c>
      <c r="AG1131" s="3">
        <v>5.6990645859543783</v>
      </c>
      <c r="AH1131" s="3">
        <v>10</v>
      </c>
      <c r="AI1131" s="3">
        <v>4.0165398009708735</v>
      </c>
      <c r="AJ1131" s="3">
        <v>4.6153846153846159</v>
      </c>
      <c r="AK1131" s="3">
        <v>4.314400011291851</v>
      </c>
      <c r="AL1131" s="3">
        <v>4.3154414758824471</v>
      </c>
      <c r="AM1131" s="9">
        <v>70.693209558883268</v>
      </c>
      <c r="AN1131" s="3">
        <v>8</v>
      </c>
      <c r="AO1131" s="3">
        <v>9.4373534882438523</v>
      </c>
      <c r="AP1131" s="3">
        <v>9</v>
      </c>
      <c r="AQ1131" s="3">
        <v>8.8124511627479496</v>
      </c>
      <c r="AR1131" s="3">
        <v>2.2333333333333329</v>
      </c>
      <c r="AS1131" s="3">
        <v>3.6637701650485432</v>
      </c>
      <c r="AT1131" s="3">
        <v>6.0897655598705489</v>
      </c>
      <c r="AU1131" s="3">
        <v>8</v>
      </c>
      <c r="AV1131" s="3"/>
      <c r="AW1131" s="3">
        <v>3</v>
      </c>
      <c r="AX1131" s="3">
        <v>4.5973738116504848</v>
      </c>
      <c r="AY1131" s="3">
        <v>3.6600609190938509</v>
      </c>
      <c r="AZ1131" s="3">
        <v>5.4494382022471912</v>
      </c>
      <c r="BA1131" s="3">
        <v>7.3321270133160636</v>
      </c>
      <c r="BB1131" s="3">
        <v>3.329279380798273</v>
      </c>
      <c r="BC1131" s="3">
        <v>6.6603577994057623</v>
      </c>
      <c r="BD1131" s="3">
        <v>0</v>
      </c>
      <c r="BE1131" s="3">
        <v>4.4052105524768566</v>
      </c>
      <c r="BF1131" s="9">
        <v>59.383451756250977</v>
      </c>
      <c r="BG1131" s="13">
        <v>63.040512536498241</v>
      </c>
    </row>
    <row r="1132" spans="1:59">
      <c r="A1132" s="1">
        <v>2007</v>
      </c>
      <c r="B1132" s="3" t="s">
        <v>216</v>
      </c>
      <c r="C1132" s="3" t="str">
        <f>VLOOKUP(E1132,[1]region!$A:$B,2,FALSE)</f>
        <v>KE</v>
      </c>
      <c r="D1132" s="3" t="s">
        <v>217</v>
      </c>
      <c r="E1132" s="3" t="str">
        <f>IFERROR(VLOOKUP(D1132,[2]Sheet1!$C:$D,2,FALSE),D1132)</f>
        <v>Kenya</v>
      </c>
      <c r="F1132" s="3">
        <v>21.51</v>
      </c>
      <c r="G1132" s="3">
        <v>9.2600557627401674</v>
      </c>
      <c r="H1132" s="3">
        <v>31.4</v>
      </c>
      <c r="I1132" s="3">
        <v>35</v>
      </c>
      <c r="J1132" s="3">
        <v>47</v>
      </c>
      <c r="K1132" s="9">
        <v>78.195532407940945</v>
      </c>
      <c r="L1132" s="3">
        <v>5.0844947916666658</v>
      </c>
      <c r="M1132" s="3">
        <v>4.5999999999999996</v>
      </c>
      <c r="N1132" s="3">
        <v>5.5908156357160435</v>
      </c>
      <c r="O1132" s="3">
        <v>7.5</v>
      </c>
      <c r="P1132" s="3">
        <v>6.6666666666666661</v>
      </c>
      <c r="Q1132" s="3">
        <v>4.8256298299744191</v>
      </c>
      <c r="R1132" s="3">
        <v>7.9250683674327131</v>
      </c>
      <c r="S1132" s="3">
        <v>5.0772169892473116</v>
      </c>
      <c r="T1132" s="3">
        <v>5.7621936482504612</v>
      </c>
      <c r="U1132" s="9">
        <v>44.676708145994183</v>
      </c>
      <c r="V1132" s="3">
        <v>10.079031748526068</v>
      </c>
      <c r="W1132" s="3">
        <v>1.1195920487685806</v>
      </c>
      <c r="X1132" s="3">
        <v>9.7588802302750697</v>
      </c>
      <c r="Y1132" s="3">
        <v>10</v>
      </c>
      <c r="Z1132" s="9">
        <v>88.961451961830846</v>
      </c>
      <c r="AA1132" s="3">
        <v>3.3417837820690957</v>
      </c>
      <c r="AB1132" s="3">
        <v>12.7</v>
      </c>
      <c r="AC1132" s="3">
        <v>11.811</v>
      </c>
      <c r="AD1132" s="3">
        <v>6.8359147150957567</v>
      </c>
      <c r="AE1132" s="3">
        <v>4.5505292621048419</v>
      </c>
      <c r="AF1132" s="3">
        <v>6.1096084255608396</v>
      </c>
      <c r="AG1132" s="3">
        <v>5.3300688438328407</v>
      </c>
      <c r="AH1132" s="3">
        <v>10</v>
      </c>
      <c r="AI1132" s="3">
        <v>7.0091094851563707</v>
      </c>
      <c r="AJ1132" s="3">
        <v>4.6153846153846159</v>
      </c>
      <c r="AK1132" s="3">
        <v>3.540020522085622</v>
      </c>
      <c r="AL1132" s="3">
        <v>5.0548382075422031</v>
      </c>
      <c r="AM1132" s="9">
        <v>68.052054416177</v>
      </c>
      <c r="AN1132" s="3">
        <v>10</v>
      </c>
      <c r="AO1132" s="3">
        <v>7.0845200490270654</v>
      </c>
      <c r="AP1132" s="3">
        <v>9</v>
      </c>
      <c r="AQ1132" s="3">
        <v>8.694840016342356</v>
      </c>
      <c r="AR1132" s="3">
        <v>7.8</v>
      </c>
      <c r="AS1132" s="3">
        <v>6.1383559370748308</v>
      </c>
      <c r="AT1132" s="3">
        <v>6.8767963340465208</v>
      </c>
      <c r="AU1132" s="3">
        <v>10</v>
      </c>
      <c r="AV1132" s="3">
        <v>5.642806717034925</v>
      </c>
      <c r="AW1132" s="3">
        <v>10</v>
      </c>
      <c r="AX1132" s="3">
        <v>7.742993164692713</v>
      </c>
      <c r="AY1132" s="3">
        <v>3.8811466652617566</v>
      </c>
      <c r="AZ1132" s="3">
        <v>5.8597883597883591</v>
      </c>
      <c r="BA1132" s="3">
        <v>8.6224767535304903</v>
      </c>
      <c r="BB1132" s="3">
        <v>3.8317081594279405</v>
      </c>
      <c r="BC1132" s="3">
        <v>8.7969658974185005</v>
      </c>
      <c r="BD1132" s="3">
        <v>5.3257108629231293</v>
      </c>
      <c r="BE1132" s="3">
        <v>6.0529661163916968</v>
      </c>
      <c r="BF1132" s="9">
        <v>74.969330991422552</v>
      </c>
      <c r="BG1132" s="13">
        <v>70.971015584673097</v>
      </c>
    </row>
    <row r="1133" spans="1:59">
      <c r="A1133" s="1">
        <v>2003</v>
      </c>
      <c r="B1133" s="3" t="s">
        <v>408</v>
      </c>
      <c r="C1133" s="3" t="str">
        <f>VLOOKUP(E1133,[1]region!$A:$B,2,FALSE)</f>
        <v>ZW</v>
      </c>
      <c r="D1133" s="3" t="s">
        <v>409</v>
      </c>
      <c r="E1133" s="3" t="str">
        <f>IFERROR(VLOOKUP(D1133,[2]Sheet1!$C:$D,2,FALSE),D1133)</f>
        <v>Zimbabwe</v>
      </c>
      <c r="F1133" s="3">
        <v>21.5</v>
      </c>
      <c r="G1133" s="3">
        <v>9.2600557627401674</v>
      </c>
      <c r="H1133" s="3">
        <v>31.4</v>
      </c>
      <c r="I1133" s="3">
        <v>35</v>
      </c>
      <c r="J1133" s="3">
        <v>47</v>
      </c>
      <c r="K1133" s="9">
        <v>62.785602660682798</v>
      </c>
      <c r="L1133" s="3">
        <v>5.0732881915601071</v>
      </c>
      <c r="M1133" s="3">
        <v>4.5998277116666664</v>
      </c>
      <c r="N1133" s="3">
        <v>5.5908156357160435</v>
      </c>
      <c r="O1133" s="3">
        <v>7.5</v>
      </c>
      <c r="P1133" s="3">
        <v>6.6666666666666661</v>
      </c>
      <c r="Q1133" s="3">
        <v>4.8256298299744191</v>
      </c>
      <c r="R1133" s="3">
        <v>7.9250683674327131</v>
      </c>
      <c r="S1133" s="3">
        <v>5.0772169892473116</v>
      </c>
      <c r="T1133" s="3">
        <v>5.7590821256830607</v>
      </c>
      <c r="U1133" s="9">
        <v>34.090518518268858</v>
      </c>
      <c r="V1133" s="3">
        <v>127.46348286735713</v>
      </c>
      <c r="W1133" s="3">
        <v>136.81925924092971</v>
      </c>
      <c r="X1133" s="3">
        <v>431.699821000371</v>
      </c>
      <c r="Y1133" s="3">
        <v>5</v>
      </c>
      <c r="Z1133" s="9">
        <v>12.5</v>
      </c>
      <c r="AA1133" s="3">
        <v>7.33</v>
      </c>
      <c r="AB1133" s="3">
        <v>15.9</v>
      </c>
      <c r="AC1133" s="3">
        <v>18.600000000000001</v>
      </c>
      <c r="AD1133" s="3">
        <v>4.8311111111111114</v>
      </c>
      <c r="AE1133" s="3">
        <v>4.166666666666667</v>
      </c>
      <c r="AF1133" s="3">
        <v>6</v>
      </c>
      <c r="AG1133" s="3">
        <v>5.0833333333333339</v>
      </c>
      <c r="AH1133" s="3">
        <v>0</v>
      </c>
      <c r="AI1133" s="3">
        <v>4.5</v>
      </c>
      <c r="AJ1133" s="3">
        <v>0</v>
      </c>
      <c r="AK1133" s="3"/>
      <c r="AL1133" s="3">
        <v>2.25</v>
      </c>
      <c r="AM1133" s="9">
        <v>30.411111111111111</v>
      </c>
      <c r="AN1133" s="3">
        <v>8</v>
      </c>
      <c r="AO1133" s="3">
        <v>8.4799775621031657</v>
      </c>
      <c r="AP1133" s="3">
        <v>0</v>
      </c>
      <c r="AQ1133" s="3">
        <v>5.4933258540343886</v>
      </c>
      <c r="AR1133" s="3">
        <v>10</v>
      </c>
      <c r="AS1133" s="3">
        <v>1.6666666666666665</v>
      </c>
      <c r="AT1133" s="3">
        <v>2</v>
      </c>
      <c r="AU1133" s="3">
        <v>6</v>
      </c>
      <c r="AV1133" s="3">
        <v>0</v>
      </c>
      <c r="AW1133" s="3">
        <v>10</v>
      </c>
      <c r="AX1133" s="3">
        <v>4.9444444444444438</v>
      </c>
      <c r="AY1133" s="3">
        <v>2.5</v>
      </c>
      <c r="AZ1133" s="3">
        <v>4.5</v>
      </c>
      <c r="BA1133" s="3">
        <v>3.725702228493168</v>
      </c>
      <c r="BB1133" s="3">
        <v>5.9523809523809526</v>
      </c>
      <c r="BC1133" s="3"/>
      <c r="BD1133" s="3">
        <v>7.5787854829529877</v>
      </c>
      <c r="BE1133" s="3">
        <v>4.1695207952185296</v>
      </c>
      <c r="BF1133" s="9">
        <v>48.690970312324538</v>
      </c>
      <c r="BG1133" s="13">
        <v>37.695640520477461</v>
      </c>
    </row>
    <row r="1134" spans="1:59">
      <c r="A1134" s="1">
        <v>2004</v>
      </c>
      <c r="B1134" s="3" t="s">
        <v>254</v>
      </c>
      <c r="C1134" s="3" t="str">
        <f>VLOOKUP(E1134,[1]region!$A:$B,2,FALSE)</f>
        <v>MU</v>
      </c>
      <c r="D1134" s="3" t="s">
        <v>255</v>
      </c>
      <c r="E1134" s="3" t="str">
        <f>IFERROR(VLOOKUP(D1134,[2]Sheet1!$C:$D,2,FALSE),D1134)</f>
        <v>Mauritius</v>
      </c>
      <c r="F1134" s="3">
        <v>21.5</v>
      </c>
      <c r="G1134" s="3">
        <v>9.2600557627401674</v>
      </c>
      <c r="H1134" s="3">
        <v>31.33</v>
      </c>
      <c r="I1134" s="3">
        <v>35</v>
      </c>
      <c r="J1134" s="3">
        <v>47</v>
      </c>
      <c r="K1134" s="9">
        <v>67.577654724070996</v>
      </c>
      <c r="L1134" s="3">
        <v>5.0730188600149351</v>
      </c>
      <c r="M1134" s="3">
        <v>4.5956575191666662</v>
      </c>
      <c r="N1134" s="3">
        <v>5.5908156357160435</v>
      </c>
      <c r="O1134" s="3">
        <v>7.5</v>
      </c>
      <c r="P1134" s="3">
        <v>6.6666666666666661</v>
      </c>
      <c r="Q1134" s="3">
        <v>4.8256298299744191</v>
      </c>
      <c r="R1134" s="3">
        <v>7.9250683674327131</v>
      </c>
      <c r="S1134" s="3">
        <v>5.0749500769230824</v>
      </c>
      <c r="T1134" s="3">
        <v>5.7588266666666668</v>
      </c>
      <c r="U1134" s="9">
        <v>50.11857892156015</v>
      </c>
      <c r="V1134" s="3">
        <v>4.1316795717769805</v>
      </c>
      <c r="W1134" s="3">
        <v>1.2810097479708318</v>
      </c>
      <c r="X1134" s="3">
        <v>4.7663551401869002</v>
      </c>
      <c r="Y1134" s="3">
        <v>10</v>
      </c>
      <c r="Z1134" s="9">
        <v>94.269972896047221</v>
      </c>
      <c r="AA1134" s="3">
        <v>4</v>
      </c>
      <c r="AB1134" s="3">
        <v>23.5</v>
      </c>
      <c r="AC1134" s="3">
        <v>27.8</v>
      </c>
      <c r="AD1134" s="3">
        <v>4.2111111111111112</v>
      </c>
      <c r="AE1134" s="3">
        <v>4</v>
      </c>
      <c r="AF1134" s="3">
        <v>7.8240075754996496</v>
      </c>
      <c r="AG1134" s="3">
        <v>5.9120037877498248</v>
      </c>
      <c r="AH1134" s="3">
        <v>10</v>
      </c>
      <c r="AI1134" s="3">
        <v>6.1111111111111116</v>
      </c>
      <c r="AJ1134" s="3">
        <v>6.9210000000000003</v>
      </c>
      <c r="AK1134" s="3"/>
      <c r="AL1134" s="3">
        <v>6.5160555555555559</v>
      </c>
      <c r="AM1134" s="9">
        <v>66.597926136041238</v>
      </c>
      <c r="AN1134" s="3">
        <v>10</v>
      </c>
      <c r="AO1134" s="3">
        <v>7.2243301087222243</v>
      </c>
      <c r="AP1134" s="3">
        <v>9</v>
      </c>
      <c r="AQ1134" s="3">
        <v>8.7414433695740748</v>
      </c>
      <c r="AR1134" s="3">
        <v>10</v>
      </c>
      <c r="AS1134" s="3">
        <v>4.3181818181818183</v>
      </c>
      <c r="AT1134" s="3">
        <v>3.4848484848484844</v>
      </c>
      <c r="AU1134" s="3">
        <v>8.6999999999999993</v>
      </c>
      <c r="AV1134" s="3">
        <v>6.7552815977919654</v>
      </c>
      <c r="AW1134" s="3">
        <v>10</v>
      </c>
      <c r="AX1134" s="3">
        <v>7.2097186501370452</v>
      </c>
      <c r="AY1134" s="3">
        <v>1.8939393939393936</v>
      </c>
      <c r="AZ1134" s="3">
        <v>5</v>
      </c>
      <c r="BA1134" s="3">
        <v>8.4348002345490389</v>
      </c>
      <c r="BB1134" s="3">
        <v>5.8787878787878789</v>
      </c>
      <c r="BC1134" s="3">
        <v>8.2769553569729943</v>
      </c>
      <c r="BD1134" s="3">
        <v>8.1952984386825509</v>
      </c>
      <c r="BE1134" s="3">
        <v>6.2799635504886426</v>
      </c>
      <c r="BF1134" s="9">
        <v>74.10375190066587</v>
      </c>
      <c r="BG1134" s="13">
        <v>70.533576915677102</v>
      </c>
    </row>
    <row r="1135" spans="1:59">
      <c r="A1135" s="1">
        <v>2014</v>
      </c>
      <c r="B1135" s="3" t="s">
        <v>228</v>
      </c>
      <c r="C1135" s="3" t="str">
        <f>VLOOKUP(E1135,[1]region!$A:$B,2,FALSE)</f>
        <v>LB</v>
      </c>
      <c r="D1135" s="3" t="s">
        <v>229</v>
      </c>
      <c r="E1135" s="3" t="str">
        <f>IFERROR(VLOOKUP(D1135,[2]Sheet1!$C:$D,2,FALSE),D1135)</f>
        <v>Lebanon</v>
      </c>
      <c r="F1135" s="3">
        <v>21.5</v>
      </c>
      <c r="G1135" s="3">
        <v>9.2600557627401674</v>
      </c>
      <c r="H1135" s="3">
        <v>31.33</v>
      </c>
      <c r="I1135" s="3">
        <v>35</v>
      </c>
      <c r="J1135" s="3">
        <v>47</v>
      </c>
      <c r="K1135" s="9">
        <v>82.222441983973695</v>
      </c>
      <c r="L1135" s="3">
        <v>5.0730188600149351</v>
      </c>
      <c r="M1135" s="3">
        <v>4.5950155763239877</v>
      </c>
      <c r="N1135" s="3">
        <v>5.5868326589681097</v>
      </c>
      <c r="O1135" s="3">
        <v>7.5</v>
      </c>
      <c r="P1135" s="3">
        <v>6.6666666666666661</v>
      </c>
      <c r="Q1135" s="3">
        <v>4.8256298299744191</v>
      </c>
      <c r="R1135" s="3">
        <v>7.9160238324541776</v>
      </c>
      <c r="S1135" s="3">
        <v>5.074274981800766</v>
      </c>
      <c r="T1135" s="3">
        <v>5.7566055550973081</v>
      </c>
      <c r="U1135" s="9">
        <v>39.118304487688327</v>
      </c>
      <c r="V1135" s="3">
        <v>0.96841395738604952</v>
      </c>
      <c r="W1135" s="3">
        <v>2.0031497975249746</v>
      </c>
      <c r="X1135" s="3">
        <v>0.74971861123440098</v>
      </c>
      <c r="Y1135" s="3">
        <v>10</v>
      </c>
      <c r="Z1135" s="9">
        <v>97.137783918164786</v>
      </c>
      <c r="AA1135" s="3">
        <v>1.01</v>
      </c>
      <c r="AB1135" s="3">
        <v>5.7</v>
      </c>
      <c r="AC1135" s="3">
        <v>11.628</v>
      </c>
      <c r="AD1135" s="3">
        <v>7.8451555555555563</v>
      </c>
      <c r="AE1135" s="3">
        <v>5.8522591111298903</v>
      </c>
      <c r="AF1135" s="3">
        <v>2.2390793709850341</v>
      </c>
      <c r="AG1135" s="3">
        <v>4.0456692410574622</v>
      </c>
      <c r="AH1135" s="3">
        <v>10</v>
      </c>
      <c r="AI1135" s="3">
        <v>4.7364256640472906</v>
      </c>
      <c r="AJ1135" s="3">
        <v>1.5384615384615385</v>
      </c>
      <c r="AK1135" s="3">
        <v>9.292553870474757</v>
      </c>
      <c r="AL1135" s="3">
        <v>5.1891470243278617</v>
      </c>
      <c r="AM1135" s="9">
        <v>67.699929552352202</v>
      </c>
      <c r="AN1135" s="3"/>
      <c r="AO1135" s="3">
        <v>0</v>
      </c>
      <c r="AP1135" s="3">
        <v>10</v>
      </c>
      <c r="AQ1135" s="3">
        <v>5</v>
      </c>
      <c r="AR1135" s="3">
        <v>5.5666666666666664</v>
      </c>
      <c r="AS1135" s="3">
        <v>4.8057427926342804</v>
      </c>
      <c r="AT1135" s="3">
        <v>7.1705307070167645</v>
      </c>
      <c r="AU1135" s="3">
        <v>8</v>
      </c>
      <c r="AV1135" s="3">
        <v>10</v>
      </c>
      <c r="AW1135" s="3">
        <v>10</v>
      </c>
      <c r="AX1135" s="3">
        <v>7.5904900277196186</v>
      </c>
      <c r="AY1135" s="3">
        <v>3.2052590052286782</v>
      </c>
      <c r="AZ1135" s="3">
        <v>0.6666666666666663</v>
      </c>
      <c r="BA1135" s="3">
        <v>9.0537540412669202</v>
      </c>
      <c r="BB1135" s="3">
        <v>2.1865577997229004</v>
      </c>
      <c r="BC1135" s="3">
        <v>6.931414012054967</v>
      </c>
      <c r="BD1135" s="3">
        <v>7.948693256390726</v>
      </c>
      <c r="BE1135" s="3">
        <v>4.9987241302218095</v>
      </c>
      <c r="BF1135" s="9">
        <v>58.630713859804757</v>
      </c>
      <c r="BG1135" s="13">
        <v>68.961834760396755</v>
      </c>
    </row>
    <row r="1136" spans="1:59">
      <c r="A1136" s="1">
        <v>2014</v>
      </c>
      <c r="B1136" s="3" t="s">
        <v>258</v>
      </c>
      <c r="C1136" s="3" t="str">
        <f>VLOOKUP(E1136,[1]region!$A:$B,2,FALSE)</f>
        <v>MD</v>
      </c>
      <c r="D1136" s="3" t="s">
        <v>259</v>
      </c>
      <c r="E1136" s="3" t="str">
        <f>IFERROR(VLOOKUP(D1136,[2]Sheet1!$C:$D,2,FALSE),D1136)</f>
        <v>Moldova</v>
      </c>
      <c r="F1136" s="3">
        <v>21.5</v>
      </c>
      <c r="G1136" s="3">
        <v>9.2052157714995335</v>
      </c>
      <c r="H1136" s="3">
        <v>31.3</v>
      </c>
      <c r="I1136" s="3">
        <v>35</v>
      </c>
      <c r="J1136" s="3">
        <v>47</v>
      </c>
      <c r="K1136" s="9">
        <v>64.674517923522203</v>
      </c>
      <c r="L1136" s="3">
        <v>5.0730188600149351</v>
      </c>
      <c r="M1136" s="3">
        <v>4.5880312724855905</v>
      </c>
      <c r="N1136" s="3">
        <v>5.5868326589681097</v>
      </c>
      <c r="O1136" s="3">
        <v>7.5</v>
      </c>
      <c r="P1136" s="3">
        <v>6.6666666666666661</v>
      </c>
      <c r="Q1136" s="3">
        <v>4.8256298299744191</v>
      </c>
      <c r="R1136" s="3">
        <v>7.9160238324541776</v>
      </c>
      <c r="S1136" s="3">
        <v>5.0736865630190486</v>
      </c>
      <c r="T1136" s="3">
        <v>5.7550813008130088</v>
      </c>
      <c r="U1136" s="9">
        <v>44.0025283852532</v>
      </c>
      <c r="V1136" s="3">
        <v>8.1195562458888038</v>
      </c>
      <c r="W1136" s="3">
        <v>2.5538241542904578</v>
      </c>
      <c r="X1136" s="3">
        <v>5.0887858315915402</v>
      </c>
      <c r="Y1136" s="3">
        <v>5</v>
      </c>
      <c r="Z1136" s="9">
        <v>78.342004806969371</v>
      </c>
      <c r="AA1136" s="3">
        <v>1.1399999999999999</v>
      </c>
      <c r="AB1136" s="3">
        <v>4.5999999999999996</v>
      </c>
      <c r="AC1136" s="3">
        <v>5.8419999999999996</v>
      </c>
      <c r="AD1136" s="3">
        <v>8.6610666666666649</v>
      </c>
      <c r="AE1136" s="3">
        <v>5.4433050325520824</v>
      </c>
      <c r="AF1136" s="3">
        <v>8.8094753838588353</v>
      </c>
      <c r="AG1136" s="3">
        <v>7.1263902082054589</v>
      </c>
      <c r="AH1136" s="3">
        <v>10</v>
      </c>
      <c r="AI1136" s="3">
        <v>4.7008816145742438</v>
      </c>
      <c r="AJ1136" s="3">
        <v>0.76923076923076927</v>
      </c>
      <c r="AK1136" s="3">
        <v>6.5269128375953658</v>
      </c>
      <c r="AL1136" s="3">
        <v>3.9990084071334593</v>
      </c>
      <c r="AM1136" s="9">
        <v>74.466163205013956</v>
      </c>
      <c r="AN1136" s="3">
        <v>10</v>
      </c>
      <c r="AO1136" s="3">
        <v>9.0849999999999991</v>
      </c>
      <c r="AP1136" s="3">
        <v>10</v>
      </c>
      <c r="AQ1136" s="3">
        <v>9.6950000000000003</v>
      </c>
      <c r="AR1136" s="3">
        <v>5.5666666666666664</v>
      </c>
      <c r="AS1136" s="3">
        <v>4.3550805933452645</v>
      </c>
      <c r="AT1136" s="3">
        <v>7.534333545597236</v>
      </c>
      <c r="AU1136" s="3">
        <v>6</v>
      </c>
      <c r="AV1136" s="3">
        <v>6.7881751124087932</v>
      </c>
      <c r="AW1136" s="3">
        <v>3</v>
      </c>
      <c r="AX1136" s="3">
        <v>5.5407093196696593</v>
      </c>
      <c r="AY1136" s="3">
        <v>3.3145643428855669</v>
      </c>
      <c r="AZ1136" s="3">
        <v>6.0000000000000009</v>
      </c>
      <c r="BA1136" s="3">
        <v>9.826764669769311</v>
      </c>
      <c r="BB1136" s="3">
        <v>2.6048889051190556</v>
      </c>
      <c r="BC1136" s="3">
        <v>6.4160578720818195</v>
      </c>
      <c r="BD1136" s="3">
        <v>7.9150652769872956</v>
      </c>
      <c r="BE1136" s="3">
        <v>6.0128901778071748</v>
      </c>
      <c r="BF1136" s="9">
        <v>70.828664991589449</v>
      </c>
      <c r="BG1136" s="13">
        <v>66.462775862469641</v>
      </c>
    </row>
    <row r="1137" spans="1:59">
      <c r="A1137" s="1">
        <v>2005</v>
      </c>
      <c r="B1137" s="3" t="s">
        <v>400</v>
      </c>
      <c r="C1137" s="3" t="str">
        <f>VLOOKUP(E1137,[1]region!$A:$B,2,FALSE)</f>
        <v>VE</v>
      </c>
      <c r="D1137" s="3" t="s">
        <v>401</v>
      </c>
      <c r="E1137" s="3" t="str">
        <f>IFERROR(VLOOKUP(D1137,[2]Sheet1!$C:$D,2,FALSE),D1137)</f>
        <v>Venezuela, RB</v>
      </c>
      <c r="F1137" s="3">
        <v>21.49</v>
      </c>
      <c r="G1137" s="3">
        <v>9.2052157714995335</v>
      </c>
      <c r="H1137" s="3">
        <v>31.15</v>
      </c>
      <c r="I1137" s="3">
        <v>35</v>
      </c>
      <c r="J1137" s="3">
        <v>47</v>
      </c>
      <c r="K1137" s="9">
        <v>49.089016669338037</v>
      </c>
      <c r="L1137" s="3">
        <v>5.0713167563587636</v>
      </c>
      <c r="M1137" s="3">
        <v>4.5825141706349255</v>
      </c>
      <c r="N1137" s="3">
        <v>5.5868326589681097</v>
      </c>
      <c r="O1137" s="3">
        <v>7.5</v>
      </c>
      <c r="P1137" s="3">
        <v>6.6666666666666661</v>
      </c>
      <c r="Q1137" s="3">
        <v>4.8256298299744191</v>
      </c>
      <c r="R1137" s="3">
        <v>7.9160238324541776</v>
      </c>
      <c r="S1137" s="3">
        <v>5.0736865630190486</v>
      </c>
      <c r="T1137" s="3">
        <v>5.7550813008130088</v>
      </c>
      <c r="U1137" s="9">
        <v>27.685720226571139</v>
      </c>
      <c r="V1137" s="3">
        <v>34.397705006347778</v>
      </c>
      <c r="W1137" s="3">
        <v>11.286809065550319</v>
      </c>
      <c r="X1137" s="3">
        <v>15.952422599265301</v>
      </c>
      <c r="Y1137" s="3">
        <v>5</v>
      </c>
      <c r="Z1137" s="9">
        <v>51.038127131643137</v>
      </c>
      <c r="AA1137" s="3">
        <v>2.33</v>
      </c>
      <c r="AB1137" s="3">
        <v>12.8</v>
      </c>
      <c r="AC1137" s="3">
        <v>7.41</v>
      </c>
      <c r="AD1137" s="3">
        <v>7.6408888888888882</v>
      </c>
      <c r="AE1137" s="3">
        <v>4.7814207650273222</v>
      </c>
      <c r="AF1137" s="3">
        <v>3.2978753104273837</v>
      </c>
      <c r="AG1137" s="3">
        <v>4.0396480377273534</v>
      </c>
      <c r="AH1137" s="3">
        <v>5.1280857009781089</v>
      </c>
      <c r="AI1137" s="3">
        <v>5.0290404040404049</v>
      </c>
      <c r="AJ1137" s="3">
        <v>5.3846153846153841</v>
      </c>
      <c r="AK1137" s="3">
        <v>6.5</v>
      </c>
      <c r="AL1137" s="3">
        <v>5.6378852628852627</v>
      </c>
      <c r="AM1137" s="9">
        <v>56.116269726199029</v>
      </c>
      <c r="AN1137" s="3">
        <v>8</v>
      </c>
      <c r="AO1137" s="3">
        <v>10</v>
      </c>
      <c r="AP1137" s="3">
        <v>10</v>
      </c>
      <c r="AQ1137" s="3">
        <v>9.3333333333333339</v>
      </c>
      <c r="AR1137" s="3">
        <v>3.3</v>
      </c>
      <c r="AS1137" s="3">
        <v>1.691919191919192</v>
      </c>
      <c r="AT1137" s="3">
        <v>4.2929292929292924</v>
      </c>
      <c r="AU1137" s="3">
        <v>6</v>
      </c>
      <c r="AV1137" s="3" t="s">
        <v>2</v>
      </c>
      <c r="AW1137" s="3">
        <v>0</v>
      </c>
      <c r="AX1137" s="3">
        <v>3.0569696969696971</v>
      </c>
      <c r="AY1137" s="3">
        <v>1.3888888888888886</v>
      </c>
      <c r="AZ1137" s="3">
        <v>3.7337662337662336</v>
      </c>
      <c r="BA1137" s="3">
        <v>6.3998532369513015</v>
      </c>
      <c r="BB1137" s="3">
        <v>4.4407094863378767</v>
      </c>
      <c r="BC1137" s="3">
        <v>4.2970756531964156</v>
      </c>
      <c r="BD1137" s="3">
        <v>0.31514193181195216</v>
      </c>
      <c r="BE1137" s="3">
        <v>3.4292392384921109</v>
      </c>
      <c r="BF1137" s="9">
        <v>52.731807562650474</v>
      </c>
      <c r="BG1137" s="13">
        <v>47.332188263280365</v>
      </c>
    </row>
    <row r="1138" spans="1:59">
      <c r="A1138" s="1">
        <v>2005</v>
      </c>
      <c r="B1138" s="3" t="s">
        <v>216</v>
      </c>
      <c r="C1138" s="3" t="str">
        <f>VLOOKUP(E1138,[1]region!$A:$B,2,FALSE)</f>
        <v>KE</v>
      </c>
      <c r="D1138" s="3" t="s">
        <v>217</v>
      </c>
      <c r="E1138" s="3" t="str">
        <f>IFERROR(VLOOKUP(D1138,[2]Sheet1!$C:$D,2,FALSE),D1138)</f>
        <v>Kenya</v>
      </c>
      <c r="F1138" s="3">
        <v>21.46</v>
      </c>
      <c r="G1138" s="3">
        <v>9.2052157714995335</v>
      </c>
      <c r="H1138" s="3">
        <v>31.11</v>
      </c>
      <c r="I1138" s="3">
        <v>35</v>
      </c>
      <c r="J1138" s="3">
        <v>47</v>
      </c>
      <c r="K1138" s="9">
        <v>85.671660413776394</v>
      </c>
      <c r="L1138" s="3">
        <v>5.0655246704676005</v>
      </c>
      <c r="M1138" s="3">
        <v>4.5812883435582821</v>
      </c>
      <c r="N1138" s="3">
        <v>5.5852293290614154</v>
      </c>
      <c r="O1138" s="3">
        <v>7.5</v>
      </c>
      <c r="P1138" s="3">
        <v>6.6666666666666661</v>
      </c>
      <c r="Q1138" s="3">
        <v>4.8230000000000004</v>
      </c>
      <c r="R1138" s="3">
        <v>7.9160238324541776</v>
      </c>
      <c r="S1138" s="3">
        <v>5.072290403508771</v>
      </c>
      <c r="T1138" s="3">
        <v>5.7550813008130088</v>
      </c>
      <c r="U1138" s="9">
        <v>42.554961162026018</v>
      </c>
      <c r="V1138" s="3">
        <v>10.977815230076992</v>
      </c>
      <c r="W1138" s="3">
        <v>3.1237024109217328</v>
      </c>
      <c r="X1138" s="3">
        <v>10.312778357468799</v>
      </c>
      <c r="Y1138" s="3">
        <v>10</v>
      </c>
      <c r="Z1138" s="9">
        <v>86.231000795305377</v>
      </c>
      <c r="AA1138" s="3">
        <v>3.38</v>
      </c>
      <c r="AB1138" s="3">
        <v>12.1</v>
      </c>
      <c r="AC1138" s="3">
        <v>11.683999999999999</v>
      </c>
      <c r="AD1138" s="3">
        <v>6.8843555555555556</v>
      </c>
      <c r="AE1138" s="3">
        <v>4.139344262295082</v>
      </c>
      <c r="AF1138" s="3">
        <v>5.4227244026660024</v>
      </c>
      <c r="AG1138" s="3">
        <v>4.7810343324805427</v>
      </c>
      <c r="AH1138" s="3">
        <v>10</v>
      </c>
      <c r="AI1138" s="3">
        <v>6.4933333333333332</v>
      </c>
      <c r="AJ1138" s="3">
        <v>4.6153846153846159</v>
      </c>
      <c r="AK1138" s="3">
        <v>3.5</v>
      </c>
      <c r="AL1138" s="3">
        <v>4.8695726495726497</v>
      </c>
      <c r="AM1138" s="9">
        <v>66.337406344021872</v>
      </c>
      <c r="AN1138" s="3">
        <v>10</v>
      </c>
      <c r="AO1138" s="3">
        <v>10</v>
      </c>
      <c r="AP1138" s="3">
        <v>10</v>
      </c>
      <c r="AQ1138" s="3">
        <v>10</v>
      </c>
      <c r="AR1138" s="3">
        <v>6.7</v>
      </c>
      <c r="AS1138" s="3">
        <v>5.8597883597883591</v>
      </c>
      <c r="AT1138" s="3">
        <v>7.109375</v>
      </c>
      <c r="AU1138" s="3">
        <v>10</v>
      </c>
      <c r="AV1138" s="3">
        <v>5.642806717034925</v>
      </c>
      <c r="AW1138" s="3">
        <v>10</v>
      </c>
      <c r="AX1138" s="3">
        <v>7.5519950128038813</v>
      </c>
      <c r="AY1138" s="3">
        <v>2.9069767441860468</v>
      </c>
      <c r="AZ1138" s="3">
        <v>4.3388429752066129</v>
      </c>
      <c r="BA1138" s="3">
        <v>7.7847505142934095</v>
      </c>
      <c r="BB1138" s="3">
        <v>4.4092930617478219</v>
      </c>
      <c r="BC1138" s="3">
        <v>8.2218605424612914</v>
      </c>
      <c r="BD1138" s="3">
        <v>5.1575709659059763</v>
      </c>
      <c r="BE1138" s="3">
        <v>5.4698824673001925</v>
      </c>
      <c r="BF1138" s="9">
        <v>76.739591600346913</v>
      </c>
      <c r="BG1138" s="13">
        <v>71.506924063095312</v>
      </c>
    </row>
    <row r="1139" spans="1:59">
      <c r="A1139" s="1">
        <v>2011</v>
      </c>
      <c r="B1139" s="3" t="s">
        <v>45</v>
      </c>
      <c r="C1139" s="3" t="str">
        <f>VLOOKUP(E1139,[1]region!$A:$B,2,FALSE)</f>
        <v>BO</v>
      </c>
      <c r="D1139" s="3" t="s">
        <v>46</v>
      </c>
      <c r="E1139" s="3" t="str">
        <f>IFERROR(VLOOKUP(D1139,[2]Sheet1!$C:$D,2,FALSE),D1139)</f>
        <v>Bolivia</v>
      </c>
      <c r="F1139" s="3">
        <v>21.45</v>
      </c>
      <c r="G1139" s="3">
        <v>9.2052157714995335</v>
      </c>
      <c r="H1139" s="3">
        <v>31.1</v>
      </c>
      <c r="I1139" s="3">
        <v>35</v>
      </c>
      <c r="J1139" s="3">
        <v>47</v>
      </c>
      <c r="K1139" s="9">
        <v>62.973633595127424</v>
      </c>
      <c r="L1139" s="3">
        <v>5.0633463276836164</v>
      </c>
      <c r="M1139" s="3">
        <v>4.581281258232675</v>
      </c>
      <c r="N1139" s="3">
        <v>5.5851492499999997</v>
      </c>
      <c r="O1139" s="3">
        <v>7.5</v>
      </c>
      <c r="P1139" s="3">
        <v>6.6666666666666661</v>
      </c>
      <c r="Q1139" s="3">
        <v>4.8226266616202862</v>
      </c>
      <c r="R1139" s="3">
        <v>7.9160238324541776</v>
      </c>
      <c r="S1139" s="3">
        <v>5.072290403508771</v>
      </c>
      <c r="T1139" s="3">
        <v>5.7511658223270503</v>
      </c>
      <c r="U1139" s="9">
        <v>40.793130306439053</v>
      </c>
      <c r="V1139" s="3">
        <v>7.8204518915083066</v>
      </c>
      <c r="W1139" s="3">
        <v>6.2860754920913218</v>
      </c>
      <c r="X1139" s="3">
        <v>9.81</v>
      </c>
      <c r="Y1139" s="3">
        <v>10</v>
      </c>
      <c r="Z1139" s="9">
        <v>84.898698562154522</v>
      </c>
      <c r="AA1139" s="3">
        <v>1.1431000722758178</v>
      </c>
      <c r="AB1139" s="3">
        <v>11.2</v>
      </c>
      <c r="AC1139" s="3">
        <v>8.0640000000000001</v>
      </c>
      <c r="AD1139" s="3">
        <v>7.9241110950498177</v>
      </c>
      <c r="AE1139" s="3">
        <v>4.0059911266666663</v>
      </c>
      <c r="AF1139" s="3">
        <v>7.1353705311320574</v>
      </c>
      <c r="AG1139" s="3">
        <v>5.5706808288993619</v>
      </c>
      <c r="AH1139" s="3">
        <v>10</v>
      </c>
      <c r="AI1139" s="3">
        <v>4.1284588525000006</v>
      </c>
      <c r="AJ1139" s="3">
        <v>4.6153846153846159</v>
      </c>
      <c r="AK1139" s="3">
        <v>4.314400011291851</v>
      </c>
      <c r="AL1139" s="3">
        <v>4.3527478263921564</v>
      </c>
      <c r="AM1139" s="9">
        <v>69.618849375853344</v>
      </c>
      <c r="AN1139" s="3">
        <v>8</v>
      </c>
      <c r="AO1139" s="3">
        <v>10</v>
      </c>
      <c r="AP1139" s="3">
        <v>8</v>
      </c>
      <c r="AQ1139" s="3">
        <v>8.6666666666666661</v>
      </c>
      <c r="AR1139" s="3">
        <v>2.2333333333333329</v>
      </c>
      <c r="AS1139" s="3">
        <v>4.4037483616666666</v>
      </c>
      <c r="AT1139" s="3">
        <v>4.6478980999999999</v>
      </c>
      <c r="AU1139" s="3">
        <v>8</v>
      </c>
      <c r="AV1139" s="3" t="s">
        <v>2</v>
      </c>
      <c r="AW1139" s="3">
        <v>3</v>
      </c>
      <c r="AX1139" s="3">
        <v>4.4569959589999995</v>
      </c>
      <c r="AY1139" s="3">
        <v>4.1239719366666669</v>
      </c>
      <c r="AZ1139" s="3">
        <v>3.1818181818181817</v>
      </c>
      <c r="BA1139" s="3">
        <v>7.6145633475011509</v>
      </c>
      <c r="BB1139" s="3">
        <v>2.367338636190476</v>
      </c>
      <c r="BC1139" s="3">
        <v>6.7427034682511877</v>
      </c>
      <c r="BD1139" s="3">
        <v>0</v>
      </c>
      <c r="BE1139" s="3">
        <v>4.0050659284046111</v>
      </c>
      <c r="BF1139" s="9">
        <v>57.09576184690426</v>
      </c>
      <c r="BG1139" s="13">
        <v>63.076014737295722</v>
      </c>
    </row>
    <row r="1140" spans="1:59">
      <c r="A1140" s="1">
        <v>2011</v>
      </c>
      <c r="B1140" s="3" t="s">
        <v>214</v>
      </c>
      <c r="C1140" s="3" t="str">
        <f>VLOOKUP(E1140,[1]region!$A:$B,2,FALSE)</f>
        <v>KZ</v>
      </c>
      <c r="D1140" s="3" t="s">
        <v>215</v>
      </c>
      <c r="E1140" s="3" t="str">
        <f>IFERROR(VLOOKUP(D1140,[2]Sheet1!$C:$D,2,FALSE),D1140)</f>
        <v>Kazakhstan</v>
      </c>
      <c r="F1140" s="3">
        <v>21.44</v>
      </c>
      <c r="G1140" s="3">
        <v>9.2052157714995335</v>
      </c>
      <c r="H1140" s="3">
        <v>31.1</v>
      </c>
      <c r="I1140" s="3">
        <v>35</v>
      </c>
      <c r="J1140" s="3">
        <v>47</v>
      </c>
      <c r="K1140" s="9">
        <v>78.144614521557955</v>
      </c>
      <c r="L1140" s="3">
        <v>5.0533248735657823</v>
      </c>
      <c r="M1140" s="3">
        <v>4.5804988662131514</v>
      </c>
      <c r="N1140" s="3">
        <v>5.5844499999999995</v>
      </c>
      <c r="O1140" s="3">
        <v>7.5</v>
      </c>
      <c r="P1140" s="3">
        <v>6.6666666666666661</v>
      </c>
      <c r="Q1140" s="3">
        <v>4.8226266616202862</v>
      </c>
      <c r="R1140" s="3">
        <v>7.9160238324541776</v>
      </c>
      <c r="S1140" s="3">
        <v>5.0720403550000004</v>
      </c>
      <c r="T1140" s="3">
        <v>5.7425533791126124</v>
      </c>
      <c r="U1140" s="9">
        <v>59.042668307390741</v>
      </c>
      <c r="V1140" s="3">
        <v>15.232371030194569</v>
      </c>
      <c r="W1140" s="3">
        <v>6.4835531581533425</v>
      </c>
      <c r="X1140" s="3">
        <v>8.35</v>
      </c>
      <c r="Y1140" s="3">
        <v>10</v>
      </c>
      <c r="Z1140" s="9">
        <v>81.725261326749376</v>
      </c>
      <c r="AA1140" s="3">
        <v>7.73</v>
      </c>
      <c r="AB1140" s="3">
        <v>9.6</v>
      </c>
      <c r="AC1140" s="3">
        <v>14.783999999999999</v>
      </c>
      <c r="AD1140" s="3">
        <v>5.6710222222222226</v>
      </c>
      <c r="AE1140" s="3">
        <v>5.72638494</v>
      </c>
      <c r="AF1140" s="3">
        <v>0.69136385638692521</v>
      </c>
      <c r="AG1140" s="3">
        <v>3.2088743981934624</v>
      </c>
      <c r="AH1140" s="3">
        <v>10</v>
      </c>
      <c r="AI1140" s="3">
        <v>5.3722856883333323</v>
      </c>
      <c r="AJ1140" s="3">
        <v>2.3076923076923079</v>
      </c>
      <c r="AK1140" s="3">
        <v>0</v>
      </c>
      <c r="AL1140" s="3">
        <v>2.5599926653418801</v>
      </c>
      <c r="AM1140" s="9">
        <v>53.599723214393919</v>
      </c>
      <c r="AN1140" s="3">
        <v>8</v>
      </c>
      <c r="AO1140" s="3">
        <v>8.7887887887887892</v>
      </c>
      <c r="AP1140" s="3">
        <v>10</v>
      </c>
      <c r="AQ1140" s="3">
        <v>8.9295962629295964</v>
      </c>
      <c r="AR1140" s="3">
        <v>10</v>
      </c>
      <c r="AS1140" s="3">
        <v>6.1201959633333338</v>
      </c>
      <c r="AT1140" s="3">
        <v>7.3882451933333337</v>
      </c>
      <c r="AU1140" s="3">
        <v>10</v>
      </c>
      <c r="AV1140" s="3">
        <v>9.2517253846113672</v>
      </c>
      <c r="AW1140" s="3">
        <v>0</v>
      </c>
      <c r="AX1140" s="3">
        <v>7.126694423546339</v>
      </c>
      <c r="AY1140" s="3">
        <v>4.3282939333333337</v>
      </c>
      <c r="AZ1140" s="3">
        <v>6.5151515151515156</v>
      </c>
      <c r="BA1140" s="3">
        <v>9.3853832146367946</v>
      </c>
      <c r="BB1140" s="3">
        <v>4.7360371016666667</v>
      </c>
      <c r="BC1140" s="3">
        <v>7.6493408656608981</v>
      </c>
      <c r="BD1140" s="3">
        <v>7.8926466240516744</v>
      </c>
      <c r="BE1140" s="3">
        <v>6.7511422090834801</v>
      </c>
      <c r="BF1140" s="9">
        <v>76.02477631853138</v>
      </c>
      <c r="BG1140" s="13">
        <v>69.707408737724677</v>
      </c>
    </row>
    <row r="1141" spans="1:59">
      <c r="A1141" s="1">
        <v>2014</v>
      </c>
      <c r="B1141" s="3" t="s">
        <v>372</v>
      </c>
      <c r="C1141" s="3" t="str">
        <f>VLOOKUP(E1141,[1]region!$A:$B,2,FALSE)</f>
        <v>TT</v>
      </c>
      <c r="D1141" s="3" t="s">
        <v>373</v>
      </c>
      <c r="E1141" s="3" t="str">
        <f>IFERROR(VLOOKUP(D1141,[2]Sheet1!$C:$D,2,FALSE),D1141)</f>
        <v>Trinidad and Tobago</v>
      </c>
      <c r="F1141" s="3">
        <v>21.437082799756794</v>
      </c>
      <c r="G1141" s="3">
        <v>9.2000000000000011</v>
      </c>
      <c r="H1141" s="3">
        <v>31</v>
      </c>
      <c r="I1141" s="3">
        <v>35</v>
      </c>
      <c r="J1141" s="3">
        <v>46.39</v>
      </c>
      <c r="K1141" s="9">
        <v>54.429848709155202</v>
      </c>
      <c r="L1141" s="3">
        <v>5.0512820512820511</v>
      </c>
      <c r="M1141" s="3">
        <v>4.579307572901711</v>
      </c>
      <c r="N1141" s="3">
        <v>5.5801077671957664</v>
      </c>
      <c r="O1141" s="3">
        <v>7.5</v>
      </c>
      <c r="P1141" s="3">
        <v>6.6666666666666661</v>
      </c>
      <c r="Q1141" s="3">
        <v>4.8226266616202862</v>
      </c>
      <c r="R1141" s="3">
        <v>7.9160238324541776</v>
      </c>
      <c r="S1141" s="3">
        <v>5.0627786376811654</v>
      </c>
      <c r="T1141" s="3">
        <v>5.7415667795138905</v>
      </c>
      <c r="U1141" s="9">
        <v>44.829411599291319</v>
      </c>
      <c r="V1141" s="3">
        <v>8.165987932503139</v>
      </c>
      <c r="W1141" s="3">
        <v>7.152238007685364</v>
      </c>
      <c r="X1141" s="3">
        <v>5.6844181459564602</v>
      </c>
      <c r="Y1141" s="3">
        <v>10</v>
      </c>
      <c r="Z1141" s="9">
        <v>85.922558953084831</v>
      </c>
      <c r="AA1141" s="3">
        <v>1.57</v>
      </c>
      <c r="AB1141" s="3">
        <v>10.7</v>
      </c>
      <c r="AC1141" s="3">
        <v>10.485999999999999</v>
      </c>
      <c r="AD1141" s="3">
        <v>7.5396444444444448</v>
      </c>
      <c r="AE1141" s="3">
        <v>6.6420714533333349</v>
      </c>
      <c r="AF1141" s="3">
        <v>6.1810793906760821</v>
      </c>
      <c r="AG1141" s="3">
        <v>6.4115754220047085</v>
      </c>
      <c r="AH1141" s="3">
        <v>10</v>
      </c>
      <c r="AI1141" s="3">
        <v>6.9525134366666661</v>
      </c>
      <c r="AJ1141" s="3">
        <v>6.1538461538461542</v>
      </c>
      <c r="AK1141" s="3">
        <v>10</v>
      </c>
      <c r="AL1141" s="3">
        <v>7.7021198635042731</v>
      </c>
      <c r="AM1141" s="9">
        <v>79.133349324883568</v>
      </c>
      <c r="AN1141" s="3">
        <v>8</v>
      </c>
      <c r="AO1141" s="3">
        <v>8.2070000000000007</v>
      </c>
      <c r="AP1141" s="3">
        <v>10</v>
      </c>
      <c r="AQ1141" s="3">
        <v>8.7356666666666669</v>
      </c>
      <c r="AR1141" s="3">
        <v>10</v>
      </c>
      <c r="AS1141" s="3">
        <v>4.6936094199999996</v>
      </c>
      <c r="AT1141" s="3">
        <v>6.3884426133333339</v>
      </c>
      <c r="AU1141" s="3">
        <v>10</v>
      </c>
      <c r="AV1141" s="3">
        <v>5.1304590413939781</v>
      </c>
      <c r="AW1141" s="3">
        <v>10</v>
      </c>
      <c r="AX1141" s="3">
        <v>7.7020851791212186</v>
      </c>
      <c r="AY1141" s="3">
        <v>3.9130254554492172</v>
      </c>
      <c r="AZ1141" s="3">
        <v>6.6666666666666661</v>
      </c>
      <c r="BA1141" s="3">
        <v>9.6244567572424984</v>
      </c>
      <c r="BB1141" s="3">
        <v>2.7159951945571841</v>
      </c>
      <c r="BC1141" s="3">
        <v>6.7923688980038506</v>
      </c>
      <c r="BD1141" s="3">
        <v>7.6460414417598503</v>
      </c>
      <c r="BE1141" s="3">
        <v>6.2264257356132111</v>
      </c>
      <c r="BF1141" s="9">
        <v>75.547258604670333</v>
      </c>
      <c r="BG1141" s="13">
        <v>67.972485438217049</v>
      </c>
    </row>
    <row r="1142" spans="1:59">
      <c r="A1142" s="1">
        <v>2012</v>
      </c>
      <c r="B1142" s="3" t="s">
        <v>406</v>
      </c>
      <c r="C1142" s="3" t="str">
        <f>VLOOKUP(E1142,[1]region!$A:$B,2,FALSE)</f>
        <v>ZM</v>
      </c>
      <c r="D1142" s="3" t="s">
        <v>407</v>
      </c>
      <c r="E1142" s="3" t="str">
        <f>IFERROR(VLOOKUP(D1142,[2]Sheet1!$C:$D,2,FALSE),D1142)</f>
        <v>Zambia</v>
      </c>
      <c r="F1142" s="3">
        <v>21.437082799756794</v>
      </c>
      <c r="G1142" s="3">
        <v>9.15</v>
      </c>
      <c r="H1142" s="3">
        <v>30.9</v>
      </c>
      <c r="I1142" s="3">
        <v>35</v>
      </c>
      <c r="J1142" s="3">
        <v>46.39</v>
      </c>
      <c r="K1142" s="9">
        <v>73.375</v>
      </c>
      <c r="L1142" s="3">
        <v>5.0490041599206048</v>
      </c>
      <c r="M1142" s="3">
        <v>4.5775737380952393</v>
      </c>
      <c r="N1142" s="3">
        <v>5.5775088806087449</v>
      </c>
      <c r="O1142" s="3">
        <v>7.5</v>
      </c>
      <c r="P1142" s="3">
        <v>6.6666666666666661</v>
      </c>
      <c r="Q1142" s="3">
        <v>4.8226266616202862</v>
      </c>
      <c r="R1142" s="3">
        <v>7.9160238324541776</v>
      </c>
      <c r="S1142" s="3">
        <v>5.0607862499999987</v>
      </c>
      <c r="T1142" s="3">
        <v>5.7401285848362171</v>
      </c>
      <c r="U1142" s="9">
        <v>57.861981393910462</v>
      </c>
      <c r="V1142" s="3">
        <v>8.248368907580673</v>
      </c>
      <c r="W1142" s="3">
        <v>2.8802048973203376</v>
      </c>
      <c r="X1142" s="3">
        <v>6.58</v>
      </c>
      <c r="Y1142" s="3">
        <v>10</v>
      </c>
      <c r="Z1142" s="9">
        <v>89.705610648889333</v>
      </c>
      <c r="AA1142" s="3">
        <v>3.75</v>
      </c>
      <c r="AB1142" s="3">
        <v>13.6</v>
      </c>
      <c r="AC1142" s="3">
        <v>10.335999999999999</v>
      </c>
      <c r="AD1142" s="3">
        <v>6.8818666666666672</v>
      </c>
      <c r="AE1142" s="3">
        <v>5.5688341024208512</v>
      </c>
      <c r="AF1142" s="3">
        <v>3.4157512286990599</v>
      </c>
      <c r="AG1142" s="3">
        <v>4.4922926655599555</v>
      </c>
      <c r="AH1142" s="3">
        <v>10</v>
      </c>
      <c r="AI1142" s="3">
        <v>6.880345207635008</v>
      </c>
      <c r="AJ1142" s="3">
        <v>9.2307692307692317</v>
      </c>
      <c r="AK1142" s="3">
        <v>3.6506461634007978</v>
      </c>
      <c r="AL1142" s="3">
        <v>6.5872535339350122</v>
      </c>
      <c r="AM1142" s="9">
        <v>69.903532165404087</v>
      </c>
      <c r="AN1142" s="3">
        <v>5</v>
      </c>
      <c r="AO1142" s="3">
        <v>8.0760000000000005</v>
      </c>
      <c r="AP1142" s="3">
        <v>10</v>
      </c>
      <c r="AQ1142" s="3">
        <v>7.6920000000000002</v>
      </c>
      <c r="AR1142" s="3">
        <v>7.7666666666666657</v>
      </c>
      <c r="AS1142" s="3">
        <v>6.0156754804469337</v>
      </c>
      <c r="AT1142" s="3">
        <v>6.5716583389199332</v>
      </c>
      <c r="AU1142" s="3">
        <v>8</v>
      </c>
      <c r="AV1142" s="3">
        <v>0</v>
      </c>
      <c r="AW1142" s="3">
        <v>10</v>
      </c>
      <c r="AX1142" s="3">
        <v>6.3923334143389221</v>
      </c>
      <c r="AY1142" s="3">
        <v>5.5306427001862168</v>
      </c>
      <c r="AZ1142" s="3">
        <v>3.5555555555555558</v>
      </c>
      <c r="BA1142" s="3">
        <v>9.5103728609642779</v>
      </c>
      <c r="BB1142" s="3">
        <v>4.1695609712689539</v>
      </c>
      <c r="BC1142" s="3">
        <v>8.5378292475550026</v>
      </c>
      <c r="BD1142" s="3">
        <v>7.948693256390726</v>
      </c>
      <c r="BE1142" s="3">
        <v>6.5421090986534551</v>
      </c>
      <c r="BF1142" s="9">
        <v>68.75480837664125</v>
      </c>
      <c r="BG1142" s="13">
        <v>71.920186516969039</v>
      </c>
    </row>
    <row r="1143" spans="1:59">
      <c r="A1143" s="1">
        <v>2000</v>
      </c>
      <c r="B1143" s="3" t="s">
        <v>39</v>
      </c>
      <c r="C1143" s="3" t="str">
        <f>VLOOKUP(E1143,[1]region!$A:$B,2,FALSE)</f>
        <v>BZ</v>
      </c>
      <c r="D1143" s="3" t="s">
        <v>40</v>
      </c>
      <c r="E1143" s="3" t="str">
        <f>IFERROR(VLOOKUP(D1143,[2]Sheet1!$C:$D,2,FALSE),D1143)</f>
        <v>Belize</v>
      </c>
      <c r="F1143" s="3">
        <v>21.437082799756794</v>
      </c>
      <c r="G1143" s="3">
        <v>9.1199999999999992</v>
      </c>
      <c r="H1143" s="3">
        <v>30.9</v>
      </c>
      <c r="I1143" s="3">
        <v>35</v>
      </c>
      <c r="J1143" s="3">
        <v>46.39</v>
      </c>
      <c r="K1143" s="9">
        <v>66.790089112315414</v>
      </c>
      <c r="L1143" s="3">
        <v>5.0490041599206048</v>
      </c>
      <c r="M1143" s="3">
        <v>4.5712273638544305</v>
      </c>
      <c r="N1143" s="3">
        <v>5.5766473753680579</v>
      </c>
      <c r="O1143" s="3">
        <v>7.5</v>
      </c>
      <c r="P1143" s="3">
        <v>6.6666666666666661</v>
      </c>
      <c r="Q1143" s="3">
        <v>4.8226266616202862</v>
      </c>
      <c r="R1143" s="3">
        <v>7.9160238324541776</v>
      </c>
      <c r="S1143" s="3">
        <v>5.0546285478677708</v>
      </c>
      <c r="T1143" s="3">
        <v>5.7381021662257536</v>
      </c>
      <c r="U1143" s="9">
        <v>64.422860132104333</v>
      </c>
      <c r="V1143" s="3">
        <v>7.6975516149658585</v>
      </c>
      <c r="W1143" s="3">
        <v>4.3030733089443594</v>
      </c>
      <c r="X1143" s="3">
        <v>0.61401651492698806</v>
      </c>
      <c r="Y1143" s="3">
        <v>0</v>
      </c>
      <c r="Z1143" s="9">
        <v>66.541142626109206</v>
      </c>
      <c r="AA1143" s="3">
        <v>6.59</v>
      </c>
      <c r="AB1143" s="3" t="s">
        <v>2</v>
      </c>
      <c r="AC1143" s="3"/>
      <c r="AD1143" s="3">
        <v>5.6066666666666665</v>
      </c>
      <c r="AE1143" s="3"/>
      <c r="AF1143" s="3" t="s">
        <v>2</v>
      </c>
      <c r="AG1143" s="3" t="s">
        <v>2</v>
      </c>
      <c r="AH1143" s="3">
        <v>9.1999999999999993</v>
      </c>
      <c r="AI1143" s="3"/>
      <c r="AJ1143" s="3">
        <v>0.76923076923076927</v>
      </c>
      <c r="AK1143" s="3"/>
      <c r="AL1143" s="3">
        <v>0.76923076923076927</v>
      </c>
      <c r="AM1143" s="9">
        <v>51.919658119658116</v>
      </c>
      <c r="AN1143" s="3">
        <v>10</v>
      </c>
      <c r="AO1143" s="3">
        <v>7.4972876842505514</v>
      </c>
      <c r="AP1143" s="3">
        <v>9</v>
      </c>
      <c r="AQ1143" s="3">
        <v>8.8324292280835177</v>
      </c>
      <c r="AR1143" s="3" t="s">
        <v>2</v>
      </c>
      <c r="AS1143" s="3" t="s">
        <v>2</v>
      </c>
      <c r="AT1143" s="3" t="s">
        <v>2</v>
      </c>
      <c r="AU1143" s="3" t="s">
        <v>2</v>
      </c>
      <c r="AV1143" s="3" t="s">
        <v>2</v>
      </c>
      <c r="AW1143" s="3">
        <v>10</v>
      </c>
      <c r="AX1143" s="3" t="s">
        <v>2</v>
      </c>
      <c r="AY1143" s="3"/>
      <c r="AZ1143" s="3"/>
      <c r="BA1143" s="3" t="s">
        <v>2</v>
      </c>
      <c r="BB1143" s="3"/>
      <c r="BC1143" s="3"/>
      <c r="BD1143" s="3">
        <v>8.3522290092318947</v>
      </c>
      <c r="BE1143" s="3" t="s">
        <v>2</v>
      </c>
      <c r="BF1143" s="9">
        <v>69.874832532657805</v>
      </c>
      <c r="BG1143" s="13">
        <v>63.909716504568976</v>
      </c>
    </row>
    <row r="1144" spans="1:59">
      <c r="A1144" s="1">
        <v>2014</v>
      </c>
      <c r="B1144" s="3" t="s">
        <v>111</v>
      </c>
      <c r="C1144" s="3" t="str">
        <f>VLOOKUP(E1144,[1]region!$A:$B,2,FALSE)</f>
        <v>CY</v>
      </c>
      <c r="D1144" s="3" t="s">
        <v>112</v>
      </c>
      <c r="E1144" s="3" t="str">
        <f>IFERROR(VLOOKUP(D1144,[2]Sheet1!$C:$D,2,FALSE),D1144)</f>
        <v>Cyprus</v>
      </c>
      <c r="F1144" s="3">
        <v>21.437082799756794</v>
      </c>
      <c r="G1144" s="3">
        <v>9.1199999999999992</v>
      </c>
      <c r="H1144" s="3">
        <v>30.89</v>
      </c>
      <c r="I1144" s="3">
        <v>35</v>
      </c>
      <c r="J1144" s="3">
        <v>46.39</v>
      </c>
      <c r="K1144" s="9">
        <v>72.159024647995949</v>
      </c>
      <c r="L1144" s="3">
        <v>5.0490041599206048</v>
      </c>
      <c r="M1144" s="3">
        <v>4.5614035924275713</v>
      </c>
      <c r="N1144" s="3">
        <v>5.5764769650000003</v>
      </c>
      <c r="O1144" s="3">
        <v>7.5</v>
      </c>
      <c r="P1144" s="3">
        <v>6.6666666666666661</v>
      </c>
      <c r="Q1144" s="3">
        <v>4.819636270210724</v>
      </c>
      <c r="R1144" s="3">
        <v>7.908599632547002</v>
      </c>
      <c r="S1144" s="3">
        <v>5.0546285478677708</v>
      </c>
      <c r="T1144" s="3">
        <v>5.7366135468164794</v>
      </c>
      <c r="U1144" s="9">
        <v>61.021035104593579</v>
      </c>
      <c r="V1144" s="3">
        <v>0.85493727607863779</v>
      </c>
      <c r="W1144" s="3">
        <v>1.588213852456013</v>
      </c>
      <c r="X1144" s="3">
        <v>-1.3549888544636699</v>
      </c>
      <c r="Y1144" s="3">
        <v>0</v>
      </c>
      <c r="Z1144" s="9">
        <v>72.306823082272842</v>
      </c>
      <c r="AA1144" s="3">
        <v>0.27510000000000001</v>
      </c>
      <c r="AB1144" s="3">
        <v>5.3</v>
      </c>
      <c r="AC1144" s="3">
        <v>8.6389999999999993</v>
      </c>
      <c r="AD1144" s="3">
        <v>8.4336666666666655</v>
      </c>
      <c r="AE1144" s="3">
        <v>7.3029340497237563</v>
      </c>
      <c r="AF1144" s="3">
        <v>9.310653996686721</v>
      </c>
      <c r="AG1144" s="3">
        <v>8.3067940232052386</v>
      </c>
      <c r="AH1144" s="3">
        <v>10</v>
      </c>
      <c r="AI1144" s="3">
        <v>6.9373716956721907</v>
      </c>
      <c r="AJ1144" s="3">
        <v>6.9230769230769234</v>
      </c>
      <c r="AK1144" s="3">
        <v>7.7437948920622981</v>
      </c>
      <c r="AL1144" s="3">
        <v>7.2014145036038038</v>
      </c>
      <c r="AM1144" s="9">
        <v>84.854687983689274</v>
      </c>
      <c r="AN1144" s="3">
        <v>10</v>
      </c>
      <c r="AO1144" s="3">
        <v>9.9</v>
      </c>
      <c r="AP1144" s="3">
        <v>10</v>
      </c>
      <c r="AQ1144" s="3">
        <v>9.9666666666666668</v>
      </c>
      <c r="AR1144" s="3">
        <v>5.5666666666666664</v>
      </c>
      <c r="AS1144" s="3">
        <v>4.931475563535912</v>
      </c>
      <c r="AT1144" s="3">
        <v>5.8068499834254137</v>
      </c>
      <c r="AU1144" s="3">
        <v>10</v>
      </c>
      <c r="AV1144" s="3">
        <v>10</v>
      </c>
      <c r="AW1144" s="3">
        <v>10</v>
      </c>
      <c r="AX1144" s="3">
        <v>7.7174987022713317</v>
      </c>
      <c r="AY1144" s="3">
        <v>4.960979810235095</v>
      </c>
      <c r="AZ1144" s="3">
        <v>8.4444444444444446</v>
      </c>
      <c r="BA1144" s="3">
        <v>9.615713262886052</v>
      </c>
      <c r="BB1144" s="3">
        <v>4.8816919768652065</v>
      </c>
      <c r="BC1144" s="3">
        <v>4.9980092255883521</v>
      </c>
      <c r="BD1144" s="3">
        <v>8.3690429989336099</v>
      </c>
      <c r="BE1144" s="3">
        <v>6.8783136198254597</v>
      </c>
      <c r="BF1144" s="9">
        <v>81.874929962544854</v>
      </c>
      <c r="BG1144" s="13">
        <v>74.443300156219294</v>
      </c>
    </row>
    <row r="1145" spans="1:59">
      <c r="A1145" s="1">
        <v>2008</v>
      </c>
      <c r="B1145" s="3" t="s">
        <v>366</v>
      </c>
      <c r="C1145" s="3" t="str">
        <f>VLOOKUP(E1145,[1]region!$A:$B,2,FALSE)</f>
        <v>TH</v>
      </c>
      <c r="D1145" s="3" t="s">
        <v>367</v>
      </c>
      <c r="E1145" s="3" t="str">
        <f>IFERROR(VLOOKUP(D1145,[2]Sheet1!$C:$D,2,FALSE),D1145)</f>
        <v>Thailand</v>
      </c>
      <c r="F1145" s="3">
        <v>21.43</v>
      </c>
      <c r="G1145" s="3">
        <v>9.0281170860697859</v>
      </c>
      <c r="H1145" s="3">
        <v>30.89</v>
      </c>
      <c r="I1145" s="3">
        <v>35</v>
      </c>
      <c r="J1145" s="3">
        <v>46.39</v>
      </c>
      <c r="K1145" s="9">
        <v>74.18508575092163</v>
      </c>
      <c r="L1145" s="3">
        <v>5.0381905123860946</v>
      </c>
      <c r="M1145" s="3">
        <v>4.5595330238561216</v>
      </c>
      <c r="N1145" s="3">
        <v>5.5761219815203047</v>
      </c>
      <c r="O1145" s="3">
        <v>7.5</v>
      </c>
      <c r="P1145" s="3">
        <v>6.6666666666666661</v>
      </c>
      <c r="Q1145" s="3">
        <v>4.819636270210724</v>
      </c>
      <c r="R1145" s="3">
        <v>7.9069792974756421</v>
      </c>
      <c r="S1145" s="3">
        <v>5.0534047668593454</v>
      </c>
      <c r="T1145" s="3">
        <v>5.7300280676901973</v>
      </c>
      <c r="U1145" s="9">
        <v>58.591932528595869</v>
      </c>
      <c r="V1145" s="3">
        <v>3.326592282657681</v>
      </c>
      <c r="W1145" s="3">
        <v>0.79481597714834262</v>
      </c>
      <c r="X1145" s="3">
        <v>5.4684894964988757</v>
      </c>
      <c r="Y1145" s="3">
        <v>0</v>
      </c>
      <c r="Z1145" s="9">
        <v>69.807643133273388</v>
      </c>
      <c r="AA1145" s="3">
        <v>0.98</v>
      </c>
      <c r="AB1145" s="3">
        <v>10.5</v>
      </c>
      <c r="AC1145" s="3">
        <v>13.86</v>
      </c>
      <c r="AD1145" s="3">
        <v>7.2342222222222219</v>
      </c>
      <c r="AE1145" s="3">
        <v>5.6629607889546349</v>
      </c>
      <c r="AF1145" s="3">
        <v>8.1790256016091298</v>
      </c>
      <c r="AG1145" s="3">
        <v>6.9209931952818824</v>
      </c>
      <c r="AH1145" s="3">
        <v>10</v>
      </c>
      <c r="AI1145" s="3">
        <v>5.7190969511834311</v>
      </c>
      <c r="AJ1145" s="3">
        <v>1.538</v>
      </c>
      <c r="AK1145" s="3">
        <v>1.2168820544669328</v>
      </c>
      <c r="AL1145" s="3">
        <v>2.8246596685501211</v>
      </c>
      <c r="AM1145" s="9">
        <v>67.449687715135568</v>
      </c>
      <c r="AN1145" s="3">
        <v>8</v>
      </c>
      <c r="AO1145" s="3">
        <v>9.023378311060009</v>
      </c>
      <c r="AP1145" s="3">
        <v>10</v>
      </c>
      <c r="AQ1145" s="3">
        <v>9.0077927703533351</v>
      </c>
      <c r="AR1145" s="3">
        <v>6.7</v>
      </c>
      <c r="AS1145" s="3">
        <v>5.6900931341222885</v>
      </c>
      <c r="AT1145" s="3">
        <v>6.2781058353057198</v>
      </c>
      <c r="AU1145" s="3">
        <v>10</v>
      </c>
      <c r="AV1145" s="3">
        <v>4.9938630365933188</v>
      </c>
      <c r="AW1145" s="3">
        <v>0</v>
      </c>
      <c r="AX1145" s="3">
        <v>5.6103436676702216</v>
      </c>
      <c r="AY1145" s="3">
        <v>4.1001292455621297</v>
      </c>
      <c r="AZ1145" s="3">
        <v>4.7463768115942031</v>
      </c>
      <c r="BA1145" s="3">
        <v>8.909292845359289</v>
      </c>
      <c r="BB1145" s="3">
        <v>4.9810726158777117</v>
      </c>
      <c r="BC1145" s="3">
        <v>8.3531226394073315</v>
      </c>
      <c r="BD1145" s="3">
        <v>7.0407378124980973</v>
      </c>
      <c r="BE1145" s="3">
        <v>6.3551219950497932</v>
      </c>
      <c r="BF1145" s="9">
        <v>69.910861443577829</v>
      </c>
      <c r="BG1145" s="13">
        <v>67.989042114300858</v>
      </c>
    </row>
    <row r="1146" spans="1:59">
      <c r="A1146" s="1">
        <v>2011</v>
      </c>
      <c r="B1146" s="3" t="s">
        <v>372</v>
      </c>
      <c r="C1146" s="3" t="str">
        <f>VLOOKUP(E1146,[1]region!$A:$B,2,FALSE)</f>
        <v>TT</v>
      </c>
      <c r="D1146" s="3" t="s">
        <v>373</v>
      </c>
      <c r="E1146" s="3" t="str">
        <f>IFERROR(VLOOKUP(D1146,[2]Sheet1!$C:$D,2,FALSE),D1146)</f>
        <v>Trinidad and Tobago</v>
      </c>
      <c r="F1146" s="3">
        <v>21.42</v>
      </c>
      <c r="G1146" s="3">
        <v>9.0220000000000002</v>
      </c>
      <c r="H1146" s="3">
        <v>30.85</v>
      </c>
      <c r="I1146" s="3">
        <v>35</v>
      </c>
      <c r="J1146" s="3">
        <v>46.39</v>
      </c>
      <c r="K1146" s="9">
        <v>54.462494223253408</v>
      </c>
      <c r="L1146" s="3">
        <v>5.0381905123860946</v>
      </c>
      <c r="M1146" s="3">
        <v>4.5584586817933301</v>
      </c>
      <c r="N1146" s="3">
        <v>5.5754543597650494</v>
      </c>
      <c r="O1146" s="3">
        <v>7.5</v>
      </c>
      <c r="P1146" s="3">
        <v>6.6666666666666661</v>
      </c>
      <c r="Q1146" s="3">
        <v>4.819636270210724</v>
      </c>
      <c r="R1146" s="3">
        <v>7.9069792974756421</v>
      </c>
      <c r="S1146" s="3">
        <v>5.044946992063494</v>
      </c>
      <c r="T1146" s="3">
        <v>5.7270005341880337</v>
      </c>
      <c r="U1146" s="9">
        <v>46.598535572488572</v>
      </c>
      <c r="V1146" s="3">
        <v>7.1882633674906993</v>
      </c>
      <c r="W1146" s="3">
        <v>11.840382413709447</v>
      </c>
      <c r="X1146" s="3">
        <v>5.0999999999999996</v>
      </c>
      <c r="Y1146" s="3">
        <v>10</v>
      </c>
      <c r="Z1146" s="9">
        <v>82.015485902545208</v>
      </c>
      <c r="AA1146" s="3">
        <v>1.31</v>
      </c>
      <c r="AB1146" s="3">
        <v>7.5</v>
      </c>
      <c r="AC1146" s="3">
        <v>11.4</v>
      </c>
      <c r="AD1146" s="3">
        <v>7.6888888888888891</v>
      </c>
      <c r="AE1146" s="3">
        <v>5.5257138900000005</v>
      </c>
      <c r="AF1146" s="3">
        <v>8.3681106293259333</v>
      </c>
      <c r="AG1146" s="3">
        <v>6.9469122596629669</v>
      </c>
      <c r="AH1146" s="3">
        <v>10</v>
      </c>
      <c r="AI1146" s="3">
        <v>6.1659032183333338</v>
      </c>
      <c r="AJ1146" s="3">
        <v>6.1538461538461542</v>
      </c>
      <c r="AK1146" s="3">
        <v>5.5312820657587825</v>
      </c>
      <c r="AL1146" s="3">
        <v>5.9503438126460892</v>
      </c>
      <c r="AM1146" s="9">
        <v>76.465362402994856</v>
      </c>
      <c r="AN1146" s="3">
        <v>8</v>
      </c>
      <c r="AO1146" s="3">
        <v>9.5365895129493303</v>
      </c>
      <c r="AP1146" s="3">
        <v>7</v>
      </c>
      <c r="AQ1146" s="3">
        <v>8.1788631709831101</v>
      </c>
      <c r="AR1146" s="3">
        <v>10</v>
      </c>
      <c r="AS1146" s="3">
        <v>4.5985013566666666</v>
      </c>
      <c r="AT1146" s="3">
        <v>5.2828971816666668</v>
      </c>
      <c r="AU1146" s="3">
        <v>10</v>
      </c>
      <c r="AV1146" s="3">
        <v>5.1362149999738902</v>
      </c>
      <c r="AW1146" s="3">
        <v>10</v>
      </c>
      <c r="AX1146" s="3">
        <v>7.5029355897178709</v>
      </c>
      <c r="AY1146" s="3">
        <v>3.8585672233333335</v>
      </c>
      <c r="AZ1146" s="3">
        <v>6.9696969696969697</v>
      </c>
      <c r="BA1146" s="3">
        <v>8.6799690664702496</v>
      </c>
      <c r="BB1146" s="3">
        <v>4.1271057083333327</v>
      </c>
      <c r="BC1146" s="3">
        <v>6.0651359403045673</v>
      </c>
      <c r="BD1146" s="3">
        <v>7.6460414417598503</v>
      </c>
      <c r="BE1146" s="3">
        <v>6.2244193916497172</v>
      </c>
      <c r="BF1146" s="9">
        <v>73.020727174502326</v>
      </c>
      <c r="BG1146" s="13">
        <v>66.512521055156867</v>
      </c>
    </row>
    <row r="1147" spans="1:59">
      <c r="A1147" s="1">
        <v>2005</v>
      </c>
      <c r="B1147" s="3" t="s">
        <v>386</v>
      </c>
      <c r="C1147" s="3" t="str">
        <f>VLOOKUP(E1147,[1]region!$A:$B,2,FALSE)</f>
        <v>US</v>
      </c>
      <c r="D1147" s="3" t="s">
        <v>387</v>
      </c>
      <c r="E1147" s="3" t="str">
        <f>IFERROR(VLOOKUP(D1147,[2]Sheet1!$C:$D,2,FALSE),D1147)</f>
        <v>United States</v>
      </c>
      <c r="F1147" s="3">
        <v>21.4</v>
      </c>
      <c r="G1147" s="3">
        <v>9.0220000000000002</v>
      </c>
      <c r="H1147" s="3">
        <v>30.72</v>
      </c>
      <c r="I1147" s="3">
        <v>35</v>
      </c>
      <c r="J1147" s="3">
        <v>46.39</v>
      </c>
      <c r="K1147" s="9">
        <v>71.328402919064587</v>
      </c>
      <c r="L1147" s="3">
        <v>5.0381905123860946</v>
      </c>
      <c r="M1147" s="3">
        <v>4.5541984803548834</v>
      </c>
      <c r="N1147" s="3">
        <v>5.5742021367521346</v>
      </c>
      <c r="O1147" s="3">
        <v>7.5</v>
      </c>
      <c r="P1147" s="3">
        <v>6.6666666666666661</v>
      </c>
      <c r="Q1147" s="3">
        <v>4.819636270210724</v>
      </c>
      <c r="R1147" s="3">
        <v>7.9003652651041465</v>
      </c>
      <c r="S1147" s="3">
        <v>5.0371780571428504</v>
      </c>
      <c r="T1147" s="3">
        <v>5.7213967886178843</v>
      </c>
      <c r="U1147" s="9">
        <v>75.408875565975393</v>
      </c>
      <c r="V1147" s="3">
        <v>-0.40875057748512855</v>
      </c>
      <c r="W1147" s="3">
        <v>0.51761570117308942</v>
      </c>
      <c r="X1147" s="3">
        <v>3.3927468454954801</v>
      </c>
      <c r="Y1147" s="3">
        <v>10</v>
      </c>
      <c r="Z1147" s="9">
        <v>97.581635587336592</v>
      </c>
      <c r="AA1147" s="3">
        <v>0.76133730552797085</v>
      </c>
      <c r="AB1147" s="3">
        <v>3.2</v>
      </c>
      <c r="AC1147" s="3">
        <v>9.31</v>
      </c>
      <c r="AD1147" s="3">
        <v>8.3761472654382292</v>
      </c>
      <c r="AE1147" s="3">
        <v>6.7201834862385326</v>
      </c>
      <c r="AF1147" s="3">
        <v>9.349321697721658</v>
      </c>
      <c r="AG1147" s="3">
        <v>8.0347525919800944</v>
      </c>
      <c r="AH1147" s="3">
        <v>10</v>
      </c>
      <c r="AI1147" s="3">
        <v>7.2786593078072901</v>
      </c>
      <c r="AJ1147" s="3">
        <v>6.1538461538461542</v>
      </c>
      <c r="AK1147" s="3">
        <v>4.0999999999999996</v>
      </c>
      <c r="AL1147" s="3">
        <v>5.8441684872178143</v>
      </c>
      <c r="AM1147" s="9">
        <v>80.637670861590337</v>
      </c>
      <c r="AN1147" s="3">
        <v>10</v>
      </c>
      <c r="AO1147" s="3">
        <v>8.2970963797556472</v>
      </c>
      <c r="AP1147" s="3">
        <v>10</v>
      </c>
      <c r="AQ1147" s="3">
        <v>9.4323654599185485</v>
      </c>
      <c r="AR1147" s="3">
        <v>10</v>
      </c>
      <c r="AS1147" s="3">
        <v>7.0102339181286544</v>
      </c>
      <c r="AT1147" s="3">
        <v>7.831858407079646</v>
      </c>
      <c r="AU1147" s="3">
        <v>10</v>
      </c>
      <c r="AV1147" s="3">
        <v>10</v>
      </c>
      <c r="AW1147" s="3">
        <v>10</v>
      </c>
      <c r="AX1147" s="3">
        <v>9.1403487208680492</v>
      </c>
      <c r="AY1147" s="3">
        <v>4.2888888888888888</v>
      </c>
      <c r="AZ1147" s="3">
        <v>5.9314033983637504</v>
      </c>
      <c r="BA1147" s="3">
        <v>9.7994972360670314</v>
      </c>
      <c r="BB1147" s="3">
        <v>7.22924146211263</v>
      </c>
      <c r="BC1147" s="3">
        <v>9.9750248301084206</v>
      </c>
      <c r="BD1147" s="3">
        <v>6.3569688979616723</v>
      </c>
      <c r="BE1147" s="3">
        <v>7.2635041189170657</v>
      </c>
      <c r="BF1147" s="9">
        <v>86.120727665678885</v>
      </c>
      <c r="BG1147" s="13">
        <v>82.215462519929162</v>
      </c>
    </row>
    <row r="1148" spans="1:59">
      <c r="A1148" s="1">
        <v>2014</v>
      </c>
      <c r="B1148" s="3" t="s">
        <v>306</v>
      </c>
      <c r="C1148" s="3" t="str">
        <f>VLOOKUP(E1148,[1]region!$A:$B,2,FALSE)</f>
        <v>RO</v>
      </c>
      <c r="D1148" s="3" t="s">
        <v>307</v>
      </c>
      <c r="E1148" s="3" t="str">
        <f>IFERROR(VLOOKUP(D1148,[2]Sheet1!$C:$D,2,FALSE),D1148)</f>
        <v>Romania</v>
      </c>
      <c r="F1148" s="3">
        <v>21.4</v>
      </c>
      <c r="G1148" s="3">
        <v>9.0090000000000003</v>
      </c>
      <c r="H1148" s="3">
        <v>30.72</v>
      </c>
      <c r="I1148" s="3">
        <v>35</v>
      </c>
      <c r="J1148" s="3">
        <v>46.39</v>
      </c>
      <c r="K1148" s="9">
        <v>70.154607347323008</v>
      </c>
      <c r="L1148" s="3">
        <v>5.0347782200970457</v>
      </c>
      <c r="M1148" s="3">
        <v>4.5514029303321024</v>
      </c>
      <c r="N1148" s="3">
        <v>5.5651853680610666</v>
      </c>
      <c r="O1148" s="3">
        <v>7.5</v>
      </c>
      <c r="P1148" s="3">
        <v>6.6666666666666661</v>
      </c>
      <c r="Q1148" s="3">
        <v>4.819636270210724</v>
      </c>
      <c r="R1148" s="3">
        <v>7.9003652651041465</v>
      </c>
      <c r="S1148" s="3">
        <v>5.0345329666666672</v>
      </c>
      <c r="T1148" s="3">
        <v>5.7162274483333331</v>
      </c>
      <c r="U1148" s="9">
        <v>59.680549501744231</v>
      </c>
      <c r="V1148" s="3">
        <v>5.3389901050144184</v>
      </c>
      <c r="W1148" s="3">
        <v>2.4588363830776441</v>
      </c>
      <c r="X1148" s="3">
        <v>1.0689610220310299</v>
      </c>
      <c r="Y1148" s="3">
        <v>10</v>
      </c>
      <c r="Z1148" s="9">
        <v>94.337188053399643</v>
      </c>
      <c r="AA1148" s="3">
        <v>0.28000000000000003</v>
      </c>
      <c r="AB1148" s="3">
        <v>5.3</v>
      </c>
      <c r="AC1148" s="3">
        <v>8.6389999999999993</v>
      </c>
      <c r="AD1148" s="3">
        <v>8.4325777777777784</v>
      </c>
      <c r="AE1148" s="3">
        <v>6.3256024608501118</v>
      </c>
      <c r="AF1148" s="3">
        <v>9.9633137649230932</v>
      </c>
      <c r="AG1148" s="3">
        <v>8.1444581128866034</v>
      </c>
      <c r="AH1148" s="3">
        <v>10</v>
      </c>
      <c r="AI1148" s="3">
        <v>6.2502208378076061</v>
      </c>
      <c r="AJ1148" s="3">
        <v>8.4615384615384617</v>
      </c>
      <c r="AK1148" s="3">
        <v>7.7437948920622981</v>
      </c>
      <c r="AL1148" s="3">
        <v>7.485184730469455</v>
      </c>
      <c r="AM1148" s="9">
        <v>85.155551552834595</v>
      </c>
      <c r="AN1148" s="3">
        <v>10</v>
      </c>
      <c r="AO1148" s="3">
        <v>9.1720000000000006</v>
      </c>
      <c r="AP1148" s="3">
        <v>10</v>
      </c>
      <c r="AQ1148" s="3">
        <v>9.7240000000000002</v>
      </c>
      <c r="AR1148" s="3">
        <v>3.9</v>
      </c>
      <c r="AS1148" s="3">
        <v>5.2027661319910514</v>
      </c>
      <c r="AT1148" s="3">
        <v>6.3850902214765117</v>
      </c>
      <c r="AU1148" s="3">
        <v>8</v>
      </c>
      <c r="AV1148" s="3">
        <v>10</v>
      </c>
      <c r="AW1148" s="3">
        <v>10</v>
      </c>
      <c r="AX1148" s="3">
        <v>7.2479760589112603</v>
      </c>
      <c r="AY1148" s="3">
        <v>3.5353787748951264</v>
      </c>
      <c r="AZ1148" s="3">
        <v>6.4444444444444438</v>
      </c>
      <c r="BA1148" s="3">
        <v>9.7208917143898237</v>
      </c>
      <c r="BB1148" s="3">
        <v>3.59826659494574</v>
      </c>
      <c r="BC1148" s="3">
        <v>6.7231308015335589</v>
      </c>
      <c r="BD1148" s="3">
        <v>8.2177170916181712</v>
      </c>
      <c r="BE1148" s="3">
        <v>6.37330490363781</v>
      </c>
      <c r="BF1148" s="9">
        <v>77.817603208496891</v>
      </c>
      <c r="BG1148" s="13">
        <v>77.429099932759669</v>
      </c>
    </row>
    <row r="1149" spans="1:59">
      <c r="A1149" s="1">
        <v>2003</v>
      </c>
      <c r="B1149" s="3" t="s">
        <v>358</v>
      </c>
      <c r="C1149" s="3" t="str">
        <f>VLOOKUP(E1149,[1]region!$A:$B,2,FALSE)</f>
        <v>SY</v>
      </c>
      <c r="D1149" s="3" t="s">
        <v>359</v>
      </c>
      <c r="E1149" s="3" t="str">
        <f>IFERROR(VLOOKUP(D1149,[2]Sheet1!$C:$D,2,FALSE),D1149)</f>
        <v>Syrian Arab Republic</v>
      </c>
      <c r="F1149" s="3">
        <v>21.4</v>
      </c>
      <c r="G1149" s="3">
        <v>8.9700000000000006</v>
      </c>
      <c r="H1149" s="3">
        <v>30.7</v>
      </c>
      <c r="I1149" s="3">
        <v>35</v>
      </c>
      <c r="J1149" s="3">
        <v>46</v>
      </c>
      <c r="K1149" s="9">
        <v>47.804054105961001</v>
      </c>
      <c r="L1149" s="3">
        <v>5.0260416666666661</v>
      </c>
      <c r="M1149" s="3">
        <v>4.5514029303321024</v>
      </c>
      <c r="N1149" s="3">
        <v>5.5650655549505466</v>
      </c>
      <c r="O1149" s="3">
        <v>7.5</v>
      </c>
      <c r="P1149" s="3">
        <v>6.6666666666666661</v>
      </c>
      <c r="Q1149" s="3">
        <v>4.819636270210724</v>
      </c>
      <c r="R1149" s="3">
        <v>7.8995550975684665</v>
      </c>
      <c r="S1149" s="3">
        <v>5.0277560388257578</v>
      </c>
      <c r="T1149" s="3">
        <v>5.7094155886075972</v>
      </c>
      <c r="U1149" s="9">
        <v>40.380137609957274</v>
      </c>
      <c r="V1149" s="3">
        <v>12.431770538317345</v>
      </c>
      <c r="W1149" s="3">
        <v>3.5251236564601487</v>
      </c>
      <c r="X1149" s="3">
        <v>5.7968294490583201</v>
      </c>
      <c r="Y1149" s="3">
        <v>5</v>
      </c>
      <c r="Z1149" s="9">
        <v>74.860576349852025</v>
      </c>
      <c r="AA1149" s="3">
        <v>3.6723651861906617</v>
      </c>
      <c r="AB1149" s="3">
        <v>19.600000000000001</v>
      </c>
      <c r="AC1149" s="3">
        <v>20.28</v>
      </c>
      <c r="AD1149" s="3">
        <v>5.1732521808465206</v>
      </c>
      <c r="AE1149" s="3" t="s">
        <v>2</v>
      </c>
      <c r="AF1149" s="3" t="s">
        <v>2</v>
      </c>
      <c r="AG1149" s="3" t="s">
        <v>2</v>
      </c>
      <c r="AH1149" s="3">
        <v>5.2997601918465245</v>
      </c>
      <c r="AI1149" s="3" t="s">
        <v>2</v>
      </c>
      <c r="AJ1149" s="3">
        <v>0</v>
      </c>
      <c r="AK1149" s="3"/>
      <c r="AL1149" s="3">
        <v>0</v>
      </c>
      <c r="AM1149" s="9">
        <v>34.91004124231015</v>
      </c>
      <c r="AN1149" s="3">
        <v>0</v>
      </c>
      <c r="AO1149" s="3">
        <v>8.9000348091764589</v>
      </c>
      <c r="AP1149" s="3">
        <v>10</v>
      </c>
      <c r="AQ1149" s="3">
        <v>6.3000116030588202</v>
      </c>
      <c r="AR1149" s="3">
        <v>8.9</v>
      </c>
      <c r="AS1149" s="3" t="s">
        <v>2</v>
      </c>
      <c r="AT1149" s="3" t="s">
        <v>2</v>
      </c>
      <c r="AU1149" s="3">
        <v>10</v>
      </c>
      <c r="AV1149" s="3">
        <v>2.5835007949530642</v>
      </c>
      <c r="AW1149" s="3">
        <v>0</v>
      </c>
      <c r="AX1149" s="3">
        <v>5.3708751987382657</v>
      </c>
      <c r="AY1149" s="3" t="s">
        <v>2</v>
      </c>
      <c r="AZ1149" s="3" t="s">
        <v>2</v>
      </c>
      <c r="BA1149" s="3">
        <v>4.9307030671720957</v>
      </c>
      <c r="BB1149" s="3" t="s">
        <v>2</v>
      </c>
      <c r="BC1149" s="3"/>
      <c r="BD1149" s="3">
        <v>6.2336663068157598</v>
      </c>
      <c r="BE1149" s="3" t="s">
        <v>2</v>
      </c>
      <c r="BF1149" s="9">
        <v>58.354434008985422</v>
      </c>
      <c r="BG1149" s="13">
        <v>51.261848663413176</v>
      </c>
    </row>
    <row r="1150" spans="1:59">
      <c r="A1150" s="1">
        <v>2008</v>
      </c>
      <c r="B1150" s="3" t="s">
        <v>7</v>
      </c>
      <c r="C1150" s="3" t="str">
        <f>VLOOKUP(E1150,[1]region!$A:$B,2,FALSE)</f>
        <v>AR</v>
      </c>
      <c r="D1150" s="3" t="s">
        <v>8</v>
      </c>
      <c r="E1150" s="3" t="str">
        <f>IFERROR(VLOOKUP(D1150,[2]Sheet1!$C:$D,2,FALSE),D1150)</f>
        <v>Argentina</v>
      </c>
      <c r="F1150" s="3">
        <v>21.4</v>
      </c>
      <c r="G1150" s="3">
        <v>8.9537121899610668</v>
      </c>
      <c r="H1150" s="3">
        <v>30.68</v>
      </c>
      <c r="I1150" s="3">
        <v>35</v>
      </c>
      <c r="J1150" s="3">
        <v>46</v>
      </c>
      <c r="K1150" s="9">
        <v>64.047764064753963</v>
      </c>
      <c r="L1150" s="3">
        <v>5.0243701724886147</v>
      </c>
      <c r="M1150" s="3">
        <v>4.5514029303321024</v>
      </c>
      <c r="N1150" s="3">
        <v>5.564618706703186</v>
      </c>
      <c r="O1150" s="3">
        <v>7.5</v>
      </c>
      <c r="P1150" s="3">
        <v>6.6666666666666661</v>
      </c>
      <c r="Q1150" s="3">
        <v>4.8140000000000001</v>
      </c>
      <c r="R1150" s="3">
        <v>7.8995550975684665</v>
      </c>
      <c r="S1150" s="3">
        <v>5.0257217339955851</v>
      </c>
      <c r="T1150" s="3">
        <v>5.7000977982690326</v>
      </c>
      <c r="U1150" s="9">
        <v>42.865015036531204</v>
      </c>
      <c r="V1150" s="3">
        <v>13.056218400635199</v>
      </c>
      <c r="W1150" s="3">
        <v>4.1842103232249146</v>
      </c>
      <c r="X1150" s="3">
        <v>15.66</v>
      </c>
      <c r="Y1150" s="3">
        <v>5</v>
      </c>
      <c r="Z1150" s="9">
        <v>68.957680476457483</v>
      </c>
      <c r="AA1150" s="3">
        <v>6.6239999999999997</v>
      </c>
      <c r="AB1150" s="3">
        <v>11.6</v>
      </c>
      <c r="AC1150" s="3">
        <v>9.0500000000000007</v>
      </c>
      <c r="AD1150" s="3">
        <v>6.5480000000000009</v>
      </c>
      <c r="AE1150" s="3">
        <v>3.7962118524096384</v>
      </c>
      <c r="AF1150" s="3">
        <v>8.0755366052978008</v>
      </c>
      <c r="AG1150" s="3">
        <v>5.9358742288537201</v>
      </c>
      <c r="AH1150" s="3">
        <v>10</v>
      </c>
      <c r="AI1150" s="3">
        <v>5.1663857083333333</v>
      </c>
      <c r="AJ1150" s="3">
        <v>3.8461538461538463</v>
      </c>
      <c r="AK1150" s="3">
        <v>4.6462769352373785</v>
      </c>
      <c r="AL1150" s="3">
        <v>4.5529388299081859</v>
      </c>
      <c r="AM1150" s="9">
        <v>67.592032646904769</v>
      </c>
      <c r="AN1150" s="3">
        <v>5</v>
      </c>
      <c r="AO1150" s="3">
        <v>6.0878733911169789</v>
      </c>
      <c r="AP1150" s="3">
        <v>8</v>
      </c>
      <c r="AQ1150" s="3">
        <v>6.3626244637056599</v>
      </c>
      <c r="AR1150" s="3">
        <v>5.6</v>
      </c>
      <c r="AS1150" s="3">
        <v>2.8728099146586343</v>
      </c>
      <c r="AT1150" s="3">
        <v>3.4392936224899602</v>
      </c>
      <c r="AU1150" s="3">
        <v>8</v>
      </c>
      <c r="AV1150" s="3">
        <v>1.1929071940067637</v>
      </c>
      <c r="AW1150" s="3">
        <v>10</v>
      </c>
      <c r="AX1150" s="3">
        <v>5.1841684551925598</v>
      </c>
      <c r="AY1150" s="3">
        <v>2.7944121265060247</v>
      </c>
      <c r="AZ1150" s="3">
        <v>2.5</v>
      </c>
      <c r="BA1150" s="3">
        <v>9.010496870625202</v>
      </c>
      <c r="BB1150" s="3">
        <v>3.7169987175368129</v>
      </c>
      <c r="BC1150" s="3">
        <v>5.143246997151647</v>
      </c>
      <c r="BD1150" s="3">
        <v>4.9221751100819606</v>
      </c>
      <c r="BE1150" s="3">
        <v>4.6812216369836079</v>
      </c>
      <c r="BF1150" s="9">
        <v>54.09338185293943</v>
      </c>
      <c r="BG1150" s="13">
        <v>59.511174815517371</v>
      </c>
    </row>
    <row r="1151" spans="1:59">
      <c r="A1151" s="1">
        <v>2010</v>
      </c>
      <c r="B1151" s="3" t="s">
        <v>179</v>
      </c>
      <c r="C1151" s="3" t="str">
        <f>VLOOKUP(E1151,[1]region!$A:$B,2,FALSE)</f>
        <v>HN</v>
      </c>
      <c r="D1151" s="3" t="s">
        <v>180</v>
      </c>
      <c r="E1151" s="3" t="str">
        <f>IFERROR(VLOOKUP(D1151,[2]Sheet1!$C:$D,2,FALSE),D1151)</f>
        <v>Honduras</v>
      </c>
      <c r="F1151" s="3">
        <v>21.4</v>
      </c>
      <c r="G1151" s="3">
        <v>8.9</v>
      </c>
      <c r="H1151" s="3">
        <v>30.63</v>
      </c>
      <c r="I1151" s="3">
        <v>35</v>
      </c>
      <c r="J1151" s="3">
        <v>46</v>
      </c>
      <c r="K1151" s="9">
        <v>82.102941176470594</v>
      </c>
      <c r="L1151" s="3">
        <v>5.0200620516666659</v>
      </c>
      <c r="M1151" s="3">
        <v>4.5434187924944807</v>
      </c>
      <c r="N1151" s="3">
        <v>5.5586964114365411</v>
      </c>
      <c r="O1151" s="3">
        <v>7.5</v>
      </c>
      <c r="P1151" s="3">
        <v>6.6666666666666661</v>
      </c>
      <c r="Q1151" s="3">
        <v>4.8138966337700211</v>
      </c>
      <c r="R1151" s="3">
        <v>7.8995550975684665</v>
      </c>
      <c r="S1151" s="3">
        <v>5.0250140614525174</v>
      </c>
      <c r="T1151" s="3">
        <v>5.69588366562758</v>
      </c>
      <c r="U1151" s="9">
        <v>40.677882668420516</v>
      </c>
      <c r="V1151" s="3">
        <v>4.0211647763619185</v>
      </c>
      <c r="W1151" s="3">
        <v>2.1246109452808986</v>
      </c>
      <c r="X1151" s="3">
        <v>4.7005499294762396</v>
      </c>
      <c r="Y1151" s="3">
        <v>10</v>
      </c>
      <c r="Z1151" s="9">
        <v>93.514531701800024</v>
      </c>
      <c r="AA1151" s="3">
        <v>0.92</v>
      </c>
      <c r="AB1151" s="3">
        <v>5.5</v>
      </c>
      <c r="AC1151" s="3">
        <v>7.3919999999999995</v>
      </c>
      <c r="AD1151" s="3">
        <v>8.4432888888888886</v>
      </c>
      <c r="AE1151" s="3">
        <v>5.3922720313075514</v>
      </c>
      <c r="AF1151" s="3">
        <v>7.2816575431461228</v>
      </c>
      <c r="AG1151" s="3">
        <v>6.3369647872268366</v>
      </c>
      <c r="AH1151" s="3">
        <v>10</v>
      </c>
      <c r="AI1151" s="3">
        <v>6.1822889521178634</v>
      </c>
      <c r="AJ1151" s="3">
        <v>2.3076923076923079</v>
      </c>
      <c r="AK1151" s="3">
        <v>7.6331692507471232</v>
      </c>
      <c r="AL1151" s="3">
        <v>5.3743835035190983</v>
      </c>
      <c r="AM1151" s="9">
        <v>75.38659294908706</v>
      </c>
      <c r="AN1151" s="3">
        <v>10</v>
      </c>
      <c r="AO1151" s="3">
        <v>8.2998253335670746</v>
      </c>
      <c r="AP1151" s="3">
        <v>9</v>
      </c>
      <c r="AQ1151" s="3">
        <v>9.0999417778556921</v>
      </c>
      <c r="AR1151" s="3">
        <v>0</v>
      </c>
      <c r="AS1151" s="3">
        <v>4.1352090957642735</v>
      </c>
      <c r="AT1151" s="3">
        <v>5.766169662983426</v>
      </c>
      <c r="AU1151" s="3">
        <v>8</v>
      </c>
      <c r="AV1151" s="3">
        <v>2.5172538461136771</v>
      </c>
      <c r="AW1151" s="3">
        <v>10</v>
      </c>
      <c r="AX1151" s="3">
        <v>5.0697721008102299</v>
      </c>
      <c r="AY1151" s="3">
        <v>4.0963356850828729</v>
      </c>
      <c r="AZ1151" s="3">
        <v>5</v>
      </c>
      <c r="BA1151" s="3">
        <v>9.0054755316197124</v>
      </c>
      <c r="BB1151" s="3">
        <v>4.1034945961589058</v>
      </c>
      <c r="BC1151" s="3">
        <v>8.8258231803471219</v>
      </c>
      <c r="BD1151" s="3">
        <v>7.4891108712105057</v>
      </c>
      <c r="BE1151" s="3">
        <v>6.420039977403186</v>
      </c>
      <c r="BF1151" s="9">
        <v>68.632512853563696</v>
      </c>
      <c r="BG1151" s="13">
        <v>72.062892269868385</v>
      </c>
    </row>
    <row r="1152" spans="1:59">
      <c r="A1152" s="1">
        <v>2010</v>
      </c>
      <c r="B1152" s="3" t="s">
        <v>222</v>
      </c>
      <c r="C1152" s="3" t="str">
        <f>VLOOKUP(E1152,[1]region!$A:$B,2,FALSE)</f>
        <v>KG</v>
      </c>
      <c r="D1152" s="3" t="s">
        <v>223</v>
      </c>
      <c r="E1152" s="3" t="str">
        <f>IFERROR(VLOOKUP(D1152,[2]Sheet1!$C:$D,2,FALSE),D1152)</f>
        <v>Kyrgyz Republic</v>
      </c>
      <c r="F1152" s="3">
        <v>21.4</v>
      </c>
      <c r="G1152" s="3">
        <v>8.8924387646432379</v>
      </c>
      <c r="H1152" s="3">
        <v>30.46</v>
      </c>
      <c r="I1152" s="3">
        <v>35</v>
      </c>
      <c r="J1152" s="3">
        <v>46</v>
      </c>
      <c r="K1152" s="9">
        <v>73.647219105625908</v>
      </c>
      <c r="L1152" s="3">
        <v>5.0126460714285672</v>
      </c>
      <c r="M1152" s="3">
        <v>4.5375074783729872</v>
      </c>
      <c r="N1152" s="3">
        <v>5.5495753154761909</v>
      </c>
      <c r="O1152" s="3">
        <v>7.5</v>
      </c>
      <c r="P1152" s="3">
        <v>6.6666666666666661</v>
      </c>
      <c r="Q1152" s="3">
        <v>4.8138966337700211</v>
      </c>
      <c r="R1152" s="3">
        <v>7.891320730125611</v>
      </c>
      <c r="S1152" s="3">
        <v>5.0248756218905477</v>
      </c>
      <c r="T1152" s="3">
        <v>5.69588366562758</v>
      </c>
      <c r="U1152" s="9">
        <v>43.111727148017884</v>
      </c>
      <c r="V1152" s="3">
        <v>14.024225704103245</v>
      </c>
      <c r="W1152" s="3">
        <v>6.9437501043916781</v>
      </c>
      <c r="X1152" s="3">
        <v>7.9677222557971401</v>
      </c>
      <c r="Y1152" s="3">
        <v>10</v>
      </c>
      <c r="Z1152" s="9">
        <v>82.060275915658124</v>
      </c>
      <c r="AA1152" s="3">
        <v>1.48</v>
      </c>
      <c r="AB1152" s="3">
        <v>4.5999999999999996</v>
      </c>
      <c r="AC1152" s="3">
        <v>5.0599999999999996</v>
      </c>
      <c r="AD1152" s="3">
        <v>8.6897777777777776</v>
      </c>
      <c r="AE1152" s="3">
        <v>4.4722337696629211</v>
      </c>
      <c r="AF1152" s="3">
        <v>0.50403185014287843</v>
      </c>
      <c r="AG1152" s="3">
        <v>2.4881328099028996</v>
      </c>
      <c r="AH1152" s="3">
        <v>10</v>
      </c>
      <c r="AI1152" s="3">
        <v>3.8029685079588016</v>
      </c>
      <c r="AJ1152" s="3">
        <v>3.0769230769230771</v>
      </c>
      <c r="AK1152" s="3">
        <v>6.1950359136498365</v>
      </c>
      <c r="AL1152" s="3">
        <v>4.3583091661772384</v>
      </c>
      <c r="AM1152" s="9">
        <v>63.840549384644795</v>
      </c>
      <c r="AN1152" s="3">
        <v>8</v>
      </c>
      <c r="AO1152" s="3">
        <v>7.5687588891825435</v>
      </c>
      <c r="AP1152" s="3">
        <v>8</v>
      </c>
      <c r="AQ1152" s="3">
        <v>7.8562529630608475</v>
      </c>
      <c r="AR1152" s="3">
        <v>5</v>
      </c>
      <c r="AS1152" s="3">
        <v>6.5473644447565551</v>
      </c>
      <c r="AT1152" s="3">
        <v>8.4327382574906373</v>
      </c>
      <c r="AU1152" s="3">
        <v>10</v>
      </c>
      <c r="AV1152" s="3">
        <v>7.7551761538341033</v>
      </c>
      <c r="AW1152" s="3">
        <v>1</v>
      </c>
      <c r="AX1152" s="3">
        <v>6.4558798093468823</v>
      </c>
      <c r="AY1152" s="3">
        <v>3.4497407818352062</v>
      </c>
      <c r="AZ1152" s="3">
        <v>4.6969696969696964</v>
      </c>
      <c r="BA1152" s="3">
        <v>9.6430690510152619</v>
      </c>
      <c r="BB1152" s="3">
        <v>2.4528093800160513</v>
      </c>
      <c r="BC1152" s="3">
        <v>8.2924963074989702</v>
      </c>
      <c r="BD1152" s="3">
        <v>7.6460414417598503</v>
      </c>
      <c r="BE1152" s="3">
        <v>6.0301877765158389</v>
      </c>
      <c r="BF1152" s="9">
        <v>67.807735163078561</v>
      </c>
      <c r="BG1152" s="13">
        <v>66.093501343405052</v>
      </c>
    </row>
    <row r="1153" spans="1:59">
      <c r="A1153" s="1">
        <v>2001</v>
      </c>
      <c r="B1153" s="3" t="s">
        <v>290</v>
      </c>
      <c r="C1153" s="3" t="str">
        <f>VLOOKUP(E1153,[1]region!$A:$B,2,FALSE)</f>
        <v>PA</v>
      </c>
      <c r="D1153" s="3" t="s">
        <v>291</v>
      </c>
      <c r="E1153" s="3" t="str">
        <f>IFERROR(VLOOKUP(D1153,[2]Sheet1!$C:$D,2,FALSE),D1153)</f>
        <v>Panama</v>
      </c>
      <c r="F1153" s="3">
        <v>21.4</v>
      </c>
      <c r="G1153" s="3">
        <v>8.89</v>
      </c>
      <c r="H1153" s="3">
        <v>30.46</v>
      </c>
      <c r="I1153" s="3">
        <v>35</v>
      </c>
      <c r="J1153" s="3">
        <v>46</v>
      </c>
      <c r="K1153" s="9">
        <v>80.985916365856895</v>
      </c>
      <c r="L1153" s="3">
        <v>5.0113832720306508</v>
      </c>
      <c r="M1153" s="3">
        <v>4.5302158391666669</v>
      </c>
      <c r="N1153" s="3">
        <v>5.5480381016180056</v>
      </c>
      <c r="O1153" s="3">
        <v>7.5</v>
      </c>
      <c r="P1153" s="3">
        <v>6.6666666666666661</v>
      </c>
      <c r="Q1153" s="3">
        <v>4.8138966337700211</v>
      </c>
      <c r="R1153" s="3">
        <v>7.891320730125611</v>
      </c>
      <c r="S1153" s="3">
        <v>5.0198043306214393</v>
      </c>
      <c r="T1153" s="3">
        <v>5.69588366562758</v>
      </c>
      <c r="U1153" s="9">
        <v>47.657554329346048</v>
      </c>
      <c r="V1153" s="3">
        <v>2.6841430902643459</v>
      </c>
      <c r="W1153" s="3">
        <v>1.7738504569509976</v>
      </c>
      <c r="X1153" s="3">
        <v>0.30706243602800498</v>
      </c>
      <c r="Y1153" s="3">
        <v>10</v>
      </c>
      <c r="Z1153" s="9">
        <v>96.730546779902824</v>
      </c>
      <c r="AA1153" s="3">
        <v>1.594282572842221</v>
      </c>
      <c r="AB1153" s="3">
        <v>7.9</v>
      </c>
      <c r="AC1153" s="3">
        <v>7.2</v>
      </c>
      <c r="AD1153" s="3">
        <v>8.1590483171461745</v>
      </c>
      <c r="AE1153" s="3">
        <v>5.35897413889567</v>
      </c>
      <c r="AF1153" s="3">
        <v>8.5</v>
      </c>
      <c r="AG1153" s="3">
        <v>6.9067597885926562</v>
      </c>
      <c r="AH1153" s="3">
        <v>10</v>
      </c>
      <c r="AI1153" s="3">
        <v>8.2424999999999997</v>
      </c>
      <c r="AJ1153" s="3">
        <v>10</v>
      </c>
      <c r="AK1153" s="3"/>
      <c r="AL1153" s="3">
        <v>9.1212499999999999</v>
      </c>
      <c r="AM1153" s="9">
        <v>85.46764526434707</v>
      </c>
      <c r="AN1153" s="3">
        <v>8</v>
      </c>
      <c r="AO1153" s="3">
        <v>10</v>
      </c>
      <c r="AP1153" s="3">
        <v>10</v>
      </c>
      <c r="AQ1153" s="3">
        <v>9.3333333333333339</v>
      </c>
      <c r="AR1153" s="3">
        <v>3.7580849999999999</v>
      </c>
      <c r="AS1153" s="3">
        <v>2.4875621000925698</v>
      </c>
      <c r="AT1153" s="3">
        <v>6.0101008415222168</v>
      </c>
      <c r="AU1153" s="3">
        <v>4</v>
      </c>
      <c r="AV1153" s="3">
        <v>5.9209254372241844</v>
      </c>
      <c r="AW1153" s="3">
        <v>10</v>
      </c>
      <c r="AX1153" s="3">
        <v>5.362778896473162</v>
      </c>
      <c r="AY1153" s="3">
        <v>2.4747474988301597</v>
      </c>
      <c r="AZ1153" s="3">
        <v>6</v>
      </c>
      <c r="BA1153" s="3">
        <v>9.1600403359751574</v>
      </c>
      <c r="BB1153" s="3">
        <v>5.3173479579743894</v>
      </c>
      <c r="BC1153" s="3"/>
      <c r="BD1153" s="3">
        <v>3.7227771780262655</v>
      </c>
      <c r="BE1153" s="3">
        <v>5.334982594161195</v>
      </c>
      <c r="BF1153" s="9">
        <v>66.770316079892311</v>
      </c>
      <c r="BG1153" s="13">
        <v>75.522395763869028</v>
      </c>
    </row>
    <row r="1154" spans="1:59">
      <c r="A1154" s="1">
        <v>2015</v>
      </c>
      <c r="B1154" s="3" t="s">
        <v>111</v>
      </c>
      <c r="C1154" s="3" t="str">
        <f>VLOOKUP(E1154,[1]region!$A:$B,2,FALSE)</f>
        <v>CY</v>
      </c>
      <c r="D1154" s="3" t="s">
        <v>112</v>
      </c>
      <c r="E1154" s="3" t="str">
        <f>IFERROR(VLOOKUP(D1154,[2]Sheet1!$C:$D,2,FALSE),D1154)</f>
        <v>Cyprus</v>
      </c>
      <c r="F1154" s="3">
        <v>21.385725337003059</v>
      </c>
      <c r="G1154" s="3">
        <v>8.8899381943481455</v>
      </c>
      <c r="H1154" s="3">
        <v>30.46</v>
      </c>
      <c r="I1154" s="3">
        <v>35</v>
      </c>
      <c r="J1154" s="3">
        <v>46</v>
      </c>
      <c r="K1154" s="9">
        <v>72.136965824466529</v>
      </c>
      <c r="L1154" s="3">
        <v>5.0106734616666673</v>
      </c>
      <c r="M1154" s="3">
        <v>4.5290950416666673</v>
      </c>
      <c r="N1154" s="3">
        <v>5.5428006498119498</v>
      </c>
      <c r="O1154" s="3">
        <v>7.5</v>
      </c>
      <c r="P1154" s="3">
        <v>6.6666666666666661</v>
      </c>
      <c r="Q1154" s="3">
        <v>4.8138966337700211</v>
      </c>
      <c r="R1154" s="3">
        <v>7.891320730125611</v>
      </c>
      <c r="S1154" s="3">
        <v>5.0099929296832579</v>
      </c>
      <c r="T1154" s="3">
        <v>5.695586325951826</v>
      </c>
      <c r="U1154" s="9">
        <v>58.361721656334886</v>
      </c>
      <c r="V1154" s="3">
        <v>1.2644794326301501</v>
      </c>
      <c r="W1154" s="3">
        <v>1.4567218960238504</v>
      </c>
      <c r="X1154" s="3">
        <v>-2.0969976905306398</v>
      </c>
      <c r="Y1154" s="3">
        <v>10</v>
      </c>
      <c r="Z1154" s="9">
        <v>96.862539542395751</v>
      </c>
      <c r="AA1154" s="3">
        <v>1.3491603937463812</v>
      </c>
      <c r="AB1154" s="3">
        <v>5.0999999999999996</v>
      </c>
      <c r="AC1154" s="3">
        <v>7.496999999999999</v>
      </c>
      <c r="AD1154" s="3">
        <v>8.3605865791674709</v>
      </c>
      <c r="AE1154" s="3">
        <v>6.183166585256421</v>
      </c>
      <c r="AF1154" s="3">
        <v>9.310653996686721</v>
      </c>
      <c r="AG1154" s="3">
        <v>7.746910290971571</v>
      </c>
      <c r="AH1154" s="3">
        <v>10</v>
      </c>
      <c r="AI1154" s="3">
        <v>5.6488829779186913</v>
      </c>
      <c r="AJ1154" s="3">
        <v>6.9230769230769234</v>
      </c>
      <c r="AK1154" s="3">
        <v>7.7437948920622981</v>
      </c>
      <c r="AL1154" s="3">
        <v>6.7719182643526379</v>
      </c>
      <c r="AM1154" s="9">
        <v>82.198537836229207</v>
      </c>
      <c r="AN1154" s="3">
        <v>10</v>
      </c>
      <c r="AO1154" s="3">
        <v>8.3659999999999997</v>
      </c>
      <c r="AP1154" s="3">
        <v>10</v>
      </c>
      <c r="AQ1154" s="3">
        <v>9.4553333333333338</v>
      </c>
      <c r="AR1154" s="3">
        <v>5.5666666666666664</v>
      </c>
      <c r="AS1154" s="3">
        <v>4.4864546633142188</v>
      </c>
      <c r="AT1154" s="3">
        <v>6.0214252884932407</v>
      </c>
      <c r="AU1154" s="3">
        <v>10</v>
      </c>
      <c r="AV1154" s="3">
        <v>10</v>
      </c>
      <c r="AW1154" s="3">
        <v>10</v>
      </c>
      <c r="AX1154" s="3">
        <v>7.6790911030790214</v>
      </c>
      <c r="AY1154" s="3">
        <v>4.945387324636064</v>
      </c>
      <c r="AZ1154" s="3">
        <v>8.4444444444444446</v>
      </c>
      <c r="BA1154" s="3">
        <v>9.679746326667221</v>
      </c>
      <c r="BB1154" s="3">
        <v>4.2370949571214016</v>
      </c>
      <c r="BC1154" s="3">
        <v>4.9980092255883521</v>
      </c>
      <c r="BD1154" s="3">
        <v>8.5764155385880994</v>
      </c>
      <c r="BE1154" s="3">
        <v>6.8135163028409309</v>
      </c>
      <c r="BF1154" s="9">
        <v>79.826469130844288</v>
      </c>
      <c r="BG1154" s="13">
        <v>77.877246798054131</v>
      </c>
    </row>
    <row r="1155" spans="1:59">
      <c r="A1155" s="1">
        <v>2016</v>
      </c>
      <c r="B1155" s="3" t="s">
        <v>111</v>
      </c>
      <c r="C1155" s="3" t="str">
        <f>VLOOKUP(E1155,[1]region!$A:$B,2,FALSE)</f>
        <v>CY</v>
      </c>
      <c r="D1155" s="3" t="s">
        <v>112</v>
      </c>
      <c r="E1155" s="3" t="str">
        <f>IFERROR(VLOOKUP(D1155,[2]Sheet1!$C:$D,2,FALSE),D1155)</f>
        <v>Cyprus</v>
      </c>
      <c r="F1155" s="3">
        <v>21.37</v>
      </c>
      <c r="G1155" s="3">
        <v>8.8800000000000008</v>
      </c>
      <c r="H1155" s="3">
        <v>30.46</v>
      </c>
      <c r="I1155" s="3">
        <v>35</v>
      </c>
      <c r="J1155" s="3">
        <v>46</v>
      </c>
      <c r="K1155" s="9">
        <v>72.136965824466529</v>
      </c>
      <c r="L1155" s="3">
        <v>5.0106734616666673</v>
      </c>
      <c r="M1155" s="3">
        <v>4.524216759158012</v>
      </c>
      <c r="N1155" s="3">
        <v>5.5428006498119498</v>
      </c>
      <c r="O1155" s="3">
        <v>7.5</v>
      </c>
      <c r="P1155" s="3">
        <v>6.6666666666666661</v>
      </c>
      <c r="Q1155" s="3">
        <v>4.8138966337700211</v>
      </c>
      <c r="R1155" s="3">
        <v>7.891320730125611</v>
      </c>
      <c r="S1155" s="3">
        <v>5.0083258189865685</v>
      </c>
      <c r="T1155" s="3">
        <v>5.6928307299813783</v>
      </c>
      <c r="U1155" s="9">
        <v>58.361721656334886</v>
      </c>
      <c r="V1155" s="3">
        <v>1.2644794326301501</v>
      </c>
      <c r="W1155" s="3">
        <v>1.4567218960238504</v>
      </c>
      <c r="X1155" s="3">
        <v>-2.0969976905306398</v>
      </c>
      <c r="Y1155" s="3">
        <v>10</v>
      </c>
      <c r="Z1155" s="9">
        <v>96.862539542395751</v>
      </c>
      <c r="AA1155" s="3">
        <v>1.3491603937463812</v>
      </c>
      <c r="AB1155" s="3">
        <v>5.0999999999999996</v>
      </c>
      <c r="AC1155" s="3">
        <v>7.496999999999999</v>
      </c>
      <c r="AD1155" s="3">
        <v>8.3605865791674709</v>
      </c>
      <c r="AE1155" s="3">
        <v>6.183166585256421</v>
      </c>
      <c r="AF1155" s="3">
        <v>9.310653996686721</v>
      </c>
      <c r="AG1155" s="3">
        <v>7.746910290971571</v>
      </c>
      <c r="AH1155" s="3">
        <v>10</v>
      </c>
      <c r="AI1155" s="3">
        <v>5.6488829779186913</v>
      </c>
      <c r="AJ1155" s="3">
        <v>6.9230769230769234</v>
      </c>
      <c r="AK1155" s="3">
        <v>7.7437948920622981</v>
      </c>
      <c r="AL1155" s="3">
        <v>6.7719182643526379</v>
      </c>
      <c r="AM1155" s="9">
        <v>82.198537836229207</v>
      </c>
      <c r="AN1155" s="3">
        <v>10</v>
      </c>
      <c r="AO1155" s="3">
        <v>8.3659999999999997</v>
      </c>
      <c r="AP1155" s="3">
        <v>10</v>
      </c>
      <c r="AQ1155" s="3">
        <v>9.4553333333333338</v>
      </c>
      <c r="AR1155" s="3">
        <v>5.5666666666666664</v>
      </c>
      <c r="AS1155" s="3">
        <v>4.4864546633142188</v>
      </c>
      <c r="AT1155" s="3">
        <v>6.0214252884932407</v>
      </c>
      <c r="AU1155" s="3">
        <v>10</v>
      </c>
      <c r="AV1155" s="3">
        <v>10</v>
      </c>
      <c r="AW1155" s="3">
        <v>10</v>
      </c>
      <c r="AX1155" s="3">
        <v>7.6790911030790214</v>
      </c>
      <c r="AY1155" s="3">
        <v>4.945387324636064</v>
      </c>
      <c r="AZ1155" s="3">
        <v>8.4444444444444446</v>
      </c>
      <c r="BA1155" s="3">
        <v>9.679746326667221</v>
      </c>
      <c r="BB1155" s="3">
        <v>4.2370949571214016</v>
      </c>
      <c r="BC1155" s="3">
        <v>4.9980092255883521</v>
      </c>
      <c r="BD1155" s="3">
        <v>8.5764155385880994</v>
      </c>
      <c r="BE1155" s="3">
        <v>6.8135163028409309</v>
      </c>
      <c r="BF1155" s="9">
        <v>79.826469130844288</v>
      </c>
      <c r="BG1155" s="13">
        <v>77.877246798054131</v>
      </c>
    </row>
    <row r="1156" spans="1:59">
      <c r="A1156" s="1">
        <v>2017</v>
      </c>
      <c r="B1156" s="3" t="s">
        <v>111</v>
      </c>
      <c r="C1156" s="3" t="str">
        <f>VLOOKUP(E1156,[1]region!$A:$B,2,FALSE)</f>
        <v>CY</v>
      </c>
      <c r="D1156" s="3" t="s">
        <v>112</v>
      </c>
      <c r="E1156" s="3" t="str">
        <f>IFERROR(VLOOKUP(D1156,[2]Sheet1!$C:$D,2,FALSE),D1156)</f>
        <v>Cyprus</v>
      </c>
      <c r="F1156" s="3">
        <v>21.36</v>
      </c>
      <c r="G1156" s="3">
        <v>8.86</v>
      </c>
      <c r="H1156" s="3">
        <v>30.46</v>
      </c>
      <c r="I1156" s="3">
        <v>35</v>
      </c>
      <c r="J1156" s="3">
        <v>46</v>
      </c>
      <c r="K1156" s="9">
        <v>72.136965824466529</v>
      </c>
      <c r="L1156" s="3">
        <v>5.0106265857142862</v>
      </c>
      <c r="M1156" s="3">
        <v>4.5199070117806883</v>
      </c>
      <c r="N1156" s="3">
        <v>5.5428006498119498</v>
      </c>
      <c r="O1156" s="3">
        <v>7.5</v>
      </c>
      <c r="P1156" s="3">
        <v>6.6666666666666661</v>
      </c>
      <c r="Q1156" s="3">
        <v>4.8138966337700211</v>
      </c>
      <c r="R1156" s="3">
        <v>7.891320730125611</v>
      </c>
      <c r="S1156" s="3">
        <v>5.0060127537688501</v>
      </c>
      <c r="T1156" s="3">
        <v>5.6829692940804053</v>
      </c>
      <c r="U1156" s="9">
        <v>58.361721656334886</v>
      </c>
      <c r="V1156" s="3">
        <v>1.2644794326301501</v>
      </c>
      <c r="W1156" s="3">
        <v>1.4567218960238504</v>
      </c>
      <c r="X1156" s="3">
        <v>-2.0969976905306398</v>
      </c>
      <c r="Y1156" s="3">
        <v>10</v>
      </c>
      <c r="Z1156" s="9">
        <v>96.862539542395751</v>
      </c>
      <c r="AA1156" s="3">
        <v>1.3491603937463812</v>
      </c>
      <c r="AB1156" s="3">
        <v>5.0999999999999996</v>
      </c>
      <c r="AC1156" s="3">
        <v>7.496999999999999</v>
      </c>
      <c r="AD1156" s="3">
        <v>8.3605865791674709</v>
      </c>
      <c r="AE1156" s="3">
        <v>6.183166585256421</v>
      </c>
      <c r="AF1156" s="3">
        <v>9.310653996686721</v>
      </c>
      <c r="AG1156" s="3">
        <v>7.746910290971571</v>
      </c>
      <c r="AH1156" s="3">
        <v>10</v>
      </c>
      <c r="AI1156" s="3">
        <v>5.6488829779186913</v>
      </c>
      <c r="AJ1156" s="3">
        <v>6.9230769230769234</v>
      </c>
      <c r="AK1156" s="3">
        <v>7.7437948920622981</v>
      </c>
      <c r="AL1156" s="3">
        <v>6.7719182643526379</v>
      </c>
      <c r="AM1156" s="9">
        <v>82.198537836229207</v>
      </c>
      <c r="AN1156" s="3">
        <v>10</v>
      </c>
      <c r="AO1156" s="3">
        <v>8.3659999999999997</v>
      </c>
      <c r="AP1156" s="3">
        <v>10</v>
      </c>
      <c r="AQ1156" s="3">
        <v>9.4553333333333338</v>
      </c>
      <c r="AR1156" s="3">
        <v>5.5666666666666664</v>
      </c>
      <c r="AS1156" s="3">
        <v>4.4864546633142188</v>
      </c>
      <c r="AT1156" s="3">
        <v>6.0214252884932407</v>
      </c>
      <c r="AU1156" s="3">
        <v>10</v>
      </c>
      <c r="AV1156" s="3">
        <v>10</v>
      </c>
      <c r="AW1156" s="3">
        <v>10</v>
      </c>
      <c r="AX1156" s="3">
        <v>7.6790911030790214</v>
      </c>
      <c r="AY1156" s="3">
        <v>4.945387324636064</v>
      </c>
      <c r="AZ1156" s="3">
        <v>8.4444444444444446</v>
      </c>
      <c r="BA1156" s="3">
        <v>9.679746326667221</v>
      </c>
      <c r="BB1156" s="3">
        <v>4.2370949571214016</v>
      </c>
      <c r="BC1156" s="3">
        <v>4.9980092255883521</v>
      </c>
      <c r="BD1156" s="3">
        <v>8.5764155385880994</v>
      </c>
      <c r="BE1156" s="3">
        <v>6.8135163028409309</v>
      </c>
      <c r="BF1156" s="9">
        <v>79.826469130844288</v>
      </c>
      <c r="BG1156" s="13">
        <v>77.877246798054131</v>
      </c>
    </row>
    <row r="1157" spans="1:59">
      <c r="A1157" s="1">
        <v>2010</v>
      </c>
      <c r="B1157" s="3" t="s">
        <v>129</v>
      </c>
      <c r="C1157" s="3" t="str">
        <f>VLOOKUP(E1157,[1]region!$A:$B,2,FALSE)</f>
        <v>FJ</v>
      </c>
      <c r="D1157" s="3" t="s">
        <v>130</v>
      </c>
      <c r="E1157" s="3" t="str">
        <f>IFERROR(VLOOKUP(D1157,[2]Sheet1!$C:$D,2,FALSE),D1157)</f>
        <v>Fiji</v>
      </c>
      <c r="F1157" s="3">
        <v>21.352709529428925</v>
      </c>
      <c r="G1157" s="3">
        <v>8.84</v>
      </c>
      <c r="H1157" s="3">
        <v>30.46</v>
      </c>
      <c r="I1157" s="3">
        <v>35</v>
      </c>
      <c r="J1157" s="3">
        <v>46</v>
      </c>
      <c r="K1157" s="9">
        <v>75.062209488700105</v>
      </c>
      <c r="L1157" s="3">
        <v>5.01</v>
      </c>
      <c r="M1157" s="3">
        <v>4.5161290963490801</v>
      </c>
      <c r="N1157" s="3">
        <v>5.5422529707379145</v>
      </c>
      <c r="O1157" s="3">
        <v>7.5</v>
      </c>
      <c r="P1157" s="3">
        <v>6.6666666666666661</v>
      </c>
      <c r="Q1157" s="3">
        <v>4.8138966337700211</v>
      </c>
      <c r="R1157" s="3">
        <v>7.891320730125611</v>
      </c>
      <c r="S1157" s="3">
        <v>5</v>
      </c>
      <c r="T1157" s="3">
        <v>5.6780050000000006</v>
      </c>
      <c r="U1157" s="9">
        <v>55.530441382658054</v>
      </c>
      <c r="V1157" s="3">
        <v>4.2532135080244338</v>
      </c>
      <c r="W1157" s="3">
        <v>3.4355230393603851</v>
      </c>
      <c r="X1157" s="3">
        <v>5.5405123932513902</v>
      </c>
      <c r="Y1157" s="3">
        <v>0</v>
      </c>
      <c r="Z1157" s="9">
        <v>66.667614010001714</v>
      </c>
      <c r="AA1157" s="3">
        <v>3.4</v>
      </c>
      <c r="AB1157" s="3">
        <v>11.9</v>
      </c>
      <c r="AC1157" s="3">
        <v>35.104999999999997</v>
      </c>
      <c r="AD1157" s="3">
        <v>5.1177777777777775</v>
      </c>
      <c r="AE1157" s="3"/>
      <c r="AF1157" s="3">
        <v>6.8838415013339063</v>
      </c>
      <c r="AG1157" s="3">
        <v>6.8838415013339063</v>
      </c>
      <c r="AH1157" s="3">
        <v>10</v>
      </c>
      <c r="AI1157" s="3"/>
      <c r="AJ1157" s="3">
        <v>0</v>
      </c>
      <c r="AK1157" s="3">
        <v>8.9606769465292295</v>
      </c>
      <c r="AL1157" s="3">
        <v>4.4803384732646148</v>
      </c>
      <c r="AM1157" s="9">
        <v>66.204894380940743</v>
      </c>
      <c r="AN1157" s="3">
        <v>10</v>
      </c>
      <c r="AO1157" s="3">
        <v>4.728273771469893</v>
      </c>
      <c r="AP1157" s="3">
        <v>9</v>
      </c>
      <c r="AQ1157" s="3">
        <v>7.9094245904899649</v>
      </c>
      <c r="AR1157" s="3">
        <v>7.7666666666666657</v>
      </c>
      <c r="AS1157" s="3"/>
      <c r="AT1157" s="3"/>
      <c r="AU1157" s="3">
        <v>10</v>
      </c>
      <c r="AV1157" s="3">
        <v>8.2732124260262339</v>
      </c>
      <c r="AW1157" s="3">
        <v>10</v>
      </c>
      <c r="AX1157" s="3">
        <v>9.0099697731732249</v>
      </c>
      <c r="AY1157" s="3"/>
      <c r="AZ1157" s="3">
        <v>7.1212121212121202</v>
      </c>
      <c r="BA1157" s="3">
        <v>8.2955939749293695</v>
      </c>
      <c r="BB1157" s="3"/>
      <c r="BC1157" s="3">
        <v>8.4217407484482774</v>
      </c>
      <c r="BD1157" s="3">
        <v>8.1728797857469306</v>
      </c>
      <c r="BE1157" s="3">
        <v>8.0028566575841733</v>
      </c>
      <c r="BF1157" s="9">
        <v>83.07417007082455</v>
      </c>
      <c r="BG1157" s="13">
        <v>69.307865866625036</v>
      </c>
    </row>
    <row r="1158" spans="1:59">
      <c r="A1158" s="1">
        <v>2011</v>
      </c>
      <c r="B1158" s="3" t="s">
        <v>41</v>
      </c>
      <c r="C1158" s="3" t="str">
        <f>VLOOKUP(E1158,[1]region!$A:$B,2,FALSE)</f>
        <v>BJ</v>
      </c>
      <c r="D1158" s="3" t="s">
        <v>42</v>
      </c>
      <c r="E1158" s="3" t="str">
        <f>IFERROR(VLOOKUP(D1158,[2]Sheet1!$C:$D,2,FALSE),D1158)</f>
        <v>Benin</v>
      </c>
      <c r="F1158" s="3">
        <v>21.35</v>
      </c>
      <c r="G1158" s="3">
        <v>8.7922499005387245</v>
      </c>
      <c r="H1158" s="3">
        <v>30.44</v>
      </c>
      <c r="I1158" s="3">
        <v>35</v>
      </c>
      <c r="J1158" s="3">
        <v>46</v>
      </c>
      <c r="K1158" s="9">
        <v>62.063311428113479</v>
      </c>
      <c r="L1158" s="3">
        <v>5.0095908459917702</v>
      </c>
      <c r="M1158" s="3">
        <v>4.5155085454228443</v>
      </c>
      <c r="N1158" s="3">
        <v>5.5404010757071074</v>
      </c>
      <c r="O1158" s="3">
        <v>7.5</v>
      </c>
      <c r="P1158" s="3">
        <v>6.6666666666666661</v>
      </c>
      <c r="Q1158" s="3">
        <v>4.8138966337700211</v>
      </c>
      <c r="R1158" s="3">
        <v>7.891320730125611</v>
      </c>
      <c r="S1158" s="3">
        <v>4.9971905233333329</v>
      </c>
      <c r="T1158" s="3">
        <v>5.6764782150000004</v>
      </c>
      <c r="U1158" s="9">
        <v>41.609145562463368</v>
      </c>
      <c r="V1158" s="3">
        <v>4.7790792501257284</v>
      </c>
      <c r="W1158" s="3">
        <v>2.3431509926687224</v>
      </c>
      <c r="X1158" s="3">
        <v>2.71</v>
      </c>
      <c r="Y1158" s="3">
        <v>0</v>
      </c>
      <c r="Z1158" s="9">
        <v>68.912309382268404</v>
      </c>
      <c r="AA1158" s="3">
        <v>6.49</v>
      </c>
      <c r="AB1158" s="3">
        <v>11.9</v>
      </c>
      <c r="AC1158" s="3">
        <v>6.7830000000000004</v>
      </c>
      <c r="AD1158" s="3">
        <v>6.8600444444444442</v>
      </c>
      <c r="AE1158" s="3">
        <v>3.8333619866666662</v>
      </c>
      <c r="AF1158" s="3">
        <v>5.8598324172354443</v>
      </c>
      <c r="AG1158" s="3">
        <v>4.846597201951055</v>
      </c>
      <c r="AH1158" s="3">
        <v>10</v>
      </c>
      <c r="AI1158" s="3">
        <v>4.2652091091666673</v>
      </c>
      <c r="AJ1158" s="3">
        <v>0.76923076923076927</v>
      </c>
      <c r="AK1158" s="3">
        <v>0</v>
      </c>
      <c r="AL1158" s="3">
        <v>1.6781466261324789</v>
      </c>
      <c r="AM1158" s="9">
        <v>58.46197068131994</v>
      </c>
      <c r="AN1158" s="3">
        <v>10</v>
      </c>
      <c r="AO1158" s="3">
        <v>10</v>
      </c>
      <c r="AP1158" s="3">
        <v>10</v>
      </c>
      <c r="AQ1158" s="3">
        <v>10</v>
      </c>
      <c r="AR1158" s="3">
        <v>6.1000000000000005</v>
      </c>
      <c r="AS1158" s="3">
        <v>5.0389358716666663</v>
      </c>
      <c r="AT1158" s="3">
        <v>7.5613022699999997</v>
      </c>
      <c r="AU1158" s="3">
        <v>8</v>
      </c>
      <c r="AV1158" s="3">
        <v>7.5681074999869447</v>
      </c>
      <c r="AW1158" s="3">
        <v>1</v>
      </c>
      <c r="AX1158" s="3">
        <v>5.8780576069422681</v>
      </c>
      <c r="AY1158" s="3">
        <v>3.3382579366666665</v>
      </c>
      <c r="AZ1158" s="3">
        <v>2.7272727272727275</v>
      </c>
      <c r="BA1158" s="3">
        <v>6.968441101025757</v>
      </c>
      <c r="BB1158" s="3">
        <v>2.6895026102380948</v>
      </c>
      <c r="BC1158" s="3">
        <v>6.0164802375007245</v>
      </c>
      <c r="BD1158" s="3">
        <v>6.9734818536912346</v>
      </c>
      <c r="BE1158" s="3">
        <v>4.7855727443992002</v>
      </c>
      <c r="BF1158" s="9">
        <v>68.878767837804887</v>
      </c>
      <c r="BG1158" s="13">
        <v>59.985100978394016</v>
      </c>
    </row>
    <row r="1159" spans="1:59">
      <c r="A1159" s="1">
        <v>2015</v>
      </c>
      <c r="B1159" s="3" t="s">
        <v>258</v>
      </c>
      <c r="C1159" s="3" t="str">
        <f>VLOOKUP(E1159,[1]region!$A:$B,2,FALSE)</f>
        <v>MD</v>
      </c>
      <c r="D1159" s="3" t="s">
        <v>259</v>
      </c>
      <c r="E1159" s="3" t="str">
        <f>IFERROR(VLOOKUP(D1159,[2]Sheet1!$C:$D,2,FALSE),D1159)</f>
        <v>Moldova</v>
      </c>
      <c r="F1159" s="3">
        <v>21.32</v>
      </c>
      <c r="G1159" s="3">
        <v>8.7922499005387245</v>
      </c>
      <c r="H1159" s="3">
        <v>30.4</v>
      </c>
      <c r="I1159" s="3">
        <v>35</v>
      </c>
      <c r="J1159" s="3">
        <v>46</v>
      </c>
      <c r="K1159" s="9">
        <v>64.58628262940455</v>
      </c>
      <c r="L1159" s="3">
        <v>5.0095284376541027</v>
      </c>
      <c r="M1159" s="3">
        <v>4.513160192640691</v>
      </c>
      <c r="N1159" s="3">
        <v>5.5403828540116837</v>
      </c>
      <c r="O1159" s="3">
        <v>7.5</v>
      </c>
      <c r="P1159" s="3">
        <v>6.6666666666666661</v>
      </c>
      <c r="Q1159" s="3">
        <v>4.8138966337700211</v>
      </c>
      <c r="R1159" s="3">
        <v>7.891320730125611</v>
      </c>
      <c r="S1159" s="3">
        <v>4.9902411328290306</v>
      </c>
      <c r="T1159" s="3">
        <v>5.6746031746031758</v>
      </c>
      <c r="U1159" s="9">
        <v>42.477668804861793</v>
      </c>
      <c r="V1159" s="3">
        <v>5.4704999283652356</v>
      </c>
      <c r="W1159" s="3">
        <v>1.9883225131927522</v>
      </c>
      <c r="X1159" s="3">
        <v>9.6786094668382994</v>
      </c>
      <c r="Y1159" s="3">
        <v>5</v>
      </c>
      <c r="Z1159" s="9">
        <v>77.937122789205489</v>
      </c>
      <c r="AA1159" s="3">
        <v>1.08</v>
      </c>
      <c r="AB1159" s="3">
        <v>5.4</v>
      </c>
      <c r="AC1159" s="3">
        <v>5.5080000000000009</v>
      </c>
      <c r="AD1159" s="3">
        <v>8.6655999999999995</v>
      </c>
      <c r="AE1159" s="3">
        <v>5.3520845712399954</v>
      </c>
      <c r="AF1159" s="3">
        <v>8.7946824844505507</v>
      </c>
      <c r="AG1159" s="3">
        <v>7.073383527845273</v>
      </c>
      <c r="AH1159" s="3">
        <v>10</v>
      </c>
      <c r="AI1159" s="3">
        <v>4.7464432985174891</v>
      </c>
      <c r="AJ1159" s="3">
        <v>0.76923076923076927</v>
      </c>
      <c r="AK1159" s="3">
        <v>6.5269128375953658</v>
      </c>
      <c r="AL1159" s="3">
        <v>4.0141956351145414</v>
      </c>
      <c r="AM1159" s="9">
        <v>74.382947907399526</v>
      </c>
      <c r="AN1159" s="3">
        <v>10</v>
      </c>
      <c r="AO1159" s="3">
        <v>8.25</v>
      </c>
      <c r="AP1159" s="3">
        <v>10</v>
      </c>
      <c r="AQ1159" s="3">
        <v>9.4166666666666661</v>
      </c>
      <c r="AR1159" s="3">
        <v>5.5666666666666664</v>
      </c>
      <c r="AS1159" s="3">
        <v>3.876901911754234</v>
      </c>
      <c r="AT1159" s="3">
        <v>6.0640077162412265</v>
      </c>
      <c r="AU1159" s="3">
        <v>6</v>
      </c>
      <c r="AV1159" s="3">
        <v>6.7881751124087932</v>
      </c>
      <c r="AW1159" s="3">
        <v>3</v>
      </c>
      <c r="AX1159" s="3">
        <v>5.2159585678451537</v>
      </c>
      <c r="AY1159" s="3">
        <v>3.0079558480019664</v>
      </c>
      <c r="AZ1159" s="3">
        <v>6.0000000000000009</v>
      </c>
      <c r="BA1159" s="3">
        <v>9.7427731210881756</v>
      </c>
      <c r="BB1159" s="3">
        <v>2.4634178800910123</v>
      </c>
      <c r="BC1159" s="3">
        <v>6.4160578720818195</v>
      </c>
      <c r="BD1159" s="3">
        <v>7.9711119093263463</v>
      </c>
      <c r="BE1159" s="3">
        <v>5.9335527717648864</v>
      </c>
      <c r="BF1159" s="9">
        <v>68.553926687589026</v>
      </c>
      <c r="BG1159" s="13">
        <v>65.58758976369208</v>
      </c>
    </row>
    <row r="1160" spans="1:59">
      <c r="A1160" s="1">
        <v>2016</v>
      </c>
      <c r="B1160" s="3" t="s">
        <v>258</v>
      </c>
      <c r="C1160" s="3" t="str">
        <f>VLOOKUP(E1160,[1]region!$A:$B,2,FALSE)</f>
        <v>MD</v>
      </c>
      <c r="D1160" s="3" t="s">
        <v>259</v>
      </c>
      <c r="E1160" s="3" t="str">
        <f>IFERROR(VLOOKUP(D1160,[2]Sheet1!$C:$D,2,FALSE),D1160)</f>
        <v>Moldova</v>
      </c>
      <c r="F1160" s="3">
        <v>21.32</v>
      </c>
      <c r="G1160" s="3">
        <v>8.7922499005387245</v>
      </c>
      <c r="H1160" s="3">
        <v>30.34671876321126</v>
      </c>
      <c r="I1160" s="3">
        <v>35</v>
      </c>
      <c r="J1160" s="3">
        <v>46</v>
      </c>
      <c r="K1160" s="9">
        <v>64.58628262940455</v>
      </c>
      <c r="L1160" s="3">
        <v>5.0086692157366599</v>
      </c>
      <c r="M1160" s="3">
        <v>4.5129650218495936</v>
      </c>
      <c r="N1160" s="3">
        <v>5.5367603090915685</v>
      </c>
      <c r="O1160" s="3">
        <v>7.5</v>
      </c>
      <c r="P1160" s="3">
        <v>6.6666666666666661</v>
      </c>
      <c r="Q1160" s="3">
        <v>4.8138966337700211</v>
      </c>
      <c r="R1160" s="3">
        <v>7.891320730125611</v>
      </c>
      <c r="S1160" s="3">
        <v>4.9902411328290306</v>
      </c>
      <c r="T1160" s="3">
        <v>5.6723504228187913</v>
      </c>
      <c r="U1160" s="9">
        <v>42.477668804861793</v>
      </c>
      <c r="V1160" s="3">
        <v>5.4704999283652356</v>
      </c>
      <c r="W1160" s="3">
        <v>1.9883225131927522</v>
      </c>
      <c r="X1160" s="3">
        <v>9.6786094668382994</v>
      </c>
      <c r="Y1160" s="3">
        <v>5</v>
      </c>
      <c r="Z1160" s="9">
        <v>77.937122789205489</v>
      </c>
      <c r="AA1160" s="3">
        <v>1.08</v>
      </c>
      <c r="AB1160" s="3">
        <v>5.4</v>
      </c>
      <c r="AC1160" s="3">
        <v>5.5080000000000009</v>
      </c>
      <c r="AD1160" s="3">
        <v>8.6655999999999995</v>
      </c>
      <c r="AE1160" s="3">
        <v>5.3520845712399954</v>
      </c>
      <c r="AF1160" s="3">
        <v>8.7946824844505507</v>
      </c>
      <c r="AG1160" s="3">
        <v>7.073383527845273</v>
      </c>
      <c r="AH1160" s="3">
        <v>10</v>
      </c>
      <c r="AI1160" s="3">
        <v>4.7464432985174891</v>
      </c>
      <c r="AJ1160" s="3">
        <v>0.76923076923076927</v>
      </c>
      <c r="AK1160" s="3">
        <v>6.5269128375953658</v>
      </c>
      <c r="AL1160" s="3">
        <v>4.0141956351145414</v>
      </c>
      <c r="AM1160" s="9">
        <v>74.382947907399526</v>
      </c>
      <c r="AN1160" s="3">
        <v>10</v>
      </c>
      <c r="AO1160" s="3">
        <v>8.25</v>
      </c>
      <c r="AP1160" s="3">
        <v>10</v>
      </c>
      <c r="AQ1160" s="3">
        <v>9.4166666666666661</v>
      </c>
      <c r="AR1160" s="3">
        <v>5.5666666666666664</v>
      </c>
      <c r="AS1160" s="3">
        <v>3.876901911754234</v>
      </c>
      <c r="AT1160" s="3">
        <v>6.0640077162412265</v>
      </c>
      <c r="AU1160" s="3">
        <v>6</v>
      </c>
      <c r="AV1160" s="3">
        <v>6.7881751124087932</v>
      </c>
      <c r="AW1160" s="3">
        <v>3</v>
      </c>
      <c r="AX1160" s="3">
        <v>5.2159585678451537</v>
      </c>
      <c r="AY1160" s="3">
        <v>3.0079558480019664</v>
      </c>
      <c r="AZ1160" s="3">
        <v>6.0000000000000009</v>
      </c>
      <c r="BA1160" s="3">
        <v>9.7427731210881756</v>
      </c>
      <c r="BB1160" s="3">
        <v>2.4634178800910123</v>
      </c>
      <c r="BC1160" s="3">
        <v>6.4160578720818195</v>
      </c>
      <c r="BD1160" s="3">
        <v>7.9711119093263463</v>
      </c>
      <c r="BE1160" s="3">
        <v>5.9335527717648864</v>
      </c>
      <c r="BF1160" s="9">
        <v>68.553926687589026</v>
      </c>
      <c r="BG1160" s="13">
        <v>65.58758976369208</v>
      </c>
    </row>
    <row r="1161" spans="1:59">
      <c r="A1161" s="1">
        <v>2017</v>
      </c>
      <c r="B1161" s="3" t="s">
        <v>258</v>
      </c>
      <c r="C1161" s="3" t="str">
        <f>VLOOKUP(E1161,[1]region!$A:$B,2,FALSE)</f>
        <v>MD</v>
      </c>
      <c r="D1161" s="3" t="s">
        <v>259</v>
      </c>
      <c r="E1161" s="3" t="str">
        <f>IFERROR(VLOOKUP(D1161,[2]Sheet1!$C:$D,2,FALSE),D1161)</f>
        <v>Moldova</v>
      </c>
      <c r="F1161" s="3">
        <v>21.32</v>
      </c>
      <c r="G1161" s="3">
        <v>8.7870000000000008</v>
      </c>
      <c r="H1161" s="3">
        <v>30.25</v>
      </c>
      <c r="I1161" s="3">
        <v>35</v>
      </c>
      <c r="J1161" s="3">
        <v>46</v>
      </c>
      <c r="K1161" s="9">
        <v>64.58628262940455</v>
      </c>
      <c r="L1161" s="3">
        <v>5.0086692157366599</v>
      </c>
      <c r="M1161" s="3">
        <v>4.5117219715320918</v>
      </c>
      <c r="N1161" s="3">
        <v>5.5344400000000009</v>
      </c>
      <c r="O1161" s="3">
        <v>7.5</v>
      </c>
      <c r="P1161" s="3">
        <v>6.6666666666666661</v>
      </c>
      <c r="Q1161" s="3">
        <v>4.8138966337700211</v>
      </c>
      <c r="R1161" s="3">
        <v>7.891320730125611</v>
      </c>
      <c r="S1161" s="3">
        <v>4.9824559688568115</v>
      </c>
      <c r="T1161" s="3">
        <v>5.6715459085680777</v>
      </c>
      <c r="U1161" s="9">
        <v>42.477668804861793</v>
      </c>
      <c r="V1161" s="3">
        <v>5.4704999283652356</v>
      </c>
      <c r="W1161" s="3">
        <v>1.9883225131927522</v>
      </c>
      <c r="X1161" s="3">
        <v>9.6786094668382994</v>
      </c>
      <c r="Y1161" s="3">
        <v>5</v>
      </c>
      <c r="Z1161" s="9">
        <v>77.937122789205489</v>
      </c>
      <c r="AA1161" s="3">
        <v>1.08</v>
      </c>
      <c r="AB1161" s="3">
        <v>5.4</v>
      </c>
      <c r="AC1161" s="3">
        <v>5.5080000000000009</v>
      </c>
      <c r="AD1161" s="3">
        <v>8.6655999999999995</v>
      </c>
      <c r="AE1161" s="3">
        <v>5.3520845712399954</v>
      </c>
      <c r="AF1161" s="3">
        <v>8.7946824844505507</v>
      </c>
      <c r="AG1161" s="3">
        <v>7.073383527845273</v>
      </c>
      <c r="AH1161" s="3">
        <v>10</v>
      </c>
      <c r="AI1161" s="3">
        <v>4.7464432985174891</v>
      </c>
      <c r="AJ1161" s="3">
        <v>0.76923076923076927</v>
      </c>
      <c r="AK1161" s="3">
        <v>6.5269128375953658</v>
      </c>
      <c r="AL1161" s="3">
        <v>4.0141956351145414</v>
      </c>
      <c r="AM1161" s="9">
        <v>74.382947907399526</v>
      </c>
      <c r="AN1161" s="3">
        <v>10</v>
      </c>
      <c r="AO1161" s="3">
        <v>8.25</v>
      </c>
      <c r="AP1161" s="3">
        <v>10</v>
      </c>
      <c r="AQ1161" s="3">
        <v>9.4166666666666661</v>
      </c>
      <c r="AR1161" s="3">
        <v>5.5666666666666664</v>
      </c>
      <c r="AS1161" s="3">
        <v>3.876901911754234</v>
      </c>
      <c r="AT1161" s="3">
        <v>6.0640077162412265</v>
      </c>
      <c r="AU1161" s="3">
        <v>6</v>
      </c>
      <c r="AV1161" s="3">
        <v>6.7881751124087932</v>
      </c>
      <c r="AW1161" s="3">
        <v>3</v>
      </c>
      <c r="AX1161" s="3">
        <v>5.2159585678451537</v>
      </c>
      <c r="AY1161" s="3">
        <v>3.0079558480019664</v>
      </c>
      <c r="AZ1161" s="3">
        <v>6.0000000000000009</v>
      </c>
      <c r="BA1161" s="3">
        <v>9.7427731210881756</v>
      </c>
      <c r="BB1161" s="3">
        <v>2.4634178800910123</v>
      </c>
      <c r="BC1161" s="3">
        <v>6.4160578720818195</v>
      </c>
      <c r="BD1161" s="3">
        <v>7.9711119093263463</v>
      </c>
      <c r="BE1161" s="3">
        <v>5.9335527717648864</v>
      </c>
      <c r="BF1161" s="9">
        <v>68.553926687589026</v>
      </c>
      <c r="BG1161" s="13">
        <v>65.58758976369208</v>
      </c>
    </row>
    <row r="1162" spans="1:59">
      <c r="A1162" s="1">
        <v>2004</v>
      </c>
      <c r="B1162" s="3" t="s">
        <v>216</v>
      </c>
      <c r="C1162" s="3" t="str">
        <f>VLOOKUP(E1162,[1]region!$A:$B,2,FALSE)</f>
        <v>KE</v>
      </c>
      <c r="D1162" s="3" t="s">
        <v>217</v>
      </c>
      <c r="E1162" s="3" t="str">
        <f>IFERROR(VLOOKUP(D1162,[2]Sheet1!$C:$D,2,FALSE),D1162)</f>
        <v>Kenya</v>
      </c>
      <c r="F1162" s="3">
        <v>21.3</v>
      </c>
      <c r="G1162" s="3">
        <v>8.77</v>
      </c>
      <c r="H1162" s="3">
        <v>30.25</v>
      </c>
      <c r="I1162" s="3">
        <v>35</v>
      </c>
      <c r="J1162" s="3">
        <v>46</v>
      </c>
      <c r="K1162" s="9">
        <v>74.834879559094659</v>
      </c>
      <c r="L1162" s="3">
        <v>5.0086692157366599</v>
      </c>
      <c r="M1162" s="3">
        <v>4.5096999276870795</v>
      </c>
      <c r="N1162" s="3">
        <v>5.5344400000000009</v>
      </c>
      <c r="O1162" s="3">
        <v>7.5</v>
      </c>
      <c r="P1162" s="3">
        <v>6.6666666666666661</v>
      </c>
      <c r="Q1162" s="3">
        <v>4.8138966337700211</v>
      </c>
      <c r="R1162" s="3">
        <v>7.891320730125611</v>
      </c>
      <c r="S1162" s="3">
        <v>4.9824559688568115</v>
      </c>
      <c r="T1162" s="3">
        <v>5.6689673766358926</v>
      </c>
      <c r="U1162" s="9">
        <v>42.643171915944151</v>
      </c>
      <c r="V1162" s="3">
        <v>10.275217774800737</v>
      </c>
      <c r="W1162" s="3">
        <v>3.0980806540303911</v>
      </c>
      <c r="X1162" s="3">
        <v>11.624035544242201</v>
      </c>
      <c r="Y1162" s="3">
        <v>10</v>
      </c>
      <c r="Z1162" s="9">
        <v>85.952292686448132</v>
      </c>
      <c r="AA1162" s="3">
        <v>3.99</v>
      </c>
      <c r="AB1162" s="3">
        <v>16.2</v>
      </c>
      <c r="AC1162" s="3">
        <v>13.6</v>
      </c>
      <c r="AD1162" s="3">
        <v>6.22</v>
      </c>
      <c r="AE1162" s="3">
        <v>4.673539518900343</v>
      </c>
      <c r="AF1162" s="3">
        <v>2.520136191708807</v>
      </c>
      <c r="AG1162" s="3">
        <v>3.596837855304575</v>
      </c>
      <c r="AH1162" s="3">
        <v>10</v>
      </c>
      <c r="AI1162" s="3">
        <v>7.0462046204620465</v>
      </c>
      <c r="AJ1162" s="3">
        <v>4.6153846153846159</v>
      </c>
      <c r="AK1162" s="3"/>
      <c r="AL1162" s="3">
        <v>5.8307946179233312</v>
      </c>
      <c r="AM1162" s="9">
        <v>64.119081183069767</v>
      </c>
      <c r="AN1162" s="3">
        <v>5</v>
      </c>
      <c r="AO1162" s="3">
        <v>9.0871272115995829</v>
      </c>
      <c r="AP1162" s="3">
        <v>9</v>
      </c>
      <c r="AQ1162" s="3">
        <v>7.6957090705331943</v>
      </c>
      <c r="AR1162" s="3">
        <v>6.7</v>
      </c>
      <c r="AS1162" s="3">
        <v>6.4166666666666661</v>
      </c>
      <c r="AT1162" s="3">
        <v>6.7166666666666677</v>
      </c>
      <c r="AU1162" s="3">
        <v>10</v>
      </c>
      <c r="AV1162" s="3">
        <v>5.642806717034925</v>
      </c>
      <c r="AW1162" s="3">
        <v>10</v>
      </c>
      <c r="AX1162" s="3">
        <v>7.5793566750613763</v>
      </c>
      <c r="AY1162" s="3">
        <v>3.1353135313531348</v>
      </c>
      <c r="AZ1162" s="3">
        <v>3.9583333333333326</v>
      </c>
      <c r="BA1162" s="3">
        <v>7.7647920293934405</v>
      </c>
      <c r="BB1162" s="3">
        <v>4.4002869709791641</v>
      </c>
      <c r="BC1162" s="3">
        <v>8.3213992630436735</v>
      </c>
      <c r="BD1162" s="3">
        <v>5.8301305539745911</v>
      </c>
      <c r="BE1162" s="3">
        <v>5.5683759470128891</v>
      </c>
      <c r="BF1162" s="9">
        <v>69.478138975358206</v>
      </c>
      <c r="BG1162" s="13">
        <v>67.405512863982977</v>
      </c>
    </row>
    <row r="1163" spans="1:59">
      <c r="A1163" s="1">
        <v>2012</v>
      </c>
      <c r="B1163" s="3" t="s">
        <v>45</v>
      </c>
      <c r="C1163" s="3" t="str">
        <f>VLOOKUP(E1163,[1]region!$A:$B,2,FALSE)</f>
        <v>BO</v>
      </c>
      <c r="D1163" s="3" t="s">
        <v>46</v>
      </c>
      <c r="E1163" s="3" t="str">
        <f>IFERROR(VLOOKUP(D1163,[2]Sheet1!$C:$D,2,FALSE),D1163)</f>
        <v>Bolivia</v>
      </c>
      <c r="F1163" s="3">
        <v>21.28</v>
      </c>
      <c r="G1163" s="3">
        <v>8.77</v>
      </c>
      <c r="H1163" s="3">
        <v>30.23</v>
      </c>
      <c r="I1163" s="3">
        <v>35</v>
      </c>
      <c r="J1163" s="3">
        <v>46</v>
      </c>
      <c r="K1163" s="9">
        <v>62.900104183362721</v>
      </c>
      <c r="L1163" s="3">
        <v>5.0022870153315804</v>
      </c>
      <c r="M1163" s="3">
        <v>4.5096999276870795</v>
      </c>
      <c r="N1163" s="3">
        <v>5.5341880341880332</v>
      </c>
      <c r="O1163" s="3">
        <v>7.5</v>
      </c>
      <c r="P1163" s="3">
        <v>6.6666666666666661</v>
      </c>
      <c r="Q1163" s="3">
        <v>4.8138966337700211</v>
      </c>
      <c r="R1163" s="3">
        <v>7.8872698924472102</v>
      </c>
      <c r="S1163" s="3">
        <v>4.9824559688568115</v>
      </c>
      <c r="T1163" s="3">
        <v>5.6675644588014986</v>
      </c>
      <c r="U1163" s="9">
        <v>41.329254622974091</v>
      </c>
      <c r="V1163" s="3">
        <v>7.3424386233227557</v>
      </c>
      <c r="W1163" s="3">
        <v>6.553370003479305</v>
      </c>
      <c r="X1163" s="3">
        <v>4.59</v>
      </c>
      <c r="Y1163" s="3">
        <v>10</v>
      </c>
      <c r="Z1163" s="9">
        <v>87.480410684859308</v>
      </c>
      <c r="AA1163" s="3">
        <v>1.1431000722758178</v>
      </c>
      <c r="AB1163" s="3">
        <v>11.2</v>
      </c>
      <c r="AC1163" s="3">
        <v>8.0640000000000001</v>
      </c>
      <c r="AD1163" s="3">
        <v>7.9241110950498177</v>
      </c>
      <c r="AE1163" s="3">
        <v>4.3575116575342498</v>
      </c>
      <c r="AF1163" s="3">
        <v>6.9052405091852744</v>
      </c>
      <c r="AG1163" s="3">
        <v>5.6313760833597621</v>
      </c>
      <c r="AH1163" s="3">
        <v>10</v>
      </c>
      <c r="AI1163" s="3">
        <v>4.2986739429223748</v>
      </c>
      <c r="AJ1163" s="3">
        <v>4.6153846153846159</v>
      </c>
      <c r="AK1163" s="3">
        <v>4.314400011291851</v>
      </c>
      <c r="AL1163" s="3">
        <v>4.4094861898662812</v>
      </c>
      <c r="AM1163" s="9">
        <v>69.912433420689652</v>
      </c>
      <c r="AN1163" s="3">
        <v>8</v>
      </c>
      <c r="AO1163" s="3">
        <v>10</v>
      </c>
      <c r="AP1163" s="3">
        <v>9</v>
      </c>
      <c r="AQ1163" s="3">
        <v>9</v>
      </c>
      <c r="AR1163" s="3">
        <v>2.2333333333333329</v>
      </c>
      <c r="AS1163" s="3">
        <v>4.3212745981735168</v>
      </c>
      <c r="AT1163" s="3">
        <v>4.9612428493150666</v>
      </c>
      <c r="AU1163" s="3">
        <v>8</v>
      </c>
      <c r="AV1163" s="3" t="s">
        <v>2</v>
      </c>
      <c r="AW1163" s="3">
        <v>3</v>
      </c>
      <c r="AX1163" s="3">
        <v>4.5031701561643827</v>
      </c>
      <c r="AY1163" s="3">
        <v>4.3872591689497664</v>
      </c>
      <c r="AZ1163" s="3">
        <v>1.1111111111111112</v>
      </c>
      <c r="BA1163" s="3">
        <v>7.673168893569108</v>
      </c>
      <c r="BB1163" s="3">
        <v>2.5746618686236182</v>
      </c>
      <c r="BC1163" s="3">
        <v>6.3143603889131379</v>
      </c>
      <c r="BD1163" s="3">
        <v>0</v>
      </c>
      <c r="BE1163" s="3">
        <v>3.6767602385277898</v>
      </c>
      <c r="BF1163" s="9">
        <v>57.26643464897392</v>
      </c>
      <c r="BG1163" s="13">
        <v>63.777727512171943</v>
      </c>
    </row>
    <row r="1164" spans="1:59">
      <c r="A1164" s="1">
        <v>2001</v>
      </c>
      <c r="B1164" s="3" t="s">
        <v>208</v>
      </c>
      <c r="C1164" s="3" t="str">
        <f>VLOOKUP(E1164,[1]region!$A:$B,2,FALSE)</f>
        <v>JM</v>
      </c>
      <c r="D1164" s="3" t="s">
        <v>209</v>
      </c>
      <c r="E1164" s="3" t="str">
        <f>IFERROR(VLOOKUP(D1164,[2]Sheet1!$C:$D,2,FALSE),D1164)</f>
        <v>Jamaica</v>
      </c>
      <c r="F1164" s="3">
        <v>21.28</v>
      </c>
      <c r="G1164" s="3">
        <v>8.77</v>
      </c>
      <c r="H1164" s="3">
        <v>30.13</v>
      </c>
      <c r="I1164" s="3">
        <v>35</v>
      </c>
      <c r="J1164" s="3">
        <v>46</v>
      </c>
      <c r="K1164" s="9">
        <v>85.808823529411768</v>
      </c>
      <c r="L1164" s="3">
        <v>5</v>
      </c>
      <c r="M1164" s="3">
        <v>4.5096999276870795</v>
      </c>
      <c r="N1164" s="3">
        <v>5.5316675548424366</v>
      </c>
      <c r="O1164" s="3">
        <v>7.5</v>
      </c>
      <c r="P1164" s="3">
        <v>6.6666666666666661</v>
      </c>
      <c r="Q1164" s="3">
        <v>4.8138966337700211</v>
      </c>
      <c r="R1164" s="3">
        <v>7.8863933788685037</v>
      </c>
      <c r="S1164" s="3">
        <v>4.9812723583333334</v>
      </c>
      <c r="T1164" s="3">
        <v>5.6667260050437607</v>
      </c>
      <c r="U1164" s="9">
        <v>51.321374443813539</v>
      </c>
      <c r="V1164" s="3">
        <v>8.9804402867311275</v>
      </c>
      <c r="W1164" s="3">
        <v>2.0497872799777546</v>
      </c>
      <c r="X1164" s="3">
        <v>6.9906234161169998</v>
      </c>
      <c r="Y1164" s="3">
        <v>10</v>
      </c>
      <c r="Z1164" s="9">
        <v>89.964680868598194</v>
      </c>
      <c r="AA1164" s="3">
        <v>2.4300000000000002</v>
      </c>
      <c r="AB1164" s="3">
        <v>9.1</v>
      </c>
      <c r="AC1164" s="3">
        <v>11</v>
      </c>
      <c r="AD1164" s="3">
        <v>7.3866666666666676</v>
      </c>
      <c r="AE1164" s="3">
        <v>4.7807017962137861</v>
      </c>
      <c r="AF1164" s="3">
        <v>6.6666666666666661</v>
      </c>
      <c r="AG1164" s="3">
        <v>6.2474938233693447</v>
      </c>
      <c r="AH1164" s="3">
        <v>10</v>
      </c>
      <c r="AI1164" s="3">
        <v>8.6708749999999988</v>
      </c>
      <c r="AJ1164" s="3">
        <v>7.69</v>
      </c>
      <c r="AK1164" s="3"/>
      <c r="AL1164" s="3">
        <v>8.1804375</v>
      </c>
      <c r="AM1164" s="9">
        <v>79.536494975090037</v>
      </c>
      <c r="AN1164" s="3">
        <v>10</v>
      </c>
      <c r="AO1164" s="3">
        <v>2.9851571844474445</v>
      </c>
      <c r="AP1164" s="3">
        <v>9</v>
      </c>
      <c r="AQ1164" s="3">
        <v>7.328385728149148</v>
      </c>
      <c r="AR1164" s="3">
        <v>3.9831300000000001</v>
      </c>
      <c r="AS1164" s="3">
        <v>3.7280702590942383</v>
      </c>
      <c r="AT1164" s="3">
        <v>7.1491225560506191</v>
      </c>
      <c r="AU1164" s="3">
        <v>10</v>
      </c>
      <c r="AV1164" s="3">
        <v>4.2522131160886243</v>
      </c>
      <c r="AW1164" s="3">
        <v>10</v>
      </c>
      <c r="AX1164" s="3">
        <v>6.5187559885389135</v>
      </c>
      <c r="AY1164" s="3">
        <v>2.149122953414917</v>
      </c>
      <c r="AZ1164" s="3">
        <v>5.5</v>
      </c>
      <c r="BA1164" s="3">
        <v>8.8457187390447611</v>
      </c>
      <c r="BB1164" s="3">
        <v>6.0955033983503073</v>
      </c>
      <c r="BC1164" s="3"/>
      <c r="BD1164" s="3">
        <v>5.3593388423265607</v>
      </c>
      <c r="BE1164" s="3">
        <v>5.5899367866273098</v>
      </c>
      <c r="BF1164" s="9">
        <v>64.790261677717893</v>
      </c>
      <c r="BG1164" s="13">
        <v>74.284327098926298</v>
      </c>
    </row>
    <row r="1165" spans="1:59">
      <c r="A1165" s="1">
        <v>2014</v>
      </c>
      <c r="B1165" s="3" t="s">
        <v>214</v>
      </c>
      <c r="C1165" s="3" t="str">
        <f>VLOOKUP(E1165,[1]region!$A:$B,2,FALSE)</f>
        <v>KZ</v>
      </c>
      <c r="D1165" s="3" t="s">
        <v>215</v>
      </c>
      <c r="E1165" s="3" t="str">
        <f>IFERROR(VLOOKUP(D1165,[2]Sheet1!$C:$D,2,FALSE),D1165)</f>
        <v>Kazakhstan</v>
      </c>
      <c r="F1165" s="3">
        <v>21.28</v>
      </c>
      <c r="G1165" s="3">
        <v>8.77</v>
      </c>
      <c r="H1165" s="3">
        <v>30.06</v>
      </c>
      <c r="I1165" s="3">
        <v>35</v>
      </c>
      <c r="J1165" s="3">
        <v>46</v>
      </c>
      <c r="K1165" s="9">
        <v>74.840758652059407</v>
      </c>
      <c r="L1165" s="3">
        <v>5</v>
      </c>
      <c r="M1165" s="3">
        <v>4.5096999276870795</v>
      </c>
      <c r="N1165" s="3">
        <v>5.5280309382905344</v>
      </c>
      <c r="O1165" s="3">
        <v>7.5</v>
      </c>
      <c r="P1165" s="3">
        <v>6.6666666666666661</v>
      </c>
      <c r="Q1165" s="3">
        <v>4.8029999999999999</v>
      </c>
      <c r="R1165" s="3">
        <v>7.8863933788685037</v>
      </c>
      <c r="S1165" s="3">
        <v>4.9758560312499993</v>
      </c>
      <c r="T1165" s="3">
        <v>5.6649309925107296</v>
      </c>
      <c r="U1165" s="9">
        <v>56.176805930781867</v>
      </c>
      <c r="V1165" s="3">
        <v>-0.23250522779212357</v>
      </c>
      <c r="W1165" s="3">
        <v>6.7018656367578764</v>
      </c>
      <c r="X1165" s="3">
        <v>6.7183065797864696</v>
      </c>
      <c r="Y1165" s="3">
        <v>10</v>
      </c>
      <c r="Z1165" s="9">
        <v>89.822728459452819</v>
      </c>
      <c r="AA1165" s="3">
        <v>7.55</v>
      </c>
      <c r="AB1165" s="3">
        <v>8.6</v>
      </c>
      <c r="AC1165" s="3">
        <v>9.2880000000000003</v>
      </c>
      <c r="AD1165" s="3">
        <v>6.5104888888888892</v>
      </c>
      <c r="AE1165" s="3">
        <v>4.5359333317560466</v>
      </c>
      <c r="AF1165" s="3">
        <v>4.8816568047337281</v>
      </c>
      <c r="AG1165" s="3">
        <v>4.7087950682448874</v>
      </c>
      <c r="AH1165" s="3">
        <v>10</v>
      </c>
      <c r="AI1165" s="3">
        <v>5.2517667318611991</v>
      </c>
      <c r="AJ1165" s="3">
        <v>2.3076923076923079</v>
      </c>
      <c r="AK1165" s="3">
        <v>1.6593846197276347</v>
      </c>
      <c r="AL1165" s="3">
        <v>3.072947886427047</v>
      </c>
      <c r="AM1165" s="9">
        <v>60.730579608902062</v>
      </c>
      <c r="AN1165" s="3">
        <v>8</v>
      </c>
      <c r="AO1165" s="3">
        <v>10</v>
      </c>
      <c r="AP1165" s="3">
        <v>10</v>
      </c>
      <c r="AQ1165" s="3">
        <v>9.3333333333333339</v>
      </c>
      <c r="AR1165" s="3">
        <v>10</v>
      </c>
      <c r="AS1165" s="3">
        <v>6.6789157549947431</v>
      </c>
      <c r="AT1165" s="3">
        <v>7.3859809190325976</v>
      </c>
      <c r="AU1165" s="3">
        <v>10</v>
      </c>
      <c r="AV1165" s="3">
        <v>9.2574813431912801</v>
      </c>
      <c r="AW1165" s="3">
        <v>3</v>
      </c>
      <c r="AX1165" s="3">
        <v>7.7203963362031027</v>
      </c>
      <c r="AY1165" s="3">
        <v>4.4639025869823641</v>
      </c>
      <c r="AZ1165" s="3">
        <v>6.0000000000000009</v>
      </c>
      <c r="BA1165" s="3">
        <v>9.8388668939733943</v>
      </c>
      <c r="BB1165" s="3">
        <v>4.3239168695572578</v>
      </c>
      <c r="BC1165" s="3">
        <v>8.4051157188714001</v>
      </c>
      <c r="BD1165" s="3">
        <v>7.8926466240516744</v>
      </c>
      <c r="BE1165" s="3">
        <v>6.8207414489060154</v>
      </c>
      <c r="BF1165" s="9">
        <v>79.581570394808182</v>
      </c>
      <c r="BG1165" s="13">
        <v>72.230488609200876</v>
      </c>
    </row>
    <row r="1166" spans="1:59">
      <c r="A1166" s="1">
        <v>2007</v>
      </c>
      <c r="B1166" s="3" t="s">
        <v>240</v>
      </c>
      <c r="C1166" s="3" t="str">
        <f>VLOOKUP(E1166,[1]region!$A:$B,2,FALSE)</f>
        <v>MK</v>
      </c>
      <c r="D1166" s="3" t="s">
        <v>241</v>
      </c>
      <c r="E1166" s="3" t="str">
        <f>IFERROR(VLOOKUP(D1166,[2]Sheet1!$C:$D,2,FALSE),D1166)</f>
        <v>Macedonia, FYR</v>
      </c>
      <c r="F1166" s="3">
        <v>21.251766147005863</v>
      </c>
      <c r="G1166" s="3">
        <v>8.77</v>
      </c>
      <c r="H1166" s="3">
        <v>30.06</v>
      </c>
      <c r="I1166" s="3">
        <v>35</v>
      </c>
      <c r="J1166" s="3">
        <v>46</v>
      </c>
      <c r="K1166" s="9">
        <v>57.341521077095692</v>
      </c>
      <c r="L1166" s="3">
        <v>5</v>
      </c>
      <c r="M1166" s="3">
        <v>4.5091645573852253</v>
      </c>
      <c r="N1166" s="3">
        <v>5.5266966666666661</v>
      </c>
      <c r="O1166" s="3">
        <v>7.5</v>
      </c>
      <c r="P1166" s="3">
        <v>6.6666666666666661</v>
      </c>
      <c r="Q1166" s="3">
        <v>4.802620499547011</v>
      </c>
      <c r="R1166" s="3">
        <v>7.8863933788685037</v>
      </c>
      <c r="S1166" s="3">
        <v>4.9748414217172021</v>
      </c>
      <c r="T1166" s="3">
        <v>5.6626506024096379</v>
      </c>
      <c r="U1166" s="9">
        <v>49.665595108873376</v>
      </c>
      <c r="V1166" s="3">
        <v>9.2319827923028619</v>
      </c>
      <c r="W1166" s="3">
        <v>1.9175006455055115</v>
      </c>
      <c r="X1166" s="3">
        <v>3.5459948884952999</v>
      </c>
      <c r="Y1166" s="3">
        <v>5</v>
      </c>
      <c r="Z1166" s="9">
        <v>79.193510514095408</v>
      </c>
      <c r="AA1166" s="3">
        <v>1.39</v>
      </c>
      <c r="AB1166" s="3">
        <v>5.2</v>
      </c>
      <c r="AC1166" s="3">
        <v>9.9840000000000018</v>
      </c>
      <c r="AD1166" s="3">
        <v>8.0132444444444442</v>
      </c>
      <c r="AE1166" s="3">
        <v>5.7312649253914119</v>
      </c>
      <c r="AF1166" s="3">
        <v>8.095182591676414</v>
      </c>
      <c r="AG1166" s="3">
        <v>6.9132237585339134</v>
      </c>
      <c r="AH1166" s="3">
        <v>10</v>
      </c>
      <c r="AI1166" s="3">
        <v>5.60037017652947</v>
      </c>
      <c r="AJ1166" s="3">
        <v>0.76923076923076927</v>
      </c>
      <c r="AK1166" s="3">
        <v>7.6331692507471232</v>
      </c>
      <c r="AL1166" s="3">
        <v>4.6675900655024547</v>
      </c>
      <c r="AM1166" s="9">
        <v>73.985145671202034</v>
      </c>
      <c r="AN1166" s="3">
        <v>10</v>
      </c>
      <c r="AO1166" s="3">
        <v>9.0738311317866671</v>
      </c>
      <c r="AP1166" s="3">
        <v>10</v>
      </c>
      <c r="AQ1166" s="3">
        <v>9.6912770439288902</v>
      </c>
      <c r="AR1166" s="3">
        <v>5</v>
      </c>
      <c r="AS1166" s="3">
        <v>4.4564898444852625</v>
      </c>
      <c r="AT1166" s="3">
        <v>7.859962958650959</v>
      </c>
      <c r="AU1166" s="3">
        <v>6</v>
      </c>
      <c r="AV1166" s="3">
        <v>7.5896377583597463</v>
      </c>
      <c r="AW1166" s="3">
        <v>10</v>
      </c>
      <c r="AX1166" s="3">
        <v>6.8176817602493287</v>
      </c>
      <c r="AY1166" s="3">
        <v>3.685779315904139</v>
      </c>
      <c r="AZ1166" s="3">
        <v>5.0602409638554215</v>
      </c>
      <c r="BA1166" s="3">
        <v>9.6719342431848006</v>
      </c>
      <c r="BB1166" s="3">
        <v>5.2468856190425717</v>
      </c>
      <c r="BC1166" s="3">
        <v>4.3185414312627115</v>
      </c>
      <c r="BD1166" s="3">
        <v>9.1593005149142321</v>
      </c>
      <c r="BE1166" s="3">
        <v>6.1904470146939801</v>
      </c>
      <c r="BF1166" s="9">
        <v>75.664686062907336</v>
      </c>
      <c r="BG1166" s="13">
        <v>67.170091686834766</v>
      </c>
    </row>
    <row r="1167" spans="1:59">
      <c r="A1167" s="1">
        <v>2012</v>
      </c>
      <c r="B1167" s="3" t="s">
        <v>314</v>
      </c>
      <c r="C1167" s="3" t="str">
        <f>VLOOKUP(E1167,[1]region!$A:$B,2,FALSE)</f>
        <v>SN</v>
      </c>
      <c r="D1167" s="3" t="s">
        <v>315</v>
      </c>
      <c r="E1167" s="3" t="str">
        <f>IFERROR(VLOOKUP(D1167,[2]Sheet1!$C:$D,2,FALSE),D1167)</f>
        <v>Senegal</v>
      </c>
      <c r="F1167" s="3">
        <v>21.25</v>
      </c>
      <c r="G1167" s="3">
        <v>8.77</v>
      </c>
      <c r="H1167" s="3">
        <v>30.06</v>
      </c>
      <c r="I1167" s="3">
        <v>35</v>
      </c>
      <c r="J1167" s="3">
        <v>46</v>
      </c>
      <c r="K1167" s="9">
        <v>55.808823529411768</v>
      </c>
      <c r="L1167" s="3">
        <v>5</v>
      </c>
      <c r="M1167" s="3">
        <v>4.5091425737847217</v>
      </c>
      <c r="N1167" s="3">
        <v>5.5242377704560486</v>
      </c>
      <c r="O1167" s="3">
        <v>7.41</v>
      </c>
      <c r="P1167" s="3">
        <v>6.6666666666666661</v>
      </c>
      <c r="Q1167" s="3">
        <v>4.802620499547011</v>
      </c>
      <c r="R1167" s="3">
        <v>7.8863933788685037</v>
      </c>
      <c r="S1167" s="3">
        <v>4.9591557719298249</v>
      </c>
      <c r="T1167" s="3">
        <v>5.6610861320366723</v>
      </c>
      <c r="U1167" s="9">
        <v>39.049315393074203</v>
      </c>
      <c r="V1167" s="3">
        <v>3.1825374865237954</v>
      </c>
      <c r="W1167" s="3">
        <v>2.4257579785809318</v>
      </c>
      <c r="X1167" s="3">
        <v>1.42</v>
      </c>
      <c r="Y1167" s="3">
        <v>0</v>
      </c>
      <c r="Z1167" s="9">
        <v>70.272973278157167</v>
      </c>
      <c r="AA1167" s="3">
        <v>4.09</v>
      </c>
      <c r="AB1167" s="3">
        <v>11.9</v>
      </c>
      <c r="AC1167" s="3">
        <v>6.7830000000000004</v>
      </c>
      <c r="AD1167" s="3">
        <v>7.3933777777777783</v>
      </c>
      <c r="AE1167" s="3">
        <v>5.4388382135416666</v>
      </c>
      <c r="AF1167" s="3">
        <v>8.2842676193932157</v>
      </c>
      <c r="AG1167" s="3">
        <v>6.8615529164674411</v>
      </c>
      <c r="AH1167" s="3">
        <v>10</v>
      </c>
      <c r="AI1167" s="3">
        <v>6.6039969539930574</v>
      </c>
      <c r="AJ1167" s="3">
        <v>0.76923076923076927</v>
      </c>
      <c r="AK1167" s="3">
        <v>4.425025652607026</v>
      </c>
      <c r="AL1167" s="3">
        <v>3.9327511252769511</v>
      </c>
      <c r="AM1167" s="9">
        <v>70.469204548805422</v>
      </c>
      <c r="AN1167" s="3">
        <v>10</v>
      </c>
      <c r="AO1167" s="3">
        <v>6.933309787150403</v>
      </c>
      <c r="AP1167" s="3">
        <v>10</v>
      </c>
      <c r="AQ1167" s="3">
        <v>8.9777699290501349</v>
      </c>
      <c r="AR1167" s="3">
        <v>2.2333333333333329</v>
      </c>
      <c r="AS1167" s="3">
        <v>4.931571800347216</v>
      </c>
      <c r="AT1167" s="3">
        <v>5.8795627968749997</v>
      </c>
      <c r="AU1167" s="3">
        <v>6</v>
      </c>
      <c r="AV1167" s="3">
        <v>7.1939701922926291</v>
      </c>
      <c r="AW1167" s="3">
        <v>0</v>
      </c>
      <c r="AX1167" s="3">
        <v>4.3730730204746964</v>
      </c>
      <c r="AY1167" s="3">
        <v>4.47049860243055</v>
      </c>
      <c r="AZ1167" s="3">
        <v>0.6666666666666663</v>
      </c>
      <c r="BA1167" s="3">
        <v>8.5026641281520075</v>
      </c>
      <c r="BB1167" s="3">
        <v>4.1491471564484073</v>
      </c>
      <c r="BC1167" s="3">
        <v>5.9607950139961279</v>
      </c>
      <c r="BD1167" s="3">
        <v>2.781193754730205</v>
      </c>
      <c r="BE1167" s="3">
        <v>4.4218275537373266</v>
      </c>
      <c r="BF1167" s="9">
        <v>59.242235010873863</v>
      </c>
      <c r="BG1167" s="13">
        <v>58.968510352064484</v>
      </c>
    </row>
    <row r="1168" spans="1:59">
      <c r="A1168" s="1">
        <v>2002</v>
      </c>
      <c r="B1168" s="3" t="s">
        <v>208</v>
      </c>
      <c r="C1168" s="3" t="str">
        <f>VLOOKUP(E1168,[1]region!$A:$B,2,FALSE)</f>
        <v>JM</v>
      </c>
      <c r="D1168" s="3" t="s">
        <v>209</v>
      </c>
      <c r="E1168" s="3" t="str">
        <f>IFERROR(VLOOKUP(D1168,[2]Sheet1!$C:$D,2,FALSE),D1168)</f>
        <v>Jamaica</v>
      </c>
      <c r="F1168" s="3">
        <v>21.24</v>
      </c>
      <c r="G1168" s="3">
        <v>8.77</v>
      </c>
      <c r="H1168" s="3">
        <v>30.06</v>
      </c>
      <c r="I1168" s="3">
        <v>35</v>
      </c>
      <c r="J1168" s="3">
        <v>46</v>
      </c>
      <c r="K1168" s="9">
        <v>87.054246840790043</v>
      </c>
      <c r="L1168" s="3">
        <v>5</v>
      </c>
      <c r="M1168" s="3">
        <v>4.5090000000000003</v>
      </c>
      <c r="N1168" s="3">
        <v>5.5191122485875699</v>
      </c>
      <c r="O1168" s="3">
        <v>7.39</v>
      </c>
      <c r="P1168" s="3">
        <v>6.6666666666666661</v>
      </c>
      <c r="Q1168" s="3">
        <v>4.802620499547011</v>
      </c>
      <c r="R1168" s="3">
        <v>7.8863933788685037</v>
      </c>
      <c r="S1168" s="3">
        <v>4.9545493333333335</v>
      </c>
      <c r="T1168" s="3">
        <v>5.6609185591985431</v>
      </c>
      <c r="U1168" s="9">
        <v>47.036920045794574</v>
      </c>
      <c r="V1168" s="3">
        <v>9.7446153128100566</v>
      </c>
      <c r="W1168" s="3">
        <v>1.8576885560480854</v>
      </c>
      <c r="X1168" s="3">
        <v>7.0774660397701199</v>
      </c>
      <c r="Y1168" s="3">
        <v>10</v>
      </c>
      <c r="Z1168" s="9">
        <v>89.731270767661826</v>
      </c>
      <c r="AA1168" s="3">
        <v>2.6859312772066315</v>
      </c>
      <c r="AB1168" s="3">
        <v>9.1</v>
      </c>
      <c r="AC1168" s="3">
        <v>11</v>
      </c>
      <c r="AD1168" s="3">
        <v>7.3297930495096368</v>
      </c>
      <c r="AE1168" s="3">
        <v>5.1666666666666661</v>
      </c>
      <c r="AF1168" s="3">
        <v>6.6666666666666661</v>
      </c>
      <c r="AG1168" s="3">
        <v>6.333333333333333</v>
      </c>
      <c r="AH1168" s="3">
        <v>10</v>
      </c>
      <c r="AI1168" s="3">
        <v>7.6666666666666661</v>
      </c>
      <c r="AJ1168" s="3">
        <v>6.1538461538461542</v>
      </c>
      <c r="AK1168" s="3"/>
      <c r="AL1168" s="3">
        <v>6.9102564102564106</v>
      </c>
      <c r="AM1168" s="9">
        <v>76.433456982748439</v>
      </c>
      <c r="AN1168" s="3">
        <v>10</v>
      </c>
      <c r="AO1168" s="3">
        <v>3.7015628413477875</v>
      </c>
      <c r="AP1168" s="3">
        <v>9</v>
      </c>
      <c r="AQ1168" s="3">
        <v>7.567187613782596</v>
      </c>
      <c r="AR1168" s="3">
        <v>8.9</v>
      </c>
      <c r="AS1168" s="3">
        <v>4.833333333333333</v>
      </c>
      <c r="AT1168" s="3">
        <v>7.3333333333333339</v>
      </c>
      <c r="AU1168" s="3">
        <v>10</v>
      </c>
      <c r="AV1168" s="3">
        <v>4.2522131160886243</v>
      </c>
      <c r="AW1168" s="3">
        <v>10</v>
      </c>
      <c r="AX1168" s="3">
        <v>7.5531466304592163</v>
      </c>
      <c r="AY1168" s="3">
        <v>1.8333333333333335</v>
      </c>
      <c r="AZ1168" s="3">
        <v>6.5</v>
      </c>
      <c r="BA1168" s="3">
        <v>8.8457187390447611</v>
      </c>
      <c r="BB1168" s="3">
        <v>5.0238095238095237</v>
      </c>
      <c r="BC1168" s="3"/>
      <c r="BD1168" s="3">
        <v>5.3593388423265607</v>
      </c>
      <c r="BE1168" s="3">
        <v>5.5483518942561201</v>
      </c>
      <c r="BF1168" s="9">
        <v>68.895620461659774</v>
      </c>
      <c r="BG1168" s="13">
        <v>73.830303019730948</v>
      </c>
    </row>
    <row r="1169" spans="1:59">
      <c r="A1169" s="1">
        <v>2009</v>
      </c>
      <c r="B1169" s="3" t="s">
        <v>129</v>
      </c>
      <c r="C1169" s="3" t="str">
        <f>VLOOKUP(E1169,[1]region!$A:$B,2,FALSE)</f>
        <v>FJ</v>
      </c>
      <c r="D1169" s="3" t="s">
        <v>130</v>
      </c>
      <c r="E1169" s="3" t="str">
        <f>IFERROR(VLOOKUP(D1169,[2]Sheet1!$C:$D,2,FALSE),D1169)</f>
        <v>Fiji</v>
      </c>
      <c r="F1169" s="3">
        <v>21.237562189054728</v>
      </c>
      <c r="G1169" s="3">
        <v>8.77</v>
      </c>
      <c r="H1169" s="3">
        <v>30.04</v>
      </c>
      <c r="I1169" s="3">
        <v>35</v>
      </c>
      <c r="J1169" s="3">
        <v>46</v>
      </c>
      <c r="K1169" s="9">
        <v>75.018091841641279</v>
      </c>
      <c r="L1169" s="3">
        <v>5</v>
      </c>
      <c r="M1169" s="3">
        <v>4.5090000000000003</v>
      </c>
      <c r="N1169" s="3">
        <v>5.5168937732843171</v>
      </c>
      <c r="O1169" s="3">
        <v>7.3427366835543344</v>
      </c>
      <c r="P1169" s="3">
        <v>6.6666666666666661</v>
      </c>
      <c r="Q1169" s="3">
        <v>4.802620499547011</v>
      </c>
      <c r="R1169" s="3">
        <v>7.8863933788685037</v>
      </c>
      <c r="S1169" s="3">
        <v>4.950223282051283</v>
      </c>
      <c r="T1169" s="3">
        <v>5.6602439775694071</v>
      </c>
      <c r="U1169" s="9">
        <v>55.530441382658054</v>
      </c>
      <c r="V1169" s="3">
        <v>4.8567517713091535</v>
      </c>
      <c r="W1169" s="3">
        <v>3.1522272878522544</v>
      </c>
      <c r="X1169" s="3">
        <v>3.6858397523580493</v>
      </c>
      <c r="Y1169" s="3">
        <v>0</v>
      </c>
      <c r="Z1169" s="9">
        <v>67.576476950314145</v>
      </c>
      <c r="AA1169" s="3">
        <v>3.4</v>
      </c>
      <c r="AB1169" s="3">
        <v>12</v>
      </c>
      <c r="AC1169" s="3">
        <v>38.04</v>
      </c>
      <c r="AD1169" s="3">
        <v>5.1111111111111107</v>
      </c>
      <c r="AE1169" s="3" t="s">
        <v>2</v>
      </c>
      <c r="AF1169" s="3">
        <v>6.8838415013339063</v>
      </c>
      <c r="AG1169" s="3">
        <v>6.8838415013339063</v>
      </c>
      <c r="AH1169" s="3">
        <v>10</v>
      </c>
      <c r="AI1169" s="3" t="s">
        <v>2</v>
      </c>
      <c r="AJ1169" s="3">
        <v>0</v>
      </c>
      <c r="AK1169" s="3">
        <v>8.9606769465292295</v>
      </c>
      <c r="AL1169" s="3">
        <v>4.4803384732646148</v>
      </c>
      <c r="AM1169" s="9">
        <v>66.188227714274092</v>
      </c>
      <c r="AN1169" s="3">
        <v>10</v>
      </c>
      <c r="AO1169" s="3">
        <v>8.7980980980980981</v>
      </c>
      <c r="AP1169" s="3">
        <v>10</v>
      </c>
      <c r="AQ1169" s="3">
        <v>9.5993660326993666</v>
      </c>
      <c r="AR1169" s="3">
        <v>7.7666666666666657</v>
      </c>
      <c r="AS1169" s="3" t="s">
        <v>2</v>
      </c>
      <c r="AT1169" s="3" t="s">
        <v>2</v>
      </c>
      <c r="AU1169" s="3">
        <v>10</v>
      </c>
      <c r="AV1169" s="3">
        <v>8.1458751987382669</v>
      </c>
      <c r="AW1169" s="3">
        <v>10</v>
      </c>
      <c r="AX1169" s="3">
        <v>8.9781354663512332</v>
      </c>
      <c r="AY1169" s="3" t="s">
        <v>2</v>
      </c>
      <c r="AZ1169" s="3" t="s">
        <v>2</v>
      </c>
      <c r="BA1169" s="3">
        <v>8.2772332484966586</v>
      </c>
      <c r="BB1169" s="3" t="s">
        <v>2</v>
      </c>
      <c r="BC1169" s="3">
        <v>8.6318337538893637</v>
      </c>
      <c r="BD1169" s="3">
        <v>8.1728797857469306</v>
      </c>
      <c r="BE1169" s="3">
        <v>8.3606489293776516</v>
      </c>
      <c r="BF1169" s="9">
        <v>89.793834761427505</v>
      </c>
      <c r="BG1169" s="13">
        <v>70.821414530063009</v>
      </c>
    </row>
    <row r="1170" spans="1:59">
      <c r="A1170" s="1">
        <v>2011</v>
      </c>
      <c r="B1170" s="3" t="s">
        <v>192</v>
      </c>
      <c r="C1170" s="3" t="str">
        <f>VLOOKUP(E1170,[1]region!$A:$B,2,FALSE)</f>
        <v>IR</v>
      </c>
      <c r="D1170" s="3" t="s">
        <v>193</v>
      </c>
      <c r="E1170" s="3" t="str">
        <f>IFERROR(VLOOKUP(D1170,[2]Sheet1!$C:$D,2,FALSE),D1170)</f>
        <v>Iran, Islamic Rep.</v>
      </c>
      <c r="F1170" s="3">
        <v>21.237562189054728</v>
      </c>
      <c r="G1170" s="3">
        <v>8.77</v>
      </c>
      <c r="H1170" s="3">
        <v>30.04</v>
      </c>
      <c r="I1170" s="3">
        <v>35</v>
      </c>
      <c r="J1170" s="3">
        <v>46</v>
      </c>
      <c r="K1170" s="9">
        <v>68.274222631832018</v>
      </c>
      <c r="L1170" s="3">
        <v>5</v>
      </c>
      <c r="M1170" s="3">
        <v>4.5084835531264105</v>
      </c>
      <c r="N1170" s="3">
        <v>5.5135628276676174</v>
      </c>
      <c r="O1170" s="3">
        <v>7.342541955040927</v>
      </c>
      <c r="P1170" s="3">
        <v>6.6666666666666661</v>
      </c>
      <c r="Q1170" s="3">
        <v>4.7960000000000003</v>
      </c>
      <c r="R1170" s="3">
        <v>7.8782253574686756</v>
      </c>
      <c r="S1170" s="3">
        <v>4.9495175833333329</v>
      </c>
      <c r="T1170" s="3">
        <v>5.6580652173579118</v>
      </c>
      <c r="U1170" s="9">
        <v>44.342377925289256</v>
      </c>
      <c r="V1170" s="3">
        <v>-2.4643226094627879</v>
      </c>
      <c r="W1170" s="3">
        <v>9.4277307066380818</v>
      </c>
      <c r="X1170" s="3">
        <v>29</v>
      </c>
      <c r="Y1170" s="3">
        <v>10</v>
      </c>
      <c r="Z1170" s="9">
        <v>74.840107988630521</v>
      </c>
      <c r="AA1170" s="3">
        <v>3.72</v>
      </c>
      <c r="AB1170" s="3">
        <v>26.6</v>
      </c>
      <c r="AC1170" s="3">
        <v>28.196000000000005</v>
      </c>
      <c r="AD1170" s="3">
        <v>4.0666666666666664</v>
      </c>
      <c r="AE1170" s="3">
        <v>4.435314355</v>
      </c>
      <c r="AF1170" s="3">
        <v>6.0703164528036133</v>
      </c>
      <c r="AG1170" s="3">
        <v>5.2528154039018062</v>
      </c>
      <c r="AH1170" s="3">
        <v>10</v>
      </c>
      <c r="AI1170" s="3">
        <v>3.1317932983333336</v>
      </c>
      <c r="AJ1170" s="3">
        <v>0</v>
      </c>
      <c r="AK1170" s="3">
        <v>0</v>
      </c>
      <c r="AL1170" s="3">
        <v>1.0439310994444446</v>
      </c>
      <c r="AM1170" s="9">
        <v>50.908532925032297</v>
      </c>
      <c r="AN1170" s="3">
        <v>0</v>
      </c>
      <c r="AO1170" s="3">
        <v>8.6976976976976967</v>
      </c>
      <c r="AP1170" s="3">
        <v>0</v>
      </c>
      <c r="AQ1170" s="3">
        <v>2.8992325658992324</v>
      </c>
      <c r="AR1170" s="3">
        <v>7.7666666666666657</v>
      </c>
      <c r="AS1170" s="3">
        <v>4.4815515583333339</v>
      </c>
      <c r="AT1170" s="3">
        <v>4.1387742766666662</v>
      </c>
      <c r="AU1170" s="3">
        <v>8</v>
      </c>
      <c r="AV1170" s="3">
        <v>2.5172538461136771</v>
      </c>
      <c r="AW1170" s="3">
        <v>1</v>
      </c>
      <c r="AX1170" s="3">
        <v>4.650707724630057</v>
      </c>
      <c r="AY1170" s="3">
        <v>3.1036121533333332</v>
      </c>
      <c r="AZ1170" s="3">
        <v>3.0303030303030303</v>
      </c>
      <c r="BA1170" s="3">
        <v>9.547481099314334</v>
      </c>
      <c r="BB1170" s="3">
        <v>5.0600013454761905</v>
      </c>
      <c r="BC1170" s="3">
        <v>5.2247934969766687</v>
      </c>
      <c r="BD1170" s="3">
        <v>6.1439916950732778</v>
      </c>
      <c r="BE1170" s="3">
        <v>5.3516971367461394</v>
      </c>
      <c r="BF1170" s="9">
        <v>43.00545809091809</v>
      </c>
      <c r="BG1170" s="13">
        <v>56.274139912340431</v>
      </c>
    </row>
    <row r="1171" spans="1:59">
      <c r="A1171" s="1">
        <v>2015</v>
      </c>
      <c r="B1171" s="3" t="s">
        <v>372</v>
      </c>
      <c r="C1171" s="3" t="str">
        <f>VLOOKUP(E1171,[1]region!$A:$B,2,FALSE)</f>
        <v>TT</v>
      </c>
      <c r="D1171" s="3" t="s">
        <v>373</v>
      </c>
      <c r="E1171" s="3" t="str">
        <f>IFERROR(VLOOKUP(D1171,[2]Sheet1!$C:$D,2,FALSE),D1171)</f>
        <v>Trinidad and Tobago</v>
      </c>
      <c r="F1171" s="3">
        <v>21.23</v>
      </c>
      <c r="G1171" s="3">
        <v>8.77</v>
      </c>
      <c r="H1171" s="3">
        <v>30.04</v>
      </c>
      <c r="I1171" s="3">
        <v>35</v>
      </c>
      <c r="J1171" s="3">
        <v>46</v>
      </c>
      <c r="K1171" s="9">
        <v>54.348966356214021</v>
      </c>
      <c r="L1171" s="3">
        <v>5</v>
      </c>
      <c r="M1171" s="3">
        <v>4.5032032967984348</v>
      </c>
      <c r="N1171" s="3">
        <v>5.5069466382978716</v>
      </c>
      <c r="O1171" s="3">
        <v>7.342541955040927</v>
      </c>
      <c r="P1171" s="3">
        <v>6.6666666666666661</v>
      </c>
      <c r="Q1171" s="3">
        <v>4.7957190427359819</v>
      </c>
      <c r="R1171" s="3">
        <v>7.8782253574686756</v>
      </c>
      <c r="S1171" s="3">
        <v>4.9473684210526319</v>
      </c>
      <c r="T1171" s="3">
        <v>5.6563795789473694</v>
      </c>
      <c r="U1171" s="9">
        <v>43.8901007214968</v>
      </c>
      <c r="V1171" s="3">
        <v>9.5306523458645653</v>
      </c>
      <c r="W1171" s="3">
        <v>10.355879090867374</v>
      </c>
      <c r="X1171" s="3">
        <v>4.6581711727229402</v>
      </c>
      <c r="Y1171" s="3">
        <v>10</v>
      </c>
      <c r="Z1171" s="9">
        <v>82.549709149838876</v>
      </c>
      <c r="AA1171" s="3">
        <v>1.52</v>
      </c>
      <c r="AB1171" s="3">
        <v>10.7</v>
      </c>
      <c r="AC1171" s="3">
        <v>10.485999999999999</v>
      </c>
      <c r="AD1171" s="3">
        <v>7.5507555555555568</v>
      </c>
      <c r="AE1171" s="3">
        <v>6.43184631842154</v>
      </c>
      <c r="AF1171" s="3">
        <v>6.1810793906760821</v>
      </c>
      <c r="AG1171" s="3">
        <v>6.3064628545488111</v>
      </c>
      <c r="AH1171" s="3">
        <v>10</v>
      </c>
      <c r="AI1171" s="3">
        <v>6.0612831601390127</v>
      </c>
      <c r="AJ1171" s="3">
        <v>6.1538461538461542</v>
      </c>
      <c r="AK1171" s="3">
        <v>10</v>
      </c>
      <c r="AL1171" s="3">
        <v>7.405043104661722</v>
      </c>
      <c r="AM1171" s="9">
        <v>78.155653786915224</v>
      </c>
      <c r="AN1171" s="3">
        <v>8</v>
      </c>
      <c r="AO1171" s="3">
        <v>0</v>
      </c>
      <c r="AP1171" s="3">
        <v>10</v>
      </c>
      <c r="AQ1171" s="3">
        <v>6</v>
      </c>
      <c r="AR1171" s="3">
        <v>10</v>
      </c>
      <c r="AS1171" s="3">
        <v>4.5345262598108356</v>
      </c>
      <c r="AT1171" s="3">
        <v>5.9749928771713634</v>
      </c>
      <c r="AU1171" s="3">
        <v>10</v>
      </c>
      <c r="AV1171" s="3">
        <v>5.1362149999739017</v>
      </c>
      <c r="AW1171" s="3">
        <v>10</v>
      </c>
      <c r="AX1171" s="3">
        <v>7.6076223561593501</v>
      </c>
      <c r="AY1171" s="3">
        <v>3.7429038286209098</v>
      </c>
      <c r="AZ1171" s="3">
        <v>6.6666666666666661</v>
      </c>
      <c r="BA1171" s="3">
        <v>9.6575237357067643</v>
      </c>
      <c r="BB1171" s="3">
        <v>2.6205004963609912</v>
      </c>
      <c r="BC1171" s="3">
        <v>6.7923688980038506</v>
      </c>
      <c r="BD1171" s="3">
        <v>7.6460414417598503</v>
      </c>
      <c r="BE1171" s="3">
        <v>6.1876675111865049</v>
      </c>
      <c r="BF1171" s="9">
        <v>65.984299557819512</v>
      </c>
      <c r="BG1171" s="13">
        <v>64.985745914456885</v>
      </c>
    </row>
    <row r="1172" spans="1:59">
      <c r="A1172" s="1">
        <v>2016</v>
      </c>
      <c r="B1172" s="3" t="s">
        <v>372</v>
      </c>
      <c r="C1172" s="3" t="str">
        <f>VLOOKUP(E1172,[1]region!$A:$B,2,FALSE)</f>
        <v>TT</v>
      </c>
      <c r="D1172" s="3" t="s">
        <v>373</v>
      </c>
      <c r="E1172" s="3" t="str">
        <f>IFERROR(VLOOKUP(D1172,[2]Sheet1!$C:$D,2,FALSE),D1172)</f>
        <v>Trinidad and Tobago</v>
      </c>
      <c r="F1172" s="3">
        <v>21.22</v>
      </c>
      <c r="G1172" s="3">
        <v>8.77</v>
      </c>
      <c r="H1172" s="3">
        <v>30.027000000000001</v>
      </c>
      <c r="I1172" s="3">
        <v>35</v>
      </c>
      <c r="J1172" s="3">
        <v>46</v>
      </c>
      <c r="K1172" s="9">
        <v>54.348966356214021</v>
      </c>
      <c r="L1172" s="3">
        <v>5</v>
      </c>
      <c r="M1172" s="3">
        <v>4.5</v>
      </c>
      <c r="N1172" s="3">
        <v>5.5056817239359237</v>
      </c>
      <c r="O1172" s="3">
        <v>7.342541955040927</v>
      </c>
      <c r="P1172" s="3">
        <v>6.6666666666666661</v>
      </c>
      <c r="Q1172" s="3">
        <v>4.7957190427359819</v>
      </c>
      <c r="R1172" s="3">
        <v>7.8782253574686756</v>
      </c>
      <c r="S1172" s="3">
        <v>4.9442207307979125</v>
      </c>
      <c r="T1172" s="3">
        <v>5.652921199798584</v>
      </c>
      <c r="U1172" s="9">
        <v>43.8901007214968</v>
      </c>
      <c r="V1172" s="3">
        <v>9.5306523458645653</v>
      </c>
      <c r="W1172" s="3">
        <v>10.355879090867374</v>
      </c>
      <c r="X1172" s="3">
        <v>4.6581711727229402</v>
      </c>
      <c r="Y1172" s="3">
        <v>10</v>
      </c>
      <c r="Z1172" s="9">
        <v>82.549709149838876</v>
      </c>
      <c r="AA1172" s="3">
        <v>1.52</v>
      </c>
      <c r="AB1172" s="3">
        <v>10.7</v>
      </c>
      <c r="AC1172" s="3">
        <v>10.485999999999999</v>
      </c>
      <c r="AD1172" s="3">
        <v>7.5507555555555568</v>
      </c>
      <c r="AE1172" s="3">
        <v>6.43184631842154</v>
      </c>
      <c r="AF1172" s="3">
        <v>6.1810793906760821</v>
      </c>
      <c r="AG1172" s="3">
        <v>6.3064628545488111</v>
      </c>
      <c r="AH1172" s="3">
        <v>10</v>
      </c>
      <c r="AI1172" s="3">
        <v>6.0612831601390127</v>
      </c>
      <c r="AJ1172" s="3">
        <v>6.1538461538461542</v>
      </c>
      <c r="AK1172" s="3">
        <v>10</v>
      </c>
      <c r="AL1172" s="3">
        <v>7.405043104661722</v>
      </c>
      <c r="AM1172" s="9">
        <v>78.155653786915224</v>
      </c>
      <c r="AN1172" s="3">
        <v>8</v>
      </c>
      <c r="AO1172" s="3">
        <v>0</v>
      </c>
      <c r="AP1172" s="3">
        <v>10</v>
      </c>
      <c r="AQ1172" s="3">
        <v>6</v>
      </c>
      <c r="AR1172" s="3">
        <v>10</v>
      </c>
      <c r="AS1172" s="3">
        <v>4.5345262598108356</v>
      </c>
      <c r="AT1172" s="3">
        <v>5.9749928771713634</v>
      </c>
      <c r="AU1172" s="3">
        <v>10</v>
      </c>
      <c r="AV1172" s="3">
        <v>5.1362149999739017</v>
      </c>
      <c r="AW1172" s="3">
        <v>10</v>
      </c>
      <c r="AX1172" s="3">
        <v>7.6076223561593501</v>
      </c>
      <c r="AY1172" s="3">
        <v>3.7429038286209098</v>
      </c>
      <c r="AZ1172" s="3">
        <v>6.6666666666666661</v>
      </c>
      <c r="BA1172" s="3">
        <v>9.6575237357067643</v>
      </c>
      <c r="BB1172" s="3">
        <v>2.6205004963609912</v>
      </c>
      <c r="BC1172" s="3">
        <v>6.7923688980038506</v>
      </c>
      <c r="BD1172" s="3">
        <v>7.6460414417598503</v>
      </c>
      <c r="BE1172" s="3">
        <v>6.1876675111865049</v>
      </c>
      <c r="BF1172" s="9">
        <v>65.984299557819512</v>
      </c>
      <c r="BG1172" s="13">
        <v>64.985745914456885</v>
      </c>
    </row>
    <row r="1173" spans="1:59">
      <c r="A1173" s="1">
        <v>2017</v>
      </c>
      <c r="B1173" s="3" t="s">
        <v>372</v>
      </c>
      <c r="C1173" s="3" t="str">
        <f>VLOOKUP(E1173,[1]region!$A:$B,2,FALSE)</f>
        <v>TT</v>
      </c>
      <c r="D1173" s="3" t="s">
        <v>373</v>
      </c>
      <c r="E1173" s="3" t="str">
        <f>IFERROR(VLOOKUP(D1173,[2]Sheet1!$C:$D,2,FALSE),D1173)</f>
        <v>Trinidad and Tobago</v>
      </c>
      <c r="F1173" s="3">
        <v>21.211260605630304</v>
      </c>
      <c r="G1173" s="3">
        <v>8.77</v>
      </c>
      <c r="H1173" s="3">
        <v>30.027000000000001</v>
      </c>
      <c r="I1173" s="3">
        <v>35</v>
      </c>
      <c r="J1173" s="3">
        <v>46</v>
      </c>
      <c r="K1173" s="9">
        <v>54.348966356214021</v>
      </c>
      <c r="L1173" s="3">
        <v>5</v>
      </c>
      <c r="M1173" s="3">
        <v>4.5</v>
      </c>
      <c r="N1173" s="3">
        <v>5.5052872373299291</v>
      </c>
      <c r="O1173" s="3">
        <v>7.3</v>
      </c>
      <c r="P1173" s="3">
        <v>6.6666666666666661</v>
      </c>
      <c r="Q1173" s="3">
        <v>4.7957190427359819</v>
      </c>
      <c r="R1173" s="3">
        <v>7.8782253574686756</v>
      </c>
      <c r="S1173" s="3">
        <v>4.9412681032302093</v>
      </c>
      <c r="T1173" s="3">
        <v>5.6444228427672947</v>
      </c>
      <c r="U1173" s="9">
        <v>43.8901007214968</v>
      </c>
      <c r="V1173" s="3">
        <v>9.5306523458645653</v>
      </c>
      <c r="W1173" s="3">
        <v>10.355879090867374</v>
      </c>
      <c r="X1173" s="3">
        <v>4.6581711727229402</v>
      </c>
      <c r="Y1173" s="3">
        <v>10</v>
      </c>
      <c r="Z1173" s="9">
        <v>82.549709149838876</v>
      </c>
      <c r="AA1173" s="3">
        <v>1.52</v>
      </c>
      <c r="AB1173" s="3">
        <v>10.7</v>
      </c>
      <c r="AC1173" s="3">
        <v>10.485999999999999</v>
      </c>
      <c r="AD1173" s="3">
        <v>7.5507555555555568</v>
      </c>
      <c r="AE1173" s="3">
        <v>6.43184631842154</v>
      </c>
      <c r="AF1173" s="3">
        <v>6.1810793906760821</v>
      </c>
      <c r="AG1173" s="3">
        <v>6.3064628545488111</v>
      </c>
      <c r="AH1173" s="3">
        <v>10</v>
      </c>
      <c r="AI1173" s="3">
        <v>6.0612831601390127</v>
      </c>
      <c r="AJ1173" s="3">
        <v>6.1538461538461542</v>
      </c>
      <c r="AK1173" s="3">
        <v>10</v>
      </c>
      <c r="AL1173" s="3">
        <v>7.405043104661722</v>
      </c>
      <c r="AM1173" s="9">
        <v>78.155653786915224</v>
      </c>
      <c r="AN1173" s="3">
        <v>8</v>
      </c>
      <c r="AO1173" s="3">
        <v>0</v>
      </c>
      <c r="AP1173" s="3">
        <v>10</v>
      </c>
      <c r="AQ1173" s="3">
        <v>6</v>
      </c>
      <c r="AR1173" s="3">
        <v>10</v>
      </c>
      <c r="AS1173" s="3">
        <v>4.5345262598108356</v>
      </c>
      <c r="AT1173" s="3">
        <v>5.9749928771713634</v>
      </c>
      <c r="AU1173" s="3">
        <v>10</v>
      </c>
      <c r="AV1173" s="3">
        <v>5.1362149999739017</v>
      </c>
      <c r="AW1173" s="3">
        <v>10</v>
      </c>
      <c r="AX1173" s="3">
        <v>7.6076223561593501</v>
      </c>
      <c r="AY1173" s="3">
        <v>3.7429038286209098</v>
      </c>
      <c r="AZ1173" s="3">
        <v>6.6666666666666661</v>
      </c>
      <c r="BA1173" s="3">
        <v>9.6575237357067643</v>
      </c>
      <c r="BB1173" s="3">
        <v>2.6205004963609912</v>
      </c>
      <c r="BC1173" s="3">
        <v>6.7923688980038506</v>
      </c>
      <c r="BD1173" s="3">
        <v>7.6460414417598503</v>
      </c>
      <c r="BE1173" s="3">
        <v>6.1876675111865049</v>
      </c>
      <c r="BF1173" s="9">
        <v>65.984299557819512</v>
      </c>
      <c r="BG1173" s="13">
        <v>64.985745914456885</v>
      </c>
    </row>
    <row r="1174" spans="1:59">
      <c r="A1174" s="1">
        <v>2006</v>
      </c>
      <c r="B1174" s="3" t="s">
        <v>386</v>
      </c>
      <c r="C1174" s="3" t="str">
        <f>VLOOKUP(E1174,[1]region!$A:$B,2,FALSE)</f>
        <v>US</v>
      </c>
      <c r="D1174" s="3" t="s">
        <v>387</v>
      </c>
      <c r="E1174" s="3" t="str">
        <f>IFERROR(VLOOKUP(D1174,[2]Sheet1!$C:$D,2,FALSE),D1174)</f>
        <v>United States</v>
      </c>
      <c r="F1174" s="3">
        <v>21.2</v>
      </c>
      <c r="G1174" s="3">
        <v>8.77</v>
      </c>
      <c r="H1174" s="3">
        <v>30.027000000000001</v>
      </c>
      <c r="I1174" s="3">
        <v>35</v>
      </c>
      <c r="J1174" s="3">
        <v>46</v>
      </c>
      <c r="K1174" s="9">
        <v>71.267426259373565</v>
      </c>
      <c r="L1174" s="3">
        <v>5</v>
      </c>
      <c r="M1174" s="3">
        <v>4.5</v>
      </c>
      <c r="N1174" s="3">
        <v>5.5</v>
      </c>
      <c r="O1174" s="3">
        <v>7.3</v>
      </c>
      <c r="P1174" s="3">
        <v>6.6666666666666661</v>
      </c>
      <c r="Q1174" s="3">
        <v>4.7957190427359819</v>
      </c>
      <c r="R1174" s="3">
        <v>7.8782253574686756</v>
      </c>
      <c r="S1174" s="3">
        <v>4.9412681032302093</v>
      </c>
      <c r="T1174" s="3">
        <v>5.6408499999999995</v>
      </c>
      <c r="U1174" s="9">
        <v>73.605030194247419</v>
      </c>
      <c r="V1174" s="3">
        <v>2.439178217132687</v>
      </c>
      <c r="W1174" s="3">
        <v>0.61669168719006295</v>
      </c>
      <c r="X1174" s="3">
        <v>3.22594410070423</v>
      </c>
      <c r="Y1174" s="3">
        <v>10</v>
      </c>
      <c r="Z1174" s="9">
        <v>96.550747153891479</v>
      </c>
      <c r="AA1174" s="3">
        <v>0.72</v>
      </c>
      <c r="AB1174" s="3">
        <v>3.5</v>
      </c>
      <c r="AC1174" s="3">
        <v>9.31</v>
      </c>
      <c r="AD1174" s="3">
        <v>8.365333333333334</v>
      </c>
      <c r="AE1174" s="3">
        <v>6.8710409148223839</v>
      </c>
      <c r="AF1174" s="3">
        <v>9.349321697721658</v>
      </c>
      <c r="AG1174" s="3">
        <v>8.1101813062720218</v>
      </c>
      <c r="AH1174" s="3">
        <v>10</v>
      </c>
      <c r="AI1174" s="3">
        <v>7.2830367224778492</v>
      </c>
      <c r="AJ1174" s="3">
        <v>6.1538461538461542</v>
      </c>
      <c r="AK1174" s="3">
        <v>4.0931487286615003</v>
      </c>
      <c r="AL1174" s="3">
        <v>5.8433438683285006</v>
      </c>
      <c r="AM1174" s="9">
        <v>80.797146269834656</v>
      </c>
      <c r="AN1174" s="3">
        <v>10</v>
      </c>
      <c r="AO1174" s="3">
        <v>8.8024356227173932</v>
      </c>
      <c r="AP1174" s="3">
        <v>10</v>
      </c>
      <c r="AQ1174" s="3">
        <v>9.6008118742391311</v>
      </c>
      <c r="AR1174" s="3">
        <v>10</v>
      </c>
      <c r="AS1174" s="3">
        <v>7.090847660314795</v>
      </c>
      <c r="AT1174" s="3">
        <v>7.8593526903347799</v>
      </c>
      <c r="AU1174" s="3">
        <v>10</v>
      </c>
      <c r="AV1174" s="3">
        <v>10</v>
      </c>
      <c r="AW1174" s="3">
        <v>10</v>
      </c>
      <c r="AX1174" s="3">
        <v>9.1583667251082623</v>
      </c>
      <c r="AY1174" s="3">
        <v>4.187053454002851</v>
      </c>
      <c r="AZ1174" s="3">
        <v>7.0102339181286544</v>
      </c>
      <c r="BA1174" s="3">
        <v>9.8005476826407136</v>
      </c>
      <c r="BB1174" s="3">
        <v>6.7522707527245673</v>
      </c>
      <c r="BC1174" s="3">
        <v>9.9757487480762919</v>
      </c>
      <c r="BD1174" s="3">
        <v>6.3569688979616723</v>
      </c>
      <c r="BE1174" s="3">
        <v>7.3471372422557915</v>
      </c>
      <c r="BF1174" s="9">
        <v>87.021052805343956</v>
      </c>
      <c r="BG1174" s="13">
        <v>81.848280536538226</v>
      </c>
    </row>
    <row r="1175" spans="1:59">
      <c r="A1175" s="1">
        <v>2015</v>
      </c>
      <c r="B1175" s="3" t="s">
        <v>376</v>
      </c>
      <c r="C1175" s="3" t="str">
        <f>VLOOKUP(E1175,[1]region!$A:$B,2,FALSE)</f>
        <v>TR</v>
      </c>
      <c r="D1175" s="3" t="s">
        <v>377</v>
      </c>
      <c r="E1175" s="3" t="str">
        <f>IFERROR(VLOOKUP(D1175,[2]Sheet1!$C:$D,2,FALSE),D1175)</f>
        <v>Turkey</v>
      </c>
      <c r="F1175" s="3">
        <v>21.2</v>
      </c>
      <c r="G1175" s="3">
        <v>8.77</v>
      </c>
      <c r="H1175" s="3">
        <v>30.027000000000001</v>
      </c>
      <c r="I1175" s="3">
        <v>35</v>
      </c>
      <c r="J1175" s="3">
        <v>46</v>
      </c>
      <c r="K1175" s="9">
        <v>66.158348624929999</v>
      </c>
      <c r="L1175" s="3">
        <v>4.9986919359219533</v>
      </c>
      <c r="M1175" s="3">
        <v>4.5</v>
      </c>
      <c r="N1175" s="3">
        <v>5.4969856147540987</v>
      </c>
      <c r="O1175" s="3">
        <v>7.2222222222222223</v>
      </c>
      <c r="P1175" s="3">
        <v>6.6666666666666661</v>
      </c>
      <c r="Q1175" s="3">
        <v>4.7957190427359819</v>
      </c>
      <c r="R1175" s="3">
        <v>7.87242149263286</v>
      </c>
      <c r="S1175" s="3">
        <v>4.940518343771223</v>
      </c>
      <c r="T1175" s="3">
        <v>5.6392664559143402</v>
      </c>
      <c r="U1175" s="9">
        <v>47.440881997773729</v>
      </c>
      <c r="V1175" s="3">
        <v>8.5686390526239506</v>
      </c>
      <c r="W1175" s="3">
        <v>1.1035823445797386</v>
      </c>
      <c r="X1175" s="3">
        <v>7.6708536484587997</v>
      </c>
      <c r="Y1175" s="3">
        <v>10</v>
      </c>
      <c r="Z1175" s="9">
        <v>90.776671304878889</v>
      </c>
      <c r="AA1175" s="3">
        <v>0.66</v>
      </c>
      <c r="AB1175" s="3">
        <v>10.8</v>
      </c>
      <c r="AC1175" s="3">
        <v>23.328000000000003</v>
      </c>
      <c r="AD1175" s="3">
        <v>6.0229333333333317</v>
      </c>
      <c r="AE1175" s="3">
        <v>6.0304668473034386</v>
      </c>
      <c r="AF1175" s="3">
        <v>8.771009181728159</v>
      </c>
      <c r="AG1175" s="3">
        <v>7.4007380145157988</v>
      </c>
      <c r="AH1175" s="3">
        <v>10</v>
      </c>
      <c r="AI1175" s="3">
        <v>5.8444053928057347</v>
      </c>
      <c r="AJ1175" s="3">
        <v>2.3076923076923079</v>
      </c>
      <c r="AK1175" s="3">
        <v>8.4075487399533504</v>
      </c>
      <c r="AL1175" s="3">
        <v>5.5198821468171317</v>
      </c>
      <c r="AM1175" s="9">
        <v>72.358883736665661</v>
      </c>
      <c r="AN1175" s="3">
        <v>5</v>
      </c>
      <c r="AO1175" s="3">
        <v>9.3559999999999999</v>
      </c>
      <c r="AP1175" s="3">
        <v>10</v>
      </c>
      <c r="AQ1175" s="3">
        <v>8.1186666666666678</v>
      </c>
      <c r="AR1175" s="3">
        <v>4.4333333333333336</v>
      </c>
      <c r="AS1175" s="3">
        <v>4.1972207872848193</v>
      </c>
      <c r="AT1175" s="3">
        <v>6.1055347518061556</v>
      </c>
      <c r="AU1175" s="3">
        <v>8</v>
      </c>
      <c r="AV1175" s="3">
        <v>2.5172538461136824</v>
      </c>
      <c r="AW1175" s="3">
        <v>1</v>
      </c>
      <c r="AX1175" s="3">
        <v>4.3755571197563325</v>
      </c>
      <c r="AY1175" s="3">
        <v>4.0789367079250205</v>
      </c>
      <c r="AZ1175" s="3">
        <v>6.2222222222222223</v>
      </c>
      <c r="BA1175" s="3">
        <v>9.5861786214258498</v>
      </c>
      <c r="BB1175" s="3">
        <v>4.3462715617040297</v>
      </c>
      <c r="BC1175" s="3">
        <v>9.2333361320392644</v>
      </c>
      <c r="BD1175" s="3">
        <v>7.5731808197190826</v>
      </c>
      <c r="BE1175" s="3">
        <v>6.8400210108392443</v>
      </c>
      <c r="BF1175" s="9">
        <v>64.447482657540817</v>
      </c>
      <c r="BG1175" s="13">
        <v>68.236453664357825</v>
      </c>
    </row>
    <row r="1176" spans="1:59">
      <c r="A1176" s="1">
        <v>2016</v>
      </c>
      <c r="B1176" s="3" t="s">
        <v>376</v>
      </c>
      <c r="C1176" s="3" t="str">
        <f>VLOOKUP(E1176,[1]region!$A:$B,2,FALSE)</f>
        <v>TR</v>
      </c>
      <c r="D1176" s="3" t="s">
        <v>377</v>
      </c>
      <c r="E1176" s="3" t="str">
        <f>IFERROR(VLOOKUP(D1176,[2]Sheet1!$C:$D,2,FALSE),D1176)</f>
        <v>Turkey</v>
      </c>
      <c r="F1176" s="3">
        <v>21.2</v>
      </c>
      <c r="G1176" s="3">
        <v>8.77</v>
      </c>
      <c r="H1176" s="3">
        <v>30.027000000000001</v>
      </c>
      <c r="I1176" s="3">
        <v>35</v>
      </c>
      <c r="J1176" s="3">
        <v>46</v>
      </c>
      <c r="K1176" s="9">
        <v>66.158348624929999</v>
      </c>
      <c r="L1176" s="3">
        <v>4.9873380952380959</v>
      </c>
      <c r="M1176" s="3">
        <v>4.5</v>
      </c>
      <c r="N1176" s="3">
        <v>5.495495</v>
      </c>
      <c r="O1176" s="3">
        <v>7.2</v>
      </c>
      <c r="P1176" s="3">
        <v>6.6666666666666661</v>
      </c>
      <c r="Q1176" s="3">
        <v>4.7957190427359819</v>
      </c>
      <c r="R1176" s="3">
        <v>7.8674941413757518</v>
      </c>
      <c r="S1176" s="3">
        <v>4.9397848516377652</v>
      </c>
      <c r="T1176" s="3">
        <v>5.6392664559143402</v>
      </c>
      <c r="U1176" s="9">
        <v>47.440881997773729</v>
      </c>
      <c r="V1176" s="3">
        <v>8.5686390526239506</v>
      </c>
      <c r="W1176" s="3">
        <v>1.1035823445797386</v>
      </c>
      <c r="X1176" s="3">
        <v>7.6708536484587997</v>
      </c>
      <c r="Y1176" s="3">
        <v>10</v>
      </c>
      <c r="Z1176" s="9">
        <v>90.776671304878889</v>
      </c>
      <c r="AA1176" s="3">
        <v>0.66</v>
      </c>
      <c r="AB1176" s="3">
        <v>10.8</v>
      </c>
      <c r="AC1176" s="3">
        <v>23.328000000000003</v>
      </c>
      <c r="AD1176" s="3">
        <v>6.0229333333333317</v>
      </c>
      <c r="AE1176" s="3">
        <v>6.0304668473034386</v>
      </c>
      <c r="AF1176" s="3">
        <v>8.771009181728159</v>
      </c>
      <c r="AG1176" s="3">
        <v>7.4007380145157988</v>
      </c>
      <c r="AH1176" s="3">
        <v>10</v>
      </c>
      <c r="AI1176" s="3">
        <v>5.8444053928057347</v>
      </c>
      <c r="AJ1176" s="3">
        <v>2.3076923076923079</v>
      </c>
      <c r="AK1176" s="3">
        <v>8.4075487399533504</v>
      </c>
      <c r="AL1176" s="3">
        <v>5.5198821468171317</v>
      </c>
      <c r="AM1176" s="9">
        <v>72.358883736665661</v>
      </c>
      <c r="AN1176" s="3">
        <v>5</v>
      </c>
      <c r="AO1176" s="3">
        <v>9.3559999999999999</v>
      </c>
      <c r="AP1176" s="3">
        <v>10</v>
      </c>
      <c r="AQ1176" s="3">
        <v>8.1186666666666678</v>
      </c>
      <c r="AR1176" s="3">
        <v>4.4333333333333336</v>
      </c>
      <c r="AS1176" s="3">
        <v>4.1972207872848193</v>
      </c>
      <c r="AT1176" s="3">
        <v>6.1055347518061556</v>
      </c>
      <c r="AU1176" s="3">
        <v>8</v>
      </c>
      <c r="AV1176" s="3">
        <v>2.5172538461136824</v>
      </c>
      <c r="AW1176" s="3">
        <v>1</v>
      </c>
      <c r="AX1176" s="3">
        <v>4.3755571197563325</v>
      </c>
      <c r="AY1176" s="3">
        <v>4.0789367079250205</v>
      </c>
      <c r="AZ1176" s="3">
        <v>6.2222222222222223</v>
      </c>
      <c r="BA1176" s="3">
        <v>9.5861786214258498</v>
      </c>
      <c r="BB1176" s="3">
        <v>4.3462715617040297</v>
      </c>
      <c r="BC1176" s="3">
        <v>9.2333361320392644</v>
      </c>
      <c r="BD1176" s="3">
        <v>7.5731808197190826</v>
      </c>
      <c r="BE1176" s="3">
        <v>6.8400210108392443</v>
      </c>
      <c r="BF1176" s="9">
        <v>64.447482657540817</v>
      </c>
      <c r="BG1176" s="13">
        <v>68.236453664357825</v>
      </c>
    </row>
    <row r="1177" spans="1:59">
      <c r="A1177" s="1">
        <v>2017</v>
      </c>
      <c r="B1177" s="3" t="s">
        <v>376</v>
      </c>
      <c r="C1177" s="3" t="str">
        <f>VLOOKUP(E1177,[1]region!$A:$B,2,FALSE)</f>
        <v>TR</v>
      </c>
      <c r="D1177" s="3" t="s">
        <v>377</v>
      </c>
      <c r="E1177" s="3" t="str">
        <f>IFERROR(VLOOKUP(D1177,[2]Sheet1!$C:$D,2,FALSE),D1177)</f>
        <v>Turkey</v>
      </c>
      <c r="F1177" s="3">
        <v>21.2</v>
      </c>
      <c r="G1177" s="3">
        <v>8.77</v>
      </c>
      <c r="H1177" s="3">
        <v>30.01</v>
      </c>
      <c r="I1177" s="3">
        <v>35</v>
      </c>
      <c r="J1177" s="3">
        <v>46</v>
      </c>
      <c r="K1177" s="9">
        <v>66.158348624929999</v>
      </c>
      <c r="L1177" s="3">
        <v>4.9829562515375159</v>
      </c>
      <c r="M1177" s="3">
        <v>4.5</v>
      </c>
      <c r="N1177" s="3">
        <v>5.4953042358975868</v>
      </c>
      <c r="O1177" s="3">
        <v>7.2</v>
      </c>
      <c r="P1177" s="3">
        <v>6.6666666666666661</v>
      </c>
      <c r="Q1177" s="3">
        <v>4.7957190427359819</v>
      </c>
      <c r="R1177" s="3">
        <v>7.8674941413757518</v>
      </c>
      <c r="S1177" s="3">
        <v>4.9368887003049311</v>
      </c>
      <c r="T1177" s="3">
        <v>5.6392664559143402</v>
      </c>
      <c r="U1177" s="9">
        <v>47.440881997773729</v>
      </c>
      <c r="V1177" s="3">
        <v>8.5686390526239506</v>
      </c>
      <c r="W1177" s="3">
        <v>1.1035823445797386</v>
      </c>
      <c r="X1177" s="3">
        <v>7.6708536484587997</v>
      </c>
      <c r="Y1177" s="3">
        <v>10</v>
      </c>
      <c r="Z1177" s="9">
        <v>90.776671304878889</v>
      </c>
      <c r="AA1177" s="3">
        <v>0.66</v>
      </c>
      <c r="AB1177" s="3">
        <v>10.8</v>
      </c>
      <c r="AC1177" s="3">
        <v>23.328000000000003</v>
      </c>
      <c r="AD1177" s="3">
        <v>6.0229333333333317</v>
      </c>
      <c r="AE1177" s="3">
        <v>6.0304668473034386</v>
      </c>
      <c r="AF1177" s="3">
        <v>8.771009181728159</v>
      </c>
      <c r="AG1177" s="3">
        <v>7.4007380145157988</v>
      </c>
      <c r="AH1177" s="3">
        <v>10</v>
      </c>
      <c r="AI1177" s="3">
        <v>5.8444053928057347</v>
      </c>
      <c r="AJ1177" s="3">
        <v>2.3076923076923079</v>
      </c>
      <c r="AK1177" s="3">
        <v>8.4075487399533504</v>
      </c>
      <c r="AL1177" s="3">
        <v>5.5198821468171317</v>
      </c>
      <c r="AM1177" s="9">
        <v>72.358883736665661</v>
      </c>
      <c r="AN1177" s="3">
        <v>5</v>
      </c>
      <c r="AO1177" s="3">
        <v>9.3559999999999999</v>
      </c>
      <c r="AP1177" s="3">
        <v>10</v>
      </c>
      <c r="AQ1177" s="3">
        <v>8.1186666666666678</v>
      </c>
      <c r="AR1177" s="3">
        <v>4.4333333333333336</v>
      </c>
      <c r="AS1177" s="3">
        <v>4.1972207872848193</v>
      </c>
      <c r="AT1177" s="3">
        <v>6.1055347518061556</v>
      </c>
      <c r="AU1177" s="3">
        <v>8</v>
      </c>
      <c r="AV1177" s="3">
        <v>2.5172538461136824</v>
      </c>
      <c r="AW1177" s="3">
        <v>1</v>
      </c>
      <c r="AX1177" s="3">
        <v>4.3755571197563325</v>
      </c>
      <c r="AY1177" s="3">
        <v>4.0789367079250205</v>
      </c>
      <c r="AZ1177" s="3">
        <v>6.2222222222222223</v>
      </c>
      <c r="BA1177" s="3">
        <v>9.5861786214258498</v>
      </c>
      <c r="BB1177" s="3">
        <v>4.3462715617040297</v>
      </c>
      <c r="BC1177" s="3">
        <v>9.2333361320392644</v>
      </c>
      <c r="BD1177" s="3">
        <v>7.5731808197190826</v>
      </c>
      <c r="BE1177" s="3">
        <v>6.8400210108392443</v>
      </c>
      <c r="BF1177" s="9">
        <v>64.447482657540817</v>
      </c>
      <c r="BG1177" s="13">
        <v>68.236453664357825</v>
      </c>
    </row>
    <row r="1178" spans="1:59">
      <c r="A1178" s="1">
        <v>2007</v>
      </c>
      <c r="B1178" s="3" t="s">
        <v>336</v>
      </c>
      <c r="C1178" s="3" t="str">
        <f>VLOOKUP(E1178,[1]region!$A:$B,2,FALSE)</f>
        <v>LK</v>
      </c>
      <c r="D1178" s="3" t="s">
        <v>337</v>
      </c>
      <c r="E1178" s="3" t="str">
        <f>IFERROR(VLOOKUP(D1178,[2]Sheet1!$C:$D,2,FALSE),D1178)</f>
        <v>Sri Lanka</v>
      </c>
      <c r="F1178" s="3">
        <v>21.2</v>
      </c>
      <c r="G1178" s="3">
        <v>8.77</v>
      </c>
      <c r="H1178" s="3">
        <v>29.92</v>
      </c>
      <c r="I1178" s="3">
        <v>35</v>
      </c>
      <c r="J1178" s="3">
        <v>46</v>
      </c>
      <c r="K1178" s="9">
        <v>73.320396158501865</v>
      </c>
      <c r="L1178" s="3">
        <v>4.9773765527146034</v>
      </c>
      <c r="M1178" s="3">
        <v>4.5</v>
      </c>
      <c r="N1178" s="3">
        <v>5.494343438218392</v>
      </c>
      <c r="O1178" s="3">
        <v>7.1535913785470227</v>
      </c>
      <c r="P1178" s="3">
        <v>6.6666666666666661</v>
      </c>
      <c r="Q1178" s="3">
        <v>4.7957190427359819</v>
      </c>
      <c r="R1178" s="3">
        <v>7.8674941413757518</v>
      </c>
      <c r="S1178" s="3">
        <v>4.9354847019230768</v>
      </c>
      <c r="T1178" s="3">
        <v>5.6374959282739265</v>
      </c>
      <c r="U1178" s="9">
        <v>49.768061837677671</v>
      </c>
      <c r="V1178" s="3">
        <v>6.9875811611836758</v>
      </c>
      <c r="W1178" s="3">
        <v>3.2063728958920041</v>
      </c>
      <c r="X1178" s="3">
        <v>15.842111492484801</v>
      </c>
      <c r="Y1178" s="3">
        <v>0</v>
      </c>
      <c r="Z1178" s="9">
        <v>60.378780777273761</v>
      </c>
      <c r="AA1178" s="3">
        <v>3.4308940872123399</v>
      </c>
      <c r="AB1178" s="3">
        <v>11</v>
      </c>
      <c r="AC1178" s="3">
        <v>10.56</v>
      </c>
      <c r="AD1178" s="3">
        <v>7.0962457583972567</v>
      </c>
      <c r="AE1178" s="3">
        <v>5.3982961282092603</v>
      </c>
      <c r="AF1178" s="3">
        <v>7.1550165175106697</v>
      </c>
      <c r="AG1178" s="3">
        <v>6.2766563228599654</v>
      </c>
      <c r="AH1178" s="3">
        <v>10</v>
      </c>
      <c r="AI1178" s="3">
        <v>7.3930534898351077</v>
      </c>
      <c r="AJ1178" s="3">
        <v>0</v>
      </c>
      <c r="AK1178" s="3">
        <v>8.5181743812685262</v>
      </c>
      <c r="AL1178" s="3">
        <v>5.3037426237012113</v>
      </c>
      <c r="AM1178" s="9">
        <v>71.691611762396093</v>
      </c>
      <c r="AN1178" s="3">
        <v>5</v>
      </c>
      <c r="AO1178" s="3">
        <v>7.6586036131732058</v>
      </c>
      <c r="AP1178" s="3">
        <v>10</v>
      </c>
      <c r="AQ1178" s="3">
        <v>7.5528678710577353</v>
      </c>
      <c r="AR1178" s="3">
        <v>10</v>
      </c>
      <c r="AS1178" s="3">
        <v>4.5126100512944465</v>
      </c>
      <c r="AT1178" s="3">
        <v>6.731056702372392</v>
      </c>
      <c r="AU1178" s="3">
        <v>10</v>
      </c>
      <c r="AV1178" s="3">
        <v>0</v>
      </c>
      <c r="AW1178" s="3">
        <v>10</v>
      </c>
      <c r="AX1178" s="3">
        <v>6.8739444589444725</v>
      </c>
      <c r="AY1178" s="3">
        <v>4.1769315739409434</v>
      </c>
      <c r="AZ1178" s="3">
        <v>3.3991228070175432</v>
      </c>
      <c r="BA1178" s="3">
        <v>8.7087900814263204</v>
      </c>
      <c r="BB1178" s="3">
        <v>5.0377599141210663</v>
      </c>
      <c r="BC1178" s="3">
        <v>4.7385410689501901</v>
      </c>
      <c r="BD1178" s="3">
        <v>7.1304124242405784</v>
      </c>
      <c r="BE1178" s="3">
        <v>5.5319263116161066</v>
      </c>
      <c r="BF1178" s="9">
        <v>66.529128805394379</v>
      </c>
      <c r="BG1178" s="13">
        <v>64.337595868248755</v>
      </c>
    </row>
    <row r="1179" spans="1:59">
      <c r="A1179" s="1">
        <v>2001</v>
      </c>
      <c r="B1179" s="3" t="s">
        <v>39</v>
      </c>
      <c r="C1179" s="3" t="str">
        <f>VLOOKUP(E1179,[1]region!$A:$B,2,FALSE)</f>
        <v>BZ</v>
      </c>
      <c r="D1179" s="3" t="s">
        <v>40</v>
      </c>
      <c r="E1179" s="3" t="str">
        <f>IFERROR(VLOOKUP(D1179,[2]Sheet1!$C:$D,2,FALSE),D1179)</f>
        <v>Belize</v>
      </c>
      <c r="F1179" s="3">
        <v>21.2</v>
      </c>
      <c r="G1179" s="3">
        <v>8.77</v>
      </c>
      <c r="H1179" s="3">
        <v>29.92</v>
      </c>
      <c r="I1179" s="3">
        <v>35</v>
      </c>
      <c r="J1179" s="3">
        <v>46</v>
      </c>
      <c r="K1179" s="9">
        <v>66.669624491589346</v>
      </c>
      <c r="L1179" s="3">
        <v>4.9714357400000004</v>
      </c>
      <c r="M1179" s="3">
        <v>4.5</v>
      </c>
      <c r="N1179" s="3">
        <v>5.4913387276713053</v>
      </c>
      <c r="O1179" s="3">
        <v>7.1535913785470227</v>
      </c>
      <c r="P1179" s="3">
        <v>6.6666666666666661</v>
      </c>
      <c r="Q1179" s="3">
        <v>4.7957190427359819</v>
      </c>
      <c r="R1179" s="3">
        <v>7.8674941413757518</v>
      </c>
      <c r="S1179" s="3">
        <v>4.9353624230601385</v>
      </c>
      <c r="T1179" s="3">
        <v>5.6323838190476172</v>
      </c>
      <c r="U1179" s="9">
        <v>64.422860132104333</v>
      </c>
      <c r="V1179" s="3">
        <v>14.211689822583139</v>
      </c>
      <c r="W1179" s="3">
        <v>3.7659741197860126</v>
      </c>
      <c r="X1179" s="3">
        <v>1.15740740740699</v>
      </c>
      <c r="Y1179" s="3">
        <v>0</v>
      </c>
      <c r="Z1179" s="9">
        <v>63.549477265218925</v>
      </c>
      <c r="AA1179" s="3">
        <v>6.59</v>
      </c>
      <c r="AB1179" s="3" t="s">
        <v>2</v>
      </c>
      <c r="AC1179" s="3"/>
      <c r="AD1179" s="3">
        <v>5.6066666666666665</v>
      </c>
      <c r="AE1179" s="3"/>
      <c r="AF1179" s="3" t="s">
        <v>2</v>
      </c>
      <c r="AG1179" s="3" t="s">
        <v>2</v>
      </c>
      <c r="AH1179" s="3">
        <v>9.1999999999999993</v>
      </c>
      <c r="AI1179" s="3"/>
      <c r="AJ1179" s="3">
        <v>0.76923076923076927</v>
      </c>
      <c r="AK1179" s="3"/>
      <c r="AL1179" s="3">
        <v>0.76923076923076927</v>
      </c>
      <c r="AM1179" s="9">
        <v>51.919658119658116</v>
      </c>
      <c r="AN1179" s="3">
        <v>10</v>
      </c>
      <c r="AO1179" s="3">
        <v>5.064369000122201</v>
      </c>
      <c r="AP1179" s="3">
        <v>9</v>
      </c>
      <c r="AQ1179" s="3">
        <v>8.0214563333740667</v>
      </c>
      <c r="AR1179" s="3" t="s">
        <v>2</v>
      </c>
      <c r="AS1179" s="3" t="s">
        <v>2</v>
      </c>
      <c r="AT1179" s="3" t="s">
        <v>2</v>
      </c>
      <c r="AU1179" s="3" t="s">
        <v>2</v>
      </c>
      <c r="AV1179" s="3" t="s">
        <v>2</v>
      </c>
      <c r="AW1179" s="3">
        <v>10</v>
      </c>
      <c r="AX1179" s="3" t="s">
        <v>2</v>
      </c>
      <c r="AY1179" s="3"/>
      <c r="AZ1179" s="3"/>
      <c r="BA1179" s="3" t="s">
        <v>2</v>
      </c>
      <c r="BB1179" s="3"/>
      <c r="BC1179" s="3"/>
      <c r="BD1179" s="3">
        <v>8.3522290092318947</v>
      </c>
      <c r="BE1179" s="3" t="s">
        <v>2</v>
      </c>
      <c r="BF1179" s="9">
        <v>67.426002560335263</v>
      </c>
      <c r="BG1179" s="13">
        <v>62.797524513781198</v>
      </c>
    </row>
    <row r="1180" spans="1:59">
      <c r="A1180" s="1">
        <v>2007</v>
      </c>
      <c r="B1180" s="3" t="s">
        <v>374</v>
      </c>
      <c r="C1180" s="3" t="str">
        <f>VLOOKUP(E1180,[1]region!$A:$B,2,FALSE)</f>
        <v>TN</v>
      </c>
      <c r="D1180" s="3" t="s">
        <v>375</v>
      </c>
      <c r="E1180" s="3" t="str">
        <f>IFERROR(VLOOKUP(D1180,[2]Sheet1!$C:$D,2,FALSE),D1180)</f>
        <v>Tunisia</v>
      </c>
      <c r="F1180" s="3">
        <v>21.195640949738745</v>
      </c>
      <c r="G1180" s="3">
        <v>8.7659096580983284</v>
      </c>
      <c r="H1180" s="3">
        <v>29.91</v>
      </c>
      <c r="I1180" s="3">
        <v>35</v>
      </c>
      <c r="J1180" s="3">
        <v>46</v>
      </c>
      <c r="K1180" s="9">
        <v>72.827478583788263</v>
      </c>
      <c r="L1180" s="3">
        <v>4.960635331739863</v>
      </c>
      <c r="M1180" s="3">
        <v>4.5</v>
      </c>
      <c r="N1180" s="3">
        <v>5.490232698333334</v>
      </c>
      <c r="O1180" s="3">
        <v>7.1535913785470227</v>
      </c>
      <c r="P1180" s="3">
        <v>6.6666666666666661</v>
      </c>
      <c r="Q1180" s="3">
        <v>4.7957190427359819</v>
      </c>
      <c r="R1180" s="3">
        <v>7.8674941413757518</v>
      </c>
      <c r="S1180" s="3">
        <v>4.9342337548251951</v>
      </c>
      <c r="T1180" s="3">
        <v>5.6292880594234793</v>
      </c>
      <c r="U1180" s="9">
        <v>59.13857841000052</v>
      </c>
      <c r="V1180" s="3">
        <v>6.0686558759580178</v>
      </c>
      <c r="W1180" s="3">
        <v>0.48013040570244836</v>
      </c>
      <c r="X1180" s="3">
        <v>3.1477846326418901</v>
      </c>
      <c r="Y1180" s="3">
        <v>0</v>
      </c>
      <c r="Z1180" s="9">
        <v>69.911649339997595</v>
      </c>
      <c r="AA1180" s="3">
        <v>1.6631250561268955</v>
      </c>
      <c r="AB1180" s="3">
        <v>26.8</v>
      </c>
      <c r="AC1180" s="3">
        <v>25.995999999999999</v>
      </c>
      <c r="AD1180" s="3">
        <v>4.5104166541940236</v>
      </c>
      <c r="AE1180" s="3">
        <v>6.2512284806201555</v>
      </c>
      <c r="AF1180" s="3">
        <v>7.303056550997491</v>
      </c>
      <c r="AG1180" s="3">
        <v>6.7771425158088228</v>
      </c>
      <c r="AH1180" s="3">
        <v>9.2307692307692299</v>
      </c>
      <c r="AI1180" s="3">
        <v>7.6289443418234058</v>
      </c>
      <c r="AJ1180" s="3">
        <v>0.76900000000000002</v>
      </c>
      <c r="AK1180" s="3">
        <v>6.9694154028560673</v>
      </c>
      <c r="AL1180" s="3">
        <v>5.1224532482264911</v>
      </c>
      <c r="AM1180" s="9">
        <v>64.101954122496423</v>
      </c>
      <c r="AN1180" s="3">
        <v>5</v>
      </c>
      <c r="AO1180" s="3">
        <v>9.0797448279633546</v>
      </c>
      <c r="AP1180" s="3">
        <v>10</v>
      </c>
      <c r="AQ1180" s="3">
        <v>8.0265816093211182</v>
      </c>
      <c r="AR1180" s="3">
        <v>7.2</v>
      </c>
      <c r="AS1180" s="3">
        <v>5.1312881522988505</v>
      </c>
      <c r="AT1180" s="3">
        <v>5.1697831590909091</v>
      </c>
      <c r="AU1180" s="3">
        <v>8.6999999999999993</v>
      </c>
      <c r="AV1180" s="3">
        <v>8.4239939189275255</v>
      </c>
      <c r="AW1180" s="3">
        <v>3</v>
      </c>
      <c r="AX1180" s="3">
        <v>6.2708442050528808</v>
      </c>
      <c r="AY1180" s="3">
        <v>5.3124720454545447</v>
      </c>
      <c r="AZ1180" s="3">
        <v>5.8333333333333339</v>
      </c>
      <c r="BA1180" s="3">
        <v>9.5648328698826486</v>
      </c>
      <c r="BB1180" s="3">
        <v>6.9362080108155597</v>
      </c>
      <c r="BC1180" s="3">
        <v>7.7076297463314019</v>
      </c>
      <c r="BD1180" s="3">
        <v>7.444273565339266</v>
      </c>
      <c r="BE1180" s="3">
        <v>7.1331249285261258</v>
      </c>
      <c r="BF1180" s="9">
        <v>71.435169143000408</v>
      </c>
      <c r="BG1180" s="13">
        <v>67.482965919856639</v>
      </c>
    </row>
    <row r="1181" spans="1:59">
      <c r="A1181" s="1">
        <v>2015</v>
      </c>
      <c r="B1181" s="3" t="s">
        <v>5</v>
      </c>
      <c r="C1181" s="3" t="str">
        <f>VLOOKUP(E1181,[1]region!$A:$B,2,FALSE)</f>
        <v>AO</v>
      </c>
      <c r="D1181" s="3" t="s">
        <v>6</v>
      </c>
      <c r="E1181" s="3" t="str">
        <f>IFERROR(VLOOKUP(D1181,[2]Sheet1!$C:$D,2,FALSE),D1181)</f>
        <v>Angola</v>
      </c>
      <c r="F1181" s="3">
        <v>21.19</v>
      </c>
      <c r="G1181" s="3">
        <v>8.7614599357623177</v>
      </c>
      <c r="H1181" s="3">
        <v>29.9</v>
      </c>
      <c r="I1181" s="3">
        <v>35</v>
      </c>
      <c r="J1181" s="3">
        <v>46</v>
      </c>
      <c r="K1181" s="9">
        <v>59.556856504617116</v>
      </c>
      <c r="L1181" s="3">
        <v>4.960635331739863</v>
      </c>
      <c r="M1181" s="3">
        <v>4.5</v>
      </c>
      <c r="N1181" s="3">
        <v>5.4901960784313717</v>
      </c>
      <c r="O1181" s="3">
        <v>7.1</v>
      </c>
      <c r="P1181" s="3">
        <v>6.6666666666666661</v>
      </c>
      <c r="Q1181" s="3">
        <v>4.7957190427359819</v>
      </c>
      <c r="R1181" s="3">
        <v>7.8674941413757518</v>
      </c>
      <c r="S1181" s="3">
        <v>4.9318886780303037</v>
      </c>
      <c r="T1181" s="3">
        <v>5.6292880594234793</v>
      </c>
      <c r="U1181" s="9">
        <v>29.602637183548598</v>
      </c>
      <c r="V1181" s="3">
        <v>4.7397036369877243</v>
      </c>
      <c r="W1181" s="3">
        <v>11.135837216971886</v>
      </c>
      <c r="X1181" s="3">
        <v>10.2793267200442</v>
      </c>
      <c r="Y1181" s="3">
        <v>5</v>
      </c>
      <c r="Z1181" s="9">
        <v>68.854647604512152</v>
      </c>
      <c r="AA1181" s="3">
        <v>1.62</v>
      </c>
      <c r="AB1181" s="3">
        <v>11.4</v>
      </c>
      <c r="AC1181" s="3">
        <v>14.364000000000001</v>
      </c>
      <c r="AD1181" s="3">
        <v>6.9648000000000003</v>
      </c>
      <c r="AE1181" s="3">
        <v>3.1327383346976618</v>
      </c>
      <c r="AF1181" s="3">
        <v>0</v>
      </c>
      <c r="AG1181" s="3">
        <v>1.5663691673488309</v>
      </c>
      <c r="AH1181" s="3">
        <v>10</v>
      </c>
      <c r="AI1181" s="3">
        <v>2.9469193303689574</v>
      </c>
      <c r="AJ1181" s="3">
        <v>3.0769230769230771</v>
      </c>
      <c r="AK1181" s="3">
        <v>0.11062564131517612</v>
      </c>
      <c r="AL1181" s="3">
        <v>2.0448226828690701</v>
      </c>
      <c r="AM1181" s="9">
        <v>51.439979625544758</v>
      </c>
      <c r="AN1181" s="3">
        <v>8</v>
      </c>
      <c r="AO1181" s="3">
        <v>9.1947154917223983</v>
      </c>
      <c r="AP1181" s="3">
        <v>9</v>
      </c>
      <c r="AQ1181" s="3">
        <v>8.7315718305741328</v>
      </c>
      <c r="AR1181" s="3">
        <v>8.9</v>
      </c>
      <c r="AS1181" s="3">
        <v>2.6561976006572996</v>
      </c>
      <c r="AT1181" s="3">
        <v>5.1729870961933599</v>
      </c>
      <c r="AU1181" s="3">
        <v>4</v>
      </c>
      <c r="AV1181" s="3">
        <v>6.6327642307511709</v>
      </c>
      <c r="AW1181" s="3">
        <v>0</v>
      </c>
      <c r="AX1181" s="3">
        <v>4.5603248212669714</v>
      </c>
      <c r="AY1181" s="3">
        <v>2.7584278168414356</v>
      </c>
      <c r="AZ1181" s="3">
        <v>1.5555555555555558</v>
      </c>
      <c r="BA1181" s="3">
        <v>8.5585320441762516</v>
      </c>
      <c r="BB1181" s="3">
        <v>2.1665110210473251</v>
      </c>
      <c r="BC1181" s="3">
        <v>7.6071708461314529</v>
      </c>
      <c r="BD1181" s="3">
        <v>6.7829233037384604</v>
      </c>
      <c r="BE1181" s="3">
        <v>4.904853431248414</v>
      </c>
      <c r="BF1181" s="9">
        <v>60.655833610298401</v>
      </c>
      <c r="BG1181" s="13">
        <v>54.021990905704207</v>
      </c>
    </row>
    <row r="1182" spans="1:59">
      <c r="A1182" s="1">
        <v>2016</v>
      </c>
      <c r="B1182" s="3" t="s">
        <v>5</v>
      </c>
      <c r="C1182" s="3" t="str">
        <f>VLOOKUP(E1182,[1]region!$A:$B,2,FALSE)</f>
        <v>AO</v>
      </c>
      <c r="D1182" s="3" t="s">
        <v>6</v>
      </c>
      <c r="E1182" s="3" t="str">
        <f>IFERROR(VLOOKUP(D1182,[2]Sheet1!$C:$D,2,FALSE),D1182)</f>
        <v>Angola</v>
      </c>
      <c r="F1182" s="3">
        <v>21.15</v>
      </c>
      <c r="G1182" s="3">
        <v>8.75</v>
      </c>
      <c r="H1182" s="3">
        <v>29.88</v>
      </c>
      <c r="I1182" s="3">
        <v>35</v>
      </c>
      <c r="J1182" s="3">
        <v>46</v>
      </c>
      <c r="K1182" s="9">
        <v>59.556856504617116</v>
      </c>
      <c r="L1182" s="3">
        <v>4.960635331739863</v>
      </c>
      <c r="M1182" s="3">
        <v>4.5</v>
      </c>
      <c r="N1182" s="3">
        <v>5.4900053716666664</v>
      </c>
      <c r="O1182" s="3">
        <v>7.1</v>
      </c>
      <c r="P1182" s="3">
        <v>6.6666666666666661</v>
      </c>
      <c r="Q1182" s="3">
        <v>4.7957190427359819</v>
      </c>
      <c r="R1182" s="3">
        <v>7.8674941413757518</v>
      </c>
      <c r="S1182" s="3">
        <v>4.9297928333333338</v>
      </c>
      <c r="T1182" s="3">
        <v>5.6292880594234793</v>
      </c>
      <c r="U1182" s="9">
        <v>29.602637183548598</v>
      </c>
      <c r="V1182" s="3">
        <v>4.7397036369877243</v>
      </c>
      <c r="W1182" s="3">
        <v>11.135837216971886</v>
      </c>
      <c r="X1182" s="3">
        <v>10.2793267200442</v>
      </c>
      <c r="Y1182" s="3">
        <v>5</v>
      </c>
      <c r="Z1182" s="9">
        <v>68.854647604512152</v>
      </c>
      <c r="AA1182" s="3">
        <v>1.62</v>
      </c>
      <c r="AB1182" s="3">
        <v>11.4</v>
      </c>
      <c r="AC1182" s="3">
        <v>14.364000000000001</v>
      </c>
      <c r="AD1182" s="3">
        <v>6.9648000000000003</v>
      </c>
      <c r="AE1182" s="3">
        <v>3.1327383346976618</v>
      </c>
      <c r="AF1182" s="3">
        <v>0</v>
      </c>
      <c r="AG1182" s="3">
        <v>1.5663691673488309</v>
      </c>
      <c r="AH1182" s="3">
        <v>10</v>
      </c>
      <c r="AI1182" s="3">
        <v>2.9469193303689574</v>
      </c>
      <c r="AJ1182" s="3">
        <v>3.0769230769230771</v>
      </c>
      <c r="AK1182" s="3">
        <v>0.11062564131517612</v>
      </c>
      <c r="AL1182" s="3">
        <v>2.0448226828690701</v>
      </c>
      <c r="AM1182" s="9">
        <v>51.439979625544758</v>
      </c>
      <c r="AN1182" s="3">
        <v>8</v>
      </c>
      <c r="AO1182" s="3">
        <v>9.1947154917223983</v>
      </c>
      <c r="AP1182" s="3">
        <v>9</v>
      </c>
      <c r="AQ1182" s="3">
        <v>8.7315718305741328</v>
      </c>
      <c r="AR1182" s="3">
        <v>8.9</v>
      </c>
      <c r="AS1182" s="3">
        <v>2.6561976006572996</v>
      </c>
      <c r="AT1182" s="3">
        <v>5.1729870961933599</v>
      </c>
      <c r="AU1182" s="3">
        <v>4</v>
      </c>
      <c r="AV1182" s="3">
        <v>6.6327642307511709</v>
      </c>
      <c r="AW1182" s="3">
        <v>0</v>
      </c>
      <c r="AX1182" s="3">
        <v>4.5603248212669714</v>
      </c>
      <c r="AY1182" s="3">
        <v>2.7584278168414356</v>
      </c>
      <c r="AZ1182" s="3">
        <v>1.5555555555555558</v>
      </c>
      <c r="BA1182" s="3">
        <v>8.5585320441762516</v>
      </c>
      <c r="BB1182" s="3">
        <v>2.1665110210473251</v>
      </c>
      <c r="BC1182" s="3">
        <v>7.6071708461314529</v>
      </c>
      <c r="BD1182" s="3">
        <v>6.7829233037384604</v>
      </c>
      <c r="BE1182" s="3">
        <v>4.904853431248414</v>
      </c>
      <c r="BF1182" s="9">
        <v>60.655833610298401</v>
      </c>
      <c r="BG1182" s="13">
        <v>54.021990905704207</v>
      </c>
    </row>
    <row r="1183" spans="1:59">
      <c r="A1183" s="1">
        <v>2017</v>
      </c>
      <c r="B1183" s="3" t="s">
        <v>5</v>
      </c>
      <c r="C1183" s="3" t="str">
        <f>VLOOKUP(E1183,[1]region!$A:$B,2,FALSE)</f>
        <v>AO</v>
      </c>
      <c r="D1183" s="3" t="s">
        <v>6</v>
      </c>
      <c r="E1183" s="3" t="str">
        <f>IFERROR(VLOOKUP(D1183,[2]Sheet1!$C:$D,2,FALSE),D1183)</f>
        <v>Angola</v>
      </c>
      <c r="F1183" s="3">
        <v>21.142629365395724</v>
      </c>
      <c r="G1183" s="3">
        <v>8.6978381096028148</v>
      </c>
      <c r="H1183" s="3">
        <v>29.87</v>
      </c>
      <c r="I1183" s="3">
        <v>35</v>
      </c>
      <c r="J1183" s="3">
        <v>46</v>
      </c>
      <c r="K1183" s="9">
        <v>59.556856504617116</v>
      </c>
      <c r="L1183" s="3">
        <v>4.9604672040229829</v>
      </c>
      <c r="M1183" s="3">
        <v>4.491847608897956</v>
      </c>
      <c r="N1183" s="3">
        <v>5.4877578584995259</v>
      </c>
      <c r="O1183" s="3">
        <v>7.1</v>
      </c>
      <c r="P1183" s="3">
        <v>6.6666666666666661</v>
      </c>
      <c r="Q1183" s="3">
        <v>4.7859999999999996</v>
      </c>
      <c r="R1183" s="3">
        <v>7.8674941413757518</v>
      </c>
      <c r="S1183" s="3">
        <v>4.9297609188592562</v>
      </c>
      <c r="T1183" s="3">
        <v>5.6249808958333336</v>
      </c>
      <c r="U1183" s="9">
        <v>29.602637183548598</v>
      </c>
      <c r="V1183" s="3">
        <v>4.7397036369877243</v>
      </c>
      <c r="W1183" s="3">
        <v>11.135837216971886</v>
      </c>
      <c r="X1183" s="3">
        <v>10.2793267200442</v>
      </c>
      <c r="Y1183" s="3">
        <v>5</v>
      </c>
      <c r="Z1183" s="9">
        <v>68.854647604512152</v>
      </c>
      <c r="AA1183" s="3">
        <v>1.62</v>
      </c>
      <c r="AB1183" s="3">
        <v>11.4</v>
      </c>
      <c r="AC1183" s="3">
        <v>14.364000000000001</v>
      </c>
      <c r="AD1183" s="3">
        <v>6.9648000000000003</v>
      </c>
      <c r="AE1183" s="3">
        <v>3.1327383346976618</v>
      </c>
      <c r="AF1183" s="3">
        <v>0</v>
      </c>
      <c r="AG1183" s="3">
        <v>1.5663691673488309</v>
      </c>
      <c r="AH1183" s="3">
        <v>10</v>
      </c>
      <c r="AI1183" s="3">
        <v>2.9469193303689574</v>
      </c>
      <c r="AJ1183" s="3">
        <v>3.0769230769230771</v>
      </c>
      <c r="AK1183" s="3">
        <v>0.11062564131517612</v>
      </c>
      <c r="AL1183" s="3">
        <v>2.0448226828690701</v>
      </c>
      <c r="AM1183" s="9">
        <v>51.439979625544758</v>
      </c>
      <c r="AN1183" s="3">
        <v>8</v>
      </c>
      <c r="AO1183" s="3">
        <v>9.1947154917223983</v>
      </c>
      <c r="AP1183" s="3">
        <v>9</v>
      </c>
      <c r="AQ1183" s="3">
        <v>8.7315718305741328</v>
      </c>
      <c r="AR1183" s="3">
        <v>8.9</v>
      </c>
      <c r="AS1183" s="3">
        <v>2.6561976006572996</v>
      </c>
      <c r="AT1183" s="3">
        <v>5.1729870961933599</v>
      </c>
      <c r="AU1183" s="3">
        <v>4</v>
      </c>
      <c r="AV1183" s="3">
        <v>6.6327642307511709</v>
      </c>
      <c r="AW1183" s="3">
        <v>0</v>
      </c>
      <c r="AX1183" s="3">
        <v>4.5603248212669714</v>
      </c>
      <c r="AY1183" s="3">
        <v>2.7584278168414356</v>
      </c>
      <c r="AZ1183" s="3">
        <v>1.5555555555555558</v>
      </c>
      <c r="BA1183" s="3">
        <v>8.5585320441762516</v>
      </c>
      <c r="BB1183" s="3">
        <v>2.1665110210473251</v>
      </c>
      <c r="BC1183" s="3">
        <v>7.6071708461314529</v>
      </c>
      <c r="BD1183" s="3">
        <v>6.7829233037384604</v>
      </c>
      <c r="BE1183" s="3">
        <v>4.904853431248414</v>
      </c>
      <c r="BF1183" s="9">
        <v>60.655833610298401</v>
      </c>
      <c r="BG1183" s="13">
        <v>54.021990905704207</v>
      </c>
    </row>
    <row r="1184" spans="1:59">
      <c r="A1184" s="1">
        <v>2007</v>
      </c>
      <c r="B1184" s="3" t="s">
        <v>262</v>
      </c>
      <c r="C1184" s="3" t="str">
        <f>VLOOKUP(E1184,[1]region!$A:$B,2,FALSE)</f>
        <v>ME</v>
      </c>
      <c r="D1184" s="3" t="s">
        <v>263</v>
      </c>
      <c r="E1184" s="3" t="str">
        <f>IFERROR(VLOOKUP(D1184,[2]Sheet1!$C:$D,2,FALSE),D1184)</f>
        <v>Montenegro</v>
      </c>
      <c r="F1184" s="3">
        <v>21.13492504164353</v>
      </c>
      <c r="G1184" s="3">
        <v>8.6978381096028148</v>
      </c>
      <c r="H1184" s="3">
        <v>29.77</v>
      </c>
      <c r="I1184" s="3">
        <v>35</v>
      </c>
      <c r="J1184" s="3">
        <v>46</v>
      </c>
      <c r="K1184" s="9">
        <v>67.705882352941174</v>
      </c>
      <c r="L1184" s="3">
        <v>4.9580757552144883</v>
      </c>
      <c r="M1184" s="3">
        <v>4.4846583333333339</v>
      </c>
      <c r="N1184" s="3">
        <v>5.4874623881856541</v>
      </c>
      <c r="O1184" s="3">
        <v>7.1</v>
      </c>
      <c r="P1184" s="3">
        <v>6.6666666666666661</v>
      </c>
      <c r="Q1184" s="3">
        <v>4.7858144175708199</v>
      </c>
      <c r="R1184" s="3">
        <v>7.8674941413757518</v>
      </c>
      <c r="S1184" s="3">
        <v>4.9297574013709466</v>
      </c>
      <c r="T1184" s="3">
        <v>5.6249808958333336</v>
      </c>
      <c r="U1184" s="9">
        <v>56.112063094603343</v>
      </c>
      <c r="V1184" s="3">
        <v>17.986979133566351</v>
      </c>
      <c r="W1184" s="3">
        <v>1.8812076985011512</v>
      </c>
      <c r="X1184" s="3">
        <v>4.3471221565616496</v>
      </c>
      <c r="Y1184" s="3">
        <v>5</v>
      </c>
      <c r="Z1184" s="9">
        <v>74.451741656434848</v>
      </c>
      <c r="AA1184" s="3">
        <v>3.3</v>
      </c>
      <c r="AB1184" s="3">
        <v>5</v>
      </c>
      <c r="AC1184" s="3">
        <v>6.55</v>
      </c>
      <c r="AD1184" s="3">
        <v>8.0599999999999987</v>
      </c>
      <c r="AE1184" s="3">
        <v>6.2515890991438825</v>
      </c>
      <c r="AF1184" s="3">
        <v>8.1165815995277821</v>
      </c>
      <c r="AG1184" s="3">
        <v>7.1840853493358328</v>
      </c>
      <c r="AH1184" s="3">
        <v>10</v>
      </c>
      <c r="AI1184" s="3">
        <v>7.3032382656724657</v>
      </c>
      <c r="AJ1184" s="3">
        <v>8.4615384615384617</v>
      </c>
      <c r="AK1184" s="3">
        <v>4.9781538591829051</v>
      </c>
      <c r="AL1184" s="3">
        <v>6.9143101954646111</v>
      </c>
      <c r="AM1184" s="9">
        <v>80.395988862001104</v>
      </c>
      <c r="AN1184" s="3">
        <v>10</v>
      </c>
      <c r="AO1184" s="3">
        <v>9.7155140934981983</v>
      </c>
      <c r="AP1184" s="3">
        <v>10</v>
      </c>
      <c r="AQ1184" s="3">
        <v>9.9051713644994006</v>
      </c>
      <c r="AR1184" s="3">
        <v>6.7</v>
      </c>
      <c r="AS1184" s="3">
        <v>4.2824273812636164</v>
      </c>
      <c r="AT1184" s="3">
        <v>6.6836924618736369</v>
      </c>
      <c r="AU1184" s="3">
        <v>8</v>
      </c>
      <c r="AV1184" s="3">
        <v>6.3844566375396186</v>
      </c>
      <c r="AW1184" s="3">
        <v>10</v>
      </c>
      <c r="AX1184" s="3">
        <v>7.0084294134461453</v>
      </c>
      <c r="AY1184" s="3">
        <v>3.3329668322440087</v>
      </c>
      <c r="AZ1184" s="3">
        <v>2</v>
      </c>
      <c r="BA1184" s="3">
        <v>9.2814331810556894</v>
      </c>
      <c r="BB1184" s="3">
        <v>5.3831773811105235</v>
      </c>
      <c r="BC1184" s="3">
        <v>4.4793999243344205</v>
      </c>
      <c r="BD1184" s="3">
        <v>5.8301305539745911</v>
      </c>
      <c r="BE1184" s="3">
        <v>5.0511846454532057</v>
      </c>
      <c r="BF1184" s="9">
        <v>73.215951411329172</v>
      </c>
      <c r="BG1184" s="13">
        <v>70.376325475461925</v>
      </c>
    </row>
    <row r="1185" spans="1:59">
      <c r="A1185" s="1">
        <v>2015</v>
      </c>
      <c r="B1185" s="3" t="s">
        <v>340</v>
      </c>
      <c r="C1185" s="3" t="str">
        <f>VLOOKUP(E1185,[1]region!$A:$B,2,FALSE)</f>
        <v>SZ</v>
      </c>
      <c r="D1185" s="3" t="s">
        <v>341</v>
      </c>
      <c r="E1185" s="3" t="str">
        <f>IFERROR(VLOOKUP(D1185,[2]Sheet1!$C:$D,2,FALSE),D1185)</f>
        <v>Swaziland</v>
      </c>
      <c r="F1185" s="3">
        <v>21.131568731972148</v>
      </c>
      <c r="G1185" s="3">
        <v>8.6978381096028148</v>
      </c>
      <c r="H1185" s="3">
        <v>29.68</v>
      </c>
      <c r="I1185" s="3">
        <v>35</v>
      </c>
      <c r="J1185" s="3">
        <v>46</v>
      </c>
      <c r="K1185" s="9">
        <v>72.945968149822917</v>
      </c>
      <c r="L1185" s="3">
        <v>4.9580757552144883</v>
      </c>
      <c r="M1185" s="3">
        <v>4.48280189381199</v>
      </c>
      <c r="N1185" s="3">
        <v>5.4866587915848095</v>
      </c>
      <c r="O1185" s="3">
        <v>7.1</v>
      </c>
      <c r="P1185" s="3">
        <v>6.6666666666666661</v>
      </c>
      <c r="Q1185" s="3">
        <v>4.7858144175708199</v>
      </c>
      <c r="R1185" s="3">
        <v>7.8674941413757518</v>
      </c>
      <c r="S1185" s="3">
        <v>4.9249247709910078</v>
      </c>
      <c r="T1185" s="3">
        <v>5.6188662107220013</v>
      </c>
      <c r="U1185" s="9">
        <v>41.087526233931612</v>
      </c>
      <c r="V1185" s="3">
        <v>7.1326906616377972</v>
      </c>
      <c r="W1185" s="3">
        <v>1.9226314485871507</v>
      </c>
      <c r="X1185" s="3">
        <v>4.87</v>
      </c>
      <c r="Y1185" s="3">
        <v>5</v>
      </c>
      <c r="Z1185" s="9">
        <v>79.576023220593953</v>
      </c>
      <c r="AA1185" s="3">
        <v>18.55</v>
      </c>
      <c r="AB1185" s="3">
        <v>7.6</v>
      </c>
      <c r="AC1185" s="3">
        <v>11.4</v>
      </c>
      <c r="AD1185" s="3">
        <v>4.6400000000000006</v>
      </c>
      <c r="AE1185" s="3">
        <v>6.0186217276255292</v>
      </c>
      <c r="AF1185" s="3">
        <v>9.7136105556450865</v>
      </c>
      <c r="AG1185" s="3">
        <v>7.8661161416353078</v>
      </c>
      <c r="AH1185" s="3">
        <v>10</v>
      </c>
      <c r="AI1185" s="3">
        <v>5.6146203702290851</v>
      </c>
      <c r="AJ1185" s="3">
        <v>0.76923076923076927</v>
      </c>
      <c r="AK1185" s="3">
        <v>9.6244307944202827</v>
      </c>
      <c r="AL1185" s="3">
        <v>5.3360939779600463</v>
      </c>
      <c r="AM1185" s="9">
        <v>69.605525298988397</v>
      </c>
      <c r="AN1185" s="3">
        <v>8</v>
      </c>
      <c r="AO1185" s="3">
        <v>8.3279999999999994</v>
      </c>
      <c r="AP1185" s="3">
        <v>10</v>
      </c>
      <c r="AQ1185" s="3">
        <v>8.7759999999999998</v>
      </c>
      <c r="AR1185" s="3">
        <v>8.9</v>
      </c>
      <c r="AS1185" s="3">
        <v>4.6561249166666663</v>
      </c>
      <c r="AT1185" s="3">
        <v>5.8363259166666683</v>
      </c>
      <c r="AU1185" s="3">
        <v>10</v>
      </c>
      <c r="AV1185" s="3">
        <v>6.8917823668472202</v>
      </c>
      <c r="AW1185" s="3">
        <v>10</v>
      </c>
      <c r="AX1185" s="3">
        <v>7.7140388666967583</v>
      </c>
      <c r="AY1185" s="3">
        <v>4.1050067345301304</v>
      </c>
      <c r="AZ1185" s="3">
        <v>3.5555555555555558</v>
      </c>
      <c r="BA1185" s="3">
        <v>8.8641463625452328</v>
      </c>
      <c r="BB1185" s="3">
        <v>4.1326203097825367</v>
      </c>
      <c r="BC1185" s="3">
        <v>9.0228811676142424</v>
      </c>
      <c r="BD1185" s="3">
        <v>8.6324621709271518</v>
      </c>
      <c r="BE1185" s="3">
        <v>6.3854453834924767</v>
      </c>
      <c r="BF1185" s="9">
        <v>76.251614167297447</v>
      </c>
      <c r="BG1185" s="13">
        <v>67.893331414126877</v>
      </c>
    </row>
    <row r="1186" spans="1:59">
      <c r="A1186" s="1">
        <v>2016</v>
      </c>
      <c r="B1186" s="3" t="s">
        <v>340</v>
      </c>
      <c r="C1186" s="3" t="str">
        <f>VLOOKUP(E1186,[1]region!$A:$B,2,FALSE)</f>
        <v>SZ</v>
      </c>
      <c r="D1186" s="3" t="s">
        <v>341</v>
      </c>
      <c r="E1186" s="3" t="str">
        <f>IFERROR(VLOOKUP(D1186,[2]Sheet1!$C:$D,2,FALSE),D1186)</f>
        <v>Swaziland</v>
      </c>
      <c r="F1186" s="3">
        <v>21.121528392004244</v>
      </c>
      <c r="G1186" s="3">
        <v>8.6978381096028148</v>
      </c>
      <c r="H1186" s="3">
        <v>29.6</v>
      </c>
      <c r="I1186" s="3">
        <v>35</v>
      </c>
      <c r="J1186" s="3">
        <v>46</v>
      </c>
      <c r="K1186" s="9">
        <v>72.945968149822917</v>
      </c>
      <c r="L1186" s="3">
        <v>4.9580757552144883</v>
      </c>
      <c r="M1186" s="3">
        <v>4.48280189381199</v>
      </c>
      <c r="N1186" s="3">
        <v>5.4866587915848095</v>
      </c>
      <c r="O1186" s="3">
        <v>7.1</v>
      </c>
      <c r="P1186" s="3">
        <v>6.6666666666666661</v>
      </c>
      <c r="Q1186" s="3">
        <v>4.7858144175708199</v>
      </c>
      <c r="R1186" s="3">
        <v>7.8674941413757518</v>
      </c>
      <c r="S1186" s="3">
        <v>4.9249247709910078</v>
      </c>
      <c r="T1186" s="3">
        <v>5.6186869541803999</v>
      </c>
      <c r="U1186" s="9">
        <v>41.087526233931612</v>
      </c>
      <c r="V1186" s="3">
        <v>7.1326906616377972</v>
      </c>
      <c r="W1186" s="3">
        <v>1.9226314485871507</v>
      </c>
      <c r="X1186" s="3">
        <v>4.87</v>
      </c>
      <c r="Y1186" s="3">
        <v>5</v>
      </c>
      <c r="Z1186" s="9">
        <v>79.576023220593953</v>
      </c>
      <c r="AA1186" s="3">
        <v>18.55</v>
      </c>
      <c r="AB1186" s="3">
        <v>7.6</v>
      </c>
      <c r="AC1186" s="3">
        <v>11.4</v>
      </c>
      <c r="AD1186" s="3">
        <v>4.6400000000000006</v>
      </c>
      <c r="AE1186" s="3">
        <v>6.0186217276255292</v>
      </c>
      <c r="AF1186" s="3">
        <v>9.7136105556450865</v>
      </c>
      <c r="AG1186" s="3">
        <v>7.8661161416353078</v>
      </c>
      <c r="AH1186" s="3">
        <v>10</v>
      </c>
      <c r="AI1186" s="3">
        <v>5.6146203702290851</v>
      </c>
      <c r="AJ1186" s="3">
        <v>0.76923076923076927</v>
      </c>
      <c r="AK1186" s="3">
        <v>9.6244307944202827</v>
      </c>
      <c r="AL1186" s="3">
        <v>5.3360939779600463</v>
      </c>
      <c r="AM1186" s="9">
        <v>69.605525298988397</v>
      </c>
      <c r="AN1186" s="3">
        <v>8</v>
      </c>
      <c r="AO1186" s="3">
        <v>8.3279999999999994</v>
      </c>
      <c r="AP1186" s="3">
        <v>10</v>
      </c>
      <c r="AQ1186" s="3">
        <v>8.7759999999999998</v>
      </c>
      <c r="AR1186" s="3">
        <v>8.9</v>
      </c>
      <c r="AS1186" s="3">
        <v>4.6561249166666663</v>
      </c>
      <c r="AT1186" s="3">
        <v>5.8363259166666683</v>
      </c>
      <c r="AU1186" s="3">
        <v>10</v>
      </c>
      <c r="AV1186" s="3">
        <v>6.8917823668472202</v>
      </c>
      <c r="AW1186" s="3">
        <v>10</v>
      </c>
      <c r="AX1186" s="3">
        <v>7.7140388666967583</v>
      </c>
      <c r="AY1186" s="3">
        <v>4.1050067345301304</v>
      </c>
      <c r="AZ1186" s="3">
        <v>3.5555555555555558</v>
      </c>
      <c r="BA1186" s="3">
        <v>8.8641463625452328</v>
      </c>
      <c r="BB1186" s="3">
        <v>4.1326203097825367</v>
      </c>
      <c r="BC1186" s="3">
        <v>9.0228811676142424</v>
      </c>
      <c r="BD1186" s="3">
        <v>8.6324621709271518</v>
      </c>
      <c r="BE1186" s="3">
        <v>6.3854453834924767</v>
      </c>
      <c r="BF1186" s="9">
        <v>76.251614167297447</v>
      </c>
      <c r="BG1186" s="13">
        <v>67.893331414126877</v>
      </c>
    </row>
    <row r="1187" spans="1:59">
      <c r="A1187" s="1">
        <v>2017</v>
      </c>
      <c r="B1187" s="3" t="s">
        <v>340</v>
      </c>
      <c r="C1187" s="3" t="str">
        <f>VLOOKUP(E1187,[1]region!$A:$B,2,FALSE)</f>
        <v>SZ</v>
      </c>
      <c r="D1187" s="3" t="s">
        <v>341</v>
      </c>
      <c r="E1187" s="3" t="str">
        <f>IFERROR(VLOOKUP(D1187,[2]Sheet1!$C:$D,2,FALSE),D1187)</f>
        <v>Swaziland</v>
      </c>
      <c r="F1187" s="3">
        <v>21.12</v>
      </c>
      <c r="G1187" s="3">
        <v>8.68</v>
      </c>
      <c r="H1187" s="3">
        <v>29.6</v>
      </c>
      <c r="I1187" s="3">
        <v>35</v>
      </c>
      <c r="J1187" s="3">
        <v>46</v>
      </c>
      <c r="K1187" s="9">
        <v>72.945968149822917</v>
      </c>
      <c r="L1187" s="3">
        <v>4.9571756524390249</v>
      </c>
      <c r="M1187" s="3">
        <v>4.48280189381199</v>
      </c>
      <c r="N1187" s="3">
        <v>5.4866587915848095</v>
      </c>
      <c r="O1187" s="3">
        <v>7.1</v>
      </c>
      <c r="P1187" s="3">
        <v>6.6666666666666661</v>
      </c>
      <c r="Q1187" s="3">
        <v>4.7858144175708199</v>
      </c>
      <c r="R1187" s="3">
        <v>7.8674941413757518</v>
      </c>
      <c r="S1187" s="3">
        <v>4.9249247709910078</v>
      </c>
      <c r="T1187" s="3">
        <v>5.6186869541803999</v>
      </c>
      <c r="U1187" s="9">
        <v>41.087526233931612</v>
      </c>
      <c r="V1187" s="3">
        <v>7.1326906616377972</v>
      </c>
      <c r="W1187" s="3">
        <v>1.9226314485871507</v>
      </c>
      <c r="X1187" s="3">
        <v>4.87</v>
      </c>
      <c r="Y1187" s="3">
        <v>5</v>
      </c>
      <c r="Z1187" s="9">
        <v>79.576023220593953</v>
      </c>
      <c r="AA1187" s="3">
        <v>18.55</v>
      </c>
      <c r="AB1187" s="3">
        <v>7.6</v>
      </c>
      <c r="AC1187" s="3">
        <v>11.4</v>
      </c>
      <c r="AD1187" s="3">
        <v>4.6400000000000006</v>
      </c>
      <c r="AE1187" s="3">
        <v>6.0186217276255292</v>
      </c>
      <c r="AF1187" s="3">
        <v>9.7136105556450865</v>
      </c>
      <c r="AG1187" s="3">
        <v>7.8661161416353078</v>
      </c>
      <c r="AH1187" s="3">
        <v>10</v>
      </c>
      <c r="AI1187" s="3">
        <v>5.6146203702290851</v>
      </c>
      <c r="AJ1187" s="3">
        <v>0.76923076923076927</v>
      </c>
      <c r="AK1187" s="3">
        <v>9.6244307944202827</v>
      </c>
      <c r="AL1187" s="3">
        <v>5.3360939779600463</v>
      </c>
      <c r="AM1187" s="9">
        <v>69.605525298988397</v>
      </c>
      <c r="AN1187" s="3">
        <v>8</v>
      </c>
      <c r="AO1187" s="3">
        <v>8.3279999999999994</v>
      </c>
      <c r="AP1187" s="3">
        <v>10</v>
      </c>
      <c r="AQ1187" s="3">
        <v>8.7759999999999998</v>
      </c>
      <c r="AR1187" s="3">
        <v>8.9</v>
      </c>
      <c r="AS1187" s="3">
        <v>4.6561249166666663</v>
      </c>
      <c r="AT1187" s="3">
        <v>5.8363259166666683</v>
      </c>
      <c r="AU1187" s="3">
        <v>10</v>
      </c>
      <c r="AV1187" s="3">
        <v>6.8917823668472202</v>
      </c>
      <c r="AW1187" s="3">
        <v>10</v>
      </c>
      <c r="AX1187" s="3">
        <v>7.7140388666967583</v>
      </c>
      <c r="AY1187" s="3">
        <v>4.1050067345301304</v>
      </c>
      <c r="AZ1187" s="3">
        <v>3.5555555555555558</v>
      </c>
      <c r="BA1187" s="3">
        <v>8.8641463625452328</v>
      </c>
      <c r="BB1187" s="3">
        <v>4.1326203097825367</v>
      </c>
      <c r="BC1187" s="3">
        <v>9.0228811676142424</v>
      </c>
      <c r="BD1187" s="3">
        <v>8.6324621709271518</v>
      </c>
      <c r="BE1187" s="3">
        <v>6.3854453834924767</v>
      </c>
      <c r="BF1187" s="9">
        <v>76.251614167297447</v>
      </c>
      <c r="BG1187" s="13">
        <v>67.893331414126877</v>
      </c>
    </row>
    <row r="1188" spans="1:59">
      <c r="A1188" s="1">
        <v>2005</v>
      </c>
      <c r="B1188" s="3" t="s">
        <v>364</v>
      </c>
      <c r="C1188" s="3" t="str">
        <f>VLOOKUP(E1188,[1]region!$A:$B,2,FALSE)</f>
        <v>TZ</v>
      </c>
      <c r="D1188" s="3" t="s">
        <v>365</v>
      </c>
      <c r="E1188" s="3" t="str">
        <f>IFERROR(VLOOKUP(D1188,[2]Sheet1!$C:$D,2,FALSE),D1188)</f>
        <v>Tanzania</v>
      </c>
      <c r="F1188" s="3">
        <v>21.11</v>
      </c>
      <c r="G1188" s="3">
        <v>8.65</v>
      </c>
      <c r="H1188" s="3">
        <v>29.59</v>
      </c>
      <c r="I1188" s="3">
        <v>35</v>
      </c>
      <c r="J1188" s="3">
        <v>46</v>
      </c>
      <c r="K1188" s="9">
        <v>62.666666666666664</v>
      </c>
      <c r="L1188" s="3">
        <v>4.9508772075471663</v>
      </c>
      <c r="M1188" s="3">
        <v>4.48280189381199</v>
      </c>
      <c r="N1188" s="3">
        <v>5.4866180048661795</v>
      </c>
      <c r="O1188" s="3">
        <v>7.1</v>
      </c>
      <c r="P1188" s="3">
        <v>6.6666666666666661</v>
      </c>
      <c r="Q1188" s="3">
        <v>4.7858144175708199</v>
      </c>
      <c r="R1188" s="3">
        <v>7.8674941413757518</v>
      </c>
      <c r="S1188" s="3">
        <v>4.9181760800000003</v>
      </c>
      <c r="T1188" s="3">
        <v>5.6186869541803999</v>
      </c>
      <c r="U1188" s="9">
        <v>53.36320455663553</v>
      </c>
      <c r="V1188" s="3">
        <v>13.412370916059647</v>
      </c>
      <c r="W1188" s="3">
        <v>0.80147875007763092</v>
      </c>
      <c r="X1188" s="3">
        <v>8.6316207114675105</v>
      </c>
      <c r="Y1188" s="3">
        <v>5</v>
      </c>
      <c r="Z1188" s="9">
        <v>75.676525436158798</v>
      </c>
      <c r="AA1188" s="3">
        <v>11.9</v>
      </c>
      <c r="AB1188" s="3">
        <v>12.9</v>
      </c>
      <c r="AC1188" s="3">
        <v>11.683999999999999</v>
      </c>
      <c r="AD1188" s="3">
        <v>4.9376888888888883</v>
      </c>
      <c r="AE1188" s="3">
        <v>4.9290780141843973</v>
      </c>
      <c r="AF1188" s="3">
        <v>6.2790474668990299</v>
      </c>
      <c r="AG1188" s="3">
        <v>5.604062740541714</v>
      </c>
      <c r="AH1188" s="3">
        <v>10</v>
      </c>
      <c r="AI1188" s="3">
        <v>7.3753400630011452</v>
      </c>
      <c r="AJ1188" s="3">
        <v>0</v>
      </c>
      <c r="AK1188" s="3">
        <v>4.4000000000000004</v>
      </c>
      <c r="AL1188" s="3">
        <v>3.9251133543337153</v>
      </c>
      <c r="AM1188" s="9">
        <v>61.16716245941079</v>
      </c>
      <c r="AN1188" s="3">
        <v>8</v>
      </c>
      <c r="AO1188" s="3">
        <v>6.6716858103683911</v>
      </c>
      <c r="AP1188" s="3">
        <v>9</v>
      </c>
      <c r="AQ1188" s="3">
        <v>7.8905619367894637</v>
      </c>
      <c r="AR1188" s="3">
        <v>0</v>
      </c>
      <c r="AS1188" s="3">
        <v>5.087719298245613</v>
      </c>
      <c r="AT1188" s="3">
        <v>7.4319727891156475</v>
      </c>
      <c r="AU1188" s="3">
        <v>8.6999999999999993</v>
      </c>
      <c r="AV1188" s="3">
        <v>8.3312876788644399</v>
      </c>
      <c r="AW1188" s="3">
        <v>5</v>
      </c>
      <c r="AX1188" s="3">
        <v>5.7584966277042833</v>
      </c>
      <c r="AY1188" s="3">
        <v>4.191919191919192</v>
      </c>
      <c r="AZ1188" s="3">
        <v>2.982731554160126</v>
      </c>
      <c r="BA1188" s="3">
        <v>8.0772949817892528</v>
      </c>
      <c r="BB1188" s="3">
        <v>4.5953191997006426</v>
      </c>
      <c r="BC1188" s="3">
        <v>0.89527234734963257</v>
      </c>
      <c r="BD1188" s="3">
        <v>8.0719958475366376</v>
      </c>
      <c r="BE1188" s="3">
        <v>4.8024221870759138</v>
      </c>
      <c r="BF1188" s="9">
        <v>61.504935838565544</v>
      </c>
      <c r="BG1188" s="13">
        <v>62.875698991487468</v>
      </c>
    </row>
    <row r="1189" spans="1:59">
      <c r="A1189" s="1">
        <v>2007</v>
      </c>
      <c r="B1189" s="3" t="s">
        <v>386</v>
      </c>
      <c r="C1189" s="3" t="str">
        <f>VLOOKUP(E1189,[1]region!$A:$B,2,FALSE)</f>
        <v>US</v>
      </c>
      <c r="D1189" s="3" t="s">
        <v>387</v>
      </c>
      <c r="E1189" s="3" t="str">
        <f>IFERROR(VLOOKUP(D1189,[2]Sheet1!$C:$D,2,FALSE),D1189)</f>
        <v>United States</v>
      </c>
      <c r="F1189" s="3">
        <v>21.103116844136334</v>
      </c>
      <c r="G1189" s="3">
        <v>8.6275748482729053</v>
      </c>
      <c r="H1189" s="3">
        <v>29.5</v>
      </c>
      <c r="I1189" s="3">
        <v>35</v>
      </c>
      <c r="J1189" s="3">
        <v>46</v>
      </c>
      <c r="K1189" s="9">
        <v>72.388881183335386</v>
      </c>
      <c r="L1189" s="3">
        <v>4.9505864024943307</v>
      </c>
      <c r="M1189" s="3">
        <v>4.48280189381199</v>
      </c>
      <c r="N1189" s="3">
        <v>5.4859736900161007</v>
      </c>
      <c r="O1189" s="3">
        <v>7.1</v>
      </c>
      <c r="P1189" s="3">
        <v>6.6666666666666661</v>
      </c>
      <c r="Q1189" s="3">
        <v>4.7858144175708199</v>
      </c>
      <c r="R1189" s="3">
        <v>7.8674941413757518</v>
      </c>
      <c r="S1189" s="3">
        <v>4.9134199134199132</v>
      </c>
      <c r="T1189" s="3">
        <v>5.6089221839080459</v>
      </c>
      <c r="U1189" s="9">
        <v>74.476851576111287</v>
      </c>
      <c r="V1189" s="3">
        <v>1.6205150058550055</v>
      </c>
      <c r="W1189" s="3">
        <v>0.40727464729504625</v>
      </c>
      <c r="X1189" s="3">
        <v>2.8526724815012399</v>
      </c>
      <c r="Y1189" s="3">
        <v>10</v>
      </c>
      <c r="Z1189" s="9">
        <v>97.356131609026846</v>
      </c>
      <c r="AA1189" s="3">
        <v>0.72043064596895345</v>
      </c>
      <c r="AB1189" s="3">
        <v>3.5</v>
      </c>
      <c r="AC1189" s="3">
        <v>9.31</v>
      </c>
      <c r="AD1189" s="3">
        <v>8.3652376342291213</v>
      </c>
      <c r="AE1189" s="3">
        <v>7.0607258698168316</v>
      </c>
      <c r="AF1189" s="3">
        <v>9.349321697721658</v>
      </c>
      <c r="AG1189" s="3">
        <v>8.2050237837692457</v>
      </c>
      <c r="AH1189" s="3">
        <v>10</v>
      </c>
      <c r="AI1189" s="3">
        <v>7.4130957954365506</v>
      </c>
      <c r="AJ1189" s="3">
        <v>6.1538461538461542</v>
      </c>
      <c r="AK1189" s="3">
        <v>4.0931487286615003</v>
      </c>
      <c r="AL1189" s="3">
        <v>5.8866968926480681</v>
      </c>
      <c r="AM1189" s="9">
        <v>81.142395776616084</v>
      </c>
      <c r="AN1189" s="3">
        <v>10</v>
      </c>
      <c r="AO1189" s="3">
        <v>9.3608893549318761</v>
      </c>
      <c r="AP1189" s="3">
        <v>10</v>
      </c>
      <c r="AQ1189" s="3">
        <v>9.7869631183106254</v>
      </c>
      <c r="AR1189" s="3">
        <v>10</v>
      </c>
      <c r="AS1189" s="3">
        <v>7.2815651235668302</v>
      </c>
      <c r="AT1189" s="3">
        <v>8.1711210067213464</v>
      </c>
      <c r="AU1189" s="3">
        <v>10</v>
      </c>
      <c r="AV1189" s="3">
        <v>10</v>
      </c>
      <c r="AW1189" s="3">
        <v>10</v>
      </c>
      <c r="AX1189" s="3">
        <v>9.2421143550480291</v>
      </c>
      <c r="AY1189" s="3">
        <v>4.0598274176821763</v>
      </c>
      <c r="AZ1189" s="3">
        <v>7.0102339181286544</v>
      </c>
      <c r="BA1189" s="3">
        <v>9.8005476826407136</v>
      </c>
      <c r="BB1189" s="3">
        <v>7.2353823163843591</v>
      </c>
      <c r="BC1189" s="3">
        <v>9.9762916865521962</v>
      </c>
      <c r="BD1189" s="3">
        <v>7.9038559505194854</v>
      </c>
      <c r="BE1189" s="3">
        <v>7.6643564953179313</v>
      </c>
      <c r="BF1189" s="9">
        <v>88.978113228921956</v>
      </c>
      <c r="BG1189" s="13">
        <v>82.868474674802314</v>
      </c>
    </row>
    <row r="1190" spans="1:59">
      <c r="A1190" s="1">
        <v>2013</v>
      </c>
      <c r="B1190" s="3" t="s">
        <v>18</v>
      </c>
      <c r="C1190" s="3" t="str">
        <f>VLOOKUP(E1190,[1]region!$A:$B,2,FALSE)</f>
        <v>BS</v>
      </c>
      <c r="D1190" s="3" t="s">
        <v>19</v>
      </c>
      <c r="E1190" s="3" t="str">
        <f>IFERROR(VLOOKUP(D1190,[2]Sheet1!$C:$D,2,FALSE),D1190)</f>
        <v>Bahamas, The</v>
      </c>
      <c r="F1190" s="3">
        <v>21.100264303617209</v>
      </c>
      <c r="G1190" s="3">
        <v>8.5969999999999995</v>
      </c>
      <c r="H1190" s="3">
        <v>29.49</v>
      </c>
      <c r="I1190" s="3">
        <v>35</v>
      </c>
      <c r="J1190" s="3">
        <v>46</v>
      </c>
      <c r="K1190" s="9">
        <v>80.52205942089472</v>
      </c>
      <c r="L1190" s="3">
        <v>4.947920828220866</v>
      </c>
      <c r="M1190" s="3">
        <v>4.4736491041666664</v>
      </c>
      <c r="N1190" s="3">
        <v>5.4847341652360502</v>
      </c>
      <c r="O1190" s="3">
        <v>7.1</v>
      </c>
      <c r="P1190" s="3">
        <v>6.6666666666666661</v>
      </c>
      <c r="Q1190" s="3">
        <v>4.7858144175708199</v>
      </c>
      <c r="R1190" s="3">
        <v>7.8674941413757518</v>
      </c>
      <c r="S1190" s="3">
        <v>4.910564573170733</v>
      </c>
      <c r="T1190" s="3">
        <v>5.6010023911160776</v>
      </c>
      <c r="U1190" s="9">
        <v>64.808186245733523</v>
      </c>
      <c r="V1190" s="3">
        <v>4.570437080829115</v>
      </c>
      <c r="W1190" s="3">
        <v>1.455948797854298</v>
      </c>
      <c r="X1190" s="3">
        <v>0.36972938955352674</v>
      </c>
      <c r="Y1190" s="3">
        <v>0</v>
      </c>
      <c r="Z1190" s="9">
        <v>71.073967966954385</v>
      </c>
      <c r="AA1190" s="3">
        <v>8.27</v>
      </c>
      <c r="AB1190" s="3">
        <v>35.200000000000003</v>
      </c>
      <c r="AC1190" s="3">
        <v>19.008000000000003</v>
      </c>
      <c r="AD1190" s="3">
        <v>3.2811555555555549</v>
      </c>
      <c r="AE1190" s="3" t="s">
        <v>2</v>
      </c>
      <c r="AF1190" s="3">
        <v>7.759810551945546</v>
      </c>
      <c r="AG1190" s="3">
        <v>7.759810551945546</v>
      </c>
      <c r="AH1190" s="3">
        <v>10</v>
      </c>
      <c r="AI1190" s="3" t="s">
        <v>2</v>
      </c>
      <c r="AJ1190" s="3">
        <v>0.76923076923076927</v>
      </c>
      <c r="AK1190" s="3">
        <v>9.6424150072114738</v>
      </c>
      <c r="AL1190" s="3">
        <v>5.2058228882211219</v>
      </c>
      <c r="AM1190" s="9">
        <v>65.616972489305553</v>
      </c>
      <c r="AN1190" s="3">
        <v>10</v>
      </c>
      <c r="AO1190" s="3">
        <v>5.8681995970131515</v>
      </c>
      <c r="AP1190" s="3">
        <v>10</v>
      </c>
      <c r="AQ1190" s="3">
        <v>8.6227331990043847</v>
      </c>
      <c r="AR1190" s="3">
        <v>8.9</v>
      </c>
      <c r="AS1190" s="3" t="s">
        <v>2</v>
      </c>
      <c r="AT1190" s="3" t="s">
        <v>2</v>
      </c>
      <c r="AU1190" s="3">
        <v>8</v>
      </c>
      <c r="AV1190" s="3">
        <v>6.5464248520524659</v>
      </c>
      <c r="AW1190" s="3">
        <v>10</v>
      </c>
      <c r="AX1190" s="3">
        <v>8.3616062130131166</v>
      </c>
      <c r="AY1190" s="3" t="s">
        <v>2</v>
      </c>
      <c r="AZ1190" s="3">
        <v>5.5555555555555554</v>
      </c>
      <c r="BA1190" s="3">
        <v>9.1404659500556402</v>
      </c>
      <c r="BB1190" s="3" t="s">
        <v>2</v>
      </c>
      <c r="BC1190" s="3">
        <v>8.014300350957301</v>
      </c>
      <c r="BD1190" s="3">
        <v>9.3498590648670064</v>
      </c>
      <c r="BE1190" s="3">
        <v>8.0150452303588757</v>
      </c>
      <c r="BF1190" s="9">
        <v>83.33128214125459</v>
      </c>
      <c r="BG1190" s="13">
        <v>73.07049365282856</v>
      </c>
    </row>
    <row r="1191" spans="1:59">
      <c r="A1191" s="1">
        <v>2001</v>
      </c>
      <c r="B1191" s="3" t="s">
        <v>167</v>
      </c>
      <c r="C1191" s="3" t="str">
        <f>VLOOKUP(E1191,[1]region!$A:$B,2,FALSE)</f>
        <v>GR</v>
      </c>
      <c r="D1191" s="3" t="s">
        <v>168</v>
      </c>
      <c r="E1191" s="3" t="str">
        <f>IFERROR(VLOOKUP(D1191,[2]Sheet1!$C:$D,2,FALSE),D1191)</f>
        <v>Greece</v>
      </c>
      <c r="F1191" s="3">
        <v>21.1</v>
      </c>
      <c r="G1191" s="3">
        <v>8.58</v>
      </c>
      <c r="H1191" s="3">
        <v>29.47</v>
      </c>
      <c r="I1191" s="3">
        <v>35</v>
      </c>
      <c r="J1191" s="3">
        <v>46</v>
      </c>
      <c r="K1191" s="9">
        <v>48.816834364365576</v>
      </c>
      <c r="L1191" s="3">
        <v>4.936189643333333</v>
      </c>
      <c r="M1191" s="3">
        <v>4.4736491041666664</v>
      </c>
      <c r="N1191" s="3">
        <v>5.4833849999999993</v>
      </c>
      <c r="O1191" s="3">
        <v>7.08</v>
      </c>
      <c r="P1191" s="3">
        <v>6.6666666666666661</v>
      </c>
      <c r="Q1191" s="3">
        <v>4.7858144175708199</v>
      </c>
      <c r="R1191" s="3">
        <v>7.8634433036973519</v>
      </c>
      <c r="S1191" s="3">
        <v>4.9074074074074074</v>
      </c>
      <c r="T1191" s="3">
        <v>5.6010023911160776</v>
      </c>
      <c r="U1191" s="9">
        <v>53.010424771680967</v>
      </c>
      <c r="V1191" s="3">
        <v>4.3062678207385963</v>
      </c>
      <c r="W1191" s="3">
        <v>1.7406428827653302</v>
      </c>
      <c r="X1191" s="3">
        <v>3.4013605442169998</v>
      </c>
      <c r="Y1191" s="3">
        <v>10</v>
      </c>
      <c r="Z1191" s="9">
        <v>94.405542934756866</v>
      </c>
      <c r="AA1191" s="3">
        <v>0.31903442738131083</v>
      </c>
      <c r="AB1191" s="3">
        <v>3.9</v>
      </c>
      <c r="AC1191" s="3">
        <v>4.9000000000000004</v>
      </c>
      <c r="AD1191" s="3">
        <v>9.0157701272485991</v>
      </c>
      <c r="AE1191" s="3">
        <v>6.6666666666666661</v>
      </c>
      <c r="AF1191" s="3">
        <v>9.1666666666666661</v>
      </c>
      <c r="AG1191" s="3">
        <v>8.1311274816592523</v>
      </c>
      <c r="AH1191" s="3">
        <v>10</v>
      </c>
      <c r="AI1191" s="3">
        <v>8.9091750000000012</v>
      </c>
      <c r="AJ1191" s="3">
        <v>7.6923076923076925</v>
      </c>
      <c r="AK1191" s="3"/>
      <c r="AL1191" s="3">
        <v>8.3007413461538473</v>
      </c>
      <c r="AM1191" s="9">
        <v>88.61909738765425</v>
      </c>
      <c r="AN1191" s="3">
        <v>5</v>
      </c>
      <c r="AO1191" s="3">
        <v>7.587253320155682</v>
      </c>
      <c r="AP1191" s="3">
        <v>10</v>
      </c>
      <c r="AQ1191" s="3">
        <v>7.5290844400518937</v>
      </c>
      <c r="AR1191" s="3">
        <v>4.0664800000000003</v>
      </c>
      <c r="AS1191" s="3">
        <v>3.2500000794728594</v>
      </c>
      <c r="AT1191" s="3">
        <v>4.2543860276540117</v>
      </c>
      <c r="AU1191" s="3">
        <v>6.3459999999999992</v>
      </c>
      <c r="AV1191" s="3">
        <v>7.7750502384859193</v>
      </c>
      <c r="AW1191" s="3">
        <v>1</v>
      </c>
      <c r="AX1191" s="3">
        <v>4.4486527242687979</v>
      </c>
      <c r="AY1191" s="3">
        <v>2.6666665077209473</v>
      </c>
      <c r="AZ1191" s="3">
        <v>5.75</v>
      </c>
      <c r="BA1191" s="3">
        <v>8.0508783402024875</v>
      </c>
      <c r="BB1191" s="3">
        <v>5.8414225351242797</v>
      </c>
      <c r="BC1191" s="3"/>
      <c r="BD1191" s="3">
        <v>7.0407378124980973</v>
      </c>
      <c r="BE1191" s="3">
        <v>5.8699410391091629</v>
      </c>
      <c r="BF1191" s="9">
        <v>59.49226067809952</v>
      </c>
      <c r="BG1191" s="13">
        <v>68.868832027311427</v>
      </c>
    </row>
    <row r="1192" spans="1:59">
      <c r="A1192" s="1">
        <v>2012</v>
      </c>
      <c r="B1192" s="3" t="s">
        <v>386</v>
      </c>
      <c r="C1192" s="3" t="str">
        <f>VLOOKUP(E1192,[1]region!$A:$B,2,FALSE)</f>
        <v>US</v>
      </c>
      <c r="D1192" s="3" t="s">
        <v>387</v>
      </c>
      <c r="E1192" s="3" t="str">
        <f>IFERROR(VLOOKUP(D1192,[2]Sheet1!$C:$D,2,FALSE),D1192)</f>
        <v>United States</v>
      </c>
      <c r="F1192" s="3">
        <v>21.1</v>
      </c>
      <c r="G1192" s="3">
        <v>8.5741243071116884</v>
      </c>
      <c r="H1192" s="3">
        <v>29.46</v>
      </c>
      <c r="I1192" s="3">
        <v>35</v>
      </c>
      <c r="J1192" s="3">
        <v>46</v>
      </c>
      <c r="K1192" s="9">
        <v>69.568401509890023</v>
      </c>
      <c r="L1192" s="3">
        <v>4.9300331525015064</v>
      </c>
      <c r="M1192" s="3">
        <v>4.4711494275000003</v>
      </c>
      <c r="N1192" s="3">
        <v>5.4823466230902751</v>
      </c>
      <c r="O1192" s="3">
        <v>7</v>
      </c>
      <c r="P1192" s="3">
        <v>6.6666666666666661</v>
      </c>
      <c r="Q1192" s="3">
        <v>4.7858144175708199</v>
      </c>
      <c r="R1192" s="3">
        <v>7.8634433036973519</v>
      </c>
      <c r="S1192" s="3">
        <v>4.9033810506329161</v>
      </c>
      <c r="T1192" s="3">
        <v>5.6010023911160776</v>
      </c>
      <c r="U1192" s="9">
        <v>70.165403563852792</v>
      </c>
      <c r="V1192" s="3">
        <v>10.228936640105157</v>
      </c>
      <c r="W1192" s="3">
        <v>0.61510928372968787</v>
      </c>
      <c r="X1192" s="3">
        <v>2.0699999999999998</v>
      </c>
      <c r="Y1192" s="3">
        <v>10</v>
      </c>
      <c r="Z1192" s="9">
        <v>93.235422396217729</v>
      </c>
      <c r="AA1192" s="3">
        <v>0.68</v>
      </c>
      <c r="AB1192" s="3">
        <v>3.4</v>
      </c>
      <c r="AC1192" s="3">
        <v>8.8740000000000006</v>
      </c>
      <c r="AD1192" s="3">
        <v>8.4390222222222224</v>
      </c>
      <c r="AE1192" s="3">
        <v>5.7709211055276333</v>
      </c>
      <c r="AF1192" s="3">
        <v>9.349321697721658</v>
      </c>
      <c r="AG1192" s="3">
        <v>7.5601214016246452</v>
      </c>
      <c r="AH1192" s="3">
        <v>10</v>
      </c>
      <c r="AI1192" s="3">
        <v>6.4575933940536014</v>
      </c>
      <c r="AJ1192" s="3">
        <v>3.8461538461538463</v>
      </c>
      <c r="AK1192" s="3">
        <v>4.0931487286615003</v>
      </c>
      <c r="AL1192" s="3">
        <v>4.7989653229563158</v>
      </c>
      <c r="AM1192" s="9">
        <v>76.995272367007971</v>
      </c>
      <c r="AN1192" s="3">
        <v>10</v>
      </c>
      <c r="AO1192" s="3">
        <v>5.740381814909723</v>
      </c>
      <c r="AP1192" s="3">
        <v>10</v>
      </c>
      <c r="AQ1192" s="3">
        <v>8.5801272716365755</v>
      </c>
      <c r="AR1192" s="3">
        <v>10</v>
      </c>
      <c r="AS1192" s="3">
        <v>6.5267361683417002</v>
      </c>
      <c r="AT1192" s="3">
        <v>7.5256760804020173</v>
      </c>
      <c r="AU1192" s="3">
        <v>10</v>
      </c>
      <c r="AV1192" s="3">
        <v>10</v>
      </c>
      <c r="AW1192" s="3">
        <v>10</v>
      </c>
      <c r="AX1192" s="3">
        <v>9.0087353747906196</v>
      </c>
      <c r="AY1192" s="3">
        <v>3.9961641959799006</v>
      </c>
      <c r="AZ1192" s="3">
        <v>8</v>
      </c>
      <c r="BA1192" s="3">
        <v>9.8241606419418375</v>
      </c>
      <c r="BB1192" s="3">
        <v>6.1888816464465135</v>
      </c>
      <c r="BC1192" s="3">
        <v>9.4052164820404798</v>
      </c>
      <c r="BD1192" s="3">
        <v>8.0383678681332089</v>
      </c>
      <c r="BE1192" s="3">
        <v>7.5754651390903236</v>
      </c>
      <c r="BF1192" s="9">
        <v>83.881092618391733</v>
      </c>
      <c r="BG1192" s="13">
        <v>78.769118491072049</v>
      </c>
    </row>
    <row r="1193" spans="1:59">
      <c r="A1193" s="1">
        <v>2014</v>
      </c>
      <c r="B1193" s="3" t="s">
        <v>280</v>
      </c>
      <c r="C1193" s="3" t="str">
        <f>VLOOKUP(E1193,[1]region!$A:$B,2,FALSE)</f>
        <v>NE</v>
      </c>
      <c r="D1193" s="3" t="s">
        <v>281</v>
      </c>
      <c r="E1193" s="3" t="str">
        <f>IFERROR(VLOOKUP(D1193,[2]Sheet1!$C:$D,2,FALSE),D1193)</f>
        <v>Niger</v>
      </c>
      <c r="F1193" s="3">
        <v>21.1</v>
      </c>
      <c r="G1193" s="3">
        <v>8.5741243071116884</v>
      </c>
      <c r="H1193" s="3">
        <v>29.46</v>
      </c>
      <c r="I1193" s="3">
        <v>35</v>
      </c>
      <c r="J1193" s="3">
        <v>46</v>
      </c>
      <c r="K1193" s="9">
        <v>67.826033819522351</v>
      </c>
      <c r="L1193" s="3">
        <v>4.9278080601043985</v>
      </c>
      <c r="M1193" s="3">
        <v>4.4697935828377684</v>
      </c>
      <c r="N1193" s="3">
        <v>5.4823466230902751</v>
      </c>
      <c r="O1193" s="3">
        <v>7</v>
      </c>
      <c r="P1193" s="3">
        <v>6.6666666666666661</v>
      </c>
      <c r="Q1193" s="3">
        <v>4.7858144175708199</v>
      </c>
      <c r="R1193" s="3">
        <v>7.8625667901186445</v>
      </c>
      <c r="S1193" s="3">
        <v>4.8989899953206377</v>
      </c>
      <c r="T1193" s="3">
        <v>5.5987985026728992</v>
      </c>
      <c r="U1193" s="9">
        <v>33.462461613579833</v>
      </c>
      <c r="V1193" s="3">
        <v>9.7984773298166026</v>
      </c>
      <c r="W1193" s="3">
        <v>1.8408064992018667</v>
      </c>
      <c r="X1193" s="3">
        <v>-0.78625147616353097</v>
      </c>
      <c r="Y1193" s="3">
        <v>0</v>
      </c>
      <c r="Z1193" s="9">
        <v>67.866829097808065</v>
      </c>
      <c r="AA1193" s="3">
        <v>9.2707256624137777</v>
      </c>
      <c r="AB1193" s="3">
        <v>11.9</v>
      </c>
      <c r="AC1193" s="3">
        <v>6.7830000000000004</v>
      </c>
      <c r="AD1193" s="3">
        <v>6.2421054083524936</v>
      </c>
      <c r="AE1193" s="3" t="s">
        <v>2</v>
      </c>
      <c r="AF1193" s="3">
        <v>3.3059325498714642</v>
      </c>
      <c r="AG1193" s="3">
        <v>3.3059325498714642</v>
      </c>
      <c r="AH1193" s="3">
        <v>10</v>
      </c>
      <c r="AI1193" s="3">
        <v>6.9791417880434761</v>
      </c>
      <c r="AJ1193" s="3">
        <v>0.76923076923076927</v>
      </c>
      <c r="AK1193" s="3">
        <v>2.1018871849883372</v>
      </c>
      <c r="AL1193" s="3">
        <v>3.2834199140875278</v>
      </c>
      <c r="AM1193" s="9">
        <v>57.078644680778716</v>
      </c>
      <c r="AN1193" s="3">
        <v>10</v>
      </c>
      <c r="AO1193" s="3">
        <v>8.7633420966754283</v>
      </c>
      <c r="AP1193" s="3">
        <v>10</v>
      </c>
      <c r="AQ1193" s="3">
        <v>9.5877806988918106</v>
      </c>
      <c r="AR1193" s="3">
        <v>1.6666666666666656</v>
      </c>
      <c r="AS1193" s="3" t="s">
        <v>2</v>
      </c>
      <c r="AT1193" s="3" t="s">
        <v>2</v>
      </c>
      <c r="AU1193" s="3">
        <v>8</v>
      </c>
      <c r="AV1193" s="3">
        <v>7.3752828875598748</v>
      </c>
      <c r="AW1193" s="3">
        <v>0</v>
      </c>
      <c r="AX1193" s="3">
        <v>4.2604873885566352</v>
      </c>
      <c r="AY1193" s="3" t="s">
        <v>2</v>
      </c>
      <c r="AZ1193" s="3">
        <v>2.2222222222222223</v>
      </c>
      <c r="BA1193" s="3">
        <v>8.6554269211015704</v>
      </c>
      <c r="BB1193" s="3" t="s">
        <v>2</v>
      </c>
      <c r="BC1193" s="3">
        <v>9.0637054838455633</v>
      </c>
      <c r="BD1193" s="3">
        <v>6.9734818536912346</v>
      </c>
      <c r="BE1193" s="3">
        <v>6.7287091202151483</v>
      </c>
      <c r="BF1193" s="9">
        <v>68.589924025545315</v>
      </c>
      <c r="BG1193" s="13">
        <v>58.964778647446863</v>
      </c>
    </row>
    <row r="1194" spans="1:59">
      <c r="A1194" s="1">
        <v>2015</v>
      </c>
      <c r="B1194" s="3" t="s">
        <v>364</v>
      </c>
      <c r="C1194" s="3" t="str">
        <f>VLOOKUP(E1194,[1]region!$A:$B,2,FALSE)</f>
        <v>TZ</v>
      </c>
      <c r="D1194" s="3" t="s">
        <v>365</v>
      </c>
      <c r="E1194" s="3" t="str">
        <f>IFERROR(VLOOKUP(D1194,[2]Sheet1!$C:$D,2,FALSE),D1194)</f>
        <v>Tanzania</v>
      </c>
      <c r="F1194" s="3">
        <v>21.075404570026439</v>
      </c>
      <c r="G1194" s="3">
        <v>8.5741243071116884</v>
      </c>
      <c r="H1194" s="3">
        <v>29.43</v>
      </c>
      <c r="I1194" s="3">
        <v>35</v>
      </c>
      <c r="J1194" s="3">
        <v>46</v>
      </c>
      <c r="K1194" s="9">
        <v>73.06131851887659</v>
      </c>
      <c r="L1194" s="3">
        <v>4.9144169829980848</v>
      </c>
      <c r="M1194" s="3">
        <v>4.4697935828377684</v>
      </c>
      <c r="N1194" s="3">
        <v>5.4823466230902751</v>
      </c>
      <c r="O1194" s="3">
        <v>7</v>
      </c>
      <c r="P1194" s="3">
        <v>6.6666666666600003</v>
      </c>
      <c r="Q1194" s="3">
        <v>4.7858144175708199</v>
      </c>
      <c r="R1194" s="3">
        <v>7.8625667901186445</v>
      </c>
      <c r="S1194" s="3">
        <v>4.8989899953206377</v>
      </c>
      <c r="T1194" s="3">
        <v>5.5858688194710862</v>
      </c>
      <c r="U1194" s="9">
        <v>56.780499539906685</v>
      </c>
      <c r="V1194" s="3">
        <v>3.0734674631399894</v>
      </c>
      <c r="W1194" s="3">
        <v>2.5799441846583071</v>
      </c>
      <c r="X1194" s="3">
        <v>5.5878373609362297</v>
      </c>
      <c r="Y1194" s="3">
        <v>5</v>
      </c>
      <c r="Z1194" s="9">
        <v>80.589403403303592</v>
      </c>
      <c r="AA1194" s="3">
        <v>2.16</v>
      </c>
      <c r="AB1194" s="3">
        <v>12.9</v>
      </c>
      <c r="AC1194" s="3">
        <v>12.255000000000001</v>
      </c>
      <c r="AD1194" s="3">
        <v>7.0259999999999998</v>
      </c>
      <c r="AE1194" s="3">
        <v>5.1628888103970141</v>
      </c>
      <c r="AF1194" s="3">
        <v>0.79647955162448547</v>
      </c>
      <c r="AG1194" s="3">
        <v>2.9796841810107497</v>
      </c>
      <c r="AH1194" s="3">
        <v>10</v>
      </c>
      <c r="AI1194" s="3">
        <v>5.3720634344107507</v>
      </c>
      <c r="AJ1194" s="3">
        <v>0</v>
      </c>
      <c r="AK1194" s="3">
        <v>10</v>
      </c>
      <c r="AL1194" s="3">
        <v>5.1240211448035842</v>
      </c>
      <c r="AM1194" s="9">
        <v>62.824263314535841</v>
      </c>
      <c r="AN1194" s="3">
        <v>10</v>
      </c>
      <c r="AO1194" s="3">
        <v>8.3659999999999997</v>
      </c>
      <c r="AP1194" s="3">
        <v>10</v>
      </c>
      <c r="AQ1194" s="3">
        <v>9.4553333333333338</v>
      </c>
      <c r="AR1194" s="3">
        <v>5.5666666666666664</v>
      </c>
      <c r="AS1194" s="3">
        <v>4.5454252716601928</v>
      </c>
      <c r="AT1194" s="3">
        <v>6.1445181215478542</v>
      </c>
      <c r="AU1194" s="3">
        <v>10</v>
      </c>
      <c r="AV1194" s="3">
        <v>8.2732124260262339</v>
      </c>
      <c r="AW1194" s="3">
        <v>5</v>
      </c>
      <c r="AX1194" s="3">
        <v>6.5883037476501585</v>
      </c>
      <c r="AY1194" s="3">
        <v>4.203271983005747</v>
      </c>
      <c r="AZ1194" s="3">
        <v>2.4444444444444446</v>
      </c>
      <c r="BA1194" s="3">
        <v>8.9417241575030513</v>
      </c>
      <c r="BB1194" s="3">
        <v>3.4593771976293981</v>
      </c>
      <c r="BC1194" s="3">
        <v>7.56603653618546</v>
      </c>
      <c r="BD1194" s="3">
        <v>7.8141813387770034</v>
      </c>
      <c r="BE1194" s="3">
        <v>5.7381726095908512</v>
      </c>
      <c r="BF1194" s="9">
        <v>72.606032301914482</v>
      </c>
      <c r="BG1194" s="13">
        <v>69.172303415707432</v>
      </c>
    </row>
    <row r="1195" spans="1:59">
      <c r="A1195" s="1">
        <v>2016</v>
      </c>
      <c r="B1195" s="3" t="s">
        <v>364</v>
      </c>
      <c r="C1195" s="3" t="str">
        <f>VLOOKUP(E1195,[1]region!$A:$B,2,FALSE)</f>
        <v>TZ</v>
      </c>
      <c r="D1195" s="3" t="s">
        <v>365</v>
      </c>
      <c r="E1195" s="3" t="str">
        <f>IFERROR(VLOOKUP(D1195,[2]Sheet1!$C:$D,2,FALSE),D1195)</f>
        <v>Tanzania</v>
      </c>
      <c r="F1195" s="3">
        <v>21.072052508694298</v>
      </c>
      <c r="G1195" s="3">
        <v>8.5741243071116884</v>
      </c>
      <c r="H1195" s="3">
        <v>29.43</v>
      </c>
      <c r="I1195" s="3">
        <v>35</v>
      </c>
      <c r="J1195" s="3">
        <v>46</v>
      </c>
      <c r="K1195" s="9">
        <v>73.06131851887659</v>
      </c>
      <c r="L1195" s="3">
        <v>4.9140893470790381</v>
      </c>
      <c r="M1195" s="3">
        <v>4.4680538683333335</v>
      </c>
      <c r="N1195" s="3">
        <v>5.478927203065135</v>
      </c>
      <c r="O1195" s="3">
        <v>7</v>
      </c>
      <c r="P1195" s="3">
        <v>6.6666600000000003</v>
      </c>
      <c r="Q1195" s="3">
        <v>4.7725383544547633</v>
      </c>
      <c r="R1195" s="3">
        <v>7.8625667901186445</v>
      </c>
      <c r="S1195" s="3">
        <v>4.8989899953206377</v>
      </c>
      <c r="T1195" s="3">
        <v>5.5804199649122808</v>
      </c>
      <c r="U1195" s="9">
        <v>56.780499539906685</v>
      </c>
      <c r="V1195" s="3">
        <v>3.0734674631399894</v>
      </c>
      <c r="W1195" s="3">
        <v>2.5799441846583071</v>
      </c>
      <c r="X1195" s="3">
        <v>5.5878373609362297</v>
      </c>
      <c r="Y1195" s="3">
        <v>5</v>
      </c>
      <c r="Z1195" s="9">
        <v>80.589403403303592</v>
      </c>
      <c r="AA1195" s="3">
        <v>2.16</v>
      </c>
      <c r="AB1195" s="3">
        <v>12.9</v>
      </c>
      <c r="AC1195" s="3">
        <v>12.255000000000001</v>
      </c>
      <c r="AD1195" s="3">
        <v>7.0259999999999998</v>
      </c>
      <c r="AE1195" s="3">
        <v>5.1628888103970141</v>
      </c>
      <c r="AF1195" s="3">
        <v>0.79647955162448547</v>
      </c>
      <c r="AG1195" s="3">
        <v>2.9796841810107497</v>
      </c>
      <c r="AH1195" s="3">
        <v>10</v>
      </c>
      <c r="AI1195" s="3">
        <v>5.3720634344107507</v>
      </c>
      <c r="AJ1195" s="3">
        <v>0</v>
      </c>
      <c r="AK1195" s="3">
        <v>10</v>
      </c>
      <c r="AL1195" s="3">
        <v>5.1240211448035842</v>
      </c>
      <c r="AM1195" s="9">
        <v>62.824263314535841</v>
      </c>
      <c r="AN1195" s="3">
        <v>10</v>
      </c>
      <c r="AO1195" s="3">
        <v>8.3659999999999997</v>
      </c>
      <c r="AP1195" s="3">
        <v>10</v>
      </c>
      <c r="AQ1195" s="3">
        <v>9.4553333333333338</v>
      </c>
      <c r="AR1195" s="3">
        <v>5.5666666666666664</v>
      </c>
      <c r="AS1195" s="3">
        <v>4.5454252716601928</v>
      </c>
      <c r="AT1195" s="3">
        <v>6.1445181215478542</v>
      </c>
      <c r="AU1195" s="3">
        <v>10</v>
      </c>
      <c r="AV1195" s="3">
        <v>8.2732124260262339</v>
      </c>
      <c r="AW1195" s="3">
        <v>5</v>
      </c>
      <c r="AX1195" s="3">
        <v>6.5883037476501585</v>
      </c>
      <c r="AY1195" s="3">
        <v>4.203271983005747</v>
      </c>
      <c r="AZ1195" s="3">
        <v>2.4444444444444446</v>
      </c>
      <c r="BA1195" s="3">
        <v>8.9417241575030513</v>
      </c>
      <c r="BB1195" s="3">
        <v>3.4593771976293981</v>
      </c>
      <c r="BC1195" s="3">
        <v>7.56603653618546</v>
      </c>
      <c r="BD1195" s="3">
        <v>7.8141813387770034</v>
      </c>
      <c r="BE1195" s="3">
        <v>5.7381726095908512</v>
      </c>
      <c r="BF1195" s="9">
        <v>72.606032301914482</v>
      </c>
      <c r="BG1195" s="13">
        <v>69.172303415707432</v>
      </c>
    </row>
    <row r="1196" spans="1:59">
      <c r="A1196" s="1">
        <v>2017</v>
      </c>
      <c r="B1196" s="3" t="s">
        <v>364</v>
      </c>
      <c r="C1196" s="3" t="str">
        <f>VLOOKUP(E1196,[1]region!$A:$B,2,FALSE)</f>
        <v>TZ</v>
      </c>
      <c r="D1196" s="3" t="s">
        <v>365</v>
      </c>
      <c r="E1196" s="3" t="str">
        <f>IFERROR(VLOOKUP(D1196,[2]Sheet1!$C:$D,2,FALSE),D1196)</f>
        <v>Tanzania</v>
      </c>
      <c r="F1196" s="3">
        <v>21.063949225903624</v>
      </c>
      <c r="G1196" s="3">
        <v>8.5741243071116884</v>
      </c>
      <c r="H1196" s="3">
        <v>29.43</v>
      </c>
      <c r="I1196" s="3">
        <v>35</v>
      </c>
      <c r="J1196" s="3">
        <v>46</v>
      </c>
      <c r="K1196" s="9">
        <v>73.06131851887659</v>
      </c>
      <c r="L1196" s="3">
        <v>4.9029617816666669</v>
      </c>
      <c r="M1196" s="3">
        <v>4.4648387941666661</v>
      </c>
      <c r="N1196" s="3">
        <v>5.4776771267255153</v>
      </c>
      <c r="O1196" s="3">
        <v>6.97</v>
      </c>
      <c r="P1196" s="3">
        <v>6.6665999999999999</v>
      </c>
      <c r="Q1196" s="3">
        <v>4.7725383544547633</v>
      </c>
      <c r="R1196" s="3">
        <v>7.8617566225829636</v>
      </c>
      <c r="S1196" s="3">
        <v>4.8967461020115</v>
      </c>
      <c r="T1196" s="3">
        <v>5.5795717803223921</v>
      </c>
      <c r="U1196" s="9">
        <v>56.780499539906685</v>
      </c>
      <c r="V1196" s="3">
        <v>3.0734674631399894</v>
      </c>
      <c r="W1196" s="3">
        <v>2.5799441846583071</v>
      </c>
      <c r="X1196" s="3">
        <v>5.5878373609362297</v>
      </c>
      <c r="Y1196" s="3">
        <v>5</v>
      </c>
      <c r="Z1196" s="9">
        <v>80.589403403303592</v>
      </c>
      <c r="AA1196" s="3">
        <v>2.16</v>
      </c>
      <c r="AB1196" s="3">
        <v>12.9</v>
      </c>
      <c r="AC1196" s="3">
        <v>12.255000000000001</v>
      </c>
      <c r="AD1196" s="3">
        <v>7.0259999999999998</v>
      </c>
      <c r="AE1196" s="3">
        <v>5.1628888103970141</v>
      </c>
      <c r="AF1196" s="3">
        <v>0.79647955162448547</v>
      </c>
      <c r="AG1196" s="3">
        <v>2.9796841810107497</v>
      </c>
      <c r="AH1196" s="3">
        <v>10</v>
      </c>
      <c r="AI1196" s="3">
        <v>5.3720634344107507</v>
      </c>
      <c r="AJ1196" s="3">
        <v>0</v>
      </c>
      <c r="AK1196" s="3">
        <v>10</v>
      </c>
      <c r="AL1196" s="3">
        <v>5.1240211448035842</v>
      </c>
      <c r="AM1196" s="9">
        <v>62.824263314535841</v>
      </c>
      <c r="AN1196" s="3">
        <v>10</v>
      </c>
      <c r="AO1196" s="3">
        <v>8.3659999999999997</v>
      </c>
      <c r="AP1196" s="3">
        <v>10</v>
      </c>
      <c r="AQ1196" s="3">
        <v>9.4553333333333338</v>
      </c>
      <c r="AR1196" s="3">
        <v>5.5666666666666664</v>
      </c>
      <c r="AS1196" s="3">
        <v>4.5454252716601928</v>
      </c>
      <c r="AT1196" s="3">
        <v>6.1445181215478542</v>
      </c>
      <c r="AU1196" s="3">
        <v>10</v>
      </c>
      <c r="AV1196" s="3">
        <v>8.2732124260262339</v>
      </c>
      <c r="AW1196" s="3">
        <v>5</v>
      </c>
      <c r="AX1196" s="3">
        <v>6.5883037476501585</v>
      </c>
      <c r="AY1196" s="3">
        <v>4.203271983005747</v>
      </c>
      <c r="AZ1196" s="3">
        <v>2.4444444444444446</v>
      </c>
      <c r="BA1196" s="3">
        <v>8.9417241575030513</v>
      </c>
      <c r="BB1196" s="3">
        <v>3.4593771976293981</v>
      </c>
      <c r="BC1196" s="3">
        <v>7.56603653618546</v>
      </c>
      <c r="BD1196" s="3">
        <v>7.8141813387770034</v>
      </c>
      <c r="BE1196" s="3">
        <v>5.7381726095908512</v>
      </c>
      <c r="BF1196" s="9">
        <v>72.606032301914482</v>
      </c>
      <c r="BG1196" s="13">
        <v>69.172303415707432</v>
      </c>
    </row>
    <row r="1197" spans="1:59">
      <c r="A1197" s="1">
        <v>2013</v>
      </c>
      <c r="B1197" s="3" t="s">
        <v>248</v>
      </c>
      <c r="C1197" s="3" t="str">
        <f>VLOOKUP(E1197,[1]region!$A:$B,2,FALSE)</f>
        <v>ML</v>
      </c>
      <c r="D1197" s="3" t="s">
        <v>249</v>
      </c>
      <c r="E1197" s="3" t="str">
        <f>IFERROR(VLOOKUP(D1197,[2]Sheet1!$C:$D,2,FALSE),D1197)</f>
        <v>Mali</v>
      </c>
      <c r="F1197" s="3">
        <v>21.06</v>
      </c>
      <c r="G1197" s="3">
        <v>8.5699833489278845</v>
      </c>
      <c r="H1197" s="3">
        <v>29.43</v>
      </c>
      <c r="I1197" s="3">
        <v>35</v>
      </c>
      <c r="J1197" s="3">
        <v>46</v>
      </c>
      <c r="K1197" s="9">
        <v>58.779767016815264</v>
      </c>
      <c r="L1197" s="3">
        <v>4.8968866355717182</v>
      </c>
      <c r="M1197" s="3">
        <v>4.4566949628475729</v>
      </c>
      <c r="N1197" s="3">
        <v>5.4776239985468811</v>
      </c>
      <c r="O1197" s="3">
        <v>6.94</v>
      </c>
      <c r="P1197" s="3">
        <v>6.6665999999999999</v>
      </c>
      <c r="Q1197" s="3">
        <v>4.7684113734503315</v>
      </c>
      <c r="R1197" s="3">
        <v>7.8519682661117756</v>
      </c>
      <c r="S1197" s="3">
        <v>4.8916917167630007</v>
      </c>
      <c r="T1197" s="3">
        <v>5.5788354262295083</v>
      </c>
      <c r="U1197" s="9">
        <v>33.916939030758364</v>
      </c>
      <c r="V1197" s="3">
        <v>7.7172236538810557</v>
      </c>
      <c r="W1197" s="3">
        <v>2.2745849480595486</v>
      </c>
      <c r="X1197" s="3">
        <v>-0.60084563459739115</v>
      </c>
      <c r="Y1197" s="3">
        <v>0</v>
      </c>
      <c r="Z1197" s="9">
        <v>68.566380407701232</v>
      </c>
      <c r="AA1197" s="3">
        <v>3.53</v>
      </c>
      <c r="AB1197" s="3">
        <v>11.9</v>
      </c>
      <c r="AC1197" s="3">
        <v>6.7830000000000004</v>
      </c>
      <c r="AD1197" s="3">
        <v>7.5178222222222217</v>
      </c>
      <c r="AE1197" s="3">
        <v>3.6655625461055248</v>
      </c>
      <c r="AF1197" s="3">
        <v>5.8615854387082003</v>
      </c>
      <c r="AG1197" s="3">
        <v>4.7635739924068625</v>
      </c>
      <c r="AH1197" s="3">
        <v>10</v>
      </c>
      <c r="AI1197" s="3">
        <v>4.4897949346274544</v>
      </c>
      <c r="AJ1197" s="3">
        <v>0.76923076923076927</v>
      </c>
      <c r="AK1197" s="3">
        <v>10</v>
      </c>
      <c r="AL1197" s="3">
        <v>5.0863419012860751</v>
      </c>
      <c r="AM1197" s="9">
        <v>68.419345289787898</v>
      </c>
      <c r="AN1197" s="3">
        <v>8</v>
      </c>
      <c r="AO1197" s="3">
        <v>9.5159855237858864</v>
      </c>
      <c r="AP1197" s="3">
        <v>10</v>
      </c>
      <c r="AQ1197" s="3">
        <v>9.1719951745952955</v>
      </c>
      <c r="AR1197" s="3">
        <v>4.4333333333333336</v>
      </c>
      <c r="AS1197" s="3">
        <v>5.4533673184357543</v>
      </c>
      <c r="AT1197" s="3">
        <v>6.2296097853150325</v>
      </c>
      <c r="AU1197" s="3">
        <v>8</v>
      </c>
      <c r="AV1197" s="3">
        <v>7.56810749998695</v>
      </c>
      <c r="AW1197" s="3">
        <v>0</v>
      </c>
      <c r="AX1197" s="3">
        <v>5.2807363228451782</v>
      </c>
      <c r="AY1197" s="3">
        <v>3.6312231438836462</v>
      </c>
      <c r="AZ1197" s="3">
        <v>3.1111111111111112</v>
      </c>
      <c r="BA1197" s="3">
        <v>7.8415749203864396</v>
      </c>
      <c r="BB1197" s="3">
        <v>2.5799270722080458</v>
      </c>
      <c r="BC1197" s="3">
        <v>8.9639848848207571</v>
      </c>
      <c r="BD1197" s="3">
        <v>6.9734818536912346</v>
      </c>
      <c r="BE1197" s="3">
        <v>5.5168838310168731</v>
      </c>
      <c r="BF1197" s="9">
        <v>66.565384428191152</v>
      </c>
      <c r="BG1197" s="13">
        <v>59.249563234650779</v>
      </c>
    </row>
    <row r="1198" spans="1:59">
      <c r="A1198" s="1">
        <v>2013</v>
      </c>
      <c r="B1198" s="3" t="s">
        <v>306</v>
      </c>
      <c r="C1198" s="3" t="str">
        <f>VLOOKUP(E1198,[1]region!$A:$B,2,FALSE)</f>
        <v>RO</v>
      </c>
      <c r="D1198" s="3" t="s">
        <v>307</v>
      </c>
      <c r="E1198" s="3" t="str">
        <f>IFERROR(VLOOKUP(D1198,[2]Sheet1!$C:$D,2,FALSE),D1198)</f>
        <v>Romania</v>
      </c>
      <c r="F1198" s="3">
        <v>21.057457913358448</v>
      </c>
      <c r="G1198" s="3">
        <v>8.5699833489278845</v>
      </c>
      <c r="H1198" s="3">
        <v>29.43</v>
      </c>
      <c r="I1198" s="3">
        <v>35</v>
      </c>
      <c r="J1198" s="3">
        <v>46</v>
      </c>
      <c r="K1198" s="9">
        <v>70.151638125056181</v>
      </c>
      <c r="L1198" s="3">
        <v>4.8968866355717182</v>
      </c>
      <c r="M1198" s="3">
        <v>4.4565217391304346</v>
      </c>
      <c r="N1198" s="3">
        <v>5.4745092866666667</v>
      </c>
      <c r="O1198" s="3">
        <v>6.94</v>
      </c>
      <c r="P1198" s="3">
        <v>6.6665999999999999</v>
      </c>
      <c r="Q1198" s="3">
        <v>4.7684113734503315</v>
      </c>
      <c r="R1198" s="3">
        <v>7.8519682661117756</v>
      </c>
      <c r="S1198" s="3">
        <v>4.8888888888888884</v>
      </c>
      <c r="T1198" s="3">
        <v>5.5740740740740735</v>
      </c>
      <c r="U1198" s="9">
        <v>57.417438808307622</v>
      </c>
      <c r="V1198" s="3">
        <v>2.0216841429251398</v>
      </c>
      <c r="W1198" s="3">
        <v>1.7902436076403692</v>
      </c>
      <c r="X1198" s="3">
        <v>3.9853599023993667</v>
      </c>
      <c r="Y1198" s="3">
        <v>10</v>
      </c>
      <c r="Z1198" s="9">
        <v>95.206234369697398</v>
      </c>
      <c r="AA1198" s="3">
        <v>0.54</v>
      </c>
      <c r="AB1198" s="3">
        <v>5.5</v>
      </c>
      <c r="AC1198" s="3">
        <v>9.4600000000000009</v>
      </c>
      <c r="AD1198" s="3">
        <v>8.2520000000000007</v>
      </c>
      <c r="AE1198" s="3">
        <v>4.9337587904471265</v>
      </c>
      <c r="AF1198" s="3">
        <v>8.2628686115418475</v>
      </c>
      <c r="AG1198" s="3">
        <v>6.5983137009944866</v>
      </c>
      <c r="AH1198" s="3">
        <v>10</v>
      </c>
      <c r="AI1198" s="3">
        <v>5.2568233294622502</v>
      </c>
      <c r="AJ1198" s="3">
        <v>8.4615384615384617</v>
      </c>
      <c r="AK1198" s="3">
        <v>5.869296091346115</v>
      </c>
      <c r="AL1198" s="3">
        <v>6.5292192941156086</v>
      </c>
      <c r="AM1198" s="9">
        <v>78.448832487775235</v>
      </c>
      <c r="AN1198" s="3">
        <v>10</v>
      </c>
      <c r="AO1198" s="3">
        <v>8.8693330920278708</v>
      </c>
      <c r="AP1198" s="3">
        <v>10</v>
      </c>
      <c r="AQ1198" s="3">
        <v>9.6231110306759575</v>
      </c>
      <c r="AR1198" s="3">
        <v>5</v>
      </c>
      <c r="AS1198" s="3">
        <v>5.0919488766139445</v>
      </c>
      <c r="AT1198" s="3">
        <v>6.732490609947277</v>
      </c>
      <c r="AU1198" s="3">
        <v>8</v>
      </c>
      <c r="AV1198" s="3">
        <v>10</v>
      </c>
      <c r="AW1198" s="3">
        <v>10</v>
      </c>
      <c r="AX1198" s="3">
        <v>7.4707399144268694</v>
      </c>
      <c r="AY1198" s="3">
        <v>3.6751325902644565</v>
      </c>
      <c r="AZ1198" s="3">
        <v>6.4444444444444438</v>
      </c>
      <c r="BA1198" s="3">
        <v>9.7195134179808331</v>
      </c>
      <c r="BB1198" s="3">
        <v>4.4907591703734893</v>
      </c>
      <c r="BC1198" s="3">
        <v>6.7557590753570569</v>
      </c>
      <c r="BD1198" s="3">
        <v>8.2177170916181712</v>
      </c>
      <c r="BE1198" s="3">
        <v>6.5505542983397413</v>
      </c>
      <c r="BF1198" s="9">
        <v>78.814684144808552</v>
      </c>
      <c r="BG1198" s="13">
        <v>76.007765587129001</v>
      </c>
    </row>
    <row r="1199" spans="1:59">
      <c r="A1199" s="1">
        <v>2007</v>
      </c>
      <c r="B1199" s="3" t="s">
        <v>39</v>
      </c>
      <c r="C1199" s="3" t="str">
        <f>VLOOKUP(E1199,[1]region!$A:$B,2,FALSE)</f>
        <v>BZ</v>
      </c>
      <c r="D1199" s="3" t="s">
        <v>40</v>
      </c>
      <c r="E1199" s="3" t="str">
        <f>IFERROR(VLOOKUP(D1199,[2]Sheet1!$C:$D,2,FALSE),D1199)</f>
        <v>Belize</v>
      </c>
      <c r="F1199" s="3">
        <v>21.05</v>
      </c>
      <c r="G1199" s="3">
        <v>8.529562506763499</v>
      </c>
      <c r="H1199" s="3">
        <v>29.43</v>
      </c>
      <c r="I1199" s="3">
        <v>35</v>
      </c>
      <c r="J1199" s="3">
        <v>46</v>
      </c>
      <c r="K1199" s="9">
        <v>75.261456371586533</v>
      </c>
      <c r="L1199" s="3">
        <v>4.8968866355717182</v>
      </c>
      <c r="M1199" s="3">
        <v>4.4562857283333335</v>
      </c>
      <c r="N1199" s="3">
        <v>5.4717427422911591</v>
      </c>
      <c r="O1199" s="3">
        <v>6.94</v>
      </c>
      <c r="P1199" s="3">
        <v>6.6665999999999999</v>
      </c>
      <c r="Q1199" s="3">
        <v>4.7684113734503315</v>
      </c>
      <c r="R1199" s="3">
        <v>7.8477847363473199</v>
      </c>
      <c r="S1199" s="3">
        <v>4.8844640648702669</v>
      </c>
      <c r="T1199" s="3">
        <v>5.5736370833333337</v>
      </c>
      <c r="U1199" s="9">
        <v>53.412549247931778</v>
      </c>
      <c r="V1199" s="3">
        <v>4.0215022452799509</v>
      </c>
      <c r="W1199" s="3">
        <v>2.781258330738309</v>
      </c>
      <c r="X1199" s="3">
        <v>2.3198788036711302</v>
      </c>
      <c r="Y1199" s="3">
        <v>5</v>
      </c>
      <c r="Z1199" s="9">
        <v>81.548051144786143</v>
      </c>
      <c r="AA1199" s="3">
        <v>5.45</v>
      </c>
      <c r="AB1199" s="3">
        <v>10.8</v>
      </c>
      <c r="AC1199" s="3">
        <v>12.204000000000001</v>
      </c>
      <c r="AD1199" s="3">
        <v>6.4416888888888879</v>
      </c>
      <c r="AE1199" s="3"/>
      <c r="AF1199" s="3">
        <v>7.0925725154293202</v>
      </c>
      <c r="AG1199" s="3">
        <v>7.0925725154293202</v>
      </c>
      <c r="AH1199" s="3">
        <v>10</v>
      </c>
      <c r="AI1199" s="3"/>
      <c r="AJ1199" s="3">
        <v>0</v>
      </c>
      <c r="AK1199" s="3">
        <v>5.1994051418132567</v>
      </c>
      <c r="AL1199" s="3">
        <v>2.5997025709066284</v>
      </c>
      <c r="AM1199" s="9">
        <v>65.334909938062097</v>
      </c>
      <c r="AN1199" s="3">
        <v>10</v>
      </c>
      <c r="AO1199" s="3">
        <v>9.5153121649518528</v>
      </c>
      <c r="AP1199" s="3">
        <v>10</v>
      </c>
      <c r="AQ1199" s="3">
        <v>9.8384373883172831</v>
      </c>
      <c r="AR1199" s="3">
        <v>7.8</v>
      </c>
      <c r="AS1199" s="3"/>
      <c r="AT1199" s="3"/>
      <c r="AU1199" s="3">
        <v>10</v>
      </c>
      <c r="AV1199" s="3">
        <v>7.7750502384859193</v>
      </c>
      <c r="AW1199" s="3">
        <v>10</v>
      </c>
      <c r="AX1199" s="3">
        <v>8.8937625596214804</v>
      </c>
      <c r="AY1199" s="3"/>
      <c r="AZ1199" s="3" t="s">
        <v>2</v>
      </c>
      <c r="BA1199" s="3">
        <v>8.0544943976624932</v>
      </c>
      <c r="BB1199" s="3"/>
      <c r="BC1199" s="3">
        <v>9.8110791304225522</v>
      </c>
      <c r="BD1199" s="3">
        <v>8.3522290092318947</v>
      </c>
      <c r="BE1199" s="3">
        <v>8.73926751243898</v>
      </c>
      <c r="BF1199" s="9">
        <v>91.571558201259151</v>
      </c>
      <c r="BG1199" s="13">
        <v>73.425704980725143</v>
      </c>
    </row>
    <row r="1200" spans="1:59">
      <c r="A1200" s="1">
        <v>2015</v>
      </c>
      <c r="B1200" s="3" t="s">
        <v>95</v>
      </c>
      <c r="C1200" s="3" t="str">
        <f>VLOOKUP(E1200,[1]region!$A:$B,2,FALSE)</f>
        <v>CI</v>
      </c>
      <c r="D1200" s="3" t="s">
        <v>96</v>
      </c>
      <c r="E1200" s="3" t="str">
        <f>IFERROR(VLOOKUP(D1200,[2]Sheet1!$C:$D,2,FALSE),D1200)</f>
        <v>Cote d'Ivoire</v>
      </c>
      <c r="F1200" s="3">
        <v>21.04</v>
      </c>
      <c r="G1200" s="3">
        <v>8.5111365170319164</v>
      </c>
      <c r="H1200" s="3">
        <v>29.43</v>
      </c>
      <c r="I1200" s="3">
        <v>35</v>
      </c>
      <c r="J1200" s="3">
        <v>46</v>
      </c>
      <c r="K1200" s="9">
        <v>55.522916324679812</v>
      </c>
      <c r="L1200" s="3">
        <v>4.8913041750590009</v>
      </c>
      <c r="M1200" s="3">
        <v>4.442313094377508</v>
      </c>
      <c r="N1200" s="3">
        <v>5.4665280510692735</v>
      </c>
      <c r="O1200" s="3">
        <v>6.875</v>
      </c>
      <c r="P1200" s="3">
        <v>6.6665999999999999</v>
      </c>
      <c r="Q1200" s="3">
        <v>4.7679999999999998</v>
      </c>
      <c r="R1200" s="3">
        <v>7.8477847363473199</v>
      </c>
      <c r="S1200" s="3">
        <v>4.8790743333333335</v>
      </c>
      <c r="T1200" s="3">
        <v>5.5736067211055342</v>
      </c>
      <c r="U1200" s="9">
        <v>45.571066894959351</v>
      </c>
      <c r="V1200" s="3">
        <v>5.4548303155756539</v>
      </c>
      <c r="W1200" s="3">
        <v>1.6308006299738471</v>
      </c>
      <c r="X1200" s="3">
        <v>1.23744326214749</v>
      </c>
      <c r="Y1200" s="3">
        <v>0</v>
      </c>
      <c r="Z1200" s="9">
        <v>70.023062581164595</v>
      </c>
      <c r="AA1200" s="3">
        <v>9.0399999999999991</v>
      </c>
      <c r="AB1200" s="3">
        <v>12.2</v>
      </c>
      <c r="AC1200" s="3">
        <v>7.4419999999999993</v>
      </c>
      <c r="AD1200" s="3">
        <v>6.1855111111111105</v>
      </c>
      <c r="AE1200" s="3">
        <v>4.0253480828856638</v>
      </c>
      <c r="AF1200" s="3">
        <v>1.834319526627219</v>
      </c>
      <c r="AG1200" s="3">
        <v>2.9298338047564414</v>
      </c>
      <c r="AH1200" s="3">
        <v>10</v>
      </c>
      <c r="AI1200" s="3">
        <v>6.4465672357925854</v>
      </c>
      <c r="AJ1200" s="3">
        <v>0.76923076923076927</v>
      </c>
      <c r="AK1200" s="3">
        <v>2.4337641089338655</v>
      </c>
      <c r="AL1200" s="3">
        <v>3.2165207046524067</v>
      </c>
      <c r="AM1200" s="9">
        <v>55.829664051299901</v>
      </c>
      <c r="AN1200" s="3">
        <v>8</v>
      </c>
      <c r="AO1200" s="3">
        <v>8.08</v>
      </c>
      <c r="AP1200" s="3">
        <v>10</v>
      </c>
      <c r="AQ1200" s="3">
        <v>8.6933333333333334</v>
      </c>
      <c r="AR1200" s="3">
        <v>4.4333333333333336</v>
      </c>
      <c r="AS1200" s="3">
        <v>4.7013188571286344</v>
      </c>
      <c r="AT1200" s="3">
        <v>6.4587213979664515</v>
      </c>
      <c r="AU1200" s="3">
        <v>8</v>
      </c>
      <c r="AV1200" s="3">
        <v>7.56810749998695</v>
      </c>
      <c r="AW1200" s="3">
        <v>3</v>
      </c>
      <c r="AX1200" s="3">
        <v>5.6935801814025622</v>
      </c>
      <c r="AY1200" s="3">
        <v>5.074171072378725</v>
      </c>
      <c r="AZ1200" s="3">
        <v>3.333333333333333</v>
      </c>
      <c r="BA1200" s="3">
        <v>9.5665308297747433</v>
      </c>
      <c r="BB1200" s="3">
        <v>3.9802130295942657</v>
      </c>
      <c r="BC1200" s="3">
        <v>5.2573921923637164</v>
      </c>
      <c r="BD1200" s="3">
        <v>6.9734818536912346</v>
      </c>
      <c r="BE1200" s="3">
        <v>5.6975203851893363</v>
      </c>
      <c r="BF1200" s="9">
        <v>66.948112999750762</v>
      </c>
      <c r="BG1200" s="13">
        <v>58.778964570370889</v>
      </c>
    </row>
    <row r="1201" spans="1:59">
      <c r="A1201" s="1">
        <v>2016</v>
      </c>
      <c r="B1201" s="3" t="s">
        <v>95</v>
      </c>
      <c r="C1201" s="3" t="str">
        <f>VLOOKUP(E1201,[1]region!$A:$B,2,FALSE)</f>
        <v>CI</v>
      </c>
      <c r="D1201" s="3" t="s">
        <v>96</v>
      </c>
      <c r="E1201" s="3" t="str">
        <f>IFERROR(VLOOKUP(D1201,[2]Sheet1!$C:$D,2,FALSE),D1201)</f>
        <v>Cote d'Ivoire</v>
      </c>
      <c r="F1201" s="3">
        <v>21.04</v>
      </c>
      <c r="G1201" s="3">
        <v>8.5111365170319164</v>
      </c>
      <c r="H1201" s="3">
        <v>29.43</v>
      </c>
      <c r="I1201" s="3">
        <v>35</v>
      </c>
      <c r="J1201" s="3">
        <v>46</v>
      </c>
      <c r="K1201" s="9">
        <v>55.522916324679812</v>
      </c>
      <c r="L1201" s="3">
        <v>4.8902626097560997</v>
      </c>
      <c r="M1201" s="3">
        <v>4.4416164166666672</v>
      </c>
      <c r="N1201" s="3">
        <v>5.4584061597633138</v>
      </c>
      <c r="O1201" s="3">
        <v>6.8</v>
      </c>
      <c r="P1201" s="3">
        <v>6.6665999999999999</v>
      </c>
      <c r="Q1201" s="3">
        <v>4.7679733153289572</v>
      </c>
      <c r="R1201" s="3">
        <v>7.8477847363473199</v>
      </c>
      <c r="S1201" s="3">
        <v>4.8684034116666659</v>
      </c>
      <c r="T1201" s="3">
        <v>5.5728699753451671</v>
      </c>
      <c r="U1201" s="9">
        <v>45.571066894959351</v>
      </c>
      <c r="V1201" s="3">
        <v>5.4548303155756539</v>
      </c>
      <c r="W1201" s="3">
        <v>1.6308006299738471</v>
      </c>
      <c r="X1201" s="3">
        <v>1.23744326214749</v>
      </c>
      <c r="Y1201" s="3">
        <v>0</v>
      </c>
      <c r="Z1201" s="9">
        <v>70.023062581164595</v>
      </c>
      <c r="AA1201" s="3">
        <v>9.0399999999999991</v>
      </c>
      <c r="AB1201" s="3">
        <v>12.2</v>
      </c>
      <c r="AC1201" s="3">
        <v>7.4419999999999993</v>
      </c>
      <c r="AD1201" s="3">
        <v>6.1855111111111105</v>
      </c>
      <c r="AE1201" s="3">
        <v>4.0253480828856638</v>
      </c>
      <c r="AF1201" s="3">
        <v>1.834319526627219</v>
      </c>
      <c r="AG1201" s="3">
        <v>2.9298338047564414</v>
      </c>
      <c r="AH1201" s="3">
        <v>10</v>
      </c>
      <c r="AI1201" s="3">
        <v>6.4465672357925854</v>
      </c>
      <c r="AJ1201" s="3">
        <v>0.76923076923076927</v>
      </c>
      <c r="AK1201" s="3">
        <v>2.4337641089338655</v>
      </c>
      <c r="AL1201" s="3">
        <v>3.2165207046524067</v>
      </c>
      <c r="AM1201" s="9">
        <v>55.829664051299901</v>
      </c>
      <c r="AN1201" s="3">
        <v>8</v>
      </c>
      <c r="AO1201" s="3">
        <v>8.08</v>
      </c>
      <c r="AP1201" s="3">
        <v>10</v>
      </c>
      <c r="AQ1201" s="3">
        <v>8.6933333333333334</v>
      </c>
      <c r="AR1201" s="3">
        <v>4.4333333333333336</v>
      </c>
      <c r="AS1201" s="3">
        <v>4.7013188571286344</v>
      </c>
      <c r="AT1201" s="3">
        <v>6.4587213979664515</v>
      </c>
      <c r="AU1201" s="3">
        <v>8</v>
      </c>
      <c r="AV1201" s="3">
        <v>7.56810749998695</v>
      </c>
      <c r="AW1201" s="3">
        <v>3</v>
      </c>
      <c r="AX1201" s="3">
        <v>5.6935801814025622</v>
      </c>
      <c r="AY1201" s="3">
        <v>5.074171072378725</v>
      </c>
      <c r="AZ1201" s="3">
        <v>3.333333333333333</v>
      </c>
      <c r="BA1201" s="3">
        <v>9.5665308297747433</v>
      </c>
      <c r="BB1201" s="3">
        <v>3.9802130295942657</v>
      </c>
      <c r="BC1201" s="3">
        <v>5.2573921923637164</v>
      </c>
      <c r="BD1201" s="3">
        <v>6.9734818536912346</v>
      </c>
      <c r="BE1201" s="3">
        <v>5.6975203851893363</v>
      </c>
      <c r="BF1201" s="9">
        <v>66.948112999750762</v>
      </c>
      <c r="BG1201" s="13">
        <v>58.778964570370889</v>
      </c>
    </row>
    <row r="1202" spans="1:59">
      <c r="A1202" s="1">
        <v>2017</v>
      </c>
      <c r="B1202" s="3" t="s">
        <v>95</v>
      </c>
      <c r="C1202" s="3" t="str">
        <f>VLOOKUP(E1202,[1]region!$A:$B,2,FALSE)</f>
        <v>CI</v>
      </c>
      <c r="D1202" s="3" t="s">
        <v>96</v>
      </c>
      <c r="E1202" s="3" t="str">
        <f>IFERROR(VLOOKUP(D1202,[2]Sheet1!$C:$D,2,FALSE),D1202)</f>
        <v>Cote d'Ivoire</v>
      </c>
      <c r="F1202" s="3">
        <v>21.04</v>
      </c>
      <c r="G1202" s="3">
        <v>8.5111365170319164</v>
      </c>
      <c r="H1202" s="3">
        <v>29.41</v>
      </c>
      <c r="I1202" s="3">
        <v>35</v>
      </c>
      <c r="J1202" s="3">
        <v>46</v>
      </c>
      <c r="K1202" s="9">
        <v>55.522916324679812</v>
      </c>
      <c r="L1202" s="3">
        <v>4.8899512963737797</v>
      </c>
      <c r="M1202" s="3">
        <v>4.4411531231534767</v>
      </c>
      <c r="N1202" s="3">
        <v>5.4536274207772806</v>
      </c>
      <c r="O1202" s="3">
        <v>6.8</v>
      </c>
      <c r="P1202" s="3">
        <v>6.6665999999999999</v>
      </c>
      <c r="Q1202" s="3">
        <v>4.7679733153289572</v>
      </c>
      <c r="R1202" s="3">
        <v>7.8477847363473199</v>
      </c>
      <c r="S1202" s="3">
        <v>4.8670686162237331</v>
      </c>
      <c r="T1202" s="3">
        <v>5.5673432728930727</v>
      </c>
      <c r="U1202" s="9">
        <v>45.571066894959351</v>
      </c>
      <c r="V1202" s="3">
        <v>5.4548303155756539</v>
      </c>
      <c r="W1202" s="3">
        <v>1.6308006299738471</v>
      </c>
      <c r="X1202" s="3">
        <v>1.23744326214749</v>
      </c>
      <c r="Y1202" s="3">
        <v>0</v>
      </c>
      <c r="Z1202" s="9">
        <v>70.023062581164595</v>
      </c>
      <c r="AA1202" s="3">
        <v>9.0399999999999991</v>
      </c>
      <c r="AB1202" s="3">
        <v>12.2</v>
      </c>
      <c r="AC1202" s="3">
        <v>7.4419999999999993</v>
      </c>
      <c r="AD1202" s="3">
        <v>6.1855111111111105</v>
      </c>
      <c r="AE1202" s="3">
        <v>4.0253480828856638</v>
      </c>
      <c r="AF1202" s="3">
        <v>1.834319526627219</v>
      </c>
      <c r="AG1202" s="3">
        <v>2.9298338047564414</v>
      </c>
      <c r="AH1202" s="3">
        <v>10</v>
      </c>
      <c r="AI1202" s="3">
        <v>6.4465672357925854</v>
      </c>
      <c r="AJ1202" s="3">
        <v>0.76923076923076927</v>
      </c>
      <c r="AK1202" s="3">
        <v>2.4337641089338655</v>
      </c>
      <c r="AL1202" s="3">
        <v>3.2165207046524067</v>
      </c>
      <c r="AM1202" s="9">
        <v>55.829664051299901</v>
      </c>
      <c r="AN1202" s="3">
        <v>8</v>
      </c>
      <c r="AO1202" s="3">
        <v>8.08</v>
      </c>
      <c r="AP1202" s="3">
        <v>10</v>
      </c>
      <c r="AQ1202" s="3">
        <v>8.6933333333333334</v>
      </c>
      <c r="AR1202" s="3">
        <v>4.4333333333333336</v>
      </c>
      <c r="AS1202" s="3">
        <v>4.7013188571286344</v>
      </c>
      <c r="AT1202" s="3">
        <v>6.4587213979664515</v>
      </c>
      <c r="AU1202" s="3">
        <v>8</v>
      </c>
      <c r="AV1202" s="3">
        <v>7.56810749998695</v>
      </c>
      <c r="AW1202" s="3">
        <v>3</v>
      </c>
      <c r="AX1202" s="3">
        <v>5.6935801814025622</v>
      </c>
      <c r="AY1202" s="3">
        <v>5.074171072378725</v>
      </c>
      <c r="AZ1202" s="3">
        <v>3.333333333333333</v>
      </c>
      <c r="BA1202" s="3">
        <v>9.5665308297747433</v>
      </c>
      <c r="BB1202" s="3">
        <v>3.9802130295942657</v>
      </c>
      <c r="BC1202" s="3">
        <v>5.2573921923637164</v>
      </c>
      <c r="BD1202" s="3">
        <v>6.9734818536912346</v>
      </c>
      <c r="BE1202" s="3">
        <v>5.6975203851893363</v>
      </c>
      <c r="BF1202" s="9">
        <v>66.948112999750762</v>
      </c>
      <c r="BG1202" s="13">
        <v>58.778964570370889</v>
      </c>
    </row>
    <row r="1203" spans="1:59">
      <c r="A1203" s="1">
        <v>2008</v>
      </c>
      <c r="B1203" s="3" t="s">
        <v>216</v>
      </c>
      <c r="C1203" s="3" t="str">
        <f>VLOOKUP(E1203,[1]region!$A:$B,2,FALSE)</f>
        <v>KE</v>
      </c>
      <c r="D1203" s="3" t="s">
        <v>217</v>
      </c>
      <c r="E1203" s="3" t="str">
        <f>IFERROR(VLOOKUP(D1203,[2]Sheet1!$C:$D,2,FALSE),D1203)</f>
        <v>Kenya</v>
      </c>
      <c r="F1203" s="3">
        <v>21.03</v>
      </c>
      <c r="G1203" s="3">
        <v>8.5111365170319164</v>
      </c>
      <c r="H1203" s="3">
        <v>29.4</v>
      </c>
      <c r="I1203" s="3">
        <v>35</v>
      </c>
      <c r="J1203" s="3">
        <v>46</v>
      </c>
      <c r="K1203" s="9">
        <v>77.686119431651534</v>
      </c>
      <c r="L1203" s="3">
        <v>4.8892209482758622</v>
      </c>
      <c r="M1203" s="3">
        <v>4.4411531231534767</v>
      </c>
      <c r="N1203" s="3">
        <v>5.4504505793253575</v>
      </c>
      <c r="O1203" s="3">
        <v>6.8</v>
      </c>
      <c r="P1203" s="3">
        <v>6.11</v>
      </c>
      <c r="Q1203" s="3">
        <v>4.7679733153289572</v>
      </c>
      <c r="R1203" s="3">
        <v>7.8477847363473199</v>
      </c>
      <c r="S1203" s="3">
        <v>4.8638674444444447</v>
      </c>
      <c r="T1203" s="3">
        <v>5.5643401950549443</v>
      </c>
      <c r="U1203" s="9">
        <v>41.561547183962205</v>
      </c>
      <c r="V1203" s="3">
        <v>13.721393382629699</v>
      </c>
      <c r="W1203" s="3">
        <v>3.1902222171462591</v>
      </c>
      <c r="X1203" s="3">
        <v>26.239816644505652</v>
      </c>
      <c r="Y1203" s="3">
        <v>10</v>
      </c>
      <c r="Z1203" s="9">
        <v>76.829172769286075</v>
      </c>
      <c r="AA1203" s="3">
        <v>3.21</v>
      </c>
      <c r="AB1203" s="3">
        <v>12.6</v>
      </c>
      <c r="AC1203" s="3">
        <v>11.84</v>
      </c>
      <c r="AD1203" s="3">
        <v>6.8679999999999994</v>
      </c>
      <c r="AE1203" s="3">
        <v>4.7579958987538946</v>
      </c>
      <c r="AF1203" s="3">
        <v>6.3397384475076226</v>
      </c>
      <c r="AG1203" s="3">
        <v>5.5488671731307591</v>
      </c>
      <c r="AH1203" s="3">
        <v>10</v>
      </c>
      <c r="AI1203" s="3">
        <v>5.9397680981308412</v>
      </c>
      <c r="AJ1203" s="3">
        <v>4.6153846153846159</v>
      </c>
      <c r="AK1203" s="3">
        <v>3.540020522085622</v>
      </c>
      <c r="AL1203" s="3">
        <v>4.6983910785336933</v>
      </c>
      <c r="AM1203" s="9">
        <v>67.788145629161122</v>
      </c>
      <c r="AN1203" s="3">
        <v>10</v>
      </c>
      <c r="AO1203" s="3">
        <v>7.4519304997504809</v>
      </c>
      <c r="AP1203" s="3">
        <v>9</v>
      </c>
      <c r="AQ1203" s="3">
        <v>8.8173101665834945</v>
      </c>
      <c r="AR1203" s="3">
        <v>7.8</v>
      </c>
      <c r="AS1203" s="3">
        <v>5.945860677570094</v>
      </c>
      <c r="AT1203" s="3">
        <v>6.6138126604361371</v>
      </c>
      <c r="AU1203" s="3">
        <v>10</v>
      </c>
      <c r="AV1203" s="3">
        <v>5.642806717034925</v>
      </c>
      <c r="AW1203" s="3">
        <v>10</v>
      </c>
      <c r="AX1203" s="3">
        <v>7.6670800091735254</v>
      </c>
      <c r="AY1203" s="3">
        <v>3.5056812632398753</v>
      </c>
      <c r="AZ1203" s="3">
        <v>5.8597883597883591</v>
      </c>
      <c r="BA1203" s="3">
        <v>8.5280249163259914</v>
      </c>
      <c r="BB1203" s="3">
        <v>3.339619014018691</v>
      </c>
      <c r="BC1203" s="3">
        <v>8.6696862482462116</v>
      </c>
      <c r="BD1203" s="3">
        <v>5.3257108629231293</v>
      </c>
      <c r="BE1203" s="3">
        <v>5.8714184440903763</v>
      </c>
      <c r="BF1203" s="9">
        <v>74.519362066157996</v>
      </c>
      <c r="BG1203" s="13">
        <v>67.676869416043786</v>
      </c>
    </row>
    <row r="1204" spans="1:59">
      <c r="A1204" s="1">
        <v>2010</v>
      </c>
      <c r="B1204" s="3" t="s">
        <v>41</v>
      </c>
      <c r="C1204" s="3" t="str">
        <f>VLOOKUP(E1204,[1]region!$A:$B,2,FALSE)</f>
        <v>BJ</v>
      </c>
      <c r="D1204" s="3" t="s">
        <v>42</v>
      </c>
      <c r="E1204" s="3" t="str">
        <f>IFERROR(VLOOKUP(D1204,[2]Sheet1!$C:$D,2,FALSE),D1204)</f>
        <v>Benin</v>
      </c>
      <c r="F1204" s="3">
        <v>21.017328116266071</v>
      </c>
      <c r="G1204" s="3">
        <v>8.5111365170319164</v>
      </c>
      <c r="H1204" s="3">
        <v>29.4</v>
      </c>
      <c r="I1204" s="3">
        <v>35</v>
      </c>
      <c r="J1204" s="3">
        <v>46</v>
      </c>
      <c r="K1204" s="9">
        <v>62.276466581182888</v>
      </c>
      <c r="L1204" s="3">
        <v>4.8888752144808745</v>
      </c>
      <c r="M1204" s="3">
        <v>4.4411531231534767</v>
      </c>
      <c r="N1204" s="3">
        <v>5.4504505793253575</v>
      </c>
      <c r="O1204" s="3">
        <v>6.7</v>
      </c>
      <c r="P1204" s="3">
        <v>6.0416666666666661</v>
      </c>
      <c r="Q1204" s="3">
        <v>4.7679733153289572</v>
      </c>
      <c r="R1204" s="3">
        <v>7.8477847363473199</v>
      </c>
      <c r="S1204" s="3">
        <v>4.8550724983215332</v>
      </c>
      <c r="T1204" s="3">
        <v>5.5543209876543207</v>
      </c>
      <c r="U1204" s="9">
        <v>42.108692995206603</v>
      </c>
      <c r="V1204" s="3">
        <v>6.3544433092422414</v>
      </c>
      <c r="W1204" s="3">
        <v>2.6356825957832801</v>
      </c>
      <c r="X1204" s="3">
        <v>2.3073568217382801</v>
      </c>
      <c r="Y1204" s="3">
        <v>0</v>
      </c>
      <c r="Z1204" s="9">
        <v>68.033417338726451</v>
      </c>
      <c r="AA1204" s="3">
        <v>6.78</v>
      </c>
      <c r="AB1204" s="3">
        <v>11.9</v>
      </c>
      <c r="AC1204" s="3">
        <v>6.7830000000000004</v>
      </c>
      <c r="AD1204" s="3">
        <v>6.7956000000000003</v>
      </c>
      <c r="AE1204" s="3">
        <v>5.0507949166666668</v>
      </c>
      <c r="AF1204" s="3">
        <v>5.6511014031400286</v>
      </c>
      <c r="AG1204" s="3">
        <v>5.3509481599033482</v>
      </c>
      <c r="AH1204" s="3">
        <v>10</v>
      </c>
      <c r="AI1204" s="3">
        <v>5.9415525476190485</v>
      </c>
      <c r="AJ1204" s="3">
        <v>0.76923076923076927</v>
      </c>
      <c r="AK1204" s="3">
        <v>0</v>
      </c>
      <c r="AL1204" s="3">
        <v>2.2369277722832726</v>
      </c>
      <c r="AM1204" s="9">
        <v>60.958689830466554</v>
      </c>
      <c r="AN1204" s="3">
        <v>10</v>
      </c>
      <c r="AO1204" s="3">
        <v>10</v>
      </c>
      <c r="AP1204" s="3">
        <v>10</v>
      </c>
      <c r="AQ1204" s="3">
        <v>10</v>
      </c>
      <c r="AR1204" s="3">
        <v>6.1000000000000005</v>
      </c>
      <c r="AS1204" s="3">
        <v>5.6119488392857155</v>
      </c>
      <c r="AT1204" s="3">
        <v>7.419742613095238</v>
      </c>
      <c r="AU1204" s="3">
        <v>8</v>
      </c>
      <c r="AV1204" s="3">
        <v>7.5681074999869447</v>
      </c>
      <c r="AW1204" s="3">
        <v>1</v>
      </c>
      <c r="AX1204" s="3">
        <v>5.9499664920613169</v>
      </c>
      <c r="AY1204" s="3">
        <v>4.1192459761904754</v>
      </c>
      <c r="AZ1204" s="3">
        <v>2.7272727272727275</v>
      </c>
      <c r="BA1204" s="3">
        <v>6.5776102230193692</v>
      </c>
      <c r="BB1204" s="3">
        <v>3.2284474719387752</v>
      </c>
      <c r="BC1204" s="3">
        <v>4.7600211936504753</v>
      </c>
      <c r="BD1204" s="3">
        <v>6.9734818536912346</v>
      </c>
      <c r="BE1204" s="3">
        <v>4.7310132409605083</v>
      </c>
      <c r="BF1204" s="9">
        <v>68.936599110072748</v>
      </c>
      <c r="BG1204" s="13">
        <v>60.462773171131047</v>
      </c>
    </row>
    <row r="1205" spans="1:59">
      <c r="A1205" s="1">
        <v>2013</v>
      </c>
      <c r="B1205" s="3" t="s">
        <v>372</v>
      </c>
      <c r="C1205" s="3" t="str">
        <f>VLOOKUP(E1205,[1]region!$A:$B,2,FALSE)</f>
        <v>TT</v>
      </c>
      <c r="D1205" s="3" t="s">
        <v>373</v>
      </c>
      <c r="E1205" s="3" t="str">
        <f>IFERROR(VLOOKUP(D1205,[2]Sheet1!$C:$D,2,FALSE),D1205)</f>
        <v>Trinidad and Tobago</v>
      </c>
      <c r="F1205" s="3">
        <v>21</v>
      </c>
      <c r="G1205" s="3">
        <v>8.5111365170319164</v>
      </c>
      <c r="H1205" s="3">
        <v>29.39</v>
      </c>
      <c r="I1205" s="3">
        <v>35</v>
      </c>
      <c r="J1205" s="3">
        <v>45.9</v>
      </c>
      <c r="K1205" s="9">
        <v>54.223966356214021</v>
      </c>
      <c r="L1205" s="3">
        <v>4.8756736095793949</v>
      </c>
      <c r="M1205" s="3">
        <v>4.4355372728000635</v>
      </c>
      <c r="N1205" s="3">
        <v>5.4504505793253575</v>
      </c>
      <c r="O1205" s="3">
        <v>6.7</v>
      </c>
      <c r="P1205" s="3">
        <v>6.04</v>
      </c>
      <c r="Q1205" s="3">
        <v>4.7679733153289572</v>
      </c>
      <c r="R1205" s="3">
        <v>7.8453542337402808</v>
      </c>
      <c r="S1205" s="3">
        <v>4.8550724983215332</v>
      </c>
      <c r="T1205" s="3">
        <v>5.549625783333334</v>
      </c>
      <c r="U1205" s="9">
        <v>45.46831848600759</v>
      </c>
      <c r="V1205" s="3">
        <v>6.6019200499754405</v>
      </c>
      <c r="W1205" s="3">
        <v>12.374146350753962</v>
      </c>
      <c r="X1205" s="3">
        <v>5.1998174046559882</v>
      </c>
      <c r="Y1205" s="3">
        <v>10</v>
      </c>
      <c r="Z1205" s="9">
        <v>81.724984921930314</v>
      </c>
      <c r="AA1205" s="3">
        <v>1.52</v>
      </c>
      <c r="AB1205" s="3">
        <v>10.7</v>
      </c>
      <c r="AC1205" s="3">
        <v>10.485999999999999</v>
      </c>
      <c r="AD1205" s="3">
        <v>7.5507555555555568</v>
      </c>
      <c r="AE1205" s="3">
        <v>6.6620219281661406</v>
      </c>
      <c r="AF1205" s="3">
        <v>8.3681106293259333</v>
      </c>
      <c r="AG1205" s="3">
        <v>7.5150662787460369</v>
      </c>
      <c r="AH1205" s="3">
        <v>10</v>
      </c>
      <c r="AI1205" s="3">
        <v>5.9249303878625934</v>
      </c>
      <c r="AJ1205" s="3">
        <v>6.1538461538461542</v>
      </c>
      <c r="AK1205" s="3">
        <v>7.8816261798076406</v>
      </c>
      <c r="AL1205" s="3">
        <v>6.6534675738387961</v>
      </c>
      <c r="AM1205" s="9">
        <v>79.298223520350973</v>
      </c>
      <c r="AN1205" s="3">
        <v>8</v>
      </c>
      <c r="AO1205" s="3">
        <v>9.045176236968393</v>
      </c>
      <c r="AP1205" s="3">
        <v>9</v>
      </c>
      <c r="AQ1205" s="3">
        <v>8.6817254123227983</v>
      </c>
      <c r="AR1205" s="3">
        <v>10</v>
      </c>
      <c r="AS1205" s="3">
        <v>4.5824041481481474</v>
      </c>
      <c r="AT1205" s="3">
        <v>6.0830076281150536</v>
      </c>
      <c r="AU1205" s="3">
        <v>10</v>
      </c>
      <c r="AV1205" s="3">
        <v>5.1362149999739017</v>
      </c>
      <c r="AW1205" s="3">
        <v>10</v>
      </c>
      <c r="AX1205" s="3">
        <v>7.6336044627061836</v>
      </c>
      <c r="AY1205" s="3">
        <v>4.142050842773437</v>
      </c>
      <c r="AZ1205" s="3">
        <v>6.6666666666666661</v>
      </c>
      <c r="BA1205" s="3">
        <v>9.6244567572424984</v>
      </c>
      <c r="BB1205" s="3">
        <v>3.5790502682680154</v>
      </c>
      <c r="BC1205" s="3">
        <v>6.8413113087390975</v>
      </c>
      <c r="BD1205" s="3">
        <v>7.6460414417598503</v>
      </c>
      <c r="BE1205" s="3">
        <v>6.4165962142415944</v>
      </c>
      <c r="BF1205" s="9">
        <v>75.773086964235262</v>
      </c>
      <c r="BG1205" s="13">
        <v>67.297716049747621</v>
      </c>
    </row>
    <row r="1206" spans="1:59">
      <c r="A1206" s="1">
        <v>2001</v>
      </c>
      <c r="B1206" s="3" t="s">
        <v>248</v>
      </c>
      <c r="C1206" s="3" t="str">
        <f>VLOOKUP(E1206,[1]region!$A:$B,2,FALSE)</f>
        <v>ML</v>
      </c>
      <c r="D1206" s="3" t="s">
        <v>249</v>
      </c>
      <c r="E1206" s="3" t="str">
        <f>IFERROR(VLOOKUP(D1206,[2]Sheet1!$C:$D,2,FALSE),D1206)</f>
        <v>Mali</v>
      </c>
      <c r="F1206" s="3">
        <v>21</v>
      </c>
      <c r="G1206" s="3">
        <v>8.5111365170319164</v>
      </c>
      <c r="H1206" s="3">
        <v>29.35</v>
      </c>
      <c r="I1206" s="3">
        <v>35</v>
      </c>
      <c r="J1206" s="3">
        <v>45.5</v>
      </c>
      <c r="K1206" s="9">
        <v>77.477494639600621</v>
      </c>
      <c r="L1206" s="3">
        <v>4.8756736095793949</v>
      </c>
      <c r="M1206" s="3">
        <v>4.4348053333333333</v>
      </c>
      <c r="N1206" s="3">
        <v>5.4489743492668872</v>
      </c>
      <c r="O1206" s="3">
        <v>6.7</v>
      </c>
      <c r="P1206" s="3">
        <v>5.97</v>
      </c>
      <c r="Q1206" s="3">
        <v>4.7679733153289572</v>
      </c>
      <c r="R1206" s="3">
        <v>7.8396830609905184</v>
      </c>
      <c r="S1206" s="3">
        <v>4.8550724983215332</v>
      </c>
      <c r="T1206" s="3">
        <v>5.549625783333334</v>
      </c>
      <c r="U1206" s="9">
        <v>34.493004871354536</v>
      </c>
      <c r="V1206" s="3">
        <v>4.818167953179997</v>
      </c>
      <c r="W1206" s="3">
        <v>3.0642313730767516</v>
      </c>
      <c r="X1206" s="3">
        <v>5.1870119194399997</v>
      </c>
      <c r="Y1206" s="3">
        <v>0</v>
      </c>
      <c r="Z1206" s="9">
        <v>66.933178690613246</v>
      </c>
      <c r="AA1206" s="3">
        <v>2.5</v>
      </c>
      <c r="AB1206" s="3">
        <v>12.9</v>
      </c>
      <c r="AC1206" s="3">
        <v>6.9</v>
      </c>
      <c r="AD1206" s="3">
        <v>7.6644444444444444</v>
      </c>
      <c r="AE1206" s="3"/>
      <c r="AF1206" s="3">
        <v>6.8333333333333321</v>
      </c>
      <c r="AG1206" s="3" t="s">
        <v>2</v>
      </c>
      <c r="AH1206" s="3">
        <v>10</v>
      </c>
      <c r="AI1206" s="3"/>
      <c r="AJ1206" s="3">
        <v>0</v>
      </c>
      <c r="AK1206" s="3"/>
      <c r="AL1206" s="3">
        <v>0</v>
      </c>
      <c r="AM1206" s="9">
        <v>58.88148148148148</v>
      </c>
      <c r="AN1206" s="3">
        <v>2</v>
      </c>
      <c r="AO1206" s="3">
        <v>6.7043053106523658</v>
      </c>
      <c r="AP1206" s="3" t="s">
        <v>2</v>
      </c>
      <c r="AQ1206" s="3">
        <v>4.3521526553261829</v>
      </c>
      <c r="AR1206" s="3">
        <v>3.3</v>
      </c>
      <c r="AS1206" s="3">
        <v>4.6666666666666661</v>
      </c>
      <c r="AT1206" s="3">
        <v>5.1666666666666661</v>
      </c>
      <c r="AU1206" s="3">
        <v>8</v>
      </c>
      <c r="AV1206" s="3">
        <v>7.126106558044313</v>
      </c>
      <c r="AW1206" s="3">
        <v>0</v>
      </c>
      <c r="AX1206" s="3">
        <v>4.7099066485629413</v>
      </c>
      <c r="AY1206" s="3"/>
      <c r="AZ1206" s="3"/>
      <c r="BA1206" s="3">
        <v>5.1375655577146091</v>
      </c>
      <c r="BB1206" s="3"/>
      <c r="BC1206" s="3"/>
      <c r="BD1206" s="3">
        <v>6.9734818536912346</v>
      </c>
      <c r="BE1206" s="3" t="s">
        <v>2</v>
      </c>
      <c r="BF1206" s="9">
        <v>45.310296519445629</v>
      </c>
      <c r="BG1206" s="13">
        <v>56.61909124049911</v>
      </c>
    </row>
    <row r="1207" spans="1:59">
      <c r="A1207" s="1">
        <v>2010</v>
      </c>
      <c r="B1207" s="3" t="s">
        <v>260</v>
      </c>
      <c r="C1207" s="3" t="str">
        <f>VLOOKUP(E1207,[1]region!$A:$B,2,FALSE)</f>
        <v>MN</v>
      </c>
      <c r="D1207" s="3" t="s">
        <v>261</v>
      </c>
      <c r="E1207" s="3" t="str">
        <f>IFERROR(VLOOKUP(D1207,[2]Sheet1!$C:$D,2,FALSE),D1207)</f>
        <v>Mongolia</v>
      </c>
      <c r="F1207" s="3">
        <v>21</v>
      </c>
      <c r="G1207" s="3">
        <v>8.49</v>
      </c>
      <c r="H1207" s="3">
        <v>29.3</v>
      </c>
      <c r="I1207" s="3">
        <v>35</v>
      </c>
      <c r="J1207" s="3">
        <v>45</v>
      </c>
      <c r="K1207" s="9">
        <v>80.85917214297163</v>
      </c>
      <c r="L1207" s="3">
        <v>4.8756736095793949</v>
      </c>
      <c r="M1207" s="3">
        <v>4.4334815014880951</v>
      </c>
      <c r="N1207" s="3">
        <v>5.4460608309455596</v>
      </c>
      <c r="O1207" s="3">
        <v>6.7</v>
      </c>
      <c r="P1207" s="3">
        <v>5.8333333333333339</v>
      </c>
      <c r="Q1207" s="3">
        <v>4.7679733153289572</v>
      </c>
      <c r="R1207" s="3">
        <v>7.8371198662974244</v>
      </c>
      <c r="S1207" s="3">
        <v>4.8494285155718764</v>
      </c>
      <c r="T1207" s="3">
        <v>5.5344954066666663</v>
      </c>
      <c r="U1207" s="9">
        <v>54.566295064264629</v>
      </c>
      <c r="V1207" s="3">
        <v>26.300739255837513</v>
      </c>
      <c r="W1207" s="3">
        <v>9.5698030096246338</v>
      </c>
      <c r="X1207" s="3">
        <v>10.1496314225988</v>
      </c>
      <c r="Y1207" s="3">
        <v>10</v>
      </c>
      <c r="Z1207" s="9">
        <v>72.205011651157207</v>
      </c>
      <c r="AA1207" s="3">
        <v>1.96</v>
      </c>
      <c r="AB1207" s="3">
        <v>5</v>
      </c>
      <c r="AC1207" s="3">
        <v>0.75</v>
      </c>
      <c r="AD1207" s="3">
        <v>9.1311111111111121</v>
      </c>
      <c r="AE1207" s="3">
        <v>5.321481242424241</v>
      </c>
      <c r="AF1207" s="3">
        <v>3.3729532129963236</v>
      </c>
      <c r="AG1207" s="3">
        <v>4.3472172277102823</v>
      </c>
      <c r="AH1207" s="3">
        <v>10</v>
      </c>
      <c r="AI1207" s="3">
        <v>6.0607726893939384</v>
      </c>
      <c r="AJ1207" s="3">
        <v>6.3636363636363633</v>
      </c>
      <c r="AK1207" s="3">
        <v>0.4425025652607022</v>
      </c>
      <c r="AL1207" s="3">
        <v>4.288970539430335</v>
      </c>
      <c r="AM1207" s="9">
        <v>69.41824719562932</v>
      </c>
      <c r="AN1207" s="3" t="s">
        <v>2</v>
      </c>
      <c r="AO1207" s="3">
        <v>10</v>
      </c>
      <c r="AP1207" s="3">
        <v>9</v>
      </c>
      <c r="AQ1207" s="3">
        <v>9.5</v>
      </c>
      <c r="AR1207" s="3">
        <v>8.9</v>
      </c>
      <c r="AS1207" s="3">
        <v>5.9515458939393939</v>
      </c>
      <c r="AT1207" s="3">
        <v>7.9597864999999981</v>
      </c>
      <c r="AU1207" s="3">
        <v>8</v>
      </c>
      <c r="AV1207" s="3">
        <v>9.2517253846113672</v>
      </c>
      <c r="AW1207" s="3">
        <v>3</v>
      </c>
      <c r="AX1207" s="3">
        <v>7.1771762964251273</v>
      </c>
      <c r="AY1207" s="3">
        <v>2.829090439393938</v>
      </c>
      <c r="AZ1207" s="3">
        <v>5.6060606060606064</v>
      </c>
      <c r="BA1207" s="3">
        <v>9.435296194074736</v>
      </c>
      <c r="BB1207" s="3">
        <v>3.1937545281385278</v>
      </c>
      <c r="BC1207" s="3">
        <v>7.4360153130485642</v>
      </c>
      <c r="BD1207" s="3">
        <v>7.8478093181804347</v>
      </c>
      <c r="BE1207" s="3">
        <v>6.0580043998161344</v>
      </c>
      <c r="BF1207" s="9">
        <v>75.783935654137537</v>
      </c>
      <c r="BG1207" s="13">
        <v>70.566532341632069</v>
      </c>
    </row>
    <row r="1208" spans="1:59">
      <c r="A1208" s="1">
        <v>2014</v>
      </c>
      <c r="B1208" s="3" t="s">
        <v>260</v>
      </c>
      <c r="C1208" s="3" t="str">
        <f>VLOOKUP(E1208,[1]region!$A:$B,2,FALSE)</f>
        <v>MN</v>
      </c>
      <c r="D1208" s="3" t="s">
        <v>261</v>
      </c>
      <c r="E1208" s="3" t="str">
        <f>IFERROR(VLOOKUP(D1208,[2]Sheet1!$C:$D,2,FALSE),D1208)</f>
        <v>Mongolia</v>
      </c>
      <c r="F1208" s="3">
        <v>20.99</v>
      </c>
      <c r="G1208" s="3">
        <v>8.4400000000000013</v>
      </c>
      <c r="H1208" s="3">
        <v>29.28</v>
      </c>
      <c r="I1208" s="3">
        <v>35</v>
      </c>
      <c r="J1208" s="3">
        <v>45</v>
      </c>
      <c r="K1208" s="9">
        <v>82.239134151486937</v>
      </c>
      <c r="L1208" s="3">
        <v>4.8740442605410221</v>
      </c>
      <c r="M1208" s="3">
        <v>4.4334815014880951</v>
      </c>
      <c r="N1208" s="3">
        <v>5.4458890225988696</v>
      </c>
      <c r="O1208" s="3">
        <v>6.7</v>
      </c>
      <c r="P1208" s="3">
        <v>5.8333333333333339</v>
      </c>
      <c r="Q1208" s="3">
        <v>4.7679733153289572</v>
      </c>
      <c r="R1208" s="3">
        <v>7.8371198662974244</v>
      </c>
      <c r="S1208" s="3">
        <v>4.8488438683333328</v>
      </c>
      <c r="T1208" s="3">
        <v>5.5297140479630755</v>
      </c>
      <c r="U1208" s="9">
        <v>55.797391688761792</v>
      </c>
      <c r="V1208" s="3">
        <v>3.0104465251865609</v>
      </c>
      <c r="W1208" s="3">
        <v>6.6813065013375939</v>
      </c>
      <c r="X1208" s="3">
        <v>13.0246481115847</v>
      </c>
      <c r="Y1208" s="3">
        <v>10</v>
      </c>
      <c r="Z1208" s="9">
        <v>85.301146180276788</v>
      </c>
      <c r="AA1208" s="3">
        <v>1.98</v>
      </c>
      <c r="AB1208" s="3">
        <v>5</v>
      </c>
      <c r="AC1208" s="3">
        <v>0.75</v>
      </c>
      <c r="AD1208" s="3">
        <v>9.1266666666666669</v>
      </c>
      <c r="AE1208" s="3">
        <v>5.2483632428861782</v>
      </c>
      <c r="AF1208" s="3">
        <v>4.6455857594344732</v>
      </c>
      <c r="AG1208" s="3">
        <v>4.9469745011603257</v>
      </c>
      <c r="AH1208" s="3">
        <v>10</v>
      </c>
      <c r="AI1208" s="3">
        <v>5.6684851295731695</v>
      </c>
      <c r="AJ1208" s="3">
        <v>6.1538461538461542</v>
      </c>
      <c r="AK1208" s="3">
        <v>6.4162871962801891</v>
      </c>
      <c r="AL1208" s="3">
        <v>6.0795394932331703</v>
      </c>
      <c r="AM1208" s="9">
        <v>75.382951652650405</v>
      </c>
      <c r="AN1208" s="3" t="s">
        <v>2</v>
      </c>
      <c r="AO1208" s="3">
        <v>5.4930000000000003</v>
      </c>
      <c r="AP1208" s="3">
        <v>10</v>
      </c>
      <c r="AQ1208" s="3">
        <v>7.7465000000000002</v>
      </c>
      <c r="AR1208" s="3">
        <v>10</v>
      </c>
      <c r="AS1208" s="3">
        <v>6.1584443272357712</v>
      </c>
      <c r="AT1208" s="3">
        <v>7.9249915955284544</v>
      </c>
      <c r="AU1208" s="3">
        <v>6</v>
      </c>
      <c r="AV1208" s="3">
        <v>9.2574813431912801</v>
      </c>
      <c r="AW1208" s="3">
        <v>3</v>
      </c>
      <c r="AX1208" s="3">
        <v>7.0568195443259176</v>
      </c>
      <c r="AY1208" s="3">
        <v>3.6224279205004377</v>
      </c>
      <c r="AZ1208" s="3">
        <v>4.666666666666667</v>
      </c>
      <c r="BA1208" s="3">
        <v>9.7921441100512538</v>
      </c>
      <c r="BB1208" s="3">
        <v>3.2423753083712499</v>
      </c>
      <c r="BC1208" s="3">
        <v>8.6848087797667155</v>
      </c>
      <c r="BD1208" s="3">
        <v>8.3410196827640846</v>
      </c>
      <c r="BE1208" s="3">
        <v>6.3915737446867356</v>
      </c>
      <c r="BF1208" s="9">
        <v>70.649644296708843</v>
      </c>
      <c r="BG1208" s="13">
        <v>73.874053593976953</v>
      </c>
    </row>
    <row r="1209" spans="1:59">
      <c r="A1209" s="1">
        <v>2006</v>
      </c>
      <c r="B1209" s="3" t="s">
        <v>372</v>
      </c>
      <c r="C1209" s="3" t="str">
        <f>VLOOKUP(E1209,[1]region!$A:$B,2,FALSE)</f>
        <v>TT</v>
      </c>
      <c r="D1209" s="3" t="s">
        <v>373</v>
      </c>
      <c r="E1209" s="3" t="str">
        <f>IFERROR(VLOOKUP(D1209,[2]Sheet1!$C:$D,2,FALSE),D1209)</f>
        <v>Trinidad and Tobago</v>
      </c>
      <c r="F1209" s="3">
        <v>20.98</v>
      </c>
      <c r="G1209" s="3">
        <v>8.44</v>
      </c>
      <c r="H1209" s="3">
        <v>29.26</v>
      </c>
      <c r="I1209" s="3">
        <v>35</v>
      </c>
      <c r="J1209" s="3">
        <v>45</v>
      </c>
      <c r="K1209" s="9">
        <v>58.806911048609294</v>
      </c>
      <c r="L1209" s="3">
        <v>4.8740442605410221</v>
      </c>
      <c r="M1209" s="3">
        <v>4.429998494166667</v>
      </c>
      <c r="N1209" s="3">
        <v>5.4455671794871794</v>
      </c>
      <c r="O1209" s="3">
        <v>6.67</v>
      </c>
      <c r="P1209" s="3">
        <v>5.8333333333333339</v>
      </c>
      <c r="Q1209" s="3">
        <v>4.7679733153289572</v>
      </c>
      <c r="R1209" s="3">
        <v>7.8371198662974244</v>
      </c>
      <c r="S1209" s="3">
        <v>4.8482022238755853</v>
      </c>
      <c r="T1209" s="3">
        <v>5.527888785</v>
      </c>
      <c r="U1209" s="9">
        <v>44.009338655689412</v>
      </c>
      <c r="V1209" s="3">
        <v>8.2507769725797875</v>
      </c>
      <c r="W1209" s="3">
        <v>6.4102469866802601</v>
      </c>
      <c r="X1209" s="3">
        <v>8.3167293926646408</v>
      </c>
      <c r="Y1209" s="3">
        <v>10</v>
      </c>
      <c r="Z1209" s="9">
        <v>85.305999830697516</v>
      </c>
      <c r="AA1209" s="3">
        <v>1.48</v>
      </c>
      <c r="AB1209" s="3">
        <v>7.8</v>
      </c>
      <c r="AC1209" s="3">
        <v>10.061999999999999</v>
      </c>
      <c r="AD1209" s="3">
        <v>7.8095111111111111</v>
      </c>
      <c r="AE1209" s="3">
        <v>6.1263040123456793</v>
      </c>
      <c r="AF1209" s="3">
        <v>7.3672535745515955</v>
      </c>
      <c r="AG1209" s="3">
        <v>6.7467787934486374</v>
      </c>
      <c r="AH1209" s="3">
        <v>10</v>
      </c>
      <c r="AI1209" s="3">
        <v>7.6227768895142001</v>
      </c>
      <c r="AJ1209" s="3">
        <v>6.9210000000000003</v>
      </c>
      <c r="AK1209" s="3">
        <v>5.5312820657587825</v>
      </c>
      <c r="AL1209" s="3">
        <v>6.6916863184243276</v>
      </c>
      <c r="AM1209" s="9">
        <v>78.119940557460183</v>
      </c>
      <c r="AN1209" s="3">
        <v>8</v>
      </c>
      <c r="AO1209" s="3">
        <v>10</v>
      </c>
      <c r="AP1209" s="3">
        <v>10</v>
      </c>
      <c r="AQ1209" s="3">
        <v>9.3333333333333339</v>
      </c>
      <c r="AR1209" s="3">
        <v>10</v>
      </c>
      <c r="AS1209" s="3">
        <v>4.9334667174796749</v>
      </c>
      <c r="AT1209" s="3">
        <v>6.4677178531345216</v>
      </c>
      <c r="AU1209" s="3">
        <v>10</v>
      </c>
      <c r="AV1209" s="3">
        <v>3.788681915773191</v>
      </c>
      <c r="AW1209" s="3">
        <v>10</v>
      </c>
      <c r="AX1209" s="3">
        <v>7.5316444143978982</v>
      </c>
      <c r="AY1209" s="3">
        <v>3.2226694607376878</v>
      </c>
      <c r="AZ1209" s="3">
        <v>5.345528455284553</v>
      </c>
      <c r="BA1209" s="3">
        <v>8.6138351095417143</v>
      </c>
      <c r="BB1209" s="3">
        <v>4.6796383556313144</v>
      </c>
      <c r="BC1209" s="3">
        <v>6.6513589921757177</v>
      </c>
      <c r="BD1209" s="3">
        <v>8.722136782669633</v>
      </c>
      <c r="BE1209" s="3">
        <v>6.2058611926734359</v>
      </c>
      <c r="BF1209" s="9">
        <v>76.902796468015552</v>
      </c>
      <c r="BG1209" s="13">
        <v>68.628997312094398</v>
      </c>
    </row>
    <row r="1210" spans="1:59">
      <c r="A1210" s="1">
        <v>2013</v>
      </c>
      <c r="B1210" s="3" t="s">
        <v>45</v>
      </c>
      <c r="C1210" s="3" t="str">
        <f>VLOOKUP(E1210,[1]region!$A:$B,2,FALSE)</f>
        <v>BO</v>
      </c>
      <c r="D1210" s="3" t="s">
        <v>46</v>
      </c>
      <c r="E1210" s="3" t="str">
        <f>IFERROR(VLOOKUP(D1210,[2]Sheet1!$C:$D,2,FALSE),D1210)</f>
        <v>Bolivia</v>
      </c>
      <c r="F1210" s="3">
        <v>20.958454418254224</v>
      </c>
      <c r="G1210" s="3">
        <v>8.4</v>
      </c>
      <c r="H1210" s="3">
        <v>29.25</v>
      </c>
      <c r="I1210" s="3">
        <v>35</v>
      </c>
      <c r="J1210" s="3">
        <v>45</v>
      </c>
      <c r="K1210" s="9">
        <v>62.753045359833308</v>
      </c>
      <c r="L1210" s="3">
        <v>4.8740442605410221</v>
      </c>
      <c r="M1210" s="3">
        <v>4.426650642570281</v>
      </c>
      <c r="N1210" s="3">
        <v>5.4453125</v>
      </c>
      <c r="O1210" s="3">
        <v>6.6669999999999998</v>
      </c>
      <c r="P1210" s="3">
        <v>5.8333333333333339</v>
      </c>
      <c r="Q1210" s="3">
        <v>4.7679733153289572</v>
      </c>
      <c r="R1210" s="3">
        <v>7.8371198662974244</v>
      </c>
      <c r="S1210" s="3">
        <v>4.8482022238755853</v>
      </c>
      <c r="T1210" s="3">
        <v>5.526239037248005</v>
      </c>
      <c r="U1210" s="9">
        <v>41.359598125896575</v>
      </c>
      <c r="V1210" s="3">
        <v>13.075962023546417</v>
      </c>
      <c r="W1210" s="3">
        <v>6.274187356900554</v>
      </c>
      <c r="X1210" s="3">
        <v>5.7155800983205154</v>
      </c>
      <c r="Y1210" s="3">
        <v>10</v>
      </c>
      <c r="Z1210" s="9">
        <v>84.330041582165975</v>
      </c>
      <c r="AA1210" s="3">
        <v>1.1431000722758178</v>
      </c>
      <c r="AB1210" s="3">
        <v>11.6</v>
      </c>
      <c r="AC1210" s="3">
        <v>9.048</v>
      </c>
      <c r="AD1210" s="3">
        <v>7.7662444283831507</v>
      </c>
      <c r="AE1210" s="3">
        <v>4.4167143852938491</v>
      </c>
      <c r="AF1210" s="3">
        <v>6.5716214909271606</v>
      </c>
      <c r="AG1210" s="3">
        <v>5.4941679381105049</v>
      </c>
      <c r="AH1210" s="3">
        <v>10</v>
      </c>
      <c r="AI1210" s="3">
        <v>4.2474415601839395</v>
      </c>
      <c r="AJ1210" s="3">
        <v>4.6153846153846159</v>
      </c>
      <c r="AK1210" s="3">
        <v>10</v>
      </c>
      <c r="AL1210" s="3">
        <v>6.2876087251895187</v>
      </c>
      <c r="AM1210" s="9">
        <v>73.870052729207927</v>
      </c>
      <c r="AN1210" s="3">
        <v>8</v>
      </c>
      <c r="AO1210" s="3">
        <v>10</v>
      </c>
      <c r="AP1210" s="3">
        <v>9</v>
      </c>
      <c r="AQ1210" s="3">
        <v>9</v>
      </c>
      <c r="AR1210" s="3">
        <v>2.2333333333333329</v>
      </c>
      <c r="AS1210" s="3">
        <v>4.1652542284374237</v>
      </c>
      <c r="AT1210" s="3">
        <v>5.009154865893791</v>
      </c>
      <c r="AU1210" s="3">
        <v>8</v>
      </c>
      <c r="AV1210" s="3" t="s">
        <v>2</v>
      </c>
      <c r="AW1210" s="3">
        <v>3</v>
      </c>
      <c r="AX1210" s="3">
        <v>4.48154848553291</v>
      </c>
      <c r="AY1210" s="3">
        <v>4.3254421742544302</v>
      </c>
      <c r="AZ1210" s="3">
        <v>1.1111111111111112</v>
      </c>
      <c r="BA1210" s="3">
        <v>7.7494567465448654</v>
      </c>
      <c r="BB1210" s="3">
        <v>2.9235549757482482</v>
      </c>
      <c r="BC1210" s="3">
        <v>6.4316480910256963</v>
      </c>
      <c r="BD1210" s="3">
        <v>0</v>
      </c>
      <c r="BE1210" s="3">
        <v>3.7568688497807252</v>
      </c>
      <c r="BF1210" s="9">
        <v>57.461391117712111</v>
      </c>
      <c r="BG1210" s="13">
        <v>63.954825782963191</v>
      </c>
    </row>
    <row r="1211" spans="1:59">
      <c r="A1211" s="1">
        <v>2006</v>
      </c>
      <c r="B1211" s="3" t="s">
        <v>129</v>
      </c>
      <c r="C1211" s="3" t="str">
        <f>VLOOKUP(E1211,[1]region!$A:$B,2,FALSE)</f>
        <v>FJ</v>
      </c>
      <c r="D1211" s="3" t="s">
        <v>130</v>
      </c>
      <c r="E1211" s="3" t="str">
        <f>IFERROR(VLOOKUP(D1211,[2]Sheet1!$C:$D,2,FALSE),D1211)</f>
        <v>Fiji</v>
      </c>
      <c r="F1211" s="3">
        <v>20.95</v>
      </c>
      <c r="G1211" s="3">
        <v>8.3480000000000008</v>
      </c>
      <c r="H1211" s="3">
        <v>29.2</v>
      </c>
      <c r="I1211" s="3">
        <v>35</v>
      </c>
      <c r="J1211" s="3">
        <v>45</v>
      </c>
      <c r="K1211" s="9">
        <v>74.86368007693541</v>
      </c>
      <c r="L1211" s="3">
        <v>4.8678192430025451</v>
      </c>
      <c r="M1211" s="3">
        <v>4.4254532375000002</v>
      </c>
      <c r="N1211" s="3">
        <v>5.4453125</v>
      </c>
      <c r="O1211" s="3">
        <v>6.6669999999999998</v>
      </c>
      <c r="P1211" s="3">
        <v>5.8333333333333339</v>
      </c>
      <c r="Q1211" s="3">
        <v>4.7679733153289572</v>
      </c>
      <c r="R1211" s="3">
        <v>7.8371198662974244</v>
      </c>
      <c r="S1211" s="3">
        <v>4.835680751173709</v>
      </c>
      <c r="T1211" s="3">
        <v>5.5233505000000003</v>
      </c>
      <c r="U1211" s="9">
        <v>62.166227589683373</v>
      </c>
      <c r="V1211" s="3">
        <v>11.839375176151457</v>
      </c>
      <c r="W1211" s="3">
        <v>2.2125797079117131</v>
      </c>
      <c r="X1211" s="3">
        <v>2.4925887833505702</v>
      </c>
      <c r="Y1211" s="3">
        <v>0</v>
      </c>
      <c r="Z1211" s="9">
        <v>65.621438312337276</v>
      </c>
      <c r="AA1211" s="3">
        <v>3.4</v>
      </c>
      <c r="AB1211" s="3">
        <v>10.199999999999999</v>
      </c>
      <c r="AC1211" s="3">
        <v>43.043999999999997</v>
      </c>
      <c r="AD1211" s="3">
        <v>5.2311111111111108</v>
      </c>
      <c r="AE1211" s="3"/>
      <c r="AF1211" s="3">
        <v>6.6537114793871233</v>
      </c>
      <c r="AG1211" s="3">
        <v>6.6537114793871233</v>
      </c>
      <c r="AH1211" s="3">
        <v>10</v>
      </c>
      <c r="AI1211" s="3"/>
      <c r="AJ1211" s="3">
        <v>0</v>
      </c>
      <c r="AK1211" s="3">
        <v>8.9606769465292295</v>
      </c>
      <c r="AL1211" s="3">
        <v>4.4803384732646148</v>
      </c>
      <c r="AM1211" s="9">
        <v>65.912902659407123</v>
      </c>
      <c r="AN1211" s="3">
        <v>10</v>
      </c>
      <c r="AO1211" s="3">
        <v>5.7939690673699946</v>
      </c>
      <c r="AP1211" s="3">
        <v>10</v>
      </c>
      <c r="AQ1211" s="3">
        <v>8.5979896891233309</v>
      </c>
      <c r="AR1211" s="3">
        <v>7.8</v>
      </c>
      <c r="AS1211" s="3"/>
      <c r="AT1211" s="3"/>
      <c r="AU1211" s="3">
        <v>10</v>
      </c>
      <c r="AV1211" s="3">
        <v>9.814587519873827</v>
      </c>
      <c r="AW1211" s="3">
        <v>10</v>
      </c>
      <c r="AX1211" s="3">
        <v>9.4036468799684574</v>
      </c>
      <c r="AY1211" s="3"/>
      <c r="AZ1211" s="3" t="s">
        <v>2</v>
      </c>
      <c r="BA1211" s="3">
        <v>8.2614765498914196</v>
      </c>
      <c r="BB1211" s="3"/>
      <c r="BC1211" s="3">
        <v>8.5785218527122549</v>
      </c>
      <c r="BD1211" s="3">
        <v>8.4306942945065657</v>
      </c>
      <c r="BE1211" s="3">
        <v>8.4235642323700812</v>
      </c>
      <c r="BF1211" s="9">
        <v>88.084002671539565</v>
      </c>
      <c r="BG1211" s="13">
        <v>71.329650261980547</v>
      </c>
    </row>
    <row r="1212" spans="1:59">
      <c r="A1212" s="1">
        <v>2002</v>
      </c>
      <c r="B1212" s="3" t="s">
        <v>290</v>
      </c>
      <c r="C1212" s="3" t="str">
        <f>VLOOKUP(E1212,[1]region!$A:$B,2,FALSE)</f>
        <v>PA</v>
      </c>
      <c r="D1212" s="3" t="s">
        <v>291</v>
      </c>
      <c r="E1212" s="3" t="str">
        <f>IFERROR(VLOOKUP(D1212,[2]Sheet1!$C:$D,2,FALSE),D1212)</f>
        <v>Panama</v>
      </c>
      <c r="F1212" s="3">
        <v>20.95</v>
      </c>
      <c r="G1212" s="3">
        <v>8.2759673098443489</v>
      </c>
      <c r="H1212" s="3">
        <v>29.13</v>
      </c>
      <c r="I1212" s="3">
        <v>35</v>
      </c>
      <c r="J1212" s="3">
        <v>45</v>
      </c>
      <c r="K1212" s="9">
        <v>80.766871472347674</v>
      </c>
      <c r="L1212" s="3">
        <v>4.8628272016666667</v>
      </c>
      <c r="M1212" s="3">
        <v>4.4229639661003723</v>
      </c>
      <c r="N1212" s="3">
        <v>5.4453125</v>
      </c>
      <c r="O1212" s="3">
        <v>6.6669999999999998</v>
      </c>
      <c r="P1212" s="3">
        <v>5.8333333333333339</v>
      </c>
      <c r="Q1212" s="3">
        <v>4.7679733153289572</v>
      </c>
      <c r="R1212" s="3">
        <v>7.8346230176473561</v>
      </c>
      <c r="S1212" s="3">
        <v>4.8263888888888893</v>
      </c>
      <c r="T1212" s="3">
        <v>5.5186567703882847</v>
      </c>
      <c r="U1212" s="9">
        <v>46.928056912615986</v>
      </c>
      <c r="V1212" s="3">
        <v>1.0083547192767606</v>
      </c>
      <c r="W1212" s="3">
        <v>1.7748632057274476</v>
      </c>
      <c r="X1212" s="3">
        <v>1.0058309037905</v>
      </c>
      <c r="Y1212" s="3">
        <v>10</v>
      </c>
      <c r="Z1212" s="9">
        <v>97.218043982738919</v>
      </c>
      <c r="AA1212" s="3">
        <v>1.594282572842221</v>
      </c>
      <c r="AB1212" s="3">
        <v>7.9</v>
      </c>
      <c r="AC1212" s="3">
        <v>7.2</v>
      </c>
      <c r="AD1212" s="3">
        <v>8.1590483171461745</v>
      </c>
      <c r="AE1212" s="3">
        <v>5.1666666666666661</v>
      </c>
      <c r="AF1212" s="3">
        <v>8.5</v>
      </c>
      <c r="AG1212" s="3">
        <v>6.583333333333333</v>
      </c>
      <c r="AH1212" s="3">
        <v>10</v>
      </c>
      <c r="AI1212" s="3">
        <v>7</v>
      </c>
      <c r="AJ1212" s="3">
        <v>10</v>
      </c>
      <c r="AK1212" s="3"/>
      <c r="AL1212" s="3">
        <v>8.5</v>
      </c>
      <c r="AM1212" s="9">
        <v>83.105954126198768</v>
      </c>
      <c r="AN1212" s="3">
        <v>8</v>
      </c>
      <c r="AO1212" s="3">
        <v>10</v>
      </c>
      <c r="AP1212" s="3">
        <v>10</v>
      </c>
      <c r="AQ1212" s="3">
        <v>9.3333333333333339</v>
      </c>
      <c r="AR1212" s="3">
        <v>2.2000000000000002</v>
      </c>
      <c r="AS1212" s="3">
        <v>2.1666666666666665</v>
      </c>
      <c r="AT1212" s="3">
        <v>5.8333333333333339</v>
      </c>
      <c r="AU1212" s="3">
        <v>4</v>
      </c>
      <c r="AV1212" s="3">
        <v>5.9209254372241844</v>
      </c>
      <c r="AW1212" s="3">
        <v>10</v>
      </c>
      <c r="AX1212" s="3">
        <v>5.0201542395373648</v>
      </c>
      <c r="AY1212" s="3">
        <v>2.333333333333333</v>
      </c>
      <c r="AZ1212" s="3">
        <v>7.25</v>
      </c>
      <c r="BA1212" s="3">
        <v>9.1600403359751574</v>
      </c>
      <c r="BB1212" s="3">
        <v>4.7142857142857144</v>
      </c>
      <c r="BC1212" s="3"/>
      <c r="BD1212" s="3">
        <v>3.7227771780262655</v>
      </c>
      <c r="BE1212" s="3">
        <v>5.8912012335274557</v>
      </c>
      <c r="BF1212" s="9">
        <v>67.482296021327173</v>
      </c>
      <c r="BG1212" s="13">
        <v>75.100244503045701</v>
      </c>
    </row>
    <row r="1213" spans="1:59">
      <c r="A1213" s="1">
        <v>2015</v>
      </c>
      <c r="B1213" s="3" t="s">
        <v>260</v>
      </c>
      <c r="C1213" s="3" t="str">
        <f>VLOOKUP(E1213,[1]region!$A:$B,2,FALSE)</f>
        <v>MN</v>
      </c>
      <c r="D1213" s="3" t="s">
        <v>261</v>
      </c>
      <c r="E1213" s="3" t="str">
        <f>IFERROR(VLOOKUP(D1213,[2]Sheet1!$C:$D,2,FALSE),D1213)</f>
        <v>Mongolia</v>
      </c>
      <c r="F1213" s="3">
        <v>20.95</v>
      </c>
      <c r="G1213" s="3">
        <v>8.2759673098443489</v>
      </c>
      <c r="H1213" s="3">
        <v>29.06</v>
      </c>
      <c r="I1213" s="3">
        <v>35</v>
      </c>
      <c r="J1213" s="3">
        <v>45</v>
      </c>
      <c r="K1213" s="9">
        <v>82.180310622075169</v>
      </c>
      <c r="L1213" s="3">
        <v>4.8606574970238086</v>
      </c>
      <c r="M1213" s="3">
        <v>4.4224349099999998</v>
      </c>
      <c r="N1213" s="3">
        <v>5.4438432333037614</v>
      </c>
      <c r="O1213" s="3">
        <v>6.6669999999999998</v>
      </c>
      <c r="P1213" s="3">
        <v>5.8333333333333339</v>
      </c>
      <c r="Q1213" s="3">
        <v>4.7679733153289572</v>
      </c>
      <c r="R1213" s="3">
        <v>7.8338791961547045</v>
      </c>
      <c r="S1213" s="3">
        <v>4.8207118998435003</v>
      </c>
      <c r="T1213" s="3">
        <v>5.5186567703882847</v>
      </c>
      <c r="U1213" s="9">
        <v>56.48352256337445</v>
      </c>
      <c r="V1213" s="3">
        <v>-3.3988269168360619</v>
      </c>
      <c r="W1213" s="3">
        <v>4.9959932136624881</v>
      </c>
      <c r="X1213" s="3">
        <v>5.7759495097489104</v>
      </c>
      <c r="Y1213" s="3">
        <v>10</v>
      </c>
      <c r="Z1213" s="9">
        <v>90.416618573045028</v>
      </c>
      <c r="AA1213" s="3">
        <v>1.98</v>
      </c>
      <c r="AB1213" s="3">
        <v>5</v>
      </c>
      <c r="AC1213" s="3">
        <v>0.9</v>
      </c>
      <c r="AD1213" s="3">
        <v>9.1066666666666674</v>
      </c>
      <c r="AE1213" s="3">
        <v>5.232719906862231</v>
      </c>
      <c r="AF1213" s="3">
        <v>2.5887573964497039</v>
      </c>
      <c r="AG1213" s="3">
        <v>3.9107386516559677</v>
      </c>
      <c r="AH1213" s="3">
        <v>10</v>
      </c>
      <c r="AI1213" s="3">
        <v>4.5482368894985745</v>
      </c>
      <c r="AJ1213" s="3">
        <v>6.1538461538461542</v>
      </c>
      <c r="AK1213" s="3">
        <v>6.4162871962801891</v>
      </c>
      <c r="AL1213" s="3">
        <v>5.7061234132083056</v>
      </c>
      <c r="AM1213" s="9">
        <v>71.808821828827348</v>
      </c>
      <c r="AN1213" s="3" t="s">
        <v>2</v>
      </c>
      <c r="AO1213" s="3">
        <v>6.1790000000000003</v>
      </c>
      <c r="AP1213" s="3">
        <v>10</v>
      </c>
      <c r="AQ1213" s="3">
        <v>8.089500000000001</v>
      </c>
      <c r="AR1213" s="3">
        <v>10</v>
      </c>
      <c r="AS1213" s="3">
        <v>4.7736150643346713</v>
      </c>
      <c r="AT1213" s="3">
        <v>7.4175000530921462</v>
      </c>
      <c r="AU1213" s="3">
        <v>6</v>
      </c>
      <c r="AV1213" s="3">
        <v>9.251725384611369</v>
      </c>
      <c r="AW1213" s="3">
        <v>3</v>
      </c>
      <c r="AX1213" s="3">
        <v>6.7404734170063643</v>
      </c>
      <c r="AY1213" s="3">
        <v>3.8869236697814973</v>
      </c>
      <c r="AZ1213" s="3">
        <v>4.666666666666667</v>
      </c>
      <c r="BA1213" s="3">
        <v>9.7921441100512538</v>
      </c>
      <c r="BB1213" s="3">
        <v>3.106645115833599</v>
      </c>
      <c r="BC1213" s="3">
        <v>8.6848087797667155</v>
      </c>
      <c r="BD1213" s="3">
        <v>8.3410196827640846</v>
      </c>
      <c r="BE1213" s="3">
        <v>6.4130346708106361</v>
      </c>
      <c r="BF1213" s="9">
        <v>70.810026959390001</v>
      </c>
      <c r="BG1213" s="13">
        <v>74.339860109342411</v>
      </c>
    </row>
    <row r="1214" spans="1:59">
      <c r="A1214" s="1">
        <v>2016</v>
      </c>
      <c r="B1214" s="3" t="s">
        <v>260</v>
      </c>
      <c r="C1214" s="3" t="str">
        <f>VLOOKUP(E1214,[1]region!$A:$B,2,FALSE)</f>
        <v>MN</v>
      </c>
      <c r="D1214" s="3" t="s">
        <v>261</v>
      </c>
      <c r="E1214" s="3" t="str">
        <f>IFERROR(VLOOKUP(D1214,[2]Sheet1!$C:$D,2,FALSE),D1214)</f>
        <v>Mongolia</v>
      </c>
      <c r="F1214" s="3">
        <v>20.900710320660124</v>
      </c>
      <c r="G1214" s="3">
        <v>8.2759673098443489</v>
      </c>
      <c r="H1214" s="3">
        <v>29.04</v>
      </c>
      <c r="I1214" s="3">
        <v>35</v>
      </c>
      <c r="J1214" s="3">
        <v>45</v>
      </c>
      <c r="K1214" s="9">
        <v>82.180310622075169</v>
      </c>
      <c r="L1214" s="3">
        <v>4.8606574970238086</v>
      </c>
      <c r="M1214" s="3">
        <v>4.418492150419862</v>
      </c>
      <c r="N1214" s="3">
        <v>5.4438432333037614</v>
      </c>
      <c r="O1214" s="3">
        <v>6.6669999999999998</v>
      </c>
      <c r="P1214" s="3">
        <v>5.8333333333333339</v>
      </c>
      <c r="Q1214" s="3">
        <v>4.7679733153289572</v>
      </c>
      <c r="R1214" s="3">
        <v>7.8338791961547045</v>
      </c>
      <c r="S1214" s="3">
        <v>4.8179092066993467</v>
      </c>
      <c r="T1214" s="3">
        <v>5.5186567703882847</v>
      </c>
      <c r="U1214" s="9">
        <v>56.48352256337445</v>
      </c>
      <c r="V1214" s="3">
        <v>-3.3988269168360619</v>
      </c>
      <c r="W1214" s="3">
        <v>4.9959932136624881</v>
      </c>
      <c r="X1214" s="3">
        <v>5.7759495097489104</v>
      </c>
      <c r="Y1214" s="3">
        <v>10</v>
      </c>
      <c r="Z1214" s="9">
        <v>90.416618573045028</v>
      </c>
      <c r="AA1214" s="3">
        <v>1.98</v>
      </c>
      <c r="AB1214" s="3">
        <v>5</v>
      </c>
      <c r="AC1214" s="3">
        <v>0.9</v>
      </c>
      <c r="AD1214" s="3">
        <v>9.1066666666666674</v>
      </c>
      <c r="AE1214" s="3">
        <v>5.232719906862231</v>
      </c>
      <c r="AF1214" s="3">
        <v>2.5887573964497039</v>
      </c>
      <c r="AG1214" s="3">
        <v>3.9107386516559677</v>
      </c>
      <c r="AH1214" s="3">
        <v>10</v>
      </c>
      <c r="AI1214" s="3">
        <v>4.5482368894985745</v>
      </c>
      <c r="AJ1214" s="3">
        <v>6.1538461538461542</v>
      </c>
      <c r="AK1214" s="3">
        <v>6.4162871962801891</v>
      </c>
      <c r="AL1214" s="3">
        <v>5.7061234132083056</v>
      </c>
      <c r="AM1214" s="9">
        <v>71.808821828827348</v>
      </c>
      <c r="AN1214" s="3" t="s">
        <v>2</v>
      </c>
      <c r="AO1214" s="3">
        <v>6.1790000000000003</v>
      </c>
      <c r="AP1214" s="3">
        <v>10</v>
      </c>
      <c r="AQ1214" s="3">
        <v>8.089500000000001</v>
      </c>
      <c r="AR1214" s="3">
        <v>10</v>
      </c>
      <c r="AS1214" s="3">
        <v>4.7736150643346713</v>
      </c>
      <c r="AT1214" s="3">
        <v>7.4175000530921462</v>
      </c>
      <c r="AU1214" s="3">
        <v>6</v>
      </c>
      <c r="AV1214" s="3">
        <v>9.251725384611369</v>
      </c>
      <c r="AW1214" s="3">
        <v>3</v>
      </c>
      <c r="AX1214" s="3">
        <v>6.7404734170063643</v>
      </c>
      <c r="AY1214" s="3">
        <v>3.8869236697814973</v>
      </c>
      <c r="AZ1214" s="3">
        <v>4.666666666666667</v>
      </c>
      <c r="BA1214" s="3">
        <v>9.7921441100512538</v>
      </c>
      <c r="BB1214" s="3">
        <v>3.106645115833599</v>
      </c>
      <c r="BC1214" s="3">
        <v>8.6848087797667155</v>
      </c>
      <c r="BD1214" s="3">
        <v>8.3410196827640846</v>
      </c>
      <c r="BE1214" s="3">
        <v>6.4130346708106361</v>
      </c>
      <c r="BF1214" s="9">
        <v>70.810026959390001</v>
      </c>
      <c r="BG1214" s="13">
        <v>74.339860109342411</v>
      </c>
    </row>
    <row r="1215" spans="1:59">
      <c r="A1215" s="1">
        <v>2017</v>
      </c>
      <c r="B1215" s="3" t="s">
        <v>260</v>
      </c>
      <c r="C1215" s="3" t="str">
        <f>VLOOKUP(E1215,[1]region!$A:$B,2,FALSE)</f>
        <v>MN</v>
      </c>
      <c r="D1215" s="3" t="s">
        <v>261</v>
      </c>
      <c r="E1215" s="3" t="str">
        <f>IFERROR(VLOOKUP(D1215,[2]Sheet1!$C:$D,2,FALSE),D1215)</f>
        <v>Mongolia</v>
      </c>
      <c r="F1215" s="3">
        <v>20.9</v>
      </c>
      <c r="G1215" s="3">
        <v>8.2759673098443489</v>
      </c>
      <c r="H1215" s="3">
        <v>29</v>
      </c>
      <c r="I1215" s="3">
        <v>35</v>
      </c>
      <c r="J1215" s="3">
        <v>45</v>
      </c>
      <c r="K1215" s="9">
        <v>82.180310622075169</v>
      </c>
      <c r="L1215" s="3">
        <v>4.8545735000000008</v>
      </c>
      <c r="M1215" s="3">
        <v>4.4173768478304174</v>
      </c>
      <c r="N1215" s="3">
        <v>5.4438432333037614</v>
      </c>
      <c r="O1215" s="3">
        <v>6.6669999999999998</v>
      </c>
      <c r="P1215" s="3">
        <v>5.8333333333333339</v>
      </c>
      <c r="Q1215" s="3">
        <v>4.7679733153289572</v>
      </c>
      <c r="R1215" s="3">
        <v>7.8338791961547045</v>
      </c>
      <c r="S1215" s="3">
        <v>4.8144836476190473</v>
      </c>
      <c r="T1215" s="3">
        <v>5.5170409950000012</v>
      </c>
      <c r="U1215" s="9">
        <v>56.48352256337445</v>
      </c>
      <c r="V1215" s="3">
        <v>-3.3988269168360619</v>
      </c>
      <c r="W1215" s="3">
        <v>4.9959932136624881</v>
      </c>
      <c r="X1215" s="3">
        <v>5.7759495097489104</v>
      </c>
      <c r="Y1215" s="3">
        <v>10</v>
      </c>
      <c r="Z1215" s="9">
        <v>90.416618573045028</v>
      </c>
      <c r="AA1215" s="3">
        <v>1.98</v>
      </c>
      <c r="AB1215" s="3">
        <v>5</v>
      </c>
      <c r="AC1215" s="3">
        <v>0.9</v>
      </c>
      <c r="AD1215" s="3">
        <v>9.1066666666666674</v>
      </c>
      <c r="AE1215" s="3">
        <v>5.232719906862231</v>
      </c>
      <c r="AF1215" s="3">
        <v>2.5887573964497039</v>
      </c>
      <c r="AG1215" s="3">
        <v>3.9107386516559677</v>
      </c>
      <c r="AH1215" s="3">
        <v>10</v>
      </c>
      <c r="AI1215" s="3">
        <v>4.5482368894985745</v>
      </c>
      <c r="AJ1215" s="3">
        <v>6.1538461538461542</v>
      </c>
      <c r="AK1215" s="3">
        <v>6.4162871962801891</v>
      </c>
      <c r="AL1215" s="3">
        <v>5.7061234132083056</v>
      </c>
      <c r="AM1215" s="9">
        <v>71.808821828827348</v>
      </c>
      <c r="AN1215" s="3" t="s">
        <v>2</v>
      </c>
      <c r="AO1215" s="3">
        <v>6.1790000000000003</v>
      </c>
      <c r="AP1215" s="3">
        <v>10</v>
      </c>
      <c r="AQ1215" s="3">
        <v>8.089500000000001</v>
      </c>
      <c r="AR1215" s="3">
        <v>10</v>
      </c>
      <c r="AS1215" s="3">
        <v>4.7736150643346713</v>
      </c>
      <c r="AT1215" s="3">
        <v>7.4175000530921462</v>
      </c>
      <c r="AU1215" s="3">
        <v>6</v>
      </c>
      <c r="AV1215" s="3">
        <v>9.251725384611369</v>
      </c>
      <c r="AW1215" s="3">
        <v>3</v>
      </c>
      <c r="AX1215" s="3">
        <v>6.7404734170063643</v>
      </c>
      <c r="AY1215" s="3">
        <v>3.8869236697814973</v>
      </c>
      <c r="AZ1215" s="3">
        <v>4.666666666666667</v>
      </c>
      <c r="BA1215" s="3">
        <v>9.7921441100512538</v>
      </c>
      <c r="BB1215" s="3">
        <v>3.106645115833599</v>
      </c>
      <c r="BC1215" s="3">
        <v>8.6848087797667155</v>
      </c>
      <c r="BD1215" s="3">
        <v>8.3410196827640846</v>
      </c>
      <c r="BE1215" s="3">
        <v>6.4130346708106361</v>
      </c>
      <c r="BF1215" s="9">
        <v>70.810026959390001</v>
      </c>
      <c r="BG1215" s="13">
        <v>74.339860109342411</v>
      </c>
    </row>
    <row r="1216" spans="1:59">
      <c r="A1216" s="1">
        <v>2015</v>
      </c>
      <c r="B1216" s="3" t="s">
        <v>161</v>
      </c>
      <c r="C1216" s="3" t="str">
        <f>VLOOKUP(E1216,[1]region!$A:$B,2,FALSE)</f>
        <v>GE</v>
      </c>
      <c r="D1216" s="3" t="s">
        <v>162</v>
      </c>
      <c r="E1216" s="3" t="str">
        <f>IFERROR(VLOOKUP(D1216,[2]Sheet1!$C:$D,2,FALSE),D1216)</f>
        <v>Georgia</v>
      </c>
      <c r="F1216" s="3">
        <v>20.9</v>
      </c>
      <c r="G1216" s="3">
        <v>8.1999999999999993</v>
      </c>
      <c r="H1216" s="3">
        <v>29</v>
      </c>
      <c r="I1216" s="3">
        <v>35</v>
      </c>
      <c r="J1216" s="3">
        <v>45</v>
      </c>
      <c r="K1216" s="9">
        <v>77.908339225922703</v>
      </c>
      <c r="L1216" s="3">
        <v>4.8522672051282001</v>
      </c>
      <c r="M1216" s="3">
        <v>4.4173768478304174</v>
      </c>
      <c r="N1216" s="3">
        <v>5.4380691540697654</v>
      </c>
      <c r="O1216" s="3">
        <v>6.6669999999999998</v>
      </c>
      <c r="P1216" s="3">
        <v>5.8333333333333339</v>
      </c>
      <c r="Q1216" s="3">
        <v>4.7679733153289572</v>
      </c>
      <c r="R1216" s="3">
        <v>7.8338791961547045</v>
      </c>
      <c r="S1216" s="3">
        <v>4.8127813264840169</v>
      </c>
      <c r="T1216" s="3">
        <v>5.5127173912262428</v>
      </c>
      <c r="U1216" s="9">
        <v>65.681527667141609</v>
      </c>
      <c r="V1216" s="3">
        <v>8.4664198107456734</v>
      </c>
      <c r="W1216" s="3">
        <v>3.8617271121790457</v>
      </c>
      <c r="X1216" s="3">
        <v>4.00357820695098</v>
      </c>
      <c r="Y1216" s="3">
        <v>10</v>
      </c>
      <c r="Z1216" s="9">
        <v>89.903273878972641</v>
      </c>
      <c r="AA1216" s="3">
        <v>0.2</v>
      </c>
      <c r="AB1216" s="3">
        <v>1.5</v>
      </c>
      <c r="AC1216" s="3">
        <v>4.0949999999999998</v>
      </c>
      <c r="AD1216" s="3">
        <v>9.3095555555555549</v>
      </c>
      <c r="AE1216" s="3">
        <v>6.6528835059903191</v>
      </c>
      <c r="AF1216" s="3">
        <v>9.3982273393612132</v>
      </c>
      <c r="AG1216" s="3">
        <v>8.0255554226757653</v>
      </c>
      <c r="AH1216" s="3">
        <v>10</v>
      </c>
      <c r="AI1216" s="3">
        <v>6.2970414457591719</v>
      </c>
      <c r="AJ1216" s="3">
        <v>6.1538461538461542</v>
      </c>
      <c r="AK1216" s="3">
        <v>9.5138051531051069</v>
      </c>
      <c r="AL1216" s="3">
        <v>7.321564250903478</v>
      </c>
      <c r="AM1216" s="9">
        <v>86.641688072836999</v>
      </c>
      <c r="AN1216" s="3">
        <v>10</v>
      </c>
      <c r="AO1216" s="3">
        <v>9.4649999999999999</v>
      </c>
      <c r="AP1216" s="3">
        <v>10</v>
      </c>
      <c r="AQ1216" s="3">
        <v>9.8216666666666672</v>
      </c>
      <c r="AR1216" s="3">
        <v>6.666666666666667</v>
      </c>
      <c r="AS1216" s="3">
        <v>5.9183957323114935</v>
      </c>
      <c r="AT1216" s="3">
        <v>8.0327470006672215</v>
      </c>
      <c r="AU1216" s="3">
        <v>8</v>
      </c>
      <c r="AV1216" s="3">
        <v>9.251725384611369</v>
      </c>
      <c r="AW1216" s="3">
        <v>1</v>
      </c>
      <c r="AX1216" s="3">
        <v>6.478255797376125</v>
      </c>
      <c r="AY1216" s="3">
        <v>6.344195275441975</v>
      </c>
      <c r="AZ1216" s="3">
        <v>8</v>
      </c>
      <c r="BA1216" s="3">
        <v>9.8787396865598662</v>
      </c>
      <c r="BB1216" s="3">
        <v>5.9280961145323232</v>
      </c>
      <c r="BC1216" s="3">
        <v>9.9996380410160643</v>
      </c>
      <c r="BD1216" s="3">
        <v>6.9734818536912346</v>
      </c>
      <c r="BE1216" s="3">
        <v>7.8540251618735768</v>
      </c>
      <c r="BF1216" s="9">
        <v>80.513158753054569</v>
      </c>
      <c r="BG1216" s="13">
        <v>80.129597519585701</v>
      </c>
    </row>
    <row r="1217" spans="1:59">
      <c r="A1217" s="1">
        <v>2016</v>
      </c>
      <c r="B1217" s="3" t="s">
        <v>161</v>
      </c>
      <c r="C1217" s="3" t="str">
        <f>VLOOKUP(E1217,[1]region!$A:$B,2,FALSE)</f>
        <v>GE</v>
      </c>
      <c r="D1217" s="3" t="s">
        <v>162</v>
      </c>
      <c r="E1217" s="3" t="str">
        <f>IFERROR(VLOOKUP(D1217,[2]Sheet1!$C:$D,2,FALSE),D1217)</f>
        <v>Georgia</v>
      </c>
      <c r="F1217" s="3">
        <v>20.9</v>
      </c>
      <c r="G1217" s="3">
        <v>8.1999999999999993</v>
      </c>
      <c r="H1217" s="3">
        <v>29</v>
      </c>
      <c r="I1217" s="3">
        <v>35</v>
      </c>
      <c r="J1217" s="3">
        <v>45</v>
      </c>
      <c r="K1217" s="9">
        <v>77.908339225922703</v>
      </c>
      <c r="L1217" s="3">
        <v>4.8474945533769063</v>
      </c>
      <c r="M1217" s="3">
        <v>4.4173768478304174</v>
      </c>
      <c r="N1217" s="3">
        <v>5.4367433333333324</v>
      </c>
      <c r="O1217" s="3">
        <v>6.6669999999999998</v>
      </c>
      <c r="P1217" s="3">
        <v>5.8333333333333339</v>
      </c>
      <c r="Q1217" s="3">
        <v>4.7679733153289572</v>
      </c>
      <c r="R1217" s="3">
        <v>7.8338791961547045</v>
      </c>
      <c r="S1217" s="3">
        <v>4.8012921966666671</v>
      </c>
      <c r="T1217" s="3">
        <v>5.5127173912262428</v>
      </c>
      <c r="U1217" s="9">
        <v>65.681527667141609</v>
      </c>
      <c r="V1217" s="3">
        <v>8.4664198107456734</v>
      </c>
      <c r="W1217" s="3">
        <v>3.8617271121790457</v>
      </c>
      <c r="X1217" s="3">
        <v>4.00357820695098</v>
      </c>
      <c r="Y1217" s="3">
        <v>10</v>
      </c>
      <c r="Z1217" s="9">
        <v>89.903273878972641</v>
      </c>
      <c r="AA1217" s="3">
        <v>0.2</v>
      </c>
      <c r="AB1217" s="3">
        <v>1.5</v>
      </c>
      <c r="AC1217" s="3">
        <v>4.0949999999999998</v>
      </c>
      <c r="AD1217" s="3">
        <v>9.3095555555555549</v>
      </c>
      <c r="AE1217" s="3">
        <v>6.6528835059903191</v>
      </c>
      <c r="AF1217" s="3">
        <v>9.3982273393612132</v>
      </c>
      <c r="AG1217" s="3">
        <v>8.0255554226757653</v>
      </c>
      <c r="AH1217" s="3">
        <v>10</v>
      </c>
      <c r="AI1217" s="3">
        <v>6.2970414457591719</v>
      </c>
      <c r="AJ1217" s="3">
        <v>6.1538461538461542</v>
      </c>
      <c r="AK1217" s="3">
        <v>9.5138051531051069</v>
      </c>
      <c r="AL1217" s="3">
        <v>7.321564250903478</v>
      </c>
      <c r="AM1217" s="9">
        <v>86.641688072836999</v>
      </c>
      <c r="AN1217" s="3">
        <v>10</v>
      </c>
      <c r="AO1217" s="3">
        <v>9.4649999999999999</v>
      </c>
      <c r="AP1217" s="3">
        <v>10</v>
      </c>
      <c r="AQ1217" s="3">
        <v>9.8216666666666672</v>
      </c>
      <c r="AR1217" s="3">
        <v>6.666666666666667</v>
      </c>
      <c r="AS1217" s="3">
        <v>5.9183957323114935</v>
      </c>
      <c r="AT1217" s="3">
        <v>8.0327470006672215</v>
      </c>
      <c r="AU1217" s="3">
        <v>8</v>
      </c>
      <c r="AV1217" s="3">
        <v>9.251725384611369</v>
      </c>
      <c r="AW1217" s="3">
        <v>1</v>
      </c>
      <c r="AX1217" s="3">
        <v>6.478255797376125</v>
      </c>
      <c r="AY1217" s="3">
        <v>6.344195275441975</v>
      </c>
      <c r="AZ1217" s="3">
        <v>8</v>
      </c>
      <c r="BA1217" s="3">
        <v>9.8787396865598662</v>
      </c>
      <c r="BB1217" s="3">
        <v>5.9280961145323232</v>
      </c>
      <c r="BC1217" s="3">
        <v>9.9996380410160643</v>
      </c>
      <c r="BD1217" s="3">
        <v>6.9734818536912346</v>
      </c>
      <c r="BE1217" s="3">
        <v>7.8540251618735768</v>
      </c>
      <c r="BF1217" s="9">
        <v>80.513158753054569</v>
      </c>
      <c r="BG1217" s="13">
        <v>80.129597519585701</v>
      </c>
    </row>
    <row r="1218" spans="1:59">
      <c r="A1218" s="1">
        <v>2017</v>
      </c>
      <c r="B1218" s="3" t="s">
        <v>161</v>
      </c>
      <c r="C1218" s="3" t="str">
        <f>VLOOKUP(E1218,[1]region!$A:$B,2,FALSE)</f>
        <v>GE</v>
      </c>
      <c r="D1218" s="3" t="s">
        <v>162</v>
      </c>
      <c r="E1218" s="3" t="str">
        <f>IFERROR(VLOOKUP(D1218,[2]Sheet1!$C:$D,2,FALSE),D1218)</f>
        <v>Georgia</v>
      </c>
      <c r="F1218" s="3">
        <v>20.888205959709275</v>
      </c>
      <c r="G1218" s="3">
        <v>8.1969999999999992</v>
      </c>
      <c r="H1218" s="3">
        <v>28.93</v>
      </c>
      <c r="I1218" s="3">
        <v>35</v>
      </c>
      <c r="J1218" s="3">
        <v>45</v>
      </c>
      <c r="K1218" s="9">
        <v>77.908339225922703</v>
      </c>
      <c r="L1218" s="3">
        <v>4.843</v>
      </c>
      <c r="M1218" s="3">
        <v>4.4166666666666661</v>
      </c>
      <c r="N1218" s="3">
        <v>5.4282546071428506</v>
      </c>
      <c r="O1218" s="3">
        <v>6.6669999999999998</v>
      </c>
      <c r="P1218" s="3">
        <v>5.8333333333333339</v>
      </c>
      <c r="Q1218" s="3">
        <v>4.7665637985510809</v>
      </c>
      <c r="R1218" s="3">
        <v>7.8313823475046362</v>
      </c>
      <c r="S1218" s="3">
        <v>4.799196720123291</v>
      </c>
      <c r="T1218" s="3">
        <v>5.5127173912262428</v>
      </c>
      <c r="U1218" s="9">
        <v>65.681527667141609</v>
      </c>
      <c r="V1218" s="3">
        <v>8.4664198107456734</v>
      </c>
      <c r="W1218" s="3">
        <v>3.8617271121790457</v>
      </c>
      <c r="X1218" s="3">
        <v>4.00357820695098</v>
      </c>
      <c r="Y1218" s="3">
        <v>10</v>
      </c>
      <c r="Z1218" s="9">
        <v>89.903273878972641</v>
      </c>
      <c r="AA1218" s="3">
        <v>0.2</v>
      </c>
      <c r="AB1218" s="3">
        <v>1.5</v>
      </c>
      <c r="AC1218" s="3">
        <v>4.0949999999999998</v>
      </c>
      <c r="AD1218" s="3">
        <v>9.3095555555555549</v>
      </c>
      <c r="AE1218" s="3">
        <v>6.6528835059903191</v>
      </c>
      <c r="AF1218" s="3">
        <v>9.3982273393612132</v>
      </c>
      <c r="AG1218" s="3">
        <v>8.0255554226757653</v>
      </c>
      <c r="AH1218" s="3">
        <v>10</v>
      </c>
      <c r="AI1218" s="3">
        <v>6.2970414457591719</v>
      </c>
      <c r="AJ1218" s="3">
        <v>6.1538461538461542</v>
      </c>
      <c r="AK1218" s="3">
        <v>9.5138051531051069</v>
      </c>
      <c r="AL1218" s="3">
        <v>7.321564250903478</v>
      </c>
      <c r="AM1218" s="9">
        <v>86.641688072836999</v>
      </c>
      <c r="AN1218" s="3">
        <v>10</v>
      </c>
      <c r="AO1218" s="3">
        <v>9.4649999999999999</v>
      </c>
      <c r="AP1218" s="3">
        <v>10</v>
      </c>
      <c r="AQ1218" s="3">
        <v>9.8216666666666672</v>
      </c>
      <c r="AR1218" s="3">
        <v>6.666666666666667</v>
      </c>
      <c r="AS1218" s="3">
        <v>5.9183957323114935</v>
      </c>
      <c r="AT1218" s="3">
        <v>8.0327470006672215</v>
      </c>
      <c r="AU1218" s="3">
        <v>8</v>
      </c>
      <c r="AV1218" s="3">
        <v>9.251725384611369</v>
      </c>
      <c r="AW1218" s="3">
        <v>1</v>
      </c>
      <c r="AX1218" s="3">
        <v>6.478255797376125</v>
      </c>
      <c r="AY1218" s="3">
        <v>6.344195275441975</v>
      </c>
      <c r="AZ1218" s="3">
        <v>8</v>
      </c>
      <c r="BA1218" s="3">
        <v>9.8787396865598662</v>
      </c>
      <c r="BB1218" s="3">
        <v>5.9280961145323232</v>
      </c>
      <c r="BC1218" s="3">
        <v>9.9996380410160643</v>
      </c>
      <c r="BD1218" s="3">
        <v>6.9734818536912346</v>
      </c>
      <c r="BE1218" s="3">
        <v>7.8540251618735768</v>
      </c>
      <c r="BF1218" s="9">
        <v>80.513158753054569</v>
      </c>
      <c r="BG1218" s="13">
        <v>80.129597519585701</v>
      </c>
    </row>
    <row r="1219" spans="1:59">
      <c r="A1219" s="1">
        <v>2015</v>
      </c>
      <c r="B1219" s="3" t="s">
        <v>212</v>
      </c>
      <c r="C1219" s="3" t="str">
        <f>VLOOKUP(E1219,[1]region!$A:$B,2,FALSE)</f>
        <v>JO</v>
      </c>
      <c r="D1219" s="3" t="s">
        <v>213</v>
      </c>
      <c r="E1219" s="3" t="str">
        <f>IFERROR(VLOOKUP(D1219,[2]Sheet1!$C:$D,2,FALSE),D1219)</f>
        <v>Jordan</v>
      </c>
      <c r="F1219" s="3">
        <v>20.861985896368974</v>
      </c>
      <c r="G1219" s="3">
        <v>8.19</v>
      </c>
      <c r="H1219" s="3">
        <v>28.92</v>
      </c>
      <c r="I1219" s="3">
        <v>35</v>
      </c>
      <c r="J1219" s="3">
        <v>45</v>
      </c>
      <c r="K1219" s="9">
        <v>73.816091792719234</v>
      </c>
      <c r="L1219" s="3">
        <v>4.833333333333333</v>
      </c>
      <c r="M1219" s="3">
        <v>4.4144144144144146</v>
      </c>
      <c r="N1219" s="3">
        <v>5.4244059435763878</v>
      </c>
      <c r="O1219" s="3">
        <v>6.6669999999999998</v>
      </c>
      <c r="P1219" s="3">
        <v>5.8333333333333339</v>
      </c>
      <c r="Q1219" s="3">
        <v>4.7665637985510809</v>
      </c>
      <c r="R1219" s="3">
        <v>7.828885498854568</v>
      </c>
      <c r="S1219" s="3">
        <v>4.799196720123291</v>
      </c>
      <c r="T1219" s="3">
        <v>5.5127173912262428</v>
      </c>
      <c r="U1219" s="9">
        <v>47.638589931247424</v>
      </c>
      <c r="V1219" s="3">
        <v>2.6764848161643151</v>
      </c>
      <c r="W1219" s="3">
        <v>1.643234451391097</v>
      </c>
      <c r="X1219" s="3">
        <v>-0.87289759420906199</v>
      </c>
      <c r="Y1219" s="3">
        <v>10</v>
      </c>
      <c r="Z1219" s="9">
        <v>96.582074343422192</v>
      </c>
      <c r="AA1219" s="3">
        <v>1.27</v>
      </c>
      <c r="AB1219" s="3">
        <v>10</v>
      </c>
      <c r="AC1219" s="3">
        <v>15</v>
      </c>
      <c r="AD1219" s="3">
        <v>7.0511111111111111</v>
      </c>
      <c r="AE1219" s="3">
        <v>5.1087317540664081</v>
      </c>
      <c r="AF1219" s="3">
        <v>7.2011896501781774</v>
      </c>
      <c r="AG1219" s="3">
        <v>6.1549607021222927</v>
      </c>
      <c r="AH1219" s="3">
        <v>10</v>
      </c>
      <c r="AI1219" s="3">
        <v>5.7871501020682867</v>
      </c>
      <c r="AJ1219" s="3">
        <v>6.1538461538461542</v>
      </c>
      <c r="AK1219" s="3">
        <v>10</v>
      </c>
      <c r="AL1219" s="3">
        <v>7.3136654186381476</v>
      </c>
      <c r="AM1219" s="9">
        <v>76.299343079678877</v>
      </c>
      <c r="AN1219" s="3">
        <v>10</v>
      </c>
      <c r="AO1219" s="3">
        <v>6.4949999999999992</v>
      </c>
      <c r="AP1219" s="3">
        <v>10</v>
      </c>
      <c r="AQ1219" s="3">
        <v>8.8316666666666652</v>
      </c>
      <c r="AR1219" s="3">
        <v>8.9</v>
      </c>
      <c r="AS1219" s="3">
        <v>5.5254151839618526</v>
      </c>
      <c r="AT1219" s="3">
        <v>7.2622097986305088</v>
      </c>
      <c r="AU1219" s="3">
        <v>6</v>
      </c>
      <c r="AV1219" s="3">
        <v>10</v>
      </c>
      <c r="AW1219" s="3">
        <v>10</v>
      </c>
      <c r="AX1219" s="3">
        <v>7.9479374970987271</v>
      </c>
      <c r="AY1219" s="3">
        <v>4.5627189329428264</v>
      </c>
      <c r="AZ1219" s="3">
        <v>4.2222222222222223</v>
      </c>
      <c r="BA1219" s="3">
        <v>9.3641654690274958</v>
      </c>
      <c r="BB1219" s="3">
        <v>5.5007909674977142</v>
      </c>
      <c r="BC1219" s="3">
        <v>9.8741379415313002</v>
      </c>
      <c r="BD1219" s="3">
        <v>8.374647662167515</v>
      </c>
      <c r="BE1219" s="3">
        <v>6.9831138658981784</v>
      </c>
      <c r="BF1219" s="9">
        <v>79.209060098878567</v>
      </c>
      <c r="BG1219" s="13">
        <v>74.709031849189259</v>
      </c>
    </row>
    <row r="1220" spans="1:59">
      <c r="A1220" s="1">
        <v>2016</v>
      </c>
      <c r="B1220" s="3" t="s">
        <v>212</v>
      </c>
      <c r="C1220" s="3" t="str">
        <f>VLOOKUP(E1220,[1]region!$A:$B,2,FALSE)</f>
        <v>JO</v>
      </c>
      <c r="D1220" s="3" t="s">
        <v>213</v>
      </c>
      <c r="E1220" s="3" t="str">
        <f>IFERROR(VLOOKUP(D1220,[2]Sheet1!$C:$D,2,FALSE),D1220)</f>
        <v>Jordan</v>
      </c>
      <c r="F1220" s="3">
        <v>20.856830413620088</v>
      </c>
      <c r="G1220" s="3">
        <v>8.17</v>
      </c>
      <c r="H1220" s="3">
        <v>28.8</v>
      </c>
      <c r="I1220" s="3">
        <v>35</v>
      </c>
      <c r="J1220" s="3">
        <v>45</v>
      </c>
      <c r="K1220" s="9">
        <v>73.816091792719234</v>
      </c>
      <c r="L1220" s="3">
        <v>4.833333333333333</v>
      </c>
      <c r="M1220" s="3">
        <v>4.4144144144144146</v>
      </c>
      <c r="N1220" s="3">
        <v>5.4238073237179494</v>
      </c>
      <c r="O1220" s="3">
        <v>6.6669999999999998</v>
      </c>
      <c r="P1220" s="3">
        <v>5.8333333333333339</v>
      </c>
      <c r="Q1220" s="3">
        <v>4.7665637985510809</v>
      </c>
      <c r="R1220" s="3">
        <v>7.8199073099190599</v>
      </c>
      <c r="S1220" s="3">
        <v>4.799196720123291</v>
      </c>
      <c r="T1220" s="3">
        <v>5.5127173912262428</v>
      </c>
      <c r="U1220" s="9">
        <v>47.638589931247424</v>
      </c>
      <c r="V1220" s="3">
        <v>2.6764848161643151</v>
      </c>
      <c r="W1220" s="3">
        <v>1.643234451391097</v>
      </c>
      <c r="X1220" s="3">
        <v>-0.87289759420906199</v>
      </c>
      <c r="Y1220" s="3">
        <v>10</v>
      </c>
      <c r="Z1220" s="9">
        <v>96.582074343422192</v>
      </c>
      <c r="AA1220" s="3">
        <v>1.27</v>
      </c>
      <c r="AB1220" s="3">
        <v>10</v>
      </c>
      <c r="AC1220" s="3">
        <v>15</v>
      </c>
      <c r="AD1220" s="3">
        <v>7.0511111111111111</v>
      </c>
      <c r="AE1220" s="3">
        <v>5.1087317540664081</v>
      </c>
      <c r="AF1220" s="3">
        <v>7.2011896501781774</v>
      </c>
      <c r="AG1220" s="3">
        <v>6.1549607021222927</v>
      </c>
      <c r="AH1220" s="3">
        <v>10</v>
      </c>
      <c r="AI1220" s="3">
        <v>5.7871501020682867</v>
      </c>
      <c r="AJ1220" s="3">
        <v>6.1538461538461542</v>
      </c>
      <c r="AK1220" s="3">
        <v>10</v>
      </c>
      <c r="AL1220" s="3">
        <v>7.3136654186381476</v>
      </c>
      <c r="AM1220" s="9">
        <v>76.299343079678877</v>
      </c>
      <c r="AN1220" s="3">
        <v>10</v>
      </c>
      <c r="AO1220" s="3">
        <v>6.4949999999999992</v>
      </c>
      <c r="AP1220" s="3">
        <v>10</v>
      </c>
      <c r="AQ1220" s="3">
        <v>8.8316666666666652</v>
      </c>
      <c r="AR1220" s="3">
        <v>8.9</v>
      </c>
      <c r="AS1220" s="3">
        <v>5.5254151839618526</v>
      </c>
      <c r="AT1220" s="3">
        <v>7.2622097986305088</v>
      </c>
      <c r="AU1220" s="3">
        <v>6</v>
      </c>
      <c r="AV1220" s="3">
        <v>10</v>
      </c>
      <c r="AW1220" s="3">
        <v>10</v>
      </c>
      <c r="AX1220" s="3">
        <v>7.9479374970987271</v>
      </c>
      <c r="AY1220" s="3">
        <v>4.5627189329428264</v>
      </c>
      <c r="AZ1220" s="3">
        <v>4.2222222222222223</v>
      </c>
      <c r="BA1220" s="3">
        <v>9.3641654690274958</v>
      </c>
      <c r="BB1220" s="3">
        <v>5.5007909674977142</v>
      </c>
      <c r="BC1220" s="3">
        <v>9.8741379415313002</v>
      </c>
      <c r="BD1220" s="3">
        <v>8.374647662167515</v>
      </c>
      <c r="BE1220" s="3">
        <v>6.9831138658981784</v>
      </c>
      <c r="BF1220" s="9">
        <v>79.209060098878567</v>
      </c>
      <c r="BG1220" s="13">
        <v>74.709031849189259</v>
      </c>
    </row>
    <row r="1221" spans="1:59">
      <c r="A1221" s="1">
        <v>2017</v>
      </c>
      <c r="B1221" s="3" t="s">
        <v>212</v>
      </c>
      <c r="C1221" s="3" t="str">
        <f>VLOOKUP(E1221,[1]region!$A:$B,2,FALSE)</f>
        <v>JO</v>
      </c>
      <c r="D1221" s="3" t="s">
        <v>213</v>
      </c>
      <c r="E1221" s="3" t="str">
        <f>IFERROR(VLOOKUP(D1221,[2]Sheet1!$C:$D,2,FALSE),D1221)</f>
        <v>Jordan</v>
      </c>
      <c r="F1221" s="3">
        <v>20.85</v>
      </c>
      <c r="G1221" s="3">
        <v>8.1261222869339402</v>
      </c>
      <c r="H1221" s="3">
        <v>28.8</v>
      </c>
      <c r="I1221" s="3">
        <v>35</v>
      </c>
      <c r="J1221" s="3">
        <v>45</v>
      </c>
      <c r="K1221" s="9">
        <v>73.816091792719234</v>
      </c>
      <c r="L1221" s="3">
        <v>4.833333333333333</v>
      </c>
      <c r="M1221" s="3">
        <v>4.4082526639882023</v>
      </c>
      <c r="N1221" s="3">
        <v>5.4184321087824339</v>
      </c>
      <c r="O1221" s="3">
        <v>6.6669999999999998</v>
      </c>
      <c r="P1221" s="3">
        <v>5.8333333333333339</v>
      </c>
      <c r="Q1221" s="3">
        <v>4.7665637985510809</v>
      </c>
      <c r="R1221" s="3">
        <v>7.8017518939189614</v>
      </c>
      <c r="S1221" s="3">
        <v>4.7990813960057368</v>
      </c>
      <c r="T1221" s="3">
        <v>5.5118730399999993</v>
      </c>
      <c r="U1221" s="9">
        <v>47.638589931247424</v>
      </c>
      <c r="V1221" s="3">
        <v>2.6764848161643151</v>
      </c>
      <c r="W1221" s="3">
        <v>1.643234451391097</v>
      </c>
      <c r="X1221" s="3">
        <v>-0.87289759420906199</v>
      </c>
      <c r="Y1221" s="3">
        <v>10</v>
      </c>
      <c r="Z1221" s="9">
        <v>96.582074343422192</v>
      </c>
      <c r="AA1221" s="3">
        <v>1.27</v>
      </c>
      <c r="AB1221" s="3">
        <v>10</v>
      </c>
      <c r="AC1221" s="3">
        <v>15</v>
      </c>
      <c r="AD1221" s="3">
        <v>7.0511111111111111</v>
      </c>
      <c r="AE1221" s="3">
        <v>5.1087317540664081</v>
      </c>
      <c r="AF1221" s="3">
        <v>7.2011896501781774</v>
      </c>
      <c r="AG1221" s="3">
        <v>6.1549607021222927</v>
      </c>
      <c r="AH1221" s="3">
        <v>10</v>
      </c>
      <c r="AI1221" s="3">
        <v>5.7871501020682867</v>
      </c>
      <c r="AJ1221" s="3">
        <v>6.1538461538461542</v>
      </c>
      <c r="AK1221" s="3">
        <v>10</v>
      </c>
      <c r="AL1221" s="3">
        <v>7.3136654186381476</v>
      </c>
      <c r="AM1221" s="9">
        <v>76.299343079678877</v>
      </c>
      <c r="AN1221" s="3">
        <v>10</v>
      </c>
      <c r="AO1221" s="3">
        <v>6.4949999999999992</v>
      </c>
      <c r="AP1221" s="3">
        <v>10</v>
      </c>
      <c r="AQ1221" s="3">
        <v>8.8316666666666652</v>
      </c>
      <c r="AR1221" s="3">
        <v>8.9</v>
      </c>
      <c r="AS1221" s="3">
        <v>5.5254151839618526</v>
      </c>
      <c r="AT1221" s="3">
        <v>7.2622097986305088</v>
      </c>
      <c r="AU1221" s="3">
        <v>6</v>
      </c>
      <c r="AV1221" s="3">
        <v>10</v>
      </c>
      <c r="AW1221" s="3">
        <v>10</v>
      </c>
      <c r="AX1221" s="3">
        <v>7.9479374970987271</v>
      </c>
      <c r="AY1221" s="3">
        <v>4.5627189329428264</v>
      </c>
      <c r="AZ1221" s="3">
        <v>4.2222222222222223</v>
      </c>
      <c r="BA1221" s="3">
        <v>9.3641654690274958</v>
      </c>
      <c r="BB1221" s="3">
        <v>5.5007909674977142</v>
      </c>
      <c r="BC1221" s="3">
        <v>9.8741379415313002</v>
      </c>
      <c r="BD1221" s="3">
        <v>8.374647662167515</v>
      </c>
      <c r="BE1221" s="3">
        <v>6.9831138658981784</v>
      </c>
      <c r="BF1221" s="9">
        <v>79.209060098878567</v>
      </c>
      <c r="BG1221" s="13">
        <v>74.709031849189259</v>
      </c>
    </row>
    <row r="1222" spans="1:59">
      <c r="A1222" s="1">
        <v>2012</v>
      </c>
      <c r="B1222" s="3" t="s">
        <v>292</v>
      </c>
      <c r="C1222" s="3" t="str">
        <f>VLOOKUP(E1222,[1]region!$A:$B,2,FALSE)</f>
        <v>PG</v>
      </c>
      <c r="D1222" s="3" t="s">
        <v>293</v>
      </c>
      <c r="E1222" s="3" t="str">
        <f>IFERROR(VLOOKUP(D1222,[2]Sheet1!$C:$D,2,FALSE),D1222)</f>
        <v>Papua New Guinea</v>
      </c>
      <c r="F1222" s="3">
        <v>20.82</v>
      </c>
      <c r="G1222" s="3">
        <v>8.1261222869339402</v>
      </c>
      <c r="H1222" s="3">
        <v>28.8</v>
      </c>
      <c r="I1222" s="3">
        <v>35</v>
      </c>
      <c r="J1222" s="3">
        <v>45</v>
      </c>
      <c r="K1222" s="9">
        <v>73.343128972275139</v>
      </c>
      <c r="L1222" s="3">
        <v>4.833333333333333</v>
      </c>
      <c r="M1222" s="3">
        <v>4.4082526639882023</v>
      </c>
      <c r="N1222" s="3">
        <v>5.4180301030476894</v>
      </c>
      <c r="O1222" s="3">
        <v>6.6666666666666696</v>
      </c>
      <c r="P1222" s="3">
        <v>5.8333333333333339</v>
      </c>
      <c r="Q1222" s="3">
        <v>4.7665637985510809</v>
      </c>
      <c r="R1222" s="3">
        <v>7.8017518939189614</v>
      </c>
      <c r="S1222" s="3">
        <v>4.7985815376344165</v>
      </c>
      <c r="T1222" s="3">
        <v>5.5013008641575079</v>
      </c>
      <c r="U1222" s="9">
        <v>45.587373419004592</v>
      </c>
      <c r="V1222" s="3">
        <v>9.7874321380962961</v>
      </c>
      <c r="W1222" s="3">
        <v>5.9249763792462371</v>
      </c>
      <c r="X1222" s="3">
        <v>2.2400000000000002</v>
      </c>
      <c r="Y1222" s="3">
        <v>5</v>
      </c>
      <c r="Z1222" s="9">
        <v>75.56130755170561</v>
      </c>
      <c r="AA1222" s="3">
        <v>5.08</v>
      </c>
      <c r="AB1222" s="3">
        <v>5.0999999999999996</v>
      </c>
      <c r="AC1222" s="3">
        <v>11.07</v>
      </c>
      <c r="AD1222" s="3">
        <v>7.0551111111111107</v>
      </c>
      <c r="AE1222" s="3" t="s">
        <v>2</v>
      </c>
      <c r="AF1222" s="3">
        <v>6.2380024726690477</v>
      </c>
      <c r="AG1222" s="3">
        <v>6.2380024726690477</v>
      </c>
      <c r="AH1222" s="3">
        <v>10</v>
      </c>
      <c r="AI1222" s="3" t="s">
        <v>2</v>
      </c>
      <c r="AJ1222" s="3">
        <v>7.6923076923076925</v>
      </c>
      <c r="AK1222" s="3">
        <v>1.8806359023579868</v>
      </c>
      <c r="AL1222" s="3">
        <v>4.7864717973328395</v>
      </c>
      <c r="AM1222" s="9">
        <v>70.198963452782493</v>
      </c>
      <c r="AN1222" s="3">
        <v>10</v>
      </c>
      <c r="AO1222" s="3">
        <v>6.8293947474755967</v>
      </c>
      <c r="AP1222" s="3">
        <v>9</v>
      </c>
      <c r="AQ1222" s="3">
        <v>8.6097982491585316</v>
      </c>
      <c r="AR1222" s="3">
        <v>7.7666666666666657</v>
      </c>
      <c r="AS1222" s="3" t="s">
        <v>2</v>
      </c>
      <c r="AT1222" s="3" t="s">
        <v>2</v>
      </c>
      <c r="AU1222" s="3">
        <v>10</v>
      </c>
      <c r="AV1222" s="3">
        <v>7.0069015384454705</v>
      </c>
      <c r="AW1222" s="3">
        <v>10</v>
      </c>
      <c r="AX1222" s="3">
        <v>8.6933920512780336</v>
      </c>
      <c r="AY1222" s="3" t="s">
        <v>2</v>
      </c>
      <c r="AZ1222" s="3">
        <v>4.666666666666667</v>
      </c>
      <c r="BA1222" s="3">
        <v>8.1665657552202777</v>
      </c>
      <c r="BB1222" s="3" t="s">
        <v>2</v>
      </c>
      <c r="BC1222" s="3">
        <v>7.1481530913305145</v>
      </c>
      <c r="BD1222" s="3">
        <v>7.6796694211632799</v>
      </c>
      <c r="BE1222" s="3">
        <v>6.9152637335951841</v>
      </c>
      <c r="BF1222" s="9">
        <v>80.72818011343918</v>
      </c>
      <c r="BG1222" s="13">
        <v>69.083790701841409</v>
      </c>
    </row>
    <row r="1223" spans="1:59">
      <c r="A1223" s="1">
        <v>2002</v>
      </c>
      <c r="B1223" s="3" t="s">
        <v>218</v>
      </c>
      <c r="C1223" s="3" t="str">
        <f>VLOOKUP(E1223,[1]region!$A:$B,2,FALSE)</f>
        <v>KR</v>
      </c>
      <c r="D1223" s="3" t="s">
        <v>219</v>
      </c>
      <c r="E1223" s="3" t="str">
        <f>IFERROR(VLOOKUP(D1223,[2]Sheet1!$C:$D,2,FALSE),D1223)</f>
        <v>Korea, Rep.</v>
      </c>
      <c r="F1223" s="3">
        <v>20.82</v>
      </c>
      <c r="G1223" s="3">
        <v>8.1261222869339402</v>
      </c>
      <c r="H1223" s="3">
        <v>28.8</v>
      </c>
      <c r="I1223" s="3">
        <v>35</v>
      </c>
      <c r="J1223" s="3">
        <v>45</v>
      </c>
      <c r="K1223" s="9">
        <v>63.808053523826594</v>
      </c>
      <c r="L1223" s="3">
        <v>4.8326791683550834</v>
      </c>
      <c r="M1223" s="3">
        <v>4.4062299363946362</v>
      </c>
      <c r="N1223" s="3">
        <v>5.4180301030476894</v>
      </c>
      <c r="O1223" s="3">
        <v>6.6666666666666696</v>
      </c>
      <c r="P1223" s="3">
        <v>5.8333333333333339</v>
      </c>
      <c r="Q1223" s="3">
        <v>4.7665637985510809</v>
      </c>
      <c r="R1223" s="3">
        <v>7.8017518939189614</v>
      </c>
      <c r="S1223" s="3">
        <v>4.798061600700362</v>
      </c>
      <c r="T1223" s="3">
        <v>5.5013008641575079</v>
      </c>
      <c r="U1223" s="9">
        <v>67.227209387833739</v>
      </c>
      <c r="V1223" s="3">
        <v>7.1426653862961542</v>
      </c>
      <c r="W1223" s="3">
        <v>2.7521206538279288</v>
      </c>
      <c r="X1223" s="3">
        <v>2.7626811594204401</v>
      </c>
      <c r="Y1223" s="3">
        <v>10</v>
      </c>
      <c r="Z1223" s="9">
        <v>92.295206073313778</v>
      </c>
      <c r="AA1223" s="3">
        <v>1.4</v>
      </c>
      <c r="AB1223" s="3">
        <v>9.3000000000000007</v>
      </c>
      <c r="AC1223" s="3">
        <v>5.9</v>
      </c>
      <c r="AD1223" s="3">
        <v>8.2822222222222219</v>
      </c>
      <c r="AE1223" s="3">
        <v>6.166666666666667</v>
      </c>
      <c r="AF1223" s="3">
        <v>8.6666666666666679</v>
      </c>
      <c r="AG1223" s="3">
        <v>7.3958333333333339</v>
      </c>
      <c r="AH1223" s="3">
        <v>10</v>
      </c>
      <c r="AI1223" s="3">
        <v>6.333333333333333</v>
      </c>
      <c r="AJ1223" s="3">
        <v>1.5384615384615385</v>
      </c>
      <c r="AK1223" s="3"/>
      <c r="AL1223" s="3">
        <v>3.9358974358974357</v>
      </c>
      <c r="AM1223" s="9">
        <v>74.034882478632483</v>
      </c>
      <c r="AN1223" s="3">
        <v>5</v>
      </c>
      <c r="AO1223" s="3">
        <v>10</v>
      </c>
      <c r="AP1223" s="3">
        <v>10</v>
      </c>
      <c r="AQ1223" s="3">
        <v>8.3333333333333339</v>
      </c>
      <c r="AR1223" s="3">
        <v>8.9</v>
      </c>
      <c r="AS1223" s="3">
        <v>4</v>
      </c>
      <c r="AT1223" s="3">
        <v>6.333333333333333</v>
      </c>
      <c r="AU1223" s="3">
        <v>6</v>
      </c>
      <c r="AV1223" s="3">
        <v>1.5637321542591103</v>
      </c>
      <c r="AW1223" s="3">
        <v>0</v>
      </c>
      <c r="AX1223" s="3">
        <v>4.4661775812654074</v>
      </c>
      <c r="AY1223" s="3">
        <v>3.666666666666667</v>
      </c>
      <c r="AZ1223" s="3">
        <v>6.25</v>
      </c>
      <c r="BA1223" s="3">
        <v>8.2023373925694418</v>
      </c>
      <c r="BB1223" s="3">
        <v>6.7619047619047636</v>
      </c>
      <c r="BC1223" s="3"/>
      <c r="BD1223" s="3">
        <v>6.7492953243350309</v>
      </c>
      <c r="BE1223" s="3">
        <v>6.2002685848770236</v>
      </c>
      <c r="BF1223" s="9">
        <v>63.332598331585885</v>
      </c>
      <c r="BG1223" s="13">
        <v>72.139589959038489</v>
      </c>
    </row>
    <row r="1224" spans="1:59">
      <c r="A1224" s="1">
        <v>2008</v>
      </c>
      <c r="B1224" s="3" t="s">
        <v>336</v>
      </c>
      <c r="C1224" s="3" t="str">
        <f>VLOOKUP(E1224,[1]region!$A:$B,2,FALSE)</f>
        <v>LK</v>
      </c>
      <c r="D1224" s="3" t="s">
        <v>337</v>
      </c>
      <c r="E1224" s="3" t="str">
        <f>IFERROR(VLOOKUP(D1224,[2]Sheet1!$C:$D,2,FALSE),D1224)</f>
        <v>Sri Lanka</v>
      </c>
      <c r="F1224" s="3">
        <v>20.80179742010181</v>
      </c>
      <c r="G1224" s="3">
        <v>8.1261222869339402</v>
      </c>
      <c r="H1224" s="3">
        <v>28.8</v>
      </c>
      <c r="I1224" s="3">
        <v>35</v>
      </c>
      <c r="J1224" s="3">
        <v>45</v>
      </c>
      <c r="K1224" s="9">
        <v>71.026661249057867</v>
      </c>
      <c r="L1224" s="3">
        <v>4.8202076630084374</v>
      </c>
      <c r="M1224" s="3">
        <v>4.4062035598958342</v>
      </c>
      <c r="N1224" s="3">
        <v>5.4180301030476894</v>
      </c>
      <c r="O1224" s="3">
        <v>6.6666666666666696</v>
      </c>
      <c r="P1224" s="3">
        <v>5.8333333333333339</v>
      </c>
      <c r="Q1224" s="3">
        <v>4.7665637985510809</v>
      </c>
      <c r="R1224" s="3">
        <v>7.7985112237762415</v>
      </c>
      <c r="S1224" s="3">
        <v>4.798061600700362</v>
      </c>
      <c r="T1224" s="3">
        <v>5.5013008641575079</v>
      </c>
      <c r="U1224" s="9">
        <v>49.198459252849204</v>
      </c>
      <c r="V1224" s="3">
        <v>4.2923216455329261</v>
      </c>
      <c r="W1224" s="3">
        <v>3.0480838017051939</v>
      </c>
      <c r="X1224" s="3">
        <v>22.457215836525648</v>
      </c>
      <c r="Y1224" s="3">
        <v>0</v>
      </c>
      <c r="Z1224" s="9">
        <v>58.577147457265525</v>
      </c>
      <c r="AA1224" s="3">
        <v>3.51</v>
      </c>
      <c r="AB1224" s="3">
        <v>11.2</v>
      </c>
      <c r="AC1224" s="3">
        <v>13.1</v>
      </c>
      <c r="AD1224" s="3">
        <v>6.7266666666666666</v>
      </c>
      <c r="AE1224" s="3">
        <v>5.0958813028764807</v>
      </c>
      <c r="AF1224" s="3">
        <v>7.1550165175106697</v>
      </c>
      <c r="AG1224" s="3">
        <v>6.1254489101935752</v>
      </c>
      <c r="AH1224" s="3">
        <v>10</v>
      </c>
      <c r="AI1224" s="3">
        <v>6.0128624416243639</v>
      </c>
      <c r="AJ1224" s="3">
        <v>0</v>
      </c>
      <c r="AK1224" s="3">
        <v>8.5181743812685262</v>
      </c>
      <c r="AL1224" s="3">
        <v>4.8436789409642964</v>
      </c>
      <c r="AM1224" s="9">
        <v>69.239486294561345</v>
      </c>
      <c r="AN1224" s="3">
        <v>5</v>
      </c>
      <c r="AO1224" s="3">
        <v>7.544259584819871</v>
      </c>
      <c r="AP1224" s="3">
        <v>9</v>
      </c>
      <c r="AQ1224" s="3">
        <v>7.1814198616066234</v>
      </c>
      <c r="AR1224" s="3">
        <v>10</v>
      </c>
      <c r="AS1224" s="3">
        <v>4.267141781725889</v>
      </c>
      <c r="AT1224" s="3">
        <v>6.6610075389170884</v>
      </c>
      <c r="AU1224" s="3">
        <v>10</v>
      </c>
      <c r="AV1224" s="3">
        <v>0</v>
      </c>
      <c r="AW1224" s="3">
        <v>10</v>
      </c>
      <c r="AX1224" s="3">
        <v>6.8213582201071636</v>
      </c>
      <c r="AY1224" s="3">
        <v>3.4908203333333327</v>
      </c>
      <c r="AZ1224" s="3">
        <v>3.3991228070175432</v>
      </c>
      <c r="BA1224" s="3">
        <v>8.7213954403105092</v>
      </c>
      <c r="BB1224" s="3">
        <v>5.0009116914833607</v>
      </c>
      <c r="BC1224" s="3">
        <v>4.7886723882253168</v>
      </c>
      <c r="BD1224" s="3">
        <v>7.1304124242405784</v>
      </c>
      <c r="BE1224" s="3">
        <v>5.4218891807684413</v>
      </c>
      <c r="BF1224" s="9">
        <v>64.748890874940756</v>
      </c>
      <c r="BG1224" s="13">
        <v>62.558129025734935</v>
      </c>
    </row>
    <row r="1225" spans="1:59">
      <c r="A1225" s="1">
        <v>2003</v>
      </c>
      <c r="B1225" s="3" t="s">
        <v>45</v>
      </c>
      <c r="C1225" s="3" t="str">
        <f>VLOOKUP(E1225,[1]region!$A:$B,2,FALSE)</f>
        <v>BO</v>
      </c>
      <c r="D1225" s="3" t="s">
        <v>46</v>
      </c>
      <c r="E1225" s="3" t="str">
        <f>IFERROR(VLOOKUP(D1225,[2]Sheet1!$C:$D,2,FALSE),D1225)</f>
        <v>Bolivia</v>
      </c>
      <c r="F1225" s="3">
        <v>20.8</v>
      </c>
      <c r="G1225" s="3">
        <v>8.1261222869339402</v>
      </c>
      <c r="H1225" s="3">
        <v>28.74</v>
      </c>
      <c r="I1225" s="3">
        <v>35</v>
      </c>
      <c r="J1225" s="3">
        <v>45</v>
      </c>
      <c r="K1225" s="9">
        <v>66.767238158541474</v>
      </c>
      <c r="L1225" s="3">
        <v>4.8202076630084374</v>
      </c>
      <c r="M1225" s="3">
        <v>4.4029366666666663</v>
      </c>
      <c r="N1225" s="3">
        <v>5.4170742218091705</v>
      </c>
      <c r="O1225" s="3">
        <v>6.6666666666666696</v>
      </c>
      <c r="P1225" s="3">
        <v>5.8333333333333339</v>
      </c>
      <c r="Q1225" s="3">
        <v>4.7665637985510809</v>
      </c>
      <c r="R1225" s="3">
        <v>7.7985112237762415</v>
      </c>
      <c r="S1225" s="3">
        <v>4.7849883699121136</v>
      </c>
      <c r="T1225" s="3">
        <v>5.4898864070100153</v>
      </c>
      <c r="U1225" s="9">
        <v>35.409709527211106</v>
      </c>
      <c r="V1225" s="3">
        <v>6.1437378322237723</v>
      </c>
      <c r="W1225" s="3">
        <v>1.9320601811373836</v>
      </c>
      <c r="X1225" s="3">
        <v>3.3382763124329999</v>
      </c>
      <c r="Y1225" s="3">
        <v>10</v>
      </c>
      <c r="Z1225" s="9">
        <v>93.326932746534226</v>
      </c>
      <c r="AA1225" s="3">
        <v>1.41</v>
      </c>
      <c r="AB1225" s="3">
        <v>9.4</v>
      </c>
      <c r="AC1225" s="3">
        <v>1.6</v>
      </c>
      <c r="AD1225" s="3">
        <v>8.8466666666666658</v>
      </c>
      <c r="AE1225" s="3">
        <v>4.6666666666666661</v>
      </c>
      <c r="AF1225" s="3">
        <v>7</v>
      </c>
      <c r="AG1225" s="3">
        <v>5.833333333333333</v>
      </c>
      <c r="AH1225" s="3">
        <v>10</v>
      </c>
      <c r="AI1225" s="3">
        <v>5.6666666666666679</v>
      </c>
      <c r="AJ1225" s="3">
        <v>6.9230769230769234</v>
      </c>
      <c r="AK1225" s="3"/>
      <c r="AL1225" s="3">
        <v>6.2948717948717956</v>
      </c>
      <c r="AM1225" s="9">
        <v>77.437179487179492</v>
      </c>
      <c r="AN1225" s="3">
        <v>10</v>
      </c>
      <c r="AO1225" s="3">
        <v>4.7776704279522564</v>
      </c>
      <c r="AP1225" s="3">
        <v>9</v>
      </c>
      <c r="AQ1225" s="3">
        <v>7.9258901426507515</v>
      </c>
      <c r="AR1225" s="3">
        <v>2.2000000000000002</v>
      </c>
      <c r="AS1225" s="3">
        <v>3.833333333333333</v>
      </c>
      <c r="AT1225" s="3">
        <v>7.6666666666666661</v>
      </c>
      <c r="AU1225" s="3">
        <v>4.7</v>
      </c>
      <c r="AV1225" s="3">
        <v>0.72937599369133022</v>
      </c>
      <c r="AW1225" s="3">
        <v>3</v>
      </c>
      <c r="AX1225" s="3">
        <v>3.6882293322818884</v>
      </c>
      <c r="AY1225" s="3">
        <v>2.1666666666666665</v>
      </c>
      <c r="AZ1225" s="3">
        <v>5</v>
      </c>
      <c r="BA1225" s="3">
        <v>6.1489628903174802</v>
      </c>
      <c r="BB1225" s="3">
        <v>4.7142857142857144</v>
      </c>
      <c r="BC1225" s="3"/>
      <c r="BD1225" s="3">
        <v>0</v>
      </c>
      <c r="BE1225" s="3">
        <v>4.5074788178174652</v>
      </c>
      <c r="BF1225" s="9">
        <v>53.738660975833675</v>
      </c>
      <c r="BG1225" s="13">
        <v>65.335944179059993</v>
      </c>
    </row>
    <row r="1226" spans="1:59">
      <c r="A1226" s="1">
        <v>2006</v>
      </c>
      <c r="B1226" s="3" t="s">
        <v>45</v>
      </c>
      <c r="C1226" s="3" t="str">
        <f>VLOOKUP(E1226,[1]region!$A:$B,2,FALSE)</f>
        <v>BO</v>
      </c>
      <c r="D1226" s="3" t="s">
        <v>46</v>
      </c>
      <c r="E1226" s="3" t="str">
        <f>IFERROR(VLOOKUP(D1226,[2]Sheet1!$C:$D,2,FALSE),D1226)</f>
        <v>Bolivia</v>
      </c>
      <c r="F1226" s="3">
        <v>20.8</v>
      </c>
      <c r="G1226" s="3">
        <v>8.1261222869339402</v>
      </c>
      <c r="H1226" s="3">
        <v>28.7</v>
      </c>
      <c r="I1226" s="3">
        <v>35</v>
      </c>
      <c r="J1226" s="3">
        <v>45</v>
      </c>
      <c r="K1226" s="9">
        <v>62.035402308062189</v>
      </c>
      <c r="L1226" s="3">
        <v>4.8202076630084374</v>
      </c>
      <c r="M1226" s="3">
        <v>4.4000000000000004</v>
      </c>
      <c r="N1226" s="3">
        <v>5.4164111043956042</v>
      </c>
      <c r="O1226" s="3">
        <v>6.6666666666666661</v>
      </c>
      <c r="P1226" s="3">
        <v>5.8333333333333339</v>
      </c>
      <c r="Q1226" s="3">
        <v>4.7665637985510809</v>
      </c>
      <c r="R1226" s="3">
        <v>7.7985112237762415</v>
      </c>
      <c r="S1226" s="3">
        <v>4.7849883699121136</v>
      </c>
      <c r="T1226" s="3">
        <v>5.4896481070245304</v>
      </c>
      <c r="U1226" s="9">
        <v>37.348241801303608</v>
      </c>
      <c r="V1226" s="3">
        <v>15.427663929224543</v>
      </c>
      <c r="W1226" s="3">
        <v>3.5252570030509314</v>
      </c>
      <c r="X1226" s="3">
        <v>4.2803551968673599</v>
      </c>
      <c r="Y1226" s="3">
        <v>10</v>
      </c>
      <c r="Z1226" s="9">
        <v>86.620733433903112</v>
      </c>
      <c r="AA1226" s="3">
        <v>1.1599999999999999</v>
      </c>
      <c r="AB1226" s="3">
        <v>8.3000000000000007</v>
      </c>
      <c r="AC1226" s="3">
        <v>2.99</v>
      </c>
      <c r="AD1226" s="3">
        <v>8.790222222222221</v>
      </c>
      <c r="AE1226" s="3">
        <v>4.2911202479102251</v>
      </c>
      <c r="AF1226" s="3">
        <v>5.9043834544109357</v>
      </c>
      <c r="AG1226" s="3">
        <v>5.0977518511605808</v>
      </c>
      <c r="AH1226" s="3">
        <v>10</v>
      </c>
      <c r="AI1226" s="3">
        <v>4.5655866411605297</v>
      </c>
      <c r="AJ1226" s="3">
        <v>6.9230769230769234</v>
      </c>
      <c r="AK1226" s="3">
        <v>4.314400011291851</v>
      </c>
      <c r="AL1226" s="3">
        <v>5.2676878585097677</v>
      </c>
      <c r="AM1226" s="9">
        <v>72.88915482973141</v>
      </c>
      <c r="AN1226" s="3">
        <v>8</v>
      </c>
      <c r="AO1226" s="3">
        <v>10</v>
      </c>
      <c r="AP1226" s="3">
        <v>10</v>
      </c>
      <c r="AQ1226" s="3">
        <v>9.3333333333333339</v>
      </c>
      <c r="AR1226" s="3">
        <v>2.2000000000000002</v>
      </c>
      <c r="AS1226" s="3">
        <v>4.1931901653170751</v>
      </c>
      <c r="AT1226" s="3">
        <v>7.1579936518543272</v>
      </c>
      <c r="AU1226" s="3">
        <v>4.7</v>
      </c>
      <c r="AV1226" s="3" t="s">
        <v>2</v>
      </c>
      <c r="AW1226" s="3">
        <v>3</v>
      </c>
      <c r="AX1226" s="3">
        <v>4.2502367634342804</v>
      </c>
      <c r="AY1226" s="3">
        <v>2.6174242998254771</v>
      </c>
      <c r="AZ1226" s="3">
        <v>5.4494382022471912</v>
      </c>
      <c r="BA1226" s="3">
        <v>6.9793776557620077</v>
      </c>
      <c r="BB1226" s="3">
        <v>4.457646671890509</v>
      </c>
      <c r="BC1226" s="3">
        <v>6.5917665719499023</v>
      </c>
      <c r="BD1226" s="3">
        <v>0</v>
      </c>
      <c r="BE1226" s="3">
        <v>4.349275566945848</v>
      </c>
      <c r="BF1226" s="9">
        <v>59.7761522123782</v>
      </c>
      <c r="BG1226" s="13">
        <v>63.733936917075695</v>
      </c>
    </row>
    <row r="1227" spans="1:59">
      <c r="A1227" s="1">
        <v>2002</v>
      </c>
      <c r="B1227" s="3" t="s">
        <v>306</v>
      </c>
      <c r="C1227" s="3" t="str">
        <f>VLOOKUP(E1227,[1]region!$A:$B,2,FALSE)</f>
        <v>RO</v>
      </c>
      <c r="D1227" s="3" t="s">
        <v>307</v>
      </c>
      <c r="E1227" s="3" t="str">
        <f>IFERROR(VLOOKUP(D1227,[2]Sheet1!$C:$D,2,FALSE),D1227)</f>
        <v>Romania</v>
      </c>
      <c r="F1227" s="3">
        <v>20.8</v>
      </c>
      <c r="G1227" s="3">
        <v>8.1261222869339402</v>
      </c>
      <c r="H1227" s="3">
        <v>28.68</v>
      </c>
      <c r="I1227" s="3">
        <v>35</v>
      </c>
      <c r="J1227" s="3">
        <v>45</v>
      </c>
      <c r="K1227" s="9">
        <v>56.702434810011809</v>
      </c>
      <c r="L1227" s="3">
        <v>4.8162878354390459</v>
      </c>
      <c r="M1227" s="3">
        <v>4.4000000000000004</v>
      </c>
      <c r="N1227" s="3">
        <v>5.4137430212564688</v>
      </c>
      <c r="O1227" s="3">
        <v>6.6666666666666661</v>
      </c>
      <c r="P1227" s="3">
        <v>5.8333333333333339</v>
      </c>
      <c r="Q1227" s="3">
        <v>4.7665637985510809</v>
      </c>
      <c r="R1227" s="3">
        <v>7.7985112237762415</v>
      </c>
      <c r="S1227" s="3">
        <v>4.7817121794871804</v>
      </c>
      <c r="T1227" s="3">
        <v>5.477585352941178</v>
      </c>
      <c r="U1227" s="9">
        <v>50.715923308699914</v>
      </c>
      <c r="V1227" s="3">
        <v>-3.3796816944819064</v>
      </c>
      <c r="W1227" s="3">
        <v>12.311626361789164</v>
      </c>
      <c r="X1227" s="3">
        <v>22.537210003160901</v>
      </c>
      <c r="Y1227" s="3">
        <v>5</v>
      </c>
      <c r="Z1227" s="9">
        <v>62.229927789389436</v>
      </c>
      <c r="AA1227" s="3">
        <v>0.75</v>
      </c>
      <c r="AB1227" s="3">
        <v>11.4</v>
      </c>
      <c r="AC1227" s="3">
        <v>15.9</v>
      </c>
      <c r="AD1227" s="3">
        <v>6.9533333333333331</v>
      </c>
      <c r="AE1227" s="3">
        <v>3.833333333333333</v>
      </c>
      <c r="AF1227" s="3">
        <v>7.3333333333333339</v>
      </c>
      <c r="AG1227" s="3">
        <v>5.4791666666666661</v>
      </c>
      <c r="AH1227" s="3">
        <v>10</v>
      </c>
      <c r="AI1227" s="3">
        <v>6</v>
      </c>
      <c r="AJ1227" s="3">
        <v>4.6153846153846159</v>
      </c>
      <c r="AK1227" s="3"/>
      <c r="AL1227" s="3">
        <v>5.3076923076923084</v>
      </c>
      <c r="AM1227" s="9">
        <v>69.350480769230757</v>
      </c>
      <c r="AN1227" s="3">
        <v>5</v>
      </c>
      <c r="AO1227" s="3">
        <v>8.9483835629774759</v>
      </c>
      <c r="AP1227" s="3">
        <v>9</v>
      </c>
      <c r="AQ1227" s="3">
        <v>7.6494611876591589</v>
      </c>
      <c r="AR1227" s="3">
        <v>2.2000000000000002</v>
      </c>
      <c r="AS1227" s="3">
        <v>4.5</v>
      </c>
      <c r="AT1227" s="3">
        <v>8</v>
      </c>
      <c r="AU1227" s="3">
        <v>6</v>
      </c>
      <c r="AV1227" s="3">
        <v>9.4437625596214794</v>
      </c>
      <c r="AW1227" s="3">
        <v>3</v>
      </c>
      <c r="AX1227" s="3">
        <v>5.5239604266035798</v>
      </c>
      <c r="AY1227" s="3">
        <v>1.6666666666666665</v>
      </c>
      <c r="AZ1227" s="3">
        <v>7</v>
      </c>
      <c r="BA1227" s="3">
        <v>9.0185913642343447</v>
      </c>
      <c r="BB1227" s="3">
        <v>3.4761904761904767</v>
      </c>
      <c r="BC1227" s="3"/>
      <c r="BD1227" s="3">
        <v>7.8702279711160541</v>
      </c>
      <c r="BE1227" s="3">
        <v>5.2725928490687144</v>
      </c>
      <c r="BF1227" s="9">
        <v>61.486714877771512</v>
      </c>
      <c r="BG1227" s="13">
        <v>60.097096311020685</v>
      </c>
    </row>
    <row r="1228" spans="1:59">
      <c r="A1228" s="1">
        <v>2015</v>
      </c>
      <c r="B1228" s="3" t="s">
        <v>119</v>
      </c>
      <c r="C1228" s="3" t="str">
        <f>VLOOKUP(E1228,[1]region!$A:$B,2,FALSE)</f>
        <v>EC</v>
      </c>
      <c r="D1228" s="3" t="s">
        <v>120</v>
      </c>
      <c r="E1228" s="3" t="str">
        <f>IFERROR(VLOOKUP(D1228,[2]Sheet1!$C:$D,2,FALSE),D1228)</f>
        <v>Ecuador</v>
      </c>
      <c r="F1228" s="3">
        <v>20.8</v>
      </c>
      <c r="G1228" s="3">
        <v>8.1261222869339402</v>
      </c>
      <c r="H1228" s="3">
        <v>28.67</v>
      </c>
      <c r="I1228" s="3">
        <v>35</v>
      </c>
      <c r="J1228" s="3">
        <v>45</v>
      </c>
      <c r="K1228" s="9">
        <v>53.257613399583263</v>
      </c>
      <c r="L1228" s="3">
        <v>4.8162878354390459</v>
      </c>
      <c r="M1228" s="3">
        <v>4.4000000000000004</v>
      </c>
      <c r="N1228" s="3">
        <v>5.4122654133858248</v>
      </c>
      <c r="O1228" s="3">
        <v>6.6666666666666661</v>
      </c>
      <c r="P1228" s="3">
        <v>5.8333333333333339</v>
      </c>
      <c r="Q1228" s="3">
        <v>4.746843340605384</v>
      </c>
      <c r="R1228" s="3">
        <v>7.7977010562405615</v>
      </c>
      <c r="S1228" s="3">
        <v>4.7798573229813668</v>
      </c>
      <c r="T1228" s="3">
        <v>5.4754044681647951</v>
      </c>
      <c r="U1228" s="9">
        <v>38.93149081049139</v>
      </c>
      <c r="V1228" s="3">
        <v>3.1964382047305451</v>
      </c>
      <c r="W1228" s="3">
        <v>2.9337555422698331</v>
      </c>
      <c r="X1228" s="3">
        <v>3.9702191594551102</v>
      </c>
      <c r="Y1228" s="3">
        <v>5</v>
      </c>
      <c r="Z1228" s="9">
        <v>80.982915775637338</v>
      </c>
      <c r="AA1228" s="3">
        <v>5.2</v>
      </c>
      <c r="AB1228" s="3">
        <v>11.9</v>
      </c>
      <c r="AC1228" s="3">
        <v>13.09</v>
      </c>
      <c r="AD1228" s="3">
        <v>6.3057777777777781</v>
      </c>
      <c r="AE1228" s="3">
        <v>3.1854527271710902</v>
      </c>
      <c r="AF1228" s="3">
        <v>5.2426222049724043</v>
      </c>
      <c r="AG1228" s="3">
        <v>4.2140374660717477</v>
      </c>
      <c r="AH1228" s="3">
        <v>10</v>
      </c>
      <c r="AI1228" s="3">
        <v>3.7480858033284159</v>
      </c>
      <c r="AJ1228" s="3">
        <v>3.0769230769230771</v>
      </c>
      <c r="AK1228" s="3">
        <v>10</v>
      </c>
      <c r="AL1228" s="3">
        <v>5.6083362934171648</v>
      </c>
      <c r="AM1228" s="9">
        <v>65.320378843166722</v>
      </c>
      <c r="AN1228" s="3">
        <v>8</v>
      </c>
      <c r="AO1228" s="3">
        <v>7.51</v>
      </c>
      <c r="AP1228" s="3">
        <v>10</v>
      </c>
      <c r="AQ1228" s="3">
        <v>8.5033333333333321</v>
      </c>
      <c r="AR1228" s="3">
        <v>4.4333333333333336</v>
      </c>
      <c r="AS1228" s="3">
        <v>2.2887087181592594</v>
      </c>
      <c r="AT1228" s="3">
        <v>4.5474178868735953</v>
      </c>
      <c r="AU1228" s="3">
        <v>6</v>
      </c>
      <c r="AV1228" s="3">
        <v>0.64656730764210724</v>
      </c>
      <c r="AW1228" s="3">
        <v>3</v>
      </c>
      <c r="AX1228" s="3">
        <v>3.4860045410013831</v>
      </c>
      <c r="AY1228" s="3">
        <v>2.0330274387812</v>
      </c>
      <c r="AZ1228" s="3">
        <v>3.1111111111111112</v>
      </c>
      <c r="BA1228" s="3">
        <v>8.226604422833308</v>
      </c>
      <c r="BB1228" s="3">
        <v>3.2295114871783137</v>
      </c>
      <c r="BC1228" s="3">
        <v>9.0587670722931612</v>
      </c>
      <c r="BD1228" s="3">
        <v>2.5570072253739999</v>
      </c>
      <c r="BE1228" s="3">
        <v>4.7026714595951828</v>
      </c>
      <c r="BF1228" s="9">
        <v>55.64003111309966</v>
      </c>
      <c r="BG1228" s="13">
        <v>58.826485988395675</v>
      </c>
    </row>
    <row r="1229" spans="1:59">
      <c r="A1229" s="1">
        <v>2016</v>
      </c>
      <c r="B1229" s="3" t="s">
        <v>119</v>
      </c>
      <c r="C1229" s="3" t="str">
        <f>VLOOKUP(E1229,[1]region!$A:$B,2,FALSE)</f>
        <v>EC</v>
      </c>
      <c r="D1229" s="3" t="s">
        <v>120</v>
      </c>
      <c r="E1229" s="3" t="str">
        <f>IFERROR(VLOOKUP(D1229,[2]Sheet1!$C:$D,2,FALSE),D1229)</f>
        <v>Ecuador</v>
      </c>
      <c r="F1229" s="3">
        <v>20.78</v>
      </c>
      <c r="G1229" s="3">
        <v>8.1261222869339402</v>
      </c>
      <c r="H1229" s="3">
        <v>28.58</v>
      </c>
      <c r="I1229" s="3">
        <v>35</v>
      </c>
      <c r="J1229" s="3">
        <v>45</v>
      </c>
      <c r="K1229" s="9">
        <v>53.257613399583263</v>
      </c>
      <c r="L1229" s="3">
        <v>4.8162878354390459</v>
      </c>
      <c r="M1229" s="3">
        <v>4.4000000000000004</v>
      </c>
      <c r="N1229" s="3">
        <v>5.4082437731185049</v>
      </c>
      <c r="O1229" s="3">
        <v>6.6666666666666661</v>
      </c>
      <c r="P1229" s="3">
        <v>5.8333333333333339</v>
      </c>
      <c r="Q1229" s="3">
        <v>4.746843340605384</v>
      </c>
      <c r="R1229" s="3">
        <v>7.7977010562405615</v>
      </c>
      <c r="S1229" s="3">
        <v>4.7747747103373213</v>
      </c>
      <c r="T1229" s="3">
        <v>5.4598768304790255</v>
      </c>
      <c r="U1229" s="9">
        <v>38.93149081049139</v>
      </c>
      <c r="V1229" s="3">
        <v>3.1964382047305451</v>
      </c>
      <c r="W1229" s="3">
        <v>2.9337555422698331</v>
      </c>
      <c r="X1229" s="3">
        <v>3.9702191594551102</v>
      </c>
      <c r="Y1229" s="3">
        <v>5</v>
      </c>
      <c r="Z1229" s="9">
        <v>80.982915775637338</v>
      </c>
      <c r="AA1229" s="3">
        <v>5.2</v>
      </c>
      <c r="AB1229" s="3">
        <v>11.9</v>
      </c>
      <c r="AC1229" s="3">
        <v>13.09</v>
      </c>
      <c r="AD1229" s="3">
        <v>6.3057777777777781</v>
      </c>
      <c r="AE1229" s="3">
        <v>3.1854527271710902</v>
      </c>
      <c r="AF1229" s="3">
        <v>5.2426222049724043</v>
      </c>
      <c r="AG1229" s="3">
        <v>4.2140374660717477</v>
      </c>
      <c r="AH1229" s="3">
        <v>10</v>
      </c>
      <c r="AI1229" s="3">
        <v>3.7480858033284159</v>
      </c>
      <c r="AJ1229" s="3">
        <v>3.0769230769230771</v>
      </c>
      <c r="AK1229" s="3">
        <v>10</v>
      </c>
      <c r="AL1229" s="3">
        <v>5.6083362934171648</v>
      </c>
      <c r="AM1229" s="9">
        <v>65.320378843166722</v>
      </c>
      <c r="AN1229" s="3">
        <v>8</v>
      </c>
      <c r="AO1229" s="3">
        <v>7.51</v>
      </c>
      <c r="AP1229" s="3">
        <v>10</v>
      </c>
      <c r="AQ1229" s="3">
        <v>8.5033333333333321</v>
      </c>
      <c r="AR1229" s="3">
        <v>4.4333333333333336</v>
      </c>
      <c r="AS1229" s="3">
        <v>2.2887087181592594</v>
      </c>
      <c r="AT1229" s="3">
        <v>4.5474178868735953</v>
      </c>
      <c r="AU1229" s="3">
        <v>6</v>
      </c>
      <c r="AV1229" s="3">
        <v>0.64656730764210724</v>
      </c>
      <c r="AW1229" s="3">
        <v>3</v>
      </c>
      <c r="AX1229" s="3">
        <v>3.4860045410013831</v>
      </c>
      <c r="AY1229" s="3">
        <v>2.0330274387812</v>
      </c>
      <c r="AZ1229" s="3">
        <v>3.1111111111111112</v>
      </c>
      <c r="BA1229" s="3">
        <v>8.226604422833308</v>
      </c>
      <c r="BB1229" s="3">
        <v>3.2295114871783137</v>
      </c>
      <c r="BC1229" s="3">
        <v>9.0587670722931612</v>
      </c>
      <c r="BD1229" s="3">
        <v>2.5570072253739999</v>
      </c>
      <c r="BE1229" s="3">
        <v>4.7026714595951828</v>
      </c>
      <c r="BF1229" s="9">
        <v>55.64003111309966</v>
      </c>
      <c r="BG1229" s="13">
        <v>58.826485988395675</v>
      </c>
    </row>
    <row r="1230" spans="1:59">
      <c r="A1230" s="1">
        <v>2017</v>
      </c>
      <c r="B1230" s="3" t="s">
        <v>119</v>
      </c>
      <c r="C1230" s="3" t="str">
        <f>VLOOKUP(E1230,[1]region!$A:$B,2,FALSE)</f>
        <v>EC</v>
      </c>
      <c r="D1230" s="3" t="s">
        <v>120</v>
      </c>
      <c r="E1230" s="3" t="str">
        <f>IFERROR(VLOOKUP(D1230,[2]Sheet1!$C:$D,2,FALSE),D1230)</f>
        <v>Ecuador</v>
      </c>
      <c r="F1230" s="3">
        <v>20.78</v>
      </c>
      <c r="G1230" s="3">
        <v>8.1261222869339402</v>
      </c>
      <c r="H1230" s="3">
        <v>28.52</v>
      </c>
      <c r="I1230" s="3">
        <v>35</v>
      </c>
      <c r="J1230" s="3">
        <v>45</v>
      </c>
      <c r="K1230" s="9">
        <v>53.257613399583263</v>
      </c>
      <c r="L1230" s="3">
        <v>4.8133079267839856</v>
      </c>
      <c r="M1230" s="3">
        <v>4.3975723144276042</v>
      </c>
      <c r="N1230" s="3">
        <v>5.4057171717686989</v>
      </c>
      <c r="O1230" s="3">
        <v>6.6666666666666661</v>
      </c>
      <c r="P1230" s="3">
        <v>5.8333333333333339</v>
      </c>
      <c r="Q1230" s="3">
        <v>4.7403799419157284</v>
      </c>
      <c r="R1230" s="3">
        <v>7.7977010562405615</v>
      </c>
      <c r="S1230" s="3">
        <v>4.7747747103373213</v>
      </c>
      <c r="T1230" s="3">
        <v>5.4559358465608465</v>
      </c>
      <c r="U1230" s="9">
        <v>38.93149081049139</v>
      </c>
      <c r="V1230" s="3">
        <v>3.1964382047305451</v>
      </c>
      <c r="W1230" s="3">
        <v>2.9337555422698331</v>
      </c>
      <c r="X1230" s="3">
        <v>3.9702191594551102</v>
      </c>
      <c r="Y1230" s="3">
        <v>5</v>
      </c>
      <c r="Z1230" s="9">
        <v>80.982915775637338</v>
      </c>
      <c r="AA1230" s="3">
        <v>5.2</v>
      </c>
      <c r="AB1230" s="3">
        <v>11.9</v>
      </c>
      <c r="AC1230" s="3">
        <v>13.09</v>
      </c>
      <c r="AD1230" s="3">
        <v>6.3057777777777781</v>
      </c>
      <c r="AE1230" s="3">
        <v>3.1854527271710902</v>
      </c>
      <c r="AF1230" s="3">
        <v>5.2426222049724043</v>
      </c>
      <c r="AG1230" s="3">
        <v>4.2140374660717477</v>
      </c>
      <c r="AH1230" s="3">
        <v>10</v>
      </c>
      <c r="AI1230" s="3">
        <v>3.7480858033284159</v>
      </c>
      <c r="AJ1230" s="3">
        <v>3.0769230769230771</v>
      </c>
      <c r="AK1230" s="3">
        <v>10</v>
      </c>
      <c r="AL1230" s="3">
        <v>5.6083362934171648</v>
      </c>
      <c r="AM1230" s="9">
        <v>65.320378843166722</v>
      </c>
      <c r="AN1230" s="3">
        <v>8</v>
      </c>
      <c r="AO1230" s="3">
        <v>7.51</v>
      </c>
      <c r="AP1230" s="3">
        <v>10</v>
      </c>
      <c r="AQ1230" s="3">
        <v>8.5033333333333321</v>
      </c>
      <c r="AR1230" s="3">
        <v>4.4333333333333336</v>
      </c>
      <c r="AS1230" s="3">
        <v>2.2887087181592594</v>
      </c>
      <c r="AT1230" s="3">
        <v>4.5474178868735953</v>
      </c>
      <c r="AU1230" s="3">
        <v>6</v>
      </c>
      <c r="AV1230" s="3">
        <v>0.64656730764210724</v>
      </c>
      <c r="AW1230" s="3">
        <v>3</v>
      </c>
      <c r="AX1230" s="3">
        <v>3.4860045410013831</v>
      </c>
      <c r="AY1230" s="3">
        <v>2.0330274387812</v>
      </c>
      <c r="AZ1230" s="3">
        <v>3.1111111111111112</v>
      </c>
      <c r="BA1230" s="3">
        <v>8.226604422833308</v>
      </c>
      <c r="BB1230" s="3">
        <v>3.2295114871783137</v>
      </c>
      <c r="BC1230" s="3">
        <v>9.0587670722931612</v>
      </c>
      <c r="BD1230" s="3">
        <v>2.5570072253739999</v>
      </c>
      <c r="BE1230" s="3">
        <v>4.7026714595951828</v>
      </c>
      <c r="BF1230" s="9">
        <v>55.64003111309966</v>
      </c>
      <c r="BG1230" s="13">
        <v>58.826485988395675</v>
      </c>
    </row>
    <row r="1231" spans="1:59">
      <c r="A1231" s="1">
        <v>2010</v>
      </c>
      <c r="B1231" s="3" t="s">
        <v>39</v>
      </c>
      <c r="C1231" s="3" t="str">
        <f>VLOOKUP(E1231,[1]region!$A:$B,2,FALSE)</f>
        <v>BZ</v>
      </c>
      <c r="D1231" s="3" t="s">
        <v>40</v>
      </c>
      <c r="E1231" s="3" t="str">
        <f>IFERROR(VLOOKUP(D1231,[2]Sheet1!$C:$D,2,FALSE),D1231)</f>
        <v>Belize</v>
      </c>
      <c r="F1231" s="3">
        <v>20.764430577223088</v>
      </c>
      <c r="G1231" s="3">
        <v>8.1261222869339402</v>
      </c>
      <c r="H1231" s="3">
        <v>28.5</v>
      </c>
      <c r="I1231" s="3">
        <v>35</v>
      </c>
      <c r="J1231" s="3">
        <v>45</v>
      </c>
      <c r="K1231" s="9">
        <v>69.842718401020278</v>
      </c>
      <c r="L1231" s="3">
        <v>4.79840922459893</v>
      </c>
      <c r="M1231" s="3">
        <v>4.3971631205673756</v>
      </c>
      <c r="N1231" s="3">
        <v>5.4046515093909377</v>
      </c>
      <c r="O1231" s="3">
        <v>6.6666666666666661</v>
      </c>
      <c r="P1231" s="3">
        <v>5.8333333333333339</v>
      </c>
      <c r="Q1231" s="3">
        <v>4.7403799419157284</v>
      </c>
      <c r="R1231" s="3">
        <v>7.7977010562405615</v>
      </c>
      <c r="S1231" s="3">
        <v>4.7747747103373213</v>
      </c>
      <c r="T1231" s="3">
        <v>5.4552181836857336</v>
      </c>
      <c r="U1231" s="9">
        <v>40.038506437028957</v>
      </c>
      <c r="V1231" s="3">
        <v>1.0114349517630128</v>
      </c>
      <c r="W1231" s="3">
        <v>1.7423920170797016</v>
      </c>
      <c r="X1231" s="3">
        <v>0.89330024813945397</v>
      </c>
      <c r="Y1231" s="3">
        <v>0</v>
      </c>
      <c r="Z1231" s="9">
        <v>72.30524038296906</v>
      </c>
      <c r="AA1231" s="3">
        <v>5</v>
      </c>
      <c r="AB1231" s="3">
        <v>11</v>
      </c>
      <c r="AC1231" s="3">
        <v>12.54</v>
      </c>
      <c r="AD1231" s="3">
        <v>6.4835555555555553</v>
      </c>
      <c r="AE1231" s="3">
        <v>3.8962399999999997</v>
      </c>
      <c r="AF1231" s="3">
        <v>7.0925725154293202</v>
      </c>
      <c r="AG1231" s="3">
        <v>5.49440625771466</v>
      </c>
      <c r="AH1231" s="3">
        <v>10</v>
      </c>
      <c r="AI1231" s="3">
        <v>5.1620925</v>
      </c>
      <c r="AJ1231" s="3">
        <v>0</v>
      </c>
      <c r="AK1231" s="3">
        <v>5.1994051418132567</v>
      </c>
      <c r="AL1231" s="3">
        <v>3.4538325472710856</v>
      </c>
      <c r="AM1231" s="9">
        <v>63.579485901353259</v>
      </c>
      <c r="AN1231" s="3">
        <v>10</v>
      </c>
      <c r="AO1231" s="3">
        <v>8.8503860915581996</v>
      </c>
      <c r="AP1231" s="3">
        <v>10</v>
      </c>
      <c r="AQ1231" s="3">
        <v>9.6167953638527326</v>
      </c>
      <c r="AR1231" s="3">
        <v>7.7666666666666657</v>
      </c>
      <c r="AS1231" s="3">
        <v>6.0299683333333345</v>
      </c>
      <c r="AT1231" s="3">
        <v>7.1179066666666655</v>
      </c>
      <c r="AU1231" s="3">
        <v>10</v>
      </c>
      <c r="AV1231" s="3">
        <v>8.2732124260262339</v>
      </c>
      <c r="AW1231" s="3">
        <v>10</v>
      </c>
      <c r="AX1231" s="3">
        <v>8.1979590154488164</v>
      </c>
      <c r="AY1231" s="3">
        <v>3.1637083333333331</v>
      </c>
      <c r="AZ1231" s="3">
        <v>5.7575757575757578</v>
      </c>
      <c r="BA1231" s="3">
        <v>8.0534439510888109</v>
      </c>
      <c r="BB1231" s="3">
        <v>2.8361028571428575</v>
      </c>
      <c r="BC1231" s="3">
        <v>9.3827750250364517</v>
      </c>
      <c r="BD1231" s="3">
        <v>8.3522290092318947</v>
      </c>
      <c r="BE1231" s="3">
        <v>6.2576391555681843</v>
      </c>
      <c r="BF1231" s="9">
        <v>80.241311782899118</v>
      </c>
      <c r="BG1231" s="13">
        <v>65.201452581054127</v>
      </c>
    </row>
    <row r="1232" spans="1:59">
      <c r="A1232" s="1">
        <v>2012</v>
      </c>
      <c r="B1232" s="3" t="s">
        <v>262</v>
      </c>
      <c r="C1232" s="3" t="str">
        <f>VLOOKUP(E1232,[1]region!$A:$B,2,FALSE)</f>
        <v>ME</v>
      </c>
      <c r="D1232" s="3" t="s">
        <v>263</v>
      </c>
      <c r="E1232" s="3" t="str">
        <f>IFERROR(VLOOKUP(D1232,[2]Sheet1!$C:$D,2,FALSE),D1232)</f>
        <v>Montenegro</v>
      </c>
      <c r="F1232" s="3">
        <v>20.762711864406779</v>
      </c>
      <c r="G1232" s="3">
        <v>8.1261222869339402</v>
      </c>
      <c r="H1232" s="3">
        <v>28.49</v>
      </c>
      <c r="I1232" s="3">
        <v>35</v>
      </c>
      <c r="J1232" s="3">
        <v>45</v>
      </c>
      <c r="K1232" s="9">
        <v>69.019607843137265</v>
      </c>
      <c r="L1232" s="3">
        <v>4.7937712567413966</v>
      </c>
      <c r="M1232" s="3">
        <v>4.3943416220238092</v>
      </c>
      <c r="N1232" s="3">
        <v>5.4046515093909377</v>
      </c>
      <c r="O1232" s="3">
        <v>6.6666666666666661</v>
      </c>
      <c r="P1232" s="3">
        <v>5.8333333333333339</v>
      </c>
      <c r="Q1232" s="3">
        <v>4.7403799419157284</v>
      </c>
      <c r="R1232" s="3">
        <v>7.7968245426618541</v>
      </c>
      <c r="S1232" s="3">
        <v>4.7687174122817693</v>
      </c>
      <c r="T1232" s="3">
        <v>5.451567562801932</v>
      </c>
      <c r="U1232" s="9">
        <v>58.343855237999492</v>
      </c>
      <c r="V1232" s="3">
        <v>-2.8384332955156522</v>
      </c>
      <c r="W1232" s="3">
        <v>3.7485642051829688</v>
      </c>
      <c r="X1232" s="3">
        <v>4.1539999999999999</v>
      </c>
      <c r="Y1232" s="3">
        <v>5</v>
      </c>
      <c r="Z1232" s="9">
        <v>80.255219147059194</v>
      </c>
      <c r="AA1232" s="3">
        <v>3.3</v>
      </c>
      <c r="AB1232" s="3">
        <v>4.3</v>
      </c>
      <c r="AC1232" s="3">
        <v>5.9769999999999994</v>
      </c>
      <c r="AD1232" s="3">
        <v>8.1830666666666669</v>
      </c>
      <c r="AE1232" s="3">
        <v>5.4177863290043327</v>
      </c>
      <c r="AF1232" s="3">
        <v>8.1165815995277821</v>
      </c>
      <c r="AG1232" s="3">
        <v>6.7671839642660574</v>
      </c>
      <c r="AH1232" s="3">
        <v>10</v>
      </c>
      <c r="AI1232" s="3">
        <v>6.0138644826839824</v>
      </c>
      <c r="AJ1232" s="3">
        <v>6.9230769230769234</v>
      </c>
      <c r="AK1232" s="3">
        <v>4.9781538591829051</v>
      </c>
      <c r="AL1232" s="3">
        <v>5.9716984216479361</v>
      </c>
      <c r="AM1232" s="9">
        <v>77.304872631451659</v>
      </c>
      <c r="AN1232" s="3">
        <v>10</v>
      </c>
      <c r="AO1232" s="3">
        <v>8.8329454827756351</v>
      </c>
      <c r="AP1232" s="3">
        <v>10</v>
      </c>
      <c r="AQ1232" s="3">
        <v>9.6109818275918784</v>
      </c>
      <c r="AR1232" s="3">
        <v>5.5666666666666664</v>
      </c>
      <c r="AS1232" s="3">
        <v>5.0834622727272674</v>
      </c>
      <c r="AT1232" s="3">
        <v>6.5331907792207833</v>
      </c>
      <c r="AU1232" s="3">
        <v>8</v>
      </c>
      <c r="AV1232" s="3">
        <v>7.7551761538341033</v>
      </c>
      <c r="AW1232" s="3">
        <v>10</v>
      </c>
      <c r="AX1232" s="3">
        <v>7.156415978741471</v>
      </c>
      <c r="AY1232" s="3">
        <v>4.3166953160173165</v>
      </c>
      <c r="AZ1232" s="3">
        <v>6.8888888888888893</v>
      </c>
      <c r="BA1232" s="3">
        <v>9.664077982488914</v>
      </c>
      <c r="BB1232" s="3">
        <v>5.0927574591218363</v>
      </c>
      <c r="BC1232" s="3">
        <v>6.2442976337273137</v>
      </c>
      <c r="BD1232" s="3">
        <v>6.413015530300723</v>
      </c>
      <c r="BE1232" s="3">
        <v>6.4366221350908326</v>
      </c>
      <c r="BF1232" s="9">
        <v>77.346733138080609</v>
      </c>
      <c r="BG1232" s="13">
        <v>72.454057599545635</v>
      </c>
    </row>
    <row r="1233" spans="1:59">
      <c r="A1233" s="1">
        <v>2013</v>
      </c>
      <c r="B1233" s="3" t="s">
        <v>406</v>
      </c>
      <c r="C1233" s="3" t="str">
        <f>VLOOKUP(E1233,[1]region!$A:$B,2,FALSE)</f>
        <v>ZM</v>
      </c>
      <c r="D1233" s="3" t="s">
        <v>407</v>
      </c>
      <c r="E1233" s="3" t="str">
        <f>IFERROR(VLOOKUP(D1233,[2]Sheet1!$C:$D,2,FALSE),D1233)</f>
        <v>Zambia</v>
      </c>
      <c r="F1233" s="3">
        <v>20.757351327085356</v>
      </c>
      <c r="G1233" s="3">
        <v>8.1261222869339402</v>
      </c>
      <c r="H1233" s="3">
        <v>28.4</v>
      </c>
      <c r="I1233" s="3">
        <v>35</v>
      </c>
      <c r="J1233" s="3">
        <v>45</v>
      </c>
      <c r="K1233" s="9">
        <v>64.25</v>
      </c>
      <c r="L1233" s="3">
        <v>4.7912377716666672</v>
      </c>
      <c r="M1233" s="3">
        <v>4.3924349166666667</v>
      </c>
      <c r="N1233" s="3">
        <v>5.4046515093909377</v>
      </c>
      <c r="O1233" s="3">
        <v>6.6666666666666661</v>
      </c>
      <c r="P1233" s="3">
        <v>5.8333333333333339</v>
      </c>
      <c r="Q1233" s="3">
        <v>4.7343038166828499</v>
      </c>
      <c r="R1233" s="3">
        <v>7.7968245426618541</v>
      </c>
      <c r="S1233" s="3">
        <v>4.7665489999999995</v>
      </c>
      <c r="T1233" s="3">
        <v>5.4489998132328346</v>
      </c>
      <c r="U1233" s="9">
        <v>55.072872023627625</v>
      </c>
      <c r="V1233" s="3">
        <v>10.255685554220273</v>
      </c>
      <c r="W1233" s="3">
        <v>3.6907189549932307</v>
      </c>
      <c r="X1233" s="3">
        <v>6.9776760549037391</v>
      </c>
      <c r="Y1233" s="3">
        <v>10</v>
      </c>
      <c r="Z1233" s="9">
        <v>87.692600240444776</v>
      </c>
      <c r="AA1233" s="3">
        <v>3.75</v>
      </c>
      <c r="AB1233" s="3">
        <v>13.2</v>
      </c>
      <c r="AC1233" s="3">
        <v>10.692</v>
      </c>
      <c r="AD1233" s="3">
        <v>6.861066666666666</v>
      </c>
      <c r="AE1233" s="3">
        <v>5.7942513180342878</v>
      </c>
      <c r="AF1233" s="3">
        <v>2.5790741508446451</v>
      </c>
      <c r="AG1233" s="3">
        <v>4.1866627344394667</v>
      </c>
      <c r="AH1233" s="3">
        <v>10</v>
      </c>
      <c r="AI1233" s="3">
        <v>6.9645106770944434</v>
      </c>
      <c r="AJ1233" s="3">
        <v>9.2307692307692317</v>
      </c>
      <c r="AK1233" s="3">
        <v>10</v>
      </c>
      <c r="AL1233" s="3">
        <v>8.7317599692878911</v>
      </c>
      <c r="AM1233" s="9">
        <v>74.448723425985065</v>
      </c>
      <c r="AN1233" s="3">
        <v>5</v>
      </c>
      <c r="AO1233" s="3">
        <v>6.6373867691463087</v>
      </c>
      <c r="AP1233" s="3">
        <v>10</v>
      </c>
      <c r="AQ1233" s="3">
        <v>7.2124622563821035</v>
      </c>
      <c r="AR1233" s="3">
        <v>6.666666666666667</v>
      </c>
      <c r="AS1233" s="3">
        <v>5.9066710171004164</v>
      </c>
      <c r="AT1233" s="3">
        <v>6.8315331542787394</v>
      </c>
      <c r="AU1233" s="3">
        <v>8</v>
      </c>
      <c r="AV1233" s="3">
        <v>0</v>
      </c>
      <c r="AW1233" s="3">
        <v>10</v>
      </c>
      <c r="AX1233" s="3">
        <v>6.2341451396743039</v>
      </c>
      <c r="AY1233" s="3">
        <v>4.839506656045395</v>
      </c>
      <c r="AZ1233" s="3">
        <v>3.5555555555555558</v>
      </c>
      <c r="BA1233" s="3">
        <v>9.4568000857064707</v>
      </c>
      <c r="BB1233" s="3">
        <v>4.4410350828514122</v>
      </c>
      <c r="BC1233" s="3">
        <v>7.5208946947815409</v>
      </c>
      <c r="BD1233" s="3">
        <v>8.0159492151975869</v>
      </c>
      <c r="BE1233" s="3">
        <v>6.3049568816896597</v>
      </c>
      <c r="BF1233" s="9">
        <v>65.83854759248689</v>
      </c>
      <c r="BG1233" s="13">
        <v>69.460548656508877</v>
      </c>
    </row>
    <row r="1234" spans="1:59">
      <c r="A1234" s="1">
        <v>2007</v>
      </c>
      <c r="B1234" s="3" t="s">
        <v>55</v>
      </c>
      <c r="C1234" s="3" t="str">
        <f>VLOOKUP(E1234,[1]region!$A:$B,2,FALSE)</f>
        <v>BG</v>
      </c>
      <c r="D1234" s="3" t="s">
        <v>56</v>
      </c>
      <c r="E1234" s="3" t="str">
        <f>IFERROR(VLOOKUP(D1234,[2]Sheet1!$C:$D,2,FALSE),D1234)</f>
        <v>Bulgaria</v>
      </c>
      <c r="F1234" s="3">
        <v>20.75</v>
      </c>
      <c r="G1234" s="3">
        <v>8.1261222869339402</v>
      </c>
      <c r="H1234" s="3">
        <v>28.33</v>
      </c>
      <c r="I1234" s="3">
        <v>35</v>
      </c>
      <c r="J1234" s="3">
        <v>45</v>
      </c>
      <c r="K1234" s="9">
        <v>64.593532641636727</v>
      </c>
      <c r="L1234" s="3">
        <v>4.7892866666666665</v>
      </c>
      <c r="M1234" s="3">
        <v>4.3912766666666663</v>
      </c>
      <c r="N1234" s="3">
        <v>5.402195014105251</v>
      </c>
      <c r="O1234" s="3">
        <v>6.6666666666666661</v>
      </c>
      <c r="P1234" s="3">
        <v>5.8333333333333339</v>
      </c>
      <c r="Q1234" s="3">
        <v>4.7343038166828499</v>
      </c>
      <c r="R1234" s="3">
        <v>7.7968245426618541</v>
      </c>
      <c r="S1234" s="3">
        <v>4.7628033949999997</v>
      </c>
      <c r="T1234" s="3">
        <v>5.4440995287356344</v>
      </c>
      <c r="U1234" s="9">
        <v>50.509188405870482</v>
      </c>
      <c r="V1234" s="3">
        <v>13.787625171866846</v>
      </c>
      <c r="W1234" s="3">
        <v>2.6988144499339635</v>
      </c>
      <c r="X1234" s="3">
        <v>8.4024748474553892</v>
      </c>
      <c r="Y1234" s="3">
        <v>10</v>
      </c>
      <c r="Z1234" s="9">
        <v>86.206135540404915</v>
      </c>
      <c r="AA1234" s="3">
        <v>0.65</v>
      </c>
      <c r="AB1234" s="3">
        <v>5.2</v>
      </c>
      <c r="AC1234" s="3">
        <v>9.9840000000000018</v>
      </c>
      <c r="AD1234" s="3">
        <v>8.1776888888888895</v>
      </c>
      <c r="AE1234" s="3">
        <v>5.865958041996179</v>
      </c>
      <c r="AF1234" s="3">
        <v>6.9248864955638858</v>
      </c>
      <c r="AG1234" s="3">
        <v>6.3954222687800328</v>
      </c>
      <c r="AH1234" s="3">
        <v>10</v>
      </c>
      <c r="AI1234" s="3">
        <v>5.5729847645675692</v>
      </c>
      <c r="AJ1234" s="3">
        <v>7.6923076923076925</v>
      </c>
      <c r="AK1234" s="3">
        <v>6.4162871962801891</v>
      </c>
      <c r="AL1234" s="3">
        <v>6.5605265510518178</v>
      </c>
      <c r="AM1234" s="9">
        <v>77.83409427180186</v>
      </c>
      <c r="AN1234" s="3">
        <v>10</v>
      </c>
      <c r="AO1234" s="3">
        <v>9.2066305810115718</v>
      </c>
      <c r="AP1234" s="3">
        <v>10</v>
      </c>
      <c r="AQ1234" s="3">
        <v>9.7355435270038573</v>
      </c>
      <c r="AR1234" s="3">
        <v>8.3000000000000007</v>
      </c>
      <c r="AS1234" s="3">
        <v>5.7049783914996164</v>
      </c>
      <c r="AT1234" s="3">
        <v>7.741192274619344</v>
      </c>
      <c r="AU1234" s="3">
        <v>6</v>
      </c>
      <c r="AV1234" s="3">
        <v>9.1656438394322191</v>
      </c>
      <c r="AW1234" s="3">
        <v>10</v>
      </c>
      <c r="AX1234" s="3">
        <v>7.8186357509251962</v>
      </c>
      <c r="AY1234" s="3">
        <v>3.3275765827582422</v>
      </c>
      <c r="AZ1234" s="3">
        <v>4.5035460992907801</v>
      </c>
      <c r="BA1234" s="3">
        <v>8.2534687846104884</v>
      </c>
      <c r="BB1234" s="3">
        <v>4.015537956720312</v>
      </c>
      <c r="BC1234" s="3">
        <v>7.7590467130812995</v>
      </c>
      <c r="BD1234" s="3">
        <v>3.0950548958288921</v>
      </c>
      <c r="BE1234" s="3">
        <v>5.1590385053816687</v>
      </c>
      <c r="BF1234" s="9">
        <v>75.710725944369074</v>
      </c>
      <c r="BG1234" s="13">
        <v>70.970735360816619</v>
      </c>
    </row>
    <row r="1235" spans="1:59">
      <c r="A1235" s="1">
        <v>2014</v>
      </c>
      <c r="B1235" s="3" t="s">
        <v>45</v>
      </c>
      <c r="C1235" s="3" t="str">
        <f>VLOOKUP(E1235,[1]region!$A:$B,2,FALSE)</f>
        <v>BO</v>
      </c>
      <c r="D1235" s="3" t="s">
        <v>46</v>
      </c>
      <c r="E1235" s="3" t="str">
        <f>IFERROR(VLOOKUP(D1235,[2]Sheet1!$C:$D,2,FALSE),D1235)</f>
        <v>Bolivia</v>
      </c>
      <c r="F1235" s="3">
        <v>20.729468253252666</v>
      </c>
      <c r="G1235" s="3">
        <v>8.1261222869339402</v>
      </c>
      <c r="H1235" s="3">
        <v>28.32</v>
      </c>
      <c r="I1235" s="3">
        <v>35</v>
      </c>
      <c r="J1235" s="3">
        <v>45</v>
      </c>
      <c r="K1235" s="9">
        <v>62.576574771598018</v>
      </c>
      <c r="L1235" s="3">
        <v>4.7892866666666665</v>
      </c>
      <c r="M1235" s="3">
        <v>4.386750833333334</v>
      </c>
      <c r="N1235" s="3">
        <v>5.402195014105251</v>
      </c>
      <c r="O1235" s="3">
        <v>6.6666666666666661</v>
      </c>
      <c r="P1235" s="3">
        <v>5.8333333333333339</v>
      </c>
      <c r="Q1235" s="3">
        <v>4.7343038166828499</v>
      </c>
      <c r="R1235" s="3">
        <v>7.7968245426618541</v>
      </c>
      <c r="S1235" s="3">
        <v>4.7596630050000002</v>
      </c>
      <c r="T1235" s="3">
        <v>5.4374400143823856</v>
      </c>
      <c r="U1235" s="9">
        <v>39.869937118420118</v>
      </c>
      <c r="V1235" s="3">
        <v>9.8534122083317364</v>
      </c>
      <c r="W1235" s="3">
        <v>4.9278850939511631</v>
      </c>
      <c r="X1235" s="3">
        <v>5.7835637222823504</v>
      </c>
      <c r="Y1235" s="3">
        <v>10</v>
      </c>
      <c r="Z1235" s="9">
        <v>87.253626940741782</v>
      </c>
      <c r="AA1235" s="3">
        <v>1.1431000722758178</v>
      </c>
      <c r="AB1235" s="3">
        <v>11.6</v>
      </c>
      <c r="AC1235" s="3">
        <v>9.048</v>
      </c>
      <c r="AD1235" s="3">
        <v>7.7662444283831507</v>
      </c>
      <c r="AE1235" s="3">
        <v>3.574406356321838</v>
      </c>
      <c r="AF1235" s="3">
        <v>1.8934911242603549</v>
      </c>
      <c r="AG1235" s="3">
        <v>2.7339487402910967</v>
      </c>
      <c r="AH1235" s="3">
        <v>10</v>
      </c>
      <c r="AI1235" s="3">
        <v>2.6869004827586207</v>
      </c>
      <c r="AJ1235" s="3">
        <v>4.6153846153846159</v>
      </c>
      <c r="AK1235" s="3">
        <v>10</v>
      </c>
      <c r="AL1235" s="3">
        <v>5.7674283660477457</v>
      </c>
      <c r="AM1235" s="9">
        <v>65.669053836804977</v>
      </c>
      <c r="AN1235" s="3">
        <v>8</v>
      </c>
      <c r="AO1235" s="3">
        <v>8.5719999999999992</v>
      </c>
      <c r="AP1235" s="3">
        <v>10</v>
      </c>
      <c r="AQ1235" s="3">
        <v>8.8573333333333331</v>
      </c>
      <c r="AR1235" s="3">
        <v>1.1000000000000001</v>
      </c>
      <c r="AS1235" s="3">
        <v>2.4587486206896556</v>
      </c>
      <c r="AT1235" s="3">
        <v>5.7415434712643663</v>
      </c>
      <c r="AU1235" s="3">
        <v>8</v>
      </c>
      <c r="AV1235" s="3" t="s">
        <v>2</v>
      </c>
      <c r="AW1235" s="3">
        <v>3</v>
      </c>
      <c r="AX1235" s="3">
        <v>4.0600584183908044</v>
      </c>
      <c r="AY1235" s="3">
        <v>3.5818181832631435</v>
      </c>
      <c r="AZ1235" s="3">
        <v>1.1111111111111112</v>
      </c>
      <c r="BA1235" s="3">
        <v>7.7909648393085744</v>
      </c>
      <c r="BB1235" s="3">
        <v>2.9346051805868179</v>
      </c>
      <c r="BC1235" s="3">
        <v>6.4318290705176642</v>
      </c>
      <c r="BD1235" s="3">
        <v>0</v>
      </c>
      <c r="BE1235" s="3">
        <v>3.6417213974645519</v>
      </c>
      <c r="BF1235" s="9">
        <v>55.197043830628971</v>
      </c>
      <c r="BG1235" s="13">
        <v>62.113247299638772</v>
      </c>
    </row>
    <row r="1236" spans="1:59">
      <c r="A1236" s="1">
        <v>2012</v>
      </c>
      <c r="B1236" s="3" t="s">
        <v>382</v>
      </c>
      <c r="C1236" s="3" t="str">
        <f>VLOOKUP(E1236,[1]region!$A:$B,2,FALSE)</f>
        <v>AE</v>
      </c>
      <c r="D1236" s="3" t="s">
        <v>383</v>
      </c>
      <c r="E1236" s="3" t="str">
        <f>IFERROR(VLOOKUP(D1236,[2]Sheet1!$C:$D,2,FALSE),D1236)</f>
        <v>United Arab Emirates</v>
      </c>
      <c r="F1236" s="3">
        <v>20.710147135245599</v>
      </c>
      <c r="G1236" s="3">
        <v>8.1261222869339402</v>
      </c>
      <c r="H1236" s="3">
        <v>28.3</v>
      </c>
      <c r="I1236" s="3">
        <v>35</v>
      </c>
      <c r="J1236" s="3">
        <v>45</v>
      </c>
      <c r="K1236" s="9">
        <v>72.937557321980648</v>
      </c>
      <c r="L1236" s="3">
        <v>4.7887093333333333</v>
      </c>
      <c r="M1236" s="3">
        <v>4.3847866317801643</v>
      </c>
      <c r="N1236" s="3">
        <v>5.402195014105251</v>
      </c>
      <c r="O1236" s="3">
        <v>6.6666666666666661</v>
      </c>
      <c r="P1236" s="3">
        <v>5.8333333333333339</v>
      </c>
      <c r="Q1236" s="3">
        <v>4.7343038166828499</v>
      </c>
      <c r="R1236" s="3">
        <v>7.7869698401476377</v>
      </c>
      <c r="S1236" s="3">
        <v>4.7543859481811523</v>
      </c>
      <c r="T1236" s="3">
        <v>5.4364460211643841</v>
      </c>
      <c r="U1236" s="9">
        <v>60.696954188717655</v>
      </c>
      <c r="V1236" s="3">
        <v>2.7144205345523753</v>
      </c>
      <c r="W1236" s="3">
        <v>11.948215803200421</v>
      </c>
      <c r="X1236" s="3">
        <v>0.66</v>
      </c>
      <c r="Y1236" s="3">
        <v>10</v>
      </c>
      <c r="Z1236" s="9">
        <v>86.364573929523402</v>
      </c>
      <c r="AA1236" s="3">
        <v>0</v>
      </c>
      <c r="AB1236" s="3">
        <v>4.7</v>
      </c>
      <c r="AC1236" s="3">
        <v>6.5330000000000004</v>
      </c>
      <c r="AD1236" s="3">
        <v>8.8155999999999999</v>
      </c>
      <c r="AE1236" s="3">
        <v>7.5502100000000008</v>
      </c>
      <c r="AF1236" s="3">
        <v>9.1405906836262432</v>
      </c>
      <c r="AG1236" s="3">
        <v>8.3454003418131215</v>
      </c>
      <c r="AH1236" s="3">
        <v>10</v>
      </c>
      <c r="AI1236" s="3">
        <v>7.6265558333333328</v>
      </c>
      <c r="AJ1236" s="3">
        <v>5.8333333333333339</v>
      </c>
      <c r="AK1236" s="3">
        <v>3.4293948807704462</v>
      </c>
      <c r="AL1236" s="3">
        <v>5.6297613491457037</v>
      </c>
      <c r="AM1236" s="9">
        <v>81.976904227397057</v>
      </c>
      <c r="AN1236" s="3">
        <v>5</v>
      </c>
      <c r="AO1236" s="3">
        <v>10</v>
      </c>
      <c r="AP1236" s="3">
        <v>10</v>
      </c>
      <c r="AQ1236" s="3">
        <v>8.3333333333333339</v>
      </c>
      <c r="AR1236" s="3">
        <v>10</v>
      </c>
      <c r="AS1236" s="3">
        <v>6.0936216666666665</v>
      </c>
      <c r="AT1236" s="3">
        <v>8.4122183333333336</v>
      </c>
      <c r="AU1236" s="3">
        <v>6</v>
      </c>
      <c r="AV1236" s="3">
        <v>10</v>
      </c>
      <c r="AW1236" s="3">
        <v>10</v>
      </c>
      <c r="AX1236" s="3">
        <v>8.4176400000000005</v>
      </c>
      <c r="AY1236" s="3">
        <v>6.5356766666666664</v>
      </c>
      <c r="AZ1236" s="3">
        <v>9.3333333333333339</v>
      </c>
      <c r="BA1236" s="3">
        <v>9.6766391641596403</v>
      </c>
      <c r="BB1236" s="3">
        <v>8.6257249047619062</v>
      </c>
      <c r="BC1236" s="3">
        <v>9.9782824609638432</v>
      </c>
      <c r="BD1236" s="3">
        <v>9.8654880823862765</v>
      </c>
      <c r="BE1236" s="3">
        <v>9.0025241020452782</v>
      </c>
      <c r="BF1236" s="9">
        <v>85.844991451262032</v>
      </c>
      <c r="BG1236" s="13">
        <v>77.564196223776165</v>
      </c>
    </row>
    <row r="1237" spans="1:59">
      <c r="A1237" s="1">
        <v>2012</v>
      </c>
      <c r="B1237" s="3" t="s">
        <v>41</v>
      </c>
      <c r="C1237" s="3" t="str">
        <f>VLOOKUP(E1237,[1]region!$A:$B,2,FALSE)</f>
        <v>BJ</v>
      </c>
      <c r="D1237" s="3" t="s">
        <v>42</v>
      </c>
      <c r="E1237" s="3" t="str">
        <f>IFERROR(VLOOKUP(D1237,[2]Sheet1!$C:$D,2,FALSE),D1237)</f>
        <v>Benin</v>
      </c>
      <c r="F1237" s="3">
        <v>20.7</v>
      </c>
      <c r="G1237" s="3">
        <v>8.1261222869339402</v>
      </c>
      <c r="H1237" s="3">
        <v>28.3</v>
      </c>
      <c r="I1237" s="3">
        <v>35</v>
      </c>
      <c r="J1237" s="3">
        <v>45</v>
      </c>
      <c r="K1237" s="9">
        <v>52.160809166894602</v>
      </c>
      <c r="L1237" s="3">
        <v>4.7817897733333332</v>
      </c>
      <c r="M1237" s="3">
        <v>4.3847866317801643</v>
      </c>
      <c r="N1237" s="3">
        <v>5.3992022750000004</v>
      </c>
      <c r="O1237" s="3">
        <v>6.6666666666666661</v>
      </c>
      <c r="P1237" s="3">
        <v>5.8333333333333339</v>
      </c>
      <c r="Q1237" s="3">
        <v>4.7343038166828499</v>
      </c>
      <c r="R1237" s="3">
        <v>7.7869698401476377</v>
      </c>
      <c r="S1237" s="3">
        <v>4.7543859481811523</v>
      </c>
      <c r="T1237" s="3">
        <v>5.4339417733333342</v>
      </c>
      <c r="U1237" s="9">
        <v>39.275699231407401</v>
      </c>
      <c r="V1237" s="3">
        <v>-0.38330042348844184</v>
      </c>
      <c r="W1237" s="3">
        <v>2.7548336853645896</v>
      </c>
      <c r="X1237" s="3">
        <v>6.75</v>
      </c>
      <c r="Y1237" s="3">
        <v>0</v>
      </c>
      <c r="Z1237" s="9">
        <v>68.678516102891194</v>
      </c>
      <c r="AA1237" s="3">
        <v>6.55</v>
      </c>
      <c r="AB1237" s="3">
        <v>11.9</v>
      </c>
      <c r="AC1237" s="3">
        <v>6.7830000000000004</v>
      </c>
      <c r="AD1237" s="3">
        <v>6.8467111111111114</v>
      </c>
      <c r="AE1237" s="3">
        <v>4.002958319371734</v>
      </c>
      <c r="AF1237" s="3">
        <v>6.2986934532776413</v>
      </c>
      <c r="AG1237" s="3">
        <v>5.1508258863246876</v>
      </c>
      <c r="AH1237" s="3">
        <v>10</v>
      </c>
      <c r="AI1237" s="3">
        <v>3.6467951099476497</v>
      </c>
      <c r="AJ1237" s="3">
        <v>0.76923076923076927</v>
      </c>
      <c r="AK1237" s="3">
        <v>0</v>
      </c>
      <c r="AL1237" s="3">
        <v>1.4720086263928065</v>
      </c>
      <c r="AM1237" s="9">
        <v>58.673864059571514</v>
      </c>
      <c r="AN1237" s="3">
        <v>10</v>
      </c>
      <c r="AO1237" s="3">
        <v>10</v>
      </c>
      <c r="AP1237" s="3">
        <v>10</v>
      </c>
      <c r="AQ1237" s="3">
        <v>10</v>
      </c>
      <c r="AR1237" s="3">
        <v>6.1000000000000005</v>
      </c>
      <c r="AS1237" s="3">
        <v>4.573194977312383</v>
      </c>
      <c r="AT1237" s="3">
        <v>7.1744749057591672</v>
      </c>
      <c r="AU1237" s="3">
        <v>8</v>
      </c>
      <c r="AV1237" s="3">
        <v>7.5681074999869447</v>
      </c>
      <c r="AW1237" s="3">
        <v>1</v>
      </c>
      <c r="AX1237" s="3">
        <v>5.7359628971764165</v>
      </c>
      <c r="AY1237" s="3">
        <v>3.0626117015706833</v>
      </c>
      <c r="AZ1237" s="3">
        <v>0.44444444444444481</v>
      </c>
      <c r="BA1237" s="3">
        <v>7.3745103059083368</v>
      </c>
      <c r="BB1237" s="3">
        <v>2.5177414502119189</v>
      </c>
      <c r="BC1237" s="3">
        <v>7.5538096765364422</v>
      </c>
      <c r="BD1237" s="3">
        <v>6.9734818536912346</v>
      </c>
      <c r="BE1237" s="3">
        <v>4.6544332387271767</v>
      </c>
      <c r="BF1237" s="9">
        <v>67.967987119678639</v>
      </c>
      <c r="BG1237" s="13">
        <v>57.351375136088677</v>
      </c>
    </row>
    <row r="1238" spans="1:59">
      <c r="A1238" s="1">
        <v>2001</v>
      </c>
      <c r="B1238" s="3" t="s">
        <v>218</v>
      </c>
      <c r="C1238" s="3" t="str">
        <f>VLOOKUP(E1238,[1]region!$A:$B,2,FALSE)</f>
        <v>KR</v>
      </c>
      <c r="D1238" s="3" t="s">
        <v>219</v>
      </c>
      <c r="E1238" s="3" t="str">
        <f>IFERROR(VLOOKUP(D1238,[2]Sheet1!$C:$D,2,FALSE),D1238)</f>
        <v>Korea, Rep.</v>
      </c>
      <c r="F1238" s="3">
        <v>20.7</v>
      </c>
      <c r="G1238" s="3">
        <v>8.1261222869339402</v>
      </c>
      <c r="H1238" s="3">
        <v>28.25</v>
      </c>
      <c r="I1238" s="3">
        <v>35</v>
      </c>
      <c r="J1238" s="3">
        <v>45</v>
      </c>
      <c r="K1238" s="9">
        <v>62.483376524872284</v>
      </c>
      <c r="L1238" s="3">
        <v>4.7813345376344092</v>
      </c>
      <c r="M1238" s="3">
        <v>4.3830639719963074</v>
      </c>
      <c r="N1238" s="3">
        <v>5.397635212527967</v>
      </c>
      <c r="O1238" s="3">
        <v>6.6666666666666661</v>
      </c>
      <c r="P1238" s="3">
        <v>5.8333333333333339</v>
      </c>
      <c r="Q1238" s="3">
        <v>4.7343038166828499</v>
      </c>
      <c r="R1238" s="3">
        <v>7.7869698401476377</v>
      </c>
      <c r="S1238" s="3">
        <v>4.7405819340277775</v>
      </c>
      <c r="T1238" s="3">
        <v>5.433457893411112</v>
      </c>
      <c r="U1238" s="9">
        <v>68.072223856217548</v>
      </c>
      <c r="V1238" s="3">
        <v>3.9096029318055558</v>
      </c>
      <c r="W1238" s="3">
        <v>2.7793522554146115</v>
      </c>
      <c r="X1238" s="3">
        <v>4.0650406504059999</v>
      </c>
      <c r="Y1238" s="3">
        <v>10</v>
      </c>
      <c r="Z1238" s="9">
        <v>93.233325953479621</v>
      </c>
      <c r="AA1238" s="3">
        <v>1.2986158767465978</v>
      </c>
      <c r="AB1238" s="3">
        <v>8.6999999999999993</v>
      </c>
      <c r="AC1238" s="3">
        <v>5.9</v>
      </c>
      <c r="AD1238" s="3">
        <v>8.3447520273896458</v>
      </c>
      <c r="AE1238" s="3">
        <v>6.2871289253234863</v>
      </c>
      <c r="AF1238" s="3">
        <v>8.6666666666666679</v>
      </c>
      <c r="AG1238" s="3">
        <v>7.5260946154594421</v>
      </c>
      <c r="AH1238" s="3">
        <v>10</v>
      </c>
      <c r="AI1238" s="3">
        <v>7.1573250000000002</v>
      </c>
      <c r="AJ1238" s="3">
        <v>1.5384615384615385</v>
      </c>
      <c r="AK1238" s="3"/>
      <c r="AL1238" s="3">
        <v>4.3478932692307692</v>
      </c>
      <c r="AM1238" s="9">
        <v>75.546849780199651</v>
      </c>
      <c r="AN1238" s="3">
        <v>5</v>
      </c>
      <c r="AO1238" s="3">
        <v>10</v>
      </c>
      <c r="AP1238" s="3">
        <v>10</v>
      </c>
      <c r="AQ1238" s="3">
        <v>8.3333333333333339</v>
      </c>
      <c r="AR1238" s="3">
        <v>4.1414950000000008</v>
      </c>
      <c r="AS1238" s="3">
        <v>4.3689318497975664</v>
      </c>
      <c r="AT1238" s="3">
        <v>6.7637538909912109</v>
      </c>
      <c r="AU1238" s="3">
        <v>6.0119999999999996</v>
      </c>
      <c r="AV1238" s="3">
        <v>1.5637321542591103</v>
      </c>
      <c r="AW1238" s="3">
        <v>0</v>
      </c>
      <c r="AX1238" s="3">
        <v>3.8083188158413148</v>
      </c>
      <c r="AY1238" s="3">
        <v>3.3986930052439375</v>
      </c>
      <c r="AZ1238" s="3">
        <v>6.25</v>
      </c>
      <c r="BA1238" s="3">
        <v>8.2023373925694418</v>
      </c>
      <c r="BB1238" s="3">
        <v>6.3823605719066805</v>
      </c>
      <c r="BC1238" s="3"/>
      <c r="BD1238" s="3">
        <v>6.7492953243350309</v>
      </c>
      <c r="BE1238" s="3">
        <v>6.1965372588110181</v>
      </c>
      <c r="BF1238" s="9">
        <v>61.127298026618888</v>
      </c>
      <c r="BG1238" s="13">
        <v>72.092614828277604</v>
      </c>
    </row>
    <row r="1239" spans="1:59">
      <c r="A1239" s="1">
        <v>2014</v>
      </c>
      <c r="B1239" s="3" t="s">
        <v>41</v>
      </c>
      <c r="C1239" s="3" t="str">
        <f>VLOOKUP(E1239,[1]region!$A:$B,2,FALSE)</f>
        <v>BJ</v>
      </c>
      <c r="D1239" s="3" t="s">
        <v>42</v>
      </c>
      <c r="E1239" s="3" t="str">
        <f>IFERROR(VLOOKUP(D1239,[2]Sheet1!$C:$D,2,FALSE),D1239)</f>
        <v>Benin</v>
      </c>
      <c r="F1239" s="3">
        <v>20.686304078281559</v>
      </c>
      <c r="G1239" s="3">
        <v>8.1143352804846653</v>
      </c>
      <c r="H1239" s="3">
        <v>28.23</v>
      </c>
      <c r="I1239" s="3">
        <v>35</v>
      </c>
      <c r="J1239" s="3">
        <v>45</v>
      </c>
      <c r="K1239" s="9">
        <v>53.641921884256583</v>
      </c>
      <c r="L1239" s="3">
        <v>4.7799414218676199</v>
      </c>
      <c r="M1239" s="3">
        <v>4.3803418803418808</v>
      </c>
      <c r="N1239" s="3">
        <v>5.3974812393162397</v>
      </c>
      <c r="O1239" s="3">
        <v>6.6666666666666661</v>
      </c>
      <c r="P1239" s="3">
        <v>5.8333333333333339</v>
      </c>
      <c r="Q1239" s="3">
        <v>4.7343038166828499</v>
      </c>
      <c r="R1239" s="3">
        <v>7.7869698401476377</v>
      </c>
      <c r="S1239" s="3">
        <v>4.7360290281923723</v>
      </c>
      <c r="T1239" s="3">
        <v>5.4313495192099914</v>
      </c>
      <c r="U1239" s="9">
        <v>40.564531938494724</v>
      </c>
      <c r="V1239" s="3">
        <v>5.3368968915761927</v>
      </c>
      <c r="W1239" s="3">
        <v>2.7288140257796738</v>
      </c>
      <c r="X1239" s="3">
        <v>-1.08721169082693</v>
      </c>
      <c r="Y1239" s="3">
        <v>0</v>
      </c>
      <c r="Z1239" s="9">
        <v>69.059131683018762</v>
      </c>
      <c r="AA1239" s="3">
        <v>6.24</v>
      </c>
      <c r="AB1239" s="3">
        <v>11.9</v>
      </c>
      <c r="AC1239" s="3">
        <v>6.7830000000000004</v>
      </c>
      <c r="AD1239" s="3">
        <v>6.9156000000000004</v>
      </c>
      <c r="AE1239" s="3">
        <v>5.9475989210526325</v>
      </c>
      <c r="AF1239" s="3">
        <v>4.7728093580148521</v>
      </c>
      <c r="AG1239" s="3">
        <v>5.3602041395337423</v>
      </c>
      <c r="AH1239" s="3">
        <v>10</v>
      </c>
      <c r="AI1239" s="3">
        <v>5.5962551228070181</v>
      </c>
      <c r="AJ1239" s="3">
        <v>0.76923076923076927</v>
      </c>
      <c r="AK1239" s="3">
        <v>1.770010261042811</v>
      </c>
      <c r="AL1239" s="3">
        <v>2.7118320510268661</v>
      </c>
      <c r="AM1239" s="9">
        <v>62.469090476401526</v>
      </c>
      <c r="AN1239" s="3">
        <v>10</v>
      </c>
      <c r="AO1239" s="3">
        <v>8.097999999999999</v>
      </c>
      <c r="AP1239" s="3">
        <v>10</v>
      </c>
      <c r="AQ1239" s="3">
        <v>9.3659999999999997</v>
      </c>
      <c r="AR1239" s="3">
        <v>6.1000000000000005</v>
      </c>
      <c r="AS1239" s="3">
        <v>5.3433536052631592</v>
      </c>
      <c r="AT1239" s="3">
        <v>7.788050236842107</v>
      </c>
      <c r="AU1239" s="3">
        <v>8</v>
      </c>
      <c r="AV1239" s="3">
        <v>7.5652295206969891</v>
      </c>
      <c r="AW1239" s="3">
        <v>1</v>
      </c>
      <c r="AX1239" s="3">
        <v>5.9661055604670423</v>
      </c>
      <c r="AY1239" s="3">
        <v>4.0404041608174639</v>
      </c>
      <c r="AZ1239" s="3">
        <v>0.44444444444444481</v>
      </c>
      <c r="BA1239" s="3">
        <v>8.1954295233807546</v>
      </c>
      <c r="BB1239" s="3" t="s">
        <v>2</v>
      </c>
      <c r="BC1239" s="3">
        <v>9.1383469824402592</v>
      </c>
      <c r="BD1239" s="3">
        <v>8.3522290092318947</v>
      </c>
      <c r="BE1239" s="3">
        <v>6.0341708240629632</v>
      </c>
      <c r="BF1239" s="9">
        <v>71.220921281766678</v>
      </c>
      <c r="BG1239" s="13">
        <v>59.391119452787656</v>
      </c>
    </row>
    <row r="1240" spans="1:59">
      <c r="A1240" s="1">
        <v>2012</v>
      </c>
      <c r="B1240" s="3" t="s">
        <v>212</v>
      </c>
      <c r="C1240" s="3" t="str">
        <f>VLOOKUP(E1240,[1]region!$A:$B,2,FALSE)</f>
        <v>JO</v>
      </c>
      <c r="D1240" s="3" t="s">
        <v>213</v>
      </c>
      <c r="E1240" s="3" t="str">
        <f>IFERROR(VLOOKUP(D1240,[2]Sheet1!$C:$D,2,FALSE),D1240)</f>
        <v>Jordan</v>
      </c>
      <c r="F1240" s="3">
        <v>20.686304078281559</v>
      </c>
      <c r="G1240" s="3">
        <v>8.1143352804846653</v>
      </c>
      <c r="H1240" s="3">
        <v>28.206999999999994</v>
      </c>
      <c r="I1240" s="3">
        <v>35</v>
      </c>
      <c r="J1240" s="3">
        <v>45</v>
      </c>
      <c r="K1240" s="9">
        <v>81.577674333084758</v>
      </c>
      <c r="L1240" s="3">
        <v>4.7798065795234823</v>
      </c>
      <c r="M1240" s="3">
        <v>4.3795488064105692</v>
      </c>
      <c r="N1240" s="3">
        <v>5.3946524490236616</v>
      </c>
      <c r="O1240" s="3">
        <v>6.6666666666666661</v>
      </c>
      <c r="P1240" s="3">
        <v>5.8333333333333339</v>
      </c>
      <c r="Q1240" s="3">
        <v>4.7343038166828499</v>
      </c>
      <c r="R1240" s="3">
        <v>7.7853495050762778</v>
      </c>
      <c r="S1240" s="3">
        <v>4.7328748483333332</v>
      </c>
      <c r="T1240" s="3">
        <v>5.4307293815221467</v>
      </c>
      <c r="U1240" s="9">
        <v>48.503468771546601</v>
      </c>
      <c r="V1240" s="3">
        <v>0.75650924179810897</v>
      </c>
      <c r="W1240" s="3">
        <v>5.0227550719259213</v>
      </c>
      <c r="X1240" s="3">
        <v>4.7699999999999996</v>
      </c>
      <c r="Y1240" s="3">
        <v>10</v>
      </c>
      <c r="Z1240" s="9">
        <v>92.213990307175038</v>
      </c>
      <c r="AA1240" s="3">
        <v>1.1000000000000001</v>
      </c>
      <c r="AB1240" s="3">
        <v>10.9</v>
      </c>
      <c r="AC1240" s="3">
        <v>14.824000000000002</v>
      </c>
      <c r="AD1240" s="3">
        <v>7.0523555555555548</v>
      </c>
      <c r="AE1240" s="3">
        <v>5.7431833333333326</v>
      </c>
      <c r="AF1240" s="3">
        <v>8.1379806073791485</v>
      </c>
      <c r="AG1240" s="3">
        <v>6.9405819703562406</v>
      </c>
      <c r="AH1240" s="3">
        <v>10</v>
      </c>
      <c r="AI1240" s="3">
        <v>5.9283983333333321</v>
      </c>
      <c r="AJ1240" s="3">
        <v>6.9230769230769234</v>
      </c>
      <c r="AK1240" s="3">
        <v>10</v>
      </c>
      <c r="AL1240" s="3">
        <v>7.6171584188034176</v>
      </c>
      <c r="AM1240" s="9">
        <v>79.025239861788037</v>
      </c>
      <c r="AN1240" s="3">
        <v>10</v>
      </c>
      <c r="AO1240" s="3">
        <v>2.8827844535864253</v>
      </c>
      <c r="AP1240" s="3">
        <v>10</v>
      </c>
      <c r="AQ1240" s="3">
        <v>7.6275948178621418</v>
      </c>
      <c r="AR1240" s="3">
        <v>8.9</v>
      </c>
      <c r="AS1240" s="3">
        <v>4.9665900000000001</v>
      </c>
      <c r="AT1240" s="3">
        <v>6.9570400000000001</v>
      </c>
      <c r="AU1240" s="3">
        <v>10</v>
      </c>
      <c r="AV1240" s="3">
        <v>10</v>
      </c>
      <c r="AW1240" s="3">
        <v>10</v>
      </c>
      <c r="AX1240" s="3">
        <v>8.4706050000000008</v>
      </c>
      <c r="AY1240" s="3">
        <v>4.7017366666666662</v>
      </c>
      <c r="AZ1240" s="3">
        <v>4.2222222222222223</v>
      </c>
      <c r="BA1240" s="3">
        <v>9.3815520313817764</v>
      </c>
      <c r="BB1240" s="3">
        <v>6.2845252380952363</v>
      </c>
      <c r="BC1240" s="3">
        <v>8.8740443699658602</v>
      </c>
      <c r="BD1240" s="3">
        <v>8.3073917033606541</v>
      </c>
      <c r="BE1240" s="3">
        <v>6.9619120386154023</v>
      </c>
      <c r="BF1240" s="9">
        <v>76.867039521591806</v>
      </c>
      <c r="BG1240" s="13">
        <v>75.637482559037238</v>
      </c>
    </row>
    <row r="1241" spans="1:59">
      <c r="A1241" s="1">
        <v>2013</v>
      </c>
      <c r="B1241" s="3" t="s">
        <v>161</v>
      </c>
      <c r="C1241" s="3" t="str">
        <f>VLOOKUP(E1241,[1]region!$A:$B,2,FALSE)</f>
        <v>GE</v>
      </c>
      <c r="D1241" s="3" t="s">
        <v>162</v>
      </c>
      <c r="E1241" s="3" t="str">
        <f>IFERROR(VLOOKUP(D1241,[2]Sheet1!$C:$D,2,FALSE),D1241)</f>
        <v>Georgia</v>
      </c>
      <c r="F1241" s="3">
        <v>20.686304078281559</v>
      </c>
      <c r="G1241" s="3">
        <v>8.1143352804846653</v>
      </c>
      <c r="H1241" s="3">
        <v>28.09</v>
      </c>
      <c r="I1241" s="3">
        <v>35</v>
      </c>
      <c r="J1241" s="3">
        <v>45</v>
      </c>
      <c r="K1241" s="9">
        <v>76.030066293217203</v>
      </c>
      <c r="L1241" s="3">
        <v>4.7787096721991666</v>
      </c>
      <c r="M1241" s="3">
        <v>4.3795488064105692</v>
      </c>
      <c r="N1241" s="3">
        <v>5.3946524490236616</v>
      </c>
      <c r="O1241" s="3">
        <v>6.6666666666666661</v>
      </c>
      <c r="P1241" s="3">
        <v>5.8333333333333339</v>
      </c>
      <c r="Q1241" s="3">
        <v>4.69925658206345</v>
      </c>
      <c r="R1241" s="3">
        <v>7.7853495050762778</v>
      </c>
      <c r="S1241" s="3">
        <v>4.7263795833333333</v>
      </c>
      <c r="T1241" s="3">
        <v>5.4307116104868927</v>
      </c>
      <c r="U1241" s="9">
        <v>61.93610037744417</v>
      </c>
      <c r="V1241" s="3">
        <v>10.448567403910513</v>
      </c>
      <c r="W1241" s="3">
        <v>5.3013181536976797</v>
      </c>
      <c r="X1241" s="3">
        <v>-0.51510058016560833</v>
      </c>
      <c r="Y1241" s="3">
        <v>10</v>
      </c>
      <c r="Z1241" s="9">
        <v>89.216847854264245</v>
      </c>
      <c r="AA1241" s="3">
        <v>0.32</v>
      </c>
      <c r="AB1241" s="3">
        <v>1.5</v>
      </c>
      <c r="AC1241" s="3">
        <v>3.375</v>
      </c>
      <c r="AD1241" s="3">
        <v>9.3788888888888877</v>
      </c>
      <c r="AE1241" s="3">
        <v>7.2382505029606126</v>
      </c>
      <c r="AF1241" s="3">
        <v>8.785572657516763</v>
      </c>
      <c r="AG1241" s="3">
        <v>8.0119115802386887</v>
      </c>
      <c r="AH1241" s="3">
        <v>10</v>
      </c>
      <c r="AI1241" s="3">
        <v>5.8860741402187102</v>
      </c>
      <c r="AJ1241" s="3">
        <v>6.1538461538461542</v>
      </c>
      <c r="AK1241" s="3">
        <v>7.2108494836537975</v>
      </c>
      <c r="AL1241" s="3">
        <v>6.4169232592395531</v>
      </c>
      <c r="AM1241" s="9">
        <v>84.519309320917827</v>
      </c>
      <c r="AN1241" s="3">
        <v>10</v>
      </c>
      <c r="AO1241" s="3">
        <v>9.3340892691475101</v>
      </c>
      <c r="AP1241" s="3">
        <v>10</v>
      </c>
      <c r="AQ1241" s="3">
        <v>9.7780297563825034</v>
      </c>
      <c r="AR1241" s="3">
        <v>6.666666666666667</v>
      </c>
      <c r="AS1241" s="3">
        <v>6.138784208013103</v>
      </c>
      <c r="AT1241" s="3">
        <v>7.6736287359720867</v>
      </c>
      <c r="AU1241" s="3">
        <v>8</v>
      </c>
      <c r="AV1241" s="3">
        <v>9.251725384611369</v>
      </c>
      <c r="AW1241" s="3">
        <v>1</v>
      </c>
      <c r="AX1241" s="3">
        <v>6.4551341658772046</v>
      </c>
      <c r="AY1241" s="3">
        <v>5.8251072358711742</v>
      </c>
      <c r="AZ1241" s="3">
        <v>8</v>
      </c>
      <c r="BA1241" s="3">
        <v>9.9002517527136238</v>
      </c>
      <c r="BB1241" s="3">
        <v>7.1321248202636491</v>
      </c>
      <c r="BC1241" s="3">
        <v>9.8019651992375749</v>
      </c>
      <c r="BD1241" s="3">
        <v>5.9422238186526934</v>
      </c>
      <c r="BE1241" s="3">
        <v>7.7669454711231189</v>
      </c>
      <c r="BF1241" s="9">
        <v>80.000364644609419</v>
      </c>
      <c r="BG1241" s="13">
        <v>78.340537698090571</v>
      </c>
    </row>
    <row r="1242" spans="1:59">
      <c r="A1242" s="1">
        <v>2009</v>
      </c>
      <c r="B1242" s="3" t="s">
        <v>290</v>
      </c>
      <c r="C1242" s="3" t="str">
        <f>VLOOKUP(E1242,[1]region!$A:$B,2,FALSE)</f>
        <v>PA</v>
      </c>
      <c r="D1242" s="3" t="s">
        <v>291</v>
      </c>
      <c r="E1242" s="3" t="str">
        <f>IFERROR(VLOOKUP(D1242,[2]Sheet1!$C:$D,2,FALSE),D1242)</f>
        <v>Panama</v>
      </c>
      <c r="F1242" s="3">
        <v>20.68</v>
      </c>
      <c r="G1242" s="3">
        <v>8.1143352804846653</v>
      </c>
      <c r="H1242" s="3">
        <v>28.09</v>
      </c>
      <c r="I1242" s="3">
        <v>35</v>
      </c>
      <c r="J1242" s="3">
        <v>45</v>
      </c>
      <c r="K1242" s="9">
        <v>71.830822247154998</v>
      </c>
      <c r="L1242" s="3">
        <v>4.7747747747747749</v>
      </c>
      <c r="M1242" s="3">
        <v>4.3795488064105692</v>
      </c>
      <c r="N1242" s="3">
        <v>5.3946524490236616</v>
      </c>
      <c r="O1242" s="3">
        <v>6.6666666666666661</v>
      </c>
      <c r="P1242" s="3">
        <v>5.8333333333333339</v>
      </c>
      <c r="Q1242" s="3">
        <v>4.69925658206345</v>
      </c>
      <c r="R1242" s="3">
        <v>7.7688807701905667</v>
      </c>
      <c r="S1242" s="3">
        <v>4.7186581634430969</v>
      </c>
      <c r="T1242" s="3">
        <v>5.4231707699999996</v>
      </c>
      <c r="U1242" s="9">
        <v>49.374271254443983</v>
      </c>
      <c r="V1242" s="3">
        <v>10.228967752271668</v>
      </c>
      <c r="W1242" s="3">
        <v>2.803197718074788</v>
      </c>
      <c r="X1242" s="3">
        <v>2.4090530408216182</v>
      </c>
      <c r="Y1242" s="3">
        <v>10</v>
      </c>
      <c r="Z1242" s="9">
        <v>90.877791885378571</v>
      </c>
      <c r="AA1242" s="3">
        <v>1.594282572842221</v>
      </c>
      <c r="AB1242" s="3">
        <v>7.2</v>
      </c>
      <c r="AC1242" s="3">
        <v>9.6559999999999988</v>
      </c>
      <c r="AD1242" s="3">
        <v>7.8782483171461735</v>
      </c>
      <c r="AE1242" s="3">
        <v>6.2678591111111128</v>
      </c>
      <c r="AF1242" s="3">
        <v>8.8480166595981125</v>
      </c>
      <c r="AG1242" s="3">
        <v>7.5579378853546126</v>
      </c>
      <c r="AH1242" s="3">
        <v>10</v>
      </c>
      <c r="AI1242" s="3">
        <v>7.3292329444444437</v>
      </c>
      <c r="AJ1242" s="3">
        <v>10</v>
      </c>
      <c r="AK1242" s="3">
        <v>5.3100307831284335</v>
      </c>
      <c r="AL1242" s="3">
        <v>7.5464212425242918</v>
      </c>
      <c r="AM1242" s="9">
        <v>82.456518612562689</v>
      </c>
      <c r="AN1242" s="3">
        <v>8</v>
      </c>
      <c r="AO1242" s="3">
        <v>9.5576417350547409</v>
      </c>
      <c r="AP1242" s="3">
        <v>10</v>
      </c>
      <c r="AQ1242" s="3">
        <v>9.1858805783515809</v>
      </c>
      <c r="AR1242" s="3">
        <v>2.2333333333333329</v>
      </c>
      <c r="AS1242" s="3">
        <v>3.4161493703703698</v>
      </c>
      <c r="AT1242" s="3">
        <v>6.3525022222222214</v>
      </c>
      <c r="AU1242" s="3">
        <v>4</v>
      </c>
      <c r="AV1242" s="3">
        <v>5.9209254372241844</v>
      </c>
      <c r="AW1242" s="3">
        <v>10</v>
      </c>
      <c r="AX1242" s="3">
        <v>5.3204850605250185</v>
      </c>
      <c r="AY1242" s="3">
        <v>4.370894851851852</v>
      </c>
      <c r="AZ1242" s="3">
        <v>3.3734939759036142</v>
      </c>
      <c r="BA1242" s="3">
        <v>9.6036552158954365</v>
      </c>
      <c r="BB1242" s="3">
        <v>4.8121241234567904</v>
      </c>
      <c r="BC1242" s="3">
        <v>8.8482359578651533</v>
      </c>
      <c r="BD1242" s="3">
        <v>4.5971046425154638</v>
      </c>
      <c r="BE1242" s="3">
        <v>5.9342514612480519</v>
      </c>
      <c r="BF1242" s="9">
        <v>68.13539033374883</v>
      </c>
      <c r="BG1242" s="13">
        <v>72.534958866657817</v>
      </c>
    </row>
    <row r="1243" spans="1:59">
      <c r="A1243" s="1">
        <v>2002</v>
      </c>
      <c r="B1243" s="3" t="s">
        <v>167</v>
      </c>
      <c r="C1243" s="3" t="str">
        <f>VLOOKUP(E1243,[1]region!$A:$B,2,FALSE)</f>
        <v>GR</v>
      </c>
      <c r="D1243" s="3" t="s">
        <v>168</v>
      </c>
      <c r="E1243" s="3" t="str">
        <f>IFERROR(VLOOKUP(D1243,[2]Sheet1!$C:$D,2,FALSE),D1243)</f>
        <v>Greece</v>
      </c>
      <c r="F1243" s="3">
        <v>20.67</v>
      </c>
      <c r="G1243" s="3">
        <v>8.0762062538827912</v>
      </c>
      <c r="H1243" s="3">
        <v>28.07</v>
      </c>
      <c r="I1243" s="3">
        <v>35</v>
      </c>
      <c r="J1243" s="3">
        <v>45</v>
      </c>
      <c r="K1243" s="9">
        <v>52.224580564436209</v>
      </c>
      <c r="L1243" s="3">
        <v>4.7706454818585931</v>
      </c>
      <c r="M1243" s="3">
        <v>4.3744766666666663</v>
      </c>
      <c r="N1243" s="3">
        <v>5.3940568424406496</v>
      </c>
      <c r="O1243" s="3">
        <v>6.6666666666666661</v>
      </c>
      <c r="P1243" s="3">
        <v>5.8333333333333339</v>
      </c>
      <c r="Q1243" s="3">
        <v>4.69925658206345</v>
      </c>
      <c r="R1243" s="3">
        <v>7.7688807701905667</v>
      </c>
      <c r="S1243" s="3">
        <v>4.7186581634430969</v>
      </c>
      <c r="T1243" s="3">
        <v>5.4196604568764508</v>
      </c>
      <c r="U1243" s="9">
        <v>55.629472028070779</v>
      </c>
      <c r="V1243" s="3">
        <v>3.5630084284191677</v>
      </c>
      <c r="W1243" s="3">
        <v>0.98440655351192741</v>
      </c>
      <c r="X1243" s="3">
        <v>3.5714285714285401</v>
      </c>
      <c r="Y1243" s="3">
        <v>10</v>
      </c>
      <c r="Z1243" s="9">
        <v>95.448374946564215</v>
      </c>
      <c r="AA1243" s="3">
        <v>0.75</v>
      </c>
      <c r="AB1243" s="3">
        <v>3.1</v>
      </c>
      <c r="AC1243" s="3">
        <v>4.9000000000000004</v>
      </c>
      <c r="AD1243" s="3">
        <v>8.9733333333333345</v>
      </c>
      <c r="AE1243" s="3">
        <v>7</v>
      </c>
      <c r="AF1243" s="3">
        <v>9.1666666666666661</v>
      </c>
      <c r="AG1243" s="3">
        <v>8.1875</v>
      </c>
      <c r="AH1243" s="3">
        <v>10</v>
      </c>
      <c r="AI1243" s="3">
        <v>6.8333333333333321</v>
      </c>
      <c r="AJ1243" s="3">
        <v>7.6923076923076925</v>
      </c>
      <c r="AK1243" s="3"/>
      <c r="AL1243" s="3">
        <v>7.2628205128205128</v>
      </c>
      <c r="AM1243" s="9">
        <v>86.059134615384622</v>
      </c>
      <c r="AN1243" s="3">
        <v>8</v>
      </c>
      <c r="AO1243" s="3">
        <v>7.2298087556990343</v>
      </c>
      <c r="AP1243" s="3">
        <v>10</v>
      </c>
      <c r="AQ1243" s="3">
        <v>8.4099362518996781</v>
      </c>
      <c r="AR1243" s="3">
        <v>5.6</v>
      </c>
      <c r="AS1243" s="3">
        <v>2.6666666666666665</v>
      </c>
      <c r="AT1243" s="3">
        <v>4.166666666666667</v>
      </c>
      <c r="AU1243" s="3">
        <v>3.3</v>
      </c>
      <c r="AV1243" s="3">
        <v>7.7750502384859193</v>
      </c>
      <c r="AW1243" s="3">
        <v>1</v>
      </c>
      <c r="AX1243" s="3">
        <v>4.0847305953032089</v>
      </c>
      <c r="AY1243" s="3">
        <v>2.333333333333333</v>
      </c>
      <c r="AZ1243" s="3">
        <v>6.25</v>
      </c>
      <c r="BA1243" s="3">
        <v>8.0508783402024875</v>
      </c>
      <c r="BB1243" s="3">
        <v>5.9047619047619051</v>
      </c>
      <c r="BC1243" s="3"/>
      <c r="BD1243" s="3">
        <v>7.0407378124980973</v>
      </c>
      <c r="BE1243" s="3">
        <v>5.6240682329082397</v>
      </c>
      <c r="BF1243" s="9">
        <v>60.395783600370414</v>
      </c>
      <c r="BG1243" s="13">
        <v>69.951469150965252</v>
      </c>
    </row>
    <row r="1244" spans="1:59">
      <c r="A1244" s="1">
        <v>2014</v>
      </c>
      <c r="B1244" s="3" t="s">
        <v>16</v>
      </c>
      <c r="C1244" s="3" t="str">
        <f>VLOOKUP(E1244,[1]region!$A:$B,2,FALSE)</f>
        <v>AZ</v>
      </c>
      <c r="D1244" s="3" t="s">
        <v>17</v>
      </c>
      <c r="E1244" s="3" t="str">
        <f>IFERROR(VLOOKUP(D1244,[2]Sheet1!$C:$D,2,FALSE),D1244)</f>
        <v>Azerbaijan</v>
      </c>
      <c r="F1244" s="3">
        <v>20.61</v>
      </c>
      <c r="G1244" s="3">
        <v>8.0762062538827912</v>
      </c>
      <c r="H1244" s="3">
        <v>28.01</v>
      </c>
      <c r="I1244" s="3">
        <v>35</v>
      </c>
      <c r="J1244" s="3">
        <v>45</v>
      </c>
      <c r="K1244" s="9">
        <v>51.379490131938056</v>
      </c>
      <c r="L1244" s="3">
        <v>4.7637789895287996</v>
      </c>
      <c r="M1244" s="3">
        <v>4.3736476752562465</v>
      </c>
      <c r="N1244" s="3">
        <v>5.3939238173481829</v>
      </c>
      <c r="O1244" s="3">
        <v>6.6666666666666661</v>
      </c>
      <c r="P1244" s="3">
        <v>5.8333333333333339</v>
      </c>
      <c r="Q1244" s="3">
        <v>4.6689077367036385</v>
      </c>
      <c r="R1244" s="3">
        <v>7.7688807701905667</v>
      </c>
      <c r="S1244" s="3">
        <v>4.7152725803900708</v>
      </c>
      <c r="T1244" s="3">
        <v>5.4183155833333343</v>
      </c>
      <c r="U1244" s="9">
        <v>52.252886142378202</v>
      </c>
      <c r="V1244" s="3">
        <v>4.7997658297501689</v>
      </c>
      <c r="W1244" s="3">
        <v>9.9499947243181719</v>
      </c>
      <c r="X1244" s="3">
        <v>1.38502893070292</v>
      </c>
      <c r="Y1244" s="3">
        <v>5</v>
      </c>
      <c r="Z1244" s="9">
        <v>74.457607895455283</v>
      </c>
      <c r="AA1244" s="3">
        <v>1.54</v>
      </c>
      <c r="AB1244" s="3">
        <v>9</v>
      </c>
      <c r="AC1244" s="3">
        <v>8.2799999999999994</v>
      </c>
      <c r="AD1244" s="3">
        <v>7.9537777777777769</v>
      </c>
      <c r="AE1244" s="3">
        <v>4.8097616666666667</v>
      </c>
      <c r="AF1244" s="3">
        <v>7.4094781820603153</v>
      </c>
      <c r="AG1244" s="3">
        <v>6.109619924363491</v>
      </c>
      <c r="AH1244" s="3">
        <v>10</v>
      </c>
      <c r="AI1244" s="3">
        <v>6.9983907916666688</v>
      </c>
      <c r="AJ1244" s="3">
        <v>4.6153846153846159</v>
      </c>
      <c r="AK1244" s="3">
        <v>1.4381333370972826</v>
      </c>
      <c r="AL1244" s="3">
        <v>4.3506362480495229</v>
      </c>
      <c r="AM1244" s="9">
        <v>71.035084875476969</v>
      </c>
      <c r="AN1244" s="3">
        <v>5</v>
      </c>
      <c r="AO1244" s="3">
        <v>10</v>
      </c>
      <c r="AP1244" s="3">
        <v>9</v>
      </c>
      <c r="AQ1244" s="3">
        <v>8</v>
      </c>
      <c r="AR1244" s="3">
        <v>8.3333333333333339</v>
      </c>
      <c r="AS1244" s="3">
        <v>6.7650156666666659</v>
      </c>
      <c r="AT1244" s="3">
        <v>7.5922217500000011</v>
      </c>
      <c r="AU1244" s="3">
        <v>8</v>
      </c>
      <c r="AV1244" s="3">
        <v>7.7551761538341033</v>
      </c>
      <c r="AW1244" s="3">
        <v>1</v>
      </c>
      <c r="AX1244" s="3">
        <v>6.5742911506390174</v>
      </c>
      <c r="AY1244" s="3">
        <v>4.8905937108639392</v>
      </c>
      <c r="AZ1244" s="3">
        <v>6.0000000000000009</v>
      </c>
      <c r="BA1244" s="3">
        <v>9.891345045444055</v>
      </c>
      <c r="BB1244" s="3">
        <v>4.0921595822669738</v>
      </c>
      <c r="BC1244" s="3">
        <v>7.6008365639125746</v>
      </c>
      <c r="BD1244" s="3">
        <v>7.8141813387770034</v>
      </c>
      <c r="BE1244" s="3">
        <v>6.7148527068774237</v>
      </c>
      <c r="BF1244" s="9">
        <v>70.963812858388138</v>
      </c>
      <c r="BG1244" s="13">
        <v>64.017776380727327</v>
      </c>
    </row>
    <row r="1245" spans="1:59">
      <c r="A1245" s="1">
        <v>2006</v>
      </c>
      <c r="B1245" s="3" t="s">
        <v>400</v>
      </c>
      <c r="C1245" s="3" t="str">
        <f>VLOOKUP(E1245,[1]region!$A:$B,2,FALSE)</f>
        <v>VE</v>
      </c>
      <c r="D1245" s="3" t="s">
        <v>401</v>
      </c>
      <c r="E1245" s="3" t="str">
        <f>IFERROR(VLOOKUP(D1245,[2]Sheet1!$C:$D,2,FALSE),D1245)</f>
        <v>Venezuela, RB</v>
      </c>
      <c r="F1245" s="3">
        <v>20.609020168334126</v>
      </c>
      <c r="G1245" s="3">
        <v>8.0762062538827912</v>
      </c>
      <c r="H1245" s="3">
        <v>28</v>
      </c>
      <c r="I1245" s="3">
        <v>35</v>
      </c>
      <c r="J1245" s="3">
        <v>45</v>
      </c>
      <c r="K1245" s="9">
        <v>44.861075492867442</v>
      </c>
      <c r="L1245" s="3">
        <v>4.7499403914035359</v>
      </c>
      <c r="M1245" s="3">
        <v>4.3736476752562465</v>
      </c>
      <c r="N1245" s="3">
        <v>5.3934034626342306</v>
      </c>
      <c r="O1245" s="3">
        <v>6.6666666666666661</v>
      </c>
      <c r="P1245" s="3">
        <v>5.8333333333333339</v>
      </c>
      <c r="Q1245" s="3">
        <v>4.6689077367036385</v>
      </c>
      <c r="R1245" s="3">
        <v>7.7688807701905667</v>
      </c>
      <c r="S1245" s="3">
        <v>4.7152725803900708</v>
      </c>
      <c r="T1245" s="3">
        <v>5.4166666666666661</v>
      </c>
      <c r="U1245" s="9">
        <v>27.948191744446504</v>
      </c>
      <c r="V1245" s="3">
        <v>33.778112833808983</v>
      </c>
      <c r="W1245" s="3">
        <v>7.4154079405996267</v>
      </c>
      <c r="X1245" s="3">
        <v>13.657162970785</v>
      </c>
      <c r="Y1245" s="3">
        <v>5</v>
      </c>
      <c r="Z1245" s="9">
        <v>56.366954157103386</v>
      </c>
      <c r="AA1245" s="3">
        <v>2.33</v>
      </c>
      <c r="AB1245" s="3">
        <v>13</v>
      </c>
      <c r="AC1245" s="3">
        <v>7.41</v>
      </c>
      <c r="AD1245" s="3">
        <v>7.6275555555555554</v>
      </c>
      <c r="AE1245" s="3">
        <v>4.7268106480634637</v>
      </c>
      <c r="AF1245" s="3">
        <v>2.3328041854647603</v>
      </c>
      <c r="AG1245" s="3">
        <v>3.529807416764112</v>
      </c>
      <c r="AH1245" s="3">
        <v>6.4322310200279462</v>
      </c>
      <c r="AI1245" s="3">
        <v>4.2037070954318185</v>
      </c>
      <c r="AJ1245" s="3">
        <v>3.8461538461538463</v>
      </c>
      <c r="AK1245" s="3">
        <v>6.5269128375953658</v>
      </c>
      <c r="AL1245" s="3">
        <v>4.858924593060344</v>
      </c>
      <c r="AM1245" s="9">
        <v>56.12129646351989</v>
      </c>
      <c r="AN1245" s="3">
        <v>8</v>
      </c>
      <c r="AO1245" s="3">
        <v>10</v>
      </c>
      <c r="AP1245" s="3">
        <v>10</v>
      </c>
      <c r="AQ1245" s="3">
        <v>9.3333333333333339</v>
      </c>
      <c r="AR1245" s="3">
        <v>2.2000000000000002</v>
      </c>
      <c r="AS1245" s="3">
        <v>1.6238782593149659</v>
      </c>
      <c r="AT1245" s="3">
        <v>4.836141328638444</v>
      </c>
      <c r="AU1245" s="3">
        <v>6</v>
      </c>
      <c r="AV1245" s="3" t="s">
        <v>2</v>
      </c>
      <c r="AW1245" s="3">
        <v>0</v>
      </c>
      <c r="AX1245" s="3">
        <v>2.932003917590682</v>
      </c>
      <c r="AY1245" s="3">
        <v>0.93556350551266765</v>
      </c>
      <c r="AZ1245" s="3">
        <v>1.691919191919192</v>
      </c>
      <c r="BA1245" s="3">
        <v>6.3704407328881913</v>
      </c>
      <c r="BB1245" s="3">
        <v>3.8176006887721337</v>
      </c>
      <c r="BC1245" s="3">
        <v>4.4100068561844266</v>
      </c>
      <c r="BD1245" s="3">
        <v>0.31514193181195216</v>
      </c>
      <c r="BE1245" s="3">
        <v>2.9234454845147599</v>
      </c>
      <c r="BF1245" s="9">
        <v>50.629275784795922</v>
      </c>
      <c r="BG1245" s="13">
        <v>47.185358728546625</v>
      </c>
    </row>
    <row r="1246" spans="1:59">
      <c r="A1246" s="1">
        <v>2006</v>
      </c>
      <c r="B1246" s="3" t="s">
        <v>260</v>
      </c>
      <c r="C1246" s="3" t="str">
        <f>VLOOKUP(E1246,[1]region!$A:$B,2,FALSE)</f>
        <v>MN</v>
      </c>
      <c r="D1246" s="3" t="s">
        <v>261</v>
      </c>
      <c r="E1246" s="3" t="str">
        <f>IFERROR(VLOOKUP(D1246,[2]Sheet1!$C:$D,2,FALSE),D1246)</f>
        <v>Mongolia</v>
      </c>
      <c r="F1246" s="3">
        <v>20.6</v>
      </c>
      <c r="G1246" s="3">
        <v>8.0762062538827912</v>
      </c>
      <c r="H1246" s="3">
        <v>28</v>
      </c>
      <c r="I1246" s="3">
        <v>35</v>
      </c>
      <c r="J1246" s="3">
        <v>45</v>
      </c>
      <c r="K1246" s="9">
        <v>72.289008655233204</v>
      </c>
      <c r="L1246" s="3">
        <v>4.7499403914035359</v>
      </c>
      <c r="M1246" s="3">
        <v>4.3736476752562465</v>
      </c>
      <c r="N1246" s="3">
        <v>5.3877500295639038</v>
      </c>
      <c r="O1246" s="3">
        <v>6.6666666666666661</v>
      </c>
      <c r="P1246" s="3">
        <v>5.8333333333333339</v>
      </c>
      <c r="Q1246" s="3">
        <v>4.6689077367036385</v>
      </c>
      <c r="R1246" s="3">
        <v>7.7680706026548867</v>
      </c>
      <c r="S1246" s="3">
        <v>4.7142042674840301</v>
      </c>
      <c r="T1246" s="3">
        <v>5.4147996477879312</v>
      </c>
      <c r="U1246" s="9">
        <v>58.369821619111626</v>
      </c>
      <c r="V1246" s="3">
        <v>6.5733916478352583</v>
      </c>
      <c r="W1246" s="3">
        <v>7.4816858014073588</v>
      </c>
      <c r="X1246" s="3">
        <v>5.0951666166317597</v>
      </c>
      <c r="Y1246" s="3">
        <v>10</v>
      </c>
      <c r="Z1246" s="9">
        <v>86.684035066359129</v>
      </c>
      <c r="AA1246" s="3">
        <v>1.55</v>
      </c>
      <c r="AB1246" s="3">
        <v>4.5</v>
      </c>
      <c r="AC1246" s="3">
        <v>1.575</v>
      </c>
      <c r="AD1246" s="3">
        <v>9.1455555555555552</v>
      </c>
      <c r="AE1246" s="3">
        <v>4.4144707637672935</v>
      </c>
      <c r="AF1246" s="3">
        <v>5.3371283712605297</v>
      </c>
      <c r="AG1246" s="3">
        <v>4.8757995675139121</v>
      </c>
      <c r="AH1246" s="3">
        <v>10</v>
      </c>
      <c r="AI1246" s="3">
        <v>6.604080285597453</v>
      </c>
      <c r="AJ1246" s="3">
        <v>1.5384615384615385</v>
      </c>
      <c r="AK1246" s="3">
        <v>0.4425025652607022</v>
      </c>
      <c r="AL1246" s="3">
        <v>2.8616814631065641</v>
      </c>
      <c r="AM1246" s="9">
        <v>67.207591465440089</v>
      </c>
      <c r="AN1246" s="3" t="s">
        <v>2</v>
      </c>
      <c r="AO1246" s="3">
        <v>10</v>
      </c>
      <c r="AP1246" s="3">
        <v>9</v>
      </c>
      <c r="AQ1246" s="3">
        <v>9.5</v>
      </c>
      <c r="AR1246" s="3">
        <v>7.8</v>
      </c>
      <c r="AS1246" s="3">
        <v>6.4885093167701857</v>
      </c>
      <c r="AT1246" s="3">
        <v>8.0529503105590052</v>
      </c>
      <c r="AU1246" s="3">
        <v>6</v>
      </c>
      <c r="AV1246" s="3">
        <v>9.1656438394322191</v>
      </c>
      <c r="AW1246" s="3">
        <v>3</v>
      </c>
      <c r="AX1246" s="3">
        <v>6.7511839111269012</v>
      </c>
      <c r="AY1246" s="3">
        <v>3.0005175983436856</v>
      </c>
      <c r="AZ1246" s="3">
        <v>7</v>
      </c>
      <c r="BA1246" s="3">
        <v>9.1987362201577767</v>
      </c>
      <c r="BB1246" s="3">
        <v>4.0310703060261002</v>
      </c>
      <c r="BC1246" s="3">
        <v>7.1701555403971664</v>
      </c>
      <c r="BD1246" s="3">
        <v>7.7132974005667112</v>
      </c>
      <c r="BE1246" s="3">
        <v>6.3522961775819065</v>
      </c>
      <c r="BF1246" s="9">
        <v>75.344933629029356</v>
      </c>
      <c r="BG1246" s="13">
        <v>71.979078087034679</v>
      </c>
    </row>
    <row r="1247" spans="1:59">
      <c r="A1247" s="1">
        <v>2003</v>
      </c>
      <c r="B1247" s="3" t="s">
        <v>400</v>
      </c>
      <c r="C1247" s="3" t="str">
        <f>VLOOKUP(E1247,[1]region!$A:$B,2,FALSE)</f>
        <v>VE</v>
      </c>
      <c r="D1247" s="3" t="s">
        <v>401</v>
      </c>
      <c r="E1247" s="3" t="str">
        <f>IFERROR(VLOOKUP(D1247,[2]Sheet1!$C:$D,2,FALSE),D1247)</f>
        <v>Venezuela, RB</v>
      </c>
      <c r="F1247" s="3">
        <v>20.6</v>
      </c>
      <c r="G1247" s="3">
        <v>8.0584316558311269</v>
      </c>
      <c r="H1247" s="3">
        <v>28</v>
      </c>
      <c r="I1247" s="3">
        <v>35</v>
      </c>
      <c r="J1247" s="3">
        <v>45</v>
      </c>
      <c r="K1247" s="9">
        <v>52.938116345421008</v>
      </c>
      <c r="L1247" s="3">
        <v>4.7499403914035359</v>
      </c>
      <c r="M1247" s="3">
        <v>4.3725533333333333</v>
      </c>
      <c r="N1247" s="3">
        <v>5.3877500295639038</v>
      </c>
      <c r="O1247" s="3">
        <v>6.6666666666666661</v>
      </c>
      <c r="P1247" s="3">
        <v>5.8333333333333339</v>
      </c>
      <c r="Q1247" s="3">
        <v>4.6689077367036385</v>
      </c>
      <c r="R1247" s="3">
        <v>7.7680706026548867</v>
      </c>
      <c r="S1247" s="3">
        <v>4.7142042674840301</v>
      </c>
      <c r="T1247" s="3">
        <v>5.4130094203543155</v>
      </c>
      <c r="U1247" s="9">
        <v>28.265064583575644</v>
      </c>
      <c r="V1247" s="3">
        <v>25.116039379892953</v>
      </c>
      <c r="W1247" s="3">
        <v>10.781568455026536</v>
      </c>
      <c r="X1247" s="3">
        <v>31.115040953090698</v>
      </c>
      <c r="Y1247" s="3">
        <v>5</v>
      </c>
      <c r="Z1247" s="9">
        <v>48.60289137848163</v>
      </c>
      <c r="AA1247" s="3">
        <v>1.68</v>
      </c>
      <c r="AB1247" s="3">
        <v>13.5</v>
      </c>
      <c r="AC1247" s="3">
        <v>5.9</v>
      </c>
      <c r="AD1247" s="3">
        <v>7.94</v>
      </c>
      <c r="AE1247" s="3">
        <v>2.5</v>
      </c>
      <c r="AF1247" s="3">
        <v>6.6666666666666661</v>
      </c>
      <c r="AG1247" s="3">
        <v>4.583333333333333</v>
      </c>
      <c r="AH1247" s="3">
        <v>0</v>
      </c>
      <c r="AI1247" s="3">
        <v>5.6666666666666679</v>
      </c>
      <c r="AJ1247" s="3">
        <v>5.3846153846153841</v>
      </c>
      <c r="AK1247" s="3"/>
      <c r="AL1247" s="3">
        <v>5.5256410256410255</v>
      </c>
      <c r="AM1247" s="9">
        <v>45.122435897435899</v>
      </c>
      <c r="AN1247" s="3">
        <v>8</v>
      </c>
      <c r="AO1247" s="3">
        <v>8.6062601309632125</v>
      </c>
      <c r="AP1247" s="3">
        <v>4</v>
      </c>
      <c r="AQ1247" s="3">
        <v>6.8687533769877378</v>
      </c>
      <c r="AR1247" s="3">
        <v>2.2000000000000002</v>
      </c>
      <c r="AS1247" s="3">
        <v>2.1666666666666665</v>
      </c>
      <c r="AT1247" s="3">
        <v>5.333333333333333</v>
      </c>
      <c r="AU1247" s="3">
        <v>6</v>
      </c>
      <c r="AV1247" s="3" t="s">
        <v>2</v>
      </c>
      <c r="AW1247" s="3">
        <v>0</v>
      </c>
      <c r="AX1247" s="3">
        <v>3.1399999999999997</v>
      </c>
      <c r="AY1247" s="3">
        <v>1.3333333333333333</v>
      </c>
      <c r="AZ1247" s="3">
        <v>4</v>
      </c>
      <c r="BA1247" s="3">
        <v>6.2685474152409846</v>
      </c>
      <c r="BB1247" s="3">
        <v>4.833333333333333</v>
      </c>
      <c r="BC1247" s="3"/>
      <c r="BD1247" s="3">
        <v>0.31514193181195216</v>
      </c>
      <c r="BE1247" s="3">
        <v>4.1088035204769122</v>
      </c>
      <c r="BF1247" s="9">
        <v>47.058522991548834</v>
      </c>
      <c r="BG1247" s="13">
        <v>44.397406239292607</v>
      </c>
    </row>
    <row r="1248" spans="1:59">
      <c r="A1248" s="1">
        <v>2004</v>
      </c>
      <c r="B1248" s="3" t="s">
        <v>157</v>
      </c>
      <c r="C1248" s="3" t="str">
        <f>VLOOKUP(E1248,[1]region!$A:$B,2,FALSE)</f>
        <v>GA</v>
      </c>
      <c r="D1248" s="3" t="s">
        <v>158</v>
      </c>
      <c r="E1248" s="3" t="str">
        <f>IFERROR(VLOOKUP(D1248,[2]Sheet1!$C:$D,2,FALSE),D1248)</f>
        <v>Gabon</v>
      </c>
      <c r="F1248" s="3">
        <v>20.6</v>
      </c>
      <c r="G1248" s="3">
        <v>8.0584316558311269</v>
      </c>
      <c r="H1248" s="3">
        <v>27.9</v>
      </c>
      <c r="I1248" s="3">
        <v>35</v>
      </c>
      <c r="J1248" s="3">
        <v>45</v>
      </c>
      <c r="K1248" s="9">
        <v>62.422867283294956</v>
      </c>
      <c r="L1248" s="3">
        <v>4.7491315426514245</v>
      </c>
      <c r="M1248" s="3">
        <v>4.3682169153439157</v>
      </c>
      <c r="N1248" s="3">
        <v>5.3877500295639038</v>
      </c>
      <c r="O1248" s="3">
        <v>6.6666666666666661</v>
      </c>
      <c r="P1248" s="3">
        <v>5.8333333333333339</v>
      </c>
      <c r="Q1248" s="3">
        <v>4.6509999999999998</v>
      </c>
      <c r="R1248" s="3">
        <v>7.7586209839085107</v>
      </c>
      <c r="S1248" s="3">
        <v>4.704277762704689</v>
      </c>
      <c r="T1248" s="3">
        <v>5.4130094203543155</v>
      </c>
      <c r="U1248" s="9">
        <v>38.00647221832466</v>
      </c>
      <c r="V1248" s="3">
        <v>8.9357260183147815</v>
      </c>
      <c r="W1248" s="3">
        <v>13.353476455137352</v>
      </c>
      <c r="X1248" s="3">
        <v>0.39281479926000901</v>
      </c>
      <c r="Y1248" s="3">
        <v>0</v>
      </c>
      <c r="Z1248" s="9">
        <v>56.982253136075244</v>
      </c>
      <c r="AA1248" s="3" t="s">
        <v>2</v>
      </c>
      <c r="AB1248" s="3">
        <v>18.600000000000001</v>
      </c>
      <c r="AC1248" s="3">
        <v>9.6999999999999993</v>
      </c>
      <c r="AD1248" s="3">
        <v>6.2</v>
      </c>
      <c r="AE1248" s="3" t="s">
        <v>2</v>
      </c>
      <c r="AF1248" s="3" t="s">
        <v>2</v>
      </c>
      <c r="AG1248" s="3" t="s">
        <v>2</v>
      </c>
      <c r="AH1248" s="3">
        <v>10</v>
      </c>
      <c r="AI1248" s="3" t="s">
        <v>2</v>
      </c>
      <c r="AJ1248" s="3">
        <v>0</v>
      </c>
      <c r="AK1248" s="3"/>
      <c r="AL1248" s="3">
        <v>0</v>
      </c>
      <c r="AM1248" s="9">
        <v>53.999999999999993</v>
      </c>
      <c r="AN1248" s="3">
        <v>5</v>
      </c>
      <c r="AO1248" s="3">
        <v>7.8462742218200727</v>
      </c>
      <c r="AP1248" s="3">
        <v>9</v>
      </c>
      <c r="AQ1248" s="3">
        <v>7.2820914072733585</v>
      </c>
      <c r="AR1248" s="3">
        <v>8.3000000000000007</v>
      </c>
      <c r="AS1248" s="3" t="s">
        <v>2</v>
      </c>
      <c r="AT1248" s="3" t="s">
        <v>2</v>
      </c>
      <c r="AU1248" s="3">
        <v>4</v>
      </c>
      <c r="AV1248" s="3">
        <v>6.0136316772872718</v>
      </c>
      <c r="AW1248" s="3">
        <v>10</v>
      </c>
      <c r="AX1248" s="3">
        <v>7.0784079193218181</v>
      </c>
      <c r="AY1248" s="3" t="s">
        <v>2</v>
      </c>
      <c r="AZ1248" s="3" t="s">
        <v>2</v>
      </c>
      <c r="BA1248" s="3">
        <v>8.1128135093544227</v>
      </c>
      <c r="BB1248" s="3" t="s">
        <v>2</v>
      </c>
      <c r="BC1248" s="3">
        <v>7.485370749086556</v>
      </c>
      <c r="BD1248" s="3">
        <v>6.9510632007556152</v>
      </c>
      <c r="BE1248" s="3">
        <v>7.516415819732198</v>
      </c>
      <c r="BF1248" s="9">
        <v>72.923050487757905</v>
      </c>
      <c r="BG1248" s="13">
        <v>56.866928625090551</v>
      </c>
    </row>
    <row r="1249" spans="1:59">
      <c r="A1249" s="1">
        <v>2015</v>
      </c>
      <c r="B1249" s="3" t="s">
        <v>192</v>
      </c>
      <c r="C1249" s="3" t="str">
        <f>VLOOKUP(E1249,[1]region!$A:$B,2,FALSE)</f>
        <v>IR</v>
      </c>
      <c r="D1249" s="3" t="s">
        <v>193</v>
      </c>
      <c r="E1249" s="3" t="str">
        <f>IFERROR(VLOOKUP(D1249,[2]Sheet1!$C:$D,2,FALSE),D1249)</f>
        <v>Iran, Islamic Rep.</v>
      </c>
      <c r="F1249" s="3">
        <v>20.6</v>
      </c>
      <c r="G1249" s="3">
        <v>8.0584316558311269</v>
      </c>
      <c r="H1249" s="3">
        <v>27.89</v>
      </c>
      <c r="I1249" s="3">
        <v>35</v>
      </c>
      <c r="J1249" s="3">
        <v>45</v>
      </c>
      <c r="K1249" s="9">
        <v>52.872289341959785</v>
      </c>
      <c r="L1249" s="3">
        <v>4.7472714938161094</v>
      </c>
      <c r="M1249" s="3">
        <v>4.3682169153439157</v>
      </c>
      <c r="N1249" s="3">
        <v>5.387209603121299</v>
      </c>
      <c r="O1249" s="3">
        <v>6.6666666666666661</v>
      </c>
      <c r="P1249" s="3">
        <v>5.8333333333333339</v>
      </c>
      <c r="Q1249" s="3">
        <v>4.6449905092288963</v>
      </c>
      <c r="R1249" s="3">
        <v>7.7586209839085107</v>
      </c>
      <c r="S1249" s="3">
        <v>4.704277762704689</v>
      </c>
      <c r="T1249" s="3">
        <v>5.4130094203543155</v>
      </c>
      <c r="U1249" s="9">
        <v>45.369523135137435</v>
      </c>
      <c r="V1249" s="3">
        <v>18.47549818681502</v>
      </c>
      <c r="W1249" s="3">
        <v>13.06957786350757</v>
      </c>
      <c r="X1249" s="3">
        <v>13.7057997532016</v>
      </c>
      <c r="Y1249" s="3">
        <v>10</v>
      </c>
      <c r="Z1249" s="9">
        <v>70.839773166484122</v>
      </c>
      <c r="AA1249" s="3">
        <v>3.72</v>
      </c>
      <c r="AB1249" s="3">
        <v>26.6</v>
      </c>
      <c r="AC1249" s="3">
        <v>28.196000000000005</v>
      </c>
      <c r="AD1249" s="3">
        <v>4.0666666666666664</v>
      </c>
      <c r="AE1249" s="3">
        <v>5.303747453386821</v>
      </c>
      <c r="AF1249" s="3">
        <v>0</v>
      </c>
      <c r="AG1249" s="3">
        <v>2.6518737266934105</v>
      </c>
      <c r="AH1249" s="3">
        <v>10</v>
      </c>
      <c r="AI1249" s="3">
        <v>2.9734296925303978</v>
      </c>
      <c r="AJ1249" s="3">
        <v>0.83333333333333326</v>
      </c>
      <c r="AK1249" s="3">
        <v>0.4425025652607022</v>
      </c>
      <c r="AL1249" s="3">
        <v>1.4164218637081445</v>
      </c>
      <c r="AM1249" s="9">
        <v>45.337405642670554</v>
      </c>
      <c r="AN1249" s="3">
        <v>0</v>
      </c>
      <c r="AO1249" s="3">
        <v>9.027000000000001</v>
      </c>
      <c r="AP1249" s="3">
        <v>5</v>
      </c>
      <c r="AQ1249" s="3">
        <v>4.6756666666666673</v>
      </c>
      <c r="AR1249" s="3">
        <v>8.9</v>
      </c>
      <c r="AS1249" s="3">
        <v>4.407399427503325</v>
      </c>
      <c r="AT1249" s="3">
        <v>5.3277808765855648</v>
      </c>
      <c r="AU1249" s="3">
        <v>8</v>
      </c>
      <c r="AV1249" s="3">
        <v>2.5172538461136824</v>
      </c>
      <c r="AW1249" s="3">
        <v>1</v>
      </c>
      <c r="AX1249" s="3">
        <v>5.0254056917004286</v>
      </c>
      <c r="AY1249" s="3">
        <v>3.5259286101262677</v>
      </c>
      <c r="AZ1249" s="3">
        <v>0.88888888888888962</v>
      </c>
      <c r="BA1249" s="3">
        <v>9.4921888433854278</v>
      </c>
      <c r="BB1249" s="3">
        <v>4.1380520132393528</v>
      </c>
      <c r="BC1249" s="3">
        <v>9.3018503105416848</v>
      </c>
      <c r="BD1249" s="3">
        <v>6.1439916950732778</v>
      </c>
      <c r="BE1249" s="3">
        <v>5.5818167268758172</v>
      </c>
      <c r="BF1249" s="9">
        <v>50.94296361747638</v>
      </c>
      <c r="BG1249" s="13">
        <v>53.072390980745652</v>
      </c>
    </row>
    <row r="1250" spans="1:59">
      <c r="A1250" s="1">
        <v>2016</v>
      </c>
      <c r="B1250" s="3" t="s">
        <v>192</v>
      </c>
      <c r="C1250" s="3" t="str">
        <f>VLOOKUP(E1250,[1]region!$A:$B,2,FALSE)</f>
        <v>IR</v>
      </c>
      <c r="D1250" s="3" t="s">
        <v>193</v>
      </c>
      <c r="E1250" s="3" t="str">
        <f>IFERROR(VLOOKUP(D1250,[2]Sheet1!$C:$D,2,FALSE),D1250)</f>
        <v>Iran, Islamic Rep.</v>
      </c>
      <c r="F1250" s="3">
        <v>20.590157750454452</v>
      </c>
      <c r="G1250" s="3">
        <v>8.0584316558311269</v>
      </c>
      <c r="H1250" s="3">
        <v>27.83</v>
      </c>
      <c r="I1250" s="3">
        <v>35</v>
      </c>
      <c r="J1250" s="3">
        <v>45</v>
      </c>
      <c r="K1250" s="9">
        <v>52.872289341959785</v>
      </c>
      <c r="L1250" s="3">
        <v>4.7472714938161094</v>
      </c>
      <c r="M1250" s="3">
        <v>4.3678160919540225</v>
      </c>
      <c r="N1250" s="3">
        <v>5.3846153846153841</v>
      </c>
      <c r="O1250" s="3">
        <v>6.6666666666666661</v>
      </c>
      <c r="P1250" s="3">
        <v>5.8333333333333339</v>
      </c>
      <c r="Q1250" s="3">
        <v>4.6449905092288963</v>
      </c>
      <c r="R1250" s="3">
        <v>7.7586209839085107</v>
      </c>
      <c r="S1250" s="3">
        <v>4.7023809523809526</v>
      </c>
      <c r="T1250" s="3">
        <v>5.4100649999999995</v>
      </c>
      <c r="U1250" s="9">
        <v>45.369523135137435</v>
      </c>
      <c r="V1250" s="3">
        <v>18.47549818681502</v>
      </c>
      <c r="W1250" s="3">
        <v>13.06957786350757</v>
      </c>
      <c r="X1250" s="3">
        <v>13.7057997532016</v>
      </c>
      <c r="Y1250" s="3">
        <v>10</v>
      </c>
      <c r="Z1250" s="9">
        <v>70.839773166484122</v>
      </c>
      <c r="AA1250" s="3">
        <v>3.72</v>
      </c>
      <c r="AB1250" s="3">
        <v>26.6</v>
      </c>
      <c r="AC1250" s="3">
        <v>28.196000000000005</v>
      </c>
      <c r="AD1250" s="3">
        <v>4.0666666666666664</v>
      </c>
      <c r="AE1250" s="3">
        <v>5.303747453386821</v>
      </c>
      <c r="AF1250" s="3">
        <v>0</v>
      </c>
      <c r="AG1250" s="3">
        <v>2.6518737266934105</v>
      </c>
      <c r="AH1250" s="3">
        <v>10</v>
      </c>
      <c r="AI1250" s="3">
        <v>2.9734296925303978</v>
      </c>
      <c r="AJ1250" s="3">
        <v>0.83333333333333326</v>
      </c>
      <c r="AK1250" s="3">
        <v>0.4425025652607022</v>
      </c>
      <c r="AL1250" s="3">
        <v>1.4164218637081445</v>
      </c>
      <c r="AM1250" s="9">
        <v>45.337405642670554</v>
      </c>
      <c r="AN1250" s="3">
        <v>0</v>
      </c>
      <c r="AO1250" s="3">
        <v>9.027000000000001</v>
      </c>
      <c r="AP1250" s="3">
        <v>5</v>
      </c>
      <c r="AQ1250" s="3">
        <v>4.6756666666666673</v>
      </c>
      <c r="AR1250" s="3">
        <v>8.9</v>
      </c>
      <c r="AS1250" s="3">
        <v>4.407399427503325</v>
      </c>
      <c r="AT1250" s="3">
        <v>5.3277808765855648</v>
      </c>
      <c r="AU1250" s="3">
        <v>8</v>
      </c>
      <c r="AV1250" s="3">
        <v>2.5172538461136824</v>
      </c>
      <c r="AW1250" s="3">
        <v>1</v>
      </c>
      <c r="AX1250" s="3">
        <v>5.0254056917004286</v>
      </c>
      <c r="AY1250" s="3">
        <v>3.5259286101262677</v>
      </c>
      <c r="AZ1250" s="3">
        <v>0.88888888888888962</v>
      </c>
      <c r="BA1250" s="3">
        <v>9.4921888433854278</v>
      </c>
      <c r="BB1250" s="3">
        <v>4.1380520132393528</v>
      </c>
      <c r="BC1250" s="3">
        <v>9.3018503105416848</v>
      </c>
      <c r="BD1250" s="3">
        <v>6.1439916950732778</v>
      </c>
      <c r="BE1250" s="3">
        <v>5.5818167268758172</v>
      </c>
      <c r="BF1250" s="9">
        <v>50.94296361747638</v>
      </c>
      <c r="BG1250" s="13">
        <v>53.072390980745652</v>
      </c>
    </row>
    <row r="1251" spans="1:59">
      <c r="A1251" s="1">
        <v>2017</v>
      </c>
      <c r="B1251" s="3" t="s">
        <v>192</v>
      </c>
      <c r="C1251" s="3" t="str">
        <f>VLOOKUP(E1251,[1]region!$A:$B,2,FALSE)</f>
        <v>IR</v>
      </c>
      <c r="D1251" s="3" t="s">
        <v>193</v>
      </c>
      <c r="E1251" s="3" t="str">
        <f>IFERROR(VLOOKUP(D1251,[2]Sheet1!$C:$D,2,FALSE),D1251)</f>
        <v>Iran, Islamic Rep.</v>
      </c>
      <c r="F1251" s="3">
        <v>20.583026353074526</v>
      </c>
      <c r="G1251" s="3">
        <v>8.0584316558311269</v>
      </c>
      <c r="H1251" s="3">
        <v>27.8</v>
      </c>
      <c r="I1251" s="3">
        <v>35</v>
      </c>
      <c r="J1251" s="3">
        <v>45</v>
      </c>
      <c r="K1251" s="9">
        <v>52.872289341959785</v>
      </c>
      <c r="L1251" s="3">
        <v>4.7472714938161094</v>
      </c>
      <c r="M1251" s="3">
        <v>4.3655025349907923</v>
      </c>
      <c r="N1251" s="3">
        <v>5.3752421810154525</v>
      </c>
      <c r="O1251" s="3">
        <v>6.6666666666666661</v>
      </c>
      <c r="P1251" s="3">
        <v>5.8333333333333339</v>
      </c>
      <c r="Q1251" s="3">
        <v>4.6449905092288963</v>
      </c>
      <c r="R1251" s="3">
        <v>7.7586209839085107</v>
      </c>
      <c r="S1251" s="3">
        <v>4.6973812224606588</v>
      </c>
      <c r="T1251" s="3">
        <v>5.3980850246085001</v>
      </c>
      <c r="U1251" s="9">
        <v>45.369523135137435</v>
      </c>
      <c r="V1251" s="3">
        <v>18.47549818681502</v>
      </c>
      <c r="W1251" s="3">
        <v>13.06957786350757</v>
      </c>
      <c r="X1251" s="3">
        <v>13.7057997532016</v>
      </c>
      <c r="Y1251" s="3">
        <v>10</v>
      </c>
      <c r="Z1251" s="9">
        <v>70.839773166484122</v>
      </c>
      <c r="AA1251" s="3">
        <v>3.72</v>
      </c>
      <c r="AB1251" s="3">
        <v>26.6</v>
      </c>
      <c r="AC1251" s="3">
        <v>28.196000000000005</v>
      </c>
      <c r="AD1251" s="3">
        <v>4.0666666666666664</v>
      </c>
      <c r="AE1251" s="3">
        <v>5.303747453386821</v>
      </c>
      <c r="AF1251" s="3">
        <v>0</v>
      </c>
      <c r="AG1251" s="3">
        <v>2.6518737266934105</v>
      </c>
      <c r="AH1251" s="3">
        <v>10</v>
      </c>
      <c r="AI1251" s="3">
        <v>2.9734296925303978</v>
      </c>
      <c r="AJ1251" s="3">
        <v>0.83333333333333326</v>
      </c>
      <c r="AK1251" s="3">
        <v>0.4425025652607022</v>
      </c>
      <c r="AL1251" s="3">
        <v>1.4164218637081445</v>
      </c>
      <c r="AM1251" s="9">
        <v>45.337405642670554</v>
      </c>
      <c r="AN1251" s="3">
        <v>0</v>
      </c>
      <c r="AO1251" s="3">
        <v>9.027000000000001</v>
      </c>
      <c r="AP1251" s="3">
        <v>5</v>
      </c>
      <c r="AQ1251" s="3">
        <v>4.6756666666666673</v>
      </c>
      <c r="AR1251" s="3">
        <v>8.9</v>
      </c>
      <c r="AS1251" s="3">
        <v>4.407399427503325</v>
      </c>
      <c r="AT1251" s="3">
        <v>5.3277808765855648</v>
      </c>
      <c r="AU1251" s="3">
        <v>8</v>
      </c>
      <c r="AV1251" s="3">
        <v>2.5172538461136824</v>
      </c>
      <c r="AW1251" s="3">
        <v>1</v>
      </c>
      <c r="AX1251" s="3">
        <v>5.0254056917004286</v>
      </c>
      <c r="AY1251" s="3">
        <v>3.5259286101262677</v>
      </c>
      <c r="AZ1251" s="3">
        <v>0.88888888888888962</v>
      </c>
      <c r="BA1251" s="3">
        <v>9.4921888433854278</v>
      </c>
      <c r="BB1251" s="3">
        <v>4.1380520132393528</v>
      </c>
      <c r="BC1251" s="3">
        <v>9.3018503105416848</v>
      </c>
      <c r="BD1251" s="3">
        <v>6.1439916950732778</v>
      </c>
      <c r="BE1251" s="3">
        <v>5.5818167268758172</v>
      </c>
      <c r="BF1251" s="9">
        <v>50.94296361747638</v>
      </c>
      <c r="BG1251" s="13">
        <v>53.072390980745652</v>
      </c>
    </row>
    <row r="1252" spans="1:59">
      <c r="A1252" s="1">
        <v>2011</v>
      </c>
      <c r="B1252" s="3" t="s">
        <v>306</v>
      </c>
      <c r="C1252" s="3" t="str">
        <f>VLOOKUP(E1252,[1]region!$A:$B,2,FALSE)</f>
        <v>RO</v>
      </c>
      <c r="D1252" s="3" t="s">
        <v>307</v>
      </c>
      <c r="E1252" s="3" t="str">
        <f>IFERROR(VLOOKUP(D1252,[2]Sheet1!$C:$D,2,FALSE),D1252)</f>
        <v>Romania</v>
      </c>
      <c r="F1252" s="3">
        <v>20.58</v>
      </c>
      <c r="G1252" s="3">
        <v>8.0324312343816615</v>
      </c>
      <c r="H1252" s="3">
        <v>27.8</v>
      </c>
      <c r="I1252" s="3">
        <v>35</v>
      </c>
      <c r="J1252" s="3">
        <v>45</v>
      </c>
      <c r="K1252" s="9">
        <v>64.86231767911525</v>
      </c>
      <c r="L1252" s="3">
        <v>4.7472714938161094</v>
      </c>
      <c r="M1252" s="3">
        <v>4.3650793650793656</v>
      </c>
      <c r="N1252" s="3">
        <v>5.374457069264067</v>
      </c>
      <c r="O1252" s="3">
        <v>6.6666666666666661</v>
      </c>
      <c r="P1252" s="3">
        <v>5.8333333333333339</v>
      </c>
      <c r="Q1252" s="3">
        <v>4.6449905092288963</v>
      </c>
      <c r="R1252" s="3">
        <v>7.7574057326049903</v>
      </c>
      <c r="S1252" s="3">
        <v>4.6970951630923201</v>
      </c>
      <c r="T1252" s="3">
        <v>5.3776603368744169</v>
      </c>
      <c r="U1252" s="9">
        <v>55.738775608538802</v>
      </c>
      <c r="V1252" s="3">
        <v>-2.3020326342501285</v>
      </c>
      <c r="W1252" s="3">
        <v>2.5006549518308212</v>
      </c>
      <c r="X1252" s="3">
        <v>5.79</v>
      </c>
      <c r="Y1252" s="3">
        <v>10</v>
      </c>
      <c r="Z1252" s="9">
        <v>93.45332873104411</v>
      </c>
      <c r="AA1252" s="3">
        <v>0.51346942523107053</v>
      </c>
      <c r="AB1252" s="3">
        <v>5.3</v>
      </c>
      <c r="AC1252" s="3">
        <v>9.4339999999999993</v>
      </c>
      <c r="AD1252" s="3">
        <v>8.2746956832819851</v>
      </c>
      <c r="AE1252" s="3">
        <v>4.7646726516666664</v>
      </c>
      <c r="AF1252" s="3">
        <v>8.3467116214745651</v>
      </c>
      <c r="AG1252" s="3">
        <v>6.5556921365706158</v>
      </c>
      <c r="AH1252" s="3">
        <v>10</v>
      </c>
      <c r="AI1252" s="3">
        <v>4.9137034733333333</v>
      </c>
      <c r="AJ1252" s="3">
        <v>7.6923076923076925</v>
      </c>
      <c r="AK1252" s="3">
        <v>6.4162871962801891</v>
      </c>
      <c r="AL1252" s="3">
        <v>6.3407661206404056</v>
      </c>
      <c r="AM1252" s="9">
        <v>77.92788485123252</v>
      </c>
      <c r="AN1252" s="3">
        <v>10</v>
      </c>
      <c r="AO1252" s="3">
        <v>7.8195273666131939</v>
      </c>
      <c r="AP1252" s="3">
        <v>10</v>
      </c>
      <c r="AQ1252" s="3">
        <v>9.2731757888710646</v>
      </c>
      <c r="AR1252" s="3">
        <v>3.3333333333333344</v>
      </c>
      <c r="AS1252" s="3">
        <v>4.3076263133333335</v>
      </c>
      <c r="AT1252" s="3">
        <v>6.3176995149999993</v>
      </c>
      <c r="AU1252" s="3">
        <v>8</v>
      </c>
      <c r="AV1252" s="3">
        <v>10</v>
      </c>
      <c r="AW1252" s="3">
        <v>10</v>
      </c>
      <c r="AX1252" s="3">
        <v>6.9931098602777775</v>
      </c>
      <c r="AY1252" s="3">
        <v>3.004401716666667</v>
      </c>
      <c r="AZ1252" s="3">
        <v>6.8181818181818183</v>
      </c>
      <c r="BA1252" s="3">
        <v>9.6477993783485783</v>
      </c>
      <c r="BB1252" s="3">
        <v>4.2346264214285707</v>
      </c>
      <c r="BC1252" s="3">
        <v>6.0947144443496963</v>
      </c>
      <c r="BD1252" s="3">
        <v>7.5787854829529877</v>
      </c>
      <c r="BE1252" s="3">
        <v>6.2297515436547206</v>
      </c>
      <c r="BF1252" s="9">
        <v>74.986790642678542</v>
      </c>
      <c r="BG1252" s="13">
        <v>73.39381950252185</v>
      </c>
    </row>
    <row r="1253" spans="1:59">
      <c r="A1253" s="1">
        <v>2007</v>
      </c>
      <c r="B1253" s="3" t="s">
        <v>366</v>
      </c>
      <c r="C1253" s="3" t="str">
        <f>VLOOKUP(E1253,[1]region!$A:$B,2,FALSE)</f>
        <v>TH</v>
      </c>
      <c r="D1253" s="3" t="s">
        <v>367</v>
      </c>
      <c r="E1253" s="3" t="str">
        <f>IFERROR(VLOOKUP(D1253,[2]Sheet1!$C:$D,2,FALSE),D1253)</f>
        <v>Thailand</v>
      </c>
      <c r="F1253" s="3">
        <v>20.56</v>
      </c>
      <c r="G1253" s="3">
        <v>7.9767373745636281</v>
      </c>
      <c r="H1253" s="3">
        <v>27.78</v>
      </c>
      <c r="I1253" s="3">
        <v>35</v>
      </c>
      <c r="J1253" s="3">
        <v>45</v>
      </c>
      <c r="K1253" s="9">
        <v>71.476073513045293</v>
      </c>
      <c r="L1253" s="3">
        <v>4.7472714938161094</v>
      </c>
      <c r="M1253" s="3">
        <v>4.3636178744854544</v>
      </c>
      <c r="N1253" s="3">
        <v>5.3737019999999989</v>
      </c>
      <c r="O1253" s="3">
        <v>6.6666666666666661</v>
      </c>
      <c r="P1253" s="3">
        <v>5.8333333333333339</v>
      </c>
      <c r="Q1253" s="3">
        <v>4.6449905092288963</v>
      </c>
      <c r="R1253" s="3">
        <v>7.7574057326049903</v>
      </c>
      <c r="S1253" s="3">
        <v>4.6932142144086111</v>
      </c>
      <c r="T1253" s="3">
        <v>5.3710222604138655</v>
      </c>
      <c r="U1253" s="9">
        <v>61.32902998711976</v>
      </c>
      <c r="V1253" s="3">
        <v>4.1841033153853235</v>
      </c>
      <c r="W1253" s="3">
        <v>1.4315228076806052</v>
      </c>
      <c r="X1253" s="3">
        <v>2.2288586204385599</v>
      </c>
      <c r="Y1253" s="3">
        <v>0</v>
      </c>
      <c r="Z1253" s="9">
        <v>70.361996224407463</v>
      </c>
      <c r="AA1253" s="3">
        <v>0.77806692525490717</v>
      </c>
      <c r="AB1253" s="3">
        <v>10.5</v>
      </c>
      <c r="AC1253" s="3">
        <v>12.9</v>
      </c>
      <c r="AD1253" s="3">
        <v>7.4070962388322421</v>
      </c>
      <c r="AE1253" s="3">
        <v>5.2604572844419959</v>
      </c>
      <c r="AF1253" s="3">
        <v>8.1790256016091298</v>
      </c>
      <c r="AG1253" s="3">
        <v>6.7197414430255629</v>
      </c>
      <c r="AH1253" s="3">
        <v>10</v>
      </c>
      <c r="AI1253" s="3">
        <v>6.7100097275627792</v>
      </c>
      <c r="AJ1253" s="3">
        <v>1.538</v>
      </c>
      <c r="AK1253" s="3">
        <v>1.2168820544669328</v>
      </c>
      <c r="AL1253" s="3">
        <v>3.1549639273432373</v>
      </c>
      <c r="AM1253" s="9">
        <v>68.204504023002599</v>
      </c>
      <c r="AN1253" s="3">
        <v>8</v>
      </c>
      <c r="AO1253" s="3">
        <v>8.9240631553955101</v>
      </c>
      <c r="AP1253" s="3">
        <v>10</v>
      </c>
      <c r="AQ1253" s="3">
        <v>8.9746877184651694</v>
      </c>
      <c r="AR1253" s="3">
        <v>6.7</v>
      </c>
      <c r="AS1253" s="3">
        <v>5.6345583112552946</v>
      </c>
      <c r="AT1253" s="3">
        <v>6.268847846164439</v>
      </c>
      <c r="AU1253" s="3">
        <v>10</v>
      </c>
      <c r="AV1253" s="3">
        <v>4.9938630365933188</v>
      </c>
      <c r="AW1253" s="3">
        <v>0</v>
      </c>
      <c r="AX1253" s="3">
        <v>5.5995448656688422</v>
      </c>
      <c r="AY1253" s="3">
        <v>4.1225461702703941</v>
      </c>
      <c r="AZ1253" s="3">
        <v>4.7463768115942031</v>
      </c>
      <c r="BA1253" s="3">
        <v>8.8919825655002587</v>
      </c>
      <c r="BB1253" s="3">
        <v>5.2788424405244649</v>
      </c>
      <c r="BC1253" s="3">
        <v>8.3580090856904672</v>
      </c>
      <c r="BD1253" s="3">
        <v>7.0407378124980973</v>
      </c>
      <c r="BE1253" s="3">
        <v>6.4064158143463148</v>
      </c>
      <c r="BF1253" s="9">
        <v>69.935494661601084</v>
      </c>
      <c r="BG1253" s="13">
        <v>68.261419681835235</v>
      </c>
    </row>
    <row r="1254" spans="1:59">
      <c r="A1254" s="1">
        <v>2013</v>
      </c>
      <c r="B1254" s="3" t="s">
        <v>119</v>
      </c>
      <c r="C1254" s="3" t="str">
        <f>VLOOKUP(E1254,[1]region!$A:$B,2,FALSE)</f>
        <v>EC</v>
      </c>
      <c r="D1254" s="3" t="s">
        <v>120</v>
      </c>
      <c r="E1254" s="3" t="str">
        <f>IFERROR(VLOOKUP(D1254,[2]Sheet1!$C:$D,2,FALSE),D1254)</f>
        <v>Ecuador</v>
      </c>
      <c r="F1254" s="3">
        <v>20.53</v>
      </c>
      <c r="G1254" s="3">
        <v>7.9080000000000004</v>
      </c>
      <c r="H1254" s="3">
        <v>27.69</v>
      </c>
      <c r="I1254" s="3">
        <v>35</v>
      </c>
      <c r="J1254" s="3">
        <v>45</v>
      </c>
      <c r="K1254" s="9">
        <v>53.095848693700916</v>
      </c>
      <c r="L1254" s="3">
        <v>4.7405554453531913</v>
      </c>
      <c r="M1254" s="3">
        <v>4.3599637753094704</v>
      </c>
      <c r="N1254" s="3">
        <v>5.3712752045908196</v>
      </c>
      <c r="O1254" s="3">
        <v>6.6666666666666661</v>
      </c>
      <c r="P1254" s="3">
        <v>5.8333333333333339</v>
      </c>
      <c r="Q1254" s="3">
        <v>4.6449905092288963</v>
      </c>
      <c r="R1254" s="3">
        <v>7.7286517925980229</v>
      </c>
      <c r="S1254" s="3">
        <v>4.6932142144086111</v>
      </c>
      <c r="T1254" s="3">
        <v>5.3697735567372904</v>
      </c>
      <c r="U1254" s="9">
        <v>41.702403656346014</v>
      </c>
      <c r="V1254" s="3">
        <v>7.8934782343896837</v>
      </c>
      <c r="W1254" s="3">
        <v>1.7209960011955681</v>
      </c>
      <c r="X1254" s="3">
        <v>2.7386317571604053</v>
      </c>
      <c r="Y1254" s="3">
        <v>0</v>
      </c>
      <c r="Z1254" s="9">
        <v>67.962949003029394</v>
      </c>
      <c r="AA1254" s="3">
        <v>5.2</v>
      </c>
      <c r="AB1254" s="3">
        <v>10.1</v>
      </c>
      <c r="AC1254" s="3">
        <v>11.817</v>
      </c>
      <c r="AD1254" s="3">
        <v>6.5955111111111115</v>
      </c>
      <c r="AE1254" s="3">
        <v>4.6605996904761833</v>
      </c>
      <c r="AF1254" s="3">
        <v>7.072926529050708</v>
      </c>
      <c r="AG1254" s="3">
        <v>5.8667631097634452</v>
      </c>
      <c r="AH1254" s="3">
        <v>10</v>
      </c>
      <c r="AI1254" s="3">
        <v>4.6631111223544996</v>
      </c>
      <c r="AJ1254" s="3">
        <v>3.0769230769230771</v>
      </c>
      <c r="AK1254" s="3">
        <v>10</v>
      </c>
      <c r="AL1254" s="3">
        <v>5.9133447330925257</v>
      </c>
      <c r="AM1254" s="9">
        <v>70.9390473849177</v>
      </c>
      <c r="AN1254" s="3">
        <v>8</v>
      </c>
      <c r="AO1254" s="3">
        <v>9.8060000000000009</v>
      </c>
      <c r="AP1254" s="3">
        <v>10</v>
      </c>
      <c r="AQ1254" s="3">
        <v>9.2686666666666664</v>
      </c>
      <c r="AR1254" s="3">
        <v>4.4333333333333336</v>
      </c>
      <c r="AS1254" s="3">
        <v>4.3575751587301674</v>
      </c>
      <c r="AT1254" s="3">
        <v>5.6373225568783001</v>
      </c>
      <c r="AU1254" s="3">
        <v>8</v>
      </c>
      <c r="AV1254" s="3">
        <v>0.64656730764210724</v>
      </c>
      <c r="AW1254" s="3">
        <v>3</v>
      </c>
      <c r="AX1254" s="3">
        <v>4.3457997260973178</v>
      </c>
      <c r="AY1254" s="3">
        <v>4.2024157552909998</v>
      </c>
      <c r="AZ1254" s="3">
        <v>3.1111111111111112</v>
      </c>
      <c r="BA1254" s="3">
        <v>7.9595005581529596</v>
      </c>
      <c r="BB1254" s="3">
        <v>4.231555360052905</v>
      </c>
      <c r="BC1254" s="3">
        <v>9.0587670722931612</v>
      </c>
      <c r="BD1254" s="3">
        <v>2.6691004900521027</v>
      </c>
      <c r="BE1254" s="3">
        <v>5.2054083911588735</v>
      </c>
      <c r="BF1254" s="9">
        <v>62.73291594640952</v>
      </c>
      <c r="BG1254" s="13">
        <v>59.286632936880707</v>
      </c>
    </row>
    <row r="1255" spans="1:59">
      <c r="A1255" s="1">
        <v>2000</v>
      </c>
      <c r="B1255" s="3" t="s">
        <v>216</v>
      </c>
      <c r="C1255" s="3" t="str">
        <f>VLOOKUP(E1255,[1]region!$A:$B,2,FALSE)</f>
        <v>KE</v>
      </c>
      <c r="D1255" s="3" t="s">
        <v>217</v>
      </c>
      <c r="E1255" s="3" t="str">
        <f>IFERROR(VLOOKUP(D1255,[2]Sheet1!$C:$D,2,FALSE),D1255)</f>
        <v>Kenya</v>
      </c>
      <c r="F1255" s="3">
        <v>20.52</v>
      </c>
      <c r="G1255" s="3">
        <v>7.89</v>
      </c>
      <c r="H1255" s="3">
        <v>27.68</v>
      </c>
      <c r="I1255" s="3">
        <v>35</v>
      </c>
      <c r="J1255" s="3">
        <v>45</v>
      </c>
      <c r="K1255" s="9">
        <v>70.892170219586475</v>
      </c>
      <c r="L1255" s="3">
        <v>4.7354497354497358</v>
      </c>
      <c r="M1255" s="3">
        <v>4.3547923847650463</v>
      </c>
      <c r="N1255" s="3">
        <v>5.36997816022701</v>
      </c>
      <c r="O1255" s="3">
        <v>6.6666666666666661</v>
      </c>
      <c r="P1255" s="3">
        <v>5.8333333333333339</v>
      </c>
      <c r="Q1255" s="3">
        <v>4.6449905092288963</v>
      </c>
      <c r="R1255" s="3">
        <v>7.726221289990983</v>
      </c>
      <c r="S1255" s="3">
        <v>4.689073333333333</v>
      </c>
      <c r="T1255" s="3">
        <v>5.3697735567372904</v>
      </c>
      <c r="U1255" s="9">
        <v>46.445518140900802</v>
      </c>
      <c r="V1255" s="3">
        <v>6.9909802715670377</v>
      </c>
      <c r="W1255" s="3">
        <v>3.8948109127488908</v>
      </c>
      <c r="X1255" s="3">
        <v>9.9800251535098408</v>
      </c>
      <c r="Y1255" s="3">
        <v>10</v>
      </c>
      <c r="Z1255" s="9">
        <v>87.619686374712671</v>
      </c>
      <c r="AA1255" s="3">
        <v>5.54</v>
      </c>
      <c r="AB1255" s="3">
        <v>19.3</v>
      </c>
      <c r="AC1255" s="3">
        <v>12.7</v>
      </c>
      <c r="AD1255" s="3">
        <v>5.7888888888888888</v>
      </c>
      <c r="AE1255" s="3"/>
      <c r="AF1255" s="3">
        <v>7</v>
      </c>
      <c r="AG1255" s="3" t="s">
        <v>2</v>
      </c>
      <c r="AH1255" s="3">
        <v>10</v>
      </c>
      <c r="AI1255" s="3"/>
      <c r="AJ1255" s="3">
        <v>5.383</v>
      </c>
      <c r="AK1255" s="3"/>
      <c r="AL1255" s="3">
        <v>5.383</v>
      </c>
      <c r="AM1255" s="9">
        <v>70.572962962962961</v>
      </c>
      <c r="AN1255" s="3">
        <v>5</v>
      </c>
      <c r="AO1255" s="3">
        <v>10</v>
      </c>
      <c r="AP1255" s="3">
        <v>9</v>
      </c>
      <c r="AQ1255" s="3">
        <v>8</v>
      </c>
      <c r="AR1255" s="3">
        <v>7.8</v>
      </c>
      <c r="AS1255" s="3">
        <v>5.8333333333333339</v>
      </c>
      <c r="AT1255" s="3">
        <v>6.333333333333333</v>
      </c>
      <c r="AU1255" s="3">
        <v>10</v>
      </c>
      <c r="AV1255" s="3">
        <v>5.642806717034925</v>
      </c>
      <c r="AW1255" s="3">
        <v>10</v>
      </c>
      <c r="AX1255" s="3">
        <v>7.6015788972835985</v>
      </c>
      <c r="AY1255" s="3"/>
      <c r="AZ1255" s="3"/>
      <c r="BA1255" s="3">
        <v>7.9342845307960417</v>
      </c>
      <c r="BB1255" s="3"/>
      <c r="BC1255" s="3"/>
      <c r="BD1255" s="3">
        <v>5.8301305539745911</v>
      </c>
      <c r="BE1255" s="3" t="s">
        <v>2</v>
      </c>
      <c r="BF1255" s="9">
        <v>78.007894486417996</v>
      </c>
      <c r="BG1255" s="13">
        <v>70.707646436916178</v>
      </c>
    </row>
    <row r="1256" spans="1:59">
      <c r="A1256" s="1">
        <v>2010</v>
      </c>
      <c r="B1256" s="3" t="s">
        <v>258</v>
      </c>
      <c r="C1256" s="3" t="str">
        <f>VLOOKUP(E1256,[1]region!$A:$B,2,FALSE)</f>
        <v>MD</v>
      </c>
      <c r="D1256" s="3" t="s">
        <v>259</v>
      </c>
      <c r="E1256" s="3" t="str">
        <f>IFERROR(VLOOKUP(D1256,[2]Sheet1!$C:$D,2,FALSE),D1256)</f>
        <v>Moldova</v>
      </c>
      <c r="F1256" s="3">
        <v>20.51</v>
      </c>
      <c r="G1256" s="3">
        <v>7.88</v>
      </c>
      <c r="H1256" s="3">
        <v>27.68</v>
      </c>
      <c r="I1256" s="3">
        <v>35</v>
      </c>
      <c r="J1256" s="3">
        <v>45</v>
      </c>
      <c r="K1256" s="9">
        <v>65.550889565635515</v>
      </c>
      <c r="L1256" s="3">
        <v>4.7348484848484844</v>
      </c>
      <c r="M1256" s="3">
        <v>4.3547923847650463</v>
      </c>
      <c r="N1256" s="3">
        <v>5.3677399999999995</v>
      </c>
      <c r="O1256" s="3">
        <v>6.6666666666666661</v>
      </c>
      <c r="P1256" s="3">
        <v>5.8333333333333339</v>
      </c>
      <c r="Q1256" s="3">
        <v>4.6449905092288963</v>
      </c>
      <c r="R1256" s="3">
        <v>7.7245346088765956</v>
      </c>
      <c r="S1256" s="3">
        <v>4.6837901866666671</v>
      </c>
      <c r="T1256" s="3">
        <v>5.3697735567372904</v>
      </c>
      <c r="U1256" s="9">
        <v>52.722451348480774</v>
      </c>
      <c r="V1256" s="3">
        <v>9.722983537294061</v>
      </c>
      <c r="W1256" s="3">
        <v>5.1032999132989731</v>
      </c>
      <c r="X1256" s="3">
        <v>7.3997081950709402</v>
      </c>
      <c r="Y1256" s="3">
        <v>5</v>
      </c>
      <c r="Z1256" s="9">
        <v>73.835354220518525</v>
      </c>
      <c r="AA1256" s="3">
        <v>1.28</v>
      </c>
      <c r="AB1256" s="3">
        <v>4.5999999999999996</v>
      </c>
      <c r="AC1256" s="3">
        <v>5.7959999999999994</v>
      </c>
      <c r="AD1256" s="3">
        <v>8.6360888888888887</v>
      </c>
      <c r="AE1256" s="3">
        <v>5.4817996924882628</v>
      </c>
      <c r="AF1256" s="3">
        <v>5.2960833770305484</v>
      </c>
      <c r="AG1256" s="3">
        <v>5.3889415347594056</v>
      </c>
      <c r="AH1256" s="3">
        <v>10</v>
      </c>
      <c r="AI1256" s="3">
        <v>4.9416420058685437</v>
      </c>
      <c r="AJ1256" s="3">
        <v>0</v>
      </c>
      <c r="AK1256" s="3">
        <v>4.6462769352373785</v>
      </c>
      <c r="AL1256" s="3">
        <v>3.1959729803686407</v>
      </c>
      <c r="AM1256" s="9">
        <v>68.052508510042344</v>
      </c>
      <c r="AN1256" s="3">
        <v>10</v>
      </c>
      <c r="AO1256" s="3">
        <v>8.2849689482574931</v>
      </c>
      <c r="AP1256" s="3">
        <v>9</v>
      </c>
      <c r="AQ1256" s="3">
        <v>9.0949896494191638</v>
      </c>
      <c r="AR1256" s="3">
        <v>5.5666666666666664</v>
      </c>
      <c r="AS1256" s="3">
        <v>4.1065083638497653</v>
      </c>
      <c r="AT1256" s="3">
        <v>7.5531808802816904</v>
      </c>
      <c r="AU1256" s="3">
        <v>6</v>
      </c>
      <c r="AV1256" s="3">
        <v>6.7881751124087932</v>
      </c>
      <c r="AW1256" s="3">
        <v>3</v>
      </c>
      <c r="AX1256" s="3">
        <v>5.502421837201152</v>
      </c>
      <c r="AY1256" s="3">
        <v>3.2218845211267606</v>
      </c>
      <c r="AZ1256" s="3">
        <v>6.5151515151515156</v>
      </c>
      <c r="BA1256" s="3">
        <v>9.5838034410841377</v>
      </c>
      <c r="BB1256" s="3">
        <v>3.5618036348088515</v>
      </c>
      <c r="BC1256" s="3">
        <v>6.0292769172107334</v>
      </c>
      <c r="BD1256" s="3">
        <v>7.444273565339266</v>
      </c>
      <c r="BE1256" s="3">
        <v>6.05936559912021</v>
      </c>
      <c r="BF1256" s="9">
        <v>68.855923619135083</v>
      </c>
      <c r="BG1256" s="13">
        <v>65.80342545276244</v>
      </c>
    </row>
    <row r="1257" spans="1:59">
      <c r="A1257" s="1">
        <v>2012</v>
      </c>
      <c r="B1257" s="3" t="s">
        <v>306</v>
      </c>
      <c r="C1257" s="3" t="str">
        <f>VLOOKUP(E1257,[1]region!$A:$B,2,FALSE)</f>
        <v>RO</v>
      </c>
      <c r="D1257" s="3" t="s">
        <v>307</v>
      </c>
      <c r="E1257" s="3" t="str">
        <f>IFERROR(VLOOKUP(D1257,[2]Sheet1!$C:$D,2,FALSE),D1257)</f>
        <v>Romania</v>
      </c>
      <c r="F1257" s="3">
        <v>20.51</v>
      </c>
      <c r="G1257" s="3">
        <v>7.88</v>
      </c>
      <c r="H1257" s="3">
        <v>27.68</v>
      </c>
      <c r="I1257" s="3">
        <v>35</v>
      </c>
      <c r="J1257" s="3">
        <v>45</v>
      </c>
      <c r="K1257" s="9">
        <v>68.987712385407519</v>
      </c>
      <c r="L1257" s="3">
        <v>4.7338716666666674</v>
      </c>
      <c r="M1257" s="3">
        <v>4.3512177062426023</v>
      </c>
      <c r="N1257" s="3">
        <v>5.3631592969425377</v>
      </c>
      <c r="O1257" s="3">
        <v>6.6666666666666661</v>
      </c>
      <c r="P1257" s="3">
        <v>5.8333333333333339</v>
      </c>
      <c r="Q1257" s="3">
        <v>4.6173971358156685</v>
      </c>
      <c r="R1257" s="3">
        <v>7.7245346088765956</v>
      </c>
      <c r="S1257" s="3">
        <v>4.68000502276867</v>
      </c>
      <c r="T1257" s="3">
        <v>5.3671614144735305</v>
      </c>
      <c r="U1257" s="9">
        <v>55.594933586318227</v>
      </c>
      <c r="V1257" s="3">
        <v>-4.0293073645310207</v>
      </c>
      <c r="W1257" s="3">
        <v>2.5261100507243182</v>
      </c>
      <c r="X1257" s="3">
        <v>3.33</v>
      </c>
      <c r="Y1257" s="3">
        <v>10</v>
      </c>
      <c r="Z1257" s="9">
        <v>93.794236267010149</v>
      </c>
      <c r="AA1257" s="3">
        <v>0.55000000000000004</v>
      </c>
      <c r="AB1257" s="3">
        <v>5.5</v>
      </c>
      <c r="AC1257" s="3">
        <v>9.7349999999999994</v>
      </c>
      <c r="AD1257" s="3">
        <v>8.213111111111111</v>
      </c>
      <c r="AE1257" s="3">
        <v>4.5861184560530672</v>
      </c>
      <c r="AF1257" s="3">
        <v>8.2628686115418475</v>
      </c>
      <c r="AG1257" s="3">
        <v>6.4244935337974578</v>
      </c>
      <c r="AH1257" s="3">
        <v>10</v>
      </c>
      <c r="AI1257" s="3">
        <v>4.8582788018242082</v>
      </c>
      <c r="AJ1257" s="3">
        <v>7.6923076923076925</v>
      </c>
      <c r="AK1257" s="3">
        <v>6.4162871962801891</v>
      </c>
      <c r="AL1257" s="3">
        <v>6.3222912301373633</v>
      </c>
      <c r="AM1257" s="9">
        <v>77.39973968761484</v>
      </c>
      <c r="AN1257" s="3">
        <v>10</v>
      </c>
      <c r="AO1257" s="3">
        <v>8.9158222178956787</v>
      </c>
      <c r="AP1257" s="3">
        <v>10</v>
      </c>
      <c r="AQ1257" s="3">
        <v>9.6386074059652262</v>
      </c>
      <c r="AR1257" s="3">
        <v>5</v>
      </c>
      <c r="AS1257" s="3">
        <v>4.7660984013267003</v>
      </c>
      <c r="AT1257" s="3">
        <v>6.8216945174129329</v>
      </c>
      <c r="AU1257" s="3">
        <v>8</v>
      </c>
      <c r="AV1257" s="3">
        <v>10</v>
      </c>
      <c r="AW1257" s="3">
        <v>10</v>
      </c>
      <c r="AX1257" s="3">
        <v>7.4312988197899399</v>
      </c>
      <c r="AY1257" s="3">
        <v>3.0003126003316667</v>
      </c>
      <c r="AZ1257" s="3">
        <v>6.4444444444444438</v>
      </c>
      <c r="BA1257" s="3">
        <v>9.7003538123144928</v>
      </c>
      <c r="BB1257" s="3">
        <v>4.2737871366500784</v>
      </c>
      <c r="BC1257" s="3">
        <v>6.1090118242151652</v>
      </c>
      <c r="BD1257" s="3">
        <v>7.7581347064379527</v>
      </c>
      <c r="BE1257" s="3">
        <v>6.2143407540656339</v>
      </c>
      <c r="BF1257" s="9">
        <v>77.614156599402662</v>
      </c>
      <c r="BG1257" s="13">
        <v>74.678155705150672</v>
      </c>
    </row>
    <row r="1258" spans="1:59">
      <c r="A1258" s="1">
        <v>2006</v>
      </c>
      <c r="B1258" s="3" t="s">
        <v>240</v>
      </c>
      <c r="C1258" s="3" t="str">
        <f>VLOOKUP(E1258,[1]region!$A:$B,2,FALSE)</f>
        <v>MK</v>
      </c>
      <c r="D1258" s="3" t="s">
        <v>241</v>
      </c>
      <c r="E1258" s="3" t="str">
        <f>IFERROR(VLOOKUP(D1258,[2]Sheet1!$C:$D,2,FALSE),D1258)</f>
        <v>Macedonia, FYR</v>
      </c>
      <c r="F1258" s="3">
        <v>20.51</v>
      </c>
      <c r="G1258" s="3">
        <v>7.88</v>
      </c>
      <c r="H1258" s="3">
        <v>27.6</v>
      </c>
      <c r="I1258" s="3">
        <v>35</v>
      </c>
      <c r="J1258" s="3">
        <v>45</v>
      </c>
      <c r="K1258" s="9">
        <v>56.36792755249239</v>
      </c>
      <c r="L1258" s="3">
        <v>4.7337600347139492</v>
      </c>
      <c r="M1258" s="3">
        <v>4.3402340828062407</v>
      </c>
      <c r="N1258" s="3">
        <v>5.3631592969425377</v>
      </c>
      <c r="O1258" s="3">
        <v>6.6666666666666661</v>
      </c>
      <c r="P1258" s="3">
        <v>5.8333333333333339</v>
      </c>
      <c r="Q1258" s="3">
        <v>4.6173971358156685</v>
      </c>
      <c r="R1258" s="3">
        <v>7.717243101055475</v>
      </c>
      <c r="S1258" s="3">
        <v>4.6796908344003416</v>
      </c>
      <c r="T1258" s="3">
        <v>5.3671614144735305</v>
      </c>
      <c r="U1258" s="9">
        <v>43.839813183455462</v>
      </c>
      <c r="V1258" s="3">
        <v>2.794719414055935</v>
      </c>
      <c r="W1258" s="3">
        <v>1.4827352468533848</v>
      </c>
      <c r="X1258" s="3">
        <v>3.32200209213444</v>
      </c>
      <c r="Y1258" s="3">
        <v>5</v>
      </c>
      <c r="Z1258" s="9">
        <v>82.958904000051433</v>
      </c>
      <c r="AA1258" s="3">
        <v>1.52</v>
      </c>
      <c r="AB1258" s="3">
        <v>8.3000000000000007</v>
      </c>
      <c r="AC1258" s="3">
        <v>11.6</v>
      </c>
      <c r="AD1258" s="3">
        <v>7.5622222222222222</v>
      </c>
      <c r="AE1258" s="3">
        <v>5.4442153302887766</v>
      </c>
      <c r="AF1258" s="3">
        <v>7.8026085676482815</v>
      </c>
      <c r="AG1258" s="3">
        <v>6.6234119489685295</v>
      </c>
      <c r="AH1258" s="3">
        <v>10</v>
      </c>
      <c r="AI1258" s="3">
        <v>5.3294175087137825</v>
      </c>
      <c r="AJ1258" s="3">
        <v>0.76923076923076927</v>
      </c>
      <c r="AK1258" s="3">
        <v>7.6331692507471232</v>
      </c>
      <c r="AL1258" s="3">
        <v>4.5772725095638913</v>
      </c>
      <c r="AM1258" s="9">
        <v>71.907266701886613</v>
      </c>
      <c r="AN1258" s="3">
        <v>10</v>
      </c>
      <c r="AO1258" s="3">
        <v>9.9317775086403106</v>
      </c>
      <c r="AP1258" s="3">
        <v>10</v>
      </c>
      <c r="AQ1258" s="3">
        <v>9.9772591695467696</v>
      </c>
      <c r="AR1258" s="3">
        <v>3.9</v>
      </c>
      <c r="AS1258" s="3">
        <v>4.5905606873179696</v>
      </c>
      <c r="AT1258" s="3">
        <v>7.5937284100992439</v>
      </c>
      <c r="AU1258" s="3">
        <v>6</v>
      </c>
      <c r="AV1258" s="3">
        <v>7.5896377583597463</v>
      </c>
      <c r="AW1258" s="3">
        <v>10</v>
      </c>
      <c r="AX1258" s="3">
        <v>6.6123211426294928</v>
      </c>
      <c r="AY1258" s="3">
        <v>3.293323751839305</v>
      </c>
      <c r="AZ1258" s="3">
        <v>5.0602409638554215</v>
      </c>
      <c r="BA1258" s="3">
        <v>9.4504225477781816</v>
      </c>
      <c r="BB1258" s="3">
        <v>5.2460134509476495</v>
      </c>
      <c r="BC1258" s="3">
        <v>3.942466046953276</v>
      </c>
      <c r="BD1258" s="3">
        <v>8.9239046590902174</v>
      </c>
      <c r="BE1258" s="3">
        <v>5.9860619034106755</v>
      </c>
      <c r="BF1258" s="9">
        <v>75.252140718623124</v>
      </c>
      <c r="BG1258" s="13">
        <v>66.065210431301807</v>
      </c>
    </row>
    <row r="1259" spans="1:59">
      <c r="A1259" s="1">
        <v>2010</v>
      </c>
      <c r="B1259" s="3" t="s">
        <v>7</v>
      </c>
      <c r="C1259" s="3" t="str">
        <f>VLOOKUP(E1259,[1]region!$A:$B,2,FALSE)</f>
        <v>AR</v>
      </c>
      <c r="D1259" s="3" t="s">
        <v>8</v>
      </c>
      <c r="E1259" s="3" t="str">
        <f>IFERROR(VLOOKUP(D1259,[2]Sheet1!$C:$D,2,FALSE),D1259)</f>
        <v>Argentina</v>
      </c>
      <c r="F1259" s="3">
        <v>20.51</v>
      </c>
      <c r="G1259" s="3">
        <v>7.88</v>
      </c>
      <c r="H1259" s="3">
        <v>27.6</v>
      </c>
      <c r="I1259" s="3">
        <v>35</v>
      </c>
      <c r="J1259" s="3">
        <v>45</v>
      </c>
      <c r="K1259" s="9">
        <v>58.135842627327889</v>
      </c>
      <c r="L1259" s="3">
        <v>4.732775409020844</v>
      </c>
      <c r="M1259" s="3">
        <v>4.34</v>
      </c>
      <c r="N1259" s="3">
        <v>5.3631592969425377</v>
      </c>
      <c r="O1259" s="3">
        <v>6.6666666666666661</v>
      </c>
      <c r="P1259" s="3">
        <v>5.8333333333333339</v>
      </c>
      <c r="Q1259" s="3">
        <v>4.6173971358156685</v>
      </c>
      <c r="R1259" s="3">
        <v>7.7105627226409519</v>
      </c>
      <c r="S1259" s="3">
        <v>4.6746715466666666</v>
      </c>
      <c r="T1259" s="3">
        <v>5.3671614144735305</v>
      </c>
      <c r="U1259" s="9">
        <v>42.340374504342066</v>
      </c>
      <c r="V1259" s="3">
        <v>12.336321208661705</v>
      </c>
      <c r="W1259" s="3">
        <v>2.15784483717534</v>
      </c>
      <c r="X1259" s="3">
        <v>26.6</v>
      </c>
      <c r="Y1259" s="3">
        <v>5</v>
      </c>
      <c r="Z1259" s="9">
        <v>65.873994558493806</v>
      </c>
      <c r="AA1259" s="3">
        <v>9.73</v>
      </c>
      <c r="AB1259" s="3">
        <v>12.6</v>
      </c>
      <c r="AC1259" s="3">
        <v>10.583999999999998</v>
      </c>
      <c r="AD1259" s="3">
        <v>5.5865777777777792</v>
      </c>
      <c r="AE1259" s="3">
        <v>2.5759335087719299</v>
      </c>
      <c r="AF1259" s="3">
        <v>8.0755366052978008</v>
      </c>
      <c r="AG1259" s="3">
        <v>5.3257350570348656</v>
      </c>
      <c r="AH1259" s="3">
        <v>10</v>
      </c>
      <c r="AI1259" s="3">
        <v>5.363345701754386</v>
      </c>
      <c r="AJ1259" s="3">
        <v>0.76923076923076927</v>
      </c>
      <c r="AK1259" s="3">
        <v>4.6462769352373785</v>
      </c>
      <c r="AL1259" s="3">
        <v>3.5929511354075117</v>
      </c>
      <c r="AM1259" s="9">
        <v>61.26315992555039</v>
      </c>
      <c r="AN1259" s="3">
        <v>5</v>
      </c>
      <c r="AO1259" s="3">
        <v>5.7238238238238237</v>
      </c>
      <c r="AP1259" s="3">
        <v>5</v>
      </c>
      <c r="AQ1259" s="3">
        <v>5.2412746079412749</v>
      </c>
      <c r="AR1259" s="3">
        <v>3.9</v>
      </c>
      <c r="AS1259" s="3">
        <v>2.8222877192982461</v>
      </c>
      <c r="AT1259" s="3">
        <v>2.9141768421052627</v>
      </c>
      <c r="AU1259" s="3">
        <v>10</v>
      </c>
      <c r="AV1259" s="3">
        <v>2.5172538461136771</v>
      </c>
      <c r="AW1259" s="3">
        <v>10</v>
      </c>
      <c r="AX1259" s="3">
        <v>5.3589530679195301</v>
      </c>
      <c r="AY1259" s="3">
        <v>2.4293460526315789</v>
      </c>
      <c r="AZ1259" s="3">
        <v>5.3030303030303019</v>
      </c>
      <c r="BA1259" s="3">
        <v>9.0353543321998</v>
      </c>
      <c r="BB1259" s="3">
        <v>3.2011737719298248</v>
      </c>
      <c r="BC1259" s="3">
        <v>4.8050850871504993</v>
      </c>
      <c r="BD1259" s="3">
        <v>5.3481295158587505</v>
      </c>
      <c r="BE1259" s="3">
        <v>5.0203531771334591</v>
      </c>
      <c r="BF1259" s="9">
        <v>52.068602843314203</v>
      </c>
      <c r="BG1259" s="13">
        <v>55.936394891805662</v>
      </c>
    </row>
    <row r="1260" spans="1:59">
      <c r="A1260" s="1">
        <v>2003</v>
      </c>
      <c r="B1260" s="3" t="s">
        <v>290</v>
      </c>
      <c r="C1260" s="3" t="str">
        <f>VLOOKUP(E1260,[1]region!$A:$B,2,FALSE)</f>
        <v>PA</v>
      </c>
      <c r="D1260" s="3" t="s">
        <v>291</v>
      </c>
      <c r="E1260" s="3" t="str">
        <f>IFERROR(VLOOKUP(D1260,[2]Sheet1!$C:$D,2,FALSE),D1260)</f>
        <v>Panama</v>
      </c>
      <c r="F1260" s="3">
        <v>20.5</v>
      </c>
      <c r="G1260" s="3">
        <v>7.88</v>
      </c>
      <c r="H1260" s="3">
        <v>27.6</v>
      </c>
      <c r="I1260" s="3">
        <v>35</v>
      </c>
      <c r="J1260" s="3">
        <v>45</v>
      </c>
      <c r="K1260" s="9">
        <v>81.711562869347034</v>
      </c>
      <c r="L1260" s="3">
        <v>4.7269558682769119</v>
      </c>
      <c r="M1260" s="3">
        <v>4.3386045570175442</v>
      </c>
      <c r="N1260" s="3">
        <v>5.3629806152096506</v>
      </c>
      <c r="O1260" s="3">
        <v>6.6666666666666661</v>
      </c>
      <c r="P1260" s="3">
        <v>5.8333333333333339</v>
      </c>
      <c r="Q1260" s="3">
        <v>4.6173971358156685</v>
      </c>
      <c r="R1260" s="3">
        <v>7.7105627226409519</v>
      </c>
      <c r="S1260" s="3">
        <v>4.6743295019157092</v>
      </c>
      <c r="T1260" s="3">
        <v>5.3640964826958104</v>
      </c>
      <c r="U1260" s="9">
        <v>46.694370845596573</v>
      </c>
      <c r="V1260" s="3">
        <v>2.4721862837350894</v>
      </c>
      <c r="W1260" s="3">
        <v>1.1663794341611471</v>
      </c>
      <c r="X1260" s="3">
        <v>0.100000000000307</v>
      </c>
      <c r="Y1260" s="3">
        <v>10</v>
      </c>
      <c r="Z1260" s="9">
        <v>97.547527423971161</v>
      </c>
      <c r="AA1260" s="3">
        <v>1.594282572842221</v>
      </c>
      <c r="AB1260" s="3">
        <v>7.9</v>
      </c>
      <c r="AC1260" s="3">
        <v>7.2</v>
      </c>
      <c r="AD1260" s="3">
        <v>8.1590483171461745</v>
      </c>
      <c r="AE1260" s="3">
        <v>5.1666666666666661</v>
      </c>
      <c r="AF1260" s="3">
        <v>8.5</v>
      </c>
      <c r="AG1260" s="3">
        <v>6.833333333333333</v>
      </c>
      <c r="AH1260" s="3">
        <v>10</v>
      </c>
      <c r="AI1260" s="3">
        <v>7.5</v>
      </c>
      <c r="AJ1260" s="3">
        <v>10</v>
      </c>
      <c r="AK1260" s="3"/>
      <c r="AL1260" s="3">
        <v>8.75</v>
      </c>
      <c r="AM1260" s="9">
        <v>84.355954126198768</v>
      </c>
      <c r="AN1260" s="3">
        <v>8</v>
      </c>
      <c r="AO1260" s="3">
        <v>10</v>
      </c>
      <c r="AP1260" s="3">
        <v>10</v>
      </c>
      <c r="AQ1260" s="3">
        <v>9.3333333333333339</v>
      </c>
      <c r="AR1260" s="3">
        <v>2.2000000000000002</v>
      </c>
      <c r="AS1260" s="3">
        <v>3</v>
      </c>
      <c r="AT1260" s="3">
        <v>6.8333333333333321</v>
      </c>
      <c r="AU1260" s="3">
        <v>4</v>
      </c>
      <c r="AV1260" s="3">
        <v>5.9209254372241844</v>
      </c>
      <c r="AW1260" s="3">
        <v>10</v>
      </c>
      <c r="AX1260" s="3">
        <v>5.3257097950929193</v>
      </c>
      <c r="AY1260" s="3">
        <v>2.5</v>
      </c>
      <c r="AZ1260" s="3">
        <v>6</v>
      </c>
      <c r="BA1260" s="3">
        <v>9.1600403359751574</v>
      </c>
      <c r="BB1260" s="3">
        <v>6.0714285714285721</v>
      </c>
      <c r="BC1260" s="3"/>
      <c r="BD1260" s="3">
        <v>3.7227771780262655</v>
      </c>
      <c r="BE1260" s="3">
        <v>5.9328672268509326</v>
      </c>
      <c r="BF1260" s="9">
        <v>68.639701184257291</v>
      </c>
      <c r="BG1260" s="13">
        <v>75.789823289874178</v>
      </c>
    </row>
    <row r="1261" spans="1:59">
      <c r="A1261" s="1">
        <v>2006</v>
      </c>
      <c r="B1261" s="3" t="s">
        <v>208</v>
      </c>
      <c r="C1261" s="3" t="str">
        <f>VLOOKUP(E1261,[1]region!$A:$B,2,FALSE)</f>
        <v>JM</v>
      </c>
      <c r="D1261" s="3" t="s">
        <v>209</v>
      </c>
      <c r="E1261" s="3" t="str">
        <f>IFERROR(VLOOKUP(D1261,[2]Sheet1!$C:$D,2,FALSE),D1261)</f>
        <v>Jamaica</v>
      </c>
      <c r="F1261" s="3">
        <v>20.5</v>
      </c>
      <c r="G1261" s="3">
        <v>7.88</v>
      </c>
      <c r="H1261" s="3">
        <v>27.52</v>
      </c>
      <c r="I1261" s="3">
        <v>35</v>
      </c>
      <c r="J1261" s="3">
        <v>45</v>
      </c>
      <c r="K1261" s="9">
        <v>84.88486383407654</v>
      </c>
      <c r="L1261" s="3">
        <v>4.7205924585741812</v>
      </c>
      <c r="M1261" s="3">
        <v>4.3349591680346071</v>
      </c>
      <c r="N1261" s="3">
        <v>5.3629806152096506</v>
      </c>
      <c r="O1261" s="3">
        <v>6.6666666666666661</v>
      </c>
      <c r="P1261" s="3">
        <v>5.8333333333333339</v>
      </c>
      <c r="Q1261" s="3">
        <v>4.6173971358156685</v>
      </c>
      <c r="R1261" s="3">
        <v>7.7105627226409519</v>
      </c>
      <c r="S1261" s="3">
        <v>4.6713045466666667</v>
      </c>
      <c r="T1261" s="3">
        <v>5.36223456763285</v>
      </c>
      <c r="U1261" s="9">
        <v>47.019197926898727</v>
      </c>
      <c r="V1261" s="3">
        <v>9.1302409897967109</v>
      </c>
      <c r="W1261" s="3">
        <v>2.5681210230205669</v>
      </c>
      <c r="X1261" s="3">
        <v>8.5913256423502293</v>
      </c>
      <c r="Y1261" s="3">
        <v>10</v>
      </c>
      <c r="Z1261" s="9">
        <v>88.571095660905968</v>
      </c>
      <c r="AA1261" s="3">
        <v>2.39</v>
      </c>
      <c r="AB1261" s="3">
        <v>7.3</v>
      </c>
      <c r="AC1261" s="3">
        <v>10.511999999999999</v>
      </c>
      <c r="AD1261" s="3">
        <v>7.5806222222222219</v>
      </c>
      <c r="AE1261" s="3">
        <v>6.7169189690298161</v>
      </c>
      <c r="AF1261" s="3">
        <v>7.0301285133479716</v>
      </c>
      <c r="AG1261" s="3">
        <v>6.8735237411888939</v>
      </c>
      <c r="AH1261" s="3">
        <v>10</v>
      </c>
      <c r="AI1261" s="3">
        <v>7.7177485847763805</v>
      </c>
      <c r="AJ1261" s="3">
        <v>5</v>
      </c>
      <c r="AK1261" s="3">
        <v>7.8544205333774721</v>
      </c>
      <c r="AL1261" s="3">
        <v>6.8573897060512836</v>
      </c>
      <c r="AM1261" s="9">
        <v>78.278839173655996</v>
      </c>
      <c r="AN1261" s="3">
        <v>10</v>
      </c>
      <c r="AO1261" s="3">
        <v>9.4843951854223789</v>
      </c>
      <c r="AP1261" s="3">
        <v>9</v>
      </c>
      <c r="AQ1261" s="3">
        <v>9.4947983951407924</v>
      </c>
      <c r="AR1261" s="3">
        <v>8.9</v>
      </c>
      <c r="AS1261" s="3">
        <v>4.9770368766688318</v>
      </c>
      <c r="AT1261" s="3">
        <v>7.4513950697468054</v>
      </c>
      <c r="AU1261" s="3">
        <v>10</v>
      </c>
      <c r="AV1261" s="3">
        <v>4.2522131160886243</v>
      </c>
      <c r="AW1261" s="3">
        <v>10</v>
      </c>
      <c r="AX1261" s="3">
        <v>7.5967741770840433</v>
      </c>
      <c r="AY1261" s="3">
        <v>2.7929069359884728</v>
      </c>
      <c r="AZ1261" s="3">
        <v>5.268817204301075</v>
      </c>
      <c r="BA1261" s="3">
        <v>9.6524788929649414</v>
      </c>
      <c r="BB1261" s="3">
        <v>5.5224660079107535</v>
      </c>
      <c r="BC1261" s="3">
        <v>6.2764761122079804</v>
      </c>
      <c r="BD1261" s="3">
        <v>5.3593388423265607</v>
      </c>
      <c r="BE1261" s="3">
        <v>5.8120806659499644</v>
      </c>
      <c r="BF1261" s="9">
        <v>76.345510793915992</v>
      </c>
      <c r="BG1261" s="13">
        <v>75.019901477890642</v>
      </c>
    </row>
    <row r="1262" spans="1:59">
      <c r="A1262" s="1">
        <v>2014</v>
      </c>
      <c r="B1262" s="3" t="s">
        <v>119</v>
      </c>
      <c r="C1262" s="3" t="str">
        <f>VLOOKUP(E1262,[1]region!$A:$B,2,FALSE)</f>
        <v>EC</v>
      </c>
      <c r="D1262" s="3" t="s">
        <v>120</v>
      </c>
      <c r="E1262" s="3" t="str">
        <f>IFERROR(VLOOKUP(D1262,[2]Sheet1!$C:$D,2,FALSE),D1262)</f>
        <v>Ecuador</v>
      </c>
      <c r="F1262" s="3">
        <v>20.495583905789989</v>
      </c>
      <c r="G1262" s="3">
        <v>7.88</v>
      </c>
      <c r="H1262" s="3">
        <v>27.51</v>
      </c>
      <c r="I1262" s="3">
        <v>35</v>
      </c>
      <c r="J1262" s="3">
        <v>45</v>
      </c>
      <c r="K1262" s="9">
        <v>53.037025164289147</v>
      </c>
      <c r="L1262" s="3">
        <v>4.7159539524564913</v>
      </c>
      <c r="M1262" s="3">
        <v>4.3349591680346071</v>
      </c>
      <c r="N1262" s="3">
        <v>5.3629806152096506</v>
      </c>
      <c r="O1262" s="3">
        <v>6.6666666666666661</v>
      </c>
      <c r="P1262" s="3">
        <v>5.8333333333333339</v>
      </c>
      <c r="Q1262" s="3">
        <v>4.6132321470912085</v>
      </c>
      <c r="R1262" s="3">
        <v>7.7105627226409519</v>
      </c>
      <c r="S1262" s="3">
        <v>4.6682024730848859</v>
      </c>
      <c r="T1262" s="3">
        <v>5.3604155974026</v>
      </c>
      <c r="U1262" s="9">
        <v>39.318482236570247</v>
      </c>
      <c r="V1262" s="3">
        <v>5.1561957510330991</v>
      </c>
      <c r="W1262" s="3">
        <v>1.9941366736249808</v>
      </c>
      <c r="X1262" s="3">
        <v>3.5731278504364599</v>
      </c>
      <c r="Y1262" s="3">
        <v>0</v>
      </c>
      <c r="Z1262" s="9">
        <v>68.641201525640255</v>
      </c>
      <c r="AA1262" s="3">
        <v>5.2</v>
      </c>
      <c r="AB1262" s="3">
        <v>11.9</v>
      </c>
      <c r="AC1262" s="3">
        <v>13.209000000000001</v>
      </c>
      <c r="AD1262" s="3">
        <v>6.2899111111111106</v>
      </c>
      <c r="AE1262" s="3">
        <v>2.8358646235827667</v>
      </c>
      <c r="AF1262" s="3">
        <v>3.4035820088081166</v>
      </c>
      <c r="AG1262" s="3">
        <v>3.1197233161954419</v>
      </c>
      <c r="AH1262" s="3">
        <v>10</v>
      </c>
      <c r="AI1262" s="3">
        <v>3.6315003866213154</v>
      </c>
      <c r="AJ1262" s="3">
        <v>3.0769230769230771</v>
      </c>
      <c r="AK1262" s="3">
        <v>10</v>
      </c>
      <c r="AL1262" s="3">
        <v>5.5694744878481304</v>
      </c>
      <c r="AM1262" s="9">
        <v>62.447772287886707</v>
      </c>
      <c r="AN1262" s="3">
        <v>8</v>
      </c>
      <c r="AO1262" s="3">
        <v>9.8060000000000009</v>
      </c>
      <c r="AP1262" s="3">
        <v>10</v>
      </c>
      <c r="AQ1262" s="3">
        <v>9.2686666666666664</v>
      </c>
      <c r="AR1262" s="3">
        <v>4.4333333333333336</v>
      </c>
      <c r="AS1262" s="3">
        <v>2.3953441609977322</v>
      </c>
      <c r="AT1262" s="3">
        <v>5.4250537188208625</v>
      </c>
      <c r="AU1262" s="3">
        <v>6</v>
      </c>
      <c r="AV1262" s="3">
        <v>0.64081134906218262</v>
      </c>
      <c r="AW1262" s="3">
        <v>3</v>
      </c>
      <c r="AX1262" s="3">
        <v>3.6490904270356856</v>
      </c>
      <c r="AY1262" s="3">
        <v>2.064896821975708</v>
      </c>
      <c r="AZ1262" s="3">
        <v>3.1111111111111112</v>
      </c>
      <c r="BA1262" s="3">
        <v>8.1520668933153129</v>
      </c>
      <c r="BB1262" s="3" t="s">
        <v>2</v>
      </c>
      <c r="BC1262" s="3">
        <v>9.0587670722931612</v>
      </c>
      <c r="BD1262" s="3">
        <v>2.6691004900521027</v>
      </c>
      <c r="BE1262" s="3">
        <v>5.0111884777494797</v>
      </c>
      <c r="BF1262" s="9">
        <v>59.763151904839447</v>
      </c>
      <c r="BG1262" s="13">
        <v>56.641526623845166</v>
      </c>
    </row>
    <row r="1263" spans="1:59">
      <c r="A1263" s="1">
        <v>2008</v>
      </c>
      <c r="B1263" s="3" t="s">
        <v>83</v>
      </c>
      <c r="C1263" s="3" t="str">
        <f>VLOOKUP(E1263,[1]region!$A:$B,2,FALSE)</f>
        <v>CO</v>
      </c>
      <c r="D1263" s="3" t="s">
        <v>84</v>
      </c>
      <c r="E1263" s="3" t="str">
        <f>IFERROR(VLOOKUP(D1263,[2]Sheet1!$C:$D,2,FALSE),D1263)</f>
        <v>Colombia</v>
      </c>
      <c r="F1263" s="3">
        <v>20.49</v>
      </c>
      <c r="G1263" s="3">
        <v>7.88</v>
      </c>
      <c r="H1263" s="3">
        <v>27.5</v>
      </c>
      <c r="I1263" s="3">
        <v>35</v>
      </c>
      <c r="J1263" s="3">
        <v>44</v>
      </c>
      <c r="K1263" s="9">
        <v>57.876142496876419</v>
      </c>
      <c r="L1263" s="3">
        <v>4.7159539524564913</v>
      </c>
      <c r="M1263" s="3">
        <v>4.3349591680346071</v>
      </c>
      <c r="N1263" s="3">
        <v>5.3623831875000008</v>
      </c>
      <c r="O1263" s="3">
        <v>6.6666666666666661</v>
      </c>
      <c r="P1263" s="3">
        <v>5.8333333333333339</v>
      </c>
      <c r="Q1263" s="3">
        <v>4.5810000000000004</v>
      </c>
      <c r="R1263" s="3">
        <v>7.7105627226409519</v>
      </c>
      <c r="S1263" s="3">
        <v>4.6678746666666671</v>
      </c>
      <c r="T1263" s="3">
        <v>5.3594771241830061</v>
      </c>
      <c r="U1263" s="9">
        <v>43.021859831095711</v>
      </c>
      <c r="V1263" s="3">
        <v>7.5959464555624301</v>
      </c>
      <c r="W1263" s="3">
        <v>1.5301673309483323</v>
      </c>
      <c r="X1263" s="3">
        <v>6.9969907661337629</v>
      </c>
      <c r="Y1263" s="3">
        <v>5</v>
      </c>
      <c r="Z1263" s="9">
        <v>78.67336405820356</v>
      </c>
      <c r="AA1263" s="3">
        <v>3.33</v>
      </c>
      <c r="AB1263" s="3">
        <v>12.5</v>
      </c>
      <c r="AC1263" s="3">
        <v>8</v>
      </c>
      <c r="AD1263" s="3">
        <v>7.36</v>
      </c>
      <c r="AE1263" s="3">
        <v>4.1578713911845737</v>
      </c>
      <c r="AF1263" s="3">
        <v>8.1165815995277821</v>
      </c>
      <c r="AG1263" s="3">
        <v>6.1372264953561775</v>
      </c>
      <c r="AH1263" s="3">
        <v>8.5289163391353178</v>
      </c>
      <c r="AI1263" s="3">
        <v>5.018004096418732</v>
      </c>
      <c r="AJ1263" s="3">
        <v>0.76923076923076927</v>
      </c>
      <c r="AK1263" s="3">
        <v>7.8544205333774721</v>
      </c>
      <c r="AL1263" s="3">
        <v>4.5472184663423247</v>
      </c>
      <c r="AM1263" s="9">
        <v>66.433403252084545</v>
      </c>
      <c r="AN1263" s="3">
        <v>8</v>
      </c>
      <c r="AO1263" s="3">
        <v>8.4619389169048951</v>
      </c>
      <c r="AP1263" s="3">
        <v>10</v>
      </c>
      <c r="AQ1263" s="3">
        <v>8.8206463056349644</v>
      </c>
      <c r="AR1263" s="3">
        <v>8.9</v>
      </c>
      <c r="AS1263" s="3">
        <v>4.503548958677686</v>
      </c>
      <c r="AT1263" s="3">
        <v>6.9328329834710747</v>
      </c>
      <c r="AU1263" s="3">
        <v>8</v>
      </c>
      <c r="AV1263" s="3">
        <v>4.5303318362778846</v>
      </c>
      <c r="AW1263" s="3">
        <v>0</v>
      </c>
      <c r="AX1263" s="3">
        <v>5.4777856297377738</v>
      </c>
      <c r="AY1263" s="3">
        <v>2.8201458025711661</v>
      </c>
      <c r="AZ1263" s="3">
        <v>5.0483091787439616</v>
      </c>
      <c r="BA1263" s="3">
        <v>9.225212200756939</v>
      </c>
      <c r="BB1263" s="3">
        <v>4.4109632535965719</v>
      </c>
      <c r="BC1263" s="3">
        <v>9.2710146063530274</v>
      </c>
      <c r="BD1263" s="3">
        <v>7.6684600946954697</v>
      </c>
      <c r="BE1263" s="3">
        <v>6.407350856119522</v>
      </c>
      <c r="BF1263" s="9">
        <v>69.019275971640866</v>
      </c>
      <c r="BG1263" s="13">
        <v>63.004809121980223</v>
      </c>
    </row>
    <row r="1264" spans="1:59">
      <c r="A1264" s="1">
        <v>2013</v>
      </c>
      <c r="B1264" s="3" t="s">
        <v>364</v>
      </c>
      <c r="C1264" s="3" t="str">
        <f>VLOOKUP(E1264,[1]region!$A:$B,2,FALSE)</f>
        <v>TZ</v>
      </c>
      <c r="D1264" s="3" t="s">
        <v>365</v>
      </c>
      <c r="E1264" s="3" t="str">
        <f>IFERROR(VLOOKUP(D1264,[2]Sheet1!$C:$D,2,FALSE),D1264)</f>
        <v>Tanzania</v>
      </c>
      <c r="F1264" s="3">
        <v>20.48</v>
      </c>
      <c r="G1264" s="3">
        <v>7.88</v>
      </c>
      <c r="H1264" s="3">
        <v>27.5</v>
      </c>
      <c r="I1264" s="3">
        <v>35</v>
      </c>
      <c r="J1264" s="3">
        <v>44</v>
      </c>
      <c r="K1264" s="9">
        <v>71.472218655374121</v>
      </c>
      <c r="L1264" s="3">
        <v>4.7159539524564913</v>
      </c>
      <c r="M1264" s="3">
        <v>4.3346891666666671</v>
      </c>
      <c r="N1264" s="3">
        <v>5.3618773333333323</v>
      </c>
      <c r="O1264" s="3">
        <v>6.6666666666666661</v>
      </c>
      <c r="P1264" s="3">
        <v>5.8333333333333339</v>
      </c>
      <c r="Q1264" s="3">
        <v>4.5805531109616169</v>
      </c>
      <c r="R1264" s="3">
        <v>7.7098189011482994</v>
      </c>
      <c r="S1264" s="3">
        <v>4.6673849047619047</v>
      </c>
      <c r="T1264" s="3">
        <v>5.3594551005291002</v>
      </c>
      <c r="U1264" s="9">
        <v>52.54071748358448</v>
      </c>
      <c r="V1264" s="3">
        <v>8.5859853833577748</v>
      </c>
      <c r="W1264" s="3">
        <v>1.8489373578275974</v>
      </c>
      <c r="X1264" s="3">
        <v>7.8707236457398579</v>
      </c>
      <c r="Y1264" s="3">
        <v>5</v>
      </c>
      <c r="Z1264" s="9">
        <v>77.422708127623594</v>
      </c>
      <c r="AA1264" s="3">
        <v>2.17</v>
      </c>
      <c r="AB1264" s="3">
        <v>12.8</v>
      </c>
      <c r="AC1264" s="3">
        <v>12.032</v>
      </c>
      <c r="AD1264" s="3">
        <v>7.0601777777777786</v>
      </c>
      <c r="AE1264" s="3">
        <v>4.8500737005778101</v>
      </c>
      <c r="AF1264" s="3">
        <v>7.0318815348207275</v>
      </c>
      <c r="AG1264" s="3">
        <v>5.9409776176992688</v>
      </c>
      <c r="AH1264" s="3">
        <v>10</v>
      </c>
      <c r="AI1264" s="3">
        <v>5.3040761326054788</v>
      </c>
      <c r="AJ1264" s="3">
        <v>0</v>
      </c>
      <c r="AK1264" s="3">
        <v>10</v>
      </c>
      <c r="AL1264" s="3">
        <v>5.1013587108684932</v>
      </c>
      <c r="AM1264" s="9">
        <v>70.256285265863852</v>
      </c>
      <c r="AN1264" s="3">
        <v>10</v>
      </c>
      <c r="AO1264" s="3">
        <v>7.1995174181873018</v>
      </c>
      <c r="AP1264" s="3">
        <v>10</v>
      </c>
      <c r="AQ1264" s="3">
        <v>9.0665058060624339</v>
      </c>
      <c r="AR1264" s="3">
        <v>4.4333333333333336</v>
      </c>
      <c r="AS1264" s="3">
        <v>4.7821809415750707</v>
      </c>
      <c r="AT1264" s="3">
        <v>5.9725130535409265</v>
      </c>
      <c r="AU1264" s="3">
        <v>10</v>
      </c>
      <c r="AV1264" s="3">
        <v>8.2732124260262339</v>
      </c>
      <c r="AW1264" s="3">
        <v>5</v>
      </c>
      <c r="AX1264" s="3">
        <v>6.4102066257459276</v>
      </c>
      <c r="AY1264" s="3">
        <v>4.2799462086860167</v>
      </c>
      <c r="AZ1264" s="3">
        <v>2.4444444444444446</v>
      </c>
      <c r="BA1264" s="3">
        <v>8.9175638863083524</v>
      </c>
      <c r="BB1264" s="3">
        <v>3.1934174033947511</v>
      </c>
      <c r="BC1264" s="3">
        <v>7.5609691104103574</v>
      </c>
      <c r="BD1264" s="3">
        <v>7.9711119093263463</v>
      </c>
      <c r="BE1264" s="3">
        <v>5.7279088270950451</v>
      </c>
      <c r="BF1264" s="9">
        <v>70.682070863011361</v>
      </c>
      <c r="BG1264" s="13">
        <v>68.474800079091466</v>
      </c>
    </row>
    <row r="1265" spans="1:59">
      <c r="A1265" s="1">
        <v>2002</v>
      </c>
      <c r="B1265" s="3" t="s">
        <v>248</v>
      </c>
      <c r="C1265" s="3" t="str">
        <f>VLOOKUP(E1265,[1]region!$A:$B,2,FALSE)</f>
        <v>ML</v>
      </c>
      <c r="D1265" s="3" t="s">
        <v>249</v>
      </c>
      <c r="E1265" s="3" t="str">
        <f>IFERROR(VLOOKUP(D1265,[2]Sheet1!$C:$D,2,FALSE),D1265)</f>
        <v>Mali</v>
      </c>
      <c r="F1265" s="3">
        <v>20.47</v>
      </c>
      <c r="G1265" s="3">
        <v>7.8582044144746943</v>
      </c>
      <c r="H1265" s="3">
        <v>27.45</v>
      </c>
      <c r="I1265" s="3">
        <v>35</v>
      </c>
      <c r="J1265" s="3">
        <v>44</v>
      </c>
      <c r="K1265" s="9">
        <v>66.268662109029265</v>
      </c>
      <c r="L1265" s="3">
        <v>4.7136584639766399</v>
      </c>
      <c r="M1265" s="3">
        <v>4.3346891666666671</v>
      </c>
      <c r="N1265" s="3">
        <v>5.3593066616666674</v>
      </c>
      <c r="O1265" s="3">
        <v>6.6666666666666661</v>
      </c>
      <c r="P1265" s="3">
        <v>5.8333333333333339</v>
      </c>
      <c r="Q1265" s="3">
        <v>4.5805531109616169</v>
      </c>
      <c r="R1265" s="3">
        <v>7.7098189011482994</v>
      </c>
      <c r="S1265" s="3">
        <v>4.6666665871938067</v>
      </c>
      <c r="T1265" s="3">
        <v>5.3567390958333325</v>
      </c>
      <c r="U1265" s="9">
        <v>30.87698658886741</v>
      </c>
      <c r="V1265" s="3">
        <v>8.771441954759652</v>
      </c>
      <c r="W1265" s="3">
        <v>7.0225939625097267</v>
      </c>
      <c r="X1265" s="3">
        <v>5.0328227571123003</v>
      </c>
      <c r="Y1265" s="3">
        <v>0</v>
      </c>
      <c r="Z1265" s="9">
        <v>61.075273681554293</v>
      </c>
      <c r="AA1265" s="3">
        <v>2.93</v>
      </c>
      <c r="AB1265" s="3">
        <v>12.9</v>
      </c>
      <c r="AC1265" s="3">
        <v>6.9</v>
      </c>
      <c r="AD1265" s="3">
        <v>7.568888888888889</v>
      </c>
      <c r="AE1265" s="3">
        <v>3.333333333333333</v>
      </c>
      <c r="AF1265" s="3">
        <v>6.8333333333333321</v>
      </c>
      <c r="AG1265" s="3">
        <v>5.0416666666666661</v>
      </c>
      <c r="AH1265" s="3">
        <v>10</v>
      </c>
      <c r="AI1265" s="3">
        <v>6.8333333333333321</v>
      </c>
      <c r="AJ1265" s="3">
        <v>0</v>
      </c>
      <c r="AK1265" s="3"/>
      <c r="AL1265" s="3">
        <v>3.4166666666666661</v>
      </c>
      <c r="AM1265" s="9">
        <v>65.06805555555556</v>
      </c>
      <c r="AN1265" s="3">
        <v>5</v>
      </c>
      <c r="AO1265" s="3">
        <v>5.0579286579562126</v>
      </c>
      <c r="AP1265" s="3">
        <v>8</v>
      </c>
      <c r="AQ1265" s="3">
        <v>6.0193095526520706</v>
      </c>
      <c r="AR1265" s="3">
        <v>3.3</v>
      </c>
      <c r="AS1265" s="3">
        <v>4.6666666666666661</v>
      </c>
      <c r="AT1265" s="3">
        <v>5.1666666666666661</v>
      </c>
      <c r="AU1265" s="3">
        <v>8</v>
      </c>
      <c r="AV1265" s="3">
        <v>7.126106558044313</v>
      </c>
      <c r="AW1265" s="3">
        <v>0</v>
      </c>
      <c r="AX1265" s="3">
        <v>4.7099066485629413</v>
      </c>
      <c r="AY1265" s="3">
        <v>2.8333333333333339</v>
      </c>
      <c r="AZ1265" s="3">
        <v>5.75</v>
      </c>
      <c r="BA1265" s="3">
        <v>5.1375655577146091</v>
      </c>
      <c r="BB1265" s="3">
        <v>3.0238095238095242</v>
      </c>
      <c r="BC1265" s="3"/>
      <c r="BD1265" s="3">
        <v>6.9734818536912346</v>
      </c>
      <c r="BE1265" s="3">
        <v>4.1059781414688841</v>
      </c>
      <c r="BF1265" s="9">
        <v>49.450647808946322</v>
      </c>
      <c r="BG1265" s="13">
        <v>54.547925148790569</v>
      </c>
    </row>
    <row r="1266" spans="1:59">
      <c r="A1266" s="1">
        <v>2011</v>
      </c>
      <c r="B1266" s="3" t="s">
        <v>260</v>
      </c>
      <c r="C1266" s="3" t="str">
        <f>VLOOKUP(E1266,[1]region!$A:$B,2,FALSE)</f>
        <v>MN</v>
      </c>
      <c r="D1266" s="3" t="s">
        <v>261</v>
      </c>
      <c r="E1266" s="3" t="str">
        <f>IFERROR(VLOOKUP(D1266,[2]Sheet1!$C:$D,2,FALSE),D1266)</f>
        <v>Mongolia</v>
      </c>
      <c r="F1266" s="3">
        <v>20.45386426889317</v>
      </c>
      <c r="G1266" s="3">
        <v>7.8582044144746943</v>
      </c>
      <c r="H1266" s="3">
        <v>27.44</v>
      </c>
      <c r="I1266" s="3">
        <v>35</v>
      </c>
      <c r="J1266" s="3">
        <v>44</v>
      </c>
      <c r="K1266" s="9">
        <v>78.819742747235139</v>
      </c>
      <c r="L1266" s="3">
        <v>4.7136584639766399</v>
      </c>
      <c r="M1266" s="3">
        <v>4.3341438000000005</v>
      </c>
      <c r="N1266" s="3">
        <v>5.3571329585661021</v>
      </c>
      <c r="O1266" s="3">
        <v>6.6666666666666661</v>
      </c>
      <c r="P1266" s="3">
        <v>5.8333333333333339</v>
      </c>
      <c r="Q1266" s="3">
        <v>4.5805531109616169</v>
      </c>
      <c r="R1266" s="3">
        <v>7.7098189011482994</v>
      </c>
      <c r="S1266" s="3">
        <v>4.6666665871938067</v>
      </c>
      <c r="T1266" s="3">
        <v>5.3537413761034189</v>
      </c>
      <c r="U1266" s="9">
        <v>55.850279887160269</v>
      </c>
      <c r="V1266" s="3">
        <v>17.155663416375333</v>
      </c>
      <c r="W1266" s="3">
        <v>8.6436596618315527</v>
      </c>
      <c r="X1266" s="3">
        <v>9.48</v>
      </c>
      <c r="Y1266" s="3">
        <v>10</v>
      </c>
      <c r="Z1266" s="9">
        <v>78.038508629980782</v>
      </c>
      <c r="AA1266" s="3">
        <v>2.04</v>
      </c>
      <c r="AB1266" s="3">
        <v>5</v>
      </c>
      <c r="AC1266" s="3">
        <v>0.75</v>
      </c>
      <c r="AD1266" s="3">
        <v>9.1133333333333333</v>
      </c>
      <c r="AE1266" s="3">
        <v>5.4946753533333323</v>
      </c>
      <c r="AF1266" s="3">
        <v>2.9340921769541257</v>
      </c>
      <c r="AG1266" s="3">
        <v>4.2143837651437295</v>
      </c>
      <c r="AH1266" s="3">
        <v>10</v>
      </c>
      <c r="AI1266" s="3">
        <v>6.3094173200000006</v>
      </c>
      <c r="AJ1266" s="3">
        <v>6.3636363636363633</v>
      </c>
      <c r="AK1266" s="3">
        <v>0.4425025652607022</v>
      </c>
      <c r="AL1266" s="3">
        <v>4.3718520829656891</v>
      </c>
      <c r="AM1266" s="9">
        <v>69.248922953606879</v>
      </c>
      <c r="AN1266" s="3" t="s">
        <v>2</v>
      </c>
      <c r="AO1266" s="3">
        <v>9.1306117812267882</v>
      </c>
      <c r="AP1266" s="3">
        <v>10</v>
      </c>
      <c r="AQ1266" s="3">
        <v>9.565305890613395</v>
      </c>
      <c r="AR1266" s="3">
        <v>8.9</v>
      </c>
      <c r="AS1266" s="3">
        <v>5.8345381600000001</v>
      </c>
      <c r="AT1266" s="3">
        <v>7.9896543316666655</v>
      </c>
      <c r="AU1266" s="3">
        <v>8</v>
      </c>
      <c r="AV1266" s="3">
        <v>9.2517253846113672</v>
      </c>
      <c r="AW1266" s="3">
        <v>3</v>
      </c>
      <c r="AX1266" s="3">
        <v>7.162652979379672</v>
      </c>
      <c r="AY1266" s="3">
        <v>3.3526916150000003</v>
      </c>
      <c r="AZ1266" s="3">
        <v>5.6060606060606064</v>
      </c>
      <c r="BA1266" s="3">
        <v>9.590590899544603</v>
      </c>
      <c r="BB1266" s="3">
        <v>3.3932970126190476</v>
      </c>
      <c r="BC1266" s="3">
        <v>7.4557420776730732</v>
      </c>
      <c r="BD1266" s="3">
        <v>7.8478093181804347</v>
      </c>
      <c r="BE1266" s="3">
        <v>6.2076985881796274</v>
      </c>
      <c r="BF1266" s="9">
        <v>76.45219152724232</v>
      </c>
      <c r="BG1266" s="13">
        <v>71.681929149045075</v>
      </c>
    </row>
    <row r="1267" spans="1:59">
      <c r="A1267" s="1">
        <v>2012</v>
      </c>
      <c r="B1267" s="3" t="s">
        <v>358</v>
      </c>
      <c r="C1267" s="3" t="str">
        <f>VLOOKUP(E1267,[1]region!$A:$B,2,FALSE)</f>
        <v>SY</v>
      </c>
      <c r="D1267" s="3" t="s">
        <v>359</v>
      </c>
      <c r="E1267" s="3" t="str">
        <f>IFERROR(VLOOKUP(D1267,[2]Sheet1!$C:$D,2,FALSE),D1267)</f>
        <v>Syrian Arab Republic</v>
      </c>
      <c r="F1267" s="3">
        <v>20.446025303930004</v>
      </c>
      <c r="G1267" s="3">
        <v>7.8439875891144224</v>
      </c>
      <c r="H1267" s="3">
        <v>27.4</v>
      </c>
      <c r="I1267" s="3">
        <v>35</v>
      </c>
      <c r="J1267" s="3">
        <v>44</v>
      </c>
      <c r="K1267" s="9">
        <v>60.18376699966224</v>
      </c>
      <c r="L1267" s="3">
        <v>4.7136584639766399</v>
      </c>
      <c r="M1267" s="3">
        <v>4.3333333333333339</v>
      </c>
      <c r="N1267" s="3">
        <v>5.3560756254995887</v>
      </c>
      <c r="O1267" s="3">
        <v>6.6666666666666661</v>
      </c>
      <c r="P1267" s="3">
        <v>5.8333333333333339</v>
      </c>
      <c r="Q1267" s="3">
        <v>4.5635183364378893</v>
      </c>
      <c r="R1267" s="3">
        <v>7.7098189011482994</v>
      </c>
      <c r="S1267" s="3">
        <v>4.6666665871938067</v>
      </c>
      <c r="T1267" s="3">
        <v>5.3477740631890045</v>
      </c>
      <c r="U1267" s="9">
        <v>43.762346957201572</v>
      </c>
      <c r="V1267" s="3">
        <v>2.6084675937473767</v>
      </c>
      <c r="W1267" s="3">
        <v>15.636062076429296</v>
      </c>
      <c r="X1267" s="3">
        <v>36.700000000000003</v>
      </c>
      <c r="Y1267" s="3">
        <v>10</v>
      </c>
      <c r="Z1267" s="9">
        <v>64.709704126697019</v>
      </c>
      <c r="AA1267" s="3">
        <v>2.4500000000000002</v>
      </c>
      <c r="AB1267" s="3">
        <v>14.2</v>
      </c>
      <c r="AC1267" s="3">
        <v>17.04</v>
      </c>
      <c r="AD1267" s="3">
        <v>6.2368888888888891</v>
      </c>
      <c r="AE1267" s="3">
        <v>6.5543875166666679</v>
      </c>
      <c r="AF1267" s="3">
        <v>6.8641955149552931</v>
      </c>
      <c r="AG1267" s="3">
        <v>6.70929151581098</v>
      </c>
      <c r="AH1267" s="3">
        <v>3.1827805222300611</v>
      </c>
      <c r="AI1267" s="3">
        <v>6.2619396174999995</v>
      </c>
      <c r="AJ1267" s="3">
        <v>0.83333333333333326</v>
      </c>
      <c r="AK1267" s="3">
        <v>0</v>
      </c>
      <c r="AL1267" s="3">
        <v>2.3650909836111107</v>
      </c>
      <c r="AM1267" s="9">
        <v>46.235129776352608</v>
      </c>
      <c r="AN1267" s="3">
        <v>2</v>
      </c>
      <c r="AO1267" s="3">
        <v>4.7562562562562558</v>
      </c>
      <c r="AP1267" s="3">
        <v>10</v>
      </c>
      <c r="AQ1267" s="3">
        <v>5.5854187520854195</v>
      </c>
      <c r="AR1267" s="3">
        <v>6.1000000000000005</v>
      </c>
      <c r="AS1267" s="3"/>
      <c r="AT1267" s="3">
        <v>4.6182738483333337</v>
      </c>
      <c r="AU1267" s="3">
        <v>6</v>
      </c>
      <c r="AV1267" s="3">
        <v>10</v>
      </c>
      <c r="AW1267" s="3">
        <v>0</v>
      </c>
      <c r="AX1267" s="3">
        <v>5.3436547696666663</v>
      </c>
      <c r="AY1267" s="3">
        <v>2.9887304683333333</v>
      </c>
      <c r="AZ1267" s="3">
        <v>1.1111111111111112</v>
      </c>
      <c r="BA1267" s="3">
        <v>8.7259640286696207</v>
      </c>
      <c r="BB1267" s="3">
        <v>6.0450721028571417</v>
      </c>
      <c r="BC1267" s="3" t="s">
        <v>2</v>
      </c>
      <c r="BD1267" s="3">
        <v>6.2336663068157598</v>
      </c>
      <c r="BE1267" s="3">
        <v>5.0209088035573934</v>
      </c>
      <c r="BF1267" s="9">
        <v>53.166607751031599</v>
      </c>
      <c r="BG1267" s="13">
        <v>53.611511122189007</v>
      </c>
    </row>
    <row r="1268" spans="1:59">
      <c r="A1268" s="1">
        <v>2014</v>
      </c>
      <c r="B1268" s="3" t="s">
        <v>316</v>
      </c>
      <c r="C1268" s="3" t="str">
        <f>VLOOKUP(E1268,[1]region!$A:$B,2,FALSE)</f>
        <v>RS</v>
      </c>
      <c r="D1268" s="3" t="s">
        <v>317</v>
      </c>
      <c r="E1268" s="3" t="str">
        <f>IFERROR(VLOOKUP(D1268,[2]Sheet1!$C:$D,2,FALSE),D1268)</f>
        <v>Serbia</v>
      </c>
      <c r="F1268" s="3">
        <v>20.440000000000001</v>
      </c>
      <c r="G1268" s="3">
        <v>7.8439875891144224</v>
      </c>
      <c r="H1268" s="3">
        <v>27.31</v>
      </c>
      <c r="I1268" s="3">
        <v>35</v>
      </c>
      <c r="J1268" s="3">
        <v>44</v>
      </c>
      <c r="K1268" s="9">
        <v>68.237952061482829</v>
      </c>
      <c r="L1268" s="3">
        <v>4.7101449275362324</v>
      </c>
      <c r="M1268" s="3">
        <v>4.3333333333333339</v>
      </c>
      <c r="N1268" s="3">
        <v>5.3553460584422021</v>
      </c>
      <c r="O1268" s="3">
        <v>6.6666666666666661</v>
      </c>
      <c r="P1268" s="3">
        <v>5.8333333333333339</v>
      </c>
      <c r="Q1268" s="3">
        <v>4.5635183364378893</v>
      </c>
      <c r="R1268" s="3">
        <v>7.7098189011482994</v>
      </c>
      <c r="S1268" s="3">
        <v>4.6625756483828145</v>
      </c>
      <c r="T1268" s="3">
        <v>5.3477740631890045</v>
      </c>
      <c r="U1268" s="9">
        <v>48.283129396396383</v>
      </c>
      <c r="V1268" s="3">
        <v>11.750484733175593</v>
      </c>
      <c r="W1268" s="3">
        <v>3.32271536778239</v>
      </c>
      <c r="X1268" s="3">
        <v>2.08244793880155</v>
      </c>
      <c r="Y1268" s="3">
        <v>5</v>
      </c>
      <c r="Z1268" s="9">
        <v>77.260818296229047</v>
      </c>
      <c r="AA1268" s="3">
        <v>1.1000000000000001</v>
      </c>
      <c r="AB1268" s="3">
        <v>7.4</v>
      </c>
      <c r="AC1268" s="3">
        <v>7.104000000000001</v>
      </c>
      <c r="AD1268" s="3">
        <v>8.3150222222222219</v>
      </c>
      <c r="AE1268" s="3">
        <v>5.5610937543859649</v>
      </c>
      <c r="AF1268" s="3">
        <v>9.7798825895385608</v>
      </c>
      <c r="AG1268" s="3">
        <v>7.6704881719622628</v>
      </c>
      <c r="AH1268" s="3">
        <v>10</v>
      </c>
      <c r="AI1268" s="3">
        <v>5.4464581491228046</v>
      </c>
      <c r="AJ1268" s="3">
        <v>1.5384615384615385</v>
      </c>
      <c r="AK1268" s="3">
        <v>6.9694154028560673</v>
      </c>
      <c r="AL1268" s="3">
        <v>4.6514450301468031</v>
      </c>
      <c r="AM1268" s="9">
        <v>76.592388560828212</v>
      </c>
      <c r="AN1268" s="3">
        <v>8</v>
      </c>
      <c r="AO1268" s="3">
        <v>3.4119999999999995</v>
      </c>
      <c r="AP1268" s="3">
        <v>9</v>
      </c>
      <c r="AQ1268" s="3">
        <v>6.8039999999999994</v>
      </c>
      <c r="AR1268" s="3">
        <v>2.2333333333333329</v>
      </c>
      <c r="AS1268" s="3">
        <v>5.2465569473684202</v>
      </c>
      <c r="AT1268" s="3">
        <v>6.9042781228070185</v>
      </c>
      <c r="AU1268" s="3">
        <v>10</v>
      </c>
      <c r="AV1268" s="3">
        <v>7.5134258934777751</v>
      </c>
      <c r="AW1268" s="3">
        <v>10</v>
      </c>
      <c r="AX1268" s="3">
        <v>6.9829323828310912</v>
      </c>
      <c r="AY1268" s="3">
        <v>1.9947696107516135</v>
      </c>
      <c r="AZ1268" s="3">
        <v>6.0000000000000009</v>
      </c>
      <c r="BA1268" s="3">
        <v>9.546472143449936</v>
      </c>
      <c r="BB1268" s="3">
        <v>3.5738529337338565</v>
      </c>
      <c r="BC1268" s="3">
        <v>6.4760660144617432</v>
      </c>
      <c r="BD1268" s="3">
        <v>7.2615615439139596</v>
      </c>
      <c r="BE1268" s="3">
        <v>5.8087870410518514</v>
      </c>
      <c r="BF1268" s="9">
        <v>65.319064746276467</v>
      </c>
      <c r="BG1268" s="13">
        <v>67.138670612242578</v>
      </c>
    </row>
    <row r="1269" spans="1:59">
      <c r="A1269" s="1">
        <v>2006</v>
      </c>
      <c r="B1269" s="3" t="s">
        <v>364</v>
      </c>
      <c r="C1269" s="3" t="str">
        <f>VLOOKUP(E1269,[1]region!$A:$B,2,FALSE)</f>
        <v>TZ</v>
      </c>
      <c r="D1269" s="3" t="s">
        <v>365</v>
      </c>
      <c r="E1269" s="3" t="str">
        <f>IFERROR(VLOOKUP(D1269,[2]Sheet1!$C:$D,2,FALSE),D1269)</f>
        <v>Tanzania</v>
      </c>
      <c r="F1269" s="3">
        <v>20.417549167927383</v>
      </c>
      <c r="G1269" s="3">
        <v>7.8347957103607202</v>
      </c>
      <c r="H1269" s="3">
        <v>27.31</v>
      </c>
      <c r="I1269" s="3">
        <v>35</v>
      </c>
      <c r="J1269" s="3">
        <v>44</v>
      </c>
      <c r="K1269" s="9">
        <v>62.019607843137258</v>
      </c>
      <c r="L1269" s="3">
        <v>4.7012578616352201</v>
      </c>
      <c r="M1269" s="3">
        <v>4.3333333333333339</v>
      </c>
      <c r="N1269" s="3">
        <v>5.3468885371485939</v>
      </c>
      <c r="O1269" s="3">
        <v>6.6666666666666661</v>
      </c>
      <c r="P1269" s="3">
        <v>5.8333333333333339</v>
      </c>
      <c r="Q1269" s="3">
        <v>4.5635183364378893</v>
      </c>
      <c r="R1269" s="3">
        <v>7.7057017174268712</v>
      </c>
      <c r="S1269" s="3">
        <v>4.6625756483828145</v>
      </c>
      <c r="T1269" s="3">
        <v>5.3477740631890045</v>
      </c>
      <c r="U1269" s="9">
        <v>55.11535640924091</v>
      </c>
      <c r="V1269" s="3">
        <v>11.604722709582905</v>
      </c>
      <c r="W1269" s="3">
        <v>0.92776706712370727</v>
      </c>
      <c r="X1269" s="3">
        <v>6.4228409919684903</v>
      </c>
      <c r="Y1269" s="3">
        <v>5</v>
      </c>
      <c r="Z1269" s="9">
        <v>77.558451082100589</v>
      </c>
      <c r="AA1269" s="3">
        <v>11.9</v>
      </c>
      <c r="AB1269" s="3">
        <v>12.7</v>
      </c>
      <c r="AC1269" s="3">
        <v>11.683999999999999</v>
      </c>
      <c r="AD1269" s="3">
        <v>4.951022222222222</v>
      </c>
      <c r="AE1269" s="3">
        <v>5.3714346857640614</v>
      </c>
      <c r="AF1269" s="3">
        <v>6.2790474668990299</v>
      </c>
      <c r="AG1269" s="3">
        <v>5.8252410763315456</v>
      </c>
      <c r="AH1269" s="3">
        <v>10</v>
      </c>
      <c r="AI1269" s="3">
        <v>7.3203152489826788</v>
      </c>
      <c r="AJ1269" s="3">
        <v>0</v>
      </c>
      <c r="AK1269" s="3">
        <v>4.425025652607026</v>
      </c>
      <c r="AL1269" s="3">
        <v>3.9151136338632351</v>
      </c>
      <c r="AM1269" s="9">
        <v>61.728442331042508</v>
      </c>
      <c r="AN1269" s="3">
        <v>8</v>
      </c>
      <c r="AO1269" s="3">
        <v>6.6549316890071086</v>
      </c>
      <c r="AP1269" s="3">
        <v>9</v>
      </c>
      <c r="AQ1269" s="3">
        <v>7.8849772296690359</v>
      </c>
      <c r="AR1269" s="3">
        <v>1.1000000000000001</v>
      </c>
      <c r="AS1269" s="3">
        <v>4.508349252738812</v>
      </c>
      <c r="AT1269" s="3">
        <v>7.0825323796140207</v>
      </c>
      <c r="AU1269" s="3">
        <v>8.6999999999999993</v>
      </c>
      <c r="AV1269" s="3">
        <v>8.3312876788644399</v>
      </c>
      <c r="AW1269" s="3">
        <v>5</v>
      </c>
      <c r="AX1269" s="3">
        <v>5.7870282185362116</v>
      </c>
      <c r="AY1269" s="3">
        <v>4.314044889244399</v>
      </c>
      <c r="AZ1269" s="3">
        <v>5.087719298245613</v>
      </c>
      <c r="BA1269" s="3">
        <v>8.576760238968566</v>
      </c>
      <c r="BB1269" s="3">
        <v>4.3404052451577071</v>
      </c>
      <c r="BC1269" s="3">
        <v>1.6142024648473685</v>
      </c>
      <c r="BD1269" s="3">
        <v>8.0719958475366376</v>
      </c>
      <c r="BE1269" s="3">
        <v>5.334187997333383</v>
      </c>
      <c r="BF1269" s="9">
        <v>63.353978151795438</v>
      </c>
      <c r="BG1269" s="13">
        <v>63.955167163463344</v>
      </c>
    </row>
    <row r="1270" spans="1:59">
      <c r="A1270" s="1">
        <v>2013</v>
      </c>
      <c r="B1270" s="3" t="s">
        <v>316</v>
      </c>
      <c r="C1270" s="3" t="str">
        <f>VLOOKUP(E1270,[1]region!$A:$B,2,FALSE)</f>
        <v>RS</v>
      </c>
      <c r="D1270" s="3" t="s">
        <v>317</v>
      </c>
      <c r="E1270" s="3" t="str">
        <f>IFERROR(VLOOKUP(D1270,[2]Sheet1!$C:$D,2,FALSE),D1270)</f>
        <v>Serbia</v>
      </c>
      <c r="F1270" s="3">
        <v>20.415416927405694</v>
      </c>
      <c r="G1270" s="3">
        <v>7.7997111218103035</v>
      </c>
      <c r="H1270" s="3">
        <v>27.31</v>
      </c>
      <c r="I1270" s="3">
        <v>35</v>
      </c>
      <c r="J1270" s="3">
        <v>44</v>
      </c>
      <c r="K1270" s="9">
        <v>68.237595428400056</v>
      </c>
      <c r="L1270" s="3">
        <v>4.7003745318352061</v>
      </c>
      <c r="M1270" s="3">
        <v>4.3333333333333339</v>
      </c>
      <c r="N1270" s="3">
        <v>5.3459701627167657</v>
      </c>
      <c r="O1270" s="3">
        <v>6.6666666666666661</v>
      </c>
      <c r="P1270" s="3">
        <v>5.8333333333333339</v>
      </c>
      <c r="Q1270" s="3">
        <v>4.5635183364378893</v>
      </c>
      <c r="R1270" s="3">
        <v>7.6933501662625883</v>
      </c>
      <c r="S1270" s="3">
        <v>4.651377272357724</v>
      </c>
      <c r="T1270" s="3">
        <v>5.3405303359031677</v>
      </c>
      <c r="U1270" s="9">
        <v>47.659669261285401</v>
      </c>
      <c r="V1270" s="3">
        <v>7.3682257158655506</v>
      </c>
      <c r="W1270" s="3">
        <v>2.3952680691825456</v>
      </c>
      <c r="X1270" s="3">
        <v>7.6942636289659276</v>
      </c>
      <c r="Y1270" s="3">
        <v>5</v>
      </c>
      <c r="Z1270" s="9">
        <v>77.573487258401727</v>
      </c>
      <c r="AA1270" s="3">
        <v>1.1000000000000001</v>
      </c>
      <c r="AB1270" s="3">
        <v>7.4</v>
      </c>
      <c r="AC1270" s="3">
        <v>7.104000000000001</v>
      </c>
      <c r="AD1270" s="3">
        <v>8.3150222222222219</v>
      </c>
      <c r="AE1270" s="3">
        <v>5.4353688642145794</v>
      </c>
      <c r="AF1270" s="3">
        <v>8.2218236173118662</v>
      </c>
      <c r="AG1270" s="3">
        <v>6.8285962407632228</v>
      </c>
      <c r="AH1270" s="3">
        <v>10</v>
      </c>
      <c r="AI1270" s="3">
        <v>4.354153523898443</v>
      </c>
      <c r="AJ1270" s="3">
        <v>1.5384615384615385</v>
      </c>
      <c r="AK1270" s="3">
        <v>5.2823664822115024</v>
      </c>
      <c r="AL1270" s="3">
        <v>3.7249938481904947</v>
      </c>
      <c r="AM1270" s="9">
        <v>72.171530777939836</v>
      </c>
      <c r="AN1270" s="3">
        <v>8</v>
      </c>
      <c r="AO1270" s="3">
        <v>5.034922297887201</v>
      </c>
      <c r="AP1270" s="3">
        <v>9</v>
      </c>
      <c r="AQ1270" s="3">
        <v>7.3449740992957331</v>
      </c>
      <c r="AR1270" s="3">
        <v>2.2333333333333329</v>
      </c>
      <c r="AS1270" s="3">
        <v>3.8614718286781313</v>
      </c>
      <c r="AT1270" s="3">
        <v>7.2687412284291586</v>
      </c>
      <c r="AU1270" s="3">
        <v>10</v>
      </c>
      <c r="AV1270" s="3">
        <v>7.5057512820628354</v>
      </c>
      <c r="AW1270" s="3">
        <v>10</v>
      </c>
      <c r="AX1270" s="3">
        <v>6.811549612083911</v>
      </c>
      <c r="AY1270" s="3">
        <v>2.0205807092488612</v>
      </c>
      <c r="AZ1270" s="3">
        <v>6.0000000000000009</v>
      </c>
      <c r="BA1270" s="3">
        <v>9.5443712503025697</v>
      </c>
      <c r="BB1270" s="3">
        <v>4.4459691605716154</v>
      </c>
      <c r="BC1270" s="3">
        <v>6.5665826420308147</v>
      </c>
      <c r="BD1270" s="3">
        <v>6.8725979154809425</v>
      </c>
      <c r="BE1270" s="3">
        <v>5.9083502796058012</v>
      </c>
      <c r="BF1270" s="9">
        <v>66.882913303284823</v>
      </c>
      <c r="BG1270" s="13">
        <v>66.50503920586236</v>
      </c>
    </row>
    <row r="1271" spans="1:59">
      <c r="A1271" s="1">
        <v>2008</v>
      </c>
      <c r="B1271" s="3" t="s">
        <v>386</v>
      </c>
      <c r="C1271" s="3" t="str">
        <f>VLOOKUP(E1271,[1]region!$A:$B,2,FALSE)</f>
        <v>US</v>
      </c>
      <c r="D1271" s="3" t="s">
        <v>387</v>
      </c>
      <c r="E1271" s="3" t="str">
        <f>IFERROR(VLOOKUP(D1271,[2]Sheet1!$C:$D,2,FALSE),D1271)</f>
        <v>United States</v>
      </c>
      <c r="F1271" s="3">
        <v>20.399999999999999</v>
      </c>
      <c r="G1271" s="3">
        <v>7.7997111218103035</v>
      </c>
      <c r="H1271" s="3">
        <v>27.3</v>
      </c>
      <c r="I1271" s="3">
        <v>35</v>
      </c>
      <c r="J1271" s="3">
        <v>44</v>
      </c>
      <c r="K1271" s="9">
        <v>68.846189293155959</v>
      </c>
      <c r="L1271" s="3">
        <v>4.6998997559118312</v>
      </c>
      <c r="M1271" s="3">
        <v>4.3262627313296909</v>
      </c>
      <c r="N1271" s="3">
        <v>5.3435293671171182</v>
      </c>
      <c r="O1271" s="3">
        <v>6.6666666666666661</v>
      </c>
      <c r="P1271" s="3">
        <v>5.8333333333333339</v>
      </c>
      <c r="Q1271" s="3">
        <v>4.5635183364378893</v>
      </c>
      <c r="R1271" s="3">
        <v>7.6916634851482009</v>
      </c>
      <c r="S1271" s="3">
        <v>4.6473266666666664</v>
      </c>
      <c r="T1271" s="3">
        <v>5.3405303359031677</v>
      </c>
      <c r="U1271" s="9">
        <v>74.092114711096485</v>
      </c>
      <c r="V1271" s="3">
        <v>1.6365514427640449</v>
      </c>
      <c r="W1271" s="3">
        <v>0.39955056828806401</v>
      </c>
      <c r="X1271" s="3">
        <v>3.8391002966510825</v>
      </c>
      <c r="Y1271" s="3">
        <v>10</v>
      </c>
      <c r="Z1271" s="9">
        <v>96.862623562004373</v>
      </c>
      <c r="AA1271" s="3">
        <v>0.69</v>
      </c>
      <c r="AB1271" s="3">
        <v>3.5</v>
      </c>
      <c r="AC1271" s="3">
        <v>9.07</v>
      </c>
      <c r="AD1271" s="3">
        <v>8.4040000000000017</v>
      </c>
      <c r="AE1271" s="3">
        <v>6.5151075717439291</v>
      </c>
      <c r="AF1271" s="3">
        <v>9.349321697721658</v>
      </c>
      <c r="AG1271" s="3">
        <v>7.9322146347327935</v>
      </c>
      <c r="AH1271" s="3">
        <v>10</v>
      </c>
      <c r="AI1271" s="3">
        <v>6.7291602030905082</v>
      </c>
      <c r="AJ1271" s="3">
        <v>6.1538461538461542</v>
      </c>
      <c r="AK1271" s="3">
        <v>4.0931487286615003</v>
      </c>
      <c r="AL1271" s="3">
        <v>5.6587183618660539</v>
      </c>
      <c r="AM1271" s="9">
        <v>79.987332491497114</v>
      </c>
      <c r="AN1271" s="3">
        <v>10</v>
      </c>
      <c r="AO1271" s="3">
        <v>9.1346717754800437</v>
      </c>
      <c r="AP1271" s="3">
        <v>10</v>
      </c>
      <c r="AQ1271" s="3">
        <v>9.7115572584933485</v>
      </c>
      <c r="AR1271" s="3">
        <v>10</v>
      </c>
      <c r="AS1271" s="3">
        <v>7.26898945253863</v>
      </c>
      <c r="AT1271" s="3">
        <v>7.9229002781456934</v>
      </c>
      <c r="AU1271" s="3">
        <v>10</v>
      </c>
      <c r="AV1271" s="3">
        <v>10</v>
      </c>
      <c r="AW1271" s="3">
        <v>10</v>
      </c>
      <c r="AX1271" s="3">
        <v>9.1986482884473872</v>
      </c>
      <c r="AY1271" s="3">
        <v>3.9886238189845473</v>
      </c>
      <c r="AZ1271" s="3">
        <v>7.0102339181286544</v>
      </c>
      <c r="BA1271" s="3">
        <v>9.8005476826407136</v>
      </c>
      <c r="BB1271" s="3">
        <v>7.1035642538631363</v>
      </c>
      <c r="BC1271" s="3">
        <v>9.9770156045200693</v>
      </c>
      <c r="BD1271" s="3">
        <v>7.9038559505194854</v>
      </c>
      <c r="BE1271" s="3">
        <v>7.6306402047761024</v>
      </c>
      <c r="BF1271" s="9">
        <v>88.469485839056134</v>
      </c>
      <c r="BG1271" s="13">
        <v>81.651549179362007</v>
      </c>
    </row>
    <row r="1272" spans="1:59">
      <c r="A1272" s="1">
        <v>2003</v>
      </c>
      <c r="B1272" s="3" t="s">
        <v>129</v>
      </c>
      <c r="C1272" s="3" t="str">
        <f>VLOOKUP(E1272,[1]region!$A:$B,2,FALSE)</f>
        <v>FJ</v>
      </c>
      <c r="D1272" s="3" t="s">
        <v>130</v>
      </c>
      <c r="E1272" s="3" t="str">
        <f>IFERROR(VLOOKUP(D1272,[2]Sheet1!$C:$D,2,FALSE),D1272)</f>
        <v>Fiji</v>
      </c>
      <c r="F1272" s="3">
        <v>20.399999999999999</v>
      </c>
      <c r="G1272" s="3">
        <v>7.7997111218103035</v>
      </c>
      <c r="H1272" s="3">
        <v>27.3</v>
      </c>
      <c r="I1272" s="3">
        <v>35</v>
      </c>
      <c r="J1272" s="3">
        <v>44</v>
      </c>
      <c r="K1272" s="9">
        <v>61.100416733450871</v>
      </c>
      <c r="L1272" s="3">
        <v>4.6980281011021656</v>
      </c>
      <c r="M1272" s="3">
        <v>4.3229821666666668</v>
      </c>
      <c r="N1272" s="3">
        <v>5.3429040967741948</v>
      </c>
      <c r="O1272" s="3">
        <v>6.6666666666666661</v>
      </c>
      <c r="P1272" s="3">
        <v>5.8333333333333339</v>
      </c>
      <c r="Q1272" s="3">
        <v>4.5635183364378893</v>
      </c>
      <c r="R1272" s="3">
        <v>7.6916634851482009</v>
      </c>
      <c r="S1272" s="3">
        <v>4.6470548275862065</v>
      </c>
      <c r="T1272" s="3">
        <v>5.3405303359031677</v>
      </c>
      <c r="U1272" s="9">
        <v>62.168944161720404</v>
      </c>
      <c r="V1272" s="3">
        <v>3.1979634496824394</v>
      </c>
      <c r="W1272" s="3">
        <v>4.3724460122553248</v>
      </c>
      <c r="X1272" s="3">
        <v>4.17274777763072</v>
      </c>
      <c r="Y1272" s="3">
        <v>0</v>
      </c>
      <c r="Z1272" s="9">
        <v>66.942198374088093</v>
      </c>
      <c r="AA1272" s="3">
        <v>4.46</v>
      </c>
      <c r="AB1272" s="3">
        <v>12.4</v>
      </c>
      <c r="AC1272" s="3">
        <v>10.251829105091442</v>
      </c>
      <c r="AD1272" s="3">
        <v>6.8153116748766962</v>
      </c>
      <c r="AE1272" s="3" t="s">
        <v>2</v>
      </c>
      <c r="AF1272" s="3" t="s">
        <v>2</v>
      </c>
      <c r="AG1272" s="3" t="s">
        <v>2</v>
      </c>
      <c r="AH1272" s="3">
        <v>10</v>
      </c>
      <c r="AI1272" s="3" t="s">
        <v>2</v>
      </c>
      <c r="AJ1272" s="3">
        <v>0</v>
      </c>
      <c r="AK1272" s="3"/>
      <c r="AL1272" s="3">
        <v>0</v>
      </c>
      <c r="AM1272" s="9">
        <v>56.051038916255649</v>
      </c>
      <c r="AN1272" s="3">
        <v>2</v>
      </c>
      <c r="AO1272" s="3">
        <v>8.0492863998018631</v>
      </c>
      <c r="AP1272" s="3">
        <v>10</v>
      </c>
      <c r="AQ1272" s="3">
        <v>6.6830954666006219</v>
      </c>
      <c r="AR1272" s="3">
        <v>7.8</v>
      </c>
      <c r="AS1272" s="3" t="s">
        <v>2</v>
      </c>
      <c r="AT1272" s="3" t="s">
        <v>2</v>
      </c>
      <c r="AU1272" s="3">
        <v>10</v>
      </c>
      <c r="AV1272" s="3">
        <v>9.814587519873827</v>
      </c>
      <c r="AW1272" s="3">
        <v>10</v>
      </c>
      <c r="AX1272" s="3">
        <v>9.4036468799684574</v>
      </c>
      <c r="AY1272" s="3" t="s">
        <v>2</v>
      </c>
      <c r="AZ1272" s="3" t="s">
        <v>2</v>
      </c>
      <c r="BA1272" s="3">
        <v>8.2556770051294333</v>
      </c>
      <c r="BB1272" s="3" t="s">
        <v>2</v>
      </c>
      <c r="BC1272" s="3"/>
      <c r="BD1272" s="3">
        <v>8.4306942945065657</v>
      </c>
      <c r="BE1272" s="3" t="s">
        <v>2</v>
      </c>
      <c r="BF1272" s="9">
        <v>80.433711732845396</v>
      </c>
      <c r="BG1272" s="13">
        <v>65.339261983672074</v>
      </c>
    </row>
    <row r="1273" spans="1:59">
      <c r="A1273" s="1">
        <v>2007</v>
      </c>
      <c r="B1273" s="3" t="s">
        <v>167</v>
      </c>
      <c r="C1273" s="3" t="str">
        <f>VLOOKUP(E1273,[1]region!$A:$B,2,FALSE)</f>
        <v>GR</v>
      </c>
      <c r="D1273" s="3" t="s">
        <v>168</v>
      </c>
      <c r="E1273" s="3" t="str">
        <f>IFERROR(VLOOKUP(D1273,[2]Sheet1!$C:$D,2,FALSE),D1273)</f>
        <v>Greece</v>
      </c>
      <c r="F1273" s="3">
        <v>20.399999999999999</v>
      </c>
      <c r="G1273" s="3">
        <v>7.7997111218103035</v>
      </c>
      <c r="H1273" s="3">
        <v>27.3</v>
      </c>
      <c r="I1273" s="3">
        <v>35</v>
      </c>
      <c r="J1273" s="3">
        <v>44</v>
      </c>
      <c r="K1273" s="9">
        <v>63.757725234485633</v>
      </c>
      <c r="L1273" s="3">
        <v>4.696791145833334</v>
      </c>
      <c r="M1273" s="3">
        <v>4.3218994663120585</v>
      </c>
      <c r="N1273" s="3">
        <v>5.338422980908061</v>
      </c>
      <c r="O1273" s="3">
        <v>6.6666666666666661</v>
      </c>
      <c r="P1273" s="3">
        <v>5.8333333333333339</v>
      </c>
      <c r="Q1273" s="3">
        <v>4.5635183364378893</v>
      </c>
      <c r="R1273" s="3">
        <v>7.6916634851482009</v>
      </c>
      <c r="S1273" s="3">
        <v>4.6464645862579346</v>
      </c>
      <c r="T1273" s="3">
        <v>5.3352275833333342</v>
      </c>
      <c r="U1273" s="9">
        <v>64.366396084766222</v>
      </c>
      <c r="V1273" s="3">
        <v>4.3003722611299366</v>
      </c>
      <c r="W1273" s="3">
        <v>0.26161271499513755</v>
      </c>
      <c r="X1273" s="3">
        <v>2.8972868217060501</v>
      </c>
      <c r="Y1273" s="3">
        <v>10</v>
      </c>
      <c r="Z1273" s="9">
        <v>96.139557743586863</v>
      </c>
      <c r="AA1273" s="3">
        <v>0.65</v>
      </c>
      <c r="AB1273" s="3">
        <v>5.2</v>
      </c>
      <c r="AC1273" s="3">
        <v>9.9840000000000018</v>
      </c>
      <c r="AD1273" s="3">
        <v>8.1776888888888895</v>
      </c>
      <c r="AE1273" s="3">
        <v>7.2623382162351966</v>
      </c>
      <c r="AF1273" s="3">
        <v>6.9266395170366426</v>
      </c>
      <c r="AG1273" s="3">
        <v>7.0944888666359196</v>
      </c>
      <c r="AH1273" s="3">
        <v>10</v>
      </c>
      <c r="AI1273" s="3">
        <v>6.4392053126997464</v>
      </c>
      <c r="AJ1273" s="3">
        <v>3.8461538461538463</v>
      </c>
      <c r="AK1273" s="3">
        <v>6.4162871962801891</v>
      </c>
      <c r="AL1273" s="3">
        <v>5.5672154517112604</v>
      </c>
      <c r="AM1273" s="9">
        <v>77.098483018090164</v>
      </c>
      <c r="AN1273" s="3">
        <v>8</v>
      </c>
      <c r="AO1273" s="3">
        <v>8.6999614648445984</v>
      </c>
      <c r="AP1273" s="3">
        <v>10</v>
      </c>
      <c r="AQ1273" s="3">
        <v>8.8999871549481995</v>
      </c>
      <c r="AR1273" s="3">
        <v>6.7</v>
      </c>
      <c r="AS1273" s="3">
        <v>3.2201392465651861</v>
      </c>
      <c r="AT1273" s="3">
        <v>3.9381185799973633</v>
      </c>
      <c r="AU1273" s="3">
        <v>3.3</v>
      </c>
      <c r="AV1273" s="3">
        <v>7.7750502384859193</v>
      </c>
      <c r="AW1273" s="3">
        <v>3</v>
      </c>
      <c r="AX1273" s="3">
        <v>4.6555513441747456</v>
      </c>
      <c r="AY1273" s="3">
        <v>2.5484191343448321</v>
      </c>
      <c r="AZ1273" s="3">
        <v>2.9273504273504276</v>
      </c>
      <c r="BA1273" s="3">
        <v>9.2202817758429081</v>
      </c>
      <c r="BB1273" s="3">
        <v>4.8834571833065752</v>
      </c>
      <c r="BC1273" s="3">
        <v>8.0789628938095852</v>
      </c>
      <c r="BD1273" s="3">
        <v>7.4891108712105057</v>
      </c>
      <c r="BE1273" s="3">
        <v>5.8579303809774723</v>
      </c>
      <c r="BF1273" s="9">
        <v>64.711562933668063</v>
      </c>
      <c r="BG1273" s="13">
        <v>73.214745002919386</v>
      </c>
    </row>
    <row r="1274" spans="1:59">
      <c r="A1274" s="1">
        <v>2009</v>
      </c>
      <c r="B1274" s="3" t="s">
        <v>39</v>
      </c>
      <c r="C1274" s="3" t="str">
        <f>VLOOKUP(E1274,[1]region!$A:$B,2,FALSE)</f>
        <v>BZ</v>
      </c>
      <c r="D1274" s="3" t="s">
        <v>40</v>
      </c>
      <c r="E1274" s="3" t="str">
        <f>IFERROR(VLOOKUP(D1274,[2]Sheet1!$C:$D,2,FALSE),D1274)</f>
        <v>Belize</v>
      </c>
      <c r="F1274" s="3">
        <v>20.399999999999999</v>
      </c>
      <c r="G1274" s="3">
        <v>7.796860682189072</v>
      </c>
      <c r="H1274" s="3">
        <v>27.3</v>
      </c>
      <c r="I1274" s="3">
        <v>35</v>
      </c>
      <c r="J1274" s="3">
        <v>44</v>
      </c>
      <c r="K1274" s="9">
        <v>74.307741625260462</v>
      </c>
      <c r="L1274" s="3">
        <v>4.6944665101010106</v>
      </c>
      <c r="M1274" s="3">
        <v>4.3176261750767724</v>
      </c>
      <c r="N1274" s="3">
        <v>5.3347545733756885</v>
      </c>
      <c r="O1274" s="3">
        <v>6.6666666666666661</v>
      </c>
      <c r="P1274" s="3">
        <v>5.8333333333333339</v>
      </c>
      <c r="Q1274" s="3">
        <v>4.5635183364378893</v>
      </c>
      <c r="R1274" s="3">
        <v>7.6867361338910936</v>
      </c>
      <c r="S1274" s="3">
        <v>4.6464645862579346</v>
      </c>
      <c r="T1274" s="3">
        <v>5.3328157349896479</v>
      </c>
      <c r="U1274" s="9">
        <v>50.580277747474661</v>
      </c>
      <c r="V1274" s="3">
        <v>4.3207233251578492</v>
      </c>
      <c r="W1274" s="3">
        <v>1.6274013903115985</v>
      </c>
      <c r="X1274" s="3">
        <v>-1.0800196367204933</v>
      </c>
      <c r="Y1274" s="3">
        <v>0</v>
      </c>
      <c r="Z1274" s="9">
        <v>70.672227128749228</v>
      </c>
      <c r="AA1274" s="3">
        <v>5.74</v>
      </c>
      <c r="AB1274" s="3">
        <v>11</v>
      </c>
      <c r="AC1274" s="3">
        <v>12.54</v>
      </c>
      <c r="AD1274" s="3">
        <v>6.31911111111111</v>
      </c>
      <c r="AE1274" s="3" t="s">
        <v>2</v>
      </c>
      <c r="AF1274" s="3">
        <v>7.0925725154293202</v>
      </c>
      <c r="AG1274" s="3">
        <v>7.0925725154293202</v>
      </c>
      <c r="AH1274" s="3">
        <v>10</v>
      </c>
      <c r="AI1274" s="3" t="s">
        <v>2</v>
      </c>
      <c r="AJ1274" s="3">
        <v>0</v>
      </c>
      <c r="AK1274" s="3">
        <v>5.1994051418132567</v>
      </c>
      <c r="AL1274" s="3">
        <v>2.5997025709066284</v>
      </c>
      <c r="AM1274" s="9">
        <v>65.028465493617645</v>
      </c>
      <c r="AN1274" s="3">
        <v>10</v>
      </c>
      <c r="AO1274" s="3">
        <v>9.3858578066669569</v>
      </c>
      <c r="AP1274" s="3">
        <v>10</v>
      </c>
      <c r="AQ1274" s="3">
        <v>9.7952859355556523</v>
      </c>
      <c r="AR1274" s="3">
        <v>8.9</v>
      </c>
      <c r="AS1274" s="3" t="s">
        <v>2</v>
      </c>
      <c r="AT1274" s="3" t="s">
        <v>2</v>
      </c>
      <c r="AU1274" s="3">
        <v>10</v>
      </c>
      <c r="AV1274" s="3">
        <v>8.1458751987382669</v>
      </c>
      <c r="AW1274" s="3">
        <v>10</v>
      </c>
      <c r="AX1274" s="3">
        <v>9.2614687996845664</v>
      </c>
      <c r="AY1274" s="3" t="s">
        <v>2</v>
      </c>
      <c r="AZ1274" s="3" t="s">
        <v>2</v>
      </c>
      <c r="BA1274" s="3">
        <v>8.0881086880203359</v>
      </c>
      <c r="BB1274" s="3" t="s">
        <v>2</v>
      </c>
      <c r="BC1274" s="3">
        <v>9.8130699048342009</v>
      </c>
      <c r="BD1274" s="3">
        <v>8.3522290092318947</v>
      </c>
      <c r="BE1274" s="3">
        <v>8.7511358673621427</v>
      </c>
      <c r="BF1274" s="9">
        <v>92.69296867534122</v>
      </c>
      <c r="BG1274" s="13">
        <v>70.656336134088647</v>
      </c>
    </row>
    <row r="1275" spans="1:59">
      <c r="A1275" s="1">
        <v>2000</v>
      </c>
      <c r="B1275" s="3" t="s">
        <v>208</v>
      </c>
      <c r="C1275" s="3" t="str">
        <f>VLOOKUP(E1275,[1]region!$A:$B,2,FALSE)</f>
        <v>JM</v>
      </c>
      <c r="D1275" s="3" t="s">
        <v>209</v>
      </c>
      <c r="E1275" s="3" t="str">
        <f>IFERROR(VLOOKUP(D1275,[2]Sheet1!$C:$D,2,FALSE),D1275)</f>
        <v>Jamaica</v>
      </c>
      <c r="F1275" s="3">
        <v>20.399999999999999</v>
      </c>
      <c r="G1275" s="3">
        <v>7.79</v>
      </c>
      <c r="H1275" s="3">
        <v>27.3</v>
      </c>
      <c r="I1275" s="3">
        <v>35</v>
      </c>
      <c r="J1275" s="3">
        <v>44</v>
      </c>
      <c r="K1275" s="9">
        <v>85.219084023501097</v>
      </c>
      <c r="L1275" s="3">
        <v>4.6911386503623076</v>
      </c>
      <c r="M1275" s="3">
        <v>4.3160870607730466</v>
      </c>
      <c r="N1275" s="3">
        <v>5.3339023835073007</v>
      </c>
      <c r="O1275" s="3">
        <v>6.6666666666666661</v>
      </c>
      <c r="P1275" s="3">
        <v>5.8333333333333339</v>
      </c>
      <c r="Q1275" s="3">
        <v>4.5635183364378893</v>
      </c>
      <c r="R1275" s="3">
        <v>7.6851157988197327</v>
      </c>
      <c r="S1275" s="3">
        <v>4.6464645862579346</v>
      </c>
      <c r="T1275" s="3">
        <v>5.3317233166525693</v>
      </c>
      <c r="U1275" s="9">
        <v>50.425990371570364</v>
      </c>
      <c r="V1275" s="3">
        <v>6.8922908385678161</v>
      </c>
      <c r="W1275" s="3">
        <v>5.2598952562169154</v>
      </c>
      <c r="X1275" s="3">
        <v>8.1710835612023907</v>
      </c>
      <c r="Y1275" s="3">
        <v>10</v>
      </c>
      <c r="Z1275" s="9">
        <v>87.208417543897966</v>
      </c>
      <c r="AA1275" s="3">
        <v>2.27</v>
      </c>
      <c r="AB1275" s="3">
        <v>10.6</v>
      </c>
      <c r="AC1275" s="3">
        <v>11.3</v>
      </c>
      <c r="AD1275" s="3">
        <v>7.2822222222222228</v>
      </c>
      <c r="AE1275" s="3">
        <v>5.7344800000000005</v>
      </c>
      <c r="AF1275" s="3">
        <v>6.6666666666666661</v>
      </c>
      <c r="AG1275" s="3">
        <v>5.7344800000000005</v>
      </c>
      <c r="AH1275" s="3">
        <v>10</v>
      </c>
      <c r="AI1275" s="3">
        <v>8.6708749999999988</v>
      </c>
      <c r="AJ1275" s="3">
        <v>7.69</v>
      </c>
      <c r="AK1275" s="3"/>
      <c r="AL1275" s="3">
        <v>8.1804375</v>
      </c>
      <c r="AM1275" s="9">
        <v>77.992849305555552</v>
      </c>
      <c r="AN1275" s="3">
        <v>10</v>
      </c>
      <c r="AO1275" s="3">
        <v>7.2656260338312766</v>
      </c>
      <c r="AP1275" s="3">
        <v>9</v>
      </c>
      <c r="AQ1275" s="3">
        <v>8.7552086779437577</v>
      </c>
      <c r="AR1275" s="3">
        <v>3.9831300000000001</v>
      </c>
      <c r="AS1275" s="3">
        <v>4.76762</v>
      </c>
      <c r="AT1275" s="3">
        <v>7.0680800000000001</v>
      </c>
      <c r="AU1275" s="3">
        <v>10</v>
      </c>
      <c r="AV1275" s="3">
        <v>4.2522131160886243</v>
      </c>
      <c r="AW1275" s="3">
        <v>10</v>
      </c>
      <c r="AX1275" s="3">
        <v>6.6785071860147704</v>
      </c>
      <c r="AY1275" s="3">
        <v>6.8346999999999998</v>
      </c>
      <c r="AZ1275" s="3">
        <v>6.88</v>
      </c>
      <c r="BA1275" s="3">
        <v>8.8457187390447611</v>
      </c>
      <c r="BB1275" s="3">
        <v>6.2779220000000002</v>
      </c>
      <c r="BC1275" s="3"/>
      <c r="BD1275" s="3">
        <v>5.3593388423265607</v>
      </c>
      <c r="BE1275" s="3">
        <v>6.839535916274265</v>
      </c>
      <c r="BF1275" s="9">
        <v>74.244172600775983</v>
      </c>
      <c r="BG1275" s="13">
        <v>75.018102769060192</v>
      </c>
    </row>
    <row r="1276" spans="1:59">
      <c r="A1276" s="1">
        <v>2004</v>
      </c>
      <c r="B1276" s="3" t="s">
        <v>45</v>
      </c>
      <c r="C1276" s="3" t="str">
        <f>VLOOKUP(E1276,[1]region!$A:$B,2,FALSE)</f>
        <v>BO</v>
      </c>
      <c r="D1276" s="3" t="s">
        <v>46</v>
      </c>
      <c r="E1276" s="3" t="str">
        <f>IFERROR(VLOOKUP(D1276,[2]Sheet1!$C:$D,2,FALSE),D1276)</f>
        <v>Bolivia</v>
      </c>
      <c r="F1276" s="3">
        <v>20.382360972398342</v>
      </c>
      <c r="G1276" s="3">
        <v>7.7</v>
      </c>
      <c r="H1276" s="3">
        <v>27.3</v>
      </c>
      <c r="I1276" s="3">
        <v>35</v>
      </c>
      <c r="J1276" s="3">
        <v>44</v>
      </c>
      <c r="K1276" s="9">
        <v>61.847571726238186</v>
      </c>
      <c r="L1276" s="3">
        <v>4.6911386503623076</v>
      </c>
      <c r="M1276" s="3">
        <v>4.3099800921320774</v>
      </c>
      <c r="N1276" s="3">
        <v>5.333333333333333</v>
      </c>
      <c r="O1276" s="3">
        <v>6.6666666666666661</v>
      </c>
      <c r="P1276" s="3">
        <v>5.8333333333333339</v>
      </c>
      <c r="Q1276" s="3">
        <v>4.5635183364378893</v>
      </c>
      <c r="R1276" s="3">
        <v>7.6851157988197327</v>
      </c>
      <c r="S1276" s="3">
        <v>4.6457078483333341</v>
      </c>
      <c r="T1276" s="3">
        <v>5.3253121376037607</v>
      </c>
      <c r="U1276" s="9">
        <v>35.863944929254338</v>
      </c>
      <c r="V1276" s="3">
        <v>5.3185534873088081</v>
      </c>
      <c r="W1276" s="3">
        <v>2.5013291644374416</v>
      </c>
      <c r="X1276" s="3">
        <v>4.4368424157904496</v>
      </c>
      <c r="Y1276" s="3">
        <v>10</v>
      </c>
      <c r="Z1276" s="9">
        <v>92.620972884012929</v>
      </c>
      <c r="AA1276" s="3">
        <v>1.3229</v>
      </c>
      <c r="AB1276" s="3">
        <v>7.5</v>
      </c>
      <c r="AC1276" s="3">
        <v>1.6</v>
      </c>
      <c r="AD1276" s="3">
        <v>8.992688888888889</v>
      </c>
      <c r="AE1276" s="3">
        <v>4.166666666666667</v>
      </c>
      <c r="AF1276" s="3">
        <v>5.9043834544109357</v>
      </c>
      <c r="AG1276" s="3">
        <v>5.0355250605388013</v>
      </c>
      <c r="AH1276" s="3">
        <v>10</v>
      </c>
      <c r="AI1276" s="3">
        <v>5.4641350210970465</v>
      </c>
      <c r="AJ1276" s="3">
        <v>6.9230769230769234</v>
      </c>
      <c r="AK1276" s="3"/>
      <c r="AL1276" s="3">
        <v>6.1936059720869849</v>
      </c>
      <c r="AM1276" s="9">
        <v>75.554549803786685</v>
      </c>
      <c r="AN1276" s="3">
        <v>10</v>
      </c>
      <c r="AO1276" s="3">
        <v>6.8386777091589384</v>
      </c>
      <c r="AP1276" s="3">
        <v>10</v>
      </c>
      <c r="AQ1276" s="3">
        <v>8.9462259030529783</v>
      </c>
      <c r="AR1276" s="3">
        <v>2.2000000000000002</v>
      </c>
      <c r="AS1276" s="3">
        <v>3.4199134199134202</v>
      </c>
      <c r="AT1276" s="3">
        <v>7.3839662447257384</v>
      </c>
      <c r="AU1276" s="3">
        <v>4.7</v>
      </c>
      <c r="AV1276" s="3">
        <v>0.72937599369133022</v>
      </c>
      <c r="AW1276" s="3">
        <v>3</v>
      </c>
      <c r="AX1276" s="3">
        <v>3.5722092763884148</v>
      </c>
      <c r="AY1276" s="3">
        <v>2.3160173160173159</v>
      </c>
      <c r="AZ1276" s="3">
        <v>5.3333333333333339</v>
      </c>
      <c r="BA1276" s="3">
        <v>6.681907219710058</v>
      </c>
      <c r="BB1276" s="3">
        <v>4.5483672445697758</v>
      </c>
      <c r="BC1276" s="3">
        <v>7.4851405011766881</v>
      </c>
      <c r="BD1276" s="3">
        <v>0</v>
      </c>
      <c r="BE1276" s="3">
        <v>4.3941276024678615</v>
      </c>
      <c r="BF1276" s="9">
        <v>56.375209273030855</v>
      </c>
      <c r="BG1276" s="13">
        <v>64.452449723264607</v>
      </c>
    </row>
    <row r="1277" spans="1:59">
      <c r="A1277" s="1">
        <v>2014</v>
      </c>
      <c r="B1277" s="3" t="s">
        <v>161</v>
      </c>
      <c r="C1277" s="3" t="str">
        <f>VLOOKUP(E1277,[1]region!$A:$B,2,FALSE)</f>
        <v>GE</v>
      </c>
      <c r="D1277" s="3" t="s">
        <v>162</v>
      </c>
      <c r="E1277" s="3" t="str">
        <f>IFERROR(VLOOKUP(D1277,[2]Sheet1!$C:$D,2,FALSE),D1277)</f>
        <v>Georgia</v>
      </c>
      <c r="F1277" s="3">
        <v>20.37</v>
      </c>
      <c r="G1277" s="3">
        <v>7.7</v>
      </c>
      <c r="H1277" s="3">
        <v>27.3</v>
      </c>
      <c r="I1277" s="3">
        <v>35</v>
      </c>
      <c r="J1277" s="3">
        <v>44</v>
      </c>
      <c r="K1277" s="9">
        <v>77.533339225922703</v>
      </c>
      <c r="L1277" s="3">
        <v>4.6911386503623076</v>
      </c>
      <c r="M1277" s="3">
        <v>4.3099800921320774</v>
      </c>
      <c r="N1277" s="3">
        <v>5.333333333333333</v>
      </c>
      <c r="O1277" s="3">
        <v>6.6666666666666661</v>
      </c>
      <c r="P1277" s="3">
        <v>5.8333333333333339</v>
      </c>
      <c r="Q1277" s="3">
        <v>4.5635183364378893</v>
      </c>
      <c r="R1277" s="3">
        <v>7.6851157988197327</v>
      </c>
      <c r="S1277" s="3">
        <v>4.6442471345381531</v>
      </c>
      <c r="T1277" s="3">
        <v>5.3245783333333332</v>
      </c>
      <c r="U1277" s="9">
        <v>66.054051418194547</v>
      </c>
      <c r="V1277" s="3">
        <v>6.0320409090807159</v>
      </c>
      <c r="W1277" s="3">
        <v>4.3991550935464243</v>
      </c>
      <c r="X1277" s="3">
        <v>3.0688707962233202</v>
      </c>
      <c r="Y1277" s="3">
        <v>10</v>
      </c>
      <c r="Z1277" s="9">
        <v>91.050389053801553</v>
      </c>
      <c r="AA1277" s="3">
        <v>0.32</v>
      </c>
      <c r="AB1277" s="3">
        <v>1.5</v>
      </c>
      <c r="AC1277" s="3">
        <v>4.3049999999999997</v>
      </c>
      <c r="AD1277" s="3">
        <v>9.2548888888888872</v>
      </c>
      <c r="AE1277" s="3">
        <v>7.4132925287698423</v>
      </c>
      <c r="AF1277" s="3">
        <v>8.0804830110306138</v>
      </c>
      <c r="AG1277" s="3">
        <v>7.7468877699002281</v>
      </c>
      <c r="AH1277" s="3">
        <v>10</v>
      </c>
      <c r="AI1277" s="3">
        <v>7.0628729384920641</v>
      </c>
      <c r="AJ1277" s="3">
        <v>6.1538461538461542</v>
      </c>
      <c r="AK1277" s="3">
        <v>9.5138051531051069</v>
      </c>
      <c r="AL1277" s="3">
        <v>7.5768414151477756</v>
      </c>
      <c r="AM1277" s="9">
        <v>86.446545184842236</v>
      </c>
      <c r="AN1277" s="3">
        <v>10</v>
      </c>
      <c r="AO1277" s="3">
        <v>8.8529999999999998</v>
      </c>
      <c r="AP1277" s="3">
        <v>10</v>
      </c>
      <c r="AQ1277" s="3">
        <v>9.6176666666666666</v>
      </c>
      <c r="AR1277" s="3">
        <v>6.666666666666667</v>
      </c>
      <c r="AS1277" s="3">
        <v>7.3890018918650799</v>
      </c>
      <c r="AT1277" s="3">
        <v>7.8362519761904768</v>
      </c>
      <c r="AU1277" s="3">
        <v>8</v>
      </c>
      <c r="AV1277" s="3">
        <v>9.2574813431912801</v>
      </c>
      <c r="AW1277" s="3">
        <v>1</v>
      </c>
      <c r="AX1277" s="3">
        <v>6.6915669796522508</v>
      </c>
      <c r="AY1277" s="3">
        <v>6.2027335723241173</v>
      </c>
      <c r="AZ1277" s="3">
        <v>8</v>
      </c>
      <c r="BA1277" s="3">
        <v>9.9034030924346705</v>
      </c>
      <c r="BB1277" s="3">
        <v>5.8593292040220604</v>
      </c>
      <c r="BC1277" s="3">
        <v>9.9996380410160643</v>
      </c>
      <c r="BD1277" s="3">
        <v>5.9422238186526934</v>
      </c>
      <c r="BE1277" s="3">
        <v>7.6512212880749333</v>
      </c>
      <c r="BF1277" s="9">
        <v>79.868183114646158</v>
      </c>
      <c r="BG1277" s="13">
        <v>80.190501599481451</v>
      </c>
    </row>
    <row r="1278" spans="1:59">
      <c r="A1278" s="1">
        <v>2008</v>
      </c>
      <c r="B1278" s="3" t="s">
        <v>240</v>
      </c>
      <c r="C1278" s="3" t="str">
        <f>VLOOKUP(E1278,[1]region!$A:$B,2,FALSE)</f>
        <v>MK</v>
      </c>
      <c r="D1278" s="3" t="s">
        <v>241</v>
      </c>
      <c r="E1278" s="3" t="str">
        <f>IFERROR(VLOOKUP(D1278,[2]Sheet1!$C:$D,2,FALSE),D1278)</f>
        <v>Macedonia, FYR</v>
      </c>
      <c r="F1278" s="3">
        <v>20.365482045939824</v>
      </c>
      <c r="G1278" s="3">
        <v>7.7</v>
      </c>
      <c r="H1278" s="3">
        <v>27.3</v>
      </c>
      <c r="I1278" s="3">
        <v>35</v>
      </c>
      <c r="J1278" s="3">
        <v>44</v>
      </c>
      <c r="K1278" s="9">
        <v>58.819101618849174</v>
      </c>
      <c r="L1278" s="3">
        <v>4.6898452544406544</v>
      </c>
      <c r="M1278" s="3">
        <v>4.3099800921320774</v>
      </c>
      <c r="N1278" s="3">
        <v>5.333333333333333</v>
      </c>
      <c r="O1278" s="3">
        <v>6.6666666666666661</v>
      </c>
      <c r="P1278" s="3">
        <v>5.8333333333333339</v>
      </c>
      <c r="Q1278" s="3">
        <v>4.5635183364378893</v>
      </c>
      <c r="R1278" s="3">
        <v>7.6769477774199038</v>
      </c>
      <c r="S1278" s="3">
        <v>4.643172598333333</v>
      </c>
      <c r="T1278" s="3">
        <v>5.3226293333333317</v>
      </c>
      <c r="U1278" s="9">
        <v>52.052725617594803</v>
      </c>
      <c r="V1278" s="3">
        <v>12.155542202223991</v>
      </c>
      <c r="W1278" s="3">
        <v>2.2343627942065618</v>
      </c>
      <c r="X1278" s="3">
        <v>7.2185276221144363</v>
      </c>
      <c r="Y1278" s="3">
        <v>5</v>
      </c>
      <c r="Z1278" s="9">
        <v>75.578602293624215</v>
      </c>
      <c r="AA1278" s="3">
        <v>1.54</v>
      </c>
      <c r="AB1278" s="3">
        <v>7.7</v>
      </c>
      <c r="AC1278" s="3">
        <v>9.16</v>
      </c>
      <c r="AD1278" s="3">
        <v>7.9231111111111119</v>
      </c>
      <c r="AE1278" s="3">
        <v>6.0271070845295061</v>
      </c>
      <c r="AF1278" s="3">
        <v>8.4715996256372641</v>
      </c>
      <c r="AG1278" s="3">
        <v>7.2493533550833851</v>
      </c>
      <c r="AH1278" s="3">
        <v>10</v>
      </c>
      <c r="AI1278" s="3">
        <v>4.9704218173843699</v>
      </c>
      <c r="AJ1278" s="3">
        <v>0.76923076923076927</v>
      </c>
      <c r="AK1278" s="3">
        <v>7.6331692507471232</v>
      </c>
      <c r="AL1278" s="3">
        <v>4.4576072791207544</v>
      </c>
      <c r="AM1278" s="9">
        <v>74.075179363288129</v>
      </c>
      <c r="AN1278" s="3">
        <v>10</v>
      </c>
      <c r="AO1278" s="3">
        <v>9.467931214458007</v>
      </c>
      <c r="AP1278" s="3">
        <v>10</v>
      </c>
      <c r="AQ1278" s="3">
        <v>9.822643738152669</v>
      </c>
      <c r="AR1278" s="3">
        <v>8.9</v>
      </c>
      <c r="AS1278" s="3">
        <v>5.0918883110047855</v>
      </c>
      <c r="AT1278" s="3">
        <v>8.1327835295055824</v>
      </c>
      <c r="AU1278" s="3">
        <v>8</v>
      </c>
      <c r="AV1278" s="3">
        <v>7.5896377583597463</v>
      </c>
      <c r="AW1278" s="3">
        <v>10</v>
      </c>
      <c r="AX1278" s="3">
        <v>7.9523849331450194</v>
      </c>
      <c r="AY1278" s="3">
        <v>3.7781244338118025</v>
      </c>
      <c r="AZ1278" s="3">
        <v>5.0602409638554215</v>
      </c>
      <c r="BA1278" s="3">
        <v>9.8456727080955986</v>
      </c>
      <c r="BB1278" s="3">
        <v>5.2670427256778307</v>
      </c>
      <c r="BC1278" s="3">
        <v>5.6338036399510063</v>
      </c>
      <c r="BD1278" s="3">
        <v>9.1593005149142321</v>
      </c>
      <c r="BE1278" s="3">
        <v>6.457364164384316</v>
      </c>
      <c r="BF1278" s="9">
        <v>80.774642785606687</v>
      </c>
      <c r="BG1278" s="13">
        <v>68.260050335792613</v>
      </c>
    </row>
    <row r="1279" spans="1:59">
      <c r="A1279" s="1">
        <v>2015</v>
      </c>
      <c r="B1279" s="3" t="s">
        <v>59</v>
      </c>
      <c r="C1279" s="3" t="str">
        <f>VLOOKUP(E1279,[1]region!$A:$B,2,FALSE)</f>
        <v>BI</v>
      </c>
      <c r="D1279" s="3" t="s">
        <v>60</v>
      </c>
      <c r="E1279" s="3" t="str">
        <f>IFERROR(VLOOKUP(D1279,[2]Sheet1!$C:$D,2,FALSE),D1279)</f>
        <v>Burundi</v>
      </c>
      <c r="F1279" s="3">
        <v>20.354330708661415</v>
      </c>
      <c r="G1279" s="3">
        <v>7.6820379323168462</v>
      </c>
      <c r="H1279" s="3">
        <v>27.29</v>
      </c>
      <c r="I1279" s="3">
        <v>35</v>
      </c>
      <c r="J1279" s="3">
        <v>44</v>
      </c>
      <c r="K1279" s="9">
        <v>61.433823529411768</v>
      </c>
      <c r="L1279" s="3">
        <v>4.6853400222965442</v>
      </c>
      <c r="M1279" s="3">
        <v>4.3074493107495009</v>
      </c>
      <c r="N1279" s="3">
        <v>5.333333333333333</v>
      </c>
      <c r="O1279" s="3">
        <v>6.6666666666666661</v>
      </c>
      <c r="P1279" s="3">
        <v>5.8333333333333339</v>
      </c>
      <c r="Q1279" s="3">
        <v>4.5549999999999997</v>
      </c>
      <c r="R1279" s="3">
        <v>7.6769477774199038</v>
      </c>
      <c r="S1279" s="3">
        <v>4.6347259273765644</v>
      </c>
      <c r="T1279" s="3">
        <v>5.319148699442545</v>
      </c>
      <c r="U1279" s="9">
        <v>30.918254098387791</v>
      </c>
      <c r="V1279" s="3">
        <v>5.6590354275015464</v>
      </c>
      <c r="W1279" s="3">
        <v>4.1111360288901428</v>
      </c>
      <c r="X1279" s="3">
        <v>5.5542041676803704</v>
      </c>
      <c r="Y1279" s="3">
        <v>5</v>
      </c>
      <c r="Z1279" s="9">
        <v>77.782244173518905</v>
      </c>
      <c r="AA1279" s="3">
        <v>2.9</v>
      </c>
      <c r="AB1279" s="3">
        <v>12.8</v>
      </c>
      <c r="AC1279" s="3">
        <v>12.032</v>
      </c>
      <c r="AD1279" s="3">
        <v>6.8979555555555558</v>
      </c>
      <c r="AE1279" s="3">
        <v>3.9400403646000637</v>
      </c>
      <c r="AF1279" s="3">
        <v>1.1402645129497138</v>
      </c>
      <c r="AG1279" s="3">
        <v>2.5401524387748888</v>
      </c>
      <c r="AH1279" s="3">
        <v>10</v>
      </c>
      <c r="AI1279" s="3">
        <v>3.3996222991692386</v>
      </c>
      <c r="AJ1279" s="3">
        <v>1.5384615384615385</v>
      </c>
      <c r="AK1279" s="3">
        <v>10</v>
      </c>
      <c r="AL1279" s="3">
        <v>4.9793612792102593</v>
      </c>
      <c r="AM1279" s="9">
        <v>61.043673183851759</v>
      </c>
      <c r="AN1279" s="3">
        <v>5</v>
      </c>
      <c r="AO1279" s="3">
        <v>10</v>
      </c>
      <c r="AP1279" s="3">
        <v>10</v>
      </c>
      <c r="AQ1279" s="3">
        <v>8.3333333333333339</v>
      </c>
      <c r="AR1279" s="3">
        <v>10</v>
      </c>
      <c r="AS1279" s="3">
        <v>3.6723098524829796</v>
      </c>
      <c r="AT1279" s="3">
        <v>6.1855922160092849</v>
      </c>
      <c r="AU1279" s="3">
        <v>8</v>
      </c>
      <c r="AV1279" s="3">
        <v>7.7551761538341202</v>
      </c>
      <c r="AW1279" s="3">
        <v>10</v>
      </c>
      <c r="AX1279" s="3">
        <v>7.6021797037210641</v>
      </c>
      <c r="AY1279" s="3">
        <v>3.3709821575566341</v>
      </c>
      <c r="AZ1279" s="3">
        <v>2.666666666666667</v>
      </c>
      <c r="BA1279" s="3">
        <v>9.7259217986957882</v>
      </c>
      <c r="BB1279" s="3">
        <v>2.8854134135078962</v>
      </c>
      <c r="BC1279" s="3">
        <v>9.2861050947404706</v>
      </c>
      <c r="BD1279" s="3">
        <v>7.3994362594680236</v>
      </c>
      <c r="BE1279" s="3">
        <v>5.889087565105914</v>
      </c>
      <c r="BF1279" s="9">
        <v>72.748668673867712</v>
      </c>
      <c r="BG1279" s="13">
        <v>60.785332731807578</v>
      </c>
    </row>
    <row r="1280" spans="1:59">
      <c r="A1280" s="1">
        <v>2016</v>
      </c>
      <c r="B1280" s="3" t="s">
        <v>59</v>
      </c>
      <c r="C1280" s="3" t="str">
        <f>VLOOKUP(E1280,[1]region!$A:$B,2,FALSE)</f>
        <v>BI</v>
      </c>
      <c r="D1280" s="3" t="s">
        <v>60</v>
      </c>
      <c r="E1280" s="3" t="str">
        <f>IFERROR(VLOOKUP(D1280,[2]Sheet1!$C:$D,2,FALSE),D1280)</f>
        <v>Burundi</v>
      </c>
      <c r="F1280" s="3">
        <v>20.354285518493771</v>
      </c>
      <c r="G1280" s="3">
        <v>7.6813060362603478</v>
      </c>
      <c r="H1280" s="3">
        <v>27.29</v>
      </c>
      <c r="I1280" s="3">
        <v>35</v>
      </c>
      <c r="J1280" s="3">
        <v>44</v>
      </c>
      <c r="K1280" s="9">
        <v>61.433823529411768</v>
      </c>
      <c r="L1280" s="3">
        <v>4.6838397125430848</v>
      </c>
      <c r="M1280" s="3">
        <v>4.3074493107495009</v>
      </c>
      <c r="N1280" s="3">
        <v>5.3331929453441296</v>
      </c>
      <c r="O1280" s="3">
        <v>6.6666666666666661</v>
      </c>
      <c r="P1280" s="3">
        <v>5.8333333333333339</v>
      </c>
      <c r="Q1280" s="3">
        <v>4.5547883085876251</v>
      </c>
      <c r="R1280" s="3">
        <v>7.6769477774199038</v>
      </c>
      <c r="S1280" s="3">
        <v>4.6347259273765644</v>
      </c>
      <c r="T1280" s="3">
        <v>5.319148699442545</v>
      </c>
      <c r="U1280" s="9">
        <v>30.918254098387791</v>
      </c>
      <c r="V1280" s="3">
        <v>5.6590354275015464</v>
      </c>
      <c r="W1280" s="3">
        <v>4.1111360288901428</v>
      </c>
      <c r="X1280" s="3">
        <v>5.5542041676803704</v>
      </c>
      <c r="Y1280" s="3">
        <v>5</v>
      </c>
      <c r="Z1280" s="9">
        <v>77.782244173518905</v>
      </c>
      <c r="AA1280" s="3">
        <v>2.9</v>
      </c>
      <c r="AB1280" s="3">
        <v>12.8</v>
      </c>
      <c r="AC1280" s="3">
        <v>12.032</v>
      </c>
      <c r="AD1280" s="3">
        <v>6.8979555555555558</v>
      </c>
      <c r="AE1280" s="3">
        <v>3.9400403646000637</v>
      </c>
      <c r="AF1280" s="3">
        <v>1.1402645129497138</v>
      </c>
      <c r="AG1280" s="3">
        <v>2.5401524387748888</v>
      </c>
      <c r="AH1280" s="3">
        <v>10</v>
      </c>
      <c r="AI1280" s="3">
        <v>3.3996222991692386</v>
      </c>
      <c r="AJ1280" s="3">
        <v>1.5384615384615385</v>
      </c>
      <c r="AK1280" s="3">
        <v>10</v>
      </c>
      <c r="AL1280" s="3">
        <v>4.9793612792102593</v>
      </c>
      <c r="AM1280" s="9">
        <v>61.043673183851759</v>
      </c>
      <c r="AN1280" s="3">
        <v>5</v>
      </c>
      <c r="AO1280" s="3">
        <v>10</v>
      </c>
      <c r="AP1280" s="3">
        <v>10</v>
      </c>
      <c r="AQ1280" s="3">
        <v>8.3333333333333339</v>
      </c>
      <c r="AR1280" s="3">
        <v>10</v>
      </c>
      <c r="AS1280" s="3">
        <v>3.6723098524829796</v>
      </c>
      <c r="AT1280" s="3">
        <v>6.1855922160092849</v>
      </c>
      <c r="AU1280" s="3">
        <v>8</v>
      </c>
      <c r="AV1280" s="3">
        <v>7.7551761538341202</v>
      </c>
      <c r="AW1280" s="3">
        <v>10</v>
      </c>
      <c r="AX1280" s="3">
        <v>7.6021797037210641</v>
      </c>
      <c r="AY1280" s="3">
        <v>3.3709821575566341</v>
      </c>
      <c r="AZ1280" s="3">
        <v>2.666666666666667</v>
      </c>
      <c r="BA1280" s="3">
        <v>9.7259217986957882</v>
      </c>
      <c r="BB1280" s="3">
        <v>2.8854134135078962</v>
      </c>
      <c r="BC1280" s="3">
        <v>9.2861050947404706</v>
      </c>
      <c r="BD1280" s="3">
        <v>7.3994362594680236</v>
      </c>
      <c r="BE1280" s="3">
        <v>5.889087565105914</v>
      </c>
      <c r="BF1280" s="9">
        <v>72.748668673867712</v>
      </c>
      <c r="BG1280" s="13">
        <v>60.785332731807578</v>
      </c>
    </row>
    <row r="1281" spans="1:59">
      <c r="A1281" s="1">
        <v>2017</v>
      </c>
      <c r="B1281" s="3" t="s">
        <v>59</v>
      </c>
      <c r="C1281" s="3" t="str">
        <f>VLOOKUP(E1281,[1]region!$A:$B,2,FALSE)</f>
        <v>BI</v>
      </c>
      <c r="D1281" s="3" t="s">
        <v>60</v>
      </c>
      <c r="E1281" s="3" t="str">
        <f>IFERROR(VLOOKUP(D1281,[2]Sheet1!$C:$D,2,FALSE),D1281)</f>
        <v>Burundi</v>
      </c>
      <c r="F1281" s="3">
        <v>20.329999999999998</v>
      </c>
      <c r="G1281" s="3">
        <v>7.68</v>
      </c>
      <c r="H1281" s="3">
        <v>27.29</v>
      </c>
      <c r="I1281" s="3">
        <v>35</v>
      </c>
      <c r="J1281" s="3">
        <v>44</v>
      </c>
      <c r="K1281" s="9">
        <v>61.433823529411768</v>
      </c>
      <c r="L1281" s="3">
        <v>4.6828419076433123</v>
      </c>
      <c r="M1281" s="3">
        <v>4.3074493107495009</v>
      </c>
      <c r="N1281" s="3">
        <v>5.3246796947836694</v>
      </c>
      <c r="O1281" s="3">
        <v>6.6666666666666661</v>
      </c>
      <c r="P1281" s="3">
        <v>5.8333333333333339</v>
      </c>
      <c r="Q1281" s="3">
        <v>4.5547883085876251</v>
      </c>
      <c r="R1281" s="3">
        <v>7.6769477774199038</v>
      </c>
      <c r="S1281" s="3">
        <v>4.6320346320346317</v>
      </c>
      <c r="T1281" s="3">
        <v>5.319148699442545</v>
      </c>
      <c r="U1281" s="9">
        <v>30.918254098387791</v>
      </c>
      <c r="V1281" s="3">
        <v>5.6590354275015464</v>
      </c>
      <c r="W1281" s="3">
        <v>4.1111360288901428</v>
      </c>
      <c r="X1281" s="3">
        <v>5.5542041676803704</v>
      </c>
      <c r="Y1281" s="3">
        <v>5</v>
      </c>
      <c r="Z1281" s="9">
        <v>77.782244173518905</v>
      </c>
      <c r="AA1281" s="3">
        <v>2.9</v>
      </c>
      <c r="AB1281" s="3">
        <v>12.8</v>
      </c>
      <c r="AC1281" s="3">
        <v>12.032</v>
      </c>
      <c r="AD1281" s="3">
        <v>6.8979555555555558</v>
      </c>
      <c r="AE1281" s="3">
        <v>3.9400403646000637</v>
      </c>
      <c r="AF1281" s="3">
        <v>1.1402645129497138</v>
      </c>
      <c r="AG1281" s="3">
        <v>2.5401524387748888</v>
      </c>
      <c r="AH1281" s="3">
        <v>10</v>
      </c>
      <c r="AI1281" s="3">
        <v>3.3996222991692386</v>
      </c>
      <c r="AJ1281" s="3">
        <v>1.5384615384615385</v>
      </c>
      <c r="AK1281" s="3">
        <v>10</v>
      </c>
      <c r="AL1281" s="3">
        <v>4.9793612792102593</v>
      </c>
      <c r="AM1281" s="9">
        <v>61.043673183851759</v>
      </c>
      <c r="AN1281" s="3">
        <v>5</v>
      </c>
      <c r="AO1281" s="3">
        <v>10</v>
      </c>
      <c r="AP1281" s="3">
        <v>10</v>
      </c>
      <c r="AQ1281" s="3">
        <v>8.3333333333333339</v>
      </c>
      <c r="AR1281" s="3">
        <v>10</v>
      </c>
      <c r="AS1281" s="3">
        <v>3.6723098524829796</v>
      </c>
      <c r="AT1281" s="3">
        <v>6.1855922160092849</v>
      </c>
      <c r="AU1281" s="3">
        <v>8</v>
      </c>
      <c r="AV1281" s="3">
        <v>7.7551761538341202</v>
      </c>
      <c r="AW1281" s="3">
        <v>10</v>
      </c>
      <c r="AX1281" s="3">
        <v>7.6021797037210641</v>
      </c>
      <c r="AY1281" s="3">
        <v>3.3709821575566341</v>
      </c>
      <c r="AZ1281" s="3">
        <v>2.666666666666667</v>
      </c>
      <c r="BA1281" s="3">
        <v>9.7259217986957882</v>
      </c>
      <c r="BB1281" s="3">
        <v>2.8854134135078962</v>
      </c>
      <c r="BC1281" s="3">
        <v>9.2861050947404706</v>
      </c>
      <c r="BD1281" s="3">
        <v>7.3994362594680236</v>
      </c>
      <c r="BE1281" s="3">
        <v>5.889087565105914</v>
      </c>
      <c r="BF1281" s="9">
        <v>72.748668673867712</v>
      </c>
      <c r="BG1281" s="13">
        <v>60.785332731807578</v>
      </c>
    </row>
    <row r="1282" spans="1:59">
      <c r="A1282" s="1">
        <v>2013</v>
      </c>
      <c r="B1282" s="3" t="s">
        <v>41</v>
      </c>
      <c r="C1282" s="3" t="str">
        <f>VLOOKUP(E1282,[1]region!$A:$B,2,FALSE)</f>
        <v>BJ</v>
      </c>
      <c r="D1282" s="3" t="s">
        <v>42</v>
      </c>
      <c r="E1282" s="3" t="str">
        <f>IFERROR(VLOOKUP(D1282,[2]Sheet1!$C:$D,2,FALSE),D1282)</f>
        <v>Benin</v>
      </c>
      <c r="F1282" s="3">
        <v>20.309999999999999</v>
      </c>
      <c r="G1282" s="3">
        <v>7.67</v>
      </c>
      <c r="H1282" s="3">
        <v>27.2</v>
      </c>
      <c r="I1282" s="3">
        <v>35</v>
      </c>
      <c r="J1282" s="3">
        <v>44</v>
      </c>
      <c r="K1282" s="9">
        <v>63.3404512960213</v>
      </c>
      <c r="L1282" s="3">
        <v>4.6769787233475357</v>
      </c>
      <c r="M1282" s="3">
        <v>4.3064182194616976</v>
      </c>
      <c r="N1282" s="3">
        <v>5.3203072881828328</v>
      </c>
      <c r="O1282" s="3">
        <v>6.6666666666666661</v>
      </c>
      <c r="P1282" s="3">
        <v>5.8333333333333339</v>
      </c>
      <c r="Q1282" s="3">
        <v>4.5547883085876251</v>
      </c>
      <c r="R1282" s="3">
        <v>7.6769477774199038</v>
      </c>
      <c r="S1282" s="3">
        <v>4.6214070733333328</v>
      </c>
      <c r="T1282" s="3">
        <v>5.3122570027662519</v>
      </c>
      <c r="U1282" s="9">
        <v>35.154175237988106</v>
      </c>
      <c r="V1282" s="3">
        <v>3.3909946398165358</v>
      </c>
      <c r="W1282" s="3">
        <v>2.1053377288893871</v>
      </c>
      <c r="X1282" s="3">
        <v>0.970370370370091</v>
      </c>
      <c r="Y1282" s="3">
        <v>0</v>
      </c>
      <c r="Z1282" s="9">
        <v>70.713979766017303</v>
      </c>
      <c r="AA1282" s="3">
        <v>6.24</v>
      </c>
      <c r="AB1282" s="3">
        <v>11.9</v>
      </c>
      <c r="AC1282" s="3">
        <v>6.7830000000000004</v>
      </c>
      <c r="AD1282" s="3">
        <v>6.9156000000000004</v>
      </c>
      <c r="AE1282" s="3">
        <v>4.002958319371734</v>
      </c>
      <c r="AF1282" s="3">
        <v>6.5074244673730561</v>
      </c>
      <c r="AG1282" s="3">
        <v>5.255191393372395</v>
      </c>
      <c r="AH1282" s="3">
        <v>10</v>
      </c>
      <c r="AI1282" s="3">
        <v>3.6467951099476497</v>
      </c>
      <c r="AJ1282" s="3">
        <v>0.76923076923076927</v>
      </c>
      <c r="AK1282" s="3">
        <v>1.3415533923076834</v>
      </c>
      <c r="AL1282" s="3">
        <v>1.9191930904953676</v>
      </c>
      <c r="AM1282" s="9">
        <v>60.224961209669416</v>
      </c>
      <c r="AN1282" s="3">
        <v>10</v>
      </c>
      <c r="AO1282" s="3">
        <v>10</v>
      </c>
      <c r="AP1282" s="3">
        <v>10</v>
      </c>
      <c r="AQ1282" s="3">
        <v>10</v>
      </c>
      <c r="AR1282" s="3">
        <v>6.1000000000000005</v>
      </c>
      <c r="AS1282" s="3">
        <v>4.573194977312383</v>
      </c>
      <c r="AT1282" s="3">
        <v>7.1744749057591672</v>
      </c>
      <c r="AU1282" s="3">
        <v>8</v>
      </c>
      <c r="AV1282" s="3">
        <v>7.56810749998695</v>
      </c>
      <c r="AW1282" s="3">
        <v>1</v>
      </c>
      <c r="AX1282" s="3">
        <v>5.7359628971764174</v>
      </c>
      <c r="AY1282" s="3">
        <v>3.0626117015706833</v>
      </c>
      <c r="AZ1282" s="3">
        <v>0.44444444444444481</v>
      </c>
      <c r="BA1282" s="3">
        <v>9.0089978895737239</v>
      </c>
      <c r="BB1282" s="3">
        <v>2.5177414502119189</v>
      </c>
      <c r="BC1282" s="3">
        <v>9.1033659752211769</v>
      </c>
      <c r="BD1282" s="3">
        <v>6.9734818536912346</v>
      </c>
      <c r="BE1282" s="3">
        <v>5.185107219118863</v>
      </c>
      <c r="BF1282" s="9">
        <v>69.736900387650934</v>
      </c>
      <c r="BG1282" s="13">
        <v>59.83409357946941</v>
      </c>
    </row>
    <row r="1283" spans="1:59">
      <c r="A1283" s="1">
        <v>2000</v>
      </c>
      <c r="B1283" s="3" t="s">
        <v>400</v>
      </c>
      <c r="C1283" s="3" t="str">
        <f>VLOOKUP(E1283,[1]region!$A:$B,2,FALSE)</f>
        <v>VE</v>
      </c>
      <c r="D1283" s="3" t="s">
        <v>401</v>
      </c>
      <c r="E1283" s="3" t="str">
        <f>IFERROR(VLOOKUP(D1283,[2]Sheet1!$C:$D,2,FALSE),D1283)</f>
        <v>Venezuela, RB</v>
      </c>
      <c r="F1283" s="3">
        <v>20.29</v>
      </c>
      <c r="G1283" s="3">
        <v>7.67</v>
      </c>
      <c r="H1283" s="3">
        <v>27.2</v>
      </c>
      <c r="I1283" s="3">
        <v>35</v>
      </c>
      <c r="J1283" s="3">
        <v>44</v>
      </c>
      <c r="K1283" s="9">
        <v>59.50372719418106</v>
      </c>
      <c r="L1283" s="3">
        <v>4.6759999999999993</v>
      </c>
      <c r="M1283" s="3">
        <v>4.3</v>
      </c>
      <c r="N1283" s="3">
        <v>5.3123043250184185</v>
      </c>
      <c r="O1283" s="3">
        <v>6.6666666666666661</v>
      </c>
      <c r="P1283" s="3">
        <v>5.8333333333333339</v>
      </c>
      <c r="Q1283" s="3">
        <v>4.5547883085876251</v>
      </c>
      <c r="R1283" s="3">
        <v>7.6589250535058602</v>
      </c>
      <c r="S1283" s="3">
        <v>4.6198829015096026</v>
      </c>
      <c r="T1283" s="3">
        <v>5.3116793547486054</v>
      </c>
      <c r="U1283" s="9">
        <v>44.805188393099449</v>
      </c>
      <c r="V1283" s="3">
        <v>22.599900575862499</v>
      </c>
      <c r="W1283" s="3">
        <v>39.234997045484953</v>
      </c>
      <c r="X1283" s="3">
        <v>16.209773539928602</v>
      </c>
      <c r="Y1283" s="3">
        <v>10</v>
      </c>
      <c r="Z1283" s="9">
        <v>55.595162942104452</v>
      </c>
      <c r="AA1283" s="3">
        <v>3.16</v>
      </c>
      <c r="AB1283" s="3">
        <v>13.5</v>
      </c>
      <c r="AC1283" s="3">
        <v>5.9</v>
      </c>
      <c r="AD1283" s="3">
        <v>7.6111111111111107</v>
      </c>
      <c r="AE1283" s="3">
        <v>4.8676399999999997</v>
      </c>
      <c r="AF1283" s="3">
        <v>6.6666666666666661</v>
      </c>
      <c r="AG1283" s="3">
        <v>5.68032</v>
      </c>
      <c r="AH1283" s="3">
        <v>10</v>
      </c>
      <c r="AI1283" s="3">
        <v>9.3692999999999991</v>
      </c>
      <c r="AJ1283" s="3">
        <v>6.9210000000000003</v>
      </c>
      <c r="AK1283" s="3"/>
      <c r="AL1283" s="3">
        <v>8.1451499999999992</v>
      </c>
      <c r="AM1283" s="9">
        <v>78.591452777777775</v>
      </c>
      <c r="AN1283" s="3">
        <v>8</v>
      </c>
      <c r="AO1283" s="3">
        <v>9.6406461075166519</v>
      </c>
      <c r="AP1283" s="3">
        <v>8</v>
      </c>
      <c r="AQ1283" s="3">
        <v>8.546882035838884</v>
      </c>
      <c r="AR1283" s="3">
        <v>4.0664800000000003</v>
      </c>
      <c r="AS1283" s="3">
        <v>4.55091</v>
      </c>
      <c r="AT1283" s="3">
        <v>5.8345000000000002</v>
      </c>
      <c r="AU1283" s="3">
        <v>5.6779999999999999</v>
      </c>
      <c r="AV1283" s="3">
        <v>0</v>
      </c>
      <c r="AW1283" s="3">
        <v>0</v>
      </c>
      <c r="AX1283" s="3">
        <v>3.3549816666666668</v>
      </c>
      <c r="AY1283" s="3">
        <v>6.4179499999999994</v>
      </c>
      <c r="AZ1283" s="3">
        <v>6.15</v>
      </c>
      <c r="BA1283" s="3">
        <v>6.2685474152409846</v>
      </c>
      <c r="BB1283" s="3">
        <v>5.0210039999999996</v>
      </c>
      <c r="BC1283" s="3"/>
      <c r="BD1283" s="3">
        <v>0.31514193181195216</v>
      </c>
      <c r="BE1283" s="3">
        <v>4.8345286694105862</v>
      </c>
      <c r="BF1283" s="9">
        <v>55.787974573053802</v>
      </c>
      <c r="BG1283" s="13">
        <v>58.856701176043302</v>
      </c>
    </row>
    <row r="1284" spans="1:59">
      <c r="A1284" s="1">
        <v>2014</v>
      </c>
      <c r="B1284" s="3" t="s">
        <v>240</v>
      </c>
      <c r="C1284" s="3" t="str">
        <f>VLOOKUP(E1284,[1]region!$A:$B,2,FALSE)</f>
        <v>MK</v>
      </c>
      <c r="D1284" s="3" t="s">
        <v>241</v>
      </c>
      <c r="E1284" s="3" t="str">
        <f>IFERROR(VLOOKUP(D1284,[2]Sheet1!$C:$D,2,FALSE),D1284)</f>
        <v>Macedonia, FYR</v>
      </c>
      <c r="F1284" s="3">
        <v>20.251495517500391</v>
      </c>
      <c r="G1284" s="3">
        <v>7.6420000000000003</v>
      </c>
      <c r="H1284" s="3">
        <v>27.19</v>
      </c>
      <c r="I1284" s="3">
        <v>35</v>
      </c>
      <c r="J1284" s="3">
        <v>44</v>
      </c>
      <c r="K1284" s="9">
        <v>62.783136225626549</v>
      </c>
      <c r="L1284" s="3">
        <v>4.6707510323473542</v>
      </c>
      <c r="M1284" s="3">
        <v>4.3</v>
      </c>
      <c r="N1284" s="3">
        <v>5.3123043250184185</v>
      </c>
      <c r="O1284" s="3">
        <v>6.6666666666666661</v>
      </c>
      <c r="P1284" s="3">
        <v>5.8333333333333339</v>
      </c>
      <c r="Q1284" s="3">
        <v>4.5547883085876251</v>
      </c>
      <c r="R1284" s="3">
        <v>7.6580485399271527</v>
      </c>
      <c r="S1284" s="3">
        <v>4.6198829015096026</v>
      </c>
      <c r="T1284" s="3">
        <v>5.3114850661860622</v>
      </c>
      <c r="U1284" s="9">
        <v>53.700959358806472</v>
      </c>
      <c r="V1284" s="3">
        <v>5.0407615241490955</v>
      </c>
      <c r="W1284" s="3">
        <v>1.6789046390729883</v>
      </c>
      <c r="X1284" s="3">
        <v>-0.28101806971813698</v>
      </c>
      <c r="Y1284" s="3">
        <v>5</v>
      </c>
      <c r="Z1284" s="9">
        <v>83.160205563993401</v>
      </c>
      <c r="AA1284" s="3">
        <v>0.69</v>
      </c>
      <c r="AB1284" s="3">
        <v>6.9</v>
      </c>
      <c r="AC1284" s="3">
        <v>8.7629999999999999</v>
      </c>
      <c r="AD1284" s="3">
        <v>8.2182666666666666</v>
      </c>
      <c r="AE1284" s="3">
        <v>6.0271070845295061</v>
      </c>
      <c r="AF1284" s="3">
        <v>9.5964514141540285</v>
      </c>
      <c r="AG1284" s="3">
        <v>7.8117792493417673</v>
      </c>
      <c r="AH1284" s="3">
        <v>10</v>
      </c>
      <c r="AI1284" s="3">
        <v>5.2613172224880378</v>
      </c>
      <c r="AJ1284" s="3">
        <v>3.0769230769230771</v>
      </c>
      <c r="AK1284" s="3">
        <v>8.5181743812685262</v>
      </c>
      <c r="AL1284" s="3">
        <v>5.6188048935598802</v>
      </c>
      <c r="AM1284" s="9">
        <v>79.122127023920783</v>
      </c>
      <c r="AN1284" s="3">
        <v>10</v>
      </c>
      <c r="AO1284" s="3">
        <v>8.5609999999999999</v>
      </c>
      <c r="AP1284" s="3">
        <v>10</v>
      </c>
      <c r="AQ1284" s="3">
        <v>9.5203333333333333</v>
      </c>
      <c r="AR1284" s="3">
        <v>6.1000000000000005</v>
      </c>
      <c r="AS1284" s="3">
        <v>5.0918883110047855</v>
      </c>
      <c r="AT1284" s="3">
        <v>8.1327835295055824</v>
      </c>
      <c r="AU1284" s="3">
        <v>8</v>
      </c>
      <c r="AV1284" s="3">
        <v>7.7551761538341033</v>
      </c>
      <c r="AW1284" s="3">
        <v>10</v>
      </c>
      <c r="AX1284" s="3">
        <v>7.513307999057413</v>
      </c>
      <c r="AY1284" s="3">
        <v>4.8072269502675757</v>
      </c>
      <c r="AZ1284" s="3">
        <v>9.3333333333333339</v>
      </c>
      <c r="BA1284" s="3">
        <v>9.9669330215357324</v>
      </c>
      <c r="BB1284" s="3">
        <v>5.1858283692319773</v>
      </c>
      <c r="BC1284" s="3">
        <v>9.7030074921325884</v>
      </c>
      <c r="BD1284" s="3">
        <v>8.6660901503305805</v>
      </c>
      <c r="BE1284" s="3">
        <v>7.9437365528052988</v>
      </c>
      <c r="BF1284" s="9">
        <v>83.257926283986819</v>
      </c>
      <c r="BG1284" s="13">
        <v>72.40487089126681</v>
      </c>
    </row>
    <row r="1285" spans="1:59">
      <c r="A1285" s="1">
        <v>2011</v>
      </c>
      <c r="B1285" s="3" t="s">
        <v>358</v>
      </c>
      <c r="C1285" s="3" t="str">
        <f>VLOOKUP(E1285,[1]region!$A:$B,2,FALSE)</f>
        <v>SY</v>
      </c>
      <c r="D1285" s="3" t="s">
        <v>359</v>
      </c>
      <c r="E1285" s="3" t="str">
        <f>IFERROR(VLOOKUP(D1285,[2]Sheet1!$C:$D,2,FALSE),D1285)</f>
        <v>Syrian Arab Republic</v>
      </c>
      <c r="F1285" s="3">
        <v>20.239108528269398</v>
      </c>
      <c r="G1285" s="3">
        <v>7.6219999999999999</v>
      </c>
      <c r="H1285" s="3">
        <v>27.17</v>
      </c>
      <c r="I1285" s="3">
        <v>35</v>
      </c>
      <c r="J1285" s="3">
        <v>44</v>
      </c>
      <c r="K1285" s="9">
        <v>60.050909526876367</v>
      </c>
      <c r="L1285" s="3">
        <v>4.668706038610531</v>
      </c>
      <c r="M1285" s="3">
        <v>4.3</v>
      </c>
      <c r="N1285" s="3">
        <v>5.3123043250184185</v>
      </c>
      <c r="O1285" s="3">
        <v>6.6666666666666661</v>
      </c>
      <c r="P1285" s="3">
        <v>5.8333333333333339</v>
      </c>
      <c r="Q1285" s="3">
        <v>4.5547883085876251</v>
      </c>
      <c r="R1285" s="3">
        <v>7.6530548426270171</v>
      </c>
      <c r="S1285" s="3">
        <v>4.6198829015096026</v>
      </c>
      <c r="T1285" s="3">
        <v>5.3023821186257294</v>
      </c>
      <c r="U1285" s="9">
        <v>44.009765006118265</v>
      </c>
      <c r="V1285" s="3">
        <v>2.6084675937473767</v>
      </c>
      <c r="W1285" s="3">
        <v>10.278402123841596</v>
      </c>
      <c r="X1285" s="3">
        <v>4.75</v>
      </c>
      <c r="Y1285" s="3">
        <v>10</v>
      </c>
      <c r="Z1285" s="9">
        <v>86.04236407928471</v>
      </c>
      <c r="AA1285" s="3">
        <v>2.4500000000000002</v>
      </c>
      <c r="AB1285" s="3">
        <v>14.2</v>
      </c>
      <c r="AC1285" s="3">
        <v>17.04</v>
      </c>
      <c r="AD1285" s="3">
        <v>6.2368888888888891</v>
      </c>
      <c r="AE1285" s="3">
        <v>6.8287372142857139</v>
      </c>
      <c r="AF1285" s="3">
        <v>7.5956305750256226</v>
      </c>
      <c r="AG1285" s="3">
        <v>7.2121838946556682</v>
      </c>
      <c r="AH1285" s="3">
        <v>10</v>
      </c>
      <c r="AI1285" s="3">
        <v>6.468987785714285</v>
      </c>
      <c r="AJ1285" s="3">
        <v>0.83333333333333326</v>
      </c>
      <c r="AK1285" s="3">
        <v>0</v>
      </c>
      <c r="AL1285" s="3">
        <v>2.4341070396825395</v>
      </c>
      <c r="AM1285" s="9">
        <v>64.707949558067753</v>
      </c>
      <c r="AN1285" s="3">
        <v>2</v>
      </c>
      <c r="AO1285" s="3">
        <v>8.9432420895730917</v>
      </c>
      <c r="AP1285" s="3">
        <v>10</v>
      </c>
      <c r="AQ1285" s="3">
        <v>6.981080696524363</v>
      </c>
      <c r="AR1285" s="3">
        <v>6.1000000000000005</v>
      </c>
      <c r="AS1285" s="3">
        <v>2.6052236964285713</v>
      </c>
      <c r="AT1285" s="3">
        <v>4.2934031994047617</v>
      </c>
      <c r="AU1285" s="3">
        <v>6</v>
      </c>
      <c r="AV1285" s="3">
        <v>10</v>
      </c>
      <c r="AW1285" s="3">
        <v>0</v>
      </c>
      <c r="AX1285" s="3">
        <v>4.8331044826388885</v>
      </c>
      <c r="AY1285" s="3">
        <v>2.9461620982142849</v>
      </c>
      <c r="AZ1285" s="3">
        <v>3.1818181818181817</v>
      </c>
      <c r="BA1285" s="3">
        <v>9.0179715218403516</v>
      </c>
      <c r="BB1285" s="3">
        <v>6.1368572993197272</v>
      </c>
      <c r="BC1285" s="3">
        <v>8.347596515713402</v>
      </c>
      <c r="BD1285" s="3">
        <v>6.2336663068157598</v>
      </c>
      <c r="BE1285" s="3">
        <v>5.9773453206202847</v>
      </c>
      <c r="BF1285" s="9">
        <v>59.305101665945124</v>
      </c>
      <c r="BG1285" s="13">
        <v>62.823217967258437</v>
      </c>
    </row>
    <row r="1286" spans="1:59">
      <c r="A1286" s="1">
        <v>2013</v>
      </c>
      <c r="B1286" s="3" t="s">
        <v>260</v>
      </c>
      <c r="C1286" s="3" t="str">
        <f>VLOOKUP(E1286,[1]region!$A:$B,2,FALSE)</f>
        <v>MN</v>
      </c>
      <c r="D1286" s="3" t="s">
        <v>261</v>
      </c>
      <c r="E1286" s="3" t="str">
        <f>IFERROR(VLOOKUP(D1286,[2]Sheet1!$C:$D,2,FALSE),D1286)</f>
        <v>Mongolia</v>
      </c>
      <c r="F1286" s="3">
        <v>20.235928431608226</v>
      </c>
      <c r="G1286" s="3">
        <v>7.5575822639748909</v>
      </c>
      <c r="H1286" s="3">
        <v>27.16</v>
      </c>
      <c r="I1286" s="3">
        <v>35</v>
      </c>
      <c r="J1286" s="3">
        <v>44</v>
      </c>
      <c r="K1286" s="9">
        <v>81.695016504428111</v>
      </c>
      <c r="L1286" s="3">
        <v>4.668706038610531</v>
      </c>
      <c r="M1286" s="3">
        <v>4.2985274528180577</v>
      </c>
      <c r="N1286" s="3">
        <v>5.3118840600000006</v>
      </c>
      <c r="O1286" s="3">
        <v>6.6666666666666661</v>
      </c>
      <c r="P1286" s="3">
        <v>5.8333333333333339</v>
      </c>
      <c r="Q1286" s="3">
        <v>4.5547883085876251</v>
      </c>
      <c r="R1286" s="3">
        <v>7.6498141724842972</v>
      </c>
      <c r="S1286" s="3">
        <v>4.6187647087827433</v>
      </c>
      <c r="T1286" s="3">
        <v>5.296794759310405</v>
      </c>
      <c r="U1286" s="9">
        <v>54.000782482888582</v>
      </c>
      <c r="V1286" s="3">
        <v>16.621607161172246</v>
      </c>
      <c r="W1286" s="3">
        <v>7.9906973262160292</v>
      </c>
      <c r="X1286" s="3">
        <v>8.6048281109497111</v>
      </c>
      <c r="Y1286" s="3">
        <v>10</v>
      </c>
      <c r="Z1286" s="9">
        <v>79.396085037722997</v>
      </c>
      <c r="AA1286" s="3">
        <v>1.98</v>
      </c>
      <c r="AB1286" s="3">
        <v>5</v>
      </c>
      <c r="AC1286" s="3">
        <v>0.7</v>
      </c>
      <c r="AD1286" s="3">
        <v>9.1333333333333329</v>
      </c>
      <c r="AE1286" s="3">
        <v>5.5115071143892038</v>
      </c>
      <c r="AF1286" s="3">
        <v>3.6655272370244556</v>
      </c>
      <c r="AG1286" s="3">
        <v>4.5885171757068299</v>
      </c>
      <c r="AH1286" s="3">
        <v>10</v>
      </c>
      <c r="AI1286" s="3">
        <v>5.7643110583890511</v>
      </c>
      <c r="AJ1286" s="3">
        <v>6.6666666666666661</v>
      </c>
      <c r="AK1286" s="3">
        <v>4.8631310471153517</v>
      </c>
      <c r="AL1286" s="3">
        <v>5.7647029240570227</v>
      </c>
      <c r="AM1286" s="9">
        <v>73.716383582742964</v>
      </c>
      <c r="AN1286" s="3" t="s">
        <v>2</v>
      </c>
      <c r="AO1286" s="3">
        <v>6.2799100394499145</v>
      </c>
      <c r="AP1286" s="3">
        <v>10</v>
      </c>
      <c r="AQ1286" s="3">
        <v>8.1399550197249582</v>
      </c>
      <c r="AR1286" s="3">
        <v>8.9</v>
      </c>
      <c r="AS1286" s="3">
        <v>4.8031106427145716</v>
      </c>
      <c r="AT1286" s="3">
        <v>7.8872398642683503</v>
      </c>
      <c r="AU1286" s="3">
        <v>8</v>
      </c>
      <c r="AV1286" s="3">
        <v>9.251725384611369</v>
      </c>
      <c r="AW1286" s="3">
        <v>3</v>
      </c>
      <c r="AX1286" s="3">
        <v>6.9736793152657155</v>
      </c>
      <c r="AY1286" s="3">
        <v>3.1353340320821976</v>
      </c>
      <c r="AZ1286" s="3">
        <v>4.666666666666667</v>
      </c>
      <c r="BA1286" s="3">
        <v>9.6352127903193772</v>
      </c>
      <c r="BB1286" s="3">
        <v>4.2093840910676583</v>
      </c>
      <c r="BC1286" s="3">
        <v>8.6849897592586842</v>
      </c>
      <c r="BD1286" s="3">
        <v>8.3410196827640846</v>
      </c>
      <c r="BE1286" s="3">
        <v>6.4454345036931118</v>
      </c>
      <c r="BF1286" s="9">
        <v>71.863562795612623</v>
      </c>
      <c r="BG1286" s="13">
        <v>72.134366080679058</v>
      </c>
    </row>
    <row r="1287" spans="1:59">
      <c r="A1287" s="1">
        <v>2009</v>
      </c>
      <c r="B1287" s="3" t="s">
        <v>222</v>
      </c>
      <c r="C1287" s="3" t="str">
        <f>VLOOKUP(E1287,[1]region!$A:$B,2,FALSE)</f>
        <v>KG</v>
      </c>
      <c r="D1287" s="3" t="s">
        <v>223</v>
      </c>
      <c r="E1287" s="3" t="str">
        <f>IFERROR(VLOOKUP(D1287,[2]Sheet1!$C:$D,2,FALSE),D1287)</f>
        <v>Kyrgyz Republic</v>
      </c>
      <c r="F1287" s="3">
        <v>20.23</v>
      </c>
      <c r="G1287" s="3">
        <v>7.5270000000000001</v>
      </c>
      <c r="H1287" s="3">
        <v>27.16</v>
      </c>
      <c r="I1287" s="3">
        <v>35</v>
      </c>
      <c r="J1287" s="3">
        <v>44</v>
      </c>
      <c r="K1287" s="9">
        <v>80.746856731578561</v>
      </c>
      <c r="L1287" s="3">
        <v>4.668706038610531</v>
      </c>
      <c r="M1287" s="3">
        <v>4.2985274528180577</v>
      </c>
      <c r="N1287" s="3">
        <v>5.3078989263351737</v>
      </c>
      <c r="O1287" s="3">
        <v>6.6666666666666661</v>
      </c>
      <c r="P1287" s="3">
        <v>5.8333333333333339</v>
      </c>
      <c r="Q1287" s="3">
        <v>4.5547883085876251</v>
      </c>
      <c r="R1287" s="3">
        <v>7.6498141724842972</v>
      </c>
      <c r="S1287" s="3">
        <v>4.6157220187265917</v>
      </c>
      <c r="T1287" s="3">
        <v>5.2940552530540996</v>
      </c>
      <c r="U1287" s="9">
        <v>44.588170662309437</v>
      </c>
      <c r="V1287" s="3">
        <v>11.888858370972333</v>
      </c>
      <c r="W1287" s="3">
        <v>7.1836415417136585</v>
      </c>
      <c r="X1287" s="3">
        <v>6.8622833458937009</v>
      </c>
      <c r="Y1287" s="3">
        <v>10</v>
      </c>
      <c r="Z1287" s="9">
        <v>83.440787599853337</v>
      </c>
      <c r="AA1287" s="3">
        <v>1.54</v>
      </c>
      <c r="AB1287" s="3">
        <v>4.5999999999999996</v>
      </c>
      <c r="AC1287" s="3">
        <v>4.968</v>
      </c>
      <c r="AD1287" s="3">
        <v>8.6887111111111111</v>
      </c>
      <c r="AE1287" s="3">
        <v>4.2885550000000006</v>
      </c>
      <c r="AF1287" s="3">
        <v>0.50403185014287843</v>
      </c>
      <c r="AG1287" s="3">
        <v>2.3962934250714394</v>
      </c>
      <c r="AH1287" s="3">
        <v>10</v>
      </c>
      <c r="AI1287" s="3">
        <v>3.9226656666666671</v>
      </c>
      <c r="AJ1287" s="3">
        <v>3.0769230769230771</v>
      </c>
      <c r="AK1287" s="3">
        <v>6.1950359136498365</v>
      </c>
      <c r="AL1287" s="3">
        <v>4.3982082190798595</v>
      </c>
      <c r="AM1287" s="9">
        <v>63.708031888156029</v>
      </c>
      <c r="AN1287" s="3">
        <v>10</v>
      </c>
      <c r="AO1287" s="3">
        <v>8.836206821618422</v>
      </c>
      <c r="AP1287" s="3">
        <v>8</v>
      </c>
      <c r="AQ1287" s="3">
        <v>8.9454022738728067</v>
      </c>
      <c r="AR1287" s="3">
        <v>5</v>
      </c>
      <c r="AS1287" s="3">
        <v>5.9325299166666667</v>
      </c>
      <c r="AT1287" s="3">
        <v>7.8833143333333346</v>
      </c>
      <c r="AU1287" s="3">
        <v>10</v>
      </c>
      <c r="AV1287" s="3">
        <v>8.7948188791798732</v>
      </c>
      <c r="AW1287" s="3">
        <v>1</v>
      </c>
      <c r="AX1287" s="3">
        <v>6.4351105215299791</v>
      </c>
      <c r="AY1287" s="3">
        <v>3.4557619166666669</v>
      </c>
      <c r="AZ1287" s="3">
        <v>7.3508771929824555</v>
      </c>
      <c r="BA1287" s="3">
        <v>9.6409681578678974</v>
      </c>
      <c r="BB1287" s="3">
        <v>2.8281604583333335</v>
      </c>
      <c r="BC1287" s="3">
        <v>8.3085774996494877</v>
      </c>
      <c r="BD1287" s="3">
        <v>7.7357160535023315</v>
      </c>
      <c r="BE1287" s="3">
        <v>6.5533435465003622</v>
      </c>
      <c r="BF1287" s="9">
        <v>73.112854473010486</v>
      </c>
      <c r="BG1287" s="13">
        <v>69.119340270981567</v>
      </c>
    </row>
    <row r="1288" spans="1:59">
      <c r="A1288" s="1">
        <v>2014</v>
      </c>
      <c r="B1288" s="3" t="s">
        <v>262</v>
      </c>
      <c r="C1288" s="3" t="str">
        <f>VLOOKUP(E1288,[1]region!$A:$B,2,FALSE)</f>
        <v>ME</v>
      </c>
      <c r="D1288" s="3" t="s">
        <v>263</v>
      </c>
      <c r="E1288" s="3" t="str">
        <f>IFERROR(VLOOKUP(D1288,[2]Sheet1!$C:$D,2,FALSE),D1288)</f>
        <v>Montenegro</v>
      </c>
      <c r="F1288" s="3">
        <v>20.207956600361662</v>
      </c>
      <c r="G1288" s="3">
        <v>7.516</v>
      </c>
      <c r="H1288" s="3">
        <v>27.16</v>
      </c>
      <c r="I1288" s="3">
        <v>35</v>
      </c>
      <c r="J1288" s="3">
        <v>44</v>
      </c>
      <c r="K1288" s="9">
        <v>65.14705882352942</v>
      </c>
      <c r="L1288" s="3">
        <v>4.6666666666666661</v>
      </c>
      <c r="M1288" s="3">
        <v>4.2985274528180577</v>
      </c>
      <c r="N1288" s="3">
        <v>5.3071384140939415</v>
      </c>
      <c r="O1288" s="3">
        <v>6.6666666666666661</v>
      </c>
      <c r="P1288" s="3">
        <v>5.8333333333333339</v>
      </c>
      <c r="Q1288" s="3">
        <v>4.5547883085876251</v>
      </c>
      <c r="R1288" s="3">
        <v>7.6498141724842972</v>
      </c>
      <c r="S1288" s="3">
        <v>4.6130789480543184</v>
      </c>
      <c r="T1288" s="3">
        <v>5.2940552530540996</v>
      </c>
      <c r="U1288" s="9">
        <v>50.473556034379207</v>
      </c>
      <c r="V1288" s="3">
        <v>1.7256093600743538</v>
      </c>
      <c r="W1288" s="3">
        <v>0.49107144301204053</v>
      </c>
      <c r="X1288" s="3">
        <v>-0.71051405171059401</v>
      </c>
      <c r="Y1288" s="3">
        <v>5</v>
      </c>
      <c r="Z1288" s="9">
        <v>85.790866851095473</v>
      </c>
      <c r="AA1288" s="3">
        <v>3.3</v>
      </c>
      <c r="AB1288" s="3">
        <v>4.0999999999999996</v>
      </c>
      <c r="AC1288" s="3">
        <v>6.0269999999999992</v>
      </c>
      <c r="AD1288" s="3">
        <v>8.1897333333333311</v>
      </c>
      <c r="AE1288" s="3">
        <v>6.7744761063394687</v>
      </c>
      <c r="AF1288" s="3">
        <v>9.2272209558345359</v>
      </c>
      <c r="AG1288" s="3">
        <v>8.0008485310870014</v>
      </c>
      <c r="AH1288" s="3">
        <v>10</v>
      </c>
      <c r="AI1288" s="3">
        <v>7.3318102546012263</v>
      </c>
      <c r="AJ1288" s="3">
        <v>6.9230769230769234</v>
      </c>
      <c r="AK1288" s="3">
        <v>8.0756718160078247</v>
      </c>
      <c r="AL1288" s="3">
        <v>7.4435196645619923</v>
      </c>
      <c r="AM1288" s="9">
        <v>84.085253822455797</v>
      </c>
      <c r="AN1288" s="3">
        <v>10</v>
      </c>
      <c r="AO1288" s="3">
        <v>6.7130000000000001</v>
      </c>
      <c r="AP1288" s="3">
        <v>10</v>
      </c>
      <c r="AQ1288" s="3">
        <v>8.9043333333333337</v>
      </c>
      <c r="AR1288" s="3">
        <v>5.5666666666666664</v>
      </c>
      <c r="AS1288" s="3">
        <v>5.242396844580778</v>
      </c>
      <c r="AT1288" s="3">
        <v>6.8231138660531698</v>
      </c>
      <c r="AU1288" s="3">
        <v>8</v>
      </c>
      <c r="AV1288" s="3">
        <v>7.7551761538341033</v>
      </c>
      <c r="AW1288" s="3">
        <v>10</v>
      </c>
      <c r="AX1288" s="3">
        <v>7.2312255885224532</v>
      </c>
      <c r="AY1288" s="3">
        <v>4.3980398624302959</v>
      </c>
      <c r="AZ1288" s="3">
        <v>6.8888888888888893</v>
      </c>
      <c r="BA1288" s="3">
        <v>9.6651284290625981</v>
      </c>
      <c r="BB1288" s="3">
        <v>4.4183710088489585</v>
      </c>
      <c r="BC1288" s="3">
        <v>8.3861128722147651</v>
      </c>
      <c r="BD1288" s="3">
        <v>6.4802714891075839</v>
      </c>
      <c r="BE1288" s="3">
        <v>6.7061354250921816</v>
      </c>
      <c r="BF1288" s="9">
        <v>76.13898115649323</v>
      </c>
      <c r="BG1288" s="13">
        <v>72.327143337590627</v>
      </c>
    </row>
    <row r="1289" spans="1:59">
      <c r="A1289" s="1">
        <v>2009</v>
      </c>
      <c r="B1289" s="3" t="s">
        <v>366</v>
      </c>
      <c r="C1289" s="3" t="str">
        <f>VLOOKUP(E1289,[1]region!$A:$B,2,FALSE)</f>
        <v>TH</v>
      </c>
      <c r="D1289" s="3" t="s">
        <v>367</v>
      </c>
      <c r="E1289" s="3" t="str">
        <f>IFERROR(VLOOKUP(D1289,[2]Sheet1!$C:$D,2,FALSE),D1289)</f>
        <v>Thailand</v>
      </c>
      <c r="F1289" s="3">
        <v>20.18</v>
      </c>
      <c r="G1289" s="3">
        <v>7.4734790268770848</v>
      </c>
      <c r="H1289" s="3">
        <v>27.16</v>
      </c>
      <c r="I1289" s="3">
        <v>35</v>
      </c>
      <c r="J1289" s="3">
        <v>44</v>
      </c>
      <c r="K1289" s="9">
        <v>70.831667900881527</v>
      </c>
      <c r="L1289" s="3">
        <v>4.6666666666666661</v>
      </c>
      <c r="M1289" s="3">
        <v>4.2970117337110487</v>
      </c>
      <c r="N1289" s="3">
        <v>5.3059858333333345</v>
      </c>
      <c r="O1289" s="3">
        <v>6.6666666666666661</v>
      </c>
      <c r="P1289" s="3">
        <v>5.8333333333333339</v>
      </c>
      <c r="Q1289" s="3">
        <v>4.5547883085876251</v>
      </c>
      <c r="R1289" s="3">
        <v>7.6498141724842972</v>
      </c>
      <c r="S1289" s="3">
        <v>4.6122671477272723</v>
      </c>
      <c r="T1289" s="3">
        <v>5.2863989812925158</v>
      </c>
      <c r="U1289" s="9">
        <v>54.353721582228886</v>
      </c>
      <c r="V1289" s="3">
        <v>5.1585744502774089</v>
      </c>
      <c r="W1289" s="3">
        <v>1.1658743312409239</v>
      </c>
      <c r="X1289" s="3">
        <v>-0.84571609231701927</v>
      </c>
      <c r="Y1289" s="3">
        <v>0</v>
      </c>
      <c r="Z1289" s="9">
        <v>70.831980397461862</v>
      </c>
      <c r="AA1289" s="3">
        <v>0.67</v>
      </c>
      <c r="AB1289" s="3">
        <v>9.9</v>
      </c>
      <c r="AC1289" s="3">
        <v>13.167</v>
      </c>
      <c r="AD1289" s="3">
        <v>7.4355111111111114</v>
      </c>
      <c r="AE1289" s="3">
        <v>5.9741276896551732</v>
      </c>
      <c r="AF1289" s="3">
        <v>8.1790256016091298</v>
      </c>
      <c r="AG1289" s="3">
        <v>7.0765766456321515</v>
      </c>
      <c r="AH1289" s="3">
        <v>10</v>
      </c>
      <c r="AI1289" s="3">
        <v>5.9913361091954034</v>
      </c>
      <c r="AJ1289" s="3">
        <v>1.538</v>
      </c>
      <c r="AK1289" s="3">
        <v>1.2168820544669328</v>
      </c>
      <c r="AL1289" s="3">
        <v>2.9154060545541118</v>
      </c>
      <c r="AM1289" s="9">
        <v>68.568734528243439</v>
      </c>
      <c r="AN1289" s="3">
        <v>8</v>
      </c>
      <c r="AO1289" s="3">
        <v>8.8683059804566717</v>
      </c>
      <c r="AP1289" s="3">
        <v>10</v>
      </c>
      <c r="AQ1289" s="3">
        <v>8.9561019934855572</v>
      </c>
      <c r="AR1289" s="3">
        <v>6.666666666666667</v>
      </c>
      <c r="AS1289" s="3">
        <v>5.8101582068965518</v>
      </c>
      <c r="AT1289" s="3">
        <v>6.3385967471264371</v>
      </c>
      <c r="AU1289" s="3">
        <v>10</v>
      </c>
      <c r="AV1289" s="3">
        <v>5.3646879968456656</v>
      </c>
      <c r="AW1289" s="3">
        <v>0</v>
      </c>
      <c r="AX1289" s="3">
        <v>5.6966849362558873</v>
      </c>
      <c r="AY1289" s="3">
        <v>4.3415196666666667</v>
      </c>
      <c r="AZ1289" s="3">
        <v>4.7463768115942031</v>
      </c>
      <c r="BA1289" s="3">
        <v>8.9166459713750665</v>
      </c>
      <c r="BB1289" s="3">
        <v>4.8462572835249054</v>
      </c>
      <c r="BC1289" s="3">
        <v>8.3578281061984985</v>
      </c>
      <c r="BD1289" s="3">
        <v>7.0407378124980973</v>
      </c>
      <c r="BE1289" s="3">
        <v>6.3748942753095719</v>
      </c>
      <c r="BF1289" s="9">
        <v>70.092270683503386</v>
      </c>
      <c r="BG1289" s="13">
        <v>66.935675018463826</v>
      </c>
    </row>
    <row r="1290" spans="1:59">
      <c r="A1290" s="1">
        <v>2007</v>
      </c>
      <c r="B1290" s="3" t="s">
        <v>47</v>
      </c>
      <c r="C1290" s="3" t="str">
        <f>VLOOKUP(E1290,[1]region!$A:$B,2,FALSE)</f>
        <v>BA</v>
      </c>
      <c r="D1290" s="3" t="s">
        <v>48</v>
      </c>
      <c r="E1290" s="3" t="str">
        <f>IFERROR(VLOOKUP(D1290,[2]Sheet1!$C:$D,2,FALSE),D1290)</f>
        <v>Bosnia and Herzegovina</v>
      </c>
      <c r="F1290" s="3">
        <v>20.178121974830589</v>
      </c>
      <c r="G1290" s="3">
        <v>7.4734790268770848</v>
      </c>
      <c r="H1290" s="3">
        <v>27.13</v>
      </c>
      <c r="I1290" s="3">
        <v>35</v>
      </c>
      <c r="J1290" s="3">
        <v>44</v>
      </c>
      <c r="K1290" s="9">
        <v>65.655093182462224</v>
      </c>
      <c r="L1290" s="3">
        <v>4.6666666666666661</v>
      </c>
      <c r="M1290" s="3">
        <v>4.2969667047893827</v>
      </c>
      <c r="N1290" s="3">
        <v>5.3010599999999997</v>
      </c>
      <c r="O1290" s="3">
        <v>6.6666666666666661</v>
      </c>
      <c r="P1290" s="3">
        <v>5.8333333333333339</v>
      </c>
      <c r="Q1290" s="3">
        <v>4.5547883085876251</v>
      </c>
      <c r="R1290" s="3">
        <v>7.6498141724842972</v>
      </c>
      <c r="S1290" s="3">
        <v>4.6119133641703334</v>
      </c>
      <c r="T1290" s="3">
        <v>5.2862140499999999</v>
      </c>
      <c r="U1290" s="9">
        <v>39.977857642013532</v>
      </c>
      <c r="V1290" s="3">
        <v>8.8394142624243379</v>
      </c>
      <c r="W1290" s="3">
        <v>2.3190194765338363</v>
      </c>
      <c r="X1290" s="3">
        <v>1.5155084413031688</v>
      </c>
      <c r="Y1290" s="3">
        <v>5</v>
      </c>
      <c r="Z1290" s="9">
        <v>80.00351917160242</v>
      </c>
      <c r="AA1290" s="3">
        <v>0.02</v>
      </c>
      <c r="AB1290" s="3">
        <v>7</v>
      </c>
      <c r="AC1290" s="3">
        <v>10.57</v>
      </c>
      <c r="AD1290" s="3">
        <v>8.1195555555555554</v>
      </c>
      <c r="AE1290" s="3">
        <v>6.3316707072829139</v>
      </c>
      <c r="AF1290" s="3">
        <v>7.8240075754996496</v>
      </c>
      <c r="AG1290" s="3">
        <v>7.0778391413912818</v>
      </c>
      <c r="AH1290" s="3">
        <v>10</v>
      </c>
      <c r="AI1290" s="3">
        <v>5.1407475770308118</v>
      </c>
      <c r="AJ1290" s="3">
        <v>3.8461538461538463</v>
      </c>
      <c r="AK1290" s="3">
        <v>5.3100307831284335</v>
      </c>
      <c r="AL1290" s="3">
        <v>4.7656440687710306</v>
      </c>
      <c r="AM1290" s="9">
        <v>74.907596914294672</v>
      </c>
      <c r="AN1290" s="3">
        <v>8</v>
      </c>
      <c r="AO1290" s="3">
        <v>9.903743081039746</v>
      </c>
      <c r="AP1290" s="3">
        <v>10</v>
      </c>
      <c r="AQ1290" s="3">
        <v>9.3012476936799153</v>
      </c>
      <c r="AR1290" s="3">
        <v>3.3</v>
      </c>
      <c r="AS1290" s="3">
        <v>6.1706400350140056</v>
      </c>
      <c r="AT1290" s="3">
        <v>7.4690255882352954</v>
      </c>
      <c r="AU1290" s="3">
        <v>8.6999999999999993</v>
      </c>
      <c r="AV1290" s="3">
        <v>7.126106558044313</v>
      </c>
      <c r="AW1290" s="3">
        <v>10</v>
      </c>
      <c r="AX1290" s="3">
        <v>7.1276286968822689</v>
      </c>
      <c r="AY1290" s="3">
        <v>2.0155924467787121</v>
      </c>
      <c r="AZ1290" s="3">
        <v>4.5662100456620998</v>
      </c>
      <c r="BA1290" s="3">
        <v>7.6364610516539004</v>
      </c>
      <c r="BB1290" s="3">
        <v>3.4719557457983186</v>
      </c>
      <c r="BC1290" s="3">
        <v>4.8840897583562448</v>
      </c>
      <c r="BD1290" s="3">
        <v>5.2024082717772169</v>
      </c>
      <c r="BE1290" s="3">
        <v>4.629452886671082</v>
      </c>
      <c r="BF1290" s="9">
        <v>70.19443092411089</v>
      </c>
      <c r="BG1290" s="13">
        <v>66.147699566896748</v>
      </c>
    </row>
    <row r="1291" spans="1:59">
      <c r="A1291" s="1">
        <v>2007</v>
      </c>
      <c r="B1291" s="3" t="s">
        <v>292</v>
      </c>
      <c r="C1291" s="3" t="str">
        <f>VLOOKUP(E1291,[1]region!$A:$B,2,FALSE)</f>
        <v>PG</v>
      </c>
      <c r="D1291" s="3" t="s">
        <v>293</v>
      </c>
      <c r="E1291" s="3" t="str">
        <f>IFERROR(VLOOKUP(D1291,[2]Sheet1!$C:$D,2,FALSE),D1291)</f>
        <v>Papua New Guinea</v>
      </c>
      <c r="F1291" s="3">
        <v>20.15588181982962</v>
      </c>
      <c r="G1291" s="3">
        <v>7.4734790268770848</v>
      </c>
      <c r="H1291" s="3">
        <v>27.1</v>
      </c>
      <c r="I1291" s="3">
        <v>35</v>
      </c>
      <c r="J1291" s="3">
        <v>44</v>
      </c>
      <c r="K1291" s="9">
        <v>65.373492617400757</v>
      </c>
      <c r="L1291" s="3">
        <v>4.6648611977225665</v>
      </c>
      <c r="M1291" s="3">
        <v>4.2947999338308973</v>
      </c>
      <c r="N1291" s="3">
        <v>5.298992400184436</v>
      </c>
      <c r="O1291" s="3">
        <v>6.6666666666666661</v>
      </c>
      <c r="P1291" s="3">
        <v>5.8333333333333339</v>
      </c>
      <c r="Q1291" s="3">
        <v>4.5547883085876251</v>
      </c>
      <c r="R1291" s="3">
        <v>7.6465071562985498</v>
      </c>
      <c r="S1291" s="3">
        <v>4.5995978017751478</v>
      </c>
      <c r="T1291" s="3">
        <v>5.2841932165898609</v>
      </c>
      <c r="U1291" s="9">
        <v>47.480203715120155</v>
      </c>
      <c r="V1291" s="3">
        <v>17.946018073238925</v>
      </c>
      <c r="W1291" s="3">
        <v>7.3773014895147249</v>
      </c>
      <c r="X1291" s="3">
        <v>0.911350455674793</v>
      </c>
      <c r="Y1291" s="3">
        <v>5</v>
      </c>
      <c r="Z1291" s="9">
        <v>70.694014246028416</v>
      </c>
      <c r="AA1291" s="3">
        <v>5.08</v>
      </c>
      <c r="AB1291" s="3">
        <v>5.3</v>
      </c>
      <c r="AC1291" s="3">
        <v>16.112000000000002</v>
      </c>
      <c r="AD1291" s="3">
        <v>6.3695111111111116</v>
      </c>
      <c r="AE1291" s="3"/>
      <c r="AF1291" s="3">
        <v>6.1738054491149441</v>
      </c>
      <c r="AG1291" s="3">
        <v>6.1738054491149441</v>
      </c>
      <c r="AH1291" s="3">
        <v>10</v>
      </c>
      <c r="AI1291" s="3"/>
      <c r="AJ1291" s="3">
        <v>7.6923076923076925</v>
      </c>
      <c r="AK1291" s="3">
        <v>1.8806359023579868</v>
      </c>
      <c r="AL1291" s="3">
        <v>4.7864717973328395</v>
      </c>
      <c r="AM1291" s="9">
        <v>68.324470893897242</v>
      </c>
      <c r="AN1291" s="3">
        <v>10</v>
      </c>
      <c r="AO1291" s="3">
        <v>6.2437602248466124</v>
      </c>
      <c r="AP1291" s="3">
        <v>9</v>
      </c>
      <c r="AQ1291" s="3">
        <v>8.4145867416155369</v>
      </c>
      <c r="AR1291" s="3">
        <v>8.9</v>
      </c>
      <c r="AS1291" s="3"/>
      <c r="AT1291" s="3"/>
      <c r="AU1291" s="3">
        <v>10</v>
      </c>
      <c r="AV1291" s="3">
        <v>6.3844566375396186</v>
      </c>
      <c r="AW1291" s="3">
        <v>10</v>
      </c>
      <c r="AX1291" s="3">
        <v>8.821114159384905</v>
      </c>
      <c r="AY1291" s="3"/>
      <c r="AZ1291" s="3" t="s">
        <v>2</v>
      </c>
      <c r="BA1291" s="3">
        <v>7.9591688227381754</v>
      </c>
      <c r="BB1291" s="3"/>
      <c r="BC1291" s="3">
        <v>7.2077473094572397</v>
      </c>
      <c r="BD1291" s="3">
        <v>7.8253906652448135</v>
      </c>
      <c r="BE1291" s="3">
        <v>7.6641022658134093</v>
      </c>
      <c r="BF1291" s="9">
        <v>82.999343889379503</v>
      </c>
      <c r="BG1291" s="13">
        <v>66.974305072365226</v>
      </c>
    </row>
    <row r="1292" spans="1:59">
      <c r="A1292" s="1">
        <v>2010</v>
      </c>
      <c r="B1292" s="3" t="s">
        <v>240</v>
      </c>
      <c r="C1292" s="3" t="str">
        <f>VLOOKUP(E1292,[1]region!$A:$B,2,FALSE)</f>
        <v>MK</v>
      </c>
      <c r="D1292" s="3" t="s">
        <v>241</v>
      </c>
      <c r="E1292" s="3" t="str">
        <f>IFERROR(VLOOKUP(D1292,[2]Sheet1!$C:$D,2,FALSE),D1292)</f>
        <v>Macedonia, FYR</v>
      </c>
      <c r="F1292" s="3">
        <v>20.149999999999999</v>
      </c>
      <c r="G1292" s="3">
        <v>7.4669999999999996</v>
      </c>
      <c r="H1292" s="3">
        <v>27.1</v>
      </c>
      <c r="I1292" s="3">
        <v>35</v>
      </c>
      <c r="J1292" s="3">
        <v>44</v>
      </c>
      <c r="K1292" s="9">
        <v>58.226908808195688</v>
      </c>
      <c r="L1292" s="3">
        <v>4.6622180405345803</v>
      </c>
      <c r="M1292" s="3">
        <v>4.2933074999999992</v>
      </c>
      <c r="N1292" s="3">
        <v>5.2985074626865671</v>
      </c>
      <c r="O1292" s="3">
        <v>6.6666666666666661</v>
      </c>
      <c r="P1292" s="3">
        <v>5.8333333333333339</v>
      </c>
      <c r="Q1292" s="3">
        <v>4.5547883085876251</v>
      </c>
      <c r="R1292" s="3">
        <v>7.6448204751841615</v>
      </c>
      <c r="S1292" s="3">
        <v>4.5960070104986883</v>
      </c>
      <c r="T1292" s="3">
        <v>5.2808956916099756</v>
      </c>
      <c r="U1292" s="9">
        <v>51.305698958566488</v>
      </c>
      <c r="V1292" s="3">
        <v>9.7630687864363797</v>
      </c>
      <c r="W1292" s="3">
        <v>2.1061752455707343</v>
      </c>
      <c r="X1292" s="3">
        <v>1.6093474426807699</v>
      </c>
      <c r="Y1292" s="3">
        <v>5</v>
      </c>
      <c r="Z1292" s="9">
        <v>79.707616639870693</v>
      </c>
      <c r="AA1292" s="3">
        <v>0.97</v>
      </c>
      <c r="AB1292" s="3">
        <v>7.7</v>
      </c>
      <c r="AC1292" s="3">
        <v>9.16</v>
      </c>
      <c r="AD1292" s="3">
        <v>8.049777777777777</v>
      </c>
      <c r="AE1292" s="3">
        <v>5.4788295395188999</v>
      </c>
      <c r="AF1292" s="3">
        <v>8.4715996256372641</v>
      </c>
      <c r="AG1292" s="3">
        <v>6.975214582578082</v>
      </c>
      <c r="AH1292" s="3">
        <v>10</v>
      </c>
      <c r="AI1292" s="3">
        <v>4.3947537362542954</v>
      </c>
      <c r="AJ1292" s="3">
        <v>2.3076923076923079</v>
      </c>
      <c r="AK1292" s="3">
        <v>7.6331692507471232</v>
      </c>
      <c r="AL1292" s="3">
        <v>4.7785384315645754</v>
      </c>
      <c r="AM1292" s="9">
        <v>74.508826979801086</v>
      </c>
      <c r="AN1292" s="3">
        <v>10</v>
      </c>
      <c r="AO1292" s="3">
        <v>8.9365259274445581</v>
      </c>
      <c r="AP1292" s="3">
        <v>10</v>
      </c>
      <c r="AQ1292" s="3">
        <v>9.6455086424815182</v>
      </c>
      <c r="AR1292" s="3">
        <v>7.2333333333333325</v>
      </c>
      <c r="AS1292" s="3">
        <v>5.5805115532646044</v>
      </c>
      <c r="AT1292" s="3">
        <v>8.2668265704467334</v>
      </c>
      <c r="AU1292" s="3">
        <v>8</v>
      </c>
      <c r="AV1292" s="3">
        <v>7.7551761538341033</v>
      </c>
      <c r="AW1292" s="3">
        <v>10</v>
      </c>
      <c r="AX1292" s="3">
        <v>7.8059746018131291</v>
      </c>
      <c r="AY1292" s="3">
        <v>3.5889105206185574</v>
      </c>
      <c r="AZ1292" s="3">
        <v>8.787878787878789</v>
      </c>
      <c r="BA1292" s="3">
        <v>9.8787396865598662</v>
      </c>
      <c r="BB1292" s="3">
        <v>4.9324441969808541</v>
      </c>
      <c r="BC1292" s="3">
        <v>8.0109988453867054</v>
      </c>
      <c r="BD1292" s="3">
        <v>8.6660901503305805</v>
      </c>
      <c r="BE1292" s="3">
        <v>7.3108436979592248</v>
      </c>
      <c r="BF1292" s="9">
        <v>82.541089807512904</v>
      </c>
      <c r="BG1292" s="13">
        <v>69.258028238789365</v>
      </c>
    </row>
    <row r="1293" spans="1:59">
      <c r="A1293" s="1">
        <v>2012</v>
      </c>
      <c r="B1293" s="3" t="s">
        <v>55</v>
      </c>
      <c r="C1293" s="3" t="str">
        <f>VLOOKUP(E1293,[1]region!$A:$B,2,FALSE)</f>
        <v>BG</v>
      </c>
      <c r="D1293" s="3" t="s">
        <v>56</v>
      </c>
      <c r="E1293" s="3" t="str">
        <f>IFERROR(VLOOKUP(D1293,[2]Sheet1!$C:$D,2,FALSE),D1293)</f>
        <v>Bulgaria</v>
      </c>
      <c r="F1293" s="3">
        <v>20.149999999999999</v>
      </c>
      <c r="G1293" s="3">
        <v>7.4559142002681238</v>
      </c>
      <c r="H1293" s="3">
        <v>27.1</v>
      </c>
      <c r="I1293" s="3">
        <v>35</v>
      </c>
      <c r="J1293" s="3">
        <v>44</v>
      </c>
      <c r="K1293" s="9">
        <v>69.850155669642447</v>
      </c>
      <c r="L1293" s="3">
        <v>4.6622180405345803</v>
      </c>
      <c r="M1293" s="3">
        <v>4.2896834391923182</v>
      </c>
      <c r="N1293" s="3">
        <v>5.2968479985811969</v>
      </c>
      <c r="O1293" s="3">
        <v>6.6666666666666661</v>
      </c>
      <c r="P1293" s="3">
        <v>5.8333333333333339</v>
      </c>
      <c r="Q1293" s="3">
        <v>4.5547883085876251</v>
      </c>
      <c r="R1293" s="3">
        <v>7.6448204751841615</v>
      </c>
      <c r="S1293" s="3">
        <v>4.5952478861788668</v>
      </c>
      <c r="T1293" s="3">
        <v>5.2719310607064882</v>
      </c>
      <c r="U1293" s="9">
        <v>48.837265315149551</v>
      </c>
      <c r="V1293" s="3">
        <v>0.37494789312970678</v>
      </c>
      <c r="W1293" s="3">
        <v>3.6541212497455735</v>
      </c>
      <c r="X1293" s="3">
        <v>2.95</v>
      </c>
      <c r="Y1293" s="3">
        <v>10</v>
      </c>
      <c r="Z1293" s="9">
        <v>94.683404803689584</v>
      </c>
      <c r="AA1293" s="3">
        <v>0.55000000000000004</v>
      </c>
      <c r="AB1293" s="3">
        <v>5.5</v>
      </c>
      <c r="AC1293" s="3">
        <v>9.7349999999999994</v>
      </c>
      <c r="AD1293" s="3">
        <v>8.213111111111111</v>
      </c>
      <c r="AE1293" s="3">
        <v>4.6348050049751173</v>
      </c>
      <c r="AF1293" s="3">
        <v>7.4261915336874331</v>
      </c>
      <c r="AG1293" s="3">
        <v>6.0304982693312752</v>
      </c>
      <c r="AH1293" s="3">
        <v>10</v>
      </c>
      <c r="AI1293" s="3">
        <v>4.7150793955223831</v>
      </c>
      <c r="AJ1293" s="3">
        <v>6.9230769230769234</v>
      </c>
      <c r="AK1293" s="3">
        <v>6.4162871962801891</v>
      </c>
      <c r="AL1293" s="3">
        <v>6.0181478382931646</v>
      </c>
      <c r="AM1293" s="9">
        <v>75.654393046838877</v>
      </c>
      <c r="AN1293" s="3">
        <v>10</v>
      </c>
      <c r="AO1293" s="3">
        <v>9.6524036390062093</v>
      </c>
      <c r="AP1293" s="3">
        <v>10</v>
      </c>
      <c r="AQ1293" s="3">
        <v>9.8841345463354031</v>
      </c>
      <c r="AR1293" s="3">
        <v>6.666666666666667</v>
      </c>
      <c r="AS1293" s="3">
        <v>4.9874257562188999</v>
      </c>
      <c r="AT1293" s="3">
        <v>7.1540707711442844</v>
      </c>
      <c r="AU1293" s="3">
        <v>8</v>
      </c>
      <c r="AV1293" s="3">
        <v>9.2517253846113672</v>
      </c>
      <c r="AW1293" s="3">
        <v>10</v>
      </c>
      <c r="AX1293" s="3">
        <v>7.6766480964402035</v>
      </c>
      <c r="AY1293" s="3">
        <v>3.432619512437816</v>
      </c>
      <c r="AZ1293" s="3">
        <v>6.0000000000000009</v>
      </c>
      <c r="BA1293" s="3">
        <v>9.4131979602326492</v>
      </c>
      <c r="BB1293" s="3">
        <v>4.7737921398720733</v>
      </c>
      <c r="BC1293" s="3">
        <v>8.8199529897497975</v>
      </c>
      <c r="BD1293" s="3">
        <v>4.9109657836141505</v>
      </c>
      <c r="BE1293" s="3">
        <v>6.2250880643177489</v>
      </c>
      <c r="BF1293" s="9">
        <v>79.286235690311187</v>
      </c>
      <c r="BG1293" s="13">
        <v>73.662290905126326</v>
      </c>
    </row>
    <row r="1294" spans="1:59">
      <c r="A1294" s="1">
        <v>2002</v>
      </c>
      <c r="B1294" s="3" t="s">
        <v>129</v>
      </c>
      <c r="C1294" s="3" t="str">
        <f>VLOOKUP(E1294,[1]region!$A:$B,2,FALSE)</f>
        <v>FJ</v>
      </c>
      <c r="D1294" s="3" t="s">
        <v>130</v>
      </c>
      <c r="E1294" s="3" t="str">
        <f>IFERROR(VLOOKUP(D1294,[2]Sheet1!$C:$D,2,FALSE),D1294)</f>
        <v>Fiji</v>
      </c>
      <c r="F1294" s="3">
        <v>20.149999999999999</v>
      </c>
      <c r="G1294" s="3">
        <v>7.4226818132405699</v>
      </c>
      <c r="H1294" s="3">
        <v>27.1</v>
      </c>
      <c r="I1294" s="3">
        <v>35</v>
      </c>
      <c r="J1294" s="3">
        <v>44</v>
      </c>
      <c r="K1294" s="9">
        <v>60.938652027568523</v>
      </c>
      <c r="L1294" s="3">
        <v>4.6622180405345803</v>
      </c>
      <c r="M1294" s="3">
        <v>4.2873729047951876</v>
      </c>
      <c r="N1294" s="3">
        <v>5.2927846681504018</v>
      </c>
      <c r="O1294" s="3">
        <v>6.6666666666666661</v>
      </c>
      <c r="P1294" s="3">
        <v>5.8333333333333339</v>
      </c>
      <c r="Q1294" s="3">
        <v>4.5547883085876251</v>
      </c>
      <c r="R1294" s="3">
        <v>7.6448204751841615</v>
      </c>
      <c r="S1294" s="3">
        <v>4.59109226044996</v>
      </c>
      <c r="T1294" s="3">
        <v>5.270841579036496</v>
      </c>
      <c r="U1294" s="9">
        <v>62.609523093387608</v>
      </c>
      <c r="V1294" s="3">
        <v>5.1583373460796222</v>
      </c>
      <c r="W1294" s="3">
        <v>3.8811568266640633</v>
      </c>
      <c r="X1294" s="3">
        <v>0.76203208556056301</v>
      </c>
      <c r="Y1294" s="3">
        <v>0</v>
      </c>
      <c r="Z1294" s="9">
        <v>68.158658457515855</v>
      </c>
      <c r="AA1294" s="3">
        <v>4.46</v>
      </c>
      <c r="AB1294" s="3">
        <v>12.4</v>
      </c>
      <c r="AC1294" s="3">
        <v>10.251829105091442</v>
      </c>
      <c r="AD1294" s="3">
        <v>6.8153116748766962</v>
      </c>
      <c r="AE1294" s="3" t="s">
        <v>2</v>
      </c>
      <c r="AF1294" s="3" t="s">
        <v>2</v>
      </c>
      <c r="AG1294" s="3" t="s">
        <v>2</v>
      </c>
      <c r="AH1294" s="3">
        <v>10</v>
      </c>
      <c r="AI1294" s="3" t="s">
        <v>2</v>
      </c>
      <c r="AJ1294" s="3">
        <v>0</v>
      </c>
      <c r="AK1294" s="3"/>
      <c r="AL1294" s="3">
        <v>0</v>
      </c>
      <c r="AM1294" s="9">
        <v>56.051038916255649</v>
      </c>
      <c r="AN1294" s="3">
        <v>2</v>
      </c>
      <c r="AO1294" s="3">
        <v>8.1347441862463317</v>
      </c>
      <c r="AP1294" s="3">
        <v>10</v>
      </c>
      <c r="AQ1294" s="3">
        <v>6.7115813954154433</v>
      </c>
      <c r="AR1294" s="3">
        <v>7.8</v>
      </c>
      <c r="AS1294" s="3" t="s">
        <v>2</v>
      </c>
      <c r="AT1294" s="3" t="s">
        <v>2</v>
      </c>
      <c r="AU1294" s="3">
        <v>10</v>
      </c>
      <c r="AV1294" s="3">
        <v>9.814587519873827</v>
      </c>
      <c r="AW1294" s="3">
        <v>10</v>
      </c>
      <c r="AX1294" s="3">
        <v>9.4036468799684574</v>
      </c>
      <c r="AY1294" s="3" t="s">
        <v>2</v>
      </c>
      <c r="AZ1294" s="3" t="s">
        <v>2</v>
      </c>
      <c r="BA1294" s="3">
        <v>8.2556770051294333</v>
      </c>
      <c r="BB1294" s="3" t="s">
        <v>2</v>
      </c>
      <c r="BC1294" s="3"/>
      <c r="BD1294" s="3">
        <v>8.4306942945065657</v>
      </c>
      <c r="BE1294" s="3" t="s">
        <v>2</v>
      </c>
      <c r="BF1294" s="9">
        <v>80.576141376919495</v>
      </c>
      <c r="BG1294" s="13">
        <v>65.666802774329426</v>
      </c>
    </row>
    <row r="1295" spans="1:59">
      <c r="A1295" s="1">
        <v>2009</v>
      </c>
      <c r="B1295" s="3" t="s">
        <v>258</v>
      </c>
      <c r="C1295" s="3" t="str">
        <f>VLOOKUP(E1295,[1]region!$A:$B,2,FALSE)</f>
        <v>MD</v>
      </c>
      <c r="D1295" s="3" t="s">
        <v>259</v>
      </c>
      <c r="E1295" s="3" t="str">
        <f>IFERROR(VLOOKUP(D1295,[2]Sheet1!$C:$D,2,FALSE),D1295)</f>
        <v>Moldova</v>
      </c>
      <c r="F1295" s="3">
        <v>20.149999999999999</v>
      </c>
      <c r="G1295" s="3">
        <v>7.4224785872899535</v>
      </c>
      <c r="H1295" s="3">
        <v>27.1</v>
      </c>
      <c r="I1295" s="3">
        <v>35</v>
      </c>
      <c r="J1295" s="3">
        <v>44</v>
      </c>
      <c r="K1295" s="9">
        <v>66.668782037482856</v>
      </c>
      <c r="L1295" s="3">
        <v>4.6621746590909092</v>
      </c>
      <c r="M1295" s="3">
        <v>4.2873729047951876</v>
      </c>
      <c r="N1295" s="3">
        <v>5.2927846681504018</v>
      </c>
      <c r="O1295" s="3">
        <v>6.6666666666666661</v>
      </c>
      <c r="P1295" s="3">
        <v>5.8333333333333339</v>
      </c>
      <c r="Q1295" s="3">
        <v>4.5547883085876251</v>
      </c>
      <c r="R1295" s="3">
        <v>7.644076653691509</v>
      </c>
      <c r="S1295" s="3">
        <v>4.5855091322463837</v>
      </c>
      <c r="T1295" s="3">
        <v>5.270841579036496</v>
      </c>
      <c r="U1295" s="9">
        <v>53.485927877198556</v>
      </c>
      <c r="V1295" s="3">
        <v>9.9283329271201879</v>
      </c>
      <c r="W1295" s="3">
        <v>5.086628259483259</v>
      </c>
      <c r="X1295" s="3">
        <v>-5.490335016044412E-2</v>
      </c>
      <c r="Y1295" s="3">
        <v>5</v>
      </c>
      <c r="Z1295" s="9">
        <v>77.421753601876432</v>
      </c>
      <c r="AA1295" s="3">
        <v>1.36</v>
      </c>
      <c r="AB1295" s="3">
        <v>4.5999999999999996</v>
      </c>
      <c r="AC1295" s="3">
        <v>5.6119999999999992</v>
      </c>
      <c r="AD1295" s="3">
        <v>8.6428444444444441</v>
      </c>
      <c r="AE1295" s="3">
        <v>5.6071233333333339</v>
      </c>
      <c r="AF1295" s="3">
        <v>5.2960833770305484</v>
      </c>
      <c r="AG1295" s="3">
        <v>5.4516033551819412</v>
      </c>
      <c r="AH1295" s="3">
        <v>10</v>
      </c>
      <c r="AI1295" s="3">
        <v>4.7593316666666663</v>
      </c>
      <c r="AJ1295" s="3">
        <v>0</v>
      </c>
      <c r="AK1295" s="3">
        <v>4.6462769352373785</v>
      </c>
      <c r="AL1295" s="3">
        <v>3.1352028673013486</v>
      </c>
      <c r="AM1295" s="9">
        <v>68.074126667319334</v>
      </c>
      <c r="AN1295" s="3">
        <v>8</v>
      </c>
      <c r="AO1295" s="3">
        <v>8.80729299913442</v>
      </c>
      <c r="AP1295" s="3">
        <v>10</v>
      </c>
      <c r="AQ1295" s="3">
        <v>8.9357643330448067</v>
      </c>
      <c r="AR1295" s="3">
        <v>4.4333333333333336</v>
      </c>
      <c r="AS1295" s="3">
        <v>4.0488766666666667</v>
      </c>
      <c r="AT1295" s="3">
        <v>7.4282650000000006</v>
      </c>
      <c r="AU1295" s="3">
        <v>6</v>
      </c>
      <c r="AV1295" s="3">
        <v>7.3424211181915151</v>
      </c>
      <c r="AW1295" s="3">
        <v>3</v>
      </c>
      <c r="AX1295" s="3">
        <v>5.3754826863652525</v>
      </c>
      <c r="AY1295" s="3">
        <v>3.0823399999999994</v>
      </c>
      <c r="AZ1295" s="3">
        <v>5.7333333333333334</v>
      </c>
      <c r="BA1295" s="3">
        <v>9.5263218741611073</v>
      </c>
      <c r="BB1295" s="3">
        <v>3.7246419444444441</v>
      </c>
      <c r="BC1295" s="3">
        <v>5.9374943321483418</v>
      </c>
      <c r="BD1295" s="3">
        <v>7.444273565339266</v>
      </c>
      <c r="BE1295" s="3">
        <v>5.9080675082377487</v>
      </c>
      <c r="BF1295" s="9">
        <v>67.397715092159359</v>
      </c>
      <c r="BG1295" s="13">
        <v>66.609661055207312</v>
      </c>
    </row>
    <row r="1296" spans="1:59">
      <c r="A1296" s="1">
        <v>2011</v>
      </c>
      <c r="B1296" s="3" t="s">
        <v>386</v>
      </c>
      <c r="C1296" s="3" t="str">
        <f>VLOOKUP(E1296,[1]region!$A:$B,2,FALSE)</f>
        <v>US</v>
      </c>
      <c r="D1296" s="3" t="s">
        <v>387</v>
      </c>
      <c r="E1296" s="3" t="str">
        <f>IFERROR(VLOOKUP(D1296,[2]Sheet1!$C:$D,2,FALSE),D1296)</f>
        <v>United States</v>
      </c>
      <c r="F1296" s="3">
        <v>20.100000000000001</v>
      </c>
      <c r="G1296" s="3">
        <v>7.407</v>
      </c>
      <c r="H1296" s="3">
        <v>27.1</v>
      </c>
      <c r="I1296" s="3">
        <v>35</v>
      </c>
      <c r="J1296" s="3">
        <v>44</v>
      </c>
      <c r="K1296" s="9">
        <v>65.759496714217022</v>
      </c>
      <c r="L1296" s="3">
        <v>4.6588238957445149</v>
      </c>
      <c r="M1296" s="3">
        <v>4.2873729047951876</v>
      </c>
      <c r="N1296" s="3">
        <v>5.2927846681504018</v>
      </c>
      <c r="O1296" s="3">
        <v>6.6666666666666661</v>
      </c>
      <c r="P1296" s="3">
        <v>5.8333333333333339</v>
      </c>
      <c r="Q1296" s="3">
        <v>4.5547883085876251</v>
      </c>
      <c r="R1296" s="3">
        <v>7.6398931239270542</v>
      </c>
      <c r="S1296" s="3">
        <v>4.5775159642857162</v>
      </c>
      <c r="T1296" s="3">
        <v>5.270841579036496</v>
      </c>
      <c r="U1296" s="9">
        <v>69.577232966849806</v>
      </c>
      <c r="V1296" s="3">
        <v>9.1172730592517848</v>
      </c>
      <c r="W1296" s="3">
        <v>0.8050617401728678</v>
      </c>
      <c r="X1296" s="3">
        <v>3.16</v>
      </c>
      <c r="Y1296" s="3">
        <v>10</v>
      </c>
      <c r="Z1296" s="9">
        <v>93.056301730201255</v>
      </c>
      <c r="AA1296" s="3">
        <v>0.67</v>
      </c>
      <c r="AB1296" s="3">
        <v>3.5</v>
      </c>
      <c r="AC1296" s="3">
        <v>9.1</v>
      </c>
      <c r="AD1296" s="3">
        <v>8.4044444444444455</v>
      </c>
      <c r="AE1296" s="3">
        <v>5.9452118050000005</v>
      </c>
      <c r="AF1296" s="3">
        <v>9.349321697721658</v>
      </c>
      <c r="AG1296" s="3">
        <v>7.6472667513608297</v>
      </c>
      <c r="AH1296" s="3">
        <v>10</v>
      </c>
      <c r="AI1296" s="3">
        <v>6.4409699758333341</v>
      </c>
      <c r="AJ1296" s="3">
        <v>3.8461538461538463</v>
      </c>
      <c r="AK1296" s="3">
        <v>4.0931487286615003</v>
      </c>
      <c r="AL1296" s="3">
        <v>4.7934241835495603</v>
      </c>
      <c r="AM1296" s="9">
        <v>77.112838448387095</v>
      </c>
      <c r="AN1296" s="3">
        <v>10</v>
      </c>
      <c r="AO1296" s="3">
        <v>4.2580751939909787</v>
      </c>
      <c r="AP1296" s="3">
        <v>10</v>
      </c>
      <c r="AQ1296" s="3">
        <v>8.0860250646636604</v>
      </c>
      <c r="AR1296" s="3">
        <v>10</v>
      </c>
      <c r="AS1296" s="3">
        <v>6.7255562099999997</v>
      </c>
      <c r="AT1296" s="3">
        <v>7.3346970433333336</v>
      </c>
      <c r="AU1296" s="3">
        <v>10</v>
      </c>
      <c r="AV1296" s="3">
        <v>10</v>
      </c>
      <c r="AW1296" s="3">
        <v>10</v>
      </c>
      <c r="AX1296" s="3">
        <v>9.0100422088888887</v>
      </c>
      <c r="AY1296" s="3">
        <v>3.8811041349999997</v>
      </c>
      <c r="AZ1296" s="3">
        <v>7.878787878787878</v>
      </c>
      <c r="BA1296" s="3">
        <v>9.7931945566249379</v>
      </c>
      <c r="BB1296" s="3">
        <v>5.9665543788095246</v>
      </c>
      <c r="BC1296" s="3">
        <v>9.9739389531566118</v>
      </c>
      <c r="BD1296" s="3">
        <v>8.0383678681332089</v>
      </c>
      <c r="BE1296" s="3">
        <v>7.5886579617520269</v>
      </c>
      <c r="BF1296" s="9">
        <v>82.282417451015263</v>
      </c>
      <c r="BG1296" s="13">
        <v>77.557657462134074</v>
      </c>
    </row>
    <row r="1297" spans="1:59">
      <c r="A1297" s="1">
        <v>2003</v>
      </c>
      <c r="B1297" s="3" t="s">
        <v>157</v>
      </c>
      <c r="C1297" s="3" t="str">
        <f>VLOOKUP(E1297,[1]region!$A:$B,2,FALSE)</f>
        <v>GA</v>
      </c>
      <c r="D1297" s="3" t="s">
        <v>158</v>
      </c>
      <c r="E1297" s="3" t="str">
        <f>IFERROR(VLOOKUP(D1297,[2]Sheet1!$C:$D,2,FALSE),D1297)</f>
        <v>Gabon</v>
      </c>
      <c r="F1297" s="3">
        <v>20.100000000000001</v>
      </c>
      <c r="G1297" s="3">
        <v>7.3899435132882676</v>
      </c>
      <c r="H1297" s="3">
        <v>27.03</v>
      </c>
      <c r="I1297" s="3">
        <v>35</v>
      </c>
      <c r="J1297" s="3">
        <v>44</v>
      </c>
      <c r="K1297" s="9">
        <v>62.094663454427312</v>
      </c>
      <c r="L1297" s="3">
        <v>4.6567392134402441</v>
      </c>
      <c r="M1297" s="3">
        <v>4.2835987380952378</v>
      </c>
      <c r="N1297" s="3">
        <v>5.2884284105056381</v>
      </c>
      <c r="O1297" s="3">
        <v>6.6666666666666661</v>
      </c>
      <c r="P1297" s="3">
        <v>5.8333333333333339</v>
      </c>
      <c r="Q1297" s="3">
        <v>4.5463947695295364</v>
      </c>
      <c r="R1297" s="3">
        <v>7.6391493024344008</v>
      </c>
      <c r="S1297" s="3">
        <v>4.571733218579233</v>
      </c>
      <c r="T1297" s="3">
        <v>5.270841579036496</v>
      </c>
      <c r="U1297" s="9">
        <v>37.88934722222222</v>
      </c>
      <c r="V1297" s="3">
        <v>9.7329984392017224</v>
      </c>
      <c r="W1297" s="3">
        <v>13.348928870509242</v>
      </c>
      <c r="X1297" s="3">
        <v>2.2353531355156</v>
      </c>
      <c r="Y1297" s="3">
        <v>0</v>
      </c>
      <c r="Z1297" s="9">
        <v>55.666895342132101</v>
      </c>
      <c r="AA1297" s="3" t="s">
        <v>2</v>
      </c>
      <c r="AB1297" s="3">
        <v>18.600000000000001</v>
      </c>
      <c r="AC1297" s="3">
        <v>9.6999999999999993</v>
      </c>
      <c r="AD1297" s="3">
        <v>6.2</v>
      </c>
      <c r="AE1297" s="3" t="s">
        <v>2</v>
      </c>
      <c r="AF1297" s="3" t="s">
        <v>2</v>
      </c>
      <c r="AG1297" s="3" t="s">
        <v>2</v>
      </c>
      <c r="AH1297" s="3">
        <v>10</v>
      </c>
      <c r="AI1297" s="3" t="s">
        <v>2</v>
      </c>
      <c r="AJ1297" s="3">
        <v>0</v>
      </c>
      <c r="AK1297" s="3"/>
      <c r="AL1297" s="3">
        <v>0</v>
      </c>
      <c r="AM1297" s="9">
        <v>53.999999999999993</v>
      </c>
      <c r="AN1297" s="3">
        <v>5</v>
      </c>
      <c r="AO1297" s="3">
        <v>7.8095835905322986</v>
      </c>
      <c r="AP1297" s="3">
        <v>9</v>
      </c>
      <c r="AQ1297" s="3">
        <v>7.2698611968440998</v>
      </c>
      <c r="AR1297" s="3" t="s">
        <v>2</v>
      </c>
      <c r="AS1297" s="3" t="s">
        <v>2</v>
      </c>
      <c r="AT1297" s="3" t="s">
        <v>2</v>
      </c>
      <c r="AU1297" s="3" t="s">
        <v>2</v>
      </c>
      <c r="AV1297" s="3" t="s">
        <v>2</v>
      </c>
      <c r="AW1297" s="3">
        <v>10</v>
      </c>
      <c r="AX1297" s="3" t="s">
        <v>2</v>
      </c>
      <c r="AY1297" s="3" t="s">
        <v>2</v>
      </c>
      <c r="AZ1297" s="3" t="s">
        <v>2</v>
      </c>
      <c r="BA1297" s="3" t="s">
        <v>2</v>
      </c>
      <c r="BB1297" s="3" t="s">
        <v>2</v>
      </c>
      <c r="BC1297" s="3"/>
      <c r="BD1297" s="3">
        <v>6.9510632007556152</v>
      </c>
      <c r="BE1297" s="3" t="s">
        <v>2</v>
      </c>
      <c r="BF1297" s="9">
        <v>63.746141421302923</v>
      </c>
      <c r="BG1297" s="13">
        <v>54.679409488016901</v>
      </c>
    </row>
    <row r="1298" spans="1:59">
      <c r="A1298" s="1">
        <v>2005</v>
      </c>
      <c r="B1298" s="3" t="s">
        <v>45</v>
      </c>
      <c r="C1298" s="3" t="str">
        <f>VLOOKUP(E1298,[1]region!$A:$B,2,FALSE)</f>
        <v>BO</v>
      </c>
      <c r="D1298" s="3" t="s">
        <v>46</v>
      </c>
      <c r="E1298" s="3" t="str">
        <f>IFERROR(VLOOKUP(D1298,[2]Sheet1!$C:$D,2,FALSE),D1298)</f>
        <v>Bolivia</v>
      </c>
      <c r="F1298" s="3">
        <v>20.100000000000001</v>
      </c>
      <c r="G1298" s="3">
        <v>7.3520000000000003</v>
      </c>
      <c r="H1298" s="3">
        <v>27</v>
      </c>
      <c r="I1298" s="3">
        <v>35</v>
      </c>
      <c r="J1298" s="3">
        <v>44</v>
      </c>
      <c r="K1298" s="9">
        <v>61.414950312550083</v>
      </c>
      <c r="L1298" s="3">
        <v>4.6557470398773004</v>
      </c>
      <c r="M1298" s="3">
        <v>4.2781714679616876</v>
      </c>
      <c r="N1298" s="3">
        <v>5.2884284105056381</v>
      </c>
      <c r="O1298" s="3">
        <v>6.6666666666666661</v>
      </c>
      <c r="P1298" s="3">
        <v>5.8333333333333339</v>
      </c>
      <c r="Q1298" s="3">
        <v>4.5463947695295364</v>
      </c>
      <c r="R1298" s="3">
        <v>7.6391493024344008</v>
      </c>
      <c r="S1298" s="3">
        <v>4.5688039111411278</v>
      </c>
      <c r="T1298" s="3">
        <v>5.270841579036496</v>
      </c>
      <c r="U1298" s="9">
        <v>36.604713125379924</v>
      </c>
      <c r="V1298" s="3">
        <v>11.539085666051086</v>
      </c>
      <c r="W1298" s="3">
        <v>2.4990212620620968</v>
      </c>
      <c r="X1298" s="3">
        <v>5.3978828272110801</v>
      </c>
      <c r="Y1298" s="3">
        <v>10</v>
      </c>
      <c r="Z1298" s="9">
        <v>89.032494491306821</v>
      </c>
      <c r="AA1298" s="3">
        <v>1.26</v>
      </c>
      <c r="AB1298" s="3">
        <v>7.2</v>
      </c>
      <c r="AC1298" s="3">
        <v>2.988</v>
      </c>
      <c r="AD1298" s="3">
        <v>8.8415999999999997</v>
      </c>
      <c r="AE1298" s="3">
        <v>3.8958333333333335</v>
      </c>
      <c r="AF1298" s="3">
        <v>5.9043834544109357</v>
      </c>
      <c r="AG1298" s="3">
        <v>4.9001083938721344</v>
      </c>
      <c r="AH1298" s="3">
        <v>10</v>
      </c>
      <c r="AI1298" s="3">
        <v>4.913048552754435</v>
      </c>
      <c r="AJ1298" s="3">
        <v>6.9230769230769234</v>
      </c>
      <c r="AK1298" s="3">
        <v>4.3</v>
      </c>
      <c r="AL1298" s="3">
        <v>5.3787084919437866</v>
      </c>
      <c r="AM1298" s="9">
        <v>72.801042214539805</v>
      </c>
      <c r="AN1298" s="3">
        <v>8</v>
      </c>
      <c r="AO1298" s="3">
        <v>8.1439894178977461</v>
      </c>
      <c r="AP1298" s="3">
        <v>9</v>
      </c>
      <c r="AQ1298" s="3">
        <v>8.3813298059659154</v>
      </c>
      <c r="AR1298" s="3">
        <v>2.2000000000000002</v>
      </c>
      <c r="AS1298" s="3">
        <v>5.4494382022471912</v>
      </c>
      <c r="AT1298" s="3">
        <v>7.5</v>
      </c>
      <c r="AU1298" s="3">
        <v>4.7</v>
      </c>
      <c r="AV1298" s="3" t="s">
        <v>2</v>
      </c>
      <c r="AW1298" s="3">
        <v>3</v>
      </c>
      <c r="AX1298" s="3">
        <v>4.5698876404494388</v>
      </c>
      <c r="AY1298" s="3">
        <v>2.5478927203065131</v>
      </c>
      <c r="AZ1298" s="3">
        <v>3.9965986394557831</v>
      </c>
      <c r="BA1298" s="3">
        <v>6.809994804631569</v>
      </c>
      <c r="BB1298" s="3">
        <v>4.7150383859860963</v>
      </c>
      <c r="BC1298" s="3">
        <v>7.5063151017369396</v>
      </c>
      <c r="BD1298" s="3">
        <v>0</v>
      </c>
      <c r="BE1298" s="3">
        <v>4.2626399420194829</v>
      </c>
      <c r="BF1298" s="9">
        <v>57.37952462811613</v>
      </c>
      <c r="BG1298" s="13">
        <v>63.446544954378552</v>
      </c>
    </row>
    <row r="1299" spans="1:59">
      <c r="A1299" s="1">
        <v>2005</v>
      </c>
      <c r="B1299" s="3" t="s">
        <v>240</v>
      </c>
      <c r="C1299" s="3" t="str">
        <f>VLOOKUP(E1299,[1]region!$A:$B,2,FALSE)</f>
        <v>MK</v>
      </c>
      <c r="D1299" s="3" t="s">
        <v>241</v>
      </c>
      <c r="E1299" s="3" t="str">
        <f>IFERROR(VLOOKUP(D1299,[2]Sheet1!$C:$D,2,FALSE),D1299)</f>
        <v>Macedonia, FYR</v>
      </c>
      <c r="F1299" s="3">
        <v>20.09</v>
      </c>
      <c r="G1299" s="3">
        <v>7.345065034429993</v>
      </c>
      <c r="H1299" s="3">
        <v>27</v>
      </c>
      <c r="I1299" s="3">
        <v>35</v>
      </c>
      <c r="J1299" s="3">
        <v>44</v>
      </c>
      <c r="K1299" s="9">
        <v>57.089337233531012</v>
      </c>
      <c r="L1299" s="3">
        <v>4.654471544715447</v>
      </c>
      <c r="M1299" s="3">
        <v>4.2781714679616876</v>
      </c>
      <c r="N1299" s="3">
        <v>5.2884284105056381</v>
      </c>
      <c r="O1299" s="3">
        <v>6.6666666666666661</v>
      </c>
      <c r="P1299" s="3">
        <v>5.8333333333333339</v>
      </c>
      <c r="Q1299" s="3">
        <v>4.5344456577221726</v>
      </c>
      <c r="R1299" s="3">
        <v>7.6350321187129735</v>
      </c>
      <c r="S1299" s="3">
        <v>4.5688039111411278</v>
      </c>
      <c r="T1299" s="3">
        <v>5.2697776891047656</v>
      </c>
      <c r="U1299" s="9">
        <v>41.861398356729524</v>
      </c>
      <c r="V1299" s="3">
        <v>19.947610205135625</v>
      </c>
      <c r="W1299" s="3">
        <v>1.5938493964747196</v>
      </c>
      <c r="X1299" s="3">
        <v>4.4160772813924602E-2</v>
      </c>
      <c r="Y1299" s="3">
        <v>5</v>
      </c>
      <c r="Z1299" s="9">
        <v>75.910265114550498</v>
      </c>
      <c r="AA1299" s="3">
        <v>1.75</v>
      </c>
      <c r="AB1299" s="3">
        <v>4.0999999999999996</v>
      </c>
      <c r="AC1299" s="3"/>
      <c r="AD1299" s="3">
        <v>9.0066666666666659</v>
      </c>
      <c r="AE1299" s="3">
        <v>5.5622489959839347</v>
      </c>
      <c r="AF1299" s="3">
        <v>6.3397384475076226</v>
      </c>
      <c r="AG1299" s="3">
        <v>5.9509937217457782</v>
      </c>
      <c r="AH1299" s="3">
        <v>10</v>
      </c>
      <c r="AI1299" s="3">
        <v>5.03781512605042</v>
      </c>
      <c r="AJ1299" s="3">
        <v>0.76923076923076927</v>
      </c>
      <c r="AK1299" s="3">
        <v>7.6</v>
      </c>
      <c r="AL1299" s="3">
        <v>4.4690152984270632</v>
      </c>
      <c r="AM1299" s="9">
        <v>73.566689217098769</v>
      </c>
      <c r="AN1299" s="3">
        <v>10</v>
      </c>
      <c r="AO1299" s="3">
        <v>10</v>
      </c>
      <c r="AP1299" s="3">
        <v>10</v>
      </c>
      <c r="AQ1299" s="3">
        <v>10</v>
      </c>
      <c r="AR1299" s="3">
        <v>3.9</v>
      </c>
      <c r="AS1299" s="3">
        <v>5.0602409638554215</v>
      </c>
      <c r="AT1299" s="3">
        <v>7.8048780487804867</v>
      </c>
      <c r="AU1299" s="3">
        <v>6</v>
      </c>
      <c r="AV1299" s="3">
        <v>7.5896377583597463</v>
      </c>
      <c r="AW1299" s="3">
        <v>5</v>
      </c>
      <c r="AX1299" s="3">
        <v>5.8924594618326083</v>
      </c>
      <c r="AY1299" s="3">
        <v>3.1960784313725488</v>
      </c>
      <c r="AZ1299" s="3">
        <v>5.2910052910052912</v>
      </c>
      <c r="BA1299" s="3">
        <v>8.9817282124898128</v>
      </c>
      <c r="BB1299" s="3">
        <v>4.8765339500696756</v>
      </c>
      <c r="BC1299" s="3">
        <v>3.6579662855796311</v>
      </c>
      <c r="BD1299" s="3">
        <v>8.9239046590902174</v>
      </c>
      <c r="BE1299" s="3">
        <v>5.8212028049345292</v>
      </c>
      <c r="BF1299" s="9">
        <v>72.37887422255713</v>
      </c>
      <c r="BG1299" s="13">
        <v>64.161312828893386</v>
      </c>
    </row>
    <row r="1300" spans="1:59">
      <c r="A1300" s="1">
        <v>2000</v>
      </c>
      <c r="B1300" s="3" t="s">
        <v>111</v>
      </c>
      <c r="C1300" s="3" t="str">
        <f>VLOOKUP(E1300,[1]region!$A:$B,2,FALSE)</f>
        <v>CY</v>
      </c>
      <c r="D1300" s="3" t="s">
        <v>112</v>
      </c>
      <c r="E1300" s="3" t="str">
        <f>IFERROR(VLOOKUP(D1300,[2]Sheet1!$C:$D,2,FALSE),D1300)</f>
        <v>Cyprus</v>
      </c>
      <c r="F1300" s="3">
        <v>20.054549083087569</v>
      </c>
      <c r="G1300" s="3">
        <v>7.345065034429993</v>
      </c>
      <c r="H1300" s="3">
        <v>26.99</v>
      </c>
      <c r="I1300" s="3">
        <v>35</v>
      </c>
      <c r="J1300" s="3">
        <v>44</v>
      </c>
      <c r="K1300" s="9">
        <v>61.873356285237932</v>
      </c>
      <c r="L1300" s="3">
        <v>4.6524980414746544</v>
      </c>
      <c r="M1300" s="3">
        <v>4.2781714679616876</v>
      </c>
      <c r="N1300" s="3">
        <v>5.2874662199999998</v>
      </c>
      <c r="O1300" s="3">
        <v>6.6666666666666661</v>
      </c>
      <c r="P1300" s="3">
        <v>5.8333333333333339</v>
      </c>
      <c r="Q1300" s="3">
        <v>4.5344456577221726</v>
      </c>
      <c r="R1300" s="3">
        <v>7.6341556051342661</v>
      </c>
      <c r="S1300" s="3">
        <v>4.5645807500000002</v>
      </c>
      <c r="T1300" s="3">
        <v>5.2697776891047656</v>
      </c>
      <c r="U1300" s="9">
        <v>75.687055739931907</v>
      </c>
      <c r="V1300" s="3">
        <v>6.7703309344024909</v>
      </c>
      <c r="W1300" s="3">
        <v>0.74565649893775054</v>
      </c>
      <c r="X1300" s="3">
        <v>4.1416576470205904</v>
      </c>
      <c r="Y1300" s="3">
        <v>0</v>
      </c>
      <c r="Z1300" s="9">
        <v>68.798349210350707</v>
      </c>
      <c r="AA1300" s="3">
        <v>1.1000000000000001</v>
      </c>
      <c r="AB1300" s="3">
        <v>16.399999999999999</v>
      </c>
      <c r="AC1300" s="3"/>
      <c r="AD1300" s="3">
        <v>7.9933333333333323</v>
      </c>
      <c r="AE1300" s="3"/>
      <c r="AF1300" s="3">
        <v>9</v>
      </c>
      <c r="AG1300" s="3" t="s">
        <v>2</v>
      </c>
      <c r="AH1300" s="3">
        <v>10</v>
      </c>
      <c r="AI1300" s="3"/>
      <c r="AJ1300" s="3">
        <v>0</v>
      </c>
      <c r="AK1300" s="3"/>
      <c r="AL1300" s="3">
        <v>0</v>
      </c>
      <c r="AM1300" s="9">
        <v>59.977777777777774</v>
      </c>
      <c r="AN1300" s="3">
        <v>8</v>
      </c>
      <c r="AO1300" s="3">
        <v>8.7206477341006501</v>
      </c>
      <c r="AP1300" s="3">
        <v>10</v>
      </c>
      <c r="AQ1300" s="3">
        <v>8.9068825780335512</v>
      </c>
      <c r="AR1300" s="3" t="s">
        <v>2</v>
      </c>
      <c r="AS1300" s="3" t="s">
        <v>2</v>
      </c>
      <c r="AT1300" s="3" t="s">
        <v>2</v>
      </c>
      <c r="AU1300" s="3" t="s">
        <v>2</v>
      </c>
      <c r="AV1300" s="3" t="s">
        <v>2</v>
      </c>
      <c r="AW1300" s="3">
        <v>0</v>
      </c>
      <c r="AX1300" s="3" t="s">
        <v>2</v>
      </c>
      <c r="AY1300" s="3"/>
      <c r="AZ1300" s="3"/>
      <c r="BA1300" s="3" t="s">
        <v>2</v>
      </c>
      <c r="BB1300" s="3"/>
      <c r="BC1300" s="3"/>
      <c r="BD1300" s="3" t="s">
        <v>2</v>
      </c>
      <c r="BE1300" s="3" t="s">
        <v>2</v>
      </c>
      <c r="BF1300" s="9">
        <v>58.351250962852092</v>
      </c>
      <c r="BG1300" s="13">
        <v>64.93755799523008</v>
      </c>
    </row>
    <row r="1301" spans="1:59">
      <c r="A1301" s="1">
        <v>2015</v>
      </c>
      <c r="B1301" s="3" t="s">
        <v>246</v>
      </c>
      <c r="C1301" s="3" t="str">
        <f>VLOOKUP(E1301,[1]region!$A:$B,2,FALSE)</f>
        <v>MY</v>
      </c>
      <c r="D1301" s="3" t="s">
        <v>247</v>
      </c>
      <c r="E1301" s="3" t="str">
        <f>IFERROR(VLOOKUP(D1301,[2]Sheet1!$C:$D,2,FALSE),D1301)</f>
        <v>Malaysia</v>
      </c>
      <c r="F1301" s="3">
        <v>20.03</v>
      </c>
      <c r="G1301" s="3">
        <v>7.345065034429993</v>
      </c>
      <c r="H1301" s="3">
        <v>26.91</v>
      </c>
      <c r="I1301" s="3">
        <v>35</v>
      </c>
      <c r="J1301" s="3">
        <v>44</v>
      </c>
      <c r="K1301" s="9">
        <v>69.326147360532659</v>
      </c>
      <c r="L1301" s="3">
        <v>4.6487167769953004</v>
      </c>
      <c r="M1301" s="3">
        <v>4.2780542802603989</v>
      </c>
      <c r="N1301" s="3">
        <v>5.2869086264367828</v>
      </c>
      <c r="O1301" s="3">
        <v>6.6666666666666661</v>
      </c>
      <c r="P1301" s="3">
        <v>5.8333333333333339</v>
      </c>
      <c r="Q1301" s="3">
        <v>4.5344456577221726</v>
      </c>
      <c r="R1301" s="3">
        <v>7.6341556051342661</v>
      </c>
      <c r="S1301" s="3">
        <v>4.5632569855072465</v>
      </c>
      <c r="T1301" s="3">
        <v>5.2697776891047656</v>
      </c>
      <c r="U1301" s="9">
        <v>57.587808527973429</v>
      </c>
      <c r="V1301" s="3">
        <v>2.9125997018550454</v>
      </c>
      <c r="W1301" s="3">
        <v>2.3594695018839213</v>
      </c>
      <c r="X1301" s="3">
        <v>2.1043898023834799</v>
      </c>
      <c r="Y1301" s="3">
        <v>0</v>
      </c>
      <c r="Z1301" s="9">
        <v>70.132035745996831</v>
      </c>
      <c r="AA1301" s="3">
        <v>0.3</v>
      </c>
      <c r="AB1301" s="3">
        <v>6.1</v>
      </c>
      <c r="AC1301" s="3">
        <v>18.116999999999997</v>
      </c>
      <c r="AD1301" s="3">
        <v>7.111066666666666</v>
      </c>
      <c r="AE1301" s="3">
        <v>6.5695966084798183</v>
      </c>
      <c r="AF1301" s="3">
        <v>7.5171687797406062</v>
      </c>
      <c r="AG1301" s="3">
        <v>7.0433826941102122</v>
      </c>
      <c r="AH1301" s="3">
        <v>10</v>
      </c>
      <c r="AI1301" s="3">
        <v>6.8470534284909554</v>
      </c>
      <c r="AJ1301" s="3">
        <v>0.76923076923076927</v>
      </c>
      <c r="AK1301" s="3">
        <v>10</v>
      </c>
      <c r="AL1301" s="3">
        <v>5.8720947325739088</v>
      </c>
      <c r="AM1301" s="9">
        <v>75.066360233376969</v>
      </c>
      <c r="AN1301" s="3">
        <v>10</v>
      </c>
      <c r="AO1301" s="3">
        <v>8.9190000000000005</v>
      </c>
      <c r="AP1301" s="3">
        <v>10</v>
      </c>
      <c r="AQ1301" s="3">
        <v>9.6396666666666668</v>
      </c>
      <c r="AR1301" s="3">
        <v>10</v>
      </c>
      <c r="AS1301" s="3">
        <v>6.7698020140330009</v>
      </c>
      <c r="AT1301" s="3">
        <v>8.44106447034412</v>
      </c>
      <c r="AU1301" s="3">
        <v>10</v>
      </c>
      <c r="AV1301" s="3">
        <v>4.2440414200874494</v>
      </c>
      <c r="AW1301" s="3">
        <v>10</v>
      </c>
      <c r="AX1301" s="3">
        <v>8.2424846507440943</v>
      </c>
      <c r="AY1301" s="3">
        <v>6.5153703689575195</v>
      </c>
      <c r="AZ1301" s="3">
        <v>10</v>
      </c>
      <c r="BA1301" s="3">
        <v>9.3425664724558661</v>
      </c>
      <c r="BB1301" s="3">
        <v>5.9912746151288356</v>
      </c>
      <c r="BC1301" s="3">
        <v>9.6286759872525636</v>
      </c>
      <c r="BD1301" s="3">
        <v>8.1616704592791205</v>
      </c>
      <c r="BE1301" s="3">
        <v>8.2732596505123173</v>
      </c>
      <c r="BF1301" s="9">
        <v>87.184703226410249</v>
      </c>
      <c r="BG1301" s="13">
        <v>71.859411018858026</v>
      </c>
    </row>
    <row r="1302" spans="1:59">
      <c r="A1302" s="1">
        <v>2016</v>
      </c>
      <c r="B1302" s="3" t="s">
        <v>246</v>
      </c>
      <c r="C1302" s="3" t="str">
        <f>VLOOKUP(E1302,[1]region!$A:$B,2,FALSE)</f>
        <v>MY</v>
      </c>
      <c r="D1302" s="3" t="s">
        <v>247</v>
      </c>
      <c r="E1302" s="3" t="str">
        <f>IFERROR(VLOOKUP(D1302,[2]Sheet1!$C:$D,2,FALSE),D1302)</f>
        <v>Malaysia</v>
      </c>
      <c r="F1302" s="3">
        <v>20.015140839791925</v>
      </c>
      <c r="G1302" s="3">
        <v>7.345065034429993</v>
      </c>
      <c r="H1302" s="3">
        <v>26.87</v>
      </c>
      <c r="I1302" s="3">
        <v>35</v>
      </c>
      <c r="J1302" s="3">
        <v>44</v>
      </c>
      <c r="K1302" s="9">
        <v>69.326147360532659</v>
      </c>
      <c r="L1302" s="3">
        <v>4.6485260770975056</v>
      </c>
      <c r="M1302" s="3">
        <v>4.2766948276892442</v>
      </c>
      <c r="N1302" s="3">
        <v>5.2861427248996007</v>
      </c>
      <c r="O1302" s="3">
        <v>6.6666666666666661</v>
      </c>
      <c r="P1302" s="3">
        <v>5.8333333333333339</v>
      </c>
      <c r="Q1302" s="3">
        <v>4.5190000000000001</v>
      </c>
      <c r="R1302" s="3">
        <v>7.6260539297774645</v>
      </c>
      <c r="S1302" s="3">
        <v>4.5614035087719298</v>
      </c>
      <c r="T1302" s="3">
        <v>5.2688325580482456</v>
      </c>
      <c r="U1302" s="9">
        <v>57.587808527973429</v>
      </c>
      <c r="V1302" s="3">
        <v>2.9125997018550454</v>
      </c>
      <c r="W1302" s="3">
        <v>2.3594695018839213</v>
      </c>
      <c r="X1302" s="3">
        <v>2.1043898023834799</v>
      </c>
      <c r="Y1302" s="3">
        <v>0</v>
      </c>
      <c r="Z1302" s="9">
        <v>70.132035745996831</v>
      </c>
      <c r="AA1302" s="3">
        <v>0.3</v>
      </c>
      <c r="AB1302" s="3">
        <v>6.1</v>
      </c>
      <c r="AC1302" s="3">
        <v>18.116999999999997</v>
      </c>
      <c r="AD1302" s="3">
        <v>7.111066666666666</v>
      </c>
      <c r="AE1302" s="3">
        <v>6.5695966084798183</v>
      </c>
      <c r="AF1302" s="3">
        <v>7.5171687797406062</v>
      </c>
      <c r="AG1302" s="3">
        <v>7.0433826941102122</v>
      </c>
      <c r="AH1302" s="3">
        <v>10</v>
      </c>
      <c r="AI1302" s="3">
        <v>6.8470534284909554</v>
      </c>
      <c r="AJ1302" s="3">
        <v>0.76923076923076927</v>
      </c>
      <c r="AK1302" s="3">
        <v>10</v>
      </c>
      <c r="AL1302" s="3">
        <v>5.8720947325739088</v>
      </c>
      <c r="AM1302" s="9">
        <v>75.066360233376969</v>
      </c>
      <c r="AN1302" s="3">
        <v>10</v>
      </c>
      <c r="AO1302" s="3">
        <v>8.9190000000000005</v>
      </c>
      <c r="AP1302" s="3">
        <v>10</v>
      </c>
      <c r="AQ1302" s="3">
        <v>9.6396666666666668</v>
      </c>
      <c r="AR1302" s="3">
        <v>10</v>
      </c>
      <c r="AS1302" s="3">
        <v>6.7698020140330009</v>
      </c>
      <c r="AT1302" s="3">
        <v>8.44106447034412</v>
      </c>
      <c r="AU1302" s="3">
        <v>10</v>
      </c>
      <c r="AV1302" s="3">
        <v>4.2440414200874494</v>
      </c>
      <c r="AW1302" s="3">
        <v>10</v>
      </c>
      <c r="AX1302" s="3">
        <v>8.2424846507440943</v>
      </c>
      <c r="AY1302" s="3">
        <v>6.5153703689575195</v>
      </c>
      <c r="AZ1302" s="3">
        <v>10</v>
      </c>
      <c r="BA1302" s="3">
        <v>9.3425664724558661</v>
      </c>
      <c r="BB1302" s="3">
        <v>5.9912746151288356</v>
      </c>
      <c r="BC1302" s="3">
        <v>9.6286759872525636</v>
      </c>
      <c r="BD1302" s="3">
        <v>8.1616704592791205</v>
      </c>
      <c r="BE1302" s="3">
        <v>8.2732596505123173</v>
      </c>
      <c r="BF1302" s="9">
        <v>87.184703226410249</v>
      </c>
      <c r="BG1302" s="13">
        <v>71.859411018858026</v>
      </c>
    </row>
    <row r="1303" spans="1:59">
      <c r="A1303" s="1">
        <v>2017</v>
      </c>
      <c r="B1303" s="3" t="s">
        <v>246</v>
      </c>
      <c r="C1303" s="3" t="str">
        <f>VLOOKUP(E1303,[1]region!$A:$B,2,FALSE)</f>
        <v>MY</v>
      </c>
      <c r="D1303" s="3" t="s">
        <v>247</v>
      </c>
      <c r="E1303" s="3" t="str">
        <f>IFERROR(VLOOKUP(D1303,[2]Sheet1!$C:$D,2,FALSE),D1303)</f>
        <v>Malaysia</v>
      </c>
      <c r="F1303" s="3">
        <v>20</v>
      </c>
      <c r="G1303" s="3">
        <v>7.345065034429993</v>
      </c>
      <c r="H1303" s="3">
        <v>26.81</v>
      </c>
      <c r="I1303" s="3">
        <v>35</v>
      </c>
      <c r="J1303" s="3">
        <v>44</v>
      </c>
      <c r="K1303" s="9">
        <v>69.326147360532659</v>
      </c>
      <c r="L1303" s="3">
        <v>4.6474277564956701</v>
      </c>
      <c r="M1303" s="3">
        <v>4.2756376249999999</v>
      </c>
      <c r="N1303" s="3">
        <v>5.2831484697586495</v>
      </c>
      <c r="O1303" s="3">
        <v>6.6666666666666661</v>
      </c>
      <c r="P1303" s="3">
        <v>5.8333333333333339</v>
      </c>
      <c r="Q1303" s="3">
        <v>4.5189219693055183</v>
      </c>
      <c r="R1303" s="3">
        <v>7.6260539297774645</v>
      </c>
      <c r="S1303" s="3">
        <v>4.5549289550000003</v>
      </c>
      <c r="T1303" s="3">
        <v>5.2651515151515147</v>
      </c>
      <c r="U1303" s="9">
        <v>57.587808527973429</v>
      </c>
      <c r="V1303" s="3">
        <v>2.9125997018550454</v>
      </c>
      <c r="W1303" s="3">
        <v>2.3594695018839213</v>
      </c>
      <c r="X1303" s="3">
        <v>2.1043898023834799</v>
      </c>
      <c r="Y1303" s="3">
        <v>0</v>
      </c>
      <c r="Z1303" s="9">
        <v>70.132035745996831</v>
      </c>
      <c r="AA1303" s="3">
        <v>0.3</v>
      </c>
      <c r="AB1303" s="3">
        <v>6.1</v>
      </c>
      <c r="AC1303" s="3">
        <v>18.116999999999997</v>
      </c>
      <c r="AD1303" s="3">
        <v>7.111066666666666</v>
      </c>
      <c r="AE1303" s="3">
        <v>6.5695966084798183</v>
      </c>
      <c r="AF1303" s="3">
        <v>7.5171687797406062</v>
      </c>
      <c r="AG1303" s="3">
        <v>7.0433826941102122</v>
      </c>
      <c r="AH1303" s="3">
        <v>10</v>
      </c>
      <c r="AI1303" s="3">
        <v>6.8470534284909554</v>
      </c>
      <c r="AJ1303" s="3">
        <v>0.76923076923076927</v>
      </c>
      <c r="AK1303" s="3">
        <v>10</v>
      </c>
      <c r="AL1303" s="3">
        <v>5.8720947325739088</v>
      </c>
      <c r="AM1303" s="9">
        <v>75.066360233376969</v>
      </c>
      <c r="AN1303" s="3">
        <v>10</v>
      </c>
      <c r="AO1303" s="3">
        <v>8.9190000000000005</v>
      </c>
      <c r="AP1303" s="3">
        <v>10</v>
      </c>
      <c r="AQ1303" s="3">
        <v>9.6396666666666668</v>
      </c>
      <c r="AR1303" s="3">
        <v>10</v>
      </c>
      <c r="AS1303" s="3">
        <v>6.7698020140330009</v>
      </c>
      <c r="AT1303" s="3">
        <v>8.44106447034412</v>
      </c>
      <c r="AU1303" s="3">
        <v>10</v>
      </c>
      <c r="AV1303" s="3">
        <v>4.2440414200874494</v>
      </c>
      <c r="AW1303" s="3">
        <v>10</v>
      </c>
      <c r="AX1303" s="3">
        <v>8.2424846507440943</v>
      </c>
      <c r="AY1303" s="3">
        <v>6.5153703689575195</v>
      </c>
      <c r="AZ1303" s="3">
        <v>10</v>
      </c>
      <c r="BA1303" s="3">
        <v>9.3425664724558661</v>
      </c>
      <c r="BB1303" s="3">
        <v>5.9912746151288356</v>
      </c>
      <c r="BC1303" s="3">
        <v>9.6286759872525636</v>
      </c>
      <c r="BD1303" s="3">
        <v>8.1616704592791205</v>
      </c>
      <c r="BE1303" s="3">
        <v>8.2732596505123173</v>
      </c>
      <c r="BF1303" s="9">
        <v>87.184703226410249</v>
      </c>
      <c r="BG1303" s="13">
        <v>71.859411018858026</v>
      </c>
    </row>
    <row r="1304" spans="1:59">
      <c r="A1304" s="1">
        <v>2008</v>
      </c>
      <c r="B1304" s="3" t="s">
        <v>372</v>
      </c>
      <c r="C1304" s="3" t="str">
        <f>VLOOKUP(E1304,[1]region!$A:$B,2,FALSE)</f>
        <v>TT</v>
      </c>
      <c r="D1304" s="3" t="s">
        <v>373</v>
      </c>
      <c r="E1304" s="3" t="str">
        <f>IFERROR(VLOOKUP(D1304,[2]Sheet1!$C:$D,2,FALSE),D1304)</f>
        <v>Trinidad and Tobago</v>
      </c>
      <c r="F1304" s="3">
        <v>20</v>
      </c>
      <c r="G1304" s="3">
        <v>7.2908471020194074</v>
      </c>
      <c r="H1304" s="3">
        <v>26.81</v>
      </c>
      <c r="I1304" s="3">
        <v>35</v>
      </c>
      <c r="J1304" s="3">
        <v>44</v>
      </c>
      <c r="K1304" s="9">
        <v>56.713595928834749</v>
      </c>
      <c r="L1304" s="3">
        <v>4.6459919363295876</v>
      </c>
      <c r="M1304" s="3">
        <v>4.274232911237795</v>
      </c>
      <c r="N1304" s="3">
        <v>5.2777777777777777</v>
      </c>
      <c r="O1304" s="3">
        <v>6.6666666666666661</v>
      </c>
      <c r="P1304" s="3">
        <v>5.8333333333333339</v>
      </c>
      <c r="Q1304" s="3">
        <v>4.5189219693055183</v>
      </c>
      <c r="R1304" s="3">
        <v>7.6260539297774645</v>
      </c>
      <c r="S1304" s="3">
        <v>4.5469729953379945</v>
      </c>
      <c r="T1304" s="3">
        <v>5.2624861616666676</v>
      </c>
      <c r="U1304" s="9">
        <v>46.144656830065259</v>
      </c>
      <c r="V1304" s="3">
        <v>12.837931441522388</v>
      </c>
      <c r="W1304" s="3">
        <v>2.7555786059470608</v>
      </c>
      <c r="X1304" s="3">
        <v>12.048497095225727</v>
      </c>
      <c r="Y1304" s="3">
        <v>10</v>
      </c>
      <c r="Z1304" s="9">
        <v>84.801207125678886</v>
      </c>
      <c r="AA1304" s="3">
        <v>1.24</v>
      </c>
      <c r="AB1304" s="3">
        <v>7.5</v>
      </c>
      <c r="AC1304" s="3">
        <v>11.33</v>
      </c>
      <c r="AD1304" s="3">
        <v>7.7137777777777776</v>
      </c>
      <c r="AE1304" s="3">
        <v>6.6420714533333349</v>
      </c>
      <c r="AF1304" s="3">
        <v>7.3672535745515955</v>
      </c>
      <c r="AG1304" s="3">
        <v>7.0046625139424652</v>
      </c>
      <c r="AH1304" s="3">
        <v>10</v>
      </c>
      <c r="AI1304" s="3">
        <v>6.8422234099999999</v>
      </c>
      <c r="AJ1304" s="3">
        <v>6.1538461538461542</v>
      </c>
      <c r="AK1304" s="3">
        <v>5.5312820657587825</v>
      </c>
      <c r="AL1304" s="3">
        <v>6.1757838765349788</v>
      </c>
      <c r="AM1304" s="9">
        <v>77.235560420638052</v>
      </c>
      <c r="AN1304" s="3">
        <v>8</v>
      </c>
      <c r="AO1304" s="3">
        <v>8.5209027950771841</v>
      </c>
      <c r="AP1304" s="3">
        <v>7</v>
      </c>
      <c r="AQ1304" s="3">
        <v>7.8403009316923944</v>
      </c>
      <c r="AR1304" s="3">
        <v>10</v>
      </c>
      <c r="AS1304" s="3">
        <v>4.6936094199999996</v>
      </c>
      <c r="AT1304" s="3">
        <v>6.3884426133333339</v>
      </c>
      <c r="AU1304" s="3">
        <v>10</v>
      </c>
      <c r="AV1304" s="3">
        <v>3.788681915773191</v>
      </c>
      <c r="AW1304" s="3">
        <v>10</v>
      </c>
      <c r="AX1304" s="3">
        <v>7.4784556581844202</v>
      </c>
      <c r="AY1304" s="3">
        <v>3.9483813933333334</v>
      </c>
      <c r="AZ1304" s="3">
        <v>5.345528455284553</v>
      </c>
      <c r="BA1304" s="3">
        <v>8.6159360026890806</v>
      </c>
      <c r="BB1304" s="3">
        <v>4.9248610300000006</v>
      </c>
      <c r="BC1304" s="3">
        <v>6.6537117255713021</v>
      </c>
      <c r="BD1304" s="3">
        <v>8.722136782669633</v>
      </c>
      <c r="BE1304" s="3">
        <v>6.3684258982579847</v>
      </c>
      <c r="BF1304" s="9">
        <v>72.290608293782668</v>
      </c>
      <c r="BG1304" s="13">
        <v>67.437125719799923</v>
      </c>
    </row>
    <row r="1305" spans="1:59">
      <c r="A1305" s="1">
        <v>2003</v>
      </c>
      <c r="B1305" s="3" t="s">
        <v>216</v>
      </c>
      <c r="C1305" s="3" t="str">
        <f>VLOOKUP(E1305,[1]region!$A:$B,2,FALSE)</f>
        <v>KE</v>
      </c>
      <c r="D1305" s="3" t="s">
        <v>217</v>
      </c>
      <c r="E1305" s="3" t="str">
        <f>IFERROR(VLOOKUP(D1305,[2]Sheet1!$C:$D,2,FALSE),D1305)</f>
        <v>Kenya</v>
      </c>
      <c r="F1305" s="3">
        <v>19.989999999999998</v>
      </c>
      <c r="G1305" s="3">
        <v>7.2908471020194074</v>
      </c>
      <c r="H1305" s="3">
        <v>26.81</v>
      </c>
      <c r="I1305" s="3">
        <v>35</v>
      </c>
      <c r="J1305" s="3">
        <v>44</v>
      </c>
      <c r="K1305" s="9">
        <v>74.74306308519462</v>
      </c>
      <c r="L1305" s="3">
        <v>4.6421995827250599</v>
      </c>
      <c r="M1305" s="3">
        <v>4.272300469483568</v>
      </c>
      <c r="N1305" s="3">
        <v>5.2777777777777777</v>
      </c>
      <c r="O1305" s="3">
        <v>6.6666666666666661</v>
      </c>
      <c r="P1305" s="3">
        <v>5.8333333333333339</v>
      </c>
      <c r="Q1305" s="3">
        <v>4.5189219693055183</v>
      </c>
      <c r="R1305" s="3">
        <v>7.6260539297774645</v>
      </c>
      <c r="S1305" s="3">
        <v>4.5455915360623838</v>
      </c>
      <c r="T1305" s="3">
        <v>5.258154461279462</v>
      </c>
      <c r="U1305" s="9">
        <v>45.867952736863202</v>
      </c>
      <c r="V1305" s="3">
        <v>10.31803298382281</v>
      </c>
      <c r="W1305" s="3">
        <v>2.7534999529434692</v>
      </c>
      <c r="X1305" s="3">
        <v>9.8156906297967499</v>
      </c>
      <c r="Y1305" s="3">
        <v>10</v>
      </c>
      <c r="Z1305" s="9">
        <v>87.17963824024676</v>
      </c>
      <c r="AA1305" s="3">
        <v>0.97270062053007988</v>
      </c>
      <c r="AB1305" s="3">
        <v>20</v>
      </c>
      <c r="AC1305" s="3">
        <v>13.6</v>
      </c>
      <c r="AD1305" s="3">
        <v>6.6371776398822044</v>
      </c>
      <c r="AE1305" s="3">
        <v>4</v>
      </c>
      <c r="AF1305" s="3">
        <v>7</v>
      </c>
      <c r="AG1305" s="3">
        <v>5.5</v>
      </c>
      <c r="AH1305" s="3">
        <v>10</v>
      </c>
      <c r="AI1305" s="3">
        <v>7</v>
      </c>
      <c r="AJ1305" s="3">
        <v>5.3846153846153841</v>
      </c>
      <c r="AK1305" s="3"/>
      <c r="AL1305" s="3">
        <v>6.1923076923076916</v>
      </c>
      <c r="AM1305" s="9">
        <v>70.823713330474746</v>
      </c>
      <c r="AN1305" s="3">
        <v>5</v>
      </c>
      <c r="AO1305" s="3">
        <v>8.5593157701858988</v>
      </c>
      <c r="AP1305" s="3">
        <v>9</v>
      </c>
      <c r="AQ1305" s="3">
        <v>7.5197719233952993</v>
      </c>
      <c r="AR1305" s="3">
        <v>7.8</v>
      </c>
      <c r="AS1305" s="3">
        <v>5.6666666666666679</v>
      </c>
      <c r="AT1305" s="3">
        <v>6</v>
      </c>
      <c r="AU1305" s="3">
        <v>10</v>
      </c>
      <c r="AV1305" s="3">
        <v>5.642806717034925</v>
      </c>
      <c r="AW1305" s="3">
        <v>10</v>
      </c>
      <c r="AX1305" s="3">
        <v>7.5182455639502654</v>
      </c>
      <c r="AY1305" s="3">
        <v>2.8333333333333339</v>
      </c>
      <c r="AZ1305" s="3">
        <v>5</v>
      </c>
      <c r="BA1305" s="3">
        <v>7.9342845307960417</v>
      </c>
      <c r="BB1305" s="3">
        <v>5.3571428571428568</v>
      </c>
      <c r="BC1305" s="3"/>
      <c r="BD1305" s="3">
        <v>5.8301305539745911</v>
      </c>
      <c r="BE1305" s="3">
        <v>5.2811901803180579</v>
      </c>
      <c r="BF1305" s="9">
        <v>67.730692225545411</v>
      </c>
      <c r="BG1305" s="13">
        <v>69.269011923664948</v>
      </c>
    </row>
    <row r="1306" spans="1:59">
      <c r="A1306" s="1">
        <v>2002</v>
      </c>
      <c r="B1306" s="3" t="s">
        <v>400</v>
      </c>
      <c r="C1306" s="3" t="str">
        <f>VLOOKUP(E1306,[1]region!$A:$B,2,FALSE)</f>
        <v>VE</v>
      </c>
      <c r="D1306" s="3" t="s">
        <v>401</v>
      </c>
      <c r="E1306" s="3" t="str">
        <f>IFERROR(VLOOKUP(D1306,[2]Sheet1!$C:$D,2,FALSE),D1306)</f>
        <v>Venezuela, RB</v>
      </c>
      <c r="F1306" s="3">
        <v>19.989999999999998</v>
      </c>
      <c r="G1306" s="3">
        <v>7.2908471020194074</v>
      </c>
      <c r="H1306" s="3">
        <v>26.81</v>
      </c>
      <c r="I1306" s="3">
        <v>35</v>
      </c>
      <c r="J1306" s="3">
        <v>44</v>
      </c>
      <c r="K1306" s="9">
        <v>56.891481462390026</v>
      </c>
      <c r="L1306" s="3">
        <v>4.6321049999999993</v>
      </c>
      <c r="M1306" s="3">
        <v>4.2721726428780737</v>
      </c>
      <c r="N1306" s="3">
        <v>5.2736318407960203</v>
      </c>
      <c r="O1306" s="3">
        <v>6.6666666666666661</v>
      </c>
      <c r="P1306" s="3">
        <v>5.8333333333333339</v>
      </c>
      <c r="Q1306" s="3">
        <v>4.5129999999999999</v>
      </c>
      <c r="R1306" s="3">
        <v>7.6259212376914105</v>
      </c>
      <c r="S1306" s="3">
        <v>4.5454545815785723</v>
      </c>
      <c r="T1306" s="3">
        <v>5.2571869954954966</v>
      </c>
      <c r="U1306" s="9">
        <v>29.455636012147078</v>
      </c>
      <c r="V1306" s="3">
        <v>16.555367230516151</v>
      </c>
      <c r="W1306" s="3">
        <v>9.8130448691798051</v>
      </c>
      <c r="X1306" s="3">
        <v>22.424794895168599</v>
      </c>
      <c r="Y1306" s="3">
        <v>5</v>
      </c>
      <c r="Z1306" s="9">
        <v>58.196874067977824</v>
      </c>
      <c r="AA1306" s="3">
        <v>2.58</v>
      </c>
      <c r="AB1306" s="3">
        <v>13.5</v>
      </c>
      <c r="AC1306" s="3">
        <v>5.9</v>
      </c>
      <c r="AD1306" s="3">
        <v>7.7399999999999993</v>
      </c>
      <c r="AE1306" s="3">
        <v>3</v>
      </c>
      <c r="AF1306" s="3">
        <v>6.6666666666666661</v>
      </c>
      <c r="AG1306" s="3">
        <v>5</v>
      </c>
      <c r="AH1306" s="3">
        <v>0</v>
      </c>
      <c r="AI1306" s="3">
        <v>6</v>
      </c>
      <c r="AJ1306" s="3">
        <v>3.0769230769230771</v>
      </c>
      <c r="AK1306" s="3"/>
      <c r="AL1306" s="3">
        <v>4.5384615384615383</v>
      </c>
      <c r="AM1306" s="9">
        <v>43.196153846153834</v>
      </c>
      <c r="AN1306" s="3">
        <v>8</v>
      </c>
      <c r="AO1306" s="3">
        <v>8.9340712347938407</v>
      </c>
      <c r="AP1306" s="3">
        <v>10</v>
      </c>
      <c r="AQ1306" s="3">
        <v>8.9780237449312796</v>
      </c>
      <c r="AR1306" s="3">
        <v>2.2000000000000002</v>
      </c>
      <c r="AS1306" s="3">
        <v>1</v>
      </c>
      <c r="AT1306" s="3">
        <v>4.833333333333333</v>
      </c>
      <c r="AU1306" s="3">
        <v>6</v>
      </c>
      <c r="AV1306" s="3" t="s">
        <v>2</v>
      </c>
      <c r="AW1306" s="3">
        <v>0</v>
      </c>
      <c r="AX1306" s="3">
        <v>2.338888888888889</v>
      </c>
      <c r="AY1306" s="3">
        <v>1</v>
      </c>
      <c r="AZ1306" s="3">
        <v>6.5</v>
      </c>
      <c r="BA1306" s="3">
        <v>6.2685474152409846</v>
      </c>
      <c r="BB1306" s="3">
        <v>4.2857142857142847</v>
      </c>
      <c r="BC1306" s="3"/>
      <c r="BD1306" s="3">
        <v>0.31514193181195216</v>
      </c>
      <c r="BE1306" s="3">
        <v>4.4978087266335791</v>
      </c>
      <c r="BF1306" s="9">
        <v>52.715737868179161</v>
      </c>
      <c r="BG1306" s="13">
        <v>48.091176651369587</v>
      </c>
    </row>
    <row r="1307" spans="1:59">
      <c r="A1307" s="1">
        <v>2005</v>
      </c>
      <c r="B1307" s="3" t="s">
        <v>252</v>
      </c>
      <c r="C1307" s="3" t="str">
        <f>VLOOKUP(E1307,[1]region!$A:$B,2,FALSE)</f>
        <v>MR</v>
      </c>
      <c r="D1307" s="3" t="s">
        <v>253</v>
      </c>
      <c r="E1307" s="3" t="str">
        <f>IFERROR(VLOOKUP(D1307,[2]Sheet1!$C:$D,2,FALSE),D1307)</f>
        <v>Mauritania</v>
      </c>
      <c r="F1307" s="3">
        <v>19.989999999999998</v>
      </c>
      <c r="G1307" s="3">
        <v>7.2908471020194074</v>
      </c>
      <c r="H1307" s="3">
        <v>26.8</v>
      </c>
      <c r="I1307" s="3">
        <v>35</v>
      </c>
      <c r="J1307" s="3">
        <v>44</v>
      </c>
      <c r="K1307" s="9">
        <v>80.044117647058812</v>
      </c>
      <c r="L1307" s="3">
        <v>4.6254681647940075</v>
      </c>
      <c r="M1307" s="3">
        <v>4.2697881828316611</v>
      </c>
      <c r="N1307" s="3">
        <v>5.2677200000000006</v>
      </c>
      <c r="O1307" s="3">
        <v>6.6666666666666661</v>
      </c>
      <c r="P1307" s="3">
        <v>5.8333333333333339</v>
      </c>
      <c r="Q1307" s="3">
        <v>4.5127442747434419</v>
      </c>
      <c r="R1307" s="3">
        <v>7.6209938864343023</v>
      </c>
      <c r="S1307" s="3">
        <v>4.5454545815785723</v>
      </c>
      <c r="T1307" s="3">
        <v>5.2566392955900811</v>
      </c>
      <c r="U1307" s="9">
        <v>37.071925100105091</v>
      </c>
      <c r="V1307" s="3">
        <v>4.1524977998787627</v>
      </c>
      <c r="W1307" s="3">
        <v>5.7211851534685083</v>
      </c>
      <c r="X1307" s="3">
        <v>12.1256487185541</v>
      </c>
      <c r="Y1307" s="3">
        <v>5</v>
      </c>
      <c r="Z1307" s="9">
        <v>73.639741587315072</v>
      </c>
      <c r="AA1307" s="3" t="s">
        <v>2</v>
      </c>
      <c r="AB1307" s="3">
        <v>10.7</v>
      </c>
      <c r="AC1307" s="3">
        <v>7.1689999999999996</v>
      </c>
      <c r="AD1307" s="3">
        <v>7.4962</v>
      </c>
      <c r="AE1307" s="3">
        <v>3.4013605442176869</v>
      </c>
      <c r="AF1307" s="3">
        <v>4.6074463326629553</v>
      </c>
      <c r="AG1307" s="3">
        <v>4.0044034384403213</v>
      </c>
      <c r="AH1307" s="3">
        <v>10</v>
      </c>
      <c r="AI1307" s="3">
        <v>6.4278959810874703</v>
      </c>
      <c r="AJ1307" s="3">
        <v>0.83333333333333326</v>
      </c>
      <c r="AK1307" s="3">
        <v>0</v>
      </c>
      <c r="AL1307" s="3">
        <v>2.4204097714736013</v>
      </c>
      <c r="AM1307" s="9">
        <v>59.802533024784807</v>
      </c>
      <c r="AN1307" s="3" t="s">
        <v>2</v>
      </c>
      <c r="AO1307" s="3">
        <v>7.2172172172172164</v>
      </c>
      <c r="AP1307" s="3">
        <v>9</v>
      </c>
      <c r="AQ1307" s="3">
        <v>8.1086086086086091</v>
      </c>
      <c r="AR1307" s="3">
        <v>3.3</v>
      </c>
      <c r="AS1307" s="3">
        <v>7.7884615384615383</v>
      </c>
      <c r="AT1307" s="3">
        <v>5.8787878787878789</v>
      </c>
      <c r="AU1307" s="3">
        <v>8</v>
      </c>
      <c r="AV1307" s="3">
        <v>7.126106558044313</v>
      </c>
      <c r="AW1307" s="3">
        <v>10</v>
      </c>
      <c r="AX1307" s="3">
        <v>7.0155593292156224</v>
      </c>
      <c r="AY1307" s="3">
        <v>6</v>
      </c>
      <c r="AZ1307" s="3">
        <v>2.6785714285714284</v>
      </c>
      <c r="BA1307" s="3">
        <v>4.0252903922277161</v>
      </c>
      <c r="BB1307" s="3">
        <v>3.7675361308673332</v>
      </c>
      <c r="BC1307" s="3">
        <v>6.3552066859663192</v>
      </c>
      <c r="BD1307" s="3">
        <v>2.1983087784040727</v>
      </c>
      <c r="BE1307" s="3">
        <v>4.1708189026728117</v>
      </c>
      <c r="BF1307" s="9">
        <v>64.31662280165682</v>
      </c>
      <c r="BG1307" s="13">
        <v>62.974988032184115</v>
      </c>
    </row>
    <row r="1308" spans="1:59">
      <c r="A1308" s="1">
        <v>2005</v>
      </c>
      <c r="B1308" s="3" t="s">
        <v>374</v>
      </c>
      <c r="C1308" s="3" t="str">
        <f>VLOOKUP(E1308,[1]region!$A:$B,2,FALSE)</f>
        <v>TN</v>
      </c>
      <c r="D1308" s="3" t="s">
        <v>375</v>
      </c>
      <c r="E1308" s="3" t="str">
        <f>IFERROR(VLOOKUP(D1308,[2]Sheet1!$C:$D,2,FALSE),D1308)</f>
        <v>Tunisia</v>
      </c>
      <c r="F1308" s="3">
        <v>19.989999999999998</v>
      </c>
      <c r="G1308" s="3">
        <v>7.29</v>
      </c>
      <c r="H1308" s="3">
        <v>26.76</v>
      </c>
      <c r="I1308" s="3">
        <v>35</v>
      </c>
      <c r="J1308" s="3">
        <v>44</v>
      </c>
      <c r="K1308" s="9">
        <v>52.296651750701322</v>
      </c>
      <c r="L1308" s="3">
        <v>4.6245607824454176</v>
      </c>
      <c r="M1308" s="3">
        <v>4.2650772765845835</v>
      </c>
      <c r="N1308" s="3">
        <v>5.263462483987035</v>
      </c>
      <c r="O1308" s="3">
        <v>6.6666666666666661</v>
      </c>
      <c r="P1308" s="3">
        <v>5.8333333333333339</v>
      </c>
      <c r="Q1308" s="3">
        <v>4.5127442747434419</v>
      </c>
      <c r="R1308" s="3">
        <v>7.6209938864343023</v>
      </c>
      <c r="S1308" s="3">
        <v>4.5454545815785723</v>
      </c>
      <c r="T1308" s="3">
        <v>5.2487202827745261</v>
      </c>
      <c r="U1308" s="9">
        <v>58.176896893292785</v>
      </c>
      <c r="V1308" s="3">
        <v>1.087990435769548</v>
      </c>
      <c r="W1308" s="3">
        <v>0.41274146748396323</v>
      </c>
      <c r="X1308" s="3">
        <v>2.01778641357149</v>
      </c>
      <c r="Y1308" s="3">
        <v>0</v>
      </c>
      <c r="Z1308" s="9">
        <v>73.034370107845518</v>
      </c>
      <c r="AA1308" s="3">
        <v>1.96</v>
      </c>
      <c r="AB1308" s="3">
        <v>13.4</v>
      </c>
      <c r="AC1308" s="3">
        <v>25.995999999999999</v>
      </c>
      <c r="AD1308" s="3">
        <v>5.3377777777777782</v>
      </c>
      <c r="AE1308" s="3">
        <v>6.2962962962962967</v>
      </c>
      <c r="AF1308" s="3">
        <v>6.84454952857668</v>
      </c>
      <c r="AG1308" s="3">
        <v>6.5704229124364879</v>
      </c>
      <c r="AH1308" s="3">
        <v>8.7878787878787907</v>
      </c>
      <c r="AI1308" s="3">
        <v>7.445652173913043</v>
      </c>
      <c r="AJ1308" s="3">
        <v>0.76900000000000002</v>
      </c>
      <c r="AK1308" s="3">
        <v>7</v>
      </c>
      <c r="AL1308" s="3">
        <v>5.0715507246376808</v>
      </c>
      <c r="AM1308" s="9">
        <v>64.419075506826843</v>
      </c>
      <c r="AN1308" s="3">
        <v>5</v>
      </c>
      <c r="AO1308" s="3">
        <v>8.6143572705923059</v>
      </c>
      <c r="AP1308" s="3">
        <v>10</v>
      </c>
      <c r="AQ1308" s="3">
        <v>7.8714524235307692</v>
      </c>
      <c r="AR1308" s="3">
        <v>7.2</v>
      </c>
      <c r="AS1308" s="3">
        <v>5.8333333333333339</v>
      </c>
      <c r="AT1308" s="3">
        <v>5.9722222222222223</v>
      </c>
      <c r="AU1308" s="3">
        <v>8.6999999999999993</v>
      </c>
      <c r="AV1308" s="3">
        <v>8.4239939189275255</v>
      </c>
      <c r="AW1308" s="3">
        <v>3</v>
      </c>
      <c r="AX1308" s="3">
        <v>6.5215915790805141</v>
      </c>
      <c r="AY1308" s="3">
        <v>5.2836879432624118</v>
      </c>
      <c r="AZ1308" s="3">
        <v>4.3019480519480524</v>
      </c>
      <c r="BA1308" s="3">
        <v>9.4573451144589367</v>
      </c>
      <c r="BB1308" s="3">
        <v>6.838184594168637</v>
      </c>
      <c r="BC1308" s="3">
        <v>7.535284405758178</v>
      </c>
      <c r="BD1308" s="3">
        <v>6.9959005066268549</v>
      </c>
      <c r="BE1308" s="3">
        <v>6.7353917693705112</v>
      </c>
      <c r="BF1308" s="9">
        <v>70.428119239939321</v>
      </c>
      <c r="BG1308" s="13">
        <v>63.671022699721149</v>
      </c>
    </row>
    <row r="1309" spans="1:59">
      <c r="A1309" s="1">
        <v>2013</v>
      </c>
      <c r="B1309" s="3" t="s">
        <v>262</v>
      </c>
      <c r="C1309" s="3" t="str">
        <f>VLOOKUP(E1309,[1]region!$A:$B,2,FALSE)</f>
        <v>ME</v>
      </c>
      <c r="D1309" s="3" t="s">
        <v>263</v>
      </c>
      <c r="E1309" s="3" t="str">
        <f>IFERROR(VLOOKUP(D1309,[2]Sheet1!$C:$D,2,FALSE),D1309)</f>
        <v>Montenegro</v>
      </c>
      <c r="F1309" s="3">
        <v>19.97</v>
      </c>
      <c r="G1309" s="3">
        <v>7.26</v>
      </c>
      <c r="H1309" s="3">
        <v>26.7</v>
      </c>
      <c r="I1309" s="3">
        <v>35</v>
      </c>
      <c r="J1309" s="3">
        <v>44</v>
      </c>
      <c r="K1309" s="9">
        <v>68.333333333333329</v>
      </c>
      <c r="L1309" s="3">
        <v>4.6205411411467052</v>
      </c>
      <c r="M1309" s="3">
        <v>4.2634954890710377</v>
      </c>
      <c r="N1309" s="3">
        <v>5.260198275248209</v>
      </c>
      <c r="O1309" s="3">
        <v>6.6666666666666661</v>
      </c>
      <c r="P1309" s="3">
        <v>5.8333333333333339</v>
      </c>
      <c r="Q1309" s="3">
        <v>4.5127442747434419</v>
      </c>
      <c r="R1309" s="3">
        <v>7.6201837188986223</v>
      </c>
      <c r="S1309" s="3">
        <v>4.5404694313763887</v>
      </c>
      <c r="T1309" s="3">
        <v>5.247298150919443</v>
      </c>
      <c r="U1309" s="9">
        <v>51.733533090249608</v>
      </c>
      <c r="V1309" s="3">
        <v>1.4899083280100589</v>
      </c>
      <c r="W1309" s="3">
        <v>0.55812064333904488</v>
      </c>
      <c r="X1309" s="3">
        <v>2.2058926814117825</v>
      </c>
      <c r="Y1309" s="3">
        <v>5</v>
      </c>
      <c r="Z1309" s="9">
        <v>85.093978851950027</v>
      </c>
      <c r="AA1309" s="3">
        <v>3.3</v>
      </c>
      <c r="AB1309" s="3">
        <v>4.3</v>
      </c>
      <c r="AC1309" s="3">
        <v>6.3639999999999999</v>
      </c>
      <c r="AD1309" s="3">
        <v>8.1314666666666664</v>
      </c>
      <c r="AE1309" s="3">
        <v>5.5083731334443131</v>
      </c>
      <c r="AF1309" s="3">
        <v>8.1165815995277821</v>
      </c>
      <c r="AG1309" s="3">
        <v>6.8124773664860481</v>
      </c>
      <c r="AH1309" s="3">
        <v>10</v>
      </c>
      <c r="AI1309" s="3">
        <v>5.7376067903208074</v>
      </c>
      <c r="AJ1309" s="3">
        <v>6.9230769230769234</v>
      </c>
      <c r="AK1309" s="3">
        <v>6.1208373524038056</v>
      </c>
      <c r="AL1309" s="3">
        <v>6.2605070219338446</v>
      </c>
      <c r="AM1309" s="9">
        <v>78.011127637716399</v>
      </c>
      <c r="AN1309" s="3">
        <v>10</v>
      </c>
      <c r="AO1309" s="3">
        <v>0</v>
      </c>
      <c r="AP1309" s="3">
        <v>10</v>
      </c>
      <c r="AQ1309" s="3">
        <v>6.666666666666667</v>
      </c>
      <c r="AR1309" s="3">
        <v>6.666666666666667</v>
      </c>
      <c r="AS1309" s="3">
        <v>4.9846353058244413</v>
      </c>
      <c r="AT1309" s="3">
        <v>6.6271439211464589</v>
      </c>
      <c r="AU1309" s="3">
        <v>8</v>
      </c>
      <c r="AV1309" s="3">
        <v>7.7551761538341033</v>
      </c>
      <c r="AW1309" s="3">
        <v>10</v>
      </c>
      <c r="AX1309" s="3">
        <v>7.3389370079119445</v>
      </c>
      <c r="AY1309" s="3">
        <v>4.320280839119178</v>
      </c>
      <c r="AZ1309" s="3">
        <v>6.8888888888888893</v>
      </c>
      <c r="BA1309" s="3">
        <v>9.6630275359152318</v>
      </c>
      <c r="BB1309" s="3">
        <v>4.9383683378636194</v>
      </c>
      <c r="BC1309" s="3">
        <v>8.3203133860918665</v>
      </c>
      <c r="BD1309" s="3">
        <v>6.413015530300723</v>
      </c>
      <c r="BE1309" s="3">
        <v>6.7573157530299177</v>
      </c>
      <c r="BF1309" s="9">
        <v>69.209731425361767</v>
      </c>
      <c r="BG1309" s="13">
        <v>70.476340867722229</v>
      </c>
    </row>
    <row r="1310" spans="1:59">
      <c r="A1310" s="1">
        <v>2005</v>
      </c>
      <c r="B1310" s="3" t="s">
        <v>16</v>
      </c>
      <c r="C1310" s="3" t="str">
        <f>VLOOKUP(E1310,[1]region!$A:$B,2,FALSE)</f>
        <v>AZ</v>
      </c>
      <c r="D1310" s="3" t="s">
        <v>17</v>
      </c>
      <c r="E1310" s="3" t="str">
        <f>IFERROR(VLOOKUP(D1310,[2]Sheet1!$C:$D,2,FALSE),D1310)</f>
        <v>Azerbaijan</v>
      </c>
      <c r="F1310" s="3">
        <v>19.940000000000001</v>
      </c>
      <c r="G1310" s="3">
        <v>7.25</v>
      </c>
      <c r="H1310" s="3">
        <v>26.7</v>
      </c>
      <c r="I1310" s="3">
        <v>35</v>
      </c>
      <c r="J1310" s="3">
        <v>44</v>
      </c>
      <c r="K1310" s="9">
        <v>50.207101447356273</v>
      </c>
      <c r="L1310" s="3">
        <v>4.6167677866666672</v>
      </c>
      <c r="M1310" s="3">
        <v>4.2570872689746597</v>
      </c>
      <c r="N1310" s="3">
        <v>5.2559618907775887</v>
      </c>
      <c r="O1310" s="3">
        <v>6.6666666666666661</v>
      </c>
      <c r="P1310" s="3">
        <v>5.8333333333333339</v>
      </c>
      <c r="Q1310" s="3">
        <v>4.5127442747434419</v>
      </c>
      <c r="R1310" s="3">
        <v>7.6169430487559016</v>
      </c>
      <c r="S1310" s="3">
        <v>4.5404694313763887</v>
      </c>
      <c r="T1310" s="3">
        <v>5.247298150919443</v>
      </c>
      <c r="U1310" s="9">
        <v>56.454466681017685</v>
      </c>
      <c r="V1310" s="3">
        <v>7.1739206471578276</v>
      </c>
      <c r="W1310" s="3">
        <v>5.5792038573942477</v>
      </c>
      <c r="X1310" s="3">
        <v>11.586239186634099</v>
      </c>
      <c r="Y1310" s="3">
        <v>5</v>
      </c>
      <c r="Z1310" s="9">
        <v>72.540716225709787</v>
      </c>
      <c r="AA1310" s="3" t="s">
        <v>2</v>
      </c>
      <c r="AB1310" s="3">
        <v>10.4</v>
      </c>
      <c r="AC1310" s="3">
        <v>10.272</v>
      </c>
      <c r="AD1310" s="3">
        <v>6.9055999999999997</v>
      </c>
      <c r="AE1310" s="3">
        <v>4.375</v>
      </c>
      <c r="AF1310" s="3">
        <v>2.6432711743987491</v>
      </c>
      <c r="AG1310" s="3">
        <v>3.5091355871993746</v>
      </c>
      <c r="AH1310" s="3">
        <v>10</v>
      </c>
      <c r="AI1310" s="3">
        <v>6.6848544973544968</v>
      </c>
      <c r="AJ1310" s="3">
        <v>3.0769230769230771</v>
      </c>
      <c r="AK1310" s="3">
        <v>0</v>
      </c>
      <c r="AL1310" s="3">
        <v>3.2539258580925243</v>
      </c>
      <c r="AM1310" s="9">
        <v>59.171653613229751</v>
      </c>
      <c r="AN1310" s="3">
        <v>5</v>
      </c>
      <c r="AO1310" s="3">
        <v>7.9902853364265045</v>
      </c>
      <c r="AP1310" s="3">
        <v>9</v>
      </c>
      <c r="AQ1310" s="3">
        <v>7.3300951121421676</v>
      </c>
      <c r="AR1310" s="3">
        <v>6.7</v>
      </c>
      <c r="AS1310" s="3">
        <v>7.7848101265822791</v>
      </c>
      <c r="AT1310" s="3">
        <v>7.6041666666666661</v>
      </c>
      <c r="AU1310" s="3">
        <v>8</v>
      </c>
      <c r="AV1310" s="3">
        <v>7.9604627186120922</v>
      </c>
      <c r="AW1310" s="3">
        <v>1</v>
      </c>
      <c r="AX1310" s="3">
        <v>6.5082399186435067</v>
      </c>
      <c r="AY1310" s="3">
        <v>3.9555555555555562</v>
      </c>
      <c r="AZ1310" s="3">
        <v>5.8880308880308885</v>
      </c>
      <c r="BA1310" s="3">
        <v>8.2694653422277025</v>
      </c>
      <c r="BB1310" s="3">
        <v>4.6490749423555542</v>
      </c>
      <c r="BC1310" s="3">
        <v>5.6696814540758362</v>
      </c>
      <c r="BD1310" s="3">
        <v>0</v>
      </c>
      <c r="BE1310" s="3">
        <v>4.738634697040923</v>
      </c>
      <c r="BF1310" s="9">
        <v>61.923232426088653</v>
      </c>
      <c r="BG1310" s="13">
        <v>60.059434078680432</v>
      </c>
    </row>
    <row r="1311" spans="1:59">
      <c r="A1311" s="1">
        <v>2015</v>
      </c>
      <c r="B1311" s="3" t="s">
        <v>18</v>
      </c>
      <c r="C1311" s="3" t="str">
        <f>VLOOKUP(E1311,[1]region!$A:$B,2,FALSE)</f>
        <v>BS</v>
      </c>
      <c r="D1311" s="3" t="s">
        <v>19</v>
      </c>
      <c r="E1311" s="3" t="str">
        <f>IFERROR(VLOOKUP(D1311,[2]Sheet1!$C:$D,2,FALSE),D1311)</f>
        <v>Bahamas, The</v>
      </c>
      <c r="F1311" s="3">
        <v>19.91</v>
      </c>
      <c r="G1311" s="3">
        <v>7.25</v>
      </c>
      <c r="H1311" s="3">
        <v>26.63</v>
      </c>
      <c r="I1311" s="3">
        <v>35</v>
      </c>
      <c r="J1311" s="3">
        <v>44</v>
      </c>
      <c r="K1311" s="9">
        <v>79.727930584610064</v>
      </c>
      <c r="L1311" s="3">
        <v>4.6162883333333333</v>
      </c>
      <c r="M1311" s="3">
        <v>4.2570872689746597</v>
      </c>
      <c r="N1311" s="3">
        <v>5.2551967760799858</v>
      </c>
      <c r="O1311" s="3">
        <v>6.6666666666666661</v>
      </c>
      <c r="P1311" s="3">
        <v>5.8333333333333339</v>
      </c>
      <c r="Q1311" s="3">
        <v>4.5127442747434419</v>
      </c>
      <c r="R1311" s="3">
        <v>7.6112055299631134</v>
      </c>
      <c r="S1311" s="3">
        <v>4.5400756386272105</v>
      </c>
      <c r="T1311" s="3">
        <v>5.2402500678956212</v>
      </c>
      <c r="U1311" s="9">
        <v>68.008099704739209</v>
      </c>
      <c r="V1311" s="3">
        <v>6.5706445856583917</v>
      </c>
      <c r="W1311" s="3">
        <v>2.2645905234073584</v>
      </c>
      <c r="X1311" s="3">
        <v>2.02</v>
      </c>
      <c r="Y1311" s="3">
        <v>0</v>
      </c>
      <c r="Z1311" s="9">
        <v>68.440087183763438</v>
      </c>
      <c r="AA1311" s="3">
        <v>8.0399999999999991</v>
      </c>
      <c r="AB1311" s="3">
        <v>33.9</v>
      </c>
      <c r="AC1311" s="3">
        <v>19.323</v>
      </c>
      <c r="AD1311" s="3">
        <v>3.3769333333333336</v>
      </c>
      <c r="AE1311" s="3" t="s">
        <v>2</v>
      </c>
      <c r="AF1311" s="3">
        <v>8.1059246216339318</v>
      </c>
      <c r="AG1311" s="3">
        <v>8.1059246216339318</v>
      </c>
      <c r="AH1311" s="3">
        <v>10</v>
      </c>
      <c r="AI1311" s="3" t="s">
        <v>2</v>
      </c>
      <c r="AJ1311" s="3">
        <v>0.76923076923076927</v>
      </c>
      <c r="AK1311" s="3">
        <v>10</v>
      </c>
      <c r="AL1311" s="3">
        <v>5.384615384615385</v>
      </c>
      <c r="AM1311" s="9">
        <v>67.168683348956634</v>
      </c>
      <c r="AN1311" s="3">
        <v>10</v>
      </c>
      <c r="AO1311" s="3">
        <v>5.8681995970131515</v>
      </c>
      <c r="AP1311" s="3">
        <v>10</v>
      </c>
      <c r="AQ1311" s="3">
        <v>8.6227331990043847</v>
      </c>
      <c r="AR1311" s="3">
        <v>8.9</v>
      </c>
      <c r="AS1311" s="3" t="s">
        <v>2</v>
      </c>
      <c r="AT1311" s="3" t="s">
        <v>2</v>
      </c>
      <c r="AU1311" s="3">
        <v>8</v>
      </c>
      <c r="AV1311" s="3">
        <v>6.5464248520524659</v>
      </c>
      <c r="AW1311" s="3">
        <v>10</v>
      </c>
      <c r="AX1311" s="3">
        <v>8.3616062130131166</v>
      </c>
      <c r="AY1311" s="3" t="s">
        <v>2</v>
      </c>
      <c r="AZ1311" s="3">
        <v>5.5555555555555554</v>
      </c>
      <c r="BA1311" s="3">
        <v>9.1666829371842375</v>
      </c>
      <c r="BB1311" s="3" t="s">
        <v>2</v>
      </c>
      <c r="BC1311" s="3">
        <v>7.981672077133803</v>
      </c>
      <c r="BD1311" s="3">
        <v>7.3882269330002135</v>
      </c>
      <c r="BE1311" s="3">
        <v>7.5230343757184528</v>
      </c>
      <c r="BF1311" s="9">
        <v>81.69124595911984</v>
      </c>
      <c r="BG1311" s="13">
        <v>73.007209356237837</v>
      </c>
    </row>
    <row r="1312" spans="1:59">
      <c r="A1312" s="1">
        <v>2016</v>
      </c>
      <c r="B1312" s="3" t="s">
        <v>18</v>
      </c>
      <c r="C1312" s="3" t="str">
        <f>VLOOKUP(E1312,[1]region!$A:$B,2,FALSE)</f>
        <v>BS</v>
      </c>
      <c r="D1312" s="3" t="s">
        <v>19</v>
      </c>
      <c r="E1312" s="3" t="str">
        <f>IFERROR(VLOOKUP(D1312,[2]Sheet1!$C:$D,2,FALSE),D1312)</f>
        <v>Bahamas, The</v>
      </c>
      <c r="F1312" s="3">
        <v>19.899999999999999</v>
      </c>
      <c r="G1312" s="3">
        <v>7.237792282158118</v>
      </c>
      <c r="H1312" s="3">
        <v>26.62</v>
      </c>
      <c r="I1312" s="3">
        <v>35</v>
      </c>
      <c r="J1312" s="3">
        <v>44</v>
      </c>
      <c r="K1312" s="9">
        <v>79.727930584610064</v>
      </c>
      <c r="L1312" s="3">
        <v>4.6122163699223444</v>
      </c>
      <c r="M1312" s="3">
        <v>4.2529328799999995</v>
      </c>
      <c r="N1312" s="3">
        <v>5.2544201549730793</v>
      </c>
      <c r="O1312" s="3">
        <v>6.6666666666666661</v>
      </c>
      <c r="P1312" s="3">
        <v>5.8333333333333339</v>
      </c>
      <c r="Q1312" s="3">
        <v>4.5127442747434419</v>
      </c>
      <c r="R1312" s="3">
        <v>7.6112055299631134</v>
      </c>
      <c r="S1312" s="3">
        <v>4.5400756386272105</v>
      </c>
      <c r="T1312" s="3">
        <v>5.2321210766480828</v>
      </c>
      <c r="U1312" s="9">
        <v>68.008099704739209</v>
      </c>
      <c r="V1312" s="3">
        <v>6.5706445856583917</v>
      </c>
      <c r="W1312" s="3">
        <v>2.2645905234073584</v>
      </c>
      <c r="X1312" s="3">
        <v>2.02</v>
      </c>
      <c r="Y1312" s="3">
        <v>0</v>
      </c>
      <c r="Z1312" s="9">
        <v>68.440087183763438</v>
      </c>
      <c r="AA1312" s="3">
        <v>8.0399999999999991</v>
      </c>
      <c r="AB1312" s="3">
        <v>33.9</v>
      </c>
      <c r="AC1312" s="3">
        <v>19.323</v>
      </c>
      <c r="AD1312" s="3">
        <v>3.3769333333333336</v>
      </c>
      <c r="AE1312" s="3" t="s">
        <v>2</v>
      </c>
      <c r="AF1312" s="3">
        <v>8.1059246216339318</v>
      </c>
      <c r="AG1312" s="3">
        <v>8.1059246216339318</v>
      </c>
      <c r="AH1312" s="3">
        <v>10</v>
      </c>
      <c r="AI1312" s="3" t="s">
        <v>2</v>
      </c>
      <c r="AJ1312" s="3">
        <v>0.76923076923076927</v>
      </c>
      <c r="AK1312" s="3">
        <v>10</v>
      </c>
      <c r="AL1312" s="3">
        <v>5.384615384615385</v>
      </c>
      <c r="AM1312" s="9">
        <v>67.168683348956634</v>
      </c>
      <c r="AN1312" s="3">
        <v>10</v>
      </c>
      <c r="AO1312" s="3">
        <v>5.8681995970131515</v>
      </c>
      <c r="AP1312" s="3">
        <v>10</v>
      </c>
      <c r="AQ1312" s="3">
        <v>8.6227331990043847</v>
      </c>
      <c r="AR1312" s="3">
        <v>8.9</v>
      </c>
      <c r="AS1312" s="3" t="s">
        <v>2</v>
      </c>
      <c r="AT1312" s="3" t="s">
        <v>2</v>
      </c>
      <c r="AU1312" s="3">
        <v>8</v>
      </c>
      <c r="AV1312" s="3">
        <v>6.5464248520524659</v>
      </c>
      <c r="AW1312" s="3">
        <v>10</v>
      </c>
      <c r="AX1312" s="3">
        <v>8.3616062130131166</v>
      </c>
      <c r="AY1312" s="3" t="s">
        <v>2</v>
      </c>
      <c r="AZ1312" s="3">
        <v>5.5555555555555554</v>
      </c>
      <c r="BA1312" s="3">
        <v>9.1666829371842375</v>
      </c>
      <c r="BB1312" s="3" t="s">
        <v>2</v>
      </c>
      <c r="BC1312" s="3">
        <v>7.981672077133803</v>
      </c>
      <c r="BD1312" s="3">
        <v>7.3882269330002135</v>
      </c>
      <c r="BE1312" s="3">
        <v>7.5230343757184528</v>
      </c>
      <c r="BF1312" s="9">
        <v>81.69124595911984</v>
      </c>
      <c r="BG1312" s="13">
        <v>73.007209356237837</v>
      </c>
    </row>
    <row r="1313" spans="1:59">
      <c r="A1313" s="1">
        <v>2017</v>
      </c>
      <c r="B1313" s="3" t="s">
        <v>18</v>
      </c>
      <c r="C1313" s="3" t="str">
        <f>VLOOKUP(E1313,[1]region!$A:$B,2,FALSE)</f>
        <v>BS</v>
      </c>
      <c r="D1313" s="3" t="s">
        <v>19</v>
      </c>
      <c r="E1313" s="3" t="str">
        <f>IFERROR(VLOOKUP(D1313,[2]Sheet1!$C:$D,2,FALSE),D1313)</f>
        <v>Bahamas, The</v>
      </c>
      <c r="F1313" s="3">
        <v>19.899999999999999</v>
      </c>
      <c r="G1313" s="3">
        <v>7.2218986604542801</v>
      </c>
      <c r="H1313" s="3">
        <v>26.6</v>
      </c>
      <c r="I1313" s="3">
        <v>35</v>
      </c>
      <c r="J1313" s="3">
        <v>44</v>
      </c>
      <c r="K1313" s="9">
        <v>79.727930584610064</v>
      </c>
      <c r="L1313" s="3">
        <v>4.6122163699223444</v>
      </c>
      <c r="M1313" s="3">
        <v>4.2527333664733495</v>
      </c>
      <c r="N1313" s="3">
        <v>5.2526470568539771</v>
      </c>
      <c r="O1313" s="3">
        <v>6.6666666666666661</v>
      </c>
      <c r="P1313" s="3">
        <v>5.8333333333333339</v>
      </c>
      <c r="Q1313" s="3">
        <v>4.5127442747434419</v>
      </c>
      <c r="R1313" s="3">
        <v>7.6112055299631134</v>
      </c>
      <c r="S1313" s="3">
        <v>4.5370370370370372</v>
      </c>
      <c r="T1313" s="3">
        <v>5.229900418949768</v>
      </c>
      <c r="U1313" s="9">
        <v>68.008099704739209</v>
      </c>
      <c r="V1313" s="3">
        <v>6.5706445856583917</v>
      </c>
      <c r="W1313" s="3">
        <v>2.2645905234073584</v>
      </c>
      <c r="X1313" s="3">
        <v>2.02</v>
      </c>
      <c r="Y1313" s="3">
        <v>0</v>
      </c>
      <c r="Z1313" s="9">
        <v>68.440087183763438</v>
      </c>
      <c r="AA1313" s="3">
        <v>8.0399999999999991</v>
      </c>
      <c r="AB1313" s="3">
        <v>33.9</v>
      </c>
      <c r="AC1313" s="3">
        <v>19.323</v>
      </c>
      <c r="AD1313" s="3">
        <v>3.3769333333333336</v>
      </c>
      <c r="AE1313" s="3" t="s">
        <v>2</v>
      </c>
      <c r="AF1313" s="3">
        <v>8.1059246216339318</v>
      </c>
      <c r="AG1313" s="3">
        <v>8.1059246216339318</v>
      </c>
      <c r="AH1313" s="3">
        <v>10</v>
      </c>
      <c r="AI1313" s="3" t="s">
        <v>2</v>
      </c>
      <c r="AJ1313" s="3">
        <v>0.76923076923076927</v>
      </c>
      <c r="AK1313" s="3">
        <v>10</v>
      </c>
      <c r="AL1313" s="3">
        <v>5.384615384615385</v>
      </c>
      <c r="AM1313" s="9">
        <v>67.168683348956634</v>
      </c>
      <c r="AN1313" s="3">
        <v>10</v>
      </c>
      <c r="AO1313" s="3">
        <v>5.8681995970131515</v>
      </c>
      <c r="AP1313" s="3">
        <v>10</v>
      </c>
      <c r="AQ1313" s="3">
        <v>8.6227331990043847</v>
      </c>
      <c r="AR1313" s="3">
        <v>8.9</v>
      </c>
      <c r="AS1313" s="3" t="s">
        <v>2</v>
      </c>
      <c r="AT1313" s="3" t="s">
        <v>2</v>
      </c>
      <c r="AU1313" s="3">
        <v>8</v>
      </c>
      <c r="AV1313" s="3">
        <v>6.5464248520524659</v>
      </c>
      <c r="AW1313" s="3">
        <v>10</v>
      </c>
      <c r="AX1313" s="3">
        <v>8.3616062130131166</v>
      </c>
      <c r="AY1313" s="3" t="s">
        <v>2</v>
      </c>
      <c r="AZ1313" s="3">
        <v>5.5555555555555554</v>
      </c>
      <c r="BA1313" s="3">
        <v>9.1666829371842375</v>
      </c>
      <c r="BB1313" s="3" t="s">
        <v>2</v>
      </c>
      <c r="BC1313" s="3">
        <v>7.981672077133803</v>
      </c>
      <c r="BD1313" s="3">
        <v>7.3882269330002135</v>
      </c>
      <c r="BE1313" s="3">
        <v>7.5230343757184528</v>
      </c>
      <c r="BF1313" s="9">
        <v>81.69124595911984</v>
      </c>
      <c r="BG1313" s="13">
        <v>73.007209356237837</v>
      </c>
    </row>
    <row r="1314" spans="1:59">
      <c r="A1314" s="1">
        <v>2014</v>
      </c>
      <c r="B1314" s="3" t="s">
        <v>212</v>
      </c>
      <c r="C1314" s="3" t="str">
        <f>VLOOKUP(E1314,[1]region!$A:$B,2,FALSE)</f>
        <v>JO</v>
      </c>
      <c r="D1314" s="3" t="s">
        <v>213</v>
      </c>
      <c r="E1314" s="3" t="str">
        <f>IFERROR(VLOOKUP(D1314,[2]Sheet1!$C:$D,2,FALSE),D1314)</f>
        <v>Jordan</v>
      </c>
      <c r="F1314" s="3">
        <v>19.899999999999999</v>
      </c>
      <c r="G1314" s="3">
        <v>7.2218986604542801</v>
      </c>
      <c r="H1314" s="3">
        <v>26.6</v>
      </c>
      <c r="I1314" s="3">
        <v>35</v>
      </c>
      <c r="J1314" s="3">
        <v>44</v>
      </c>
      <c r="K1314" s="9">
        <v>81.977856498601582</v>
      </c>
      <c r="L1314" s="3">
        <v>4.6122163699223444</v>
      </c>
      <c r="M1314" s="3">
        <v>4.2526711946468794</v>
      </c>
      <c r="N1314" s="3">
        <v>5.2526470568539771</v>
      </c>
      <c r="O1314" s="3">
        <v>6.6666666666666661</v>
      </c>
      <c r="P1314" s="3">
        <v>5.8333333333333339</v>
      </c>
      <c r="Q1314" s="3">
        <v>4.5127442747434419</v>
      </c>
      <c r="R1314" s="3">
        <v>7.6112055299631134</v>
      </c>
      <c r="S1314" s="3">
        <v>4.5356558728522334</v>
      </c>
      <c r="T1314" s="3">
        <v>5.2229816666666675</v>
      </c>
      <c r="U1314" s="9">
        <v>46.218185448373831</v>
      </c>
      <c r="V1314" s="3">
        <v>3.4967878999613289</v>
      </c>
      <c r="W1314" s="3">
        <v>1.905173574130858</v>
      </c>
      <c r="X1314" s="3">
        <v>2.8915662650602401</v>
      </c>
      <c r="Y1314" s="3">
        <v>10</v>
      </c>
      <c r="Z1314" s="9">
        <v>94.900649343358353</v>
      </c>
      <c r="AA1314" s="3">
        <v>1.19</v>
      </c>
      <c r="AB1314" s="3">
        <v>10.199999999999999</v>
      </c>
      <c r="AC1314" s="3">
        <v>14.79</v>
      </c>
      <c r="AD1314" s="3">
        <v>7.0835555555555549</v>
      </c>
      <c r="AE1314" s="3">
        <v>6.0181789306784674</v>
      </c>
      <c r="AF1314" s="3">
        <v>7.3828447448998888</v>
      </c>
      <c r="AG1314" s="3">
        <v>6.7005118377891781</v>
      </c>
      <c r="AH1314" s="3">
        <v>10</v>
      </c>
      <c r="AI1314" s="3">
        <v>7.1862016497050138</v>
      </c>
      <c r="AJ1314" s="3">
        <v>6.1538461538461542</v>
      </c>
      <c r="AK1314" s="3">
        <v>10</v>
      </c>
      <c r="AL1314" s="3">
        <v>7.7800159345170563</v>
      </c>
      <c r="AM1314" s="9">
        <v>78.910208319654473</v>
      </c>
      <c r="AN1314" s="3">
        <v>10</v>
      </c>
      <c r="AO1314" s="3">
        <v>3.004</v>
      </c>
      <c r="AP1314" s="3">
        <v>10</v>
      </c>
      <c r="AQ1314" s="3">
        <v>7.6679999999999993</v>
      </c>
      <c r="AR1314" s="3">
        <v>8.9</v>
      </c>
      <c r="AS1314" s="3">
        <v>3.9780134424778764</v>
      </c>
      <c r="AT1314" s="3">
        <v>7.7854959373156341</v>
      </c>
      <c r="AU1314" s="3">
        <v>6</v>
      </c>
      <c r="AV1314" s="3">
        <v>10</v>
      </c>
      <c r="AW1314" s="3">
        <v>10</v>
      </c>
      <c r="AX1314" s="3">
        <v>7.7772515632989183</v>
      </c>
      <c r="AY1314" s="3">
        <v>4.9291140388100692</v>
      </c>
      <c r="AZ1314" s="3">
        <v>4.2222222222222223</v>
      </c>
      <c r="BA1314" s="3">
        <v>9.3983591765606977</v>
      </c>
      <c r="BB1314" s="3">
        <v>5.3067888945614374</v>
      </c>
      <c r="BC1314" s="3">
        <v>9.8757667569590133</v>
      </c>
      <c r="BD1314" s="3">
        <v>8.3073917033606541</v>
      </c>
      <c r="BE1314" s="3">
        <v>7.0066071320790142</v>
      </c>
      <c r="BF1314" s="9">
        <v>74.839528984593102</v>
      </c>
      <c r="BG1314" s="13">
        <v>75.369285718916259</v>
      </c>
    </row>
    <row r="1315" spans="1:59">
      <c r="A1315" s="1">
        <v>2004</v>
      </c>
      <c r="B1315" s="3" t="s">
        <v>322</v>
      </c>
      <c r="C1315" s="3" t="str">
        <f>VLOOKUP(E1315,[1]region!$A:$B,2,FALSE)</f>
        <v>SG</v>
      </c>
      <c r="D1315" s="3" t="s">
        <v>323</v>
      </c>
      <c r="E1315" s="3" t="str">
        <f>IFERROR(VLOOKUP(D1315,[2]Sheet1!$C:$D,2,FALSE),D1315)</f>
        <v>Singapore</v>
      </c>
      <c r="F1315" s="3">
        <v>19.891173128968585</v>
      </c>
      <c r="G1315" s="3">
        <v>7.2218986604542801</v>
      </c>
      <c r="H1315" s="3">
        <v>26.58</v>
      </c>
      <c r="I1315" s="3">
        <v>35</v>
      </c>
      <c r="J1315" s="3">
        <v>44</v>
      </c>
      <c r="K1315" s="9">
        <v>79.286717788841713</v>
      </c>
      <c r="L1315" s="3">
        <v>4.6072866595135906</v>
      </c>
      <c r="M1315" s="3">
        <v>4.2497456775</v>
      </c>
      <c r="N1315" s="3">
        <v>5.2526470568539771</v>
      </c>
      <c r="O1315" s="3">
        <v>6.6666666666666661</v>
      </c>
      <c r="P1315" s="3">
        <v>5.8333333333333339</v>
      </c>
      <c r="Q1315" s="3">
        <v>4.5127442747434419</v>
      </c>
      <c r="R1315" s="3">
        <v>7.6112055299631134</v>
      </c>
      <c r="S1315" s="3">
        <v>4.5322581684587817</v>
      </c>
      <c r="T1315" s="3">
        <v>5.2141372155620038</v>
      </c>
      <c r="U1315" s="9">
        <v>82.631198204458599</v>
      </c>
      <c r="V1315" s="3">
        <v>1.6104860357125439</v>
      </c>
      <c r="W1315" s="3">
        <v>2.7840103584256282</v>
      </c>
      <c r="X1315" s="3">
        <v>1.6627271986308001</v>
      </c>
      <c r="Y1315" s="3">
        <v>10</v>
      </c>
      <c r="Z1315" s="9">
        <v>95.579383024402702</v>
      </c>
      <c r="AA1315" s="3">
        <v>0</v>
      </c>
      <c r="AB1315" s="3">
        <v>0</v>
      </c>
      <c r="AC1315" s="3">
        <v>0</v>
      </c>
      <c r="AD1315" s="3">
        <v>10</v>
      </c>
      <c r="AE1315" s="3">
        <v>8.7387387387387392</v>
      </c>
      <c r="AF1315" s="3">
        <v>9.5580527118170728</v>
      </c>
      <c r="AG1315" s="3">
        <v>9.148395725277906</v>
      </c>
      <c r="AH1315" s="3">
        <v>10</v>
      </c>
      <c r="AI1315" s="3">
        <v>8.9189189189189193</v>
      </c>
      <c r="AJ1315" s="3">
        <v>6.1538461538461542</v>
      </c>
      <c r="AK1315" s="3"/>
      <c r="AL1315" s="3">
        <v>7.5363825363825363</v>
      </c>
      <c r="AM1315" s="9">
        <v>91.711945654151094</v>
      </c>
      <c r="AN1315" s="3">
        <v>10</v>
      </c>
      <c r="AO1315" s="3">
        <v>10</v>
      </c>
      <c r="AP1315" s="3">
        <v>10</v>
      </c>
      <c r="AQ1315" s="3">
        <v>10</v>
      </c>
      <c r="AR1315" s="3">
        <v>10</v>
      </c>
      <c r="AS1315" s="3">
        <v>8.1677704194260485</v>
      </c>
      <c r="AT1315" s="3">
        <v>8.3112582781456954</v>
      </c>
      <c r="AU1315" s="3">
        <v>10</v>
      </c>
      <c r="AV1315" s="3">
        <v>9.6291750397476523</v>
      </c>
      <c r="AW1315" s="3">
        <v>0</v>
      </c>
      <c r="AX1315" s="3">
        <v>7.6847006228865657</v>
      </c>
      <c r="AY1315" s="3">
        <v>7.3</v>
      </c>
      <c r="AZ1315" s="3">
        <v>8.2094594594594597</v>
      </c>
      <c r="BA1315" s="3">
        <v>9.7984467894933491</v>
      </c>
      <c r="BB1315" s="3">
        <v>9.2453032516195801</v>
      </c>
      <c r="BC1315" s="3">
        <v>9.2559845511698917</v>
      </c>
      <c r="BD1315" s="3">
        <v>9.4507430030772994</v>
      </c>
      <c r="BE1315" s="3">
        <v>8.876656175803264</v>
      </c>
      <c r="BF1315" s="9">
        <v>88.537855995632754</v>
      </c>
      <c r="BG1315" s="13">
        <v>87.549420133497364</v>
      </c>
    </row>
    <row r="1316" spans="1:59">
      <c r="A1316" s="1">
        <v>2008</v>
      </c>
      <c r="B1316" s="3" t="s">
        <v>39</v>
      </c>
      <c r="C1316" s="3" t="str">
        <f>VLOOKUP(E1316,[1]region!$A:$B,2,FALSE)</f>
        <v>BZ</v>
      </c>
      <c r="D1316" s="3" t="s">
        <v>40</v>
      </c>
      <c r="E1316" s="3" t="str">
        <f>IFERROR(VLOOKUP(D1316,[2]Sheet1!$C:$D,2,FALSE),D1316)</f>
        <v>Belize</v>
      </c>
      <c r="F1316" s="3">
        <v>19.88</v>
      </c>
      <c r="G1316" s="3">
        <v>7.2218986604542801</v>
      </c>
      <c r="H1316" s="3">
        <v>26.52</v>
      </c>
      <c r="I1316" s="3">
        <v>35</v>
      </c>
      <c r="J1316" s="3">
        <v>44</v>
      </c>
      <c r="K1316" s="9">
        <v>74.083774109098684</v>
      </c>
      <c r="L1316" s="3">
        <v>4.6056163983333338</v>
      </c>
      <c r="M1316" s="3">
        <v>4.2481261366120249</v>
      </c>
      <c r="N1316" s="3">
        <v>5.2526470568539771</v>
      </c>
      <c r="O1316" s="3">
        <v>6.6666666666666661</v>
      </c>
      <c r="P1316" s="3">
        <v>5.8333333333333339</v>
      </c>
      <c r="Q1316" s="3">
        <v>4.508</v>
      </c>
      <c r="R1316" s="3">
        <v>7.5881227627059076</v>
      </c>
      <c r="S1316" s="3">
        <v>4.5322581684587817</v>
      </c>
      <c r="T1316" s="3">
        <v>5.2080403906020498</v>
      </c>
      <c r="U1316" s="9">
        <v>52.493630329012859</v>
      </c>
      <c r="V1316" s="3">
        <v>3.5354740744574231</v>
      </c>
      <c r="W1316" s="3">
        <v>0.73479197065406188</v>
      </c>
      <c r="X1316" s="3">
        <v>6.3892757660164818</v>
      </c>
      <c r="Y1316" s="3">
        <v>5</v>
      </c>
      <c r="Z1316" s="9">
        <v>81.802833109108974</v>
      </c>
      <c r="AA1316" s="3">
        <v>4.3</v>
      </c>
      <c r="AB1316" s="3">
        <v>10.8</v>
      </c>
      <c r="AC1316" s="3">
        <v>12.2</v>
      </c>
      <c r="AD1316" s="3">
        <v>6.6977777777777776</v>
      </c>
      <c r="AE1316" s="3" t="s">
        <v>2</v>
      </c>
      <c r="AF1316" s="3">
        <v>7.0925725154293202</v>
      </c>
      <c r="AG1316" s="3">
        <v>7.0925725154293202</v>
      </c>
      <c r="AH1316" s="3">
        <v>10</v>
      </c>
      <c r="AI1316" s="3" t="s">
        <v>2</v>
      </c>
      <c r="AJ1316" s="3">
        <v>0</v>
      </c>
      <c r="AK1316" s="3">
        <v>5.1994051418132567</v>
      </c>
      <c r="AL1316" s="3">
        <v>2.5997025709066284</v>
      </c>
      <c r="AM1316" s="9">
        <v>65.975132160284318</v>
      </c>
      <c r="AN1316" s="3">
        <v>10</v>
      </c>
      <c r="AO1316" s="3">
        <v>9.4182558245340804</v>
      </c>
      <c r="AP1316" s="3">
        <v>10</v>
      </c>
      <c r="AQ1316" s="3">
        <v>9.8060852748446923</v>
      </c>
      <c r="AR1316" s="3">
        <v>7.8</v>
      </c>
      <c r="AS1316" s="3" t="s">
        <v>2</v>
      </c>
      <c r="AT1316" s="3" t="s">
        <v>2</v>
      </c>
      <c r="AU1316" s="3">
        <v>10</v>
      </c>
      <c r="AV1316" s="3">
        <v>7.7750502384859193</v>
      </c>
      <c r="AW1316" s="3">
        <v>10</v>
      </c>
      <c r="AX1316" s="3">
        <v>8.8937625596214804</v>
      </c>
      <c r="AY1316" s="3" t="s">
        <v>2</v>
      </c>
      <c r="AZ1316" s="3" t="s">
        <v>2</v>
      </c>
      <c r="BA1316" s="3">
        <v>8.0597466305309062</v>
      </c>
      <c r="BB1316" s="3" t="s">
        <v>2</v>
      </c>
      <c r="BC1316" s="3">
        <v>9.8114410894064896</v>
      </c>
      <c r="BD1316" s="3">
        <v>8.3522290092318947</v>
      </c>
      <c r="BE1316" s="3">
        <v>8.7411389097230963</v>
      </c>
      <c r="BF1316" s="9">
        <v>91.469955813964233</v>
      </c>
      <c r="BG1316" s="13">
        <v>73.165065104293816</v>
      </c>
    </row>
    <row r="1317" spans="1:59">
      <c r="A1317" s="1">
        <v>2012</v>
      </c>
      <c r="B1317" s="3" t="s">
        <v>268</v>
      </c>
      <c r="C1317" s="3" t="str">
        <f>VLOOKUP(E1317,[1]region!$A:$B,2,FALSE)</f>
        <v>MM</v>
      </c>
      <c r="D1317" s="3" t="s">
        <v>269</v>
      </c>
      <c r="E1317" s="3" t="str">
        <f>IFERROR(VLOOKUP(D1317,[2]Sheet1!$C:$D,2,FALSE),D1317)</f>
        <v>Myanmar</v>
      </c>
      <c r="F1317" s="3">
        <v>19.88</v>
      </c>
      <c r="G1317" s="3">
        <v>7.2218986604542801</v>
      </c>
      <c r="H1317" s="3">
        <v>26.5</v>
      </c>
      <c r="I1317" s="3">
        <v>35</v>
      </c>
      <c r="J1317" s="3">
        <v>44</v>
      </c>
      <c r="K1317" s="9">
        <v>54.932648224016489</v>
      </c>
      <c r="L1317" s="3">
        <v>4.6049781330796176</v>
      </c>
      <c r="M1317" s="3">
        <v>4.2455583333333342</v>
      </c>
      <c r="N1317" s="3">
        <v>5.2526470568539771</v>
      </c>
      <c r="O1317" s="3">
        <v>6.6666666666666661</v>
      </c>
      <c r="P1317" s="3">
        <v>5.8333333333333339</v>
      </c>
      <c r="Q1317" s="3">
        <v>4.5075380388378683</v>
      </c>
      <c r="R1317" s="3">
        <v>7.5881227627059076</v>
      </c>
      <c r="S1317" s="3">
        <v>4.5318352059925093</v>
      </c>
      <c r="T1317" s="3">
        <v>5.2061728371514215</v>
      </c>
      <c r="U1317" s="9">
        <v>31.484383028935007</v>
      </c>
      <c r="V1317" s="3">
        <v>11.927660417993291</v>
      </c>
      <c r="W1317" s="3">
        <v>3.7014378481386876</v>
      </c>
      <c r="X1317" s="3">
        <v>1.47</v>
      </c>
      <c r="Y1317" s="3">
        <v>0</v>
      </c>
      <c r="Z1317" s="9">
        <v>64.599731942864665</v>
      </c>
      <c r="AA1317" s="3">
        <v>57.21</v>
      </c>
      <c r="AB1317" s="3">
        <v>5.6</v>
      </c>
      <c r="AC1317" s="3">
        <v>6.72</v>
      </c>
      <c r="AD1317" s="3">
        <v>5.3973333333333331</v>
      </c>
      <c r="AE1317" s="3">
        <v>4.9488350000000008</v>
      </c>
      <c r="AF1317" s="3">
        <v>6.3825364632103589</v>
      </c>
      <c r="AG1317" s="3">
        <v>5.6656857316051799</v>
      </c>
      <c r="AH1317" s="3">
        <v>10</v>
      </c>
      <c r="AI1317" s="3">
        <v>3.7790799999999996</v>
      </c>
      <c r="AJ1317" s="3">
        <v>0</v>
      </c>
      <c r="AK1317" s="3">
        <v>0</v>
      </c>
      <c r="AL1317" s="3">
        <v>1.2596933333333331</v>
      </c>
      <c r="AM1317" s="9">
        <v>55.806780995679617</v>
      </c>
      <c r="AN1317" s="3">
        <v>0</v>
      </c>
      <c r="AO1317" s="3">
        <v>5.8739999999999988</v>
      </c>
      <c r="AP1317" s="3">
        <v>10</v>
      </c>
      <c r="AQ1317" s="3">
        <v>5.2913333333333332</v>
      </c>
      <c r="AR1317" s="3">
        <v>0</v>
      </c>
      <c r="AS1317" s="3">
        <v>5.4144699999999988</v>
      </c>
      <c r="AT1317" s="3">
        <v>7.6213783333333343</v>
      </c>
      <c r="AU1317" s="3">
        <v>10</v>
      </c>
      <c r="AV1317" s="3">
        <v>6.2586269230568394</v>
      </c>
      <c r="AW1317" s="3">
        <v>0</v>
      </c>
      <c r="AX1317" s="3">
        <v>4.8824125427316956</v>
      </c>
      <c r="AY1317" s="3">
        <v>2.8487516666666668</v>
      </c>
      <c r="AZ1317" s="3">
        <v>1.3333333333333326</v>
      </c>
      <c r="BA1317" s="3">
        <v>2.5053372748475193</v>
      </c>
      <c r="BB1317" s="3">
        <v>2.1048813809523814</v>
      </c>
      <c r="BC1317" s="3">
        <v>7.3001060072338033</v>
      </c>
      <c r="BD1317" s="3">
        <v>8.2625543974894118</v>
      </c>
      <c r="BE1317" s="3">
        <v>4.0591606767538524</v>
      </c>
      <c r="BF1317" s="9">
        <v>47.443021842729607</v>
      </c>
      <c r="BG1317" s="13">
        <v>50.853313206845073</v>
      </c>
    </row>
    <row r="1318" spans="1:59">
      <c r="A1318" s="1">
        <v>2011</v>
      </c>
      <c r="B1318" s="3" t="s">
        <v>212</v>
      </c>
      <c r="C1318" s="3" t="str">
        <f>VLOOKUP(E1318,[1]region!$A:$B,2,FALSE)</f>
        <v>JO</v>
      </c>
      <c r="D1318" s="3" t="s">
        <v>213</v>
      </c>
      <c r="E1318" s="3" t="str">
        <f>IFERROR(VLOOKUP(D1318,[2]Sheet1!$C:$D,2,FALSE),D1318)</f>
        <v>Jordan</v>
      </c>
      <c r="F1318" s="3">
        <v>19.88</v>
      </c>
      <c r="G1318" s="3">
        <v>7.2005762028233944</v>
      </c>
      <c r="H1318" s="3">
        <v>26.5</v>
      </c>
      <c r="I1318" s="3">
        <v>35</v>
      </c>
      <c r="J1318" s="3">
        <v>44</v>
      </c>
      <c r="K1318" s="9">
        <v>75.97060827055617</v>
      </c>
      <c r="L1318" s="3">
        <v>4.6029047099999998</v>
      </c>
      <c r="M1318" s="3">
        <v>4.243671984042761</v>
      </c>
      <c r="N1318" s="3">
        <v>5.2446062573880869</v>
      </c>
      <c r="O1318" s="3">
        <v>6.6666666666666661</v>
      </c>
      <c r="P1318" s="3">
        <v>5.8333333333333339</v>
      </c>
      <c r="Q1318" s="3">
        <v>4.5075380388378683</v>
      </c>
      <c r="R1318" s="3">
        <v>7.5857586061418942</v>
      </c>
      <c r="S1318" s="3">
        <v>4.5317460317460316</v>
      </c>
      <c r="T1318" s="3">
        <v>5.2040181335784421</v>
      </c>
      <c r="U1318" s="9">
        <v>47.979510488883754</v>
      </c>
      <c r="V1318" s="3">
        <v>3.9235520014386127</v>
      </c>
      <c r="W1318" s="3">
        <v>4.8379732136955003</v>
      </c>
      <c r="X1318" s="3">
        <v>4.41</v>
      </c>
      <c r="Y1318" s="3">
        <v>10</v>
      </c>
      <c r="Z1318" s="9">
        <v>90.995250785585199</v>
      </c>
      <c r="AA1318" s="3">
        <v>1.17</v>
      </c>
      <c r="AB1318" s="3">
        <v>10</v>
      </c>
      <c r="AC1318" s="3">
        <v>15.5</v>
      </c>
      <c r="AD1318" s="3">
        <v>7.0066666666666668</v>
      </c>
      <c r="AE1318" s="3">
        <v>5.7698691266666655</v>
      </c>
      <c r="AF1318" s="3">
        <v>8.1379806073791485</v>
      </c>
      <c r="AG1318" s="3">
        <v>6.9539248670229075</v>
      </c>
      <c r="AH1318" s="3">
        <v>10</v>
      </c>
      <c r="AI1318" s="3">
        <v>6.0184255475000006</v>
      </c>
      <c r="AJ1318" s="3">
        <v>6.9230769230769234</v>
      </c>
      <c r="AK1318" s="3">
        <v>10</v>
      </c>
      <c r="AL1318" s="3">
        <v>7.6471674901923086</v>
      </c>
      <c r="AM1318" s="9">
        <v>79.019397559704714</v>
      </c>
      <c r="AN1318" s="3">
        <v>10</v>
      </c>
      <c r="AO1318" s="3">
        <v>5.558631229578368</v>
      </c>
      <c r="AP1318" s="3">
        <v>10</v>
      </c>
      <c r="AQ1318" s="3">
        <v>8.5195437431927896</v>
      </c>
      <c r="AR1318" s="3">
        <v>8.9</v>
      </c>
      <c r="AS1318" s="3">
        <v>4.59185</v>
      </c>
      <c r="AT1318" s="3">
        <v>7.1589331116666663</v>
      </c>
      <c r="AU1318" s="3">
        <v>10</v>
      </c>
      <c r="AV1318" s="3">
        <v>10</v>
      </c>
      <c r="AW1318" s="3">
        <v>10</v>
      </c>
      <c r="AX1318" s="3">
        <v>8.4417971852777782</v>
      </c>
      <c r="AY1318" s="3">
        <v>4.4120892383333334</v>
      </c>
      <c r="AZ1318" s="3">
        <v>5.3030303030303019</v>
      </c>
      <c r="BA1318" s="3">
        <v>9.4708399901447926</v>
      </c>
      <c r="BB1318" s="3">
        <v>5.9952602157142856</v>
      </c>
      <c r="BC1318" s="3">
        <v>8.8192075838995656</v>
      </c>
      <c r="BD1318" s="3">
        <v>8.3073917033606541</v>
      </c>
      <c r="BE1318" s="3">
        <v>7.0513031724138218</v>
      </c>
      <c r="BF1318" s="9">
        <v>80.042147002947971</v>
      </c>
      <c r="BG1318" s="13">
        <v>74.801382821535555</v>
      </c>
    </row>
    <row r="1319" spans="1:59">
      <c r="A1319" s="1">
        <v>2011</v>
      </c>
      <c r="B1319" s="3" t="s">
        <v>240</v>
      </c>
      <c r="C1319" s="3" t="str">
        <f>VLOOKUP(E1319,[1]region!$A:$B,2,FALSE)</f>
        <v>MK</v>
      </c>
      <c r="D1319" s="3" t="s">
        <v>241</v>
      </c>
      <c r="E1319" s="3" t="str">
        <f>IFERROR(VLOOKUP(D1319,[2]Sheet1!$C:$D,2,FALSE),D1319)</f>
        <v>Macedonia, FYR</v>
      </c>
      <c r="F1319" s="3">
        <v>19.86</v>
      </c>
      <c r="G1319" s="3">
        <v>7.2005762028233944</v>
      </c>
      <c r="H1319" s="3">
        <v>26.5</v>
      </c>
      <c r="I1319" s="3">
        <v>35</v>
      </c>
      <c r="J1319" s="3">
        <v>44</v>
      </c>
      <c r="K1319" s="9">
        <v>63.310583385470231</v>
      </c>
      <c r="L1319" s="3">
        <v>4.6020414948092077</v>
      </c>
      <c r="M1319" s="3">
        <v>4.2405224906045751</v>
      </c>
      <c r="N1319" s="3">
        <v>5.2417550392060477</v>
      </c>
      <c r="O1319" s="3">
        <v>6.6666666666666661</v>
      </c>
      <c r="P1319" s="3">
        <v>5.8333333333333304</v>
      </c>
      <c r="Q1319" s="3">
        <v>4.5075380388378683</v>
      </c>
      <c r="R1319" s="3">
        <v>7.581508730334412</v>
      </c>
      <c r="S1319" s="3">
        <v>4.531288106725146</v>
      </c>
      <c r="T1319" s="3">
        <v>5.1938924745624746</v>
      </c>
      <c r="U1319" s="9">
        <v>52.65089795621742</v>
      </c>
      <c r="V1319" s="3">
        <v>4.7413157121980465</v>
      </c>
      <c r="W1319" s="3">
        <v>2.022156349586508</v>
      </c>
      <c r="X1319" s="3">
        <v>3.9</v>
      </c>
      <c r="Y1319" s="3">
        <v>5</v>
      </c>
      <c r="Z1319" s="9">
        <v>81.157185794314458</v>
      </c>
      <c r="AA1319" s="3">
        <v>0.64</v>
      </c>
      <c r="AB1319" s="3">
        <v>7</v>
      </c>
      <c r="AC1319" s="3">
        <v>8.68</v>
      </c>
      <c r="AD1319" s="3">
        <v>8.2337777777777763</v>
      </c>
      <c r="AE1319" s="3">
        <v>5.5208686783333327</v>
      </c>
      <c r="AF1319" s="3">
        <v>8.4715996256372641</v>
      </c>
      <c r="AG1319" s="3">
        <v>6.9962341519852984</v>
      </c>
      <c r="AH1319" s="3">
        <v>10</v>
      </c>
      <c r="AI1319" s="3">
        <v>5.1423114866666664</v>
      </c>
      <c r="AJ1319" s="3">
        <v>2.3076923076923079</v>
      </c>
      <c r="AK1319" s="3">
        <v>7.6331692507471232</v>
      </c>
      <c r="AL1319" s="3">
        <v>5.0277243483686993</v>
      </c>
      <c r="AM1319" s="9">
        <v>75.644340695329433</v>
      </c>
      <c r="AN1319" s="3">
        <v>10</v>
      </c>
      <c r="AO1319" s="3">
        <v>8.9789258547693169</v>
      </c>
      <c r="AP1319" s="3">
        <v>10</v>
      </c>
      <c r="AQ1319" s="3">
        <v>9.6596419515897711</v>
      </c>
      <c r="AR1319" s="3">
        <v>7.2333333333333325</v>
      </c>
      <c r="AS1319" s="3">
        <v>5.4684029550000002</v>
      </c>
      <c r="AT1319" s="3">
        <v>7.4613149533333321</v>
      </c>
      <c r="AU1319" s="3">
        <v>8</v>
      </c>
      <c r="AV1319" s="3">
        <v>7.7551761538341033</v>
      </c>
      <c r="AW1319" s="3">
        <v>10</v>
      </c>
      <c r="AX1319" s="3">
        <v>7.6530378992501271</v>
      </c>
      <c r="AY1319" s="3">
        <v>4.24689505</v>
      </c>
      <c r="AZ1319" s="3">
        <v>8.787878787878789</v>
      </c>
      <c r="BA1319" s="3">
        <v>9.9160084513188611</v>
      </c>
      <c r="BB1319" s="3">
        <v>5.2952638892857138</v>
      </c>
      <c r="BC1319" s="3">
        <v>8.0741606880835253</v>
      </c>
      <c r="BD1319" s="3">
        <v>8.6660901503305805</v>
      </c>
      <c r="BE1319" s="3">
        <v>7.4977161694829109</v>
      </c>
      <c r="BF1319" s="9">
        <v>82.701320067742699</v>
      </c>
      <c r="BG1319" s="13">
        <v>71.092865579814855</v>
      </c>
    </row>
    <row r="1320" spans="1:59">
      <c r="A1320" s="1">
        <v>2011</v>
      </c>
      <c r="B1320" s="3" t="s">
        <v>264</v>
      </c>
      <c r="C1320" s="3" t="str">
        <f>VLOOKUP(E1320,[1]region!$A:$B,2,FALSE)</f>
        <v>MA</v>
      </c>
      <c r="D1320" s="3" t="s">
        <v>265</v>
      </c>
      <c r="E1320" s="3" t="str">
        <f>IFERROR(VLOOKUP(D1320,[2]Sheet1!$C:$D,2,FALSE),D1320)</f>
        <v>Morocco</v>
      </c>
      <c r="F1320" s="3">
        <v>19.850000000000001</v>
      </c>
      <c r="G1320" s="3">
        <v>7.2005762028233944</v>
      </c>
      <c r="H1320" s="3">
        <v>26.46</v>
      </c>
      <c r="I1320" s="3">
        <v>35</v>
      </c>
      <c r="J1320" s="3">
        <v>44</v>
      </c>
      <c r="K1320" s="9">
        <v>65.614481487417862</v>
      </c>
      <c r="L1320" s="3">
        <v>4.6020414948092077</v>
      </c>
      <c r="M1320" s="3">
        <v>4.2404705494927679</v>
      </c>
      <c r="N1320" s="3">
        <v>5.2417550392060477</v>
      </c>
      <c r="O1320" s="3">
        <v>6.6666666666666661</v>
      </c>
      <c r="P1320" s="3">
        <v>5.8333333333333304</v>
      </c>
      <c r="Q1320" s="3">
        <v>4.5039999999999996</v>
      </c>
      <c r="R1320" s="3">
        <v>7.581508730334412</v>
      </c>
      <c r="S1320" s="3">
        <v>4.5280472512077292</v>
      </c>
      <c r="T1320" s="3">
        <v>5.1897479494412746</v>
      </c>
      <c r="U1320" s="9">
        <v>55.066650975647335</v>
      </c>
      <c r="V1320" s="3">
        <v>1.4388384733271087</v>
      </c>
      <c r="W1320" s="3">
        <v>2.1043411208778684</v>
      </c>
      <c r="X1320" s="3">
        <v>0.92</v>
      </c>
      <c r="Y1320" s="3">
        <v>0</v>
      </c>
      <c r="Z1320" s="9">
        <v>71.716239642458575</v>
      </c>
      <c r="AA1320" s="3">
        <v>2.04</v>
      </c>
      <c r="AB1320" s="3">
        <v>14.3</v>
      </c>
      <c r="AC1320" s="3">
        <v>21.021000000000001</v>
      </c>
      <c r="AD1320" s="3">
        <v>5.7905333333333333</v>
      </c>
      <c r="AE1320" s="3">
        <v>5.8706926983333343</v>
      </c>
      <c r="AF1320" s="3">
        <v>8.2432226251632343</v>
      </c>
      <c r="AG1320" s="3">
        <v>7.0569576617482843</v>
      </c>
      <c r="AH1320" s="3">
        <v>10</v>
      </c>
      <c r="AI1320" s="3">
        <v>6.8063830641666669</v>
      </c>
      <c r="AJ1320" s="3">
        <v>0.76923076923076927</v>
      </c>
      <c r="AK1320" s="3">
        <v>7.190666685486419</v>
      </c>
      <c r="AL1320" s="3">
        <v>4.9220935062946181</v>
      </c>
      <c r="AM1320" s="9">
        <v>69.423961253440595</v>
      </c>
      <c r="AN1320" s="3">
        <v>5</v>
      </c>
      <c r="AO1320" s="3">
        <v>8.4780133874330126</v>
      </c>
      <c r="AP1320" s="3">
        <v>8</v>
      </c>
      <c r="AQ1320" s="3">
        <v>7.1593377958110045</v>
      </c>
      <c r="AR1320" s="3">
        <v>1.1000000000000001</v>
      </c>
      <c r="AS1320" s="3">
        <v>4.8809559033333336</v>
      </c>
      <c r="AT1320" s="3">
        <v>6.8616034433333342</v>
      </c>
      <c r="AU1320" s="3">
        <v>8</v>
      </c>
      <c r="AV1320" s="3">
        <v>5.2858699230516155</v>
      </c>
      <c r="AW1320" s="3">
        <v>1</v>
      </c>
      <c r="AX1320" s="3">
        <v>4.52140487828638</v>
      </c>
      <c r="AY1320" s="3">
        <v>4.0637411933333327</v>
      </c>
      <c r="AZ1320" s="3">
        <v>6.0606060606060597</v>
      </c>
      <c r="BA1320" s="3">
        <v>9.452982398392189</v>
      </c>
      <c r="BB1320" s="3">
        <v>5.1715727045238093</v>
      </c>
      <c r="BC1320" s="3">
        <v>8.9390383944151743</v>
      </c>
      <c r="BD1320" s="3">
        <v>7.3321803006611628</v>
      </c>
      <c r="BE1320" s="3">
        <v>6.8366868419886204</v>
      </c>
      <c r="BF1320" s="9">
        <v>61.724765053620018</v>
      </c>
      <c r="BG1320" s="13">
        <v>64.709219682516874</v>
      </c>
    </row>
    <row r="1321" spans="1:59">
      <c r="A1321" s="1">
        <v>2005</v>
      </c>
      <c r="B1321" s="3" t="s">
        <v>372</v>
      </c>
      <c r="C1321" s="3" t="str">
        <f>VLOOKUP(E1321,[1]region!$A:$B,2,FALSE)</f>
        <v>TT</v>
      </c>
      <c r="D1321" s="3" t="s">
        <v>373</v>
      </c>
      <c r="E1321" s="3" t="str">
        <f>IFERROR(VLOOKUP(D1321,[2]Sheet1!$C:$D,2,FALSE),D1321)</f>
        <v>Trinidad and Tobago</v>
      </c>
      <c r="F1321" s="3">
        <v>19.847419608458161</v>
      </c>
      <c r="G1321" s="3">
        <v>7.2005762028233944</v>
      </c>
      <c r="H1321" s="3">
        <v>26.46</v>
      </c>
      <c r="I1321" s="3">
        <v>35</v>
      </c>
      <c r="J1321" s="3">
        <v>44</v>
      </c>
      <c r="K1321" s="9">
        <v>71.997315274883803</v>
      </c>
      <c r="L1321" s="3">
        <v>4.6020414948092077</v>
      </c>
      <c r="M1321" s="3">
        <v>4.24</v>
      </c>
      <c r="N1321" s="3">
        <v>5.2417550392060477</v>
      </c>
      <c r="O1321" s="3">
        <v>6.6666666666666661</v>
      </c>
      <c r="P1321" s="3">
        <v>5.8333333333333002</v>
      </c>
      <c r="Q1321" s="3">
        <v>4.5037983312902119</v>
      </c>
      <c r="R1321" s="3">
        <v>7.581508730334412</v>
      </c>
      <c r="S1321" s="3">
        <v>4.5270331835748827</v>
      </c>
      <c r="T1321" s="3">
        <v>5.1858052571614586</v>
      </c>
      <c r="U1321" s="9">
        <v>44.271705192836762</v>
      </c>
      <c r="V1321" s="3">
        <v>8.8285522507160152</v>
      </c>
      <c r="W1321" s="3">
        <v>6.328827710015319</v>
      </c>
      <c r="X1321" s="3">
        <v>6.8859441552299199</v>
      </c>
      <c r="Y1321" s="3">
        <v>10</v>
      </c>
      <c r="Z1321" s="9">
        <v>85.813924087011713</v>
      </c>
      <c r="AA1321" s="3">
        <v>1.4</v>
      </c>
      <c r="AB1321" s="3">
        <v>7.8</v>
      </c>
      <c r="AC1321" s="3">
        <v>10.061999999999999</v>
      </c>
      <c r="AD1321" s="3">
        <v>7.8272888888888899</v>
      </c>
      <c r="AE1321" s="3">
        <v>5.6995884773662553</v>
      </c>
      <c r="AF1321" s="3">
        <v>7.3672535745515955</v>
      </c>
      <c r="AG1321" s="3">
        <v>6.5334210259589254</v>
      </c>
      <c r="AH1321" s="3">
        <v>10</v>
      </c>
      <c r="AI1321" s="3">
        <v>7.3741306690175348</v>
      </c>
      <c r="AJ1321" s="3">
        <v>6.9210000000000003</v>
      </c>
      <c r="AK1321" s="3">
        <v>5.5</v>
      </c>
      <c r="AL1321" s="3">
        <v>6.5983768896725117</v>
      </c>
      <c r="AM1321" s="9">
        <v>77.397717011300827</v>
      </c>
      <c r="AN1321" s="3">
        <v>8</v>
      </c>
      <c r="AO1321" s="3">
        <v>10</v>
      </c>
      <c r="AP1321" s="3">
        <v>7</v>
      </c>
      <c r="AQ1321" s="3">
        <v>8.3333333333333339</v>
      </c>
      <c r="AR1321" s="3">
        <v>10</v>
      </c>
      <c r="AS1321" s="3">
        <v>5.345528455284553</v>
      </c>
      <c r="AT1321" s="3">
        <v>6.1316872427983551</v>
      </c>
      <c r="AU1321" s="3">
        <v>10</v>
      </c>
      <c r="AV1321" s="3">
        <v>3.788681915773191</v>
      </c>
      <c r="AW1321" s="3">
        <v>10</v>
      </c>
      <c r="AX1321" s="3">
        <v>7.5443162689760159</v>
      </c>
      <c r="AY1321" s="3">
        <v>3.2730923694779119</v>
      </c>
      <c r="AZ1321" s="3">
        <v>4.7468354430379751</v>
      </c>
      <c r="BA1321" s="3">
        <v>8.611734216394348</v>
      </c>
      <c r="BB1321" s="3">
        <v>4.835573301612115</v>
      </c>
      <c r="BC1321" s="3">
        <v>6.6488252792881664</v>
      </c>
      <c r="BD1321" s="3">
        <v>8.722136782669633</v>
      </c>
      <c r="BE1321" s="3">
        <v>6.139699565413359</v>
      </c>
      <c r="BF1321" s="9">
        <v>73.391163892409025</v>
      </c>
      <c r="BG1321" s="13">
        <v>70.574365091688421</v>
      </c>
    </row>
    <row r="1322" spans="1:59">
      <c r="A1322" s="1">
        <v>2007</v>
      </c>
      <c r="B1322" s="3" t="s">
        <v>157</v>
      </c>
      <c r="C1322" s="3" t="str">
        <f>VLOOKUP(E1322,[1]region!$A:$B,2,FALSE)</f>
        <v>GA</v>
      </c>
      <c r="D1322" s="3" t="s">
        <v>158</v>
      </c>
      <c r="E1322" s="3" t="str">
        <f>IFERROR(VLOOKUP(D1322,[2]Sheet1!$C:$D,2,FALSE),D1322)</f>
        <v>Gabon</v>
      </c>
      <c r="F1322" s="3">
        <v>19.84</v>
      </c>
      <c r="G1322" s="3">
        <v>7.2005762028233944</v>
      </c>
      <c r="H1322" s="3">
        <v>26.46</v>
      </c>
      <c r="I1322" s="3">
        <v>35</v>
      </c>
      <c r="J1322" s="3">
        <v>44</v>
      </c>
      <c r="K1322" s="9">
        <v>61.932614034475073</v>
      </c>
      <c r="L1322" s="3">
        <v>4.5976652513470562</v>
      </c>
      <c r="M1322" s="3">
        <v>4.2398279985315757</v>
      </c>
      <c r="N1322" s="3">
        <v>5.2417550392060477</v>
      </c>
      <c r="O1322" s="3">
        <v>6.6666666666666661</v>
      </c>
      <c r="P1322" s="3">
        <v>5.8333333333299997</v>
      </c>
      <c r="Q1322" s="3">
        <v>4.5037983312902119</v>
      </c>
      <c r="R1322" s="3">
        <v>7.581508730334412</v>
      </c>
      <c r="S1322" s="3">
        <v>4.5268127474747475</v>
      </c>
      <c r="T1322" s="3">
        <v>5.1716558690476191</v>
      </c>
      <c r="U1322" s="9">
        <v>37.73119721832466</v>
      </c>
      <c r="V1322" s="3">
        <v>13.443960117164067</v>
      </c>
      <c r="W1322" s="3">
        <v>6.2124753009548446</v>
      </c>
      <c r="X1322" s="3">
        <v>5.0285248573763299</v>
      </c>
      <c r="Y1322" s="3">
        <v>0</v>
      </c>
      <c r="Z1322" s="9">
        <v>59.551282211774961</v>
      </c>
      <c r="AA1322" s="3" t="s">
        <v>2</v>
      </c>
      <c r="AB1322" s="3">
        <v>17.899999999999999</v>
      </c>
      <c r="AC1322" s="3">
        <v>9.4870000000000001</v>
      </c>
      <c r="AD1322" s="3">
        <v>6.3125999999999998</v>
      </c>
      <c r="AE1322" s="3"/>
      <c r="AF1322" s="3">
        <v>7.1139715232806893</v>
      </c>
      <c r="AG1322" s="3">
        <v>7.1139715232806893</v>
      </c>
      <c r="AH1322" s="3">
        <v>10</v>
      </c>
      <c r="AI1322" s="3"/>
      <c r="AJ1322" s="3">
        <v>0</v>
      </c>
      <c r="AK1322" s="3">
        <v>0</v>
      </c>
      <c r="AL1322" s="3">
        <v>0</v>
      </c>
      <c r="AM1322" s="9">
        <v>58.566428808201721</v>
      </c>
      <c r="AN1322" s="3">
        <v>5</v>
      </c>
      <c r="AO1322" s="3">
        <v>7.8350668309795326</v>
      </c>
      <c r="AP1322" s="3">
        <v>9</v>
      </c>
      <c r="AQ1322" s="3">
        <v>7.2783556103265106</v>
      </c>
      <c r="AR1322" s="3">
        <v>8.3000000000000007</v>
      </c>
      <c r="AS1322" s="3"/>
      <c r="AT1322" s="3"/>
      <c r="AU1322" s="3">
        <v>4</v>
      </c>
      <c r="AV1322" s="3">
        <v>6.0136316772872718</v>
      </c>
      <c r="AW1322" s="3">
        <v>10</v>
      </c>
      <c r="AX1322" s="3">
        <v>7.0784079193218181</v>
      </c>
      <c r="AY1322" s="3"/>
      <c r="AZ1322" s="3" t="s">
        <v>2</v>
      </c>
      <c r="BA1322" s="3">
        <v>7.8307898456255236</v>
      </c>
      <c r="BB1322" s="3"/>
      <c r="BC1322" s="3">
        <v>7.4227518448656387</v>
      </c>
      <c r="BD1322" s="3">
        <v>6.9510632007556152</v>
      </c>
      <c r="BE1322" s="3">
        <v>7.4015349637489258</v>
      </c>
      <c r="BF1322" s="9">
        <v>72.527661644657513</v>
      </c>
      <c r="BG1322" s="13">
        <v>58.061836783486783</v>
      </c>
    </row>
    <row r="1323" spans="1:59">
      <c r="A1323" s="1">
        <v>2011</v>
      </c>
      <c r="B1323" s="3" t="s">
        <v>7</v>
      </c>
      <c r="C1323" s="3" t="str">
        <f>VLOOKUP(E1323,[1]region!$A:$B,2,FALSE)</f>
        <v>AR</v>
      </c>
      <c r="D1323" s="3" t="s">
        <v>8</v>
      </c>
      <c r="E1323" s="3" t="str">
        <f>IFERROR(VLOOKUP(D1323,[2]Sheet1!$C:$D,2,FALSE),D1323)</f>
        <v>Argentina</v>
      </c>
      <c r="F1323" s="3">
        <v>19.84</v>
      </c>
      <c r="G1323" s="3">
        <v>7.17</v>
      </c>
      <c r="H1323" s="3">
        <v>26.380535811919081</v>
      </c>
      <c r="I1323" s="3">
        <v>35</v>
      </c>
      <c r="J1323" s="3">
        <v>44</v>
      </c>
      <c r="K1323" s="9">
        <v>54.291271969610364</v>
      </c>
      <c r="L1323" s="3">
        <v>4.5949074074074074</v>
      </c>
      <c r="M1323" s="3">
        <v>4.2378727579365076</v>
      </c>
      <c r="N1323" s="3">
        <v>5.2383732537453174</v>
      </c>
      <c r="O1323" s="3">
        <v>6.6666666666666661</v>
      </c>
      <c r="P1323" s="3">
        <v>5.8330000000000002</v>
      </c>
      <c r="Q1323" s="3">
        <v>4.5037983312902119</v>
      </c>
      <c r="R1323" s="3">
        <v>7.581508730334412</v>
      </c>
      <c r="S1323" s="3">
        <v>4.526515007019043</v>
      </c>
      <c r="T1323" s="3">
        <v>5.1667398919925525</v>
      </c>
      <c r="U1323" s="9">
        <v>41.712517166637667</v>
      </c>
      <c r="V1323" s="3">
        <v>6.9617981427667175</v>
      </c>
      <c r="W1323" s="3">
        <v>1.8767541312786944</v>
      </c>
      <c r="X1323" s="3">
        <v>22.81</v>
      </c>
      <c r="Y1323" s="3">
        <v>5</v>
      </c>
      <c r="Z1323" s="9">
        <v>70.737346797337949</v>
      </c>
      <c r="AA1323" s="3">
        <v>8.83</v>
      </c>
      <c r="AB1323" s="3">
        <v>13.6</v>
      </c>
      <c r="AC1323" s="3">
        <v>9.6560000000000006</v>
      </c>
      <c r="AD1323" s="3">
        <v>5.8436444444444442</v>
      </c>
      <c r="AE1323" s="3">
        <v>2.0382468016666668</v>
      </c>
      <c r="AF1323" s="3">
        <v>7.201320576158917</v>
      </c>
      <c r="AG1323" s="3">
        <v>4.6197836889127917</v>
      </c>
      <c r="AH1323" s="3">
        <v>8.9866915713285103</v>
      </c>
      <c r="AI1323" s="3">
        <v>4.7039329275000004</v>
      </c>
      <c r="AJ1323" s="3">
        <v>0.76923076923076927</v>
      </c>
      <c r="AK1323" s="3">
        <v>4.6462769352373785</v>
      </c>
      <c r="AL1323" s="3">
        <v>3.373146877322716</v>
      </c>
      <c r="AM1323" s="9">
        <v>57.058166455021166</v>
      </c>
      <c r="AN1323" s="3">
        <v>5</v>
      </c>
      <c r="AO1323" s="3">
        <v>6.4964964964964969</v>
      </c>
      <c r="AP1323" s="3">
        <v>7</v>
      </c>
      <c r="AQ1323" s="3">
        <v>6.1654988321654995</v>
      </c>
      <c r="AR1323" s="3">
        <v>3.9</v>
      </c>
      <c r="AS1323" s="3">
        <v>2.8483263966666668</v>
      </c>
      <c r="AT1323" s="3">
        <v>2.7481335133333333</v>
      </c>
      <c r="AU1323" s="3">
        <v>10</v>
      </c>
      <c r="AV1323" s="3">
        <v>2.5172538461136771</v>
      </c>
      <c r="AW1323" s="3">
        <v>10</v>
      </c>
      <c r="AX1323" s="3">
        <v>5.3356189593522787</v>
      </c>
      <c r="AY1323" s="3">
        <v>2.4220370266666666</v>
      </c>
      <c r="AZ1323" s="3">
        <v>5.3030303030303019</v>
      </c>
      <c r="BA1323" s="3">
        <v>9.0196778016692907</v>
      </c>
      <c r="BB1323" s="3">
        <v>2.9489044561904754</v>
      </c>
      <c r="BC1323" s="3">
        <v>4.8655322374678001</v>
      </c>
      <c r="BD1323" s="3">
        <v>5.4602227805368528</v>
      </c>
      <c r="BE1323" s="3">
        <v>5.0032341009268979</v>
      </c>
      <c r="BF1323" s="9">
        <v>55.01450630814891</v>
      </c>
      <c r="BG1323" s="13">
        <v>55.762761739351205</v>
      </c>
    </row>
    <row r="1324" spans="1:59">
      <c r="A1324" s="1">
        <v>2009</v>
      </c>
      <c r="B1324" s="3" t="s">
        <v>179</v>
      </c>
      <c r="C1324" s="3" t="str">
        <f>VLOOKUP(E1324,[1]region!$A:$B,2,FALSE)</f>
        <v>HN</v>
      </c>
      <c r="D1324" s="3" t="s">
        <v>180</v>
      </c>
      <c r="E1324" s="3" t="str">
        <f>IFERROR(VLOOKUP(D1324,[2]Sheet1!$C:$D,2,FALSE),D1324)</f>
        <v>Honduras</v>
      </c>
      <c r="F1324" s="3">
        <v>19.84</v>
      </c>
      <c r="G1324" s="3">
        <v>7.1612175873731685</v>
      </c>
      <c r="H1324" s="3">
        <v>26.380535811919081</v>
      </c>
      <c r="I1324" s="3">
        <v>35</v>
      </c>
      <c r="J1324" s="3">
        <v>44</v>
      </c>
      <c r="K1324" s="9">
        <v>81.132352941176464</v>
      </c>
      <c r="L1324" s="3">
        <v>4.5945945945945947</v>
      </c>
      <c r="M1324" s="3">
        <v>4.231124936746987</v>
      </c>
      <c r="N1324" s="3">
        <v>5.2343277626874141</v>
      </c>
      <c r="O1324" s="3">
        <v>6.6666666666666661</v>
      </c>
      <c r="P1324" s="3">
        <v>5.8330000000000002</v>
      </c>
      <c r="Q1324" s="3">
        <v>4.4774113359964645</v>
      </c>
      <c r="R1324" s="3">
        <v>7.581508730334412</v>
      </c>
      <c r="S1324" s="3">
        <v>4.526515007019043</v>
      </c>
      <c r="T1324" s="3">
        <v>5.1576683710073681</v>
      </c>
      <c r="U1324" s="9">
        <v>38.996424158129102</v>
      </c>
      <c r="V1324" s="3">
        <v>4.4143650805040346</v>
      </c>
      <c r="W1324" s="3">
        <v>2.6869962180529567</v>
      </c>
      <c r="X1324" s="3">
        <v>5.4920252783624335</v>
      </c>
      <c r="Y1324" s="3">
        <v>10</v>
      </c>
      <c r="Z1324" s="9">
        <v>92.359808602513809</v>
      </c>
      <c r="AA1324" s="3">
        <v>0.87</v>
      </c>
      <c r="AB1324" s="3">
        <v>5.5</v>
      </c>
      <c r="AC1324" s="3">
        <v>7.3919999999999995</v>
      </c>
      <c r="AD1324" s="3">
        <v>8.4543999999999997</v>
      </c>
      <c r="AE1324" s="3">
        <v>5.7185363493761141</v>
      </c>
      <c r="AF1324" s="3">
        <v>7.1353705311320574</v>
      </c>
      <c r="AG1324" s="3">
        <v>6.4269534402540858</v>
      </c>
      <c r="AH1324" s="3">
        <v>10</v>
      </c>
      <c r="AI1324" s="3">
        <v>6.147116821301247</v>
      </c>
      <c r="AJ1324" s="3">
        <v>3.0769230769230771</v>
      </c>
      <c r="AK1324" s="3">
        <v>7.6331692507471232</v>
      </c>
      <c r="AL1324" s="3">
        <v>5.6190697163238168</v>
      </c>
      <c r="AM1324" s="9">
        <v>76.251057891444759</v>
      </c>
      <c r="AN1324" s="3">
        <v>10</v>
      </c>
      <c r="AO1324" s="3">
        <v>9.3301848812182335</v>
      </c>
      <c r="AP1324" s="3">
        <v>9</v>
      </c>
      <c r="AQ1324" s="3">
        <v>9.4433949604060778</v>
      </c>
      <c r="AR1324" s="3">
        <v>0</v>
      </c>
      <c r="AS1324" s="3">
        <v>4.2350939803921577</v>
      </c>
      <c r="AT1324" s="3">
        <v>5.8016979688057049</v>
      </c>
      <c r="AU1324" s="3">
        <v>8</v>
      </c>
      <c r="AV1324" s="3">
        <v>1.9654591945324871</v>
      </c>
      <c r="AW1324" s="3">
        <v>10</v>
      </c>
      <c r="AX1324" s="3">
        <v>5.0003751906217246</v>
      </c>
      <c r="AY1324" s="3">
        <v>4.4282565704099826</v>
      </c>
      <c r="AZ1324" s="3">
        <v>5.1028806584362139</v>
      </c>
      <c r="BA1324" s="3">
        <v>8.9985840495747613</v>
      </c>
      <c r="BB1324" s="3">
        <v>3.9283886053178834</v>
      </c>
      <c r="BC1324" s="3">
        <v>8.3413912477172261</v>
      </c>
      <c r="BD1324" s="3">
        <v>7.4891108712105057</v>
      </c>
      <c r="BE1324" s="3">
        <v>6.3814353337777625</v>
      </c>
      <c r="BF1324" s="9">
        <v>69.41735161601855</v>
      </c>
      <c r="BG1324" s="13">
        <v>71.63139904185654</v>
      </c>
    </row>
    <row r="1325" spans="1:59">
      <c r="A1325" s="1">
        <v>2013</v>
      </c>
      <c r="B1325" s="3" t="s">
        <v>240</v>
      </c>
      <c r="C1325" s="3" t="str">
        <f>VLOOKUP(E1325,[1]region!$A:$B,2,FALSE)</f>
        <v>MK</v>
      </c>
      <c r="D1325" s="3" t="s">
        <v>241</v>
      </c>
      <c r="E1325" s="3" t="str">
        <f>IFERROR(VLOOKUP(D1325,[2]Sheet1!$C:$D,2,FALSE),D1325)</f>
        <v>Macedonia, FYR</v>
      </c>
      <c r="F1325" s="3">
        <v>19.82</v>
      </c>
      <c r="G1325" s="3">
        <v>7.1478743068391859</v>
      </c>
      <c r="H1325" s="3">
        <v>26.380535811919081</v>
      </c>
      <c r="I1325" s="3">
        <v>35</v>
      </c>
      <c r="J1325" s="3">
        <v>44</v>
      </c>
      <c r="K1325" s="9">
        <v>62.518430343273607</v>
      </c>
      <c r="L1325" s="3">
        <v>4.5935469850088184</v>
      </c>
      <c r="M1325" s="3">
        <v>4.2307692307692308</v>
      </c>
      <c r="N1325" s="3">
        <v>5.2327404121528023</v>
      </c>
      <c r="O1325" s="3">
        <v>6.6666666666666661</v>
      </c>
      <c r="P1325" s="3">
        <v>5.8330000000000002</v>
      </c>
      <c r="Q1325" s="3">
        <v>4.4774113359964645</v>
      </c>
      <c r="R1325" s="3">
        <v>7.581508730334412</v>
      </c>
      <c r="S1325" s="3">
        <v>4.526515007019043</v>
      </c>
      <c r="T1325" s="3">
        <v>5.1576683710073681</v>
      </c>
      <c r="U1325" s="9">
        <v>52.420734226258929</v>
      </c>
      <c r="V1325" s="3">
        <v>2.9013002435506863</v>
      </c>
      <c r="W1325" s="3">
        <v>1.6226671736446197</v>
      </c>
      <c r="X1325" s="3">
        <v>2.784383848525863</v>
      </c>
      <c r="Y1325" s="3">
        <v>5</v>
      </c>
      <c r="Z1325" s="9">
        <v>83.034490780317114</v>
      </c>
      <c r="AA1325" s="3">
        <v>0.69</v>
      </c>
      <c r="AB1325" s="3">
        <v>6.8</v>
      </c>
      <c r="AC1325" s="3">
        <v>8.636000000000001</v>
      </c>
      <c r="AD1325" s="3">
        <v>8.2418666666666667</v>
      </c>
      <c r="AE1325" s="3">
        <v>5.588617586426734</v>
      </c>
      <c r="AF1325" s="3">
        <v>8.4715996256372641</v>
      </c>
      <c r="AG1325" s="3">
        <v>7.0301086060319991</v>
      </c>
      <c r="AH1325" s="3">
        <v>10</v>
      </c>
      <c r="AI1325" s="3">
        <v>5.9263594093101801</v>
      </c>
      <c r="AJ1325" s="3">
        <v>3.0769230769230771</v>
      </c>
      <c r="AK1325" s="3">
        <v>6.4562257004807257</v>
      </c>
      <c r="AL1325" s="3">
        <v>5.1531693955713278</v>
      </c>
      <c r="AM1325" s="9">
        <v>76.062861670674977</v>
      </c>
      <c r="AN1325" s="3">
        <v>10</v>
      </c>
      <c r="AO1325" s="3">
        <v>8.2419233658903082</v>
      </c>
      <c r="AP1325" s="3">
        <v>10</v>
      </c>
      <c r="AQ1325" s="3">
        <v>9.4139744552967688</v>
      </c>
      <c r="AR1325" s="3">
        <v>6.1000000000000005</v>
      </c>
      <c r="AS1325" s="3">
        <v>5.6538873432785675</v>
      </c>
      <c r="AT1325" s="3">
        <v>7.8488694097553893</v>
      </c>
      <c r="AU1325" s="3">
        <v>8</v>
      </c>
      <c r="AV1325" s="3">
        <v>7.7551761538341033</v>
      </c>
      <c r="AW1325" s="3">
        <v>10</v>
      </c>
      <c r="AX1325" s="3">
        <v>7.5596554844780099</v>
      </c>
      <c r="AY1325" s="3">
        <v>4.945301993358612</v>
      </c>
      <c r="AZ1325" s="3">
        <v>9.3333333333333339</v>
      </c>
      <c r="BA1325" s="3">
        <v>9.9296642567767339</v>
      </c>
      <c r="BB1325" s="3">
        <v>6.2806797762798316</v>
      </c>
      <c r="BC1325" s="3">
        <v>9.4532280126812545</v>
      </c>
      <c r="BD1325" s="3">
        <v>8.6660901503305805</v>
      </c>
      <c r="BE1325" s="3">
        <v>8.1013829204600576</v>
      </c>
      <c r="BF1325" s="9">
        <v>83.583376200782794</v>
      </c>
      <c r="BG1325" s="13">
        <v>71.523978644261476</v>
      </c>
    </row>
    <row r="1326" spans="1:59">
      <c r="A1326" s="1">
        <v>2015</v>
      </c>
      <c r="B1326" s="3" t="s">
        <v>240</v>
      </c>
      <c r="C1326" s="3" t="str">
        <f>VLOOKUP(E1326,[1]region!$A:$B,2,FALSE)</f>
        <v>MK</v>
      </c>
      <c r="D1326" s="3" t="s">
        <v>241</v>
      </c>
      <c r="E1326" s="3" t="str">
        <f>IFERROR(VLOOKUP(D1326,[2]Sheet1!$C:$D,2,FALSE),D1326)</f>
        <v>Macedonia, FYR</v>
      </c>
      <c r="F1326" s="3">
        <v>19.8</v>
      </c>
      <c r="G1326" s="3">
        <v>7.1416896550573927</v>
      </c>
      <c r="H1326" s="3">
        <v>26.380535811919081</v>
      </c>
      <c r="I1326" s="3">
        <v>35</v>
      </c>
      <c r="J1326" s="3">
        <v>44</v>
      </c>
      <c r="K1326" s="9">
        <v>62.496371519744194</v>
      </c>
      <c r="L1326" s="3">
        <v>4.5927491666666667</v>
      </c>
      <c r="M1326" s="3">
        <v>4.229206287170741</v>
      </c>
      <c r="N1326" s="3">
        <v>5.2295658190476191</v>
      </c>
      <c r="O1326" s="3">
        <v>6.6666666666666661</v>
      </c>
      <c r="P1326" s="3">
        <v>5.8330000000000002</v>
      </c>
      <c r="Q1326" s="3">
        <v>4.4774113359964645</v>
      </c>
      <c r="R1326" s="3">
        <v>7.581508730334412</v>
      </c>
      <c r="S1326" s="3">
        <v>4.5227731249999996</v>
      </c>
      <c r="T1326" s="3">
        <v>5.1576683710073681</v>
      </c>
      <c r="U1326" s="9">
        <v>50.702810165027905</v>
      </c>
      <c r="V1326" s="3">
        <v>5.0201547539997282</v>
      </c>
      <c r="W1326" s="3">
        <v>1.6947524640507392</v>
      </c>
      <c r="X1326" s="3">
        <v>-0.30127905945739603</v>
      </c>
      <c r="Y1326" s="3">
        <v>5</v>
      </c>
      <c r="Z1326" s="9">
        <v>83.144530629220696</v>
      </c>
      <c r="AA1326" s="3">
        <v>0.69</v>
      </c>
      <c r="AB1326" s="3">
        <v>6.9</v>
      </c>
      <c r="AC1326" s="3">
        <v>8.7629999999999999</v>
      </c>
      <c r="AD1326" s="3">
        <v>8.2182666666666666</v>
      </c>
      <c r="AE1326" s="3">
        <v>5.7847072995775104</v>
      </c>
      <c r="AF1326" s="3">
        <v>9.5964514141540285</v>
      </c>
      <c r="AG1326" s="3">
        <v>7.6905793568657694</v>
      </c>
      <c r="AH1326" s="3">
        <v>10</v>
      </c>
      <c r="AI1326" s="3">
        <v>6.0820605742737524</v>
      </c>
      <c r="AJ1326" s="3">
        <v>3.0769230769230771</v>
      </c>
      <c r="AK1326" s="3">
        <v>8.5181743812685262</v>
      </c>
      <c r="AL1326" s="3">
        <v>5.8923860108217854</v>
      </c>
      <c r="AM1326" s="9">
        <v>79.503080085885557</v>
      </c>
      <c r="AN1326" s="3">
        <v>10</v>
      </c>
      <c r="AO1326" s="3">
        <v>8.7739999999999991</v>
      </c>
      <c r="AP1326" s="3">
        <v>10</v>
      </c>
      <c r="AQ1326" s="3">
        <v>9.591333333333333</v>
      </c>
      <c r="AR1326" s="3">
        <v>7.2333333333333325</v>
      </c>
      <c r="AS1326" s="3">
        <v>5.2679747137112329</v>
      </c>
      <c r="AT1326" s="3">
        <v>6.1554033228456149</v>
      </c>
      <c r="AU1326" s="3">
        <v>8</v>
      </c>
      <c r="AV1326" s="3">
        <v>7.7551761538341202</v>
      </c>
      <c r="AW1326" s="3">
        <v>10</v>
      </c>
      <c r="AX1326" s="3">
        <v>7.4019812539540508</v>
      </c>
      <c r="AY1326" s="3">
        <v>4.4636785635134064</v>
      </c>
      <c r="AZ1326" s="3">
        <v>9.3333333333333339</v>
      </c>
      <c r="BA1326" s="3">
        <v>9.934916489645147</v>
      </c>
      <c r="BB1326" s="3">
        <v>5.0492938591455063</v>
      </c>
      <c r="BC1326" s="3">
        <v>9.4588383769322597</v>
      </c>
      <c r="BD1326" s="3">
        <v>8.6660901503305805</v>
      </c>
      <c r="BE1326" s="3">
        <v>7.8176917954833733</v>
      </c>
      <c r="BF1326" s="9">
        <v>82.703354609235845</v>
      </c>
      <c r="BG1326" s="13">
        <v>71.710029401822837</v>
      </c>
    </row>
    <row r="1327" spans="1:59">
      <c r="A1327" s="1">
        <v>2016</v>
      </c>
      <c r="B1327" s="3" t="s">
        <v>240</v>
      </c>
      <c r="C1327" s="3" t="str">
        <f>VLOOKUP(E1327,[1]region!$A:$B,2,FALSE)</f>
        <v>MK</v>
      </c>
      <c r="D1327" s="3" t="s">
        <v>241</v>
      </c>
      <c r="E1327" s="3" t="str">
        <f>IFERROR(VLOOKUP(D1327,[2]Sheet1!$C:$D,2,FALSE),D1327)</f>
        <v>Macedonia, FYR</v>
      </c>
      <c r="F1327" s="3">
        <v>19.8</v>
      </c>
      <c r="G1327" s="3">
        <v>7.1</v>
      </c>
      <c r="H1327" s="3">
        <v>26.38</v>
      </c>
      <c r="I1327" s="3">
        <v>35</v>
      </c>
      <c r="J1327" s="3">
        <v>44</v>
      </c>
      <c r="K1327" s="9">
        <v>62.496371519744194</v>
      </c>
      <c r="L1327" s="3">
        <v>4.5922284763432915</v>
      </c>
      <c r="M1327" s="3">
        <v>4.2287761900417582</v>
      </c>
      <c r="N1327" s="3">
        <v>5.2180250560747679</v>
      </c>
      <c r="O1327" s="3">
        <v>6.6666666666666661</v>
      </c>
      <c r="P1327" s="3">
        <v>5.8330000000000002</v>
      </c>
      <c r="Q1327" s="3">
        <v>4.4774113359964645</v>
      </c>
      <c r="R1327" s="3">
        <v>7.5734070549776114</v>
      </c>
      <c r="S1327" s="3">
        <v>4.521374128205129</v>
      </c>
      <c r="T1327" s="3">
        <v>5.1500004949999987</v>
      </c>
      <c r="U1327" s="9">
        <v>50.702810165027905</v>
      </c>
      <c r="V1327" s="3">
        <v>5.0201547539997282</v>
      </c>
      <c r="W1327" s="3">
        <v>1.6947524640507392</v>
      </c>
      <c r="X1327" s="3">
        <v>-0.30127905945739603</v>
      </c>
      <c r="Y1327" s="3">
        <v>5</v>
      </c>
      <c r="Z1327" s="9">
        <v>83.144530629220696</v>
      </c>
      <c r="AA1327" s="3">
        <v>0.69</v>
      </c>
      <c r="AB1327" s="3">
        <v>6.9</v>
      </c>
      <c r="AC1327" s="3">
        <v>8.7629999999999999</v>
      </c>
      <c r="AD1327" s="3">
        <v>8.2182666666666666</v>
      </c>
      <c r="AE1327" s="3">
        <v>5.7847072995775104</v>
      </c>
      <c r="AF1327" s="3">
        <v>9.5964514141540285</v>
      </c>
      <c r="AG1327" s="3">
        <v>7.6905793568657694</v>
      </c>
      <c r="AH1327" s="3">
        <v>10</v>
      </c>
      <c r="AI1327" s="3">
        <v>6.0820605742737524</v>
      </c>
      <c r="AJ1327" s="3">
        <v>3.0769230769230771</v>
      </c>
      <c r="AK1327" s="3">
        <v>8.5181743812685262</v>
      </c>
      <c r="AL1327" s="3">
        <v>5.8923860108217854</v>
      </c>
      <c r="AM1327" s="9">
        <v>79.503080085885557</v>
      </c>
      <c r="AN1327" s="3">
        <v>10</v>
      </c>
      <c r="AO1327" s="3">
        <v>8.7739999999999991</v>
      </c>
      <c r="AP1327" s="3">
        <v>10</v>
      </c>
      <c r="AQ1327" s="3">
        <v>9.591333333333333</v>
      </c>
      <c r="AR1327" s="3">
        <v>7.2333333333333325</v>
      </c>
      <c r="AS1327" s="3">
        <v>5.2679747137112329</v>
      </c>
      <c r="AT1327" s="3">
        <v>6.1554033228456149</v>
      </c>
      <c r="AU1327" s="3">
        <v>8</v>
      </c>
      <c r="AV1327" s="3">
        <v>7.7551761538341202</v>
      </c>
      <c r="AW1327" s="3">
        <v>10</v>
      </c>
      <c r="AX1327" s="3">
        <v>7.4019812539540508</v>
      </c>
      <c r="AY1327" s="3">
        <v>4.4636785635134064</v>
      </c>
      <c r="AZ1327" s="3">
        <v>9.3333333333333339</v>
      </c>
      <c r="BA1327" s="3">
        <v>9.934916489645147</v>
      </c>
      <c r="BB1327" s="3">
        <v>5.0492938591455063</v>
      </c>
      <c r="BC1327" s="3">
        <v>9.4588383769322597</v>
      </c>
      <c r="BD1327" s="3">
        <v>8.6660901503305805</v>
      </c>
      <c r="BE1327" s="3">
        <v>7.8176917954833733</v>
      </c>
      <c r="BF1327" s="9">
        <v>82.703354609235845</v>
      </c>
      <c r="BG1327" s="13">
        <v>71.710029401822837</v>
      </c>
    </row>
    <row r="1328" spans="1:59">
      <c r="A1328" s="1">
        <v>2017</v>
      </c>
      <c r="B1328" s="3" t="s">
        <v>240</v>
      </c>
      <c r="C1328" s="3" t="str">
        <f>VLOOKUP(E1328,[1]region!$A:$B,2,FALSE)</f>
        <v>MK</v>
      </c>
      <c r="D1328" s="3" t="s">
        <v>241</v>
      </c>
      <c r="E1328" s="3" t="str">
        <f>IFERROR(VLOOKUP(D1328,[2]Sheet1!$C:$D,2,FALSE),D1328)</f>
        <v>Macedonia, FYR</v>
      </c>
      <c r="F1328" s="3">
        <v>19.8</v>
      </c>
      <c r="G1328" s="3">
        <v>7.0859962696441903</v>
      </c>
      <c r="H1328" s="3">
        <v>26.34</v>
      </c>
      <c r="I1328" s="3">
        <v>35</v>
      </c>
      <c r="J1328" s="3">
        <v>44</v>
      </c>
      <c r="K1328" s="9">
        <v>62.496371519744194</v>
      </c>
      <c r="L1328" s="3">
        <v>4.5883030881957403</v>
      </c>
      <c r="M1328" s="3">
        <v>4.2281276067755602</v>
      </c>
      <c r="N1328" s="3">
        <v>5.2164630172447755</v>
      </c>
      <c r="O1328" s="3">
        <v>6.6666666666666661</v>
      </c>
      <c r="P1328" s="3">
        <v>5.8330000000000002</v>
      </c>
      <c r="Q1328" s="3">
        <v>4.4774113359964645</v>
      </c>
      <c r="R1328" s="3">
        <v>7.5716540278201965</v>
      </c>
      <c r="S1328" s="3">
        <v>4.500643216450217</v>
      </c>
      <c r="T1328" s="3">
        <v>5.1492704046759643</v>
      </c>
      <c r="U1328" s="9">
        <v>50.702810165027905</v>
      </c>
      <c r="V1328" s="3">
        <v>5.0201547539997282</v>
      </c>
      <c r="W1328" s="3">
        <v>1.6947524640507392</v>
      </c>
      <c r="X1328" s="3">
        <v>-0.30127905945739603</v>
      </c>
      <c r="Y1328" s="3">
        <v>5</v>
      </c>
      <c r="Z1328" s="9">
        <v>83.144530629220696</v>
      </c>
      <c r="AA1328" s="3">
        <v>0.69</v>
      </c>
      <c r="AB1328" s="3">
        <v>6.9</v>
      </c>
      <c r="AC1328" s="3">
        <v>8.7629999999999999</v>
      </c>
      <c r="AD1328" s="3">
        <v>8.2182666666666666</v>
      </c>
      <c r="AE1328" s="3">
        <v>5.7847072995775104</v>
      </c>
      <c r="AF1328" s="3">
        <v>9.5964514141540285</v>
      </c>
      <c r="AG1328" s="3">
        <v>7.6905793568657694</v>
      </c>
      <c r="AH1328" s="3">
        <v>10</v>
      </c>
      <c r="AI1328" s="3">
        <v>6.0820605742737524</v>
      </c>
      <c r="AJ1328" s="3">
        <v>3.0769230769230771</v>
      </c>
      <c r="AK1328" s="3">
        <v>8.5181743812685262</v>
      </c>
      <c r="AL1328" s="3">
        <v>5.8923860108217854</v>
      </c>
      <c r="AM1328" s="9">
        <v>79.503080085885557</v>
      </c>
      <c r="AN1328" s="3">
        <v>10</v>
      </c>
      <c r="AO1328" s="3">
        <v>8.7739999999999991</v>
      </c>
      <c r="AP1328" s="3">
        <v>10</v>
      </c>
      <c r="AQ1328" s="3">
        <v>9.591333333333333</v>
      </c>
      <c r="AR1328" s="3">
        <v>7.2333333333333325</v>
      </c>
      <c r="AS1328" s="3">
        <v>5.2679747137112329</v>
      </c>
      <c r="AT1328" s="3">
        <v>6.1554033228456149</v>
      </c>
      <c r="AU1328" s="3">
        <v>8</v>
      </c>
      <c r="AV1328" s="3">
        <v>7.7551761538341202</v>
      </c>
      <c r="AW1328" s="3">
        <v>10</v>
      </c>
      <c r="AX1328" s="3">
        <v>7.4019812539540508</v>
      </c>
      <c r="AY1328" s="3">
        <v>4.4636785635134064</v>
      </c>
      <c r="AZ1328" s="3">
        <v>9.3333333333333339</v>
      </c>
      <c r="BA1328" s="3">
        <v>9.934916489645147</v>
      </c>
      <c r="BB1328" s="3">
        <v>5.0492938591455063</v>
      </c>
      <c r="BC1328" s="3">
        <v>9.4588383769322597</v>
      </c>
      <c r="BD1328" s="3">
        <v>8.6660901503305805</v>
      </c>
      <c r="BE1328" s="3">
        <v>7.8176917954833733</v>
      </c>
      <c r="BF1328" s="9">
        <v>82.703354609235845</v>
      </c>
      <c r="BG1328" s="13">
        <v>71.710029401822837</v>
      </c>
    </row>
    <row r="1329" spans="1:59">
      <c r="A1329" s="1">
        <v>2012</v>
      </c>
      <c r="B1329" s="3" t="s">
        <v>161</v>
      </c>
      <c r="C1329" s="3" t="str">
        <f>VLOOKUP(E1329,[1]region!$A:$B,2,FALSE)</f>
        <v>GE</v>
      </c>
      <c r="D1329" s="3" t="s">
        <v>162</v>
      </c>
      <c r="E1329" s="3" t="str">
        <f>IFERROR(VLOOKUP(D1329,[2]Sheet1!$C:$D,2,FALSE),D1329)</f>
        <v>Georgia</v>
      </c>
      <c r="F1329" s="3">
        <v>19.8</v>
      </c>
      <c r="G1329" s="3">
        <v>7.06</v>
      </c>
      <c r="H1329" s="3">
        <v>26.33</v>
      </c>
      <c r="I1329" s="3">
        <v>35</v>
      </c>
      <c r="J1329" s="3">
        <v>44</v>
      </c>
      <c r="K1329" s="9">
        <v>71.147752369311775</v>
      </c>
      <c r="L1329" s="3">
        <v>4.5883030881957403</v>
      </c>
      <c r="M1329" s="3">
        <v>4.2261602450639772</v>
      </c>
      <c r="N1329" s="3">
        <v>5.2161641475583878</v>
      </c>
      <c r="O1329" s="3">
        <v>6.6666666666666661</v>
      </c>
      <c r="P1329" s="3">
        <v>5.8</v>
      </c>
      <c r="Q1329" s="3">
        <v>4.4774113359964645</v>
      </c>
      <c r="R1329" s="3">
        <v>7.5676031901417966</v>
      </c>
      <c r="S1329" s="3">
        <v>4.4984212232713245</v>
      </c>
      <c r="T1329" s="3">
        <v>5.1492537313432827</v>
      </c>
      <c r="U1329" s="9">
        <v>57.716445477652279</v>
      </c>
      <c r="V1329" s="3">
        <v>4.7530855941844141</v>
      </c>
      <c r="W1329" s="3">
        <v>5.4501834301123937</v>
      </c>
      <c r="X1329" s="3">
        <v>-0.94</v>
      </c>
      <c r="Y1329" s="3">
        <v>10</v>
      </c>
      <c r="Z1329" s="9">
        <v>91.703273772795413</v>
      </c>
      <c r="AA1329" s="3">
        <v>0.36</v>
      </c>
      <c r="AB1329" s="3">
        <v>1.5</v>
      </c>
      <c r="AC1329" s="3">
        <v>4.4550000000000001</v>
      </c>
      <c r="AD1329" s="3">
        <v>9.2260000000000009</v>
      </c>
      <c r="AE1329" s="3">
        <v>6.8086829861932996</v>
      </c>
      <c r="AF1329" s="3">
        <v>8.785572657516763</v>
      </c>
      <c r="AG1329" s="3">
        <v>7.7971278218550317</v>
      </c>
      <c r="AH1329" s="3">
        <v>10</v>
      </c>
      <c r="AI1329" s="3">
        <v>5.7171978348126249</v>
      </c>
      <c r="AJ1329" s="3">
        <v>6.1538461538461542</v>
      </c>
      <c r="AK1329" s="3">
        <v>8.2969230986381763</v>
      </c>
      <c r="AL1329" s="3">
        <v>6.7226556957656527</v>
      </c>
      <c r="AM1329" s="9">
        <v>84.364458794051714</v>
      </c>
      <c r="AN1329" s="3">
        <v>10</v>
      </c>
      <c r="AO1329" s="3">
        <v>9.7320791698601248</v>
      </c>
      <c r="AP1329" s="3">
        <v>10</v>
      </c>
      <c r="AQ1329" s="3">
        <v>9.9106930566200422</v>
      </c>
      <c r="AR1329" s="3">
        <v>10</v>
      </c>
      <c r="AS1329" s="3">
        <v>6.3160315542406344</v>
      </c>
      <c r="AT1329" s="3">
        <v>7.1680873205128171</v>
      </c>
      <c r="AU1329" s="3">
        <v>8</v>
      </c>
      <c r="AV1329" s="3">
        <v>9.2517253846113672</v>
      </c>
      <c r="AW1329" s="3">
        <v>1</v>
      </c>
      <c r="AX1329" s="3">
        <v>6.9559740432274699</v>
      </c>
      <c r="AY1329" s="3">
        <v>5.6378505936883672</v>
      </c>
      <c r="AZ1329" s="3">
        <v>8</v>
      </c>
      <c r="BA1329" s="3">
        <v>9.8992013061399415</v>
      </c>
      <c r="BB1329" s="3">
        <v>6.951189144153286</v>
      </c>
      <c r="BC1329" s="3">
        <v>9.6939715088515079</v>
      </c>
      <c r="BD1329" s="3">
        <v>6.8613885890131332</v>
      </c>
      <c r="BE1329" s="3">
        <v>7.8406001903077049</v>
      </c>
      <c r="BF1329" s="9">
        <v>82.357557633850718</v>
      </c>
      <c r="BG1329" s="13">
        <v>77.457897609532381</v>
      </c>
    </row>
    <row r="1330" spans="1:59">
      <c r="A1330" s="1">
        <v>2011</v>
      </c>
      <c r="B1330" s="3" t="s">
        <v>316</v>
      </c>
      <c r="C1330" s="3" t="str">
        <f>VLOOKUP(E1330,[1]region!$A:$B,2,FALSE)</f>
        <v>RS</v>
      </c>
      <c r="D1330" s="3" t="s">
        <v>317</v>
      </c>
      <c r="E1330" s="3" t="str">
        <f>IFERROR(VLOOKUP(D1330,[2]Sheet1!$C:$D,2,FALSE),D1330)</f>
        <v>Serbia</v>
      </c>
      <c r="F1330" s="3">
        <v>19.79</v>
      </c>
      <c r="G1330" s="3">
        <v>7.0540000000000003</v>
      </c>
      <c r="H1330" s="3">
        <v>26.3</v>
      </c>
      <c r="I1330" s="3">
        <v>35</v>
      </c>
      <c r="J1330" s="3">
        <v>44</v>
      </c>
      <c r="K1330" s="9">
        <v>63.765066517070046</v>
      </c>
      <c r="L1330" s="3">
        <v>4.5883030881957403</v>
      </c>
      <c r="M1330" s="3">
        <v>4.2261602450639772</v>
      </c>
      <c r="N1330" s="3">
        <v>5.215888327818651</v>
      </c>
      <c r="O1330" s="3">
        <v>6.6666666666666661</v>
      </c>
      <c r="P1330" s="3">
        <v>5.8</v>
      </c>
      <c r="Q1330" s="3">
        <v>4.4770000000000003</v>
      </c>
      <c r="R1330" s="3">
        <v>7.5618656713490084</v>
      </c>
      <c r="S1330" s="3">
        <v>4.4984212232713245</v>
      </c>
      <c r="T1330" s="3">
        <v>5.1459428221582906</v>
      </c>
      <c r="U1330" s="9">
        <v>49.537798993071327</v>
      </c>
      <c r="V1330" s="3">
        <v>2.2676575813323385</v>
      </c>
      <c r="W1330" s="3">
        <v>2.1380374406970062</v>
      </c>
      <c r="X1330" s="3">
        <v>11.14</v>
      </c>
      <c r="Y1330" s="3">
        <v>5</v>
      </c>
      <c r="Z1330" s="9">
        <v>78.65813376863683</v>
      </c>
      <c r="AA1330" s="3">
        <v>1.32</v>
      </c>
      <c r="AB1330" s="3">
        <v>7.4</v>
      </c>
      <c r="AC1330" s="3">
        <v>7.104000000000001</v>
      </c>
      <c r="AD1330" s="3">
        <v>8.2661333333333342</v>
      </c>
      <c r="AE1330" s="3">
        <v>4.729110416666666</v>
      </c>
      <c r="AF1330" s="3">
        <v>8.2842676193932157</v>
      </c>
      <c r="AG1330" s="3">
        <v>6.5066890180299408</v>
      </c>
      <c r="AH1330" s="3">
        <v>10</v>
      </c>
      <c r="AI1330" s="3">
        <v>4.5753667083333331</v>
      </c>
      <c r="AJ1330" s="3">
        <v>0.76923076923076927</v>
      </c>
      <c r="AK1330" s="3">
        <v>6.0844102723346607</v>
      </c>
      <c r="AL1330" s="3">
        <v>3.8096692499662539</v>
      </c>
      <c r="AM1330" s="9">
        <v>71.456229003323827</v>
      </c>
      <c r="AN1330" s="3">
        <v>8</v>
      </c>
      <c r="AO1330" s="3">
        <v>6.4848399089207014</v>
      </c>
      <c r="AP1330" s="3">
        <v>10</v>
      </c>
      <c r="AQ1330" s="3">
        <v>8.1616133029735671</v>
      </c>
      <c r="AR1330" s="3">
        <v>2.2333333333333329</v>
      </c>
      <c r="AS1330" s="3">
        <v>4.2977059583333332</v>
      </c>
      <c r="AT1330" s="3">
        <v>7.273205916666666</v>
      </c>
      <c r="AU1330" s="3">
        <v>10</v>
      </c>
      <c r="AV1330" s="3">
        <v>7.5057512820378944</v>
      </c>
      <c r="AW1330" s="3">
        <v>10</v>
      </c>
      <c r="AX1330" s="3">
        <v>6.8849994150618707</v>
      </c>
      <c r="AY1330" s="3">
        <v>2.2797737083333334</v>
      </c>
      <c r="AZ1330" s="3">
        <v>6.5151515151515156</v>
      </c>
      <c r="BA1330" s="3">
        <v>9.5349172311394277</v>
      </c>
      <c r="BB1330" s="3">
        <v>4.0615939583333338</v>
      </c>
      <c r="BC1330" s="3">
        <v>3.9485843775410094</v>
      </c>
      <c r="BD1330" s="3">
        <v>6.8725979154809425</v>
      </c>
      <c r="BE1330" s="3">
        <v>5.5354364509965945</v>
      </c>
      <c r="BF1330" s="9">
        <v>68.606830563440113</v>
      </c>
      <c r="BG1330" s="13">
        <v>66.40481176910842</v>
      </c>
    </row>
    <row r="1331" spans="1:59">
      <c r="A1331" s="1">
        <v>2012</v>
      </c>
      <c r="B1331" s="3" t="s">
        <v>322</v>
      </c>
      <c r="C1331" s="3" t="str">
        <f>VLOOKUP(E1331,[1]region!$A:$B,2,FALSE)</f>
        <v>SG</v>
      </c>
      <c r="D1331" s="3" t="s">
        <v>323</v>
      </c>
      <c r="E1331" s="3" t="str">
        <f>IFERROR(VLOOKUP(D1331,[2]Sheet1!$C:$D,2,FALSE),D1331)</f>
        <v>Singapore</v>
      </c>
      <c r="F1331" s="3">
        <v>19.79</v>
      </c>
      <c r="G1331" s="3">
        <v>7.0235041494870778</v>
      </c>
      <c r="H1331" s="3">
        <v>26.2</v>
      </c>
      <c r="I1331" s="3">
        <v>35</v>
      </c>
      <c r="J1331" s="3">
        <v>44</v>
      </c>
      <c r="K1331" s="9">
        <v>79.235903290775539</v>
      </c>
      <c r="L1331" s="3">
        <v>4.5843763933333337</v>
      </c>
      <c r="M1331" s="3">
        <v>4.2261602450639772</v>
      </c>
      <c r="N1331" s="3">
        <v>5.215888327818651</v>
      </c>
      <c r="O1331" s="3">
        <v>6.6666666666666661</v>
      </c>
      <c r="P1331" s="3">
        <v>5.42</v>
      </c>
      <c r="Q1331" s="3">
        <v>4.4602559882835262</v>
      </c>
      <c r="R1331" s="3">
        <v>7.5618656713490084</v>
      </c>
      <c r="S1331" s="3">
        <v>4.4984212232713245</v>
      </c>
      <c r="T1331" s="3">
        <v>5.1414989326357574</v>
      </c>
      <c r="U1331" s="9">
        <v>81.911383626923822</v>
      </c>
      <c r="V1331" s="3">
        <v>7.8401989172561137</v>
      </c>
      <c r="W1331" s="3">
        <v>3.4857350853616156</v>
      </c>
      <c r="X1331" s="3">
        <v>4.53</v>
      </c>
      <c r="Y1331" s="3">
        <v>10</v>
      </c>
      <c r="Z1331" s="9">
        <v>90.32916545601033</v>
      </c>
      <c r="AA1331" s="3">
        <v>0</v>
      </c>
      <c r="AB1331" s="3">
        <v>0.2</v>
      </c>
      <c r="AC1331" s="3">
        <v>11.728</v>
      </c>
      <c r="AD1331" s="3">
        <v>8.4229333333333329</v>
      </c>
      <c r="AE1331" s="3">
        <v>7.6103363465447158</v>
      </c>
      <c r="AF1331" s="3">
        <v>9.4117656998030057</v>
      </c>
      <c r="AG1331" s="3">
        <v>8.5110510231738612</v>
      </c>
      <c r="AH1331" s="3">
        <v>10</v>
      </c>
      <c r="AI1331" s="3">
        <v>8.6285186361788586</v>
      </c>
      <c r="AJ1331" s="3">
        <v>6.9230769230769234</v>
      </c>
      <c r="AK1331" s="3">
        <v>10</v>
      </c>
      <c r="AL1331" s="3">
        <v>8.5171985197519273</v>
      </c>
      <c r="AM1331" s="9">
        <v>88.627957190647805</v>
      </c>
      <c r="AN1331" s="3">
        <v>10</v>
      </c>
      <c r="AO1331" s="3">
        <v>10</v>
      </c>
      <c r="AP1331" s="3">
        <v>10</v>
      </c>
      <c r="AQ1331" s="3">
        <v>10</v>
      </c>
      <c r="AR1331" s="3">
        <v>10</v>
      </c>
      <c r="AS1331" s="3">
        <v>7.6317993231707337</v>
      </c>
      <c r="AT1331" s="3">
        <v>8.3243883414634166</v>
      </c>
      <c r="AU1331" s="3">
        <v>10</v>
      </c>
      <c r="AV1331" s="3">
        <v>10</v>
      </c>
      <c r="AW1331" s="3">
        <v>0</v>
      </c>
      <c r="AX1331" s="3">
        <v>7.6593646107723581</v>
      </c>
      <c r="AY1331" s="3">
        <v>7.3710494247967508</v>
      </c>
      <c r="AZ1331" s="3">
        <v>10</v>
      </c>
      <c r="BA1331" s="3">
        <v>9.9136559908314421</v>
      </c>
      <c r="BB1331" s="3">
        <v>8.9219742936991953</v>
      </c>
      <c r="BC1331" s="3">
        <v>9.9715862197610292</v>
      </c>
      <c r="BD1331" s="3">
        <v>9.0808352296395594</v>
      </c>
      <c r="BE1331" s="3">
        <v>9.2098501931213299</v>
      </c>
      <c r="BF1331" s="9">
        <v>89.564049346312288</v>
      </c>
      <c r="BG1331" s="13">
        <v>85.933691782133963</v>
      </c>
    </row>
    <row r="1332" spans="1:59">
      <c r="A1332" s="1">
        <v>2011</v>
      </c>
      <c r="B1332" s="3" t="s">
        <v>364</v>
      </c>
      <c r="C1332" s="3" t="str">
        <f>VLOOKUP(E1332,[1]region!$A:$B,2,FALSE)</f>
        <v>TZ</v>
      </c>
      <c r="D1332" s="3" t="s">
        <v>365</v>
      </c>
      <c r="E1332" s="3" t="str">
        <f>IFERROR(VLOOKUP(D1332,[2]Sheet1!$C:$D,2,FALSE),D1332)</f>
        <v>Tanzania</v>
      </c>
      <c r="F1332" s="3">
        <v>19.79</v>
      </c>
      <c r="G1332" s="3">
        <v>6.97</v>
      </c>
      <c r="H1332" s="3">
        <v>26.2</v>
      </c>
      <c r="I1332" s="3">
        <v>35</v>
      </c>
      <c r="J1332" s="3">
        <v>44</v>
      </c>
      <c r="K1332" s="9">
        <v>71.03686488219266</v>
      </c>
      <c r="L1332" s="3">
        <v>4.5778377839850997</v>
      </c>
      <c r="M1332" s="3">
        <v>4.2257912698087434</v>
      </c>
      <c r="N1332" s="3">
        <v>5.215888327818651</v>
      </c>
      <c r="O1332" s="3">
        <v>6.6666666666666661</v>
      </c>
      <c r="P1332" s="3">
        <v>5.42</v>
      </c>
      <c r="Q1332" s="3">
        <v>4.4602559882835262</v>
      </c>
      <c r="R1332" s="3">
        <v>7.5618656713490084</v>
      </c>
      <c r="S1332" s="3">
        <v>4.4984212232713245</v>
      </c>
      <c r="T1332" s="3">
        <v>5.1414989326357574</v>
      </c>
      <c r="U1332" s="9">
        <v>54.134978923022423</v>
      </c>
      <c r="V1332" s="3">
        <v>11.30122080826772</v>
      </c>
      <c r="W1332" s="3">
        <v>1.3492080372684556</v>
      </c>
      <c r="X1332" s="3">
        <v>12.69</v>
      </c>
      <c r="Y1332" s="3">
        <v>5</v>
      </c>
      <c r="Z1332" s="9">
        <v>74.15518155859769</v>
      </c>
      <c r="AA1332" s="3">
        <v>1.63</v>
      </c>
      <c r="AB1332" s="3">
        <v>12.5</v>
      </c>
      <c r="AC1332" s="3">
        <v>11.75</v>
      </c>
      <c r="AD1332" s="3">
        <v>7.2377777777777785</v>
      </c>
      <c r="AE1332" s="3">
        <v>4.5224971949999997</v>
      </c>
      <c r="AF1332" s="3">
        <v>6.7196615244139828</v>
      </c>
      <c r="AG1332" s="3">
        <v>5.6210793597069912</v>
      </c>
      <c r="AH1332" s="3">
        <v>10</v>
      </c>
      <c r="AI1332" s="3">
        <v>5.9693557341666672</v>
      </c>
      <c r="AJ1332" s="3">
        <v>0</v>
      </c>
      <c r="AK1332" s="3">
        <v>4.425025652607026</v>
      </c>
      <c r="AL1332" s="3">
        <v>3.4647937955912309</v>
      </c>
      <c r="AM1332" s="9">
        <v>65.809127332689997</v>
      </c>
      <c r="AN1332" s="3">
        <v>10</v>
      </c>
      <c r="AO1332" s="3">
        <v>9.552490050626588</v>
      </c>
      <c r="AP1332" s="3">
        <v>9</v>
      </c>
      <c r="AQ1332" s="3">
        <v>9.5174966835421966</v>
      </c>
      <c r="AR1332" s="3">
        <v>4.4333333333333336</v>
      </c>
      <c r="AS1332" s="3">
        <v>4.9367163349999998</v>
      </c>
      <c r="AT1332" s="3">
        <v>5.7261500099999996</v>
      </c>
      <c r="AU1332" s="3">
        <v>10</v>
      </c>
      <c r="AV1332" s="3">
        <v>8.2732124260262339</v>
      </c>
      <c r="AW1332" s="3">
        <v>5</v>
      </c>
      <c r="AX1332" s="3">
        <v>6.3949020173932611</v>
      </c>
      <c r="AY1332" s="3">
        <v>4.1769914583333332</v>
      </c>
      <c r="AZ1332" s="3">
        <v>4.0909090909090908</v>
      </c>
      <c r="BA1332" s="3">
        <v>8.8713442370663227</v>
      </c>
      <c r="BB1332" s="3">
        <v>3.5913840466666662</v>
      </c>
      <c r="BC1332" s="3">
        <v>6.5375041006968715</v>
      </c>
      <c r="BD1332" s="3">
        <v>8.0719958475366376</v>
      </c>
      <c r="BE1332" s="3">
        <v>5.8900214635348194</v>
      </c>
      <c r="BF1332" s="9">
        <v>72.67473388156759</v>
      </c>
      <c r="BG1332" s="13">
        <v>67.562177315614079</v>
      </c>
    </row>
    <row r="1333" spans="1:59">
      <c r="A1333" s="1">
        <v>2006</v>
      </c>
      <c r="B1333" s="3" t="s">
        <v>212</v>
      </c>
      <c r="C1333" s="3" t="str">
        <f>VLOOKUP(E1333,[1]region!$A:$B,2,FALSE)</f>
        <v>JO</v>
      </c>
      <c r="D1333" s="3" t="s">
        <v>213</v>
      </c>
      <c r="E1333" s="3" t="str">
        <f>IFERROR(VLOOKUP(D1333,[2]Sheet1!$C:$D,2,FALSE),D1333)</f>
        <v>Jordan</v>
      </c>
      <c r="F1333" s="3">
        <v>19.760000000000002</v>
      </c>
      <c r="G1333" s="3">
        <v>6.93</v>
      </c>
      <c r="H1333" s="3">
        <v>26.14</v>
      </c>
      <c r="I1333" s="3">
        <v>35</v>
      </c>
      <c r="J1333" s="3">
        <v>44</v>
      </c>
      <c r="K1333" s="9">
        <v>60.335510498477319</v>
      </c>
      <c r="L1333" s="3">
        <v>4.5756217477674506</v>
      </c>
      <c r="M1333" s="3">
        <v>4.224806201550388</v>
      </c>
      <c r="N1333" s="3">
        <v>5.2134550761017984</v>
      </c>
      <c r="O1333" s="3">
        <v>6.6666666666666661</v>
      </c>
      <c r="P1333" s="3">
        <v>5.3</v>
      </c>
      <c r="Q1333" s="3">
        <v>4.4602559882835262</v>
      </c>
      <c r="R1333" s="3">
        <v>7.5618656713490084</v>
      </c>
      <c r="S1333" s="3">
        <v>4.4984212232713245</v>
      </c>
      <c r="T1333" s="3">
        <v>5.1414989326357574</v>
      </c>
      <c r="U1333" s="9">
        <v>53.196040172854772</v>
      </c>
      <c r="V1333" s="3">
        <v>11.361260219668745</v>
      </c>
      <c r="W1333" s="3">
        <v>1.8222716329053381</v>
      </c>
      <c r="X1333" s="3">
        <v>6.2517246665642698</v>
      </c>
      <c r="Y1333" s="3">
        <v>10</v>
      </c>
      <c r="Z1333" s="9">
        <v>89.371235923978162</v>
      </c>
      <c r="AA1333" s="3">
        <v>2.39</v>
      </c>
      <c r="AB1333" s="3">
        <v>11.5</v>
      </c>
      <c r="AC1333" s="3">
        <v>15.295</v>
      </c>
      <c r="AD1333" s="3">
        <v>6.6628888888888875</v>
      </c>
      <c r="AE1333" s="3">
        <v>5.9668441514536852</v>
      </c>
      <c r="AF1333" s="3">
        <v>7.197814533213406</v>
      </c>
      <c r="AG1333" s="3">
        <v>6.5823293423335461</v>
      </c>
      <c r="AH1333" s="3">
        <v>10</v>
      </c>
      <c r="AI1333" s="3">
        <v>7.4559225154045521</v>
      </c>
      <c r="AJ1333" s="3">
        <v>6.9230769230769234</v>
      </c>
      <c r="AK1333" s="3">
        <v>10</v>
      </c>
      <c r="AL1333" s="3">
        <v>8.1263331461604924</v>
      </c>
      <c r="AM1333" s="9">
        <v>78.428878443457322</v>
      </c>
      <c r="AN1333" s="3">
        <v>10</v>
      </c>
      <c r="AO1333" s="3">
        <v>7.8429173765356621</v>
      </c>
      <c r="AP1333" s="3">
        <v>10</v>
      </c>
      <c r="AQ1333" s="3">
        <v>9.2809724588452216</v>
      </c>
      <c r="AR1333" s="3">
        <v>8.9</v>
      </c>
      <c r="AS1333" s="3">
        <v>3.5566203114538775</v>
      </c>
      <c r="AT1333" s="3">
        <v>7.5234460140233992</v>
      </c>
      <c r="AU1333" s="3">
        <v>10</v>
      </c>
      <c r="AV1333" s="3">
        <v>9.6291750397476523</v>
      </c>
      <c r="AW1333" s="3">
        <v>10</v>
      </c>
      <c r="AX1333" s="3">
        <v>8.2682068942041553</v>
      </c>
      <c r="AY1333" s="3">
        <v>4.6777786755727941</v>
      </c>
      <c r="AZ1333" s="3">
        <v>3.9080459770114939</v>
      </c>
      <c r="BA1333" s="3">
        <v>6.2486553317143816</v>
      </c>
      <c r="BB1333" s="3">
        <v>6.7500334105736295</v>
      </c>
      <c r="BC1333" s="3">
        <v>7.4907616528331502</v>
      </c>
      <c r="BD1333" s="3">
        <v>8.8678580267511649</v>
      </c>
      <c r="BE1333" s="3">
        <v>6.3238555124094349</v>
      </c>
      <c r="BF1333" s="9">
        <v>79.576782884862695</v>
      </c>
      <c r="BG1333" s="13">
        <v>72.181689584726058</v>
      </c>
    </row>
    <row r="1334" spans="1:59">
      <c r="A1334" s="1">
        <v>2015</v>
      </c>
      <c r="B1334" s="3" t="s">
        <v>262</v>
      </c>
      <c r="C1334" s="3" t="str">
        <f>VLOOKUP(E1334,[1]region!$A:$B,2,FALSE)</f>
        <v>ME</v>
      </c>
      <c r="D1334" s="3" t="s">
        <v>263</v>
      </c>
      <c r="E1334" s="3" t="str">
        <f>IFERROR(VLOOKUP(D1334,[2]Sheet1!$C:$D,2,FALSE),D1334)</f>
        <v>Montenegro</v>
      </c>
      <c r="F1334" s="3">
        <v>19.760000000000002</v>
      </c>
      <c r="G1334" s="3">
        <v>6.91</v>
      </c>
      <c r="H1334" s="3">
        <v>26.1</v>
      </c>
      <c r="I1334" s="3">
        <v>35</v>
      </c>
      <c r="J1334" s="3">
        <v>43.6</v>
      </c>
      <c r="K1334" s="9">
        <v>51.431372549019613</v>
      </c>
      <c r="L1334" s="3">
        <v>4.5707070707070701</v>
      </c>
      <c r="M1334" s="3">
        <v>4.2192248768874316</v>
      </c>
      <c r="N1334" s="3">
        <v>5.2100846919934654</v>
      </c>
      <c r="O1334" s="3">
        <v>6.6666666666666661</v>
      </c>
      <c r="P1334" s="3">
        <v>5.3</v>
      </c>
      <c r="Q1334" s="3">
        <v>4.46</v>
      </c>
      <c r="R1334" s="3">
        <v>7.560178990234621</v>
      </c>
      <c r="S1334" s="3">
        <v>4.4943820224719104</v>
      </c>
      <c r="T1334" s="3">
        <v>5.1244164616744534</v>
      </c>
      <c r="U1334" s="9">
        <v>48.26882107937724</v>
      </c>
      <c r="V1334" s="3">
        <v>4.2714075722693812</v>
      </c>
      <c r="W1334" s="3">
        <v>0.57900461873080744</v>
      </c>
      <c r="X1334" s="3">
        <v>1.5486915822251699</v>
      </c>
      <c r="Y1334" s="3">
        <v>5</v>
      </c>
      <c r="Z1334" s="9">
        <v>84.010945804021901</v>
      </c>
      <c r="AA1334" s="3">
        <v>3.3</v>
      </c>
      <c r="AB1334" s="3">
        <v>4</v>
      </c>
      <c r="AC1334" s="3">
        <v>5.8</v>
      </c>
      <c r="AD1334" s="3">
        <v>8.2266666666666666</v>
      </c>
      <c r="AE1334" s="3">
        <v>5.9362855092280329</v>
      </c>
      <c r="AF1334" s="3">
        <v>9.2272209558345359</v>
      </c>
      <c r="AG1334" s="3">
        <v>7.581753232531284</v>
      </c>
      <c r="AH1334" s="3">
        <v>10</v>
      </c>
      <c r="AI1334" s="3">
        <v>5.2238959255865058</v>
      </c>
      <c r="AJ1334" s="3">
        <v>6.9230769230769234</v>
      </c>
      <c r="AK1334" s="3">
        <v>8.0756718160078247</v>
      </c>
      <c r="AL1334" s="3">
        <v>6.740881554890418</v>
      </c>
      <c r="AM1334" s="9">
        <v>81.373253635220919</v>
      </c>
      <c r="AN1334" s="3">
        <v>10</v>
      </c>
      <c r="AO1334" s="3">
        <v>4.9980000000000002</v>
      </c>
      <c r="AP1334" s="3">
        <v>10</v>
      </c>
      <c r="AQ1334" s="3">
        <v>8.3326666666666664</v>
      </c>
      <c r="AR1334" s="3">
        <v>5.5666666666666664</v>
      </c>
      <c r="AS1334" s="3">
        <v>4.316470359004823</v>
      </c>
      <c r="AT1334" s="3">
        <v>6.036767153641148</v>
      </c>
      <c r="AU1334" s="3">
        <v>8</v>
      </c>
      <c r="AV1334" s="3">
        <v>7.7551761538341033</v>
      </c>
      <c r="AW1334" s="3">
        <v>10</v>
      </c>
      <c r="AX1334" s="3">
        <v>6.9458467221911233</v>
      </c>
      <c r="AY1334" s="3">
        <v>4.2574839080120892</v>
      </c>
      <c r="AZ1334" s="3">
        <v>6.8888888888888893</v>
      </c>
      <c r="BA1334" s="3">
        <v>9.664077982488914</v>
      </c>
      <c r="BB1334" s="3">
        <v>4.1899179951619301</v>
      </c>
      <c r="BC1334" s="3">
        <v>8.41982702299007</v>
      </c>
      <c r="BD1334" s="3">
        <v>6.6372020596569286</v>
      </c>
      <c r="BE1334" s="3">
        <v>6.6762329761998034</v>
      </c>
      <c r="BF1334" s="9">
        <v>73.182487883525312</v>
      </c>
      <c r="BG1334" s="13">
        <v>67.65337619023299</v>
      </c>
    </row>
    <row r="1335" spans="1:59">
      <c r="A1335" s="1">
        <v>2016</v>
      </c>
      <c r="B1335" s="3" t="s">
        <v>262</v>
      </c>
      <c r="C1335" s="3" t="str">
        <f>VLOOKUP(E1335,[1]region!$A:$B,2,FALSE)</f>
        <v>ME</v>
      </c>
      <c r="D1335" s="3" t="s">
        <v>263</v>
      </c>
      <c r="E1335" s="3" t="str">
        <f>IFERROR(VLOOKUP(D1335,[2]Sheet1!$C:$D,2,FALSE),D1335)</f>
        <v>Montenegro</v>
      </c>
      <c r="F1335" s="3">
        <v>19.739999999999998</v>
      </c>
      <c r="G1335" s="3">
        <v>6.9081655564703235</v>
      </c>
      <c r="H1335" s="3">
        <v>26</v>
      </c>
      <c r="I1335" s="3">
        <v>35</v>
      </c>
      <c r="J1335" s="3">
        <v>43.4</v>
      </c>
      <c r="K1335" s="9">
        <v>51.431372549019613</v>
      </c>
      <c r="L1335" s="3">
        <v>4.5668437196449805</v>
      </c>
      <c r="M1335" s="3">
        <v>4.2168934305399635</v>
      </c>
      <c r="N1335" s="3">
        <v>5.2083333333333339</v>
      </c>
      <c r="O1335" s="3">
        <v>6.6666666666666661</v>
      </c>
      <c r="P1335" s="3">
        <v>5.3</v>
      </c>
      <c r="Q1335" s="3">
        <v>4.453710024124689</v>
      </c>
      <c r="R1335" s="3">
        <v>7.5585586551632602</v>
      </c>
      <c r="S1335" s="3">
        <v>4.4943820224719104</v>
      </c>
      <c r="T1335" s="3">
        <v>5.1242816325315488</v>
      </c>
      <c r="U1335" s="9">
        <v>48.26882107937724</v>
      </c>
      <c r="V1335" s="3">
        <v>4.2714075722693812</v>
      </c>
      <c r="W1335" s="3">
        <v>0.57900461873080744</v>
      </c>
      <c r="X1335" s="3">
        <v>1.5486915822251699</v>
      </c>
      <c r="Y1335" s="3">
        <v>5</v>
      </c>
      <c r="Z1335" s="9">
        <v>84.010945804021901</v>
      </c>
      <c r="AA1335" s="3">
        <v>3.3</v>
      </c>
      <c r="AB1335" s="3">
        <v>4</v>
      </c>
      <c r="AC1335" s="3">
        <v>5.8</v>
      </c>
      <c r="AD1335" s="3">
        <v>8.2266666666666666</v>
      </c>
      <c r="AE1335" s="3">
        <v>5.9362855092280329</v>
      </c>
      <c r="AF1335" s="3">
        <v>9.2272209558345359</v>
      </c>
      <c r="AG1335" s="3">
        <v>7.581753232531284</v>
      </c>
      <c r="AH1335" s="3">
        <v>10</v>
      </c>
      <c r="AI1335" s="3">
        <v>5.2238959255865058</v>
      </c>
      <c r="AJ1335" s="3">
        <v>6.9230769230769234</v>
      </c>
      <c r="AK1335" s="3">
        <v>8.0756718160078247</v>
      </c>
      <c r="AL1335" s="3">
        <v>6.740881554890418</v>
      </c>
      <c r="AM1335" s="9">
        <v>81.373253635220919</v>
      </c>
      <c r="AN1335" s="3">
        <v>10</v>
      </c>
      <c r="AO1335" s="3">
        <v>4.9980000000000002</v>
      </c>
      <c r="AP1335" s="3">
        <v>10</v>
      </c>
      <c r="AQ1335" s="3">
        <v>8.3326666666666664</v>
      </c>
      <c r="AR1335" s="3">
        <v>5.5666666666666664</v>
      </c>
      <c r="AS1335" s="3">
        <v>4.316470359004823</v>
      </c>
      <c r="AT1335" s="3">
        <v>6.036767153641148</v>
      </c>
      <c r="AU1335" s="3">
        <v>8</v>
      </c>
      <c r="AV1335" s="3">
        <v>7.7551761538341033</v>
      </c>
      <c r="AW1335" s="3">
        <v>10</v>
      </c>
      <c r="AX1335" s="3">
        <v>6.9458467221911233</v>
      </c>
      <c r="AY1335" s="3">
        <v>4.2574839080120892</v>
      </c>
      <c r="AZ1335" s="3">
        <v>6.8888888888888893</v>
      </c>
      <c r="BA1335" s="3">
        <v>9.664077982488914</v>
      </c>
      <c r="BB1335" s="3">
        <v>4.1899179951619301</v>
      </c>
      <c r="BC1335" s="3">
        <v>8.41982702299007</v>
      </c>
      <c r="BD1335" s="3">
        <v>6.6372020596569286</v>
      </c>
      <c r="BE1335" s="3">
        <v>6.6762329761998034</v>
      </c>
      <c r="BF1335" s="9">
        <v>73.182487883525312</v>
      </c>
      <c r="BG1335" s="13">
        <v>67.65337619023299</v>
      </c>
    </row>
    <row r="1336" spans="1:59">
      <c r="A1336" s="1">
        <v>2017</v>
      </c>
      <c r="B1336" s="3" t="s">
        <v>262</v>
      </c>
      <c r="C1336" s="3" t="str">
        <f>VLOOKUP(E1336,[1]region!$A:$B,2,FALSE)</f>
        <v>ME</v>
      </c>
      <c r="D1336" s="3" t="s">
        <v>263</v>
      </c>
      <c r="E1336" s="3" t="str">
        <f>IFERROR(VLOOKUP(D1336,[2]Sheet1!$C:$D,2,FALSE),D1336)</f>
        <v>Montenegro</v>
      </c>
      <c r="F1336" s="3">
        <v>19.723143550716081</v>
      </c>
      <c r="G1336" s="3">
        <v>6.9009999999999998</v>
      </c>
      <c r="H1336" s="3">
        <v>25.98</v>
      </c>
      <c r="I1336" s="3">
        <v>35</v>
      </c>
      <c r="J1336" s="3">
        <v>43.4</v>
      </c>
      <c r="K1336" s="9">
        <v>51.431372549019613</v>
      </c>
      <c r="L1336" s="3">
        <v>4.5653840928030309</v>
      </c>
      <c r="M1336" s="3">
        <v>4.2140540408333331</v>
      </c>
      <c r="N1336" s="3">
        <v>5.1983788058608047</v>
      </c>
      <c r="O1336" s="3">
        <v>6.6666666666666661</v>
      </c>
      <c r="P1336" s="3">
        <v>5</v>
      </c>
      <c r="Q1336" s="3">
        <v>4.4203770142707572</v>
      </c>
      <c r="R1336" s="3">
        <v>7.5486376066060172</v>
      </c>
      <c r="S1336" s="3">
        <v>4.4927246666666667</v>
      </c>
      <c r="T1336" s="3">
        <v>5.1242816325315488</v>
      </c>
      <c r="U1336" s="9">
        <v>48.26882107937724</v>
      </c>
      <c r="V1336" s="3">
        <v>4.2714075722693812</v>
      </c>
      <c r="W1336" s="3">
        <v>0.57900461873080744</v>
      </c>
      <c r="X1336" s="3">
        <v>1.5486915822251699</v>
      </c>
      <c r="Y1336" s="3">
        <v>5</v>
      </c>
      <c r="Z1336" s="9">
        <v>84.010945804021901</v>
      </c>
      <c r="AA1336" s="3">
        <v>3.3</v>
      </c>
      <c r="AB1336" s="3">
        <v>4</v>
      </c>
      <c r="AC1336" s="3">
        <v>5.8</v>
      </c>
      <c r="AD1336" s="3">
        <v>8.2266666666666666</v>
      </c>
      <c r="AE1336" s="3">
        <v>5.9362855092280329</v>
      </c>
      <c r="AF1336" s="3">
        <v>9.2272209558345359</v>
      </c>
      <c r="AG1336" s="3">
        <v>7.581753232531284</v>
      </c>
      <c r="AH1336" s="3">
        <v>10</v>
      </c>
      <c r="AI1336" s="3">
        <v>5.2238959255865058</v>
      </c>
      <c r="AJ1336" s="3">
        <v>6.9230769230769234</v>
      </c>
      <c r="AK1336" s="3">
        <v>8.0756718160078247</v>
      </c>
      <c r="AL1336" s="3">
        <v>6.740881554890418</v>
      </c>
      <c r="AM1336" s="9">
        <v>81.373253635220919</v>
      </c>
      <c r="AN1336" s="3">
        <v>10</v>
      </c>
      <c r="AO1336" s="3">
        <v>4.9980000000000002</v>
      </c>
      <c r="AP1336" s="3">
        <v>10</v>
      </c>
      <c r="AQ1336" s="3">
        <v>8.3326666666666664</v>
      </c>
      <c r="AR1336" s="3">
        <v>5.5666666666666664</v>
      </c>
      <c r="AS1336" s="3">
        <v>4.316470359004823</v>
      </c>
      <c r="AT1336" s="3">
        <v>6.036767153641148</v>
      </c>
      <c r="AU1336" s="3">
        <v>8</v>
      </c>
      <c r="AV1336" s="3">
        <v>7.7551761538341033</v>
      </c>
      <c r="AW1336" s="3">
        <v>10</v>
      </c>
      <c r="AX1336" s="3">
        <v>6.9458467221911233</v>
      </c>
      <c r="AY1336" s="3">
        <v>4.2574839080120892</v>
      </c>
      <c r="AZ1336" s="3">
        <v>6.8888888888888893</v>
      </c>
      <c r="BA1336" s="3">
        <v>9.664077982488914</v>
      </c>
      <c r="BB1336" s="3">
        <v>4.1899179951619301</v>
      </c>
      <c r="BC1336" s="3">
        <v>8.41982702299007</v>
      </c>
      <c r="BD1336" s="3">
        <v>6.6372020596569286</v>
      </c>
      <c r="BE1336" s="3">
        <v>6.6762329761998034</v>
      </c>
      <c r="BF1336" s="9">
        <v>73.182487883525312</v>
      </c>
      <c r="BG1336" s="13">
        <v>67.65337619023299</v>
      </c>
    </row>
    <row r="1337" spans="1:59">
      <c r="A1337" s="1">
        <v>2003</v>
      </c>
      <c r="B1337" s="3" t="s">
        <v>218</v>
      </c>
      <c r="C1337" s="3" t="str">
        <f>VLOOKUP(E1337,[1]region!$A:$B,2,FALSE)</f>
        <v>KR</v>
      </c>
      <c r="D1337" s="3" t="s">
        <v>219</v>
      </c>
      <c r="E1337" s="3" t="str">
        <f>IFERROR(VLOOKUP(D1337,[2]Sheet1!$C:$D,2,FALSE),D1337)</f>
        <v>Korea, Rep.</v>
      </c>
      <c r="F1337" s="3">
        <v>19.7</v>
      </c>
      <c r="G1337" s="3">
        <v>6.8781349346520662</v>
      </c>
      <c r="H1337" s="3">
        <v>25.97</v>
      </c>
      <c r="I1337" s="3">
        <v>35</v>
      </c>
      <c r="J1337" s="3">
        <v>43</v>
      </c>
      <c r="K1337" s="9">
        <v>68.0633054249396</v>
      </c>
      <c r="L1337" s="3">
        <v>4.5649682710622708</v>
      </c>
      <c r="M1337" s="3">
        <v>4.2134917425666529</v>
      </c>
      <c r="N1337" s="3">
        <v>5.1958154866999928</v>
      </c>
      <c r="O1337" s="3">
        <v>6.6666666666666661</v>
      </c>
      <c r="P1337" s="3">
        <v>5</v>
      </c>
      <c r="Q1337" s="3">
        <v>4.4203770142707572</v>
      </c>
      <c r="R1337" s="3">
        <v>7.5397257637135366</v>
      </c>
      <c r="S1337" s="3">
        <v>4.4752115408805002</v>
      </c>
      <c r="T1337" s="3">
        <v>5.1242816325315488</v>
      </c>
      <c r="U1337" s="9">
        <v>68.179123673548034</v>
      </c>
      <c r="V1337" s="3">
        <v>3.6183876577068563</v>
      </c>
      <c r="W1337" s="3">
        <v>2.2619136806050815</v>
      </c>
      <c r="X1337" s="3">
        <v>3.5147642133101602</v>
      </c>
      <c r="Y1337" s="3">
        <v>10</v>
      </c>
      <c r="Z1337" s="9">
        <v>94.171510383886414</v>
      </c>
      <c r="AA1337" s="3">
        <v>1.2852833461292266</v>
      </c>
      <c r="AB1337" s="3">
        <v>9.3000000000000007</v>
      </c>
      <c r="AC1337" s="3">
        <v>5.9</v>
      </c>
      <c r="AD1337" s="3">
        <v>8.307714811971282</v>
      </c>
      <c r="AE1337" s="3">
        <v>5.6666666666666679</v>
      </c>
      <c r="AF1337" s="3">
        <v>8.6666666666666679</v>
      </c>
      <c r="AG1337" s="3">
        <v>7.1666666666666679</v>
      </c>
      <c r="AH1337" s="3">
        <v>10</v>
      </c>
      <c r="AI1337" s="3">
        <v>6.333333333333333</v>
      </c>
      <c r="AJ1337" s="3">
        <v>1.5384615384615385</v>
      </c>
      <c r="AK1337" s="3"/>
      <c r="AL1337" s="3">
        <v>3.9358974358974357</v>
      </c>
      <c r="AM1337" s="9">
        <v>73.52569728633847</v>
      </c>
      <c r="AN1337" s="3">
        <v>5</v>
      </c>
      <c r="AO1337" s="3">
        <v>10</v>
      </c>
      <c r="AP1337" s="3">
        <v>10</v>
      </c>
      <c r="AQ1337" s="3">
        <v>8.3333333333333339</v>
      </c>
      <c r="AR1337" s="3">
        <v>8.9</v>
      </c>
      <c r="AS1337" s="3">
        <v>3.833333333333333</v>
      </c>
      <c r="AT1337" s="3">
        <v>7.3333333333333339</v>
      </c>
      <c r="AU1337" s="3">
        <v>6</v>
      </c>
      <c r="AV1337" s="3">
        <v>1.5637321542591103</v>
      </c>
      <c r="AW1337" s="3">
        <v>0</v>
      </c>
      <c r="AX1337" s="3">
        <v>4.6050664701542967</v>
      </c>
      <c r="AY1337" s="3">
        <v>2.8333333333333339</v>
      </c>
      <c r="AZ1337" s="3">
        <v>6.5</v>
      </c>
      <c r="BA1337" s="3">
        <v>8.2023373925694418</v>
      </c>
      <c r="BB1337" s="3">
        <v>6.2142857142857144</v>
      </c>
      <c r="BC1337" s="3"/>
      <c r="BD1337" s="3">
        <v>6.7492953243350309</v>
      </c>
      <c r="BE1337" s="3">
        <v>5.9374891100471228</v>
      </c>
      <c r="BF1337" s="9">
        <v>62.919629711782505</v>
      </c>
      <c r="BG1337" s="13">
        <v>73.37185329609899</v>
      </c>
    </row>
    <row r="1338" spans="1:59">
      <c r="A1338" s="1">
        <v>2008</v>
      </c>
      <c r="B1338" s="3" t="s">
        <v>192</v>
      </c>
      <c r="C1338" s="3" t="str">
        <f>VLOOKUP(E1338,[1]region!$A:$B,2,FALSE)</f>
        <v>IR</v>
      </c>
      <c r="D1338" s="3" t="s">
        <v>193</v>
      </c>
      <c r="E1338" s="3" t="str">
        <f>IFERROR(VLOOKUP(D1338,[2]Sheet1!$C:$D,2,FALSE),D1338)</f>
        <v>Iran, Islamic Rep.</v>
      </c>
      <c r="F1338" s="3">
        <v>19.7</v>
      </c>
      <c r="G1338" s="3">
        <v>6.87</v>
      </c>
      <c r="H1338" s="3">
        <v>25.941549784011521</v>
      </c>
      <c r="I1338" s="3">
        <v>35</v>
      </c>
      <c r="J1338" s="3">
        <v>43</v>
      </c>
      <c r="K1338" s="9">
        <v>67.600591601862106</v>
      </c>
      <c r="L1338" s="3">
        <v>4.5637850300157972</v>
      </c>
      <c r="M1338" s="3">
        <v>4.2124508728070182</v>
      </c>
      <c r="N1338" s="3">
        <v>5.1958154866999928</v>
      </c>
      <c r="O1338" s="3">
        <v>6.6666666666666661</v>
      </c>
      <c r="P1338" s="3">
        <v>5</v>
      </c>
      <c r="Q1338" s="3">
        <v>4.4203770142707572</v>
      </c>
      <c r="R1338" s="3">
        <v>7.5347320664134019</v>
      </c>
      <c r="S1338" s="3">
        <v>4.4744666123508807</v>
      </c>
      <c r="T1338" s="3">
        <v>5.1140350877192988</v>
      </c>
      <c r="U1338" s="9">
        <v>47.570307668173442</v>
      </c>
      <c r="V1338" s="3">
        <v>9.1151857470708197</v>
      </c>
      <c r="W1338" s="3">
        <v>3.8800322300072172</v>
      </c>
      <c r="X1338" s="3">
        <v>25.549844609131995</v>
      </c>
      <c r="Y1338" s="3">
        <v>10</v>
      </c>
      <c r="Z1338" s="9">
        <v>78.78745259189138</v>
      </c>
      <c r="AA1338" s="3">
        <v>3.23</v>
      </c>
      <c r="AB1338" s="3">
        <v>26</v>
      </c>
      <c r="AC1338" s="3">
        <v>28.08</v>
      </c>
      <c r="AD1338" s="3">
        <v>4.2155555555555546</v>
      </c>
      <c r="AE1338" s="3"/>
      <c r="AF1338" s="3">
        <v>5.69565244031552</v>
      </c>
      <c r="AG1338" s="3">
        <v>5.69565244031552</v>
      </c>
      <c r="AH1338" s="3">
        <v>10</v>
      </c>
      <c r="AI1338" s="3"/>
      <c r="AJ1338" s="3">
        <v>0</v>
      </c>
      <c r="AK1338" s="3">
        <v>0</v>
      </c>
      <c r="AL1338" s="3">
        <v>0</v>
      </c>
      <c r="AM1338" s="9">
        <v>49.778019989677688</v>
      </c>
      <c r="AN1338" s="3">
        <v>0</v>
      </c>
      <c r="AO1338" s="3">
        <v>9.2618472517370467</v>
      </c>
      <c r="AP1338" s="3">
        <v>9</v>
      </c>
      <c r="AQ1338" s="3">
        <v>6.0872824172456816</v>
      </c>
      <c r="AR1338" s="3">
        <v>8.9</v>
      </c>
      <c r="AS1338" s="3"/>
      <c r="AT1338" s="3"/>
      <c r="AU1338" s="3">
        <v>7.3</v>
      </c>
      <c r="AV1338" s="3">
        <v>1.9345571145114573</v>
      </c>
      <c r="AW1338" s="3">
        <v>1</v>
      </c>
      <c r="AX1338" s="3">
        <v>4.7836392786278639</v>
      </c>
      <c r="AY1338" s="3"/>
      <c r="AZ1338" s="3" t="s">
        <v>2</v>
      </c>
      <c r="BA1338" s="3">
        <v>9.6682609979286553</v>
      </c>
      <c r="BB1338" s="3"/>
      <c r="BC1338" s="3">
        <v>5.0046704694743562</v>
      </c>
      <c r="BD1338" s="3">
        <v>6.1439916950732778</v>
      </c>
      <c r="BE1338" s="3">
        <v>6.9389743874920962</v>
      </c>
      <c r="BF1338" s="9">
        <v>59.366320277885471</v>
      </c>
      <c r="BG1338" s="13">
        <v>60.620538425898019</v>
      </c>
    </row>
    <row r="1339" spans="1:59">
      <c r="A1339" s="1">
        <v>2009</v>
      </c>
      <c r="B1339" s="3" t="s">
        <v>83</v>
      </c>
      <c r="C1339" s="3" t="str">
        <f>VLOOKUP(E1339,[1]region!$A:$B,2,FALSE)</f>
        <v>CO</v>
      </c>
      <c r="D1339" s="3" t="s">
        <v>84</v>
      </c>
      <c r="E1339" s="3" t="str">
        <f>IFERROR(VLOOKUP(D1339,[2]Sheet1!$C:$D,2,FALSE),D1339)</f>
        <v>Colombia</v>
      </c>
      <c r="F1339" s="3">
        <v>19.690000000000001</v>
      </c>
      <c r="G1339" s="3">
        <v>6.85</v>
      </c>
      <c r="H1339" s="3">
        <v>25.88</v>
      </c>
      <c r="I1339" s="3">
        <v>35</v>
      </c>
      <c r="J1339" s="3">
        <v>43</v>
      </c>
      <c r="K1339" s="9">
        <v>62.948469305978527</v>
      </c>
      <c r="L1339" s="3">
        <v>4.5609763711048164</v>
      </c>
      <c r="M1339" s="3">
        <v>4.2003402558333329</v>
      </c>
      <c r="N1339" s="3">
        <v>5.1958154866999928</v>
      </c>
      <c r="O1339" s="3">
        <v>6.6666666666666661</v>
      </c>
      <c r="P1339" s="3">
        <v>5</v>
      </c>
      <c r="Q1339" s="3">
        <v>4.3874440548181726</v>
      </c>
      <c r="R1339" s="3">
        <v>7.5347320664134019</v>
      </c>
      <c r="S1339" s="3">
        <v>4.4710066666666668</v>
      </c>
      <c r="T1339" s="3">
        <v>5.1048659401078913</v>
      </c>
      <c r="U1339" s="9">
        <v>41.999336909924963</v>
      </c>
      <c r="V1339" s="3">
        <v>5.3080603765897516</v>
      </c>
      <c r="W1339" s="3">
        <v>1.4520356593660413</v>
      </c>
      <c r="X1339" s="3">
        <v>4.2029331080330792</v>
      </c>
      <c r="Y1339" s="3">
        <v>5</v>
      </c>
      <c r="Z1339" s="9">
        <v>81.29246759832256</v>
      </c>
      <c r="AA1339" s="3">
        <v>2.9</v>
      </c>
      <c r="AB1339" s="3">
        <v>12.5</v>
      </c>
      <c r="AC1339" s="3">
        <v>7.875</v>
      </c>
      <c r="AD1339" s="3">
        <v>7.4722222222222223</v>
      </c>
      <c r="AE1339" s="3">
        <v>4.1685448042635658</v>
      </c>
      <c r="AF1339" s="3">
        <v>8.1790256016091298</v>
      </c>
      <c r="AG1339" s="3">
        <v>6.1737852029363474</v>
      </c>
      <c r="AH1339" s="3">
        <v>9.2554557124518606</v>
      </c>
      <c r="AI1339" s="3">
        <v>5.2289544796511631</v>
      </c>
      <c r="AJ1339" s="3">
        <v>0.76923076923076927</v>
      </c>
      <c r="AK1339" s="3">
        <v>7.8544205333774721</v>
      </c>
      <c r="AL1339" s="3">
        <v>4.6175352607531348</v>
      </c>
      <c r="AM1339" s="9">
        <v>68.797495995908918</v>
      </c>
      <c r="AN1339" s="3">
        <v>8</v>
      </c>
      <c r="AO1339" s="3">
        <v>7.9106982101647532</v>
      </c>
      <c r="AP1339" s="3">
        <v>10</v>
      </c>
      <c r="AQ1339" s="3">
        <v>8.6368994033882505</v>
      </c>
      <c r="AR1339" s="3">
        <v>8.9</v>
      </c>
      <c r="AS1339" s="3">
        <v>4.8530538313953491</v>
      </c>
      <c r="AT1339" s="3">
        <v>7.1732829341085269</v>
      </c>
      <c r="AU1339" s="3">
        <v>10</v>
      </c>
      <c r="AV1339" s="3">
        <v>4.5700630820192076</v>
      </c>
      <c r="AW1339" s="3">
        <v>0</v>
      </c>
      <c r="AX1339" s="3">
        <v>5.9160666412538481</v>
      </c>
      <c r="AY1339" s="3">
        <v>2.6773102945736431</v>
      </c>
      <c r="AZ1339" s="3">
        <v>5.0483091787439616</v>
      </c>
      <c r="BA1339" s="3">
        <v>9.3973529072004798</v>
      </c>
      <c r="BB1339" s="3">
        <v>4.3328362677648578</v>
      </c>
      <c r="BC1339" s="3">
        <v>9.2654042421020222</v>
      </c>
      <c r="BD1339" s="3">
        <v>7.6684600946954697</v>
      </c>
      <c r="BE1339" s="3">
        <v>6.3982788308467393</v>
      </c>
      <c r="BF1339" s="9">
        <v>69.837482918296118</v>
      </c>
      <c r="BG1339" s="13">
        <v>64.975050545686216</v>
      </c>
    </row>
    <row r="1340" spans="1:59">
      <c r="A1340" s="1">
        <v>2015</v>
      </c>
      <c r="B1340" s="3" t="s">
        <v>41</v>
      </c>
      <c r="C1340" s="3" t="str">
        <f>VLOOKUP(E1340,[1]region!$A:$B,2,FALSE)</f>
        <v>BJ</v>
      </c>
      <c r="D1340" s="3" t="s">
        <v>42</v>
      </c>
      <c r="E1340" s="3" t="str">
        <f>IFERROR(VLOOKUP(D1340,[2]Sheet1!$C:$D,2,FALSE),D1340)</f>
        <v>Benin</v>
      </c>
      <c r="F1340" s="3">
        <v>19.690000000000001</v>
      </c>
      <c r="G1340" s="3">
        <v>6.8354813234083291</v>
      </c>
      <c r="H1340" s="3">
        <v>25.85</v>
      </c>
      <c r="I1340" s="3">
        <v>35</v>
      </c>
      <c r="J1340" s="3">
        <v>43</v>
      </c>
      <c r="K1340" s="9">
        <v>57.972804237197764</v>
      </c>
      <c r="L1340" s="3">
        <v>4.557874139149984</v>
      </c>
      <c r="M1340" s="3">
        <v>4.2</v>
      </c>
      <c r="N1340" s="3">
        <v>5.1947579383850107</v>
      </c>
      <c r="O1340" s="3">
        <v>6.6666666666666661</v>
      </c>
      <c r="P1340" s="3">
        <v>5</v>
      </c>
      <c r="Q1340" s="3">
        <v>4.3874440548181726</v>
      </c>
      <c r="R1340" s="3">
        <v>7.5347320664134019</v>
      </c>
      <c r="S1340" s="3">
        <v>4.4699043924050637</v>
      </c>
      <c r="T1340" s="3">
        <v>5.1048659401078913</v>
      </c>
      <c r="U1340" s="9">
        <v>35.807654529844719</v>
      </c>
      <c r="V1340" s="3">
        <v>5.1997718659317016</v>
      </c>
      <c r="W1340" s="3">
        <v>2.89000896801618</v>
      </c>
      <c r="X1340" s="3">
        <v>0.32039871840513601</v>
      </c>
      <c r="Y1340" s="3">
        <v>0</v>
      </c>
      <c r="Z1340" s="9">
        <v>69.349905739815398</v>
      </c>
      <c r="AA1340" s="3">
        <v>6.24</v>
      </c>
      <c r="AB1340" s="3">
        <v>12.2</v>
      </c>
      <c r="AC1340" s="3">
        <v>7.4419999999999993</v>
      </c>
      <c r="AD1340" s="3">
        <v>6.8077333333333323</v>
      </c>
      <c r="AE1340" s="3">
        <v>3.6655410925547289</v>
      </c>
      <c r="AF1340" s="3">
        <v>5.1556408891855208</v>
      </c>
      <c r="AG1340" s="3">
        <v>4.4105909908701246</v>
      </c>
      <c r="AH1340" s="3">
        <v>10</v>
      </c>
      <c r="AI1340" s="3">
        <v>4.904829740524292</v>
      </c>
      <c r="AJ1340" s="3">
        <v>0.76923076923076927</v>
      </c>
      <c r="AK1340" s="3">
        <v>1.770010261042811</v>
      </c>
      <c r="AL1340" s="3">
        <v>2.4813569235992907</v>
      </c>
      <c r="AM1340" s="9">
        <v>59.249203119506866</v>
      </c>
      <c r="AN1340" s="3">
        <v>10</v>
      </c>
      <c r="AO1340" s="3">
        <v>5.2750000000000004</v>
      </c>
      <c r="AP1340" s="3">
        <v>10</v>
      </c>
      <c r="AQ1340" s="3">
        <v>8.4249999999999989</v>
      </c>
      <c r="AR1340" s="3">
        <v>6.1000000000000005</v>
      </c>
      <c r="AS1340" s="3">
        <v>4.3440170884132385</v>
      </c>
      <c r="AT1340" s="3">
        <v>6.477912276983262</v>
      </c>
      <c r="AU1340" s="3">
        <v>8</v>
      </c>
      <c r="AV1340" s="3">
        <v>7.56810749998695</v>
      </c>
      <c r="AW1340" s="3">
        <v>1</v>
      </c>
      <c r="AX1340" s="3">
        <v>5.581672810897242</v>
      </c>
      <c r="AY1340" s="3">
        <v>3.9053614536921182</v>
      </c>
      <c r="AZ1340" s="3">
        <v>2.2222222222222223</v>
      </c>
      <c r="BA1340" s="3">
        <v>9.6707638413103041</v>
      </c>
      <c r="BB1340" s="3">
        <v>2.980773345629375</v>
      </c>
      <c r="BC1340" s="3">
        <v>9.4789530831753375</v>
      </c>
      <c r="BD1340" s="3">
        <v>6.9734818536912346</v>
      </c>
      <c r="BE1340" s="3">
        <v>5.8719259666200996</v>
      </c>
      <c r="BF1340" s="9">
        <v>66.261995925057803</v>
      </c>
      <c r="BG1340" s="13">
        <v>57.728312710284513</v>
      </c>
    </row>
    <row r="1341" spans="1:59">
      <c r="A1341" s="1">
        <v>2016</v>
      </c>
      <c r="B1341" s="3" t="s">
        <v>41</v>
      </c>
      <c r="C1341" s="3" t="str">
        <f>VLOOKUP(E1341,[1]region!$A:$B,2,FALSE)</f>
        <v>BJ</v>
      </c>
      <c r="D1341" s="3" t="s">
        <v>42</v>
      </c>
      <c r="E1341" s="3" t="str">
        <f>IFERROR(VLOOKUP(D1341,[2]Sheet1!$C:$D,2,FALSE),D1341)</f>
        <v>Benin</v>
      </c>
      <c r="F1341" s="3">
        <v>19.668698811503173</v>
      </c>
      <c r="G1341" s="3">
        <v>6.8319999999999999</v>
      </c>
      <c r="H1341" s="3">
        <v>25.84</v>
      </c>
      <c r="I1341" s="3">
        <v>35</v>
      </c>
      <c r="J1341" s="3">
        <v>43</v>
      </c>
      <c r="K1341" s="9">
        <v>57.972804237197764</v>
      </c>
      <c r="L1341" s="3">
        <v>4.5493834271752842</v>
      </c>
      <c r="M1341" s="3">
        <v>4.2</v>
      </c>
      <c r="N1341" s="3">
        <v>5.1857042695798015</v>
      </c>
      <c r="O1341" s="3">
        <v>6.6666666666666661</v>
      </c>
      <c r="P1341" s="3">
        <v>5</v>
      </c>
      <c r="Q1341" s="3">
        <v>4.3874440548181726</v>
      </c>
      <c r="R1341" s="3">
        <v>7.5347320664134019</v>
      </c>
      <c r="S1341" s="3">
        <v>4.4478309822646001</v>
      </c>
      <c r="T1341" s="3">
        <v>5.1048659401078913</v>
      </c>
      <c r="U1341" s="9">
        <v>35.807654529844719</v>
      </c>
      <c r="V1341" s="3">
        <v>5.1997718659317016</v>
      </c>
      <c r="W1341" s="3">
        <v>2.89000896801618</v>
      </c>
      <c r="X1341" s="3">
        <v>0.32039871840513601</v>
      </c>
      <c r="Y1341" s="3">
        <v>0</v>
      </c>
      <c r="Z1341" s="9">
        <v>69.349905739815398</v>
      </c>
      <c r="AA1341" s="3">
        <v>6.24</v>
      </c>
      <c r="AB1341" s="3">
        <v>12.2</v>
      </c>
      <c r="AC1341" s="3">
        <v>7.4419999999999993</v>
      </c>
      <c r="AD1341" s="3">
        <v>6.8077333333333323</v>
      </c>
      <c r="AE1341" s="3">
        <v>3.6655410925547289</v>
      </c>
      <c r="AF1341" s="3">
        <v>5.1556408891855208</v>
      </c>
      <c r="AG1341" s="3">
        <v>4.4105909908701246</v>
      </c>
      <c r="AH1341" s="3">
        <v>10</v>
      </c>
      <c r="AI1341" s="3">
        <v>4.904829740524292</v>
      </c>
      <c r="AJ1341" s="3">
        <v>0.76923076923076927</v>
      </c>
      <c r="AK1341" s="3">
        <v>1.770010261042811</v>
      </c>
      <c r="AL1341" s="3">
        <v>2.4813569235992907</v>
      </c>
      <c r="AM1341" s="9">
        <v>59.249203119506866</v>
      </c>
      <c r="AN1341" s="3">
        <v>10</v>
      </c>
      <c r="AO1341" s="3">
        <v>5.2750000000000004</v>
      </c>
      <c r="AP1341" s="3">
        <v>10</v>
      </c>
      <c r="AQ1341" s="3">
        <v>8.4249999999999989</v>
      </c>
      <c r="AR1341" s="3">
        <v>6.1000000000000005</v>
      </c>
      <c r="AS1341" s="3">
        <v>4.3440170884132385</v>
      </c>
      <c r="AT1341" s="3">
        <v>6.477912276983262</v>
      </c>
      <c r="AU1341" s="3">
        <v>8</v>
      </c>
      <c r="AV1341" s="3">
        <v>7.56810749998695</v>
      </c>
      <c r="AW1341" s="3">
        <v>1</v>
      </c>
      <c r="AX1341" s="3">
        <v>5.581672810897242</v>
      </c>
      <c r="AY1341" s="3">
        <v>3.9053614536921182</v>
      </c>
      <c r="AZ1341" s="3">
        <v>2.2222222222222223</v>
      </c>
      <c r="BA1341" s="3">
        <v>9.6707638413103041</v>
      </c>
      <c r="BB1341" s="3">
        <v>2.980773345629375</v>
      </c>
      <c r="BC1341" s="3">
        <v>9.4789530831753375</v>
      </c>
      <c r="BD1341" s="3">
        <v>6.9734818536912346</v>
      </c>
      <c r="BE1341" s="3">
        <v>5.8719259666200996</v>
      </c>
      <c r="BF1341" s="9">
        <v>66.261995925057803</v>
      </c>
      <c r="BG1341" s="13">
        <v>57.728312710284513</v>
      </c>
    </row>
    <row r="1342" spans="1:59">
      <c r="A1342" s="1">
        <v>2017</v>
      </c>
      <c r="B1342" s="3" t="s">
        <v>41</v>
      </c>
      <c r="C1342" s="3" t="str">
        <f>VLOOKUP(E1342,[1]region!$A:$B,2,FALSE)</f>
        <v>BJ</v>
      </c>
      <c r="D1342" s="3" t="s">
        <v>42</v>
      </c>
      <c r="E1342" s="3" t="str">
        <f>IFERROR(VLOOKUP(D1342,[2]Sheet1!$C:$D,2,FALSE),D1342)</f>
        <v>Benin</v>
      </c>
      <c r="F1342" s="3">
        <v>19.66</v>
      </c>
      <c r="G1342" s="3">
        <v>6.827</v>
      </c>
      <c r="H1342" s="3">
        <v>25.8</v>
      </c>
      <c r="I1342" s="3">
        <v>35</v>
      </c>
      <c r="J1342" s="3">
        <v>43</v>
      </c>
      <c r="K1342" s="9">
        <v>57.972804237197764</v>
      </c>
      <c r="L1342" s="3">
        <v>4.5469013627456585</v>
      </c>
      <c r="M1342" s="3">
        <v>4.2</v>
      </c>
      <c r="N1342" s="3">
        <v>5.1851851851851851</v>
      </c>
      <c r="O1342" s="3">
        <v>6.6666666666666661</v>
      </c>
      <c r="P1342" s="3">
        <v>5</v>
      </c>
      <c r="Q1342" s="3">
        <v>4.3874440548181726</v>
      </c>
      <c r="R1342" s="3">
        <v>7.5289945476206128</v>
      </c>
      <c r="S1342" s="3">
        <v>4.4478309822646001</v>
      </c>
      <c r="T1342" s="3">
        <v>5.1035550782312846</v>
      </c>
      <c r="U1342" s="9">
        <v>35.807654529844719</v>
      </c>
      <c r="V1342" s="3">
        <v>5.1997718659317016</v>
      </c>
      <c r="W1342" s="3">
        <v>2.89000896801618</v>
      </c>
      <c r="X1342" s="3">
        <v>0.32039871840513601</v>
      </c>
      <c r="Y1342" s="3">
        <v>0</v>
      </c>
      <c r="Z1342" s="9">
        <v>69.349905739815398</v>
      </c>
      <c r="AA1342" s="3">
        <v>6.24</v>
      </c>
      <c r="AB1342" s="3">
        <v>12.2</v>
      </c>
      <c r="AC1342" s="3">
        <v>7.4419999999999993</v>
      </c>
      <c r="AD1342" s="3">
        <v>6.8077333333333323</v>
      </c>
      <c r="AE1342" s="3">
        <v>3.6655410925547289</v>
      </c>
      <c r="AF1342" s="3">
        <v>5.1556408891855208</v>
      </c>
      <c r="AG1342" s="3">
        <v>4.4105909908701246</v>
      </c>
      <c r="AH1342" s="3">
        <v>10</v>
      </c>
      <c r="AI1342" s="3">
        <v>4.904829740524292</v>
      </c>
      <c r="AJ1342" s="3">
        <v>0.76923076923076927</v>
      </c>
      <c r="AK1342" s="3">
        <v>1.770010261042811</v>
      </c>
      <c r="AL1342" s="3">
        <v>2.4813569235992907</v>
      </c>
      <c r="AM1342" s="9">
        <v>59.249203119506866</v>
      </c>
      <c r="AN1342" s="3">
        <v>10</v>
      </c>
      <c r="AO1342" s="3">
        <v>5.2750000000000004</v>
      </c>
      <c r="AP1342" s="3">
        <v>10</v>
      </c>
      <c r="AQ1342" s="3">
        <v>8.4249999999999989</v>
      </c>
      <c r="AR1342" s="3">
        <v>6.1000000000000005</v>
      </c>
      <c r="AS1342" s="3">
        <v>4.3440170884132385</v>
      </c>
      <c r="AT1342" s="3">
        <v>6.477912276983262</v>
      </c>
      <c r="AU1342" s="3">
        <v>8</v>
      </c>
      <c r="AV1342" s="3">
        <v>7.56810749998695</v>
      </c>
      <c r="AW1342" s="3">
        <v>1</v>
      </c>
      <c r="AX1342" s="3">
        <v>5.581672810897242</v>
      </c>
      <c r="AY1342" s="3">
        <v>3.9053614536921182</v>
      </c>
      <c r="AZ1342" s="3">
        <v>2.2222222222222223</v>
      </c>
      <c r="BA1342" s="3">
        <v>9.6707638413103041</v>
      </c>
      <c r="BB1342" s="3">
        <v>2.980773345629375</v>
      </c>
      <c r="BC1342" s="3">
        <v>9.4789530831753375</v>
      </c>
      <c r="BD1342" s="3">
        <v>6.9734818536912346</v>
      </c>
      <c r="BE1342" s="3">
        <v>5.8719259666200996</v>
      </c>
      <c r="BF1342" s="9">
        <v>66.261995925057803</v>
      </c>
      <c r="BG1342" s="13">
        <v>57.728312710284513</v>
      </c>
    </row>
    <row r="1343" spans="1:59">
      <c r="A1343" s="1">
        <v>2007</v>
      </c>
      <c r="B1343" s="3" t="s">
        <v>192</v>
      </c>
      <c r="C1343" s="3" t="str">
        <f>VLOOKUP(E1343,[1]region!$A:$B,2,FALSE)</f>
        <v>IR</v>
      </c>
      <c r="D1343" s="3" t="s">
        <v>193</v>
      </c>
      <c r="E1343" s="3" t="str">
        <f>IFERROR(VLOOKUP(D1343,[2]Sheet1!$C:$D,2,FALSE),D1343)</f>
        <v>Iran, Islamic Rep.</v>
      </c>
      <c r="F1343" s="3">
        <v>19.652897594641225</v>
      </c>
      <c r="G1343" s="3">
        <v>6.8199999999999994</v>
      </c>
      <c r="H1343" s="3">
        <v>25.8</v>
      </c>
      <c r="I1343" s="3">
        <v>35</v>
      </c>
      <c r="J1343" s="3">
        <v>43</v>
      </c>
      <c r="K1343" s="9">
        <v>68.946125352089211</v>
      </c>
      <c r="L1343" s="3">
        <v>4.5469013627456585</v>
      </c>
      <c r="M1343" s="3">
        <v>4.2</v>
      </c>
      <c r="N1343" s="3">
        <v>5.1835563670520237</v>
      </c>
      <c r="O1343" s="3">
        <v>6.6666666666666661</v>
      </c>
      <c r="P1343" s="3">
        <v>5</v>
      </c>
      <c r="Q1343" s="3">
        <v>4.3869999999999996</v>
      </c>
      <c r="R1343" s="3">
        <v>7.5289945476206128</v>
      </c>
      <c r="S1343" s="3">
        <v>4.4456180864885377</v>
      </c>
      <c r="T1343" s="3">
        <v>5.1016260162601625</v>
      </c>
      <c r="U1343" s="9">
        <v>47.363619253425775</v>
      </c>
      <c r="V1343" s="3">
        <v>11.796128733615351</v>
      </c>
      <c r="W1343" s="3">
        <v>4.6068142698599361</v>
      </c>
      <c r="X1343" s="3">
        <v>17.213046352580999</v>
      </c>
      <c r="Y1343" s="3">
        <v>10</v>
      </c>
      <c r="Z1343" s="9">
        <v>80.888598187041907</v>
      </c>
      <c r="AA1343" s="3">
        <v>3.4230947595477081</v>
      </c>
      <c r="AB1343" s="3">
        <v>26.2</v>
      </c>
      <c r="AC1343" s="3">
        <v>27.247999999999998</v>
      </c>
      <c r="AD1343" s="3">
        <v>4.1593122756560641</v>
      </c>
      <c r="AE1343" s="3"/>
      <c r="AF1343" s="3">
        <v>5.5493654283014546</v>
      </c>
      <c r="AG1343" s="3">
        <v>5.5493654283014546</v>
      </c>
      <c r="AH1343" s="3">
        <v>10</v>
      </c>
      <c r="AI1343" s="3"/>
      <c r="AJ1343" s="3">
        <v>0</v>
      </c>
      <c r="AK1343" s="3">
        <v>0</v>
      </c>
      <c r="AL1343" s="3">
        <v>0</v>
      </c>
      <c r="AM1343" s="9">
        <v>49.271694259893799</v>
      </c>
      <c r="AN1343" s="3">
        <v>0</v>
      </c>
      <c r="AO1343" s="3">
        <v>9.3338079818518835</v>
      </c>
      <c r="AP1343" s="3">
        <v>7</v>
      </c>
      <c r="AQ1343" s="3">
        <v>5.4446026606172948</v>
      </c>
      <c r="AR1343" s="3">
        <v>8.9</v>
      </c>
      <c r="AS1343" s="3"/>
      <c r="AT1343" s="3"/>
      <c r="AU1343" s="3">
        <v>7.3</v>
      </c>
      <c r="AV1343" s="3">
        <v>1.9345571145114573</v>
      </c>
      <c r="AW1343" s="3">
        <v>0</v>
      </c>
      <c r="AX1343" s="3">
        <v>4.5336392786278639</v>
      </c>
      <c r="AY1343" s="3"/>
      <c r="AZ1343" s="3" t="s">
        <v>2</v>
      </c>
      <c r="BA1343" s="3">
        <v>9.0519380663211511</v>
      </c>
      <c r="BB1343" s="3"/>
      <c r="BC1343" s="3">
        <v>4.0694034523007128</v>
      </c>
      <c r="BD1343" s="3">
        <v>6.1439916950732778</v>
      </c>
      <c r="BE1343" s="3">
        <v>6.4217777378983811</v>
      </c>
      <c r="BF1343" s="9">
        <v>54.666732257145128</v>
      </c>
      <c r="BG1343" s="13">
        <v>60.227353861919163</v>
      </c>
    </row>
    <row r="1344" spans="1:59">
      <c r="A1344" s="1">
        <v>2011</v>
      </c>
      <c r="B1344" s="3" t="s">
        <v>161</v>
      </c>
      <c r="C1344" s="3" t="str">
        <f>VLOOKUP(E1344,[1]region!$A:$B,2,FALSE)</f>
        <v>GE</v>
      </c>
      <c r="D1344" s="3" t="s">
        <v>162</v>
      </c>
      <c r="E1344" s="3" t="str">
        <f>IFERROR(VLOOKUP(D1344,[2]Sheet1!$C:$D,2,FALSE),D1344)</f>
        <v>Georgia</v>
      </c>
      <c r="F1344" s="3">
        <v>19.63</v>
      </c>
      <c r="G1344" s="3">
        <v>6.8199999999999994</v>
      </c>
      <c r="H1344" s="3">
        <v>25.8</v>
      </c>
      <c r="I1344" s="3">
        <v>35</v>
      </c>
      <c r="J1344" s="3">
        <v>43</v>
      </c>
      <c r="K1344" s="9">
        <v>67.639822915425626</v>
      </c>
      <c r="L1344" s="3">
        <v>4.5469013627456585</v>
      </c>
      <c r="M1344" s="3">
        <v>4.2</v>
      </c>
      <c r="N1344" s="3">
        <v>5.1827051614721622</v>
      </c>
      <c r="O1344" s="3">
        <v>6.6666666666666661</v>
      </c>
      <c r="P1344" s="3">
        <v>5</v>
      </c>
      <c r="Q1344" s="3">
        <v>4.3860155341802827</v>
      </c>
      <c r="R1344" s="3">
        <v>7.5289945476206128</v>
      </c>
      <c r="S1344" s="3">
        <v>4.4444445768992109</v>
      </c>
      <c r="T1344" s="3">
        <v>5.0922248472881684</v>
      </c>
      <c r="U1344" s="9">
        <v>56.791274733124908</v>
      </c>
      <c r="V1344" s="3">
        <v>0.55757354083121324</v>
      </c>
      <c r="W1344" s="3">
        <v>5.1372196675379165</v>
      </c>
      <c r="X1344" s="3">
        <v>8.5399999999999991</v>
      </c>
      <c r="Y1344" s="3">
        <v>10</v>
      </c>
      <c r="Z1344" s="9">
        <v>90.313993562046463</v>
      </c>
      <c r="AA1344" s="3">
        <v>0.42</v>
      </c>
      <c r="AB1344" s="3">
        <v>1.5</v>
      </c>
      <c r="AC1344" s="3">
        <v>5.2350000000000003</v>
      </c>
      <c r="AD1344" s="3">
        <v>9.1086666666666662</v>
      </c>
      <c r="AE1344" s="3">
        <v>6.5887116666666667</v>
      </c>
      <c r="AF1344" s="3">
        <v>8.785572657516763</v>
      </c>
      <c r="AG1344" s="3">
        <v>7.6871421620917149</v>
      </c>
      <c r="AH1344" s="3">
        <v>10</v>
      </c>
      <c r="AI1344" s="3">
        <v>5.6189258333333338</v>
      </c>
      <c r="AJ1344" s="3">
        <v>7.6923076923076925</v>
      </c>
      <c r="AK1344" s="3">
        <v>8.2969230986381763</v>
      </c>
      <c r="AL1344" s="3">
        <v>7.2027188747597348</v>
      </c>
      <c r="AM1344" s="9">
        <v>84.996319258795282</v>
      </c>
      <c r="AN1344" s="3">
        <v>10</v>
      </c>
      <c r="AO1344" s="3">
        <v>9.1317136762094524</v>
      </c>
      <c r="AP1344" s="3">
        <v>10</v>
      </c>
      <c r="AQ1344" s="3">
        <v>9.7105712254031502</v>
      </c>
      <c r="AR1344" s="3">
        <v>10</v>
      </c>
      <c r="AS1344" s="3">
        <v>6.6757416666666671</v>
      </c>
      <c r="AT1344" s="3">
        <v>7.2664350000000013</v>
      </c>
      <c r="AU1344" s="3">
        <v>8</v>
      </c>
      <c r="AV1344" s="3">
        <v>9.2517253846113672</v>
      </c>
      <c r="AW1344" s="3">
        <v>1</v>
      </c>
      <c r="AX1344" s="3">
        <v>7.0323170085463396</v>
      </c>
      <c r="AY1344" s="3">
        <v>5.9214433333333325</v>
      </c>
      <c r="AZ1344" s="3">
        <v>7.878787878787878</v>
      </c>
      <c r="BA1344" s="3">
        <v>9.8960499664188948</v>
      </c>
      <c r="BB1344" s="3">
        <v>7.0743697619047632</v>
      </c>
      <c r="BC1344" s="3">
        <v>9.680747014620529</v>
      </c>
      <c r="BD1344" s="3">
        <v>6.8613885890131332</v>
      </c>
      <c r="BE1344" s="3">
        <v>7.8854644240130876</v>
      </c>
      <c r="BF1344" s="9">
        <v>82.094508859875248</v>
      </c>
      <c r="BG1344" s="13">
        <v>76.367183865853505</v>
      </c>
    </row>
    <row r="1345" spans="1:59">
      <c r="A1345" s="1">
        <v>2008</v>
      </c>
      <c r="B1345" s="3" t="s">
        <v>262</v>
      </c>
      <c r="C1345" s="3" t="str">
        <f>VLOOKUP(E1345,[1]region!$A:$B,2,FALSE)</f>
        <v>ME</v>
      </c>
      <c r="D1345" s="3" t="s">
        <v>263</v>
      </c>
      <c r="E1345" s="3" t="str">
        <f>IFERROR(VLOOKUP(D1345,[2]Sheet1!$C:$D,2,FALSE),D1345)</f>
        <v>Montenegro</v>
      </c>
      <c r="F1345" s="3">
        <v>19.63</v>
      </c>
      <c r="G1345" s="3">
        <v>6.8199999999999994</v>
      </c>
      <c r="H1345" s="3">
        <v>25.8</v>
      </c>
      <c r="I1345" s="3">
        <v>35</v>
      </c>
      <c r="J1345" s="3">
        <v>43</v>
      </c>
      <c r="K1345" s="9">
        <v>63.039215686274517</v>
      </c>
      <c r="L1345" s="3">
        <v>4.5419755454545463</v>
      </c>
      <c r="M1345" s="3">
        <v>4.1991776571969703</v>
      </c>
      <c r="N1345" s="3">
        <v>5.1827051614721622</v>
      </c>
      <c r="O1345" s="3">
        <v>6.6666666666666661</v>
      </c>
      <c r="P1345" s="3">
        <v>5</v>
      </c>
      <c r="Q1345" s="3">
        <v>4.3860155341802827</v>
      </c>
      <c r="R1345" s="3">
        <v>7.5289945476206128</v>
      </c>
      <c r="S1345" s="3">
        <v>4.4444445768992109</v>
      </c>
      <c r="T1345" s="3">
        <v>5.0879042744636536</v>
      </c>
      <c r="U1345" s="9">
        <v>61.201734700160415</v>
      </c>
      <c r="V1345" s="3">
        <v>5.4617957458044319</v>
      </c>
      <c r="W1345" s="3">
        <v>2.3124767416574272</v>
      </c>
      <c r="X1345" s="3">
        <v>8.7587276958875009</v>
      </c>
      <c r="Y1345" s="3">
        <v>5</v>
      </c>
      <c r="Z1345" s="9">
        <v>78.077261537496611</v>
      </c>
      <c r="AA1345" s="3">
        <v>3.3</v>
      </c>
      <c r="AB1345" s="3">
        <v>4.9000000000000004</v>
      </c>
      <c r="AC1345" s="3">
        <v>6.27</v>
      </c>
      <c r="AD1345" s="3">
        <v>8.104000000000001</v>
      </c>
      <c r="AE1345" s="3">
        <v>6.7744761063394687</v>
      </c>
      <c r="AF1345" s="3">
        <v>8.1165815995277821</v>
      </c>
      <c r="AG1345" s="3">
        <v>7.4455288529336254</v>
      </c>
      <c r="AH1345" s="3">
        <v>10</v>
      </c>
      <c r="AI1345" s="3">
        <v>7.1570100035787307</v>
      </c>
      <c r="AJ1345" s="3">
        <v>8.4615384615384617</v>
      </c>
      <c r="AK1345" s="3">
        <v>4.9781538591829051</v>
      </c>
      <c r="AL1345" s="3">
        <v>6.8655674414333658</v>
      </c>
      <c r="AM1345" s="9">
        <v>81.037740735917481</v>
      </c>
      <c r="AN1345" s="3">
        <v>10</v>
      </c>
      <c r="AO1345" s="3">
        <v>9.7665354442496835</v>
      </c>
      <c r="AP1345" s="3">
        <v>9</v>
      </c>
      <c r="AQ1345" s="3">
        <v>9.5888451480832284</v>
      </c>
      <c r="AR1345" s="3">
        <v>10</v>
      </c>
      <c r="AS1345" s="3">
        <v>5.242396844580778</v>
      </c>
      <c r="AT1345" s="3">
        <v>6.8231138660531698</v>
      </c>
      <c r="AU1345" s="3">
        <v>8</v>
      </c>
      <c r="AV1345" s="3">
        <v>7.4042252782335725</v>
      </c>
      <c r="AW1345" s="3">
        <v>10</v>
      </c>
      <c r="AX1345" s="3">
        <v>7.9116226648112535</v>
      </c>
      <c r="AY1345" s="3">
        <v>3.7930760644171775</v>
      </c>
      <c r="AZ1345" s="3">
        <v>2</v>
      </c>
      <c r="BA1345" s="3">
        <v>9.5564734745066531</v>
      </c>
      <c r="BB1345" s="3">
        <v>5.4487555519768227</v>
      </c>
      <c r="BC1345" s="3">
        <v>5.2023377436939171</v>
      </c>
      <c r="BD1345" s="3">
        <v>5.8301305539745911</v>
      </c>
      <c r="BE1345" s="3">
        <v>5.3051288980948605</v>
      </c>
      <c r="BF1345" s="9">
        <v>76.01865570329781</v>
      </c>
      <c r="BG1345" s="13">
        <v>71.874921672629355</v>
      </c>
    </row>
    <row r="1346" spans="1:59">
      <c r="A1346" s="1">
        <v>2012</v>
      </c>
      <c r="B1346" s="3" t="s">
        <v>340</v>
      </c>
      <c r="C1346" s="3" t="str">
        <f>VLOOKUP(E1346,[1]region!$A:$B,2,FALSE)</f>
        <v>SZ</v>
      </c>
      <c r="D1346" s="3" t="s">
        <v>341</v>
      </c>
      <c r="E1346" s="3" t="str">
        <f>IFERROR(VLOOKUP(D1346,[2]Sheet1!$C:$D,2,FALSE),D1346)</f>
        <v>Swaziland</v>
      </c>
      <c r="F1346" s="3">
        <v>19.63</v>
      </c>
      <c r="G1346" s="3">
        <v>6.8199999999999994</v>
      </c>
      <c r="H1346" s="3">
        <v>25.8</v>
      </c>
      <c r="I1346" s="3">
        <v>35</v>
      </c>
      <c r="J1346" s="3">
        <v>43</v>
      </c>
      <c r="K1346" s="9">
        <v>74.467884359955406</v>
      </c>
      <c r="L1346" s="3">
        <v>4.5293352448515334</v>
      </c>
      <c r="M1346" s="3">
        <v>4.1930152186426124</v>
      </c>
      <c r="N1346" s="3">
        <v>5.1827051614721622</v>
      </c>
      <c r="O1346" s="3">
        <v>6.6666666666666661</v>
      </c>
      <c r="P1346" s="3">
        <v>5</v>
      </c>
      <c r="Q1346" s="3">
        <v>4.3860155341802827</v>
      </c>
      <c r="R1346" s="3">
        <v>7.528184380084932</v>
      </c>
      <c r="S1346" s="3">
        <v>4.4444445768992109</v>
      </c>
      <c r="T1346" s="3">
        <v>5.0879042744636536</v>
      </c>
      <c r="U1346" s="9">
        <v>41.527087075843653</v>
      </c>
      <c r="V1346" s="3">
        <v>4.984944836941807</v>
      </c>
      <c r="W1346" s="3">
        <v>4.0476273120478456</v>
      </c>
      <c r="X1346" s="3">
        <v>8.94</v>
      </c>
      <c r="Y1346" s="3">
        <v>5</v>
      </c>
      <c r="Z1346" s="9">
        <v>76.489900269481254</v>
      </c>
      <c r="AA1346" s="3">
        <v>18.55</v>
      </c>
      <c r="AB1346" s="3">
        <v>7.6</v>
      </c>
      <c r="AC1346" s="3">
        <v>12.007999999999999</v>
      </c>
      <c r="AD1346" s="3">
        <v>4.5589333333333331</v>
      </c>
      <c r="AE1346" s="3">
        <v>5.3884154819277166</v>
      </c>
      <c r="AF1346" s="3">
        <v>7.303056550997491</v>
      </c>
      <c r="AG1346" s="3">
        <v>6.3457360164626042</v>
      </c>
      <c r="AH1346" s="3">
        <v>10</v>
      </c>
      <c r="AI1346" s="3">
        <v>5.6695657881526085</v>
      </c>
      <c r="AJ1346" s="3">
        <v>0.76923076923076927</v>
      </c>
      <c r="AK1346" s="3">
        <v>5.4206564244436093</v>
      </c>
      <c r="AL1346" s="3">
        <v>3.9531509939423288</v>
      </c>
      <c r="AM1346" s="9">
        <v>62.144550859345671</v>
      </c>
      <c r="AN1346" s="3">
        <v>8</v>
      </c>
      <c r="AO1346" s="3">
        <v>6.1370000000000005</v>
      </c>
      <c r="AP1346" s="3">
        <v>10</v>
      </c>
      <c r="AQ1346" s="3">
        <v>8.0456666666666674</v>
      </c>
      <c r="AR1346" s="3">
        <v>10</v>
      </c>
      <c r="AS1346" s="3">
        <v>4.0277345200803163</v>
      </c>
      <c r="AT1346" s="3">
        <v>6.2800810441766997</v>
      </c>
      <c r="AU1346" s="3">
        <v>10</v>
      </c>
      <c r="AV1346" s="3">
        <v>6.8917823668472202</v>
      </c>
      <c r="AW1346" s="3">
        <v>10</v>
      </c>
      <c r="AX1346" s="3">
        <v>7.8665996551840394</v>
      </c>
      <c r="AY1346" s="3">
        <v>3.9518763192771167</v>
      </c>
      <c r="AZ1346" s="3">
        <v>3.5555555555555558</v>
      </c>
      <c r="BA1346" s="3">
        <v>8.4910866879064866</v>
      </c>
      <c r="BB1346" s="3">
        <v>4.1822835931726861</v>
      </c>
      <c r="BC1346" s="3">
        <v>9.1727348838150817</v>
      </c>
      <c r="BD1346" s="3">
        <v>8.7669740885408736</v>
      </c>
      <c r="BE1346" s="3">
        <v>6.353418521377967</v>
      </c>
      <c r="BF1346" s="9">
        <v>74.218949477428907</v>
      </c>
      <c r="BG1346" s="13">
        <v>65.769674408410978</v>
      </c>
    </row>
    <row r="1347" spans="1:59">
      <c r="A1347" s="1">
        <v>2006</v>
      </c>
      <c r="B1347" s="3" t="s">
        <v>16</v>
      </c>
      <c r="C1347" s="3" t="str">
        <f>VLOOKUP(E1347,[1]region!$A:$B,2,FALSE)</f>
        <v>AZ</v>
      </c>
      <c r="D1347" s="3" t="s">
        <v>17</v>
      </c>
      <c r="E1347" s="3" t="str">
        <f>IFERROR(VLOOKUP(D1347,[2]Sheet1!$C:$D,2,FALSE),D1347)</f>
        <v>Azerbaijan</v>
      </c>
      <c r="F1347" s="3">
        <v>19.63</v>
      </c>
      <c r="G1347" s="3">
        <v>6.8199999999999994</v>
      </c>
      <c r="H1347" s="3">
        <v>25.8</v>
      </c>
      <c r="I1347" s="3">
        <v>35</v>
      </c>
      <c r="J1347" s="3">
        <v>43</v>
      </c>
      <c r="K1347" s="9">
        <v>49.990042474755576</v>
      </c>
      <c r="L1347" s="3">
        <v>4.52883870519263</v>
      </c>
      <c r="M1347" s="3">
        <v>4.1922233398803037</v>
      </c>
      <c r="N1347" s="3">
        <v>5.1759687661874221</v>
      </c>
      <c r="O1347" s="3">
        <v>6.6666666666666661</v>
      </c>
      <c r="P1347" s="3">
        <v>5</v>
      </c>
      <c r="Q1347" s="3">
        <v>4.3860155341802827</v>
      </c>
      <c r="R1347" s="3">
        <v>7.528184380084932</v>
      </c>
      <c r="S1347" s="3">
        <v>4.438943894389439</v>
      </c>
      <c r="T1347" s="3">
        <v>5.0879042744636536</v>
      </c>
      <c r="U1347" s="9">
        <v>55.903872091771376</v>
      </c>
      <c r="V1347" s="3">
        <v>4.6875896421608942</v>
      </c>
      <c r="W1347" s="3">
        <v>5.1062525613255776</v>
      </c>
      <c r="X1347" s="3">
        <v>8.2991379339248095</v>
      </c>
      <c r="Y1347" s="3">
        <v>5</v>
      </c>
      <c r="Z1347" s="9">
        <v>75.900383650631568</v>
      </c>
      <c r="AA1347" s="3" t="s">
        <v>2</v>
      </c>
      <c r="AB1347" s="3">
        <v>9.6</v>
      </c>
      <c r="AC1347" s="3">
        <v>10.272</v>
      </c>
      <c r="AD1347" s="3">
        <v>6.9855999999999998</v>
      </c>
      <c r="AE1347" s="3">
        <v>4.8218715161649932</v>
      </c>
      <c r="AF1347" s="3">
        <v>2.6432711743987491</v>
      </c>
      <c r="AG1347" s="3">
        <v>3.7325713452818712</v>
      </c>
      <c r="AH1347" s="3">
        <v>10</v>
      </c>
      <c r="AI1347" s="3">
        <v>6.7932189087080381</v>
      </c>
      <c r="AJ1347" s="3">
        <v>2.3076923076923079</v>
      </c>
      <c r="AK1347" s="3">
        <v>0</v>
      </c>
      <c r="AL1347" s="3">
        <v>3.0336370721334487</v>
      </c>
      <c r="AM1347" s="9">
        <v>59.379521043538297</v>
      </c>
      <c r="AN1347" s="3">
        <v>5</v>
      </c>
      <c r="AO1347" s="3">
        <v>8.9193634077754673</v>
      </c>
      <c r="AP1347" s="3">
        <v>9</v>
      </c>
      <c r="AQ1347" s="3">
        <v>7.6397878025918224</v>
      </c>
      <c r="AR1347" s="3">
        <v>6.7</v>
      </c>
      <c r="AS1347" s="3">
        <v>7.1324527609612911</v>
      </c>
      <c r="AT1347" s="3">
        <v>7.3836805555555554</v>
      </c>
      <c r="AU1347" s="3">
        <v>8</v>
      </c>
      <c r="AV1347" s="3">
        <v>7.9604627186120922</v>
      </c>
      <c r="AW1347" s="3">
        <v>1</v>
      </c>
      <c r="AX1347" s="3">
        <v>6.362766005854823</v>
      </c>
      <c r="AY1347" s="3">
        <v>4.2113194444444444</v>
      </c>
      <c r="AZ1347" s="3">
        <v>7.7848101265822791</v>
      </c>
      <c r="BA1347" s="3">
        <v>8.7749240383548539</v>
      </c>
      <c r="BB1347" s="3">
        <v>4.1910544406502188</v>
      </c>
      <c r="BC1347" s="3">
        <v>6.1525347386463736</v>
      </c>
      <c r="BD1347" s="3">
        <v>0</v>
      </c>
      <c r="BE1347" s="3">
        <v>5.1857737981130283</v>
      </c>
      <c r="BF1347" s="9">
        <v>63.961092021865582</v>
      </c>
      <c r="BG1347" s="13">
        <v>61.026982256512476</v>
      </c>
    </row>
    <row r="1348" spans="1:59">
      <c r="A1348" s="1">
        <v>2008</v>
      </c>
      <c r="B1348" s="3" t="s">
        <v>157</v>
      </c>
      <c r="C1348" s="3" t="str">
        <f>VLOOKUP(E1348,[1]region!$A:$B,2,FALSE)</f>
        <v>GA</v>
      </c>
      <c r="D1348" s="3" t="s">
        <v>158</v>
      </c>
      <c r="E1348" s="3" t="str">
        <f>IFERROR(VLOOKUP(D1348,[2]Sheet1!$C:$D,2,FALSE),D1348)</f>
        <v>Gabon</v>
      </c>
      <c r="F1348" s="3">
        <v>19.614799797263053</v>
      </c>
      <c r="G1348" s="3">
        <v>6.8199999999999994</v>
      </c>
      <c r="H1348" s="3">
        <v>25.8</v>
      </c>
      <c r="I1348" s="3">
        <v>35</v>
      </c>
      <c r="J1348" s="3">
        <v>43</v>
      </c>
      <c r="K1348" s="9">
        <v>61.77316076294278</v>
      </c>
      <c r="L1348" s="3">
        <v>4.52883870519263</v>
      </c>
      <c r="M1348" s="3">
        <v>4.1913675418430731</v>
      </c>
      <c r="N1348" s="3">
        <v>5.1732682162185615</v>
      </c>
      <c r="O1348" s="3">
        <v>6.6666666666666661</v>
      </c>
      <c r="P1348" s="3">
        <v>5</v>
      </c>
      <c r="Q1348" s="3">
        <v>4.3860155341802827</v>
      </c>
      <c r="R1348" s="3">
        <v>7.528184380084932</v>
      </c>
      <c r="S1348" s="3">
        <v>4.4339748097876264</v>
      </c>
      <c r="T1348" s="3">
        <v>5.0863644545454543</v>
      </c>
      <c r="U1348" s="9">
        <v>37.73119721832466</v>
      </c>
      <c r="V1348" s="3">
        <v>12.560602869236416</v>
      </c>
      <c r="W1348" s="3">
        <v>5.2796435186712509</v>
      </c>
      <c r="X1348" s="3">
        <v>5.2643014557533832</v>
      </c>
      <c r="Y1348" s="3">
        <v>0</v>
      </c>
      <c r="Z1348" s="9">
        <v>60.807904318833849</v>
      </c>
      <c r="AA1348" s="3" t="s">
        <v>2</v>
      </c>
      <c r="AB1348" s="3">
        <v>17.8</v>
      </c>
      <c r="AC1348" s="3">
        <v>9.61</v>
      </c>
      <c r="AD1348" s="3">
        <v>6.298</v>
      </c>
      <c r="AE1348" s="3" t="s">
        <v>2</v>
      </c>
      <c r="AF1348" s="3">
        <v>7.1139715232806893</v>
      </c>
      <c r="AG1348" s="3">
        <v>7.1139715232806893</v>
      </c>
      <c r="AH1348" s="3">
        <v>10</v>
      </c>
      <c r="AI1348" s="3" t="s">
        <v>2</v>
      </c>
      <c r="AJ1348" s="3">
        <v>0</v>
      </c>
      <c r="AK1348" s="3">
        <v>0</v>
      </c>
      <c r="AL1348" s="3">
        <v>0</v>
      </c>
      <c r="AM1348" s="9">
        <v>58.529928808201731</v>
      </c>
      <c r="AN1348" s="3">
        <v>5</v>
      </c>
      <c r="AO1348" s="3">
        <v>8.6694525784733933</v>
      </c>
      <c r="AP1348" s="3">
        <v>9</v>
      </c>
      <c r="AQ1348" s="3">
        <v>7.5564841928244642</v>
      </c>
      <c r="AR1348" s="3">
        <v>8.3000000000000007</v>
      </c>
      <c r="AS1348" s="3" t="s">
        <v>2</v>
      </c>
      <c r="AT1348" s="3" t="s">
        <v>2</v>
      </c>
      <c r="AU1348" s="3">
        <v>4</v>
      </c>
      <c r="AV1348" s="3">
        <v>6.0136316772872718</v>
      </c>
      <c r="AW1348" s="3">
        <v>10</v>
      </c>
      <c r="AX1348" s="3">
        <v>7.0784079193218181</v>
      </c>
      <c r="AY1348" s="3" t="s">
        <v>2</v>
      </c>
      <c r="AZ1348" s="3" t="s">
        <v>2</v>
      </c>
      <c r="BA1348" s="3">
        <v>7.8691814538739822</v>
      </c>
      <c r="BB1348" s="3" t="s">
        <v>2</v>
      </c>
      <c r="BC1348" s="3">
        <v>7.4316198399720701</v>
      </c>
      <c r="BD1348" s="3">
        <v>6.9510632007556152</v>
      </c>
      <c r="BE1348" s="3">
        <v>7.4172881648672231</v>
      </c>
      <c r="BF1348" s="9">
        <v>73.507267590045018</v>
      </c>
      <c r="BG1348" s="13">
        <v>58.469891739669606</v>
      </c>
    </row>
    <row r="1349" spans="1:59">
      <c r="A1349" s="1">
        <v>2008</v>
      </c>
      <c r="B1349" s="3" t="s">
        <v>167</v>
      </c>
      <c r="C1349" s="3" t="str">
        <f>VLOOKUP(E1349,[1]region!$A:$B,2,FALSE)</f>
        <v>GR</v>
      </c>
      <c r="D1349" s="3" t="s">
        <v>168</v>
      </c>
      <c r="E1349" s="3" t="str">
        <f>IFERROR(VLOOKUP(D1349,[2]Sheet1!$C:$D,2,FALSE),D1349)</f>
        <v>Greece</v>
      </c>
      <c r="F1349" s="3">
        <v>19.600000000000001</v>
      </c>
      <c r="G1349" s="3">
        <v>6.76</v>
      </c>
      <c r="H1349" s="3">
        <v>25.8</v>
      </c>
      <c r="I1349" s="3">
        <v>34</v>
      </c>
      <c r="J1349" s="3">
        <v>43</v>
      </c>
      <c r="K1349" s="9">
        <v>58.869630549767592</v>
      </c>
      <c r="L1349" s="3">
        <v>4.5246792548449672</v>
      </c>
      <c r="M1349" s="3">
        <v>4.1908603504273501</v>
      </c>
      <c r="N1349" s="3">
        <v>5.1725733298797891</v>
      </c>
      <c r="O1349" s="3">
        <v>6.6666666666666661</v>
      </c>
      <c r="P1349" s="3">
        <v>5</v>
      </c>
      <c r="Q1349" s="3">
        <v>4.3860155341802827</v>
      </c>
      <c r="R1349" s="3">
        <v>7.528184380084932</v>
      </c>
      <c r="S1349" s="3">
        <v>4.4280766666666667</v>
      </c>
      <c r="T1349" s="3">
        <v>5.0699329170812604</v>
      </c>
      <c r="U1349" s="9">
        <v>60.319650400433645</v>
      </c>
      <c r="V1349" s="3">
        <v>3.4300716923460373</v>
      </c>
      <c r="W1349" s="3">
        <v>0.22432530409458398</v>
      </c>
      <c r="X1349" s="3">
        <v>4.1533245432284787</v>
      </c>
      <c r="Y1349" s="3">
        <v>10</v>
      </c>
      <c r="Z1349" s="9">
        <v>95.98397657811816</v>
      </c>
      <c r="AA1349" s="3">
        <v>0.59</v>
      </c>
      <c r="AB1349" s="3">
        <v>5.6</v>
      </c>
      <c r="AC1349" s="3">
        <v>10.98</v>
      </c>
      <c r="AD1349" s="3">
        <v>8.0315555555555562</v>
      </c>
      <c r="AE1349" s="3">
        <v>6.8585005308641964</v>
      </c>
      <c r="AF1349" s="3">
        <v>6.9266395170366426</v>
      </c>
      <c r="AG1349" s="3">
        <v>6.8925700239504195</v>
      </c>
      <c r="AH1349" s="3">
        <v>10</v>
      </c>
      <c r="AI1349" s="3">
        <v>6.4592890246913583</v>
      </c>
      <c r="AJ1349" s="3">
        <v>3.8461538461538463</v>
      </c>
      <c r="AK1349" s="3">
        <v>6.4162871962801891</v>
      </c>
      <c r="AL1349" s="3">
        <v>5.5739100223751308</v>
      </c>
      <c r="AM1349" s="9">
        <v>76.245089004702763</v>
      </c>
      <c r="AN1349" s="3">
        <v>8</v>
      </c>
      <c r="AO1349" s="3">
        <v>8.7953036888405265</v>
      </c>
      <c r="AP1349" s="3">
        <v>10</v>
      </c>
      <c r="AQ1349" s="3">
        <v>8.9317678962801761</v>
      </c>
      <c r="AR1349" s="3">
        <v>5.6</v>
      </c>
      <c r="AS1349" s="3">
        <v>3.3851649382716049</v>
      </c>
      <c r="AT1349" s="3">
        <v>3.5339816543209874</v>
      </c>
      <c r="AU1349" s="3">
        <v>3.3</v>
      </c>
      <c r="AV1349" s="3">
        <v>7.7750502384859193</v>
      </c>
      <c r="AW1349" s="3">
        <v>3</v>
      </c>
      <c r="AX1349" s="3">
        <v>4.4323661385130855</v>
      </c>
      <c r="AY1349" s="3">
        <v>2.3650390246913577</v>
      </c>
      <c r="AZ1349" s="3">
        <v>2.9273504273504276</v>
      </c>
      <c r="BA1349" s="3">
        <v>9.2070273527915862</v>
      </c>
      <c r="BB1349" s="3">
        <v>4.3345649012345691</v>
      </c>
      <c r="BC1349" s="3">
        <v>8.0711807756549625</v>
      </c>
      <c r="BD1349" s="3">
        <v>7.4891108712105057</v>
      </c>
      <c r="BE1349" s="3">
        <v>5.7323788921555687</v>
      </c>
      <c r="BF1349" s="9">
        <v>63.655043089829427</v>
      </c>
      <c r="BG1349" s="13">
        <v>71.014677924570307</v>
      </c>
    </row>
    <row r="1350" spans="1:59">
      <c r="A1350" s="1">
        <v>2009</v>
      </c>
      <c r="B1350" s="3" t="s">
        <v>240</v>
      </c>
      <c r="C1350" s="3" t="str">
        <f>VLOOKUP(E1350,[1]region!$A:$B,2,FALSE)</f>
        <v>MK</v>
      </c>
      <c r="D1350" s="3" t="s">
        <v>241</v>
      </c>
      <c r="E1350" s="3" t="str">
        <f>IFERROR(VLOOKUP(D1350,[2]Sheet1!$C:$D,2,FALSE),D1350)</f>
        <v>Macedonia, FYR</v>
      </c>
      <c r="F1350" s="3">
        <v>19.57546370079007</v>
      </c>
      <c r="G1350" s="3">
        <v>6.76</v>
      </c>
      <c r="H1350" s="3">
        <v>25.75</v>
      </c>
      <c r="I1350" s="3">
        <v>34</v>
      </c>
      <c r="J1350" s="3">
        <v>43</v>
      </c>
      <c r="K1350" s="9">
        <v>58.333807501202124</v>
      </c>
      <c r="L1350" s="3">
        <v>4.5223427302631585</v>
      </c>
      <c r="M1350" s="3">
        <v>4.189327677513691</v>
      </c>
      <c r="N1350" s="3">
        <v>5.1690204542771712</v>
      </c>
      <c r="O1350" s="3">
        <v>6.6666666666666661</v>
      </c>
      <c r="P1350" s="3">
        <v>5</v>
      </c>
      <c r="Q1350" s="3">
        <v>4.3860155341802827</v>
      </c>
      <c r="R1350" s="3">
        <v>7.528184380084932</v>
      </c>
      <c r="S1350" s="3">
        <v>4.4261166531531533</v>
      </c>
      <c r="T1350" s="3">
        <v>5.069303680440771</v>
      </c>
      <c r="U1350" s="9">
        <v>51.788725548052355</v>
      </c>
      <c r="V1350" s="3">
        <v>11.875404784278377</v>
      </c>
      <c r="W1350" s="3">
        <v>1.8674970540711613</v>
      </c>
      <c r="X1350" s="3">
        <v>-0.26724746015740664</v>
      </c>
      <c r="Y1350" s="3">
        <v>5</v>
      </c>
      <c r="Z1350" s="9">
        <v>79.561176823710952</v>
      </c>
      <c r="AA1350" s="3">
        <v>1.27</v>
      </c>
      <c r="AB1350" s="3">
        <v>7.7</v>
      </c>
      <c r="AC1350" s="3">
        <v>9.16</v>
      </c>
      <c r="AD1350" s="3">
        <v>7.9831111111111097</v>
      </c>
      <c r="AE1350" s="3">
        <v>5.7539610980392153</v>
      </c>
      <c r="AF1350" s="3">
        <v>8.4715996256372641</v>
      </c>
      <c r="AG1350" s="3">
        <v>7.1127803618382401</v>
      </c>
      <c r="AH1350" s="3">
        <v>10</v>
      </c>
      <c r="AI1350" s="3">
        <v>4.5717446078431374</v>
      </c>
      <c r="AJ1350" s="3">
        <v>2.3076923076923079</v>
      </c>
      <c r="AK1350" s="3">
        <v>7.6331692507471232</v>
      </c>
      <c r="AL1350" s="3">
        <v>4.8375353887608563</v>
      </c>
      <c r="AM1350" s="9">
        <v>74.833567154275514</v>
      </c>
      <c r="AN1350" s="3">
        <v>10</v>
      </c>
      <c r="AO1350" s="3">
        <v>9.3083648168899469</v>
      </c>
      <c r="AP1350" s="3">
        <v>10</v>
      </c>
      <c r="AQ1350" s="3">
        <v>9.7694549389633156</v>
      </c>
      <c r="AR1350" s="3">
        <v>7.2333333333333325</v>
      </c>
      <c r="AS1350" s="3">
        <v>5.5836206813725484</v>
      </c>
      <c r="AT1350" s="3">
        <v>8.3472891764705874</v>
      </c>
      <c r="AU1350" s="3">
        <v>8</v>
      </c>
      <c r="AV1350" s="3">
        <v>7.9913647986331231</v>
      </c>
      <c r="AW1350" s="3">
        <v>10</v>
      </c>
      <c r="AX1350" s="3">
        <v>7.8592679983015978</v>
      </c>
      <c r="AY1350" s="3">
        <v>3.419840299019608</v>
      </c>
      <c r="AZ1350" s="3">
        <v>5.0602409638554215</v>
      </c>
      <c r="BA1350" s="3">
        <v>9.8776892399861822</v>
      </c>
      <c r="BB1350" s="3">
        <v>5.3601133643790853</v>
      </c>
      <c r="BC1350" s="3">
        <v>5.6399569426779168</v>
      </c>
      <c r="BD1350" s="3">
        <v>8.6660901503305805</v>
      </c>
      <c r="BE1350" s="3">
        <v>6.3373218267081315</v>
      </c>
      <c r="BF1350" s="9">
        <v>79.886815879910145</v>
      </c>
      <c r="BG1350" s="13">
        <v>68.880818581430219</v>
      </c>
    </row>
    <row r="1351" spans="1:59">
      <c r="A1351" s="1">
        <v>2015</v>
      </c>
      <c r="B1351" s="3" t="s">
        <v>280</v>
      </c>
      <c r="C1351" s="3" t="str">
        <f>VLOOKUP(E1351,[1]region!$A:$B,2,FALSE)</f>
        <v>NE</v>
      </c>
      <c r="D1351" s="3" t="s">
        <v>281</v>
      </c>
      <c r="E1351" s="3" t="str">
        <f>IFERROR(VLOOKUP(D1351,[2]Sheet1!$C:$D,2,FALSE),D1351)</f>
        <v>Niger</v>
      </c>
      <c r="F1351" s="3">
        <v>19.57</v>
      </c>
      <c r="G1351" s="3">
        <v>6.76</v>
      </c>
      <c r="H1351" s="3">
        <v>25.71</v>
      </c>
      <c r="I1351" s="3">
        <v>34</v>
      </c>
      <c r="J1351" s="3">
        <v>43</v>
      </c>
      <c r="K1351" s="9">
        <v>61.811327937169416</v>
      </c>
      <c r="L1351" s="3">
        <v>4.5173614251207734</v>
      </c>
      <c r="M1351" s="3">
        <v>4.189327677513691</v>
      </c>
      <c r="N1351" s="3">
        <v>5.1689608666666667</v>
      </c>
      <c r="O1351" s="3">
        <v>6.6666666666666661</v>
      </c>
      <c r="P1351" s="3">
        <v>5</v>
      </c>
      <c r="Q1351" s="3">
        <v>4.3860155341802827</v>
      </c>
      <c r="R1351" s="3">
        <v>7.5273078665062263</v>
      </c>
      <c r="S1351" s="3">
        <v>4.4260077695749445</v>
      </c>
      <c r="T1351" s="3">
        <v>5.0642459068769297</v>
      </c>
      <c r="U1351" s="9">
        <v>34.140271567873846</v>
      </c>
      <c r="V1351" s="3">
        <v>9.7107151392099578</v>
      </c>
      <c r="W1351" s="3">
        <v>1.83699104357619</v>
      </c>
      <c r="X1351" s="3">
        <v>1.00688508649488</v>
      </c>
      <c r="Y1351" s="3">
        <v>0</v>
      </c>
      <c r="Z1351" s="9">
        <v>67.804208843571388</v>
      </c>
      <c r="AA1351" s="3">
        <v>9.2707256624137777</v>
      </c>
      <c r="AB1351" s="3">
        <v>12.2</v>
      </c>
      <c r="AC1351" s="3">
        <v>7.4419999999999993</v>
      </c>
      <c r="AD1351" s="3">
        <v>6.1342387416858273</v>
      </c>
      <c r="AE1351" s="3"/>
      <c r="AF1351" s="3">
        <v>4.371021307267914</v>
      </c>
      <c r="AG1351" s="3">
        <v>4.371021307267914</v>
      </c>
      <c r="AH1351" s="3">
        <v>10</v>
      </c>
      <c r="AI1351" s="3"/>
      <c r="AJ1351" s="3">
        <v>0.76923076923076927</v>
      </c>
      <c r="AK1351" s="3">
        <v>2.1018871849883372</v>
      </c>
      <c r="AL1351" s="3">
        <v>1.4355589771095532</v>
      </c>
      <c r="AM1351" s="9">
        <v>54.852047565158237</v>
      </c>
      <c r="AN1351" s="3">
        <v>10</v>
      </c>
      <c r="AO1351" s="3">
        <v>8.2652627181889269</v>
      </c>
      <c r="AP1351" s="3">
        <v>10</v>
      </c>
      <c r="AQ1351" s="3">
        <v>9.421754239396309</v>
      </c>
      <c r="AR1351" s="3">
        <v>1.6666666666666656</v>
      </c>
      <c r="AS1351" s="3"/>
      <c r="AT1351" s="3"/>
      <c r="AU1351" s="3">
        <v>8</v>
      </c>
      <c r="AV1351" s="3">
        <v>7.3810388461397984</v>
      </c>
      <c r="AW1351" s="3">
        <v>0</v>
      </c>
      <c r="AX1351" s="3">
        <v>4.2619263782016166</v>
      </c>
      <c r="AY1351" s="3"/>
      <c r="AZ1351" s="3">
        <v>2.2222222222222223</v>
      </c>
      <c r="BA1351" s="3">
        <v>9.1821220702731861</v>
      </c>
      <c r="BB1351" s="3"/>
      <c r="BC1351" s="3">
        <v>9.0628005863857233</v>
      </c>
      <c r="BD1351" s="3">
        <v>6.9734818536912346</v>
      </c>
      <c r="BE1351" s="3">
        <v>6.8601566831430922</v>
      </c>
      <c r="BF1351" s="9">
        <v>68.479457669136721</v>
      </c>
      <c r="BG1351" s="13">
        <v>57.41746271658193</v>
      </c>
    </row>
    <row r="1352" spans="1:59">
      <c r="A1352" s="1">
        <v>2016</v>
      </c>
      <c r="B1352" s="3" t="s">
        <v>280</v>
      </c>
      <c r="C1352" s="3" t="str">
        <f>VLOOKUP(E1352,[1]region!$A:$B,2,FALSE)</f>
        <v>NE</v>
      </c>
      <c r="D1352" s="3" t="s">
        <v>281</v>
      </c>
      <c r="E1352" s="3" t="str">
        <f>IFERROR(VLOOKUP(D1352,[2]Sheet1!$C:$D,2,FALSE),D1352)</f>
        <v>Niger</v>
      </c>
      <c r="F1352" s="3">
        <v>19.54539184280306</v>
      </c>
      <c r="G1352" s="3">
        <v>6.76</v>
      </c>
      <c r="H1352" s="3">
        <v>25.71</v>
      </c>
      <c r="I1352" s="3">
        <v>34</v>
      </c>
      <c r="J1352" s="3">
        <v>43</v>
      </c>
      <c r="K1352" s="9">
        <v>61.811327937169416</v>
      </c>
      <c r="L1352" s="3">
        <v>4.5157186785714334</v>
      </c>
      <c r="M1352" s="3">
        <v>4.189327677513691</v>
      </c>
      <c r="N1352" s="3">
        <v>5.1677</v>
      </c>
      <c r="O1352" s="3">
        <v>6.6666666666666661</v>
      </c>
      <c r="P1352" s="3">
        <v>5</v>
      </c>
      <c r="Q1352" s="3">
        <v>4.3860155341802827</v>
      </c>
      <c r="R1352" s="3">
        <v>7.5125921587779292</v>
      </c>
      <c r="S1352" s="3">
        <v>4.4195133835784333</v>
      </c>
      <c r="T1352" s="3">
        <v>5.0642459068769297</v>
      </c>
      <c r="U1352" s="9">
        <v>34.140271567873846</v>
      </c>
      <c r="V1352" s="3">
        <v>9.7107151392099578</v>
      </c>
      <c r="W1352" s="3">
        <v>1.83699104357619</v>
      </c>
      <c r="X1352" s="3">
        <v>1.00688508649488</v>
      </c>
      <c r="Y1352" s="3">
        <v>0</v>
      </c>
      <c r="Z1352" s="9">
        <v>67.804208843571388</v>
      </c>
      <c r="AA1352" s="3">
        <v>9.2707256624137777</v>
      </c>
      <c r="AB1352" s="3">
        <v>12.2</v>
      </c>
      <c r="AC1352" s="3">
        <v>7.4419999999999993</v>
      </c>
      <c r="AD1352" s="3">
        <v>6.1342387416858273</v>
      </c>
      <c r="AE1352" s="3"/>
      <c r="AF1352" s="3">
        <v>4.371021307267914</v>
      </c>
      <c r="AG1352" s="3">
        <v>4.371021307267914</v>
      </c>
      <c r="AH1352" s="3">
        <v>10</v>
      </c>
      <c r="AI1352" s="3"/>
      <c r="AJ1352" s="3">
        <v>0.76923076923076927</v>
      </c>
      <c r="AK1352" s="3">
        <v>2.1018871849883372</v>
      </c>
      <c r="AL1352" s="3">
        <v>1.4355589771095532</v>
      </c>
      <c r="AM1352" s="9">
        <v>54.852047565158237</v>
      </c>
      <c r="AN1352" s="3">
        <v>10</v>
      </c>
      <c r="AO1352" s="3">
        <v>8.2652627181889269</v>
      </c>
      <c r="AP1352" s="3">
        <v>10</v>
      </c>
      <c r="AQ1352" s="3">
        <v>9.421754239396309</v>
      </c>
      <c r="AR1352" s="3">
        <v>1.6666666666666656</v>
      </c>
      <c r="AS1352" s="3"/>
      <c r="AT1352" s="3"/>
      <c r="AU1352" s="3">
        <v>8</v>
      </c>
      <c r="AV1352" s="3">
        <v>7.3810388461397984</v>
      </c>
      <c r="AW1352" s="3">
        <v>0</v>
      </c>
      <c r="AX1352" s="3">
        <v>4.2619263782016166</v>
      </c>
      <c r="AY1352" s="3"/>
      <c r="AZ1352" s="3">
        <v>2.2222222222222223</v>
      </c>
      <c r="BA1352" s="3">
        <v>9.1821220702731861</v>
      </c>
      <c r="BB1352" s="3"/>
      <c r="BC1352" s="3">
        <v>9.0628005863857233</v>
      </c>
      <c r="BD1352" s="3">
        <v>6.9734818536912346</v>
      </c>
      <c r="BE1352" s="3">
        <v>6.8601566831430922</v>
      </c>
      <c r="BF1352" s="9">
        <v>68.479457669136721</v>
      </c>
      <c r="BG1352" s="13">
        <v>57.41746271658193</v>
      </c>
    </row>
    <row r="1353" spans="1:59">
      <c r="A1353" s="1">
        <v>2017</v>
      </c>
      <c r="B1353" s="3" t="s">
        <v>280</v>
      </c>
      <c r="C1353" s="3" t="str">
        <f>VLOOKUP(E1353,[1]region!$A:$B,2,FALSE)</f>
        <v>NE</v>
      </c>
      <c r="D1353" s="3" t="s">
        <v>281</v>
      </c>
      <c r="E1353" s="3" t="str">
        <f>IFERROR(VLOOKUP(D1353,[2]Sheet1!$C:$D,2,FALSE),D1353)</f>
        <v>Niger</v>
      </c>
      <c r="F1353" s="3">
        <v>19.534393332200715</v>
      </c>
      <c r="G1353" s="3">
        <v>6.76</v>
      </c>
      <c r="H1353" s="3">
        <v>25.71</v>
      </c>
      <c r="I1353" s="3">
        <v>34</v>
      </c>
      <c r="J1353" s="3">
        <v>43</v>
      </c>
      <c r="K1353" s="9">
        <v>61.811327937169416</v>
      </c>
      <c r="L1353" s="3">
        <v>4.5152098431045555</v>
      </c>
      <c r="M1353" s="3">
        <v>4.1876514586716489</v>
      </c>
      <c r="N1353" s="3">
        <v>5.1666666666666661</v>
      </c>
      <c r="O1353" s="3">
        <v>6.6666666666666661</v>
      </c>
      <c r="P1353" s="3">
        <v>5</v>
      </c>
      <c r="Q1353" s="3">
        <v>4.3860155341802827</v>
      </c>
      <c r="R1353" s="3">
        <v>7.5059781264064345</v>
      </c>
      <c r="S1353" s="3">
        <v>4.4185959545454541</v>
      </c>
      <c r="T1353" s="3">
        <v>5.0642459068769297</v>
      </c>
      <c r="U1353" s="9">
        <v>34.140271567873846</v>
      </c>
      <c r="V1353" s="3">
        <v>9.7107151392099578</v>
      </c>
      <c r="W1353" s="3">
        <v>1.83699104357619</v>
      </c>
      <c r="X1353" s="3">
        <v>1.00688508649488</v>
      </c>
      <c r="Y1353" s="3">
        <v>0</v>
      </c>
      <c r="Z1353" s="9">
        <v>67.804208843571388</v>
      </c>
      <c r="AA1353" s="3">
        <v>9.2707256624137777</v>
      </c>
      <c r="AB1353" s="3">
        <v>12.2</v>
      </c>
      <c r="AC1353" s="3">
        <v>7.4419999999999993</v>
      </c>
      <c r="AD1353" s="3">
        <v>6.1342387416858273</v>
      </c>
      <c r="AE1353" s="3"/>
      <c r="AF1353" s="3">
        <v>4.371021307267914</v>
      </c>
      <c r="AG1353" s="3">
        <v>4.371021307267914</v>
      </c>
      <c r="AH1353" s="3">
        <v>10</v>
      </c>
      <c r="AI1353" s="3"/>
      <c r="AJ1353" s="3">
        <v>0.76923076923076927</v>
      </c>
      <c r="AK1353" s="3">
        <v>2.1018871849883372</v>
      </c>
      <c r="AL1353" s="3">
        <v>1.4355589771095532</v>
      </c>
      <c r="AM1353" s="9">
        <v>54.852047565158237</v>
      </c>
      <c r="AN1353" s="3">
        <v>10</v>
      </c>
      <c r="AO1353" s="3">
        <v>8.2652627181889269</v>
      </c>
      <c r="AP1353" s="3">
        <v>10</v>
      </c>
      <c r="AQ1353" s="3">
        <v>9.421754239396309</v>
      </c>
      <c r="AR1353" s="3">
        <v>1.6666666666666656</v>
      </c>
      <c r="AS1353" s="3"/>
      <c r="AT1353" s="3"/>
      <c r="AU1353" s="3">
        <v>8</v>
      </c>
      <c r="AV1353" s="3">
        <v>7.3810388461397984</v>
      </c>
      <c r="AW1353" s="3">
        <v>0</v>
      </c>
      <c r="AX1353" s="3">
        <v>4.2619263782016166</v>
      </c>
      <c r="AY1353" s="3"/>
      <c r="AZ1353" s="3">
        <v>2.2222222222222223</v>
      </c>
      <c r="BA1353" s="3">
        <v>9.1821220702731861</v>
      </c>
      <c r="BB1353" s="3"/>
      <c r="BC1353" s="3">
        <v>9.0628005863857233</v>
      </c>
      <c r="BD1353" s="3">
        <v>6.9734818536912346</v>
      </c>
      <c r="BE1353" s="3">
        <v>6.8601566831430922</v>
      </c>
      <c r="BF1353" s="9">
        <v>68.479457669136721</v>
      </c>
      <c r="BG1353" s="13">
        <v>57.41746271658193</v>
      </c>
    </row>
    <row r="1354" spans="1:59">
      <c r="A1354" s="1">
        <v>2008</v>
      </c>
      <c r="B1354" s="3" t="s">
        <v>55</v>
      </c>
      <c r="C1354" s="3" t="str">
        <f>VLOOKUP(E1354,[1]region!$A:$B,2,FALSE)</f>
        <v>BG</v>
      </c>
      <c r="D1354" s="3" t="s">
        <v>56</v>
      </c>
      <c r="E1354" s="3" t="str">
        <f>IFERROR(VLOOKUP(D1354,[2]Sheet1!$C:$D,2,FALSE),D1354)</f>
        <v>Bulgaria</v>
      </c>
      <c r="F1354" s="3">
        <v>19.53</v>
      </c>
      <c r="G1354" s="3">
        <v>6.76</v>
      </c>
      <c r="H1354" s="3">
        <v>25.71</v>
      </c>
      <c r="I1354" s="3">
        <v>34</v>
      </c>
      <c r="J1354" s="3">
        <v>43</v>
      </c>
      <c r="K1354" s="9">
        <v>69.068961372014741</v>
      </c>
      <c r="L1354" s="3">
        <v>4.5120740833333333</v>
      </c>
      <c r="M1354" s="3">
        <v>4.1872003959731545</v>
      </c>
      <c r="N1354" s="3">
        <v>5.1666666666666661</v>
      </c>
      <c r="O1354" s="3">
        <v>6.6666666666666661</v>
      </c>
      <c r="P1354" s="3">
        <v>5</v>
      </c>
      <c r="Q1354" s="3">
        <v>4.3860155341802827</v>
      </c>
      <c r="R1354" s="3">
        <v>7.5018609426850063</v>
      </c>
      <c r="S1354" s="3">
        <v>4.4182666339380878</v>
      </c>
      <c r="T1354" s="3">
        <v>5.0588624908925306</v>
      </c>
      <c r="U1354" s="9">
        <v>49.778645969287474</v>
      </c>
      <c r="V1354" s="3">
        <v>7.0169362157844528</v>
      </c>
      <c r="W1354" s="3">
        <v>2.9446862447604389</v>
      </c>
      <c r="X1354" s="3">
        <v>12.348772085145512</v>
      </c>
      <c r="Y1354" s="3">
        <v>10</v>
      </c>
      <c r="Z1354" s="9">
        <v>87.372459604774576</v>
      </c>
      <c r="AA1354" s="3">
        <v>0.27</v>
      </c>
      <c r="AB1354" s="3">
        <v>5.6</v>
      </c>
      <c r="AC1354" s="3">
        <v>10.98</v>
      </c>
      <c r="AD1354" s="3">
        <v>8.1026666666666678</v>
      </c>
      <c r="AE1354" s="3">
        <v>5.3858533996683242</v>
      </c>
      <c r="AF1354" s="3">
        <v>6.9248864955638858</v>
      </c>
      <c r="AG1354" s="3">
        <v>6.155369947616105</v>
      </c>
      <c r="AH1354" s="3">
        <v>10</v>
      </c>
      <c r="AI1354" s="3">
        <v>5.3054934021558875</v>
      </c>
      <c r="AJ1354" s="3">
        <v>7.6923076923076925</v>
      </c>
      <c r="AK1354" s="3">
        <v>6.4162871962801891</v>
      </c>
      <c r="AL1354" s="3">
        <v>6.4713627635812569</v>
      </c>
      <c r="AM1354" s="9">
        <v>76.823498444660075</v>
      </c>
      <c r="AN1354" s="3">
        <v>10</v>
      </c>
      <c r="AO1354" s="3">
        <v>9.4509811392682312</v>
      </c>
      <c r="AP1354" s="3">
        <v>9</v>
      </c>
      <c r="AQ1354" s="3">
        <v>9.4836603797560759</v>
      </c>
      <c r="AR1354" s="3">
        <v>8.3000000000000007</v>
      </c>
      <c r="AS1354" s="3">
        <v>5.4184918208955226</v>
      </c>
      <c r="AT1354" s="3">
        <v>7.5877121741293543</v>
      </c>
      <c r="AU1354" s="3">
        <v>6</v>
      </c>
      <c r="AV1354" s="3">
        <v>9.1656438394322191</v>
      </c>
      <c r="AW1354" s="3">
        <v>10</v>
      </c>
      <c r="AX1354" s="3">
        <v>7.745307972409516</v>
      </c>
      <c r="AY1354" s="3">
        <v>3.460312086235489</v>
      </c>
      <c r="AZ1354" s="3">
        <v>4.5035460992907801</v>
      </c>
      <c r="BA1354" s="3">
        <v>9.3379799183081218</v>
      </c>
      <c r="BB1354" s="3">
        <v>3.9276051702598118</v>
      </c>
      <c r="BC1354" s="3">
        <v>7.8623860029950086</v>
      </c>
      <c r="BD1354" s="3">
        <v>3.0950548958288921</v>
      </c>
      <c r="BE1354" s="3">
        <v>5.3644806954863506</v>
      </c>
      <c r="BF1354" s="9">
        <v>75.311496825506467</v>
      </c>
      <c r="BG1354" s="13">
        <v>71.671012443248671</v>
      </c>
    </row>
    <row r="1355" spans="1:59">
      <c r="A1355" s="1">
        <v>2000</v>
      </c>
      <c r="B1355" s="3" t="s">
        <v>129</v>
      </c>
      <c r="C1355" s="3" t="str">
        <f>VLOOKUP(E1355,[1]region!$A:$B,2,FALSE)</f>
        <v>FJ</v>
      </c>
      <c r="D1355" s="3" t="s">
        <v>130</v>
      </c>
      <c r="E1355" s="3" t="str">
        <f>IFERROR(VLOOKUP(D1355,[2]Sheet1!$C:$D,2,FALSE),D1355)</f>
        <v>Fiji</v>
      </c>
      <c r="F1355" s="3">
        <v>19.53</v>
      </c>
      <c r="G1355" s="3">
        <v>6.76</v>
      </c>
      <c r="H1355" s="3">
        <v>25.7</v>
      </c>
      <c r="I1355" s="3">
        <v>34</v>
      </c>
      <c r="J1355" s="3">
        <v>43</v>
      </c>
      <c r="K1355" s="9">
        <v>65.571004968744987</v>
      </c>
      <c r="L1355" s="3">
        <v>4.5093612283236988</v>
      </c>
      <c r="M1355" s="3">
        <v>4.1853957125998891</v>
      </c>
      <c r="N1355" s="3">
        <v>5.1666666666666661</v>
      </c>
      <c r="O1355" s="3">
        <v>6.6666666666666661</v>
      </c>
      <c r="P1355" s="3">
        <v>5</v>
      </c>
      <c r="Q1355" s="3">
        <v>4.3860155341802827</v>
      </c>
      <c r="R1355" s="3">
        <v>7.5010507751493254</v>
      </c>
      <c r="S1355" s="3">
        <v>4.4182666339380878</v>
      </c>
      <c r="T1355" s="3">
        <v>5.0572870338409484</v>
      </c>
      <c r="U1355" s="9">
        <v>62.609523093387608</v>
      </c>
      <c r="V1355" s="3">
        <v>2.9319918638594178</v>
      </c>
      <c r="W1355" s="3">
        <v>3.9462443711377442</v>
      </c>
      <c r="X1355" s="3">
        <v>1.0921645997740099</v>
      </c>
      <c r="Y1355" s="3">
        <v>0</v>
      </c>
      <c r="Z1355" s="9">
        <v>69.041677397045547</v>
      </c>
      <c r="AA1355" s="3">
        <v>4.46</v>
      </c>
      <c r="AB1355" s="3">
        <v>12.4</v>
      </c>
      <c r="AC1355" s="3"/>
      <c r="AD1355" s="3">
        <v>7.2733333333333334</v>
      </c>
      <c r="AE1355" s="3"/>
      <c r="AF1355" s="3" t="s">
        <v>2</v>
      </c>
      <c r="AG1355" s="3" t="s">
        <v>2</v>
      </c>
      <c r="AH1355" s="3">
        <v>9.4</v>
      </c>
      <c r="AI1355" s="3"/>
      <c r="AJ1355" s="3">
        <v>0</v>
      </c>
      <c r="AK1355" s="3"/>
      <c r="AL1355" s="3">
        <v>0</v>
      </c>
      <c r="AM1355" s="9">
        <v>55.577777777777769</v>
      </c>
      <c r="AN1355" s="3">
        <v>2</v>
      </c>
      <c r="AO1355" s="3">
        <v>7.6734143049932522</v>
      </c>
      <c r="AP1355" s="3">
        <v>10</v>
      </c>
      <c r="AQ1355" s="3">
        <v>6.5578047683310841</v>
      </c>
      <c r="AR1355" s="3">
        <v>7.8</v>
      </c>
      <c r="AS1355" s="3" t="s">
        <v>2</v>
      </c>
      <c r="AT1355" s="3" t="s">
        <v>2</v>
      </c>
      <c r="AU1355" s="3">
        <v>10</v>
      </c>
      <c r="AV1355" s="3">
        <v>9.814587519873827</v>
      </c>
      <c r="AW1355" s="3">
        <v>10</v>
      </c>
      <c r="AX1355" s="3">
        <v>9.4036468799684574</v>
      </c>
      <c r="AY1355" s="3"/>
      <c r="AZ1355" s="3"/>
      <c r="BA1355" s="3">
        <v>8.2556770051294333</v>
      </c>
      <c r="BB1355" s="3"/>
      <c r="BC1355" s="3"/>
      <c r="BD1355" s="3">
        <v>8.4306942945065657</v>
      </c>
      <c r="BE1355" s="3" t="s">
        <v>2</v>
      </c>
      <c r="BF1355" s="9">
        <v>79.807258241497706</v>
      </c>
      <c r="BG1355" s="13">
        <v>66.521448295690732</v>
      </c>
    </row>
    <row r="1356" spans="1:59">
      <c r="A1356" s="1">
        <v>2004</v>
      </c>
      <c r="B1356" s="3" t="s">
        <v>192</v>
      </c>
      <c r="C1356" s="3" t="str">
        <f>VLOOKUP(E1356,[1]region!$A:$B,2,FALSE)</f>
        <v>IR</v>
      </c>
      <c r="D1356" s="3" t="s">
        <v>193</v>
      </c>
      <c r="E1356" s="3" t="str">
        <f>IFERROR(VLOOKUP(D1356,[2]Sheet1!$C:$D,2,FALSE),D1356)</f>
        <v>Iran, Islamic Rep.</v>
      </c>
      <c r="F1356" s="3">
        <v>19.53</v>
      </c>
      <c r="G1356" s="3">
        <v>6.76</v>
      </c>
      <c r="H1356" s="3">
        <v>25.7</v>
      </c>
      <c r="I1356" s="3">
        <v>34</v>
      </c>
      <c r="J1356" s="3">
        <v>43</v>
      </c>
      <c r="K1356" s="9">
        <v>64.07826436888196</v>
      </c>
      <c r="L1356" s="3">
        <v>4.5090000000000003</v>
      </c>
      <c r="M1356" s="3">
        <v>4.1847336167512941</v>
      </c>
      <c r="N1356" s="3">
        <v>5.166154875218151</v>
      </c>
      <c r="O1356" s="3">
        <v>6.6666666666666661</v>
      </c>
      <c r="P1356" s="3">
        <v>5</v>
      </c>
      <c r="Q1356" s="3">
        <v>4.3860155341802827</v>
      </c>
      <c r="R1356" s="3">
        <v>7.5010507751493254</v>
      </c>
      <c r="S1356" s="3">
        <v>4.4138303835978832</v>
      </c>
      <c r="T1356" s="3">
        <v>5.0505050023396816</v>
      </c>
      <c r="U1356" s="9">
        <v>47.349463697866163</v>
      </c>
      <c r="V1356" s="3">
        <v>11.484745087852843</v>
      </c>
      <c r="W1356" s="3">
        <v>7.864958094667891</v>
      </c>
      <c r="X1356" s="3">
        <v>14.7615086970675</v>
      </c>
      <c r="Y1356" s="3">
        <v>10</v>
      </c>
      <c r="Z1356" s="9">
        <v>79.011915012871938</v>
      </c>
      <c r="AA1356" s="3">
        <v>4.28</v>
      </c>
      <c r="AB1356" s="3">
        <v>18.7</v>
      </c>
      <c r="AC1356" s="3">
        <v>4.2</v>
      </c>
      <c r="AD1356" s="3">
        <v>7.2422222222222219</v>
      </c>
      <c r="AE1356" s="3" t="s">
        <v>2</v>
      </c>
      <c r="AF1356" s="3">
        <v>5.5493654283014546</v>
      </c>
      <c r="AG1356" s="3">
        <v>5.5493654283014546</v>
      </c>
      <c r="AH1356" s="3">
        <v>10</v>
      </c>
      <c r="AI1356" s="3" t="s">
        <v>2</v>
      </c>
      <c r="AJ1356" s="3">
        <v>0</v>
      </c>
      <c r="AK1356" s="3"/>
      <c r="AL1356" s="3">
        <v>0</v>
      </c>
      <c r="AM1356" s="9">
        <v>56.978969126309195</v>
      </c>
      <c r="AN1356" s="3">
        <v>0</v>
      </c>
      <c r="AO1356" s="3">
        <v>10</v>
      </c>
      <c r="AP1356" s="3">
        <v>9</v>
      </c>
      <c r="AQ1356" s="3">
        <v>6.333333333333333</v>
      </c>
      <c r="AR1356" s="3">
        <v>8.9</v>
      </c>
      <c r="AS1356" s="3" t="s">
        <v>2</v>
      </c>
      <c r="AT1356" s="3" t="s">
        <v>2</v>
      </c>
      <c r="AU1356" s="3">
        <v>7.3</v>
      </c>
      <c r="AV1356" s="3">
        <v>1.9345571145114573</v>
      </c>
      <c r="AW1356" s="3">
        <v>0</v>
      </c>
      <c r="AX1356" s="3">
        <v>4.5336392786278639</v>
      </c>
      <c r="AY1356" s="3" t="s">
        <v>2</v>
      </c>
      <c r="AZ1356" s="3" t="s">
        <v>2</v>
      </c>
      <c r="BA1356" s="3">
        <v>9.031785525721391</v>
      </c>
      <c r="BB1356" s="3" t="s">
        <v>2</v>
      </c>
      <c r="BC1356" s="3">
        <v>0</v>
      </c>
      <c r="BD1356" s="3">
        <v>6.1439916950732778</v>
      </c>
      <c r="BE1356" s="3">
        <v>5.058592406931556</v>
      </c>
      <c r="BF1356" s="9">
        <v>53.085216729642511</v>
      </c>
      <c r="BG1356" s="13">
        <v>60.100765787114355</v>
      </c>
    </row>
    <row r="1357" spans="1:59">
      <c r="A1357" s="1">
        <v>2010</v>
      </c>
      <c r="B1357" s="3" t="s">
        <v>306</v>
      </c>
      <c r="C1357" s="3" t="str">
        <f>VLOOKUP(E1357,[1]region!$A:$B,2,FALSE)</f>
        <v>RO</v>
      </c>
      <c r="D1357" s="3" t="s">
        <v>307</v>
      </c>
      <c r="E1357" s="3" t="str">
        <f>IFERROR(VLOOKUP(D1357,[2]Sheet1!$C:$D,2,FALSE),D1357)</f>
        <v>Romania</v>
      </c>
      <c r="F1357" s="3">
        <v>19.53</v>
      </c>
      <c r="G1357" s="3">
        <v>6.76</v>
      </c>
      <c r="H1357" s="3">
        <v>25.66</v>
      </c>
      <c r="I1357" s="3">
        <v>34</v>
      </c>
      <c r="J1357" s="3">
        <v>43</v>
      </c>
      <c r="K1357" s="9">
        <v>63.330962493989418</v>
      </c>
      <c r="L1357" s="3">
        <v>4.5090000000000003</v>
      </c>
      <c r="M1357" s="3">
        <v>4.1813168442729625</v>
      </c>
      <c r="N1357" s="3">
        <v>5.1635807986577174</v>
      </c>
      <c r="O1357" s="3">
        <v>6.6666666666666661</v>
      </c>
      <c r="P1357" s="3">
        <v>5</v>
      </c>
      <c r="Q1357" s="3">
        <v>4.3860155341802827</v>
      </c>
      <c r="R1357" s="3">
        <v>7.5010507751493254</v>
      </c>
      <c r="S1357" s="3">
        <v>4.4138303835978832</v>
      </c>
      <c r="T1357" s="3">
        <v>5.0439251335227278</v>
      </c>
      <c r="U1357" s="9">
        <v>57.228017581906499</v>
      </c>
      <c r="V1357" s="3">
        <v>6.7653047344096606</v>
      </c>
      <c r="W1357" s="3">
        <v>2.5588172233760234</v>
      </c>
      <c r="X1357" s="3">
        <v>6.0942157869692002</v>
      </c>
      <c r="Y1357" s="3">
        <v>10</v>
      </c>
      <c r="Z1357" s="9">
        <v>91.011422515934555</v>
      </c>
      <c r="AA1357" s="3">
        <v>0.55138600000000004</v>
      </c>
      <c r="AB1357" s="3">
        <v>5.0999999999999996</v>
      </c>
      <c r="AC1357" s="3">
        <v>8.9759999999999991</v>
      </c>
      <c r="AD1357" s="3">
        <v>8.3406697777777783</v>
      </c>
      <c r="AE1357" s="3">
        <v>5.782607800687285</v>
      </c>
      <c r="AF1357" s="3">
        <v>8.3467116214745651</v>
      </c>
      <c r="AG1357" s="3">
        <v>7.0646597110809246</v>
      </c>
      <c r="AH1357" s="3">
        <v>10</v>
      </c>
      <c r="AI1357" s="3">
        <v>5.5398231219931269</v>
      </c>
      <c r="AJ1357" s="3">
        <v>7.6923076923076925</v>
      </c>
      <c r="AK1357" s="3">
        <v>6.4162871962801891</v>
      </c>
      <c r="AL1357" s="3">
        <v>6.5494726701936701</v>
      </c>
      <c r="AM1357" s="9">
        <v>79.887005397630929</v>
      </c>
      <c r="AN1357" s="3">
        <v>10</v>
      </c>
      <c r="AO1357" s="3">
        <v>7.006965880410803</v>
      </c>
      <c r="AP1357" s="3">
        <v>10</v>
      </c>
      <c r="AQ1357" s="3">
        <v>9.0023219601369338</v>
      </c>
      <c r="AR1357" s="3">
        <v>3.3333333333333344</v>
      </c>
      <c r="AS1357" s="3">
        <v>4.2887509965635733</v>
      </c>
      <c r="AT1357" s="3">
        <v>6.3677733745704455</v>
      </c>
      <c r="AU1357" s="3">
        <v>8</v>
      </c>
      <c r="AV1357" s="3">
        <v>9.2517253846113672</v>
      </c>
      <c r="AW1357" s="3">
        <v>10</v>
      </c>
      <c r="AX1357" s="3">
        <v>6.8735971815131203</v>
      </c>
      <c r="AY1357" s="3">
        <v>3.078326989690721</v>
      </c>
      <c r="AZ1357" s="3">
        <v>6.8181818181818183</v>
      </c>
      <c r="BA1357" s="3">
        <v>9.5176323576388757</v>
      </c>
      <c r="BB1357" s="3">
        <v>4.4914039538537063</v>
      </c>
      <c r="BC1357" s="3">
        <v>6.1057541933597417</v>
      </c>
      <c r="BD1357" s="3">
        <v>7.5115295241461268</v>
      </c>
      <c r="BE1357" s="3">
        <v>6.2538048061451654</v>
      </c>
      <c r="BF1357" s="9">
        <v>73.765746492650734</v>
      </c>
      <c r="BG1357" s="13">
        <v>73.044630896422433</v>
      </c>
    </row>
    <row r="1358" spans="1:59">
      <c r="A1358" s="1">
        <v>2000</v>
      </c>
      <c r="B1358" s="3" t="s">
        <v>246</v>
      </c>
      <c r="C1358" s="3" t="str">
        <f>VLOOKUP(E1358,[1]region!$A:$B,2,FALSE)</f>
        <v>MY</v>
      </c>
      <c r="D1358" s="3" t="s">
        <v>247</v>
      </c>
      <c r="E1358" s="3" t="str">
        <f>IFERROR(VLOOKUP(D1358,[2]Sheet1!$C:$D,2,FALSE),D1358)</f>
        <v>Malaysia</v>
      </c>
      <c r="F1358" s="3">
        <v>19.525804934365247</v>
      </c>
      <c r="G1358" s="3">
        <v>6.76</v>
      </c>
      <c r="H1358" s="3">
        <v>25.64</v>
      </c>
      <c r="I1358" s="3">
        <v>34</v>
      </c>
      <c r="J1358" s="3">
        <v>43</v>
      </c>
      <c r="K1358" s="9">
        <v>60.782938945557909</v>
      </c>
      <c r="L1358" s="3">
        <v>4.5088366522933505</v>
      </c>
      <c r="M1358" s="3">
        <v>4.1809546568627498</v>
      </c>
      <c r="N1358" s="3">
        <v>5.1542565369285001</v>
      </c>
      <c r="O1358" s="3">
        <v>6.6666666666666661</v>
      </c>
      <c r="P1358" s="3">
        <v>5</v>
      </c>
      <c r="Q1358" s="3">
        <v>4.3848917215299839</v>
      </c>
      <c r="R1358" s="3">
        <v>7.5010507751493254</v>
      </c>
      <c r="S1358" s="3">
        <v>4.4138303835978832</v>
      </c>
      <c r="T1358" s="3">
        <v>5.0390159795748311</v>
      </c>
      <c r="U1358" s="9">
        <v>49.416766652211521</v>
      </c>
      <c r="V1358" s="3">
        <v>-4.3864697245499462</v>
      </c>
      <c r="W1358" s="3">
        <v>3.036244947315514</v>
      </c>
      <c r="X1358" s="3">
        <v>1.5347402369771399</v>
      </c>
      <c r="Y1358" s="3">
        <v>5</v>
      </c>
      <c r="Z1358" s="9">
        <v>81.503150071920928</v>
      </c>
      <c r="AA1358" s="3">
        <v>0.61799999999999999</v>
      </c>
      <c r="AB1358" s="3">
        <v>9.1999999999999993</v>
      </c>
      <c r="AC1358" s="3">
        <v>33.299999999999997</v>
      </c>
      <c r="AD1358" s="3">
        <v>5.9159999999999995</v>
      </c>
      <c r="AE1358" s="3">
        <v>6.6680000000000001</v>
      </c>
      <c r="AF1358" s="3">
        <v>8.6666666666666679</v>
      </c>
      <c r="AG1358" s="3">
        <v>7.9164999999999992</v>
      </c>
      <c r="AH1358" s="3">
        <v>10</v>
      </c>
      <c r="AI1358" s="3">
        <v>6.6072150000000001</v>
      </c>
      <c r="AJ1358" s="3">
        <v>0.76900000000000002</v>
      </c>
      <c r="AK1358" s="3"/>
      <c r="AL1358" s="3">
        <v>3.6881075000000001</v>
      </c>
      <c r="AM1358" s="9">
        <v>68.80151875</v>
      </c>
      <c r="AN1358" s="3">
        <v>5</v>
      </c>
      <c r="AO1358" s="3">
        <v>8.8517606841345859</v>
      </c>
      <c r="AP1358" s="3">
        <v>10</v>
      </c>
      <c r="AQ1358" s="3">
        <v>7.9505868947115284</v>
      </c>
      <c r="AR1358" s="3">
        <v>4.4748950000000001</v>
      </c>
      <c r="AS1358" s="3">
        <v>4.0007999999999999</v>
      </c>
      <c r="AT1358" s="3">
        <v>7.5348399999999991</v>
      </c>
      <c r="AU1358" s="3">
        <v>7.0140000000000002</v>
      </c>
      <c r="AV1358" s="3">
        <v>3.0470319952684974</v>
      </c>
      <c r="AW1358" s="3">
        <v>10</v>
      </c>
      <c r="AX1358" s="3">
        <v>6.0119278325447496</v>
      </c>
      <c r="AY1358" s="3">
        <v>7.1347600000000009</v>
      </c>
      <c r="AZ1358" s="3">
        <v>8.43</v>
      </c>
      <c r="BA1358" s="3">
        <v>8.7758419532881415</v>
      </c>
      <c r="BB1358" s="3">
        <v>6.107888</v>
      </c>
      <c r="BC1358" s="3"/>
      <c r="BD1358" s="3">
        <v>7.8702279711160541</v>
      </c>
      <c r="BE1358" s="3">
        <v>7.6637435848808391</v>
      </c>
      <c r="BF1358" s="9">
        <v>72.087527707123726</v>
      </c>
      <c r="BG1358" s="13">
        <v>66.518380425362821</v>
      </c>
    </row>
    <row r="1359" spans="1:59">
      <c r="A1359" s="1">
        <v>2006</v>
      </c>
      <c r="B1359" s="3" t="s">
        <v>55</v>
      </c>
      <c r="C1359" s="3" t="str">
        <f>VLOOKUP(E1359,[1]region!$A:$B,2,FALSE)</f>
        <v>BG</v>
      </c>
      <c r="D1359" s="3" t="s">
        <v>56</v>
      </c>
      <c r="E1359" s="3" t="str">
        <f>IFERROR(VLOOKUP(D1359,[2]Sheet1!$C:$D,2,FALSE),D1359)</f>
        <v>Bulgaria</v>
      </c>
      <c r="F1359" s="3">
        <v>19.510000000000002</v>
      </c>
      <c r="G1359" s="3">
        <v>6.76</v>
      </c>
      <c r="H1359" s="3">
        <v>25.63</v>
      </c>
      <c r="I1359" s="3">
        <v>34</v>
      </c>
      <c r="J1359" s="3">
        <v>43</v>
      </c>
      <c r="K1359" s="9">
        <v>64.489842122134959</v>
      </c>
      <c r="L1359" s="3">
        <v>4.5088366522933505</v>
      </c>
      <c r="M1359" s="3">
        <v>4.1809008333333333</v>
      </c>
      <c r="N1359" s="3">
        <v>5.1536165730337071</v>
      </c>
      <c r="O1359" s="3">
        <v>6.6666666666666661</v>
      </c>
      <c r="P1359" s="3">
        <v>5</v>
      </c>
      <c r="Q1359" s="3">
        <v>4.3848917215299839</v>
      </c>
      <c r="R1359" s="3">
        <v>7.4953132563565372</v>
      </c>
      <c r="S1359" s="3">
        <v>4.4058222106136</v>
      </c>
      <c r="T1359" s="3">
        <v>5.0321387500000005</v>
      </c>
      <c r="U1359" s="9">
        <v>52.400313872841267</v>
      </c>
      <c r="V1359" s="3">
        <v>12.894900412646937</v>
      </c>
      <c r="W1359" s="3">
        <v>2.3142473107796744</v>
      </c>
      <c r="X1359" s="3">
        <v>7.2616133126042302</v>
      </c>
      <c r="Y1359" s="3">
        <v>10</v>
      </c>
      <c r="Z1359" s="9">
        <v>87.607495826594743</v>
      </c>
      <c r="AA1359" s="3">
        <v>0.59</v>
      </c>
      <c r="AB1359" s="3">
        <v>10.4</v>
      </c>
      <c r="AC1359" s="3">
        <v>10.504000000000001</v>
      </c>
      <c r="AD1359" s="3">
        <v>7.7750222222222218</v>
      </c>
      <c r="AE1359" s="3">
        <v>5.5653119779463864</v>
      </c>
      <c r="AF1359" s="3">
        <v>6.9248864955638858</v>
      </c>
      <c r="AG1359" s="3">
        <v>6.2450992367551361</v>
      </c>
      <c r="AH1359" s="3">
        <v>10</v>
      </c>
      <c r="AI1359" s="3">
        <v>5.2197355528081504</v>
      </c>
      <c r="AJ1359" s="3">
        <v>7.6923076923076925</v>
      </c>
      <c r="AK1359" s="3">
        <v>6.4162871962801891</v>
      </c>
      <c r="AL1359" s="3">
        <v>6.4427768137986776</v>
      </c>
      <c r="AM1359" s="9">
        <v>76.157245681940083</v>
      </c>
      <c r="AN1359" s="3">
        <v>10</v>
      </c>
      <c r="AO1359" s="3">
        <v>10</v>
      </c>
      <c r="AP1359" s="3">
        <v>10</v>
      </c>
      <c r="AQ1359" s="3">
        <v>10</v>
      </c>
      <c r="AR1359" s="3">
        <v>8.3000000000000007</v>
      </c>
      <c r="AS1359" s="3">
        <v>5.2532517498725264</v>
      </c>
      <c r="AT1359" s="3">
        <v>7.7205105919436336</v>
      </c>
      <c r="AU1359" s="3">
        <v>6</v>
      </c>
      <c r="AV1359" s="3">
        <v>9.1656438394322191</v>
      </c>
      <c r="AW1359" s="3">
        <v>3</v>
      </c>
      <c r="AX1359" s="3">
        <v>6.5732343635413963</v>
      </c>
      <c r="AY1359" s="3">
        <v>3.2090767394428221</v>
      </c>
      <c r="AZ1359" s="3">
        <v>4.5035460992907801</v>
      </c>
      <c r="BA1359" s="3">
        <v>8.7026540100335694</v>
      </c>
      <c r="BB1359" s="3">
        <v>5.4586168774139763</v>
      </c>
      <c r="BC1359" s="3">
        <v>7.8781581003813086</v>
      </c>
      <c r="BD1359" s="3">
        <v>3.0950548958288921</v>
      </c>
      <c r="BE1359" s="3">
        <v>5.4745177870652251</v>
      </c>
      <c r="BF1359" s="9">
        <v>73.492507168688732</v>
      </c>
      <c r="BG1359" s="13">
        <v>70.829480934439957</v>
      </c>
    </row>
    <row r="1360" spans="1:59">
      <c r="A1360" s="1">
        <v>2012</v>
      </c>
      <c r="B1360" s="3" t="s">
        <v>214</v>
      </c>
      <c r="C1360" s="3" t="str">
        <f>VLOOKUP(E1360,[1]region!$A:$B,2,FALSE)</f>
        <v>KZ</v>
      </c>
      <c r="D1360" s="3" t="s">
        <v>215</v>
      </c>
      <c r="E1360" s="3" t="str">
        <f>IFERROR(VLOOKUP(D1360,[2]Sheet1!$C:$D,2,FALSE),D1360)</f>
        <v>Kazakhstan</v>
      </c>
      <c r="F1360" s="3">
        <v>19.510000000000002</v>
      </c>
      <c r="G1360" s="3">
        <v>6.76</v>
      </c>
      <c r="H1360" s="3">
        <v>25.63</v>
      </c>
      <c r="I1360" s="3">
        <v>34</v>
      </c>
      <c r="J1360" s="3">
        <v>43</v>
      </c>
      <c r="K1360" s="9">
        <v>74.698744804464994</v>
      </c>
      <c r="L1360" s="3">
        <v>4.5088366522933505</v>
      </c>
      <c r="M1360" s="3">
        <v>4.179417428958458</v>
      </c>
      <c r="N1360" s="3">
        <v>5.1532080138015379</v>
      </c>
      <c r="O1360" s="3">
        <v>6.6666666666666661</v>
      </c>
      <c r="P1360" s="3">
        <v>5</v>
      </c>
      <c r="Q1360" s="3">
        <v>4.383717124215087</v>
      </c>
      <c r="R1360" s="3">
        <v>7.4953132563565372</v>
      </c>
      <c r="S1360" s="3">
        <v>4.402886080168777</v>
      </c>
      <c r="T1360" s="3">
        <v>5.0292838762086642</v>
      </c>
      <c r="U1360" s="9">
        <v>60.962587954979917</v>
      </c>
      <c r="V1360" s="3">
        <v>9.4423175883090682</v>
      </c>
      <c r="W1360" s="3">
        <v>8.1096544395392716</v>
      </c>
      <c r="X1360" s="3">
        <v>5.1100000000000003</v>
      </c>
      <c r="Y1360" s="3">
        <v>10</v>
      </c>
      <c r="Z1360" s="9">
        <v>84.614186766306204</v>
      </c>
      <c r="AA1360" s="3">
        <v>3.38</v>
      </c>
      <c r="AB1360" s="3">
        <v>9.5</v>
      </c>
      <c r="AC1360" s="3">
        <v>11.21</v>
      </c>
      <c r="AD1360" s="3">
        <v>7.1208888888888895</v>
      </c>
      <c r="AE1360" s="3">
        <v>5.8510633412698345</v>
      </c>
      <c r="AF1360" s="3">
        <v>0.69136385638692521</v>
      </c>
      <c r="AG1360" s="3">
        <v>3.2712135988283797</v>
      </c>
      <c r="AH1360" s="3">
        <v>10</v>
      </c>
      <c r="AI1360" s="3">
        <v>5.2743491944444418</v>
      </c>
      <c r="AJ1360" s="3">
        <v>2.3076923076923079</v>
      </c>
      <c r="AK1360" s="3">
        <v>0</v>
      </c>
      <c r="AL1360" s="3">
        <v>2.5273471673789167</v>
      </c>
      <c r="AM1360" s="9">
        <v>57.298624137740461</v>
      </c>
      <c r="AN1360" s="3">
        <v>8</v>
      </c>
      <c r="AO1360" s="3">
        <v>10</v>
      </c>
      <c r="AP1360" s="3">
        <v>10</v>
      </c>
      <c r="AQ1360" s="3">
        <v>9.3333333333333339</v>
      </c>
      <c r="AR1360" s="3">
        <v>10</v>
      </c>
      <c r="AS1360" s="3">
        <v>5.9998145039682491</v>
      </c>
      <c r="AT1360" s="3">
        <v>7.612127218253967</v>
      </c>
      <c r="AU1360" s="3">
        <v>10</v>
      </c>
      <c r="AV1360" s="3">
        <v>9.2517253846113672</v>
      </c>
      <c r="AW1360" s="3">
        <v>3</v>
      </c>
      <c r="AX1360" s="3">
        <v>7.6439445178055969</v>
      </c>
      <c r="AY1360" s="3">
        <v>4.4390935555555506</v>
      </c>
      <c r="AZ1360" s="3">
        <v>6.0000000000000009</v>
      </c>
      <c r="BA1360" s="3">
        <v>9.609498937870887</v>
      </c>
      <c r="BB1360" s="3">
        <v>4.847031681972795</v>
      </c>
      <c r="BC1360" s="3">
        <v>8.2007119245356712</v>
      </c>
      <c r="BD1360" s="3">
        <v>7.8926466240516744</v>
      </c>
      <c r="BE1360" s="3">
        <v>6.8314971206644293</v>
      </c>
      <c r="BF1360" s="9">
        <v>79.362583239344531</v>
      </c>
      <c r="BG1360" s="13">
        <v>71.387345380567211</v>
      </c>
    </row>
    <row r="1361" spans="1:59">
      <c r="A1361" s="1">
        <v>2009</v>
      </c>
      <c r="B1361" s="3" t="s">
        <v>386</v>
      </c>
      <c r="C1361" s="3" t="str">
        <f>VLOOKUP(E1361,[1]region!$A:$B,2,FALSE)</f>
        <v>US</v>
      </c>
      <c r="D1361" s="3" t="s">
        <v>387</v>
      </c>
      <c r="E1361" s="3" t="str">
        <f>IFERROR(VLOOKUP(D1361,[2]Sheet1!$C:$D,2,FALSE),D1361)</f>
        <v>United States</v>
      </c>
      <c r="F1361" s="3">
        <v>19.502756339581037</v>
      </c>
      <c r="G1361" s="3">
        <v>6.76</v>
      </c>
      <c r="H1361" s="3">
        <v>25.63</v>
      </c>
      <c r="I1361" s="3">
        <v>34</v>
      </c>
      <c r="J1361" s="3">
        <v>42.6</v>
      </c>
      <c r="K1361" s="9">
        <v>64.482489180958481</v>
      </c>
      <c r="L1361" s="3">
        <v>4.507832225108225</v>
      </c>
      <c r="M1361" s="3">
        <v>4.1760339211195934</v>
      </c>
      <c r="N1361" s="3">
        <v>5.1475551582518078</v>
      </c>
      <c r="O1361" s="3">
        <v>6.6666666666666661</v>
      </c>
      <c r="P1361" s="3">
        <v>5</v>
      </c>
      <c r="Q1361" s="3">
        <v>4.383717124215087</v>
      </c>
      <c r="R1361" s="3">
        <v>7.4953132563565372</v>
      </c>
      <c r="S1361" s="3">
        <v>4.3960519867886179</v>
      </c>
      <c r="T1361" s="3">
        <v>5.029100687198067</v>
      </c>
      <c r="U1361" s="9">
        <v>71.883735260006787</v>
      </c>
      <c r="V1361" s="3">
        <v>5.7223667757160923</v>
      </c>
      <c r="W1361" s="3">
        <v>0.91353070358703004</v>
      </c>
      <c r="X1361" s="3">
        <v>-0.3555462663001947</v>
      </c>
      <c r="Y1361" s="3">
        <v>10</v>
      </c>
      <c r="Z1361" s="9">
        <v>96.04751277540484</v>
      </c>
      <c r="AA1361" s="3">
        <v>0.66</v>
      </c>
      <c r="AB1361" s="3">
        <v>3.5</v>
      </c>
      <c r="AC1361" s="3">
        <v>8.75</v>
      </c>
      <c r="AD1361" s="3">
        <v>8.4533333333333331</v>
      </c>
      <c r="AE1361" s="3">
        <v>6.0262719135949272</v>
      </c>
      <c r="AF1361" s="3">
        <v>9.349321697721658</v>
      </c>
      <c r="AG1361" s="3">
        <v>7.6877968056582926</v>
      </c>
      <c r="AH1361" s="3">
        <v>10</v>
      </c>
      <c r="AI1361" s="3">
        <v>6.3199316983749512</v>
      </c>
      <c r="AJ1361" s="3">
        <v>3.8461538461538463</v>
      </c>
      <c r="AK1361" s="3">
        <v>4.0931487286615003</v>
      </c>
      <c r="AL1361" s="3">
        <v>4.7530780910634327</v>
      </c>
      <c r="AM1361" s="9">
        <v>77.235520575137656</v>
      </c>
      <c r="AN1361" s="3">
        <v>10</v>
      </c>
      <c r="AO1361" s="3">
        <v>9.1759585532420314</v>
      </c>
      <c r="AP1361" s="3">
        <v>10</v>
      </c>
      <c r="AQ1361" s="3">
        <v>9.7253195177473444</v>
      </c>
      <c r="AR1361" s="3">
        <v>10</v>
      </c>
      <c r="AS1361" s="3">
        <v>7.0546701839080459</v>
      </c>
      <c r="AT1361" s="3">
        <v>7.5487371097899336</v>
      </c>
      <c r="AU1361" s="3">
        <v>10</v>
      </c>
      <c r="AV1361" s="3">
        <v>10</v>
      </c>
      <c r="AW1361" s="3">
        <v>10</v>
      </c>
      <c r="AX1361" s="3">
        <v>9.1005678822829967</v>
      </c>
      <c r="AY1361" s="3">
        <v>4.134128577090765</v>
      </c>
      <c r="AZ1361" s="3">
        <v>7.0102339181286544</v>
      </c>
      <c r="BA1361" s="3">
        <v>9.7931945566249379</v>
      </c>
      <c r="BB1361" s="3">
        <v>6.4741912597436926</v>
      </c>
      <c r="BC1361" s="3">
        <v>9.9768346250281006</v>
      </c>
      <c r="BD1361" s="3">
        <v>7.9038559505194854</v>
      </c>
      <c r="BE1361" s="3">
        <v>7.5487398145226052</v>
      </c>
      <c r="BF1361" s="9">
        <v>87.915424048509806</v>
      </c>
      <c r="BG1361" s="13">
        <v>79.512936368003508</v>
      </c>
    </row>
    <row r="1362" spans="1:59">
      <c r="A1362" s="1">
        <v>2010</v>
      </c>
      <c r="B1362" s="3" t="s">
        <v>386</v>
      </c>
      <c r="C1362" s="3" t="str">
        <f>VLOOKUP(E1362,[1]region!$A:$B,2,FALSE)</f>
        <v>US</v>
      </c>
      <c r="D1362" s="3" t="s">
        <v>387</v>
      </c>
      <c r="E1362" s="3" t="str">
        <f>IFERROR(VLOOKUP(D1362,[2]Sheet1!$C:$D,2,FALSE),D1362)</f>
        <v>United States</v>
      </c>
      <c r="F1362" s="3">
        <v>19.5</v>
      </c>
      <c r="G1362" s="3">
        <v>6.7560000000000002</v>
      </c>
      <c r="H1362" s="3">
        <v>25.6</v>
      </c>
      <c r="I1362" s="3">
        <v>34</v>
      </c>
      <c r="J1362" s="3">
        <v>42</v>
      </c>
      <c r="K1362" s="9">
        <v>63.861104852735792</v>
      </c>
      <c r="L1362" s="3">
        <v>4.5</v>
      </c>
      <c r="M1362" s="3">
        <v>4.1749999999999998</v>
      </c>
      <c r="N1362" s="3">
        <v>5.1475551582518078</v>
      </c>
      <c r="O1362" s="3">
        <v>6.6666666666666661</v>
      </c>
      <c r="P1362" s="3">
        <v>5</v>
      </c>
      <c r="Q1362" s="3">
        <v>4.383717124215087</v>
      </c>
      <c r="R1362" s="3">
        <v>7.4950436676786234</v>
      </c>
      <c r="S1362" s="3">
        <v>4.394844329589489</v>
      </c>
      <c r="T1362" s="3">
        <v>5.0268431265746516</v>
      </c>
      <c r="U1362" s="9">
        <v>71.430953366293679</v>
      </c>
      <c r="V1362" s="3">
        <v>2.6891461044985965</v>
      </c>
      <c r="W1362" s="3">
        <v>1.0530162788184116</v>
      </c>
      <c r="X1362" s="3">
        <v>1.6400434423905501</v>
      </c>
      <c r="Y1362" s="3">
        <v>10</v>
      </c>
      <c r="Z1362" s="9">
        <v>96.782388947737019</v>
      </c>
      <c r="AA1362" s="3">
        <v>0.68</v>
      </c>
      <c r="AB1362" s="3">
        <v>3.5</v>
      </c>
      <c r="AC1362" s="3">
        <v>8.9250000000000007</v>
      </c>
      <c r="AD1362" s="3">
        <v>8.4255555555555564</v>
      </c>
      <c r="AE1362" s="3">
        <v>5.9650310095071788</v>
      </c>
      <c r="AF1362" s="3">
        <v>9.349321697721658</v>
      </c>
      <c r="AG1362" s="3">
        <v>7.6571763536144184</v>
      </c>
      <c r="AH1362" s="3">
        <v>10</v>
      </c>
      <c r="AI1362" s="3">
        <v>6.4616163417733796</v>
      </c>
      <c r="AJ1362" s="3">
        <v>3.8461538461538463</v>
      </c>
      <c r="AK1362" s="3">
        <v>4.0931487286615003</v>
      </c>
      <c r="AL1362" s="3">
        <v>4.8003063055295749</v>
      </c>
      <c r="AM1362" s="9">
        <v>77.207595536748869</v>
      </c>
      <c r="AN1362" s="3">
        <v>10</v>
      </c>
      <c r="AO1362" s="3">
        <v>3.3272470525263054</v>
      </c>
      <c r="AP1362" s="3">
        <v>10</v>
      </c>
      <c r="AQ1362" s="3">
        <v>7.775749017508768</v>
      </c>
      <c r="AR1362" s="3">
        <v>10</v>
      </c>
      <c r="AS1362" s="3">
        <v>6.8405293905704312</v>
      </c>
      <c r="AT1362" s="3">
        <v>7.4939987978269293</v>
      </c>
      <c r="AU1362" s="3">
        <v>10</v>
      </c>
      <c r="AV1362" s="3">
        <v>10</v>
      </c>
      <c r="AW1362" s="3">
        <v>10</v>
      </c>
      <c r="AX1362" s="3">
        <v>9.0557546980662256</v>
      </c>
      <c r="AY1362" s="3">
        <v>4.0303173389600317</v>
      </c>
      <c r="AZ1362" s="3">
        <v>7.878787878787878</v>
      </c>
      <c r="BA1362" s="3">
        <v>9.7931945566249379</v>
      </c>
      <c r="BB1362" s="3">
        <v>5.9907259700925772</v>
      </c>
      <c r="BC1362" s="3">
        <v>9.9768346250281006</v>
      </c>
      <c r="BD1362" s="3">
        <v>7.9038559505194854</v>
      </c>
      <c r="BE1362" s="3">
        <v>7.595619386668834</v>
      </c>
      <c r="BF1362" s="9">
        <v>81.423743674146095</v>
      </c>
      <c r="BG1362" s="13">
        <v>78.141157275532279</v>
      </c>
    </row>
    <row r="1363" spans="1:59">
      <c r="A1363" s="1">
        <v>2015</v>
      </c>
      <c r="B1363" s="3" t="s">
        <v>45</v>
      </c>
      <c r="C1363" s="3" t="str">
        <f>VLOOKUP(E1363,[1]region!$A:$B,2,FALSE)</f>
        <v>BO</v>
      </c>
      <c r="D1363" s="3" t="s">
        <v>46</v>
      </c>
      <c r="E1363" s="3" t="str">
        <f>IFERROR(VLOOKUP(D1363,[2]Sheet1!$C:$D,2,FALSE),D1363)</f>
        <v>Bolivia</v>
      </c>
      <c r="F1363" s="3">
        <v>19.5</v>
      </c>
      <c r="G1363" s="3">
        <v>6.7388362652232745</v>
      </c>
      <c r="H1363" s="3">
        <v>25.6</v>
      </c>
      <c r="I1363" s="3">
        <v>34</v>
      </c>
      <c r="J1363" s="3">
        <v>42</v>
      </c>
      <c r="K1363" s="9">
        <v>61.686868889245076</v>
      </c>
      <c r="L1363" s="3">
        <v>4.5</v>
      </c>
      <c r="M1363" s="3">
        <v>4.1749999999999998</v>
      </c>
      <c r="N1363" s="3">
        <v>5.1475551582518078</v>
      </c>
      <c r="O1363" s="3">
        <v>6.6666666666666661</v>
      </c>
      <c r="P1363" s="3">
        <v>5</v>
      </c>
      <c r="Q1363" s="3">
        <v>4.3810000000000002</v>
      </c>
      <c r="R1363" s="3">
        <v>7.4950436676786234</v>
      </c>
      <c r="S1363" s="3">
        <v>4.394844329589489</v>
      </c>
      <c r="T1363" s="3">
        <v>5.0241768645089966</v>
      </c>
      <c r="U1363" s="9">
        <v>35.811338843806965</v>
      </c>
      <c r="V1363" s="3">
        <v>7.4882460067094536</v>
      </c>
      <c r="W1363" s="3">
        <v>6.9532148271952963</v>
      </c>
      <c r="X1363" s="3">
        <v>4.0609637261445304</v>
      </c>
      <c r="Y1363" s="3">
        <v>10</v>
      </c>
      <c r="Z1363" s="9">
        <v>87.27218030637772</v>
      </c>
      <c r="AA1363" s="3">
        <v>1.1431000722758178</v>
      </c>
      <c r="AB1363" s="3">
        <v>11.6</v>
      </c>
      <c r="AC1363" s="3">
        <v>9.048</v>
      </c>
      <c r="AD1363" s="3">
        <v>7.7662444283831507</v>
      </c>
      <c r="AE1363" s="3">
        <v>4.9170597246832042</v>
      </c>
      <c r="AF1363" s="3">
        <v>1.8934911242603549</v>
      </c>
      <c r="AG1363" s="3">
        <v>3.4052754244717796</v>
      </c>
      <c r="AH1363" s="3">
        <v>10</v>
      </c>
      <c r="AI1363" s="3">
        <v>4.0384987756558708</v>
      </c>
      <c r="AJ1363" s="3">
        <v>4.6153846153846159</v>
      </c>
      <c r="AK1363" s="3">
        <v>10</v>
      </c>
      <c r="AL1363" s="3">
        <v>6.2179611303468292</v>
      </c>
      <c r="AM1363" s="9">
        <v>68.473702458004396</v>
      </c>
      <c r="AN1363" s="3">
        <v>8</v>
      </c>
      <c r="AO1363" s="3">
        <v>4.8919999999999995</v>
      </c>
      <c r="AP1363" s="3">
        <v>10</v>
      </c>
      <c r="AQ1363" s="3">
        <v>7.6306666666666665</v>
      </c>
      <c r="AR1363" s="3">
        <v>1.1000000000000001</v>
      </c>
      <c r="AS1363" s="3">
        <v>2.013098622515439</v>
      </c>
      <c r="AT1363" s="3">
        <v>3.6588982787465447</v>
      </c>
      <c r="AU1363" s="3">
        <v>8</v>
      </c>
      <c r="AV1363" s="3" t="s">
        <v>2</v>
      </c>
      <c r="AW1363" s="3">
        <v>3</v>
      </c>
      <c r="AX1363" s="3">
        <v>3.5543993802523972</v>
      </c>
      <c r="AY1363" s="3">
        <v>2.5425558733366609</v>
      </c>
      <c r="AZ1363" s="3">
        <v>1.3333333333333326</v>
      </c>
      <c r="BA1363" s="3">
        <v>7.9909644685614332</v>
      </c>
      <c r="BB1363" s="3">
        <v>2.1033048797309193</v>
      </c>
      <c r="BC1363" s="3">
        <v>5.6652456151574375</v>
      </c>
      <c r="BD1363" s="3">
        <v>0</v>
      </c>
      <c r="BE1363" s="3">
        <v>3.2725673616866309</v>
      </c>
      <c r="BF1363" s="9">
        <v>48.192111362018977</v>
      </c>
      <c r="BG1363" s="13">
        <v>60.287240371890633</v>
      </c>
    </row>
    <row r="1364" spans="1:59">
      <c r="A1364" s="1">
        <v>2016</v>
      </c>
      <c r="B1364" s="3" t="s">
        <v>45</v>
      </c>
      <c r="C1364" s="3" t="str">
        <f>VLOOKUP(E1364,[1]region!$A:$B,2,FALSE)</f>
        <v>BO</v>
      </c>
      <c r="D1364" s="3" t="s">
        <v>46</v>
      </c>
      <c r="E1364" s="3" t="str">
        <f>IFERROR(VLOOKUP(D1364,[2]Sheet1!$C:$D,2,FALSE),D1364)</f>
        <v>Bolivia</v>
      </c>
      <c r="F1364" s="3">
        <v>19.5</v>
      </c>
      <c r="G1364" s="3">
        <v>6.7316528225733796</v>
      </c>
      <c r="H1364" s="3">
        <v>25.6</v>
      </c>
      <c r="I1364" s="3">
        <v>34</v>
      </c>
      <c r="J1364" s="3">
        <v>42</v>
      </c>
      <c r="K1364" s="9">
        <v>61.686868889245076</v>
      </c>
      <c r="L1364" s="3">
        <v>4.5</v>
      </c>
      <c r="M1364" s="3">
        <v>4.1692092240437155</v>
      </c>
      <c r="N1364" s="3">
        <v>5.1443170822510833</v>
      </c>
      <c r="O1364" s="3">
        <v>6.6666666666666661</v>
      </c>
      <c r="P1364" s="3">
        <v>5</v>
      </c>
      <c r="Q1364" s="3">
        <v>4.3805108172025591</v>
      </c>
      <c r="R1364" s="3">
        <v>7.4950436676786234</v>
      </c>
      <c r="S1364" s="3">
        <v>4.3943161770336818</v>
      </c>
      <c r="T1364" s="3">
        <v>5.0055618066298333</v>
      </c>
      <c r="U1364" s="9">
        <v>35.811338843806965</v>
      </c>
      <c r="V1364" s="3">
        <v>7.4882460067094536</v>
      </c>
      <c r="W1364" s="3">
        <v>6.9532148271952963</v>
      </c>
      <c r="X1364" s="3">
        <v>4.0609637261445304</v>
      </c>
      <c r="Y1364" s="3">
        <v>10</v>
      </c>
      <c r="Z1364" s="9">
        <v>87.27218030637772</v>
      </c>
      <c r="AA1364" s="3">
        <v>1.1431000722758178</v>
      </c>
      <c r="AB1364" s="3">
        <v>11.6</v>
      </c>
      <c r="AC1364" s="3">
        <v>9.048</v>
      </c>
      <c r="AD1364" s="3">
        <v>7.7662444283831507</v>
      </c>
      <c r="AE1364" s="3">
        <v>4.9170597246832042</v>
      </c>
      <c r="AF1364" s="3">
        <v>1.8934911242603549</v>
      </c>
      <c r="AG1364" s="3">
        <v>3.4052754244717796</v>
      </c>
      <c r="AH1364" s="3">
        <v>10</v>
      </c>
      <c r="AI1364" s="3">
        <v>4.0384987756558708</v>
      </c>
      <c r="AJ1364" s="3">
        <v>4.6153846153846159</v>
      </c>
      <c r="AK1364" s="3">
        <v>10</v>
      </c>
      <c r="AL1364" s="3">
        <v>6.2179611303468292</v>
      </c>
      <c r="AM1364" s="9">
        <v>68.473702458004396</v>
      </c>
      <c r="AN1364" s="3">
        <v>8</v>
      </c>
      <c r="AO1364" s="3">
        <v>4.8919999999999995</v>
      </c>
      <c r="AP1364" s="3">
        <v>10</v>
      </c>
      <c r="AQ1364" s="3">
        <v>7.6306666666666665</v>
      </c>
      <c r="AR1364" s="3">
        <v>1.1000000000000001</v>
      </c>
      <c r="AS1364" s="3">
        <v>2.013098622515439</v>
      </c>
      <c r="AT1364" s="3">
        <v>3.6588982787465447</v>
      </c>
      <c r="AU1364" s="3">
        <v>8</v>
      </c>
      <c r="AV1364" s="3" t="s">
        <v>2</v>
      </c>
      <c r="AW1364" s="3">
        <v>3</v>
      </c>
      <c r="AX1364" s="3">
        <v>3.5543993802523972</v>
      </c>
      <c r="AY1364" s="3">
        <v>2.5425558733366609</v>
      </c>
      <c r="AZ1364" s="3">
        <v>1.3333333333333326</v>
      </c>
      <c r="BA1364" s="3">
        <v>7.9909644685614332</v>
      </c>
      <c r="BB1364" s="3">
        <v>2.1033048797309193</v>
      </c>
      <c r="BC1364" s="3">
        <v>5.6652456151574375</v>
      </c>
      <c r="BD1364" s="3">
        <v>0</v>
      </c>
      <c r="BE1364" s="3">
        <v>3.2725673616866309</v>
      </c>
      <c r="BF1364" s="9">
        <v>48.192111362018977</v>
      </c>
      <c r="BG1364" s="13">
        <v>60.287240371890633</v>
      </c>
    </row>
    <row r="1365" spans="1:59">
      <c r="A1365" s="1">
        <v>2017</v>
      </c>
      <c r="B1365" s="3" t="s">
        <v>45</v>
      </c>
      <c r="C1365" s="3" t="str">
        <f>VLOOKUP(E1365,[1]region!$A:$B,2,FALSE)</f>
        <v>BO</v>
      </c>
      <c r="D1365" s="3" t="s">
        <v>46</v>
      </c>
      <c r="E1365" s="3" t="str">
        <f>IFERROR(VLOOKUP(D1365,[2]Sheet1!$C:$D,2,FALSE),D1365)</f>
        <v>Bolivia</v>
      </c>
      <c r="F1365" s="3">
        <v>19.5</v>
      </c>
      <c r="G1365" s="3">
        <v>6.7316528225733796</v>
      </c>
      <c r="H1365" s="3">
        <v>25.6</v>
      </c>
      <c r="I1365" s="3">
        <v>34</v>
      </c>
      <c r="J1365" s="3">
        <v>42</v>
      </c>
      <c r="K1365" s="9">
        <v>61.686868889245076</v>
      </c>
      <c r="L1365" s="3">
        <v>4.5</v>
      </c>
      <c r="M1365" s="3">
        <v>4.166666666666667</v>
      </c>
      <c r="N1365" s="3">
        <v>5.1436781609195403</v>
      </c>
      <c r="O1365" s="3">
        <v>6.6666666666666661</v>
      </c>
      <c r="P1365" s="3">
        <v>5</v>
      </c>
      <c r="Q1365" s="3">
        <v>4.3805108172025591</v>
      </c>
      <c r="R1365" s="3">
        <v>7.4936265752421507</v>
      </c>
      <c r="S1365" s="3">
        <v>4.3943161770336818</v>
      </c>
      <c r="T1365" s="3">
        <v>5.0015583267608577</v>
      </c>
      <c r="U1365" s="9">
        <v>35.811338843806965</v>
      </c>
      <c r="V1365" s="3">
        <v>7.4882460067094536</v>
      </c>
      <c r="W1365" s="3">
        <v>6.9532148271952963</v>
      </c>
      <c r="X1365" s="3">
        <v>4.0609637261445304</v>
      </c>
      <c r="Y1365" s="3">
        <v>10</v>
      </c>
      <c r="Z1365" s="9">
        <v>87.27218030637772</v>
      </c>
      <c r="AA1365" s="3">
        <v>1.1431000722758178</v>
      </c>
      <c r="AB1365" s="3">
        <v>11.6</v>
      </c>
      <c r="AC1365" s="3">
        <v>9.048</v>
      </c>
      <c r="AD1365" s="3">
        <v>7.7662444283831507</v>
      </c>
      <c r="AE1365" s="3">
        <v>4.9170597246832042</v>
      </c>
      <c r="AF1365" s="3">
        <v>1.8934911242603549</v>
      </c>
      <c r="AG1365" s="3">
        <v>3.4052754244717796</v>
      </c>
      <c r="AH1365" s="3">
        <v>10</v>
      </c>
      <c r="AI1365" s="3">
        <v>4.0384987756558708</v>
      </c>
      <c r="AJ1365" s="3">
        <v>4.6153846153846159</v>
      </c>
      <c r="AK1365" s="3">
        <v>10</v>
      </c>
      <c r="AL1365" s="3">
        <v>6.2179611303468292</v>
      </c>
      <c r="AM1365" s="9">
        <v>68.473702458004396</v>
      </c>
      <c r="AN1365" s="3">
        <v>8</v>
      </c>
      <c r="AO1365" s="3">
        <v>4.8919999999999995</v>
      </c>
      <c r="AP1365" s="3">
        <v>10</v>
      </c>
      <c r="AQ1365" s="3">
        <v>7.6306666666666665</v>
      </c>
      <c r="AR1365" s="3">
        <v>1.1000000000000001</v>
      </c>
      <c r="AS1365" s="3">
        <v>2.013098622515439</v>
      </c>
      <c r="AT1365" s="3">
        <v>3.6588982787465447</v>
      </c>
      <c r="AU1365" s="3">
        <v>8</v>
      </c>
      <c r="AV1365" s="3" t="s">
        <v>2</v>
      </c>
      <c r="AW1365" s="3">
        <v>3</v>
      </c>
      <c r="AX1365" s="3">
        <v>3.5543993802523972</v>
      </c>
      <c r="AY1365" s="3">
        <v>2.5425558733366609</v>
      </c>
      <c r="AZ1365" s="3">
        <v>1.3333333333333326</v>
      </c>
      <c r="BA1365" s="3">
        <v>7.9909644685614332</v>
      </c>
      <c r="BB1365" s="3">
        <v>2.1033048797309193</v>
      </c>
      <c r="BC1365" s="3">
        <v>5.6652456151574375</v>
      </c>
      <c r="BD1365" s="3">
        <v>0</v>
      </c>
      <c r="BE1365" s="3">
        <v>3.2725673616866309</v>
      </c>
      <c r="BF1365" s="9">
        <v>48.192111362018977</v>
      </c>
      <c r="BG1365" s="13">
        <v>60.287240371890633</v>
      </c>
    </row>
    <row r="1366" spans="1:59">
      <c r="A1366" s="1">
        <v>2012</v>
      </c>
      <c r="B1366" s="3" t="s">
        <v>240</v>
      </c>
      <c r="C1366" s="3" t="str">
        <f>VLOOKUP(E1366,[1]region!$A:$B,2,FALSE)</f>
        <v>MK</v>
      </c>
      <c r="D1366" s="3" t="s">
        <v>241</v>
      </c>
      <c r="E1366" s="3" t="str">
        <f>IFERROR(VLOOKUP(D1366,[2]Sheet1!$C:$D,2,FALSE),D1366)</f>
        <v>Macedonia, FYR</v>
      </c>
      <c r="F1366" s="3">
        <v>19.489999999999998</v>
      </c>
      <c r="G1366" s="3">
        <v>6.67</v>
      </c>
      <c r="H1366" s="3">
        <v>25.59</v>
      </c>
      <c r="I1366" s="3">
        <v>34</v>
      </c>
      <c r="J1366" s="3">
        <v>42</v>
      </c>
      <c r="K1366" s="9">
        <v>67.231665637391259</v>
      </c>
      <c r="L1366" s="3">
        <v>4.5</v>
      </c>
      <c r="M1366" s="3">
        <v>4.166666666666667</v>
      </c>
      <c r="N1366" s="3">
        <v>5.1410658883333324</v>
      </c>
      <c r="O1366" s="3">
        <v>6.6666666666666661</v>
      </c>
      <c r="P1366" s="3">
        <v>5</v>
      </c>
      <c r="Q1366" s="3">
        <v>4.3805108172025591</v>
      </c>
      <c r="R1366" s="3">
        <v>7.4928827537494982</v>
      </c>
      <c r="S1366" s="3">
        <v>4.3932158235294123</v>
      </c>
      <c r="T1366" s="3">
        <v>5.0014651833333321</v>
      </c>
      <c r="U1366" s="9">
        <v>52.539753646070054</v>
      </c>
      <c r="V1366" s="3">
        <v>2.76746026079977</v>
      </c>
      <c r="W1366" s="3">
        <v>2.6172006238076566</v>
      </c>
      <c r="X1366" s="3">
        <v>3.32</v>
      </c>
      <c r="Y1366" s="3">
        <v>5</v>
      </c>
      <c r="Z1366" s="9">
        <v>81.839069245792459</v>
      </c>
      <c r="AA1366" s="3">
        <v>0.69</v>
      </c>
      <c r="AB1366" s="3">
        <v>7</v>
      </c>
      <c r="AC1366" s="3">
        <v>8.68</v>
      </c>
      <c r="AD1366" s="3">
        <v>8.222666666666667</v>
      </c>
      <c r="AE1366" s="3">
        <v>5.5335631617933654</v>
      </c>
      <c r="AF1366" s="3">
        <v>8.4715996256372641</v>
      </c>
      <c r="AG1366" s="3">
        <v>7.0025813937153147</v>
      </c>
      <c r="AH1366" s="3">
        <v>10</v>
      </c>
      <c r="AI1366" s="3">
        <v>5.771889623781683</v>
      </c>
      <c r="AJ1366" s="3">
        <v>3.0769230769230771</v>
      </c>
      <c r="AK1366" s="3">
        <v>7.6331692507471232</v>
      </c>
      <c r="AL1366" s="3">
        <v>5.4939939838172949</v>
      </c>
      <c r="AM1366" s="9">
        <v>76.798105110498199</v>
      </c>
      <c r="AN1366" s="3">
        <v>10</v>
      </c>
      <c r="AO1366" s="3">
        <v>8.5365876422114049</v>
      </c>
      <c r="AP1366" s="3">
        <v>10</v>
      </c>
      <c r="AQ1366" s="3">
        <v>9.512195880737135</v>
      </c>
      <c r="AR1366" s="3">
        <v>7.2333333333333325</v>
      </c>
      <c r="AS1366" s="3">
        <v>5.25986224074075</v>
      </c>
      <c r="AT1366" s="3">
        <v>7.5558831003898677</v>
      </c>
      <c r="AU1366" s="3">
        <v>8</v>
      </c>
      <c r="AV1366" s="3">
        <v>7.7551761538341033</v>
      </c>
      <c r="AW1366" s="3">
        <v>10</v>
      </c>
      <c r="AX1366" s="3">
        <v>7.6340424713830091</v>
      </c>
      <c r="AY1366" s="3">
        <v>4.6806894717349001</v>
      </c>
      <c r="AZ1366" s="3">
        <v>9.3333333333333339</v>
      </c>
      <c r="BA1366" s="3">
        <v>9.9160084513188611</v>
      </c>
      <c r="BB1366" s="3">
        <v>5.7396540999721593</v>
      </c>
      <c r="BC1366" s="3">
        <v>8.5249582157429202</v>
      </c>
      <c r="BD1366" s="3">
        <v>8.6660901503305805</v>
      </c>
      <c r="BE1366" s="3">
        <v>7.8101222870721267</v>
      </c>
      <c r="BF1366" s="9">
        <v>83.187868797307573</v>
      </c>
      <c r="BG1366" s="13">
        <v>72.319292487411914</v>
      </c>
    </row>
    <row r="1367" spans="1:59">
      <c r="A1367" s="1">
        <v>2004</v>
      </c>
      <c r="B1367" s="3" t="s">
        <v>374</v>
      </c>
      <c r="C1367" s="3" t="str">
        <f>VLOOKUP(E1367,[1]region!$A:$B,2,FALSE)</f>
        <v>TN</v>
      </c>
      <c r="D1367" s="3" t="s">
        <v>375</v>
      </c>
      <c r="E1367" s="3" t="str">
        <f>IFERROR(VLOOKUP(D1367,[2]Sheet1!$C:$D,2,FALSE),D1367)</f>
        <v>Tunisia</v>
      </c>
      <c r="F1367" s="3">
        <v>19.486709440879928</v>
      </c>
      <c r="G1367" s="3">
        <v>6.63</v>
      </c>
      <c r="H1367" s="3">
        <v>25.56</v>
      </c>
      <c r="I1367" s="3">
        <v>34</v>
      </c>
      <c r="J1367" s="3">
        <v>42</v>
      </c>
      <c r="K1367" s="9">
        <v>51.839900969952183</v>
      </c>
      <c r="L1367" s="3">
        <v>4.5</v>
      </c>
      <c r="M1367" s="3">
        <v>4.166666666666667</v>
      </c>
      <c r="N1367" s="3">
        <v>5.1355550215053771</v>
      </c>
      <c r="O1367" s="3">
        <v>6.6666666666666661</v>
      </c>
      <c r="P1367" s="3">
        <v>5</v>
      </c>
      <c r="Q1367" s="3">
        <v>4.3805108172025591</v>
      </c>
      <c r="R1367" s="3">
        <v>7.4853922077992952</v>
      </c>
      <c r="S1367" s="3">
        <v>4.3915599381891512</v>
      </c>
      <c r="T1367" s="3">
        <v>5.0007454064625847</v>
      </c>
      <c r="U1367" s="9">
        <v>54.094358235904458</v>
      </c>
      <c r="V1367" s="3">
        <v>0.13481485303610263</v>
      </c>
      <c r="W1367" s="3">
        <v>0.46731592641388181</v>
      </c>
      <c r="X1367" s="3">
        <v>3.6322800495669401</v>
      </c>
      <c r="Y1367" s="3">
        <v>0</v>
      </c>
      <c r="Z1367" s="9">
        <v>72.649136622284601</v>
      </c>
      <c r="AA1367" s="3">
        <v>2.2200000000000002</v>
      </c>
      <c r="AB1367" s="3">
        <v>25.3</v>
      </c>
      <c r="AC1367" s="3">
        <v>12.6</v>
      </c>
      <c r="AD1367" s="3">
        <v>6.1400000000000006</v>
      </c>
      <c r="AE1367" s="3">
        <v>5.774647887323944</v>
      </c>
      <c r="AF1367" s="3">
        <v>6.84454952857668</v>
      </c>
      <c r="AG1367" s="3">
        <v>6.309598707950312</v>
      </c>
      <c r="AH1367" s="3">
        <v>8.7878787878787907</v>
      </c>
      <c r="AI1367" s="3">
        <v>6.9483568075117361</v>
      </c>
      <c r="AJ1367" s="3">
        <v>0.76900000000000002</v>
      </c>
      <c r="AK1367" s="3"/>
      <c r="AL1367" s="3">
        <v>3.8586784037558681</v>
      </c>
      <c r="AM1367" s="9">
        <v>62.740389748962428</v>
      </c>
      <c r="AN1367" s="3">
        <v>5</v>
      </c>
      <c r="AO1367" s="3">
        <v>8.8075077740913805</v>
      </c>
      <c r="AP1367" s="3">
        <v>10</v>
      </c>
      <c r="AQ1367" s="3">
        <v>7.9358359246971268</v>
      </c>
      <c r="AR1367" s="3">
        <v>7.2</v>
      </c>
      <c r="AS1367" s="3">
        <v>5.2739726027397262</v>
      </c>
      <c r="AT1367" s="3">
        <v>4.5370370370370372</v>
      </c>
      <c r="AU1367" s="3">
        <v>8.6999999999999993</v>
      </c>
      <c r="AV1367" s="3">
        <v>8.4239939189275255</v>
      </c>
      <c r="AW1367" s="3">
        <v>3</v>
      </c>
      <c r="AX1367" s="3">
        <v>6.189167259784047</v>
      </c>
      <c r="AY1367" s="3">
        <v>4.8611111111111107</v>
      </c>
      <c r="AZ1367" s="3">
        <v>7.0714285714285712</v>
      </c>
      <c r="BA1367" s="3">
        <v>9.4450742409135398</v>
      </c>
      <c r="BB1367" s="3">
        <v>6.5706972384454545</v>
      </c>
      <c r="BC1367" s="3">
        <v>9.4019068859157926</v>
      </c>
      <c r="BD1367" s="3">
        <v>6.9959005066268549</v>
      </c>
      <c r="BE1367" s="3">
        <v>7.3910197590735534</v>
      </c>
      <c r="BF1367" s="9">
        <v>71.72007647851575</v>
      </c>
      <c r="BG1367" s="13">
        <v>62.608772411123894</v>
      </c>
    </row>
    <row r="1368" spans="1:59">
      <c r="A1368" s="1">
        <v>2001</v>
      </c>
      <c r="B1368" s="3" t="s">
        <v>55</v>
      </c>
      <c r="C1368" s="3" t="str">
        <f>VLOOKUP(E1368,[1]region!$A:$B,2,FALSE)</f>
        <v>BG</v>
      </c>
      <c r="D1368" s="3" t="s">
        <v>56</v>
      </c>
      <c r="E1368" s="3" t="str">
        <f>IFERROR(VLOOKUP(D1368,[2]Sheet1!$C:$D,2,FALSE),D1368)</f>
        <v>Bulgaria</v>
      </c>
      <c r="F1368" s="3">
        <v>19.482642754140194</v>
      </c>
      <c r="G1368" s="3">
        <v>6.6199999999999992</v>
      </c>
      <c r="H1368" s="3">
        <v>25.55</v>
      </c>
      <c r="I1368" s="3">
        <v>34</v>
      </c>
      <c r="J1368" s="3">
        <v>42</v>
      </c>
      <c r="K1368" s="9">
        <v>50.946583827312864</v>
      </c>
      <c r="L1368" s="3">
        <v>4.5</v>
      </c>
      <c r="M1368" s="3">
        <v>4.166666666666667</v>
      </c>
      <c r="N1368" s="3">
        <v>5.1334190800000004</v>
      </c>
      <c r="O1368" s="3">
        <v>6.6666666666666661</v>
      </c>
      <c r="P1368" s="3">
        <v>5</v>
      </c>
      <c r="Q1368" s="3">
        <v>4.3805108172025591</v>
      </c>
      <c r="R1368" s="3">
        <v>7.4689898189566115</v>
      </c>
      <c r="S1368" s="3">
        <v>4.3909474952611145</v>
      </c>
      <c r="T1368" s="3">
        <v>4.9999867116906076</v>
      </c>
      <c r="U1368" s="9">
        <v>54.080494275482593</v>
      </c>
      <c r="V1368" s="3">
        <v>16.303483870361646</v>
      </c>
      <c r="W1368" s="3">
        <v>419.72133585616194</v>
      </c>
      <c r="X1368" s="3">
        <v>7.3609505162649898</v>
      </c>
      <c r="Y1368" s="3">
        <v>10</v>
      </c>
      <c r="Z1368" s="9">
        <v>63.167782806686681</v>
      </c>
      <c r="AA1368" s="3">
        <v>0.55000000000000004</v>
      </c>
      <c r="AB1368" s="3">
        <v>13.8</v>
      </c>
      <c r="AC1368" s="3">
        <v>11.3</v>
      </c>
      <c r="AD1368" s="3">
        <v>7.4511111111111115</v>
      </c>
      <c r="AE1368" s="3">
        <v>4.3624162673950195</v>
      </c>
      <c r="AF1368" s="3">
        <v>8.5</v>
      </c>
      <c r="AG1368" s="3">
        <v>6.3909189403057098</v>
      </c>
      <c r="AH1368" s="3">
        <v>10</v>
      </c>
      <c r="AI1368" s="3">
        <v>7.0072900000000002</v>
      </c>
      <c r="AJ1368" s="3">
        <v>2.3076923076923079</v>
      </c>
      <c r="AK1368" s="3"/>
      <c r="AL1368" s="3">
        <v>4.6574911538461539</v>
      </c>
      <c r="AM1368" s="9">
        <v>71.248803013157428</v>
      </c>
      <c r="AN1368" s="3">
        <v>8</v>
      </c>
      <c r="AO1368" s="3">
        <v>10</v>
      </c>
      <c r="AP1368" s="3">
        <v>9</v>
      </c>
      <c r="AQ1368" s="3">
        <v>9</v>
      </c>
      <c r="AR1368" s="3">
        <v>2.5661800000000001</v>
      </c>
      <c r="AS1368" s="3">
        <v>4.5759367942810059</v>
      </c>
      <c r="AT1368" s="3">
        <v>7.6035499572753906</v>
      </c>
      <c r="AU1368" s="3">
        <v>6.8469999999999995</v>
      </c>
      <c r="AV1368" s="3">
        <v>9.1656438394322191</v>
      </c>
      <c r="AW1368" s="3">
        <v>3</v>
      </c>
      <c r="AX1368" s="3">
        <v>5.6263850984981021</v>
      </c>
      <c r="AY1368" s="3">
        <v>2.7613413333892822</v>
      </c>
      <c r="AZ1368" s="3">
        <v>4</v>
      </c>
      <c r="BA1368" s="3">
        <v>8.5997495168006832</v>
      </c>
      <c r="BB1368" s="3">
        <v>7.4448208581833626</v>
      </c>
      <c r="BC1368" s="3"/>
      <c r="BD1368" s="3">
        <v>3.0950548958288921</v>
      </c>
      <c r="BE1368" s="3">
        <v>5.180193320840444</v>
      </c>
      <c r="BF1368" s="9">
        <v>66.021928064461818</v>
      </c>
      <c r="BG1368" s="13">
        <v>61.093118397420277</v>
      </c>
    </row>
    <row r="1369" spans="1:59">
      <c r="A1369" s="1">
        <v>2009</v>
      </c>
      <c r="B1369" s="3" t="s">
        <v>89</v>
      </c>
      <c r="C1369" s="3" t="str">
        <f>VLOOKUP(E1369,[1]region!$A:$B,2,FALSE)</f>
        <v>CR</v>
      </c>
      <c r="D1369" s="3" t="s">
        <v>90</v>
      </c>
      <c r="E1369" s="3" t="str">
        <f>IFERROR(VLOOKUP(D1369,[2]Sheet1!$C:$D,2,FALSE),D1369)</f>
        <v>Costa Rica</v>
      </c>
      <c r="F1369" s="3">
        <v>19.468988156587582</v>
      </c>
      <c r="G1369" s="3">
        <v>6.6020000000000003</v>
      </c>
      <c r="H1369" s="3">
        <v>25.5</v>
      </c>
      <c r="I1369" s="3">
        <v>34</v>
      </c>
      <c r="J1369" s="3">
        <v>42</v>
      </c>
      <c r="K1369" s="9">
        <v>79.433861738215299</v>
      </c>
      <c r="L1369" s="3">
        <v>4.5</v>
      </c>
      <c r="M1369" s="3">
        <v>4.1637024569645735</v>
      </c>
      <c r="N1369" s="3">
        <v>5.1331748859023021</v>
      </c>
      <c r="O1369" s="3">
        <v>6.6666666666666661</v>
      </c>
      <c r="P1369" s="3">
        <v>5</v>
      </c>
      <c r="Q1369" s="3">
        <v>4.3805108172025591</v>
      </c>
      <c r="R1369" s="3">
        <v>7.4689898189566115</v>
      </c>
      <c r="S1369" s="3">
        <v>4.3849520833333333</v>
      </c>
      <c r="T1369" s="3">
        <v>4.9999867116906076</v>
      </c>
      <c r="U1369" s="9">
        <v>60.239107588411194</v>
      </c>
      <c r="V1369" s="3">
        <v>7.5120286669247749</v>
      </c>
      <c r="W1369" s="3">
        <v>1.2601277810062785</v>
      </c>
      <c r="X1369" s="3">
        <v>7.8438258407438752</v>
      </c>
      <c r="Y1369" s="3">
        <v>5</v>
      </c>
      <c r="Z1369" s="9">
        <v>78.561944965159398</v>
      </c>
      <c r="AA1369" s="3">
        <v>1.18</v>
      </c>
      <c r="AB1369" s="3">
        <v>5.4</v>
      </c>
      <c r="AC1369" s="3">
        <v>9.2340000000000018</v>
      </c>
      <c r="AD1369" s="3">
        <v>8.146577777777777</v>
      </c>
      <c r="AE1369" s="3">
        <v>5.3179728333333331</v>
      </c>
      <c r="AF1369" s="3">
        <v>8.1379806073791485</v>
      </c>
      <c r="AG1369" s="3">
        <v>6.7279767203562404</v>
      </c>
      <c r="AH1369" s="3">
        <v>10</v>
      </c>
      <c r="AI1369" s="3">
        <v>6.4111940416666666</v>
      </c>
      <c r="AJ1369" s="3">
        <v>7.6923076923076925</v>
      </c>
      <c r="AK1369" s="3">
        <v>9.1819282291595812</v>
      </c>
      <c r="AL1369" s="3">
        <v>7.7618099877113131</v>
      </c>
      <c r="AM1369" s="9">
        <v>81.590911214613328</v>
      </c>
      <c r="AN1369" s="3">
        <v>5</v>
      </c>
      <c r="AO1369" s="3">
        <v>9.1779209400998205</v>
      </c>
      <c r="AP1369" s="3">
        <v>9</v>
      </c>
      <c r="AQ1369" s="3">
        <v>7.7259736466999405</v>
      </c>
      <c r="AR1369" s="3">
        <v>2.2333333333333329</v>
      </c>
      <c r="AS1369" s="3">
        <v>5.4139437499999996</v>
      </c>
      <c r="AT1369" s="3">
        <v>6.6432220833333346</v>
      </c>
      <c r="AU1369" s="3">
        <v>8</v>
      </c>
      <c r="AV1369" s="3">
        <v>7.6691002498423924</v>
      </c>
      <c r="AW1369" s="3">
        <v>10</v>
      </c>
      <c r="AX1369" s="3">
        <v>6.6599332360848429</v>
      </c>
      <c r="AY1369" s="3">
        <v>3.8258075000000002</v>
      </c>
      <c r="AZ1369" s="3">
        <v>5.5050505050505052</v>
      </c>
      <c r="BA1369" s="3">
        <v>7.9687111963282504</v>
      </c>
      <c r="BB1369" s="3">
        <v>5.8948427361111122</v>
      </c>
      <c r="BC1369" s="3">
        <v>7.4923796808554064</v>
      </c>
      <c r="BD1369" s="3">
        <v>6.9510632007556152</v>
      </c>
      <c r="BE1369" s="3">
        <v>6.2729758031834812</v>
      </c>
      <c r="BF1369" s="9">
        <v>68.86294228656088</v>
      </c>
      <c r="BG1369" s="13">
        <v>73.737753558592019</v>
      </c>
    </row>
    <row r="1370" spans="1:59">
      <c r="A1370" s="1">
        <v>2002</v>
      </c>
      <c r="B1370" s="3" t="s">
        <v>292</v>
      </c>
      <c r="C1370" s="3" t="str">
        <f>VLOOKUP(E1370,[1]region!$A:$B,2,FALSE)</f>
        <v>PG</v>
      </c>
      <c r="D1370" s="3" t="s">
        <v>293</v>
      </c>
      <c r="E1370" s="3" t="str">
        <f>IFERROR(VLOOKUP(D1370,[2]Sheet1!$C:$D,2,FALSE),D1370)</f>
        <v>Papua New Guinea</v>
      </c>
      <c r="F1370" s="3">
        <v>19.45</v>
      </c>
      <c r="G1370" s="3">
        <v>6.5954815854555173</v>
      </c>
      <c r="H1370" s="3">
        <v>25.5</v>
      </c>
      <c r="I1370" s="3">
        <v>34</v>
      </c>
      <c r="J1370" s="3">
        <v>42</v>
      </c>
      <c r="K1370" s="9">
        <v>67.052973087969363</v>
      </c>
      <c r="L1370" s="3">
        <v>4.5</v>
      </c>
      <c r="M1370" s="3">
        <v>4.1621358715768082</v>
      </c>
      <c r="N1370" s="3">
        <v>5.1331748859023021</v>
      </c>
      <c r="O1370" s="3">
        <v>6.6666666666666661</v>
      </c>
      <c r="P1370" s="3">
        <v>5</v>
      </c>
      <c r="Q1370" s="3">
        <v>4.3805108172025591</v>
      </c>
      <c r="R1370" s="3">
        <v>7.4689898189566115</v>
      </c>
      <c r="S1370" s="3">
        <v>4.3846041333333332</v>
      </c>
      <c r="T1370" s="3">
        <v>4.9999867116906076</v>
      </c>
      <c r="U1370" s="9">
        <v>39.32918266810514</v>
      </c>
      <c r="V1370" s="3">
        <v>7.574080166195607</v>
      </c>
      <c r="W1370" s="3">
        <v>3.725127363478836</v>
      </c>
      <c r="X1370" s="3">
        <v>11.799447097261</v>
      </c>
      <c r="Y1370" s="3">
        <v>0</v>
      </c>
      <c r="Z1370" s="9">
        <v>61.588109004792869</v>
      </c>
      <c r="AA1370" s="3">
        <v>5.08</v>
      </c>
      <c r="AB1370" s="3">
        <v>6.3</v>
      </c>
      <c r="AC1370" s="3">
        <v>18.5</v>
      </c>
      <c r="AD1370" s="3">
        <v>5.9844444444444447</v>
      </c>
      <c r="AE1370" s="3" t="s">
        <v>2</v>
      </c>
      <c r="AF1370" s="3" t="s">
        <v>2</v>
      </c>
      <c r="AG1370" s="3" t="s">
        <v>2</v>
      </c>
      <c r="AH1370" s="3">
        <v>10</v>
      </c>
      <c r="AI1370" s="3" t="s">
        <v>2</v>
      </c>
      <c r="AJ1370" s="3">
        <v>0</v>
      </c>
      <c r="AK1370" s="3"/>
      <c r="AL1370" s="3">
        <v>0</v>
      </c>
      <c r="AM1370" s="9">
        <v>53.281481481481485</v>
      </c>
      <c r="AN1370" s="3">
        <v>5</v>
      </c>
      <c r="AO1370" s="3">
        <v>8.7050832708290358</v>
      </c>
      <c r="AP1370" s="3">
        <v>9</v>
      </c>
      <c r="AQ1370" s="3">
        <v>7.568361090276345</v>
      </c>
      <c r="AR1370" s="3">
        <v>8.9</v>
      </c>
      <c r="AS1370" s="3" t="s">
        <v>2</v>
      </c>
      <c r="AT1370" s="3" t="s">
        <v>2</v>
      </c>
      <c r="AU1370" s="3">
        <v>10</v>
      </c>
      <c r="AV1370" s="3">
        <v>6.3844566375396186</v>
      </c>
      <c r="AW1370" s="3">
        <v>10</v>
      </c>
      <c r="AX1370" s="3">
        <v>8.821114159384905</v>
      </c>
      <c r="AY1370" s="3" t="s">
        <v>2</v>
      </c>
      <c r="AZ1370" s="3" t="s">
        <v>2</v>
      </c>
      <c r="BA1370" s="3">
        <v>7.884587116006716</v>
      </c>
      <c r="BB1370" s="3" t="s">
        <v>2</v>
      </c>
      <c r="BC1370" s="3"/>
      <c r="BD1370" s="3">
        <v>7.69087874763109</v>
      </c>
      <c r="BE1370" s="3" t="s">
        <v>2</v>
      </c>
      <c r="BF1370" s="9">
        <v>81.947376248306242</v>
      </c>
      <c r="BG1370" s="13">
        <v>60.63982449813102</v>
      </c>
    </row>
    <row r="1371" spans="1:59">
      <c r="A1371" s="1">
        <v>2009</v>
      </c>
      <c r="B1371" s="3" t="s">
        <v>260</v>
      </c>
      <c r="C1371" s="3" t="str">
        <f>VLOOKUP(E1371,[1]region!$A:$B,2,FALSE)</f>
        <v>MN</v>
      </c>
      <c r="D1371" s="3" t="s">
        <v>261</v>
      </c>
      <c r="E1371" s="3" t="str">
        <f>IFERROR(VLOOKUP(D1371,[2]Sheet1!$C:$D,2,FALSE),D1371)</f>
        <v>Mongolia</v>
      </c>
      <c r="F1371" s="3">
        <v>19.437416663446456</v>
      </c>
      <c r="G1371" s="3">
        <v>6.5954815854555173</v>
      </c>
      <c r="H1371" s="3">
        <v>25.5</v>
      </c>
      <c r="I1371" s="3">
        <v>34</v>
      </c>
      <c r="J1371" s="3">
        <v>42</v>
      </c>
      <c r="K1371" s="9">
        <v>71.098862438971295</v>
      </c>
      <c r="L1371" s="3">
        <v>4.5</v>
      </c>
      <c r="M1371" s="3">
        <v>4.1610589684627035</v>
      </c>
      <c r="N1371" s="3">
        <v>5.1331748859023021</v>
      </c>
      <c r="O1371" s="3">
        <v>6.6666666666666661</v>
      </c>
      <c r="P1371" s="3">
        <v>5</v>
      </c>
      <c r="Q1371" s="3">
        <v>4.3805108172025591</v>
      </c>
      <c r="R1371" s="3">
        <v>7.4665593163495707</v>
      </c>
      <c r="S1371" s="3">
        <v>4.3798207950000005</v>
      </c>
      <c r="T1371" s="3">
        <v>4.9814210174884881</v>
      </c>
      <c r="U1371" s="9">
        <v>54.186197516869051</v>
      </c>
      <c r="V1371" s="3">
        <v>14.913618710407173</v>
      </c>
      <c r="W1371" s="3">
        <v>9.6157524501927387</v>
      </c>
      <c r="X1371" s="3">
        <v>6.2792329279695736</v>
      </c>
      <c r="Y1371" s="3">
        <v>10</v>
      </c>
      <c r="Z1371" s="9">
        <v>79.787821730618887</v>
      </c>
      <c r="AA1371" s="3">
        <v>1.63</v>
      </c>
      <c r="AB1371" s="3">
        <v>5</v>
      </c>
      <c r="AC1371" s="3">
        <v>0.7</v>
      </c>
      <c r="AD1371" s="3">
        <v>9.2111111111111104</v>
      </c>
      <c r="AE1371" s="3">
        <v>5.8186380487804881</v>
      </c>
      <c r="AF1371" s="3">
        <v>3.3729532129963236</v>
      </c>
      <c r="AG1371" s="3">
        <v>4.5957956308884054</v>
      </c>
      <c r="AH1371" s="3">
        <v>10</v>
      </c>
      <c r="AI1371" s="3">
        <v>5.6192669888211375</v>
      </c>
      <c r="AJ1371" s="3">
        <v>6.3636363636363633</v>
      </c>
      <c r="AK1371" s="3">
        <v>0.4425025652607022</v>
      </c>
      <c r="AL1371" s="3">
        <v>4.1418019725727344</v>
      </c>
      <c r="AM1371" s="9">
        <v>69.871771786430628</v>
      </c>
      <c r="AN1371" s="3" t="s">
        <v>2</v>
      </c>
      <c r="AO1371" s="3">
        <v>9.8998210021145745</v>
      </c>
      <c r="AP1371" s="3">
        <v>9</v>
      </c>
      <c r="AQ1371" s="3">
        <v>9.4499105010572872</v>
      </c>
      <c r="AR1371" s="3">
        <v>8.9</v>
      </c>
      <c r="AS1371" s="3">
        <v>5.9573433719512181</v>
      </c>
      <c r="AT1371" s="3">
        <v>7.9655623953252022</v>
      </c>
      <c r="AU1371" s="3">
        <v>8</v>
      </c>
      <c r="AV1371" s="3">
        <v>9.598272959726625</v>
      </c>
      <c r="AW1371" s="3">
        <v>3</v>
      </c>
      <c r="AX1371" s="3">
        <v>7.2368631211671746</v>
      </c>
      <c r="AY1371" s="3">
        <v>2.8279376443089426</v>
      </c>
      <c r="AZ1371" s="3">
        <v>7</v>
      </c>
      <c r="BA1371" s="3">
        <v>9.3967370721404269</v>
      </c>
      <c r="BB1371" s="3">
        <v>3.1926284713753383</v>
      </c>
      <c r="BC1371" s="3">
        <v>7.294669430871128</v>
      </c>
      <c r="BD1371" s="3">
        <v>7.8478093181804347</v>
      </c>
      <c r="BE1371" s="3">
        <v>6.2599636561460459</v>
      </c>
      <c r="BF1371" s="9">
        <v>76.48912426123502</v>
      </c>
      <c r="BG1371" s="13">
        <v>70.286755546824978</v>
      </c>
    </row>
    <row r="1372" spans="1:59">
      <c r="A1372" s="1">
        <v>2002</v>
      </c>
      <c r="B1372" s="3" t="s">
        <v>177</v>
      </c>
      <c r="C1372" s="3" t="str">
        <f>VLOOKUP(E1372,[1]region!$A:$B,2,FALSE)</f>
        <v>HT</v>
      </c>
      <c r="D1372" s="3" t="s">
        <v>178</v>
      </c>
      <c r="E1372" s="3" t="str">
        <f>IFERROR(VLOOKUP(D1372,[2]Sheet1!$C:$D,2,FALSE),D1372)</f>
        <v>Haiti</v>
      </c>
      <c r="F1372" s="3">
        <v>19.43</v>
      </c>
      <c r="G1372" s="3">
        <v>6.5878547762720858</v>
      </c>
      <c r="H1372" s="3">
        <v>25.5</v>
      </c>
      <c r="I1372" s="3">
        <v>34</v>
      </c>
      <c r="J1372" s="3">
        <v>42</v>
      </c>
      <c r="K1372" s="9">
        <v>85.766186529892025</v>
      </c>
      <c r="L1372" s="3">
        <v>4.494860815</v>
      </c>
      <c r="M1372" s="3">
        <v>4.1601814325919229</v>
      </c>
      <c r="N1372" s="3">
        <v>5.1329012450000002</v>
      </c>
      <c r="O1372" s="3">
        <v>6.6666666666666661</v>
      </c>
      <c r="P1372" s="3">
        <v>5</v>
      </c>
      <c r="Q1372" s="3">
        <v>4.3805108172025591</v>
      </c>
      <c r="R1372" s="3">
        <v>7.4615656190494359</v>
      </c>
      <c r="S1372" s="3">
        <v>4.3796061168831173</v>
      </c>
      <c r="T1372" s="3">
        <v>4.9792538780068725</v>
      </c>
      <c r="U1372" s="9">
        <v>21.81864669167112</v>
      </c>
      <c r="V1372" s="3">
        <v>14.874892862288247</v>
      </c>
      <c r="W1372" s="3">
        <v>2.7340746413949018</v>
      </c>
      <c r="X1372" s="3">
        <v>9.85344378149804</v>
      </c>
      <c r="Y1372" s="3">
        <v>10</v>
      </c>
      <c r="Z1372" s="9">
        <v>84.901757036711956</v>
      </c>
      <c r="AA1372" s="3" t="s">
        <v>2</v>
      </c>
      <c r="AB1372" s="3">
        <v>10</v>
      </c>
      <c r="AC1372" s="3"/>
      <c r="AD1372" s="3">
        <v>8</v>
      </c>
      <c r="AE1372" s="3">
        <v>5</v>
      </c>
      <c r="AF1372" s="3">
        <v>5.166666666666667</v>
      </c>
      <c r="AG1372" s="3">
        <v>5.6875</v>
      </c>
      <c r="AH1372" s="3">
        <v>10</v>
      </c>
      <c r="AI1372" s="3">
        <v>4.6666666666666661</v>
      </c>
      <c r="AJ1372" s="3">
        <v>0</v>
      </c>
      <c r="AK1372" s="3"/>
      <c r="AL1372" s="3">
        <v>2.333333333333333</v>
      </c>
      <c r="AM1372" s="9">
        <v>65.052083333333329</v>
      </c>
      <c r="AN1372" s="3" t="s">
        <v>2</v>
      </c>
      <c r="AO1372" s="3">
        <v>8.9109109109109106</v>
      </c>
      <c r="AP1372" s="3">
        <v>8</v>
      </c>
      <c r="AQ1372" s="3">
        <v>8.4554554554554553</v>
      </c>
      <c r="AR1372" s="3">
        <v>8.9</v>
      </c>
      <c r="AS1372" s="3">
        <v>6.166666666666667</v>
      </c>
      <c r="AT1372" s="3">
        <v>8</v>
      </c>
      <c r="AU1372" s="3">
        <v>8</v>
      </c>
      <c r="AV1372" s="3">
        <v>8.4239939189275255</v>
      </c>
      <c r="AW1372" s="3">
        <v>10</v>
      </c>
      <c r="AX1372" s="3">
        <v>8.2484434309323653</v>
      </c>
      <c r="AY1372" s="3">
        <v>2.8333333333333339</v>
      </c>
      <c r="AZ1372" s="3">
        <v>6.75</v>
      </c>
      <c r="BA1372" s="3">
        <v>3.1838338084328992</v>
      </c>
      <c r="BB1372" s="3">
        <v>2.7619047619047628</v>
      </c>
      <c r="BC1372" s="3"/>
      <c r="BD1372" s="3">
        <v>8.2065077651503611</v>
      </c>
      <c r="BE1372" s="3">
        <v>3.8757109792115894</v>
      </c>
      <c r="BF1372" s="9">
        <v>68.598699551998024</v>
      </c>
      <c r="BG1372" s="13">
        <v>65.227474628721296</v>
      </c>
    </row>
    <row r="1373" spans="1:59">
      <c r="A1373" s="1">
        <v>2005</v>
      </c>
      <c r="B1373" s="3" t="s">
        <v>322</v>
      </c>
      <c r="C1373" s="3" t="str">
        <f>VLOOKUP(E1373,[1]region!$A:$B,2,FALSE)</f>
        <v>SG</v>
      </c>
      <c r="D1373" s="3" t="s">
        <v>323</v>
      </c>
      <c r="E1373" s="3" t="str">
        <f>IFERROR(VLOOKUP(D1373,[2]Sheet1!$C:$D,2,FALSE),D1373)</f>
        <v>Singapore</v>
      </c>
      <c r="F1373" s="3">
        <v>19.418664950805098</v>
      </c>
      <c r="G1373" s="3">
        <v>6.5529999999999999</v>
      </c>
      <c r="H1373" s="3">
        <v>25.5</v>
      </c>
      <c r="I1373" s="3">
        <v>34</v>
      </c>
      <c r="J1373" s="3">
        <v>42</v>
      </c>
      <c r="K1373" s="9">
        <v>79.959222571976937</v>
      </c>
      <c r="L1373" s="3">
        <v>4.4936708860759493</v>
      </c>
      <c r="M1373" s="3">
        <v>4.156907805772585</v>
      </c>
      <c r="N1373" s="3">
        <v>5.131341754880725</v>
      </c>
      <c r="O1373" s="3">
        <v>6.6666666666666661</v>
      </c>
      <c r="P1373" s="3">
        <v>5</v>
      </c>
      <c r="Q1373" s="3">
        <v>4.3805108172025591</v>
      </c>
      <c r="R1373" s="3">
        <v>7.4608217975567825</v>
      </c>
      <c r="S1373" s="3">
        <v>4.3772416772151903</v>
      </c>
      <c r="T1373" s="3">
        <v>4.9767632064685019</v>
      </c>
      <c r="U1373" s="9">
        <v>84.88015054192779</v>
      </c>
      <c r="V1373" s="3">
        <v>0.85428706172323565</v>
      </c>
      <c r="W1373" s="3">
        <v>2.2135453440207127</v>
      </c>
      <c r="X1373" s="3">
        <v>0.42510627656963601</v>
      </c>
      <c r="Y1373" s="3">
        <v>10</v>
      </c>
      <c r="Z1373" s="9">
        <v>97.146757986832853</v>
      </c>
      <c r="AA1373" s="3">
        <v>0</v>
      </c>
      <c r="AB1373" s="3">
        <v>0.1</v>
      </c>
      <c r="AC1373" s="3">
        <v>0</v>
      </c>
      <c r="AD1373" s="3">
        <v>9.9933333333333341</v>
      </c>
      <c r="AE1373" s="3">
        <v>8.6036036036036041</v>
      </c>
      <c r="AF1373" s="3">
        <v>9.5580527118170728</v>
      </c>
      <c r="AG1373" s="3">
        <v>9.0808281577103394</v>
      </c>
      <c r="AH1373" s="3">
        <v>10</v>
      </c>
      <c r="AI1373" s="3">
        <v>9.0563128854268093</v>
      </c>
      <c r="AJ1373" s="3">
        <v>6.1538461538461542</v>
      </c>
      <c r="AK1373" s="3">
        <v>10</v>
      </c>
      <c r="AL1373" s="3">
        <v>8.4033863464243215</v>
      </c>
      <c r="AM1373" s="9">
        <v>93.693869593669987</v>
      </c>
      <c r="AN1373" s="3">
        <v>10</v>
      </c>
      <c r="AO1373" s="3">
        <v>10</v>
      </c>
      <c r="AP1373" s="3">
        <v>10</v>
      </c>
      <c r="AQ1373" s="3">
        <v>10</v>
      </c>
      <c r="AR1373" s="3">
        <v>10</v>
      </c>
      <c r="AS1373" s="3">
        <v>8.1458333333333339</v>
      </c>
      <c r="AT1373" s="3">
        <v>8.1458333333333339</v>
      </c>
      <c r="AU1373" s="3">
        <v>10</v>
      </c>
      <c r="AV1373" s="3">
        <v>9.6291750397476523</v>
      </c>
      <c r="AW1373" s="3">
        <v>0</v>
      </c>
      <c r="AX1373" s="3">
        <v>7.6534736177357203</v>
      </c>
      <c r="AY1373" s="3">
        <v>6.7932489451476794</v>
      </c>
      <c r="AZ1373" s="3">
        <v>6.419529837251357</v>
      </c>
      <c r="BA1373" s="3">
        <v>9.7994972360670314</v>
      </c>
      <c r="BB1373" s="3">
        <v>9.5802307602149384</v>
      </c>
      <c r="BC1373" s="3">
        <v>9.2177978783646513</v>
      </c>
      <c r="BD1373" s="3">
        <v>9.4507430030772994</v>
      </c>
      <c r="BE1373" s="3">
        <v>8.5435079433538252</v>
      </c>
      <c r="BF1373" s="9">
        <v>87.32327187029847</v>
      </c>
      <c r="BG1373" s="13">
        <v>88.600654512941205</v>
      </c>
    </row>
    <row r="1374" spans="1:59">
      <c r="A1374" s="1">
        <v>2004</v>
      </c>
      <c r="B1374" s="3" t="s">
        <v>400</v>
      </c>
      <c r="C1374" s="3" t="str">
        <f>VLOOKUP(E1374,[1]region!$A:$B,2,FALSE)</f>
        <v>VE</v>
      </c>
      <c r="D1374" s="3" t="s">
        <v>401</v>
      </c>
      <c r="E1374" s="3" t="str">
        <f>IFERROR(VLOOKUP(D1374,[2]Sheet1!$C:$D,2,FALSE),D1374)</f>
        <v>Venezuela, RB</v>
      </c>
      <c r="F1374" s="3">
        <v>19.399999999999999</v>
      </c>
      <c r="G1374" s="3">
        <v>6.5469999999999997</v>
      </c>
      <c r="H1374" s="3">
        <v>25.5</v>
      </c>
      <c r="I1374" s="3">
        <v>34</v>
      </c>
      <c r="J1374" s="3">
        <v>42</v>
      </c>
      <c r="K1374" s="9">
        <v>53.407198960324884</v>
      </c>
      <c r="L1374" s="3">
        <v>4.4769229883333335</v>
      </c>
      <c r="M1374" s="3">
        <v>4.156907805772585</v>
      </c>
      <c r="N1374" s="3">
        <v>5.131341754880725</v>
      </c>
      <c r="O1374" s="3">
        <v>6.6666666666666661</v>
      </c>
      <c r="P1374" s="3">
        <v>5</v>
      </c>
      <c r="Q1374" s="3">
        <v>4.3805108172025591</v>
      </c>
      <c r="R1374" s="3">
        <v>7.4566382677923277</v>
      </c>
      <c r="S1374" s="3">
        <v>4.3757713487475902</v>
      </c>
      <c r="T1374" s="3">
        <v>4.9767632064685019</v>
      </c>
      <c r="U1374" s="9">
        <v>30.863148501827098</v>
      </c>
      <c r="V1374" s="3">
        <v>27.875988546091037</v>
      </c>
      <c r="W1374" s="3">
        <v>11.301611837510928</v>
      </c>
      <c r="X1374" s="3">
        <v>21.7505501526228</v>
      </c>
      <c r="Y1374" s="3">
        <v>5</v>
      </c>
      <c r="Z1374" s="9">
        <v>51.385118813132152</v>
      </c>
      <c r="AA1374" s="3">
        <v>2.09</v>
      </c>
      <c r="AB1374" s="3">
        <v>12.2</v>
      </c>
      <c r="AC1374" s="3">
        <v>5.9</v>
      </c>
      <c r="AD1374" s="3">
        <v>7.9355555555555561</v>
      </c>
      <c r="AE1374" s="3">
        <v>4.6078431372549016</v>
      </c>
      <c r="AF1374" s="3">
        <v>4.6912893425956721</v>
      </c>
      <c r="AG1374" s="3">
        <v>4.6495662399252868</v>
      </c>
      <c r="AH1374" s="3">
        <v>5.1280857009781089</v>
      </c>
      <c r="AI1374" s="3">
        <v>5.6372549019607856</v>
      </c>
      <c r="AJ1374" s="3">
        <v>5.3846153846153841</v>
      </c>
      <c r="AK1374" s="3"/>
      <c r="AL1374" s="3">
        <v>5.5109351432880853</v>
      </c>
      <c r="AM1374" s="9">
        <v>58.060356599367594</v>
      </c>
      <c r="AN1374" s="3">
        <v>8</v>
      </c>
      <c r="AO1374" s="3">
        <v>9.6325143571739495</v>
      </c>
      <c r="AP1374" s="3">
        <v>10</v>
      </c>
      <c r="AQ1374" s="3">
        <v>9.2108381190579838</v>
      </c>
      <c r="AR1374" s="3">
        <v>3.3</v>
      </c>
      <c r="AS1374" s="3">
        <v>1.4761904761904763</v>
      </c>
      <c r="AT1374" s="3">
        <v>5.2941176470588234</v>
      </c>
      <c r="AU1374" s="3">
        <v>6</v>
      </c>
      <c r="AV1374" s="3" t="s">
        <v>2</v>
      </c>
      <c r="AW1374" s="3">
        <v>0</v>
      </c>
      <c r="AX1374" s="3">
        <v>3.2140616246498594</v>
      </c>
      <c r="AY1374" s="3">
        <v>1.9523809523809521</v>
      </c>
      <c r="AZ1374" s="3">
        <v>1.4285714285714279</v>
      </c>
      <c r="BA1374" s="3">
        <v>6.3746425191829204</v>
      </c>
      <c r="BB1374" s="3">
        <v>4.452669552669553</v>
      </c>
      <c r="BC1374" s="3">
        <v>4.5294533208832854</v>
      </c>
      <c r="BD1374" s="3">
        <v>0.31514193181195216</v>
      </c>
      <c r="BE1374" s="3">
        <v>3.1754766175833482</v>
      </c>
      <c r="BF1374" s="9">
        <v>52.001254537637308</v>
      </c>
      <c r="BG1374" s="13">
        <v>49.143415482457804</v>
      </c>
    </row>
    <row r="1375" spans="1:59">
      <c r="A1375" s="1">
        <v>2014</v>
      </c>
      <c r="B1375" s="3" t="s">
        <v>246</v>
      </c>
      <c r="C1375" s="3" t="str">
        <f>VLOOKUP(E1375,[1]region!$A:$B,2,FALSE)</f>
        <v>MY</v>
      </c>
      <c r="D1375" s="3" t="s">
        <v>247</v>
      </c>
      <c r="E1375" s="3" t="str">
        <f>IFERROR(VLOOKUP(D1375,[2]Sheet1!$C:$D,2,FALSE),D1375)</f>
        <v>Malaysia</v>
      </c>
      <c r="F1375" s="3">
        <v>19.392737647567255</v>
      </c>
      <c r="G1375" s="3">
        <v>6.5135106182185467</v>
      </c>
      <c r="H1375" s="3">
        <v>25.5</v>
      </c>
      <c r="I1375" s="3">
        <v>34</v>
      </c>
      <c r="J1375" s="3">
        <v>42</v>
      </c>
      <c r="K1375" s="9">
        <v>66.267323831120905</v>
      </c>
      <c r="L1375" s="3">
        <v>4.4723287783333339</v>
      </c>
      <c r="M1375" s="3">
        <v>4.156907805772585</v>
      </c>
      <c r="N1375" s="3">
        <v>5.131341754880725</v>
      </c>
      <c r="O1375" s="3">
        <v>6.6666666666666661</v>
      </c>
      <c r="P1375" s="3">
        <v>5</v>
      </c>
      <c r="Q1375" s="3">
        <v>4.3805108172025591</v>
      </c>
      <c r="R1375" s="3">
        <v>7.4541414191422604</v>
      </c>
      <c r="S1375" s="3">
        <v>4.3692468737672581</v>
      </c>
      <c r="T1375" s="3">
        <v>4.9767632064685019</v>
      </c>
      <c r="U1375" s="9">
        <v>58.682959643577362</v>
      </c>
      <c r="V1375" s="3">
        <v>5.0472864297772757</v>
      </c>
      <c r="W1375" s="3">
        <v>2.427099975324277</v>
      </c>
      <c r="X1375" s="3">
        <v>3.14299050879043</v>
      </c>
      <c r="Y1375" s="3">
        <v>0</v>
      </c>
      <c r="Z1375" s="9">
        <v>68.477761555391865</v>
      </c>
      <c r="AA1375" s="3">
        <v>0.31</v>
      </c>
      <c r="AB1375" s="3">
        <v>6.1</v>
      </c>
      <c r="AC1375" s="3">
        <v>17.933999999999997</v>
      </c>
      <c r="AD1375" s="3">
        <v>7.1332444444444434</v>
      </c>
      <c r="AE1375" s="3">
        <v>5.5650137874396144</v>
      </c>
      <c r="AF1375" s="3">
        <v>8.840241350059669</v>
      </c>
      <c r="AG1375" s="3">
        <v>7.2026275687496417</v>
      </c>
      <c r="AH1375" s="3">
        <v>10</v>
      </c>
      <c r="AI1375" s="3">
        <v>6.8978025483091798</v>
      </c>
      <c r="AJ1375" s="3">
        <v>0.76923076923076927</v>
      </c>
      <c r="AK1375" s="3">
        <v>10</v>
      </c>
      <c r="AL1375" s="3">
        <v>5.8890111058466497</v>
      </c>
      <c r="AM1375" s="9">
        <v>75.562207797601829</v>
      </c>
      <c r="AN1375" s="3">
        <v>10</v>
      </c>
      <c r="AO1375" s="3">
        <v>8.7669999999999995</v>
      </c>
      <c r="AP1375" s="3">
        <v>10</v>
      </c>
      <c r="AQ1375" s="3">
        <v>9.5890000000000004</v>
      </c>
      <c r="AR1375" s="3">
        <v>10</v>
      </c>
      <c r="AS1375" s="3">
        <v>5.2824881256038658</v>
      </c>
      <c r="AT1375" s="3">
        <v>7.0998090410628025</v>
      </c>
      <c r="AU1375" s="3">
        <v>10</v>
      </c>
      <c r="AV1375" s="3">
        <v>4.2497973786673562</v>
      </c>
      <c r="AW1375" s="3">
        <v>10</v>
      </c>
      <c r="AX1375" s="3">
        <v>7.7720157575556712</v>
      </c>
      <c r="AY1375" s="3">
        <v>6.652388025661411</v>
      </c>
      <c r="AZ1375" s="3">
        <v>10</v>
      </c>
      <c r="BA1375" s="3">
        <v>9.8015539520009298</v>
      </c>
      <c r="BB1375" s="3">
        <v>6.2868248406865579</v>
      </c>
      <c r="BC1375" s="3">
        <v>9.6286759872525636</v>
      </c>
      <c r="BD1375" s="3">
        <v>8.6772994767983906</v>
      </c>
      <c r="BE1375" s="3">
        <v>8.5077903803999746</v>
      </c>
      <c r="BF1375" s="9">
        <v>86.229353793185481</v>
      </c>
      <c r="BG1375" s="13">
        <v>71.0439213241755</v>
      </c>
    </row>
    <row r="1376" spans="1:59">
      <c r="A1376" s="1">
        <v>2006</v>
      </c>
      <c r="B1376" s="3" t="s">
        <v>226</v>
      </c>
      <c r="C1376" s="3" t="str">
        <f>VLOOKUP(E1376,[1]region!$A:$B,2,FALSE)</f>
        <v>LV</v>
      </c>
      <c r="D1376" s="3" t="s">
        <v>227</v>
      </c>
      <c r="E1376" s="3" t="str">
        <f>IFERROR(VLOOKUP(D1376,[2]Sheet1!$C:$D,2,FALSE),D1376)</f>
        <v>Latvia</v>
      </c>
      <c r="F1376" s="3">
        <v>19.38</v>
      </c>
      <c r="G1376" s="3">
        <v>6.5135106182185467</v>
      </c>
      <c r="H1376" s="3">
        <v>25.5</v>
      </c>
      <c r="I1376" s="3">
        <v>34</v>
      </c>
      <c r="J1376" s="3">
        <v>42</v>
      </c>
      <c r="K1376" s="9">
        <v>65.019494309985575</v>
      </c>
      <c r="L1376" s="3">
        <v>4.4709944483267332</v>
      </c>
      <c r="M1376" s="3">
        <v>4.1565168131477677</v>
      </c>
      <c r="N1376" s="3">
        <v>5.1302443354037344</v>
      </c>
      <c r="O1376" s="3">
        <v>6.6666666666666661</v>
      </c>
      <c r="P1376" s="3">
        <v>5</v>
      </c>
      <c r="Q1376" s="3">
        <v>4.3805108172025591</v>
      </c>
      <c r="R1376" s="3">
        <v>7.4541414191422604</v>
      </c>
      <c r="S1376" s="3">
        <v>4.3663440098877686</v>
      </c>
      <c r="T1376" s="3">
        <v>4.9713118665451628</v>
      </c>
      <c r="U1376" s="9">
        <v>67.706720259875951</v>
      </c>
      <c r="V1376" s="3">
        <v>12.1892282570508</v>
      </c>
      <c r="W1376" s="3">
        <v>3.5401800334486047</v>
      </c>
      <c r="X1376" s="3">
        <v>6.5554720076562498</v>
      </c>
      <c r="Y1376" s="3">
        <v>10</v>
      </c>
      <c r="Z1376" s="9">
        <v>87.087469834197861</v>
      </c>
      <c r="AA1376" s="3">
        <v>0.59</v>
      </c>
      <c r="AB1376" s="3">
        <v>5.4</v>
      </c>
      <c r="AC1376" s="3">
        <v>9.67</v>
      </c>
      <c r="AD1376" s="3">
        <v>8.2195555555555568</v>
      </c>
      <c r="AE1376" s="3">
        <v>6.7313037440398418</v>
      </c>
      <c r="AF1376" s="3">
        <v>8.325312613623197</v>
      </c>
      <c r="AG1376" s="3">
        <v>7.5283081788315194</v>
      </c>
      <c r="AH1376" s="3">
        <v>10</v>
      </c>
      <c r="AI1376" s="3">
        <v>7.1923195269198974</v>
      </c>
      <c r="AJ1376" s="3">
        <v>6.1538461538461542</v>
      </c>
      <c r="AK1376" s="3">
        <v>6.4162871962801891</v>
      </c>
      <c r="AL1376" s="3">
        <v>6.5874842923487478</v>
      </c>
      <c r="AM1376" s="9">
        <v>80.838370066839559</v>
      </c>
      <c r="AN1376" s="3">
        <v>10</v>
      </c>
      <c r="AO1376" s="3">
        <v>9.7284393994795941</v>
      </c>
      <c r="AP1376" s="3">
        <v>9</v>
      </c>
      <c r="AQ1376" s="3">
        <v>9.5761464664931975</v>
      </c>
      <c r="AR1376" s="3">
        <v>5</v>
      </c>
      <c r="AS1376" s="3">
        <v>4.5146894257478865</v>
      </c>
      <c r="AT1376" s="3">
        <v>8.3436137601302427</v>
      </c>
      <c r="AU1376" s="3">
        <v>6</v>
      </c>
      <c r="AV1376" s="3">
        <v>8.4239939189275255</v>
      </c>
      <c r="AW1376" s="3">
        <v>10</v>
      </c>
      <c r="AX1376" s="3">
        <v>7.0470495174676087</v>
      </c>
      <c r="AY1376" s="3">
        <v>3.6647928183674479</v>
      </c>
      <c r="AZ1376" s="3">
        <v>5.2607709750566887</v>
      </c>
      <c r="BA1376" s="3">
        <v>9.3840951287724153</v>
      </c>
      <c r="BB1376" s="3">
        <v>6.1816523061664919</v>
      </c>
      <c r="BC1376" s="3">
        <v>7.803199416468301</v>
      </c>
      <c r="BD1376" s="3">
        <v>6.8725979154809425</v>
      </c>
      <c r="BE1376" s="3">
        <v>6.5278514267187147</v>
      </c>
      <c r="BF1376" s="9">
        <v>77.170158035598405</v>
      </c>
      <c r="BG1376" s="13">
        <v>75.564442501299482</v>
      </c>
    </row>
    <row r="1377" spans="1:59">
      <c r="A1377" s="1">
        <v>2012</v>
      </c>
      <c r="B1377" s="3" t="s">
        <v>260</v>
      </c>
      <c r="C1377" s="3" t="str">
        <f>VLOOKUP(E1377,[1]region!$A:$B,2,FALSE)</f>
        <v>MN</v>
      </c>
      <c r="D1377" s="3" t="s">
        <v>261</v>
      </c>
      <c r="E1377" s="3" t="str">
        <f>IFERROR(VLOOKUP(D1377,[2]Sheet1!$C:$D,2,FALSE),D1377)</f>
        <v>Mongolia</v>
      </c>
      <c r="F1377" s="3">
        <v>19.350000000000001</v>
      </c>
      <c r="G1377" s="3">
        <v>6.5135106182185467</v>
      </c>
      <c r="H1377" s="3">
        <v>25.5</v>
      </c>
      <c r="I1377" s="3">
        <v>34</v>
      </c>
      <c r="J1377" s="3">
        <v>42</v>
      </c>
      <c r="K1377" s="9">
        <v>77.944348832282941</v>
      </c>
      <c r="L1377" s="3">
        <v>4.468204296296296</v>
      </c>
      <c r="M1377" s="3">
        <v>4.1564076270848016</v>
      </c>
      <c r="N1377" s="3">
        <v>5.1302443354037344</v>
      </c>
      <c r="O1377" s="3">
        <v>6.6666666666666661</v>
      </c>
      <c r="P1377" s="3">
        <v>5</v>
      </c>
      <c r="Q1377" s="3">
        <v>4.3805108172025591</v>
      </c>
      <c r="R1377" s="3">
        <v>7.4541414191422604</v>
      </c>
      <c r="S1377" s="3">
        <v>4.3604275692526482</v>
      </c>
      <c r="T1377" s="3">
        <v>4.9713118665451628</v>
      </c>
      <c r="U1377" s="9">
        <v>55.250990293473436</v>
      </c>
      <c r="V1377" s="3">
        <v>15.791541531393328</v>
      </c>
      <c r="W1377" s="3">
        <v>8.6555899897566313</v>
      </c>
      <c r="X1377" s="3">
        <v>14.98</v>
      </c>
      <c r="Y1377" s="3">
        <v>10</v>
      </c>
      <c r="Z1377" s="9">
        <v>75.958639244546703</v>
      </c>
      <c r="AA1377" s="3">
        <v>1.84</v>
      </c>
      <c r="AB1377" s="3">
        <v>5</v>
      </c>
      <c r="AC1377" s="3">
        <v>0.7</v>
      </c>
      <c r="AD1377" s="3">
        <v>9.1644444444444435</v>
      </c>
      <c r="AE1377" s="3">
        <v>5.3420053323586822</v>
      </c>
      <c r="AF1377" s="3">
        <v>2.9340921769541257</v>
      </c>
      <c r="AG1377" s="3">
        <v>4.1380487546564044</v>
      </c>
      <c r="AH1377" s="3">
        <v>10</v>
      </c>
      <c r="AI1377" s="3">
        <v>5.7714801764132586</v>
      </c>
      <c r="AJ1377" s="3">
        <v>6.6666666666666661</v>
      </c>
      <c r="AK1377" s="3">
        <v>0.4425025652607022</v>
      </c>
      <c r="AL1377" s="3">
        <v>4.2935498027802081</v>
      </c>
      <c r="AM1377" s="9">
        <v>68.99010750470265</v>
      </c>
      <c r="AN1377" s="3" t="s">
        <v>2</v>
      </c>
      <c r="AO1377" s="3">
        <v>7.4386185830924383</v>
      </c>
      <c r="AP1377" s="3">
        <v>10</v>
      </c>
      <c r="AQ1377" s="3">
        <v>8.7193092915462191</v>
      </c>
      <c r="AR1377" s="3">
        <v>8.9</v>
      </c>
      <c r="AS1377" s="3">
        <v>5.0850925302144336</v>
      </c>
      <c r="AT1377" s="3">
        <v>7.9494358820662834</v>
      </c>
      <c r="AU1377" s="3">
        <v>8</v>
      </c>
      <c r="AV1377" s="3">
        <v>9.2517253846113672</v>
      </c>
      <c r="AW1377" s="3">
        <v>3</v>
      </c>
      <c r="AX1377" s="3">
        <v>7.0310422994820136</v>
      </c>
      <c r="AY1377" s="3">
        <v>3.1086912631578993</v>
      </c>
      <c r="AZ1377" s="3">
        <v>4.666666666666667</v>
      </c>
      <c r="BA1377" s="3">
        <v>9.6320614505983286</v>
      </c>
      <c r="BB1377" s="3">
        <v>3.8381733467836288</v>
      </c>
      <c r="BC1377" s="3">
        <v>7.8718426091934255</v>
      </c>
      <c r="BD1377" s="3">
        <v>7.8478093181804347</v>
      </c>
      <c r="BE1377" s="3">
        <v>6.1608741090967305</v>
      </c>
      <c r="BF1377" s="9">
        <v>73.037419000416548</v>
      </c>
      <c r="BG1377" s="13">
        <v>70.236300975084461</v>
      </c>
    </row>
    <row r="1378" spans="1:59">
      <c r="A1378" s="1">
        <v>2005</v>
      </c>
      <c r="B1378" s="3" t="s">
        <v>236</v>
      </c>
      <c r="C1378" s="3" t="str">
        <f>VLOOKUP(E1378,[1]region!$A:$B,2,FALSE)</f>
        <v>LT</v>
      </c>
      <c r="D1378" s="3" t="s">
        <v>237</v>
      </c>
      <c r="E1378" s="3" t="str">
        <f>IFERROR(VLOOKUP(D1378,[2]Sheet1!$C:$D,2,FALSE),D1378)</f>
        <v>Lithuania</v>
      </c>
      <c r="F1378" s="3">
        <v>19.350000000000001</v>
      </c>
      <c r="G1378" s="3">
        <v>6.5135106182185467</v>
      </c>
      <c r="H1378" s="3">
        <v>25.48</v>
      </c>
      <c r="I1378" s="3">
        <v>33</v>
      </c>
      <c r="J1378" s="3">
        <v>42</v>
      </c>
      <c r="K1378" s="9">
        <v>62.773034970974486</v>
      </c>
      <c r="L1378" s="3">
        <v>4.4648647963463723</v>
      </c>
      <c r="M1378" s="3">
        <v>4.1559945164304786</v>
      </c>
      <c r="N1378" s="3">
        <v>5.1282048225402832</v>
      </c>
      <c r="O1378" s="3">
        <v>6.6666666666666661</v>
      </c>
      <c r="P1378" s="3">
        <v>5</v>
      </c>
      <c r="Q1378" s="3">
        <v>4.3805108172025591</v>
      </c>
      <c r="R1378" s="3">
        <v>7.4427327275997115</v>
      </c>
      <c r="S1378" s="3">
        <v>4.3573215297619043</v>
      </c>
      <c r="T1378" s="3">
        <v>4.9713118665451628</v>
      </c>
      <c r="U1378" s="9">
        <v>63.667751758986817</v>
      </c>
      <c r="V1378" s="3">
        <v>15.191141865006387</v>
      </c>
      <c r="W1378" s="3">
        <v>2.7261545584165403</v>
      </c>
      <c r="X1378" s="3">
        <v>2.6574803149606199</v>
      </c>
      <c r="Y1378" s="3">
        <v>10</v>
      </c>
      <c r="Z1378" s="9">
        <v>88.349534351599956</v>
      </c>
      <c r="AA1378" s="3">
        <v>0.62</v>
      </c>
      <c r="AB1378" s="3">
        <v>2.7</v>
      </c>
      <c r="AC1378" s="3">
        <v>9.6660000000000004</v>
      </c>
      <c r="AD1378" s="3">
        <v>8.3934222222222221</v>
      </c>
      <c r="AE1378" s="3">
        <v>6.10062893081761</v>
      </c>
      <c r="AF1378" s="3">
        <v>8.6392856455026958</v>
      </c>
      <c r="AG1378" s="3">
        <v>7.3699572881601529</v>
      </c>
      <c r="AH1378" s="3">
        <v>10</v>
      </c>
      <c r="AI1378" s="3">
        <v>6.0339506172839501</v>
      </c>
      <c r="AJ1378" s="3">
        <v>6.1538461538461542</v>
      </c>
      <c r="AK1378" s="3">
        <v>6.4</v>
      </c>
      <c r="AL1378" s="3">
        <v>6.1959322570433679</v>
      </c>
      <c r="AM1378" s="9">
        <v>79.898279418564357</v>
      </c>
      <c r="AN1378" s="3">
        <v>10</v>
      </c>
      <c r="AO1378" s="3">
        <v>9.7504678214598304</v>
      </c>
      <c r="AP1378" s="3">
        <v>10</v>
      </c>
      <c r="AQ1378" s="3">
        <v>9.9168226071532768</v>
      </c>
      <c r="AR1378" s="3">
        <v>6.7</v>
      </c>
      <c r="AS1378" s="3">
        <v>3.5493827160493829</v>
      </c>
      <c r="AT1378" s="3">
        <v>8.2815734989648035</v>
      </c>
      <c r="AU1378" s="3">
        <v>4</v>
      </c>
      <c r="AV1378" s="3">
        <v>7.2188127981073986</v>
      </c>
      <c r="AW1378" s="3">
        <v>3</v>
      </c>
      <c r="AX1378" s="3">
        <v>5.4582948355202641</v>
      </c>
      <c r="AY1378" s="3">
        <v>3.3436213991769548</v>
      </c>
      <c r="AZ1378" s="3">
        <v>4.8059964726631401</v>
      </c>
      <c r="BA1378" s="3">
        <v>8.9781669471513972</v>
      </c>
      <c r="BB1378" s="3">
        <v>6.8564745638935554</v>
      </c>
      <c r="BC1378" s="3">
        <v>8.0469044400470775</v>
      </c>
      <c r="BD1378" s="3">
        <v>8.1392518063435002</v>
      </c>
      <c r="BE1378" s="3">
        <v>6.6950692715459388</v>
      </c>
      <c r="BF1378" s="9">
        <v>73.567289047398276</v>
      </c>
      <c r="BG1378" s="13">
        <v>73.651177909504781</v>
      </c>
    </row>
    <row r="1379" spans="1:59">
      <c r="A1379" s="1">
        <v>2003</v>
      </c>
      <c r="B1379" s="3" t="s">
        <v>374</v>
      </c>
      <c r="C1379" s="3" t="str">
        <f>VLOOKUP(E1379,[1]region!$A:$B,2,FALSE)</f>
        <v>TN</v>
      </c>
      <c r="D1379" s="3" t="s">
        <v>375</v>
      </c>
      <c r="E1379" s="3" t="str">
        <f>IFERROR(VLOOKUP(D1379,[2]Sheet1!$C:$D,2,FALSE),D1379)</f>
        <v>Tunisia</v>
      </c>
      <c r="F1379" s="3">
        <v>19.350000000000001</v>
      </c>
      <c r="G1379" s="3">
        <v>6.51</v>
      </c>
      <c r="H1379" s="3">
        <v>25.45</v>
      </c>
      <c r="I1379" s="3">
        <v>33</v>
      </c>
      <c r="J1379" s="3">
        <v>42</v>
      </c>
      <c r="K1379" s="9">
        <v>51.693982669340564</v>
      </c>
      <c r="L1379" s="3">
        <v>4.4648647963463723</v>
      </c>
      <c r="M1379" s="3">
        <v>4.1559945164304786</v>
      </c>
      <c r="N1379" s="3">
        <v>5.12429232900495</v>
      </c>
      <c r="O1379" s="3">
        <v>6.6666666666666661</v>
      </c>
      <c r="P1379" s="3">
        <v>5</v>
      </c>
      <c r="Q1379" s="3">
        <v>4.3805108172025591</v>
      </c>
      <c r="R1379" s="3">
        <v>7.4303811764354286</v>
      </c>
      <c r="S1379" s="3">
        <v>4.3548539413919505</v>
      </c>
      <c r="T1379" s="3">
        <v>4.9651854129466066</v>
      </c>
      <c r="U1379" s="9">
        <v>54.946694475735107</v>
      </c>
      <c r="V1379" s="3">
        <v>0.38179268840579095</v>
      </c>
      <c r="W1379" s="3">
        <v>0.7017955196850002</v>
      </c>
      <c r="X1379" s="3">
        <v>2.7125924747428201</v>
      </c>
      <c r="Y1379" s="3">
        <v>0</v>
      </c>
      <c r="Z1379" s="9">
        <v>72.7510118987407</v>
      </c>
      <c r="AA1379" s="3">
        <v>2.46</v>
      </c>
      <c r="AB1379" s="3">
        <v>30.2</v>
      </c>
      <c r="AC1379" s="3">
        <v>12.6</v>
      </c>
      <c r="AD1379" s="3">
        <v>5.7600000000000007</v>
      </c>
      <c r="AE1379" s="3">
        <v>5.6666666666666679</v>
      </c>
      <c r="AF1379" s="3">
        <v>7.833333333333333</v>
      </c>
      <c r="AG1379" s="3">
        <v>6.75</v>
      </c>
      <c r="AH1379" s="3">
        <v>7.7777777777777803</v>
      </c>
      <c r="AI1379" s="3">
        <v>7.3333333333333339</v>
      </c>
      <c r="AJ1379" s="3">
        <v>0.76900000000000002</v>
      </c>
      <c r="AK1379" s="3"/>
      <c r="AL1379" s="3">
        <v>4.051166666666667</v>
      </c>
      <c r="AM1379" s="9">
        <v>60.847361111111127</v>
      </c>
      <c r="AN1379" s="3">
        <v>5</v>
      </c>
      <c r="AO1379" s="3">
        <v>8.9386857777362394</v>
      </c>
      <c r="AP1379" s="3">
        <v>10</v>
      </c>
      <c r="AQ1379" s="3">
        <v>7.9795619259120798</v>
      </c>
      <c r="AR1379" s="3">
        <v>7.2</v>
      </c>
      <c r="AS1379" s="3">
        <v>4.833333333333333</v>
      </c>
      <c r="AT1379" s="3">
        <v>4.166666666666667</v>
      </c>
      <c r="AU1379" s="3">
        <v>8.6999999999999993</v>
      </c>
      <c r="AV1379" s="3">
        <v>8.4239939189275255</v>
      </c>
      <c r="AW1379" s="3">
        <v>3</v>
      </c>
      <c r="AX1379" s="3">
        <v>6.0539989864879216</v>
      </c>
      <c r="AY1379" s="3">
        <v>4.5</v>
      </c>
      <c r="AZ1379" s="3">
        <v>6.5</v>
      </c>
      <c r="BA1379" s="3">
        <v>8.4581660685618214</v>
      </c>
      <c r="BB1379" s="3">
        <v>7.0238095238095246</v>
      </c>
      <c r="BC1379" s="3"/>
      <c r="BD1379" s="3">
        <v>6.9959005066268549</v>
      </c>
      <c r="BE1379" s="3">
        <v>6.6204938980928372</v>
      </c>
      <c r="BF1379" s="9">
        <v>68.846849368309464</v>
      </c>
      <c r="BG1379" s="13">
        <v>61.817179904647389</v>
      </c>
    </row>
    <row r="1380" spans="1:59">
      <c r="A1380" s="1">
        <v>2007</v>
      </c>
      <c r="B1380" s="3" t="s">
        <v>212</v>
      </c>
      <c r="C1380" s="3" t="str">
        <f>VLOOKUP(E1380,[1]region!$A:$B,2,FALSE)</f>
        <v>JO</v>
      </c>
      <c r="D1380" s="3" t="s">
        <v>213</v>
      </c>
      <c r="E1380" s="3" t="str">
        <f>IFERROR(VLOOKUP(D1380,[2]Sheet1!$C:$D,2,FALSE),D1380)</f>
        <v>Jordan</v>
      </c>
      <c r="F1380" s="3">
        <v>19.329999999999998</v>
      </c>
      <c r="G1380" s="3">
        <v>6.506651144942956</v>
      </c>
      <c r="H1380" s="3">
        <v>25.44</v>
      </c>
      <c r="I1380" s="3">
        <v>33</v>
      </c>
      <c r="J1380" s="3">
        <v>42</v>
      </c>
      <c r="K1380" s="9">
        <v>63.715074709769368</v>
      </c>
      <c r="L1380" s="3">
        <v>4.4648647963463723</v>
      </c>
      <c r="M1380" s="3">
        <v>4.1559945164304786</v>
      </c>
      <c r="N1380" s="3">
        <v>5.12429232900495</v>
      </c>
      <c r="O1380" s="3">
        <v>6.6666666666666661</v>
      </c>
      <c r="P1380" s="3">
        <v>5</v>
      </c>
      <c r="Q1380" s="3">
        <v>4.3805108172025591</v>
      </c>
      <c r="R1380" s="3">
        <v>7.4299097466245598</v>
      </c>
      <c r="S1380" s="3">
        <v>4.3426542302025783</v>
      </c>
      <c r="T1380" s="3">
        <v>4.9612590760895703</v>
      </c>
      <c r="U1380" s="9">
        <v>54.060812764812013</v>
      </c>
      <c r="V1380" s="3">
        <v>7.461617299627421</v>
      </c>
      <c r="W1380" s="3">
        <v>1.7133212005436091</v>
      </c>
      <c r="X1380" s="3">
        <v>5.3868240318573299</v>
      </c>
      <c r="Y1380" s="3">
        <v>10</v>
      </c>
      <c r="Z1380" s="9">
        <v>91.862458133714</v>
      </c>
      <c r="AA1380" s="3">
        <v>2.0826249423905705</v>
      </c>
      <c r="AB1380" s="3">
        <v>11.2</v>
      </c>
      <c r="AC1380" s="3">
        <v>14.895999999999999</v>
      </c>
      <c r="AD1380" s="3">
        <v>6.8043944572465387</v>
      </c>
      <c r="AE1380" s="3">
        <v>5.8827230879772952</v>
      </c>
      <c r="AF1380" s="3">
        <v>7.197814533213406</v>
      </c>
      <c r="AG1380" s="3">
        <v>6.5402688105953501</v>
      </c>
      <c r="AH1380" s="3">
        <v>10</v>
      </c>
      <c r="AI1380" s="3">
        <v>7.4921609453789548</v>
      </c>
      <c r="AJ1380" s="3">
        <v>6.9230769230769234</v>
      </c>
      <c r="AK1380" s="3">
        <v>10</v>
      </c>
      <c r="AL1380" s="3">
        <v>8.1384126228186258</v>
      </c>
      <c r="AM1380" s="9">
        <v>78.707689726651296</v>
      </c>
      <c r="AN1380" s="3">
        <v>10</v>
      </c>
      <c r="AO1380" s="3">
        <v>7.8648283544022419</v>
      </c>
      <c r="AP1380" s="3">
        <v>10</v>
      </c>
      <c r="AQ1380" s="3">
        <v>9.2882761181340801</v>
      </c>
      <c r="AR1380" s="3">
        <v>8.9</v>
      </c>
      <c r="AS1380" s="3">
        <v>3.5687271451393117</v>
      </c>
      <c r="AT1380" s="3">
        <v>7.6097585642849852</v>
      </c>
      <c r="AU1380" s="3">
        <v>10</v>
      </c>
      <c r="AV1380" s="3">
        <v>9.6291750397476523</v>
      </c>
      <c r="AW1380" s="3">
        <v>10</v>
      </c>
      <c r="AX1380" s="3">
        <v>8.2846101248619917</v>
      </c>
      <c r="AY1380" s="3">
        <v>5.0796559689757483</v>
      </c>
      <c r="AZ1380" s="3">
        <v>3.9080459770114939</v>
      </c>
      <c r="BA1380" s="3">
        <v>8.8379591628830312</v>
      </c>
      <c r="BB1380" s="3">
        <v>6.8353699130233156</v>
      </c>
      <c r="BC1380" s="3">
        <v>7.6378979798031068</v>
      </c>
      <c r="BD1380" s="3">
        <v>8.8678580267511649</v>
      </c>
      <c r="BE1380" s="3">
        <v>6.8611311714079761</v>
      </c>
      <c r="BF1380" s="9">
        <v>81.446724714680144</v>
      </c>
      <c r="BG1380" s="13">
        <v>73.95855200992537</v>
      </c>
    </row>
    <row r="1381" spans="1:59">
      <c r="A1381" s="1">
        <v>2009</v>
      </c>
      <c r="B1381" s="3" t="s">
        <v>372</v>
      </c>
      <c r="C1381" s="3" t="str">
        <f>VLOOKUP(E1381,[1]region!$A:$B,2,FALSE)</f>
        <v>TT</v>
      </c>
      <c r="D1381" s="3" t="s">
        <v>373</v>
      </c>
      <c r="E1381" s="3" t="str">
        <f>IFERROR(VLOOKUP(D1381,[2]Sheet1!$C:$D,2,FALSE),D1381)</f>
        <v>Trinidad and Tobago</v>
      </c>
      <c r="F1381" s="3">
        <v>19.32</v>
      </c>
      <c r="G1381" s="3">
        <v>6.506651144942956</v>
      </c>
      <c r="H1381" s="3">
        <v>25.44</v>
      </c>
      <c r="I1381" s="3">
        <v>33</v>
      </c>
      <c r="J1381" s="3">
        <v>42</v>
      </c>
      <c r="K1381" s="9">
        <v>52.526466581182881</v>
      </c>
      <c r="L1381" s="3">
        <v>4.4637630999999995</v>
      </c>
      <c r="M1381" s="3">
        <v>4.1538286523109607</v>
      </c>
      <c r="N1381" s="3">
        <v>5.12429232900495</v>
      </c>
      <c r="O1381" s="3">
        <v>6.6666666666666661</v>
      </c>
      <c r="P1381" s="3">
        <v>5</v>
      </c>
      <c r="Q1381" s="3">
        <v>4.3409303242619393</v>
      </c>
      <c r="R1381" s="3">
        <v>7.4204601278781848</v>
      </c>
      <c r="S1381" s="3">
        <v>4.3273507978142085</v>
      </c>
      <c r="T1381" s="3">
        <v>4.9492010620521327</v>
      </c>
      <c r="U1381" s="9">
        <v>47.69333522519748</v>
      </c>
      <c r="V1381" s="3">
        <v>10.773756578962201</v>
      </c>
      <c r="W1381" s="3">
        <v>10.483540916937594</v>
      </c>
      <c r="X1381" s="3">
        <v>6.9713706041479355</v>
      </c>
      <c r="Y1381" s="3">
        <v>10</v>
      </c>
      <c r="Z1381" s="9">
        <v>80.643895491507337</v>
      </c>
      <c r="AA1381" s="3">
        <v>1.67</v>
      </c>
      <c r="AB1381" s="3">
        <v>7.5</v>
      </c>
      <c r="AC1381" s="3">
        <v>11.33</v>
      </c>
      <c r="AD1381" s="3">
        <v>7.6182222222222222</v>
      </c>
      <c r="AE1381" s="3">
        <v>6.4914765286458342</v>
      </c>
      <c r="AF1381" s="3">
        <v>7.8043615891210383</v>
      </c>
      <c r="AG1381" s="3">
        <v>7.1479190588834367</v>
      </c>
      <c r="AH1381" s="3">
        <v>10</v>
      </c>
      <c r="AI1381" s="3">
        <v>6.1374578997395837</v>
      </c>
      <c r="AJ1381" s="3">
        <v>6.1538461538461542</v>
      </c>
      <c r="AK1381" s="3">
        <v>5.5312820657587825</v>
      </c>
      <c r="AL1381" s="3">
        <v>5.9408620397815071</v>
      </c>
      <c r="AM1381" s="9">
        <v>76.767508302217919</v>
      </c>
      <c r="AN1381" s="3">
        <v>8</v>
      </c>
      <c r="AO1381" s="3">
        <v>7.3077077077077082</v>
      </c>
      <c r="AP1381" s="3">
        <v>9</v>
      </c>
      <c r="AQ1381" s="3">
        <v>8.1025692359025694</v>
      </c>
      <c r="AR1381" s="3">
        <v>10</v>
      </c>
      <c r="AS1381" s="3">
        <v>4.8590545859375007</v>
      </c>
      <c r="AT1381" s="3">
        <v>5.843511338541667</v>
      </c>
      <c r="AU1381" s="3">
        <v>10</v>
      </c>
      <c r="AV1381" s="3">
        <v>4.3758214361727408</v>
      </c>
      <c r="AW1381" s="3">
        <v>10</v>
      </c>
      <c r="AX1381" s="3">
        <v>7.5130645601086519</v>
      </c>
      <c r="AY1381" s="3">
        <v>4.1145254192708336</v>
      </c>
      <c r="AZ1381" s="3">
        <v>5.345528455284553</v>
      </c>
      <c r="BA1381" s="3">
        <v>8.6148855561153965</v>
      </c>
      <c r="BB1381" s="3">
        <v>5.0485485516493069</v>
      </c>
      <c r="BC1381" s="3">
        <v>6.6528068281114621</v>
      </c>
      <c r="BD1381" s="3">
        <v>7.6460414417598503</v>
      </c>
      <c r="BE1381" s="3">
        <v>6.2370560420318997</v>
      </c>
      <c r="BF1381" s="9">
        <v>72.842299460143735</v>
      </c>
      <c r="BG1381" s="13">
        <v>66.094701012049882</v>
      </c>
    </row>
    <row r="1382" spans="1:59">
      <c r="A1382" s="1">
        <v>2004</v>
      </c>
      <c r="B1382" s="3" t="s">
        <v>59</v>
      </c>
      <c r="C1382" s="3" t="str">
        <f>VLOOKUP(E1382,[1]region!$A:$B,2,FALSE)</f>
        <v>BI</v>
      </c>
      <c r="D1382" s="3" t="s">
        <v>60</v>
      </c>
      <c r="E1382" s="3" t="str">
        <f>IFERROR(VLOOKUP(D1382,[2]Sheet1!$C:$D,2,FALSE),D1382)</f>
        <v>Burundi</v>
      </c>
      <c r="F1382" s="3">
        <v>19.32</v>
      </c>
      <c r="G1382" s="3">
        <v>6.506651144942956</v>
      </c>
      <c r="H1382" s="3">
        <v>25.44</v>
      </c>
      <c r="I1382" s="3">
        <v>33</v>
      </c>
      <c r="J1382" s="3">
        <v>42</v>
      </c>
      <c r="K1382" s="9">
        <v>50.65933391749919</v>
      </c>
      <c r="L1382" s="3">
        <v>4.4613975699999999</v>
      </c>
      <c r="M1382" s="3">
        <v>4.1509283367014849</v>
      </c>
      <c r="N1382" s="3">
        <v>5.1230768978494625</v>
      </c>
      <c r="O1382" s="3">
        <v>6.6666666666666661</v>
      </c>
      <c r="P1382" s="3">
        <v>5</v>
      </c>
      <c r="Q1382" s="3">
        <v>4.3409303242619393</v>
      </c>
      <c r="R1382" s="3">
        <v>7.4204601278781848</v>
      </c>
      <c r="S1382" s="3">
        <v>4.3193399262295067</v>
      </c>
      <c r="T1382" s="3">
        <v>4.9492010620521327</v>
      </c>
      <c r="U1382" s="9">
        <v>24.904949469057193</v>
      </c>
      <c r="V1382" s="3">
        <v>16.761790570907564</v>
      </c>
      <c r="W1382" s="3">
        <v>4.6053266841790359</v>
      </c>
      <c r="X1382" s="3">
        <v>10.682457786116199</v>
      </c>
      <c r="Y1382" s="3">
        <v>5</v>
      </c>
      <c r="Z1382" s="9">
        <v>69.172549137309076</v>
      </c>
      <c r="AA1382" s="3">
        <v>13.30517830237191</v>
      </c>
      <c r="AB1382" s="3">
        <v>20</v>
      </c>
      <c r="AC1382" s="3"/>
      <c r="AD1382" s="3">
        <v>3.56494056587603</v>
      </c>
      <c r="AE1382" s="3" t="s">
        <v>2</v>
      </c>
      <c r="AF1382" s="3">
        <v>1.7904541531112326</v>
      </c>
      <c r="AG1382" s="3">
        <v>1.7904541531112326</v>
      </c>
      <c r="AH1382" s="3">
        <v>4.8792270531400961</v>
      </c>
      <c r="AI1382" s="3" t="s">
        <v>2</v>
      </c>
      <c r="AJ1382" s="3">
        <v>2.3076923076923079</v>
      </c>
      <c r="AK1382" s="3"/>
      <c r="AL1382" s="3">
        <v>2.3076923076923079</v>
      </c>
      <c r="AM1382" s="9">
        <v>31.355785199549167</v>
      </c>
      <c r="AN1382" s="3">
        <v>0</v>
      </c>
      <c r="AO1382" s="3">
        <v>9.0124805210223826</v>
      </c>
      <c r="AP1382" s="3">
        <v>10</v>
      </c>
      <c r="AQ1382" s="3">
        <v>6.3374935070074612</v>
      </c>
      <c r="AR1382" s="3">
        <v>10</v>
      </c>
      <c r="AS1382" s="3" t="s">
        <v>2</v>
      </c>
      <c r="AT1382" s="3" t="s">
        <v>2</v>
      </c>
      <c r="AU1382" s="3">
        <v>4.7</v>
      </c>
      <c r="AV1382" s="3">
        <v>7.5896377583597463</v>
      </c>
      <c r="AW1382" s="3">
        <v>10</v>
      </c>
      <c r="AX1382" s="3">
        <v>8.0724094395899364</v>
      </c>
      <c r="AY1382" s="3" t="s">
        <v>2</v>
      </c>
      <c r="AZ1382" s="3" t="s">
        <v>2</v>
      </c>
      <c r="BA1382" s="3">
        <v>6.8672247061204317</v>
      </c>
      <c r="BB1382" s="3" t="s">
        <v>2</v>
      </c>
      <c r="BC1382" s="3">
        <v>2.4614294908775207</v>
      </c>
      <c r="BD1382" s="3">
        <v>8.4306942945065657</v>
      </c>
      <c r="BE1382" s="3">
        <v>5.9197828305015063</v>
      </c>
      <c r="BF1382" s="9">
        <v>67.765619256996359</v>
      </c>
      <c r="BG1382" s="13">
        <v>48.771647396082201</v>
      </c>
    </row>
    <row r="1383" spans="1:59">
      <c r="A1383" s="1">
        <v>2011</v>
      </c>
      <c r="B1383" s="3" t="s">
        <v>55</v>
      </c>
      <c r="C1383" s="3" t="str">
        <f>VLOOKUP(E1383,[1]region!$A:$B,2,FALSE)</f>
        <v>BG</v>
      </c>
      <c r="D1383" s="3" t="s">
        <v>56</v>
      </c>
      <c r="E1383" s="3" t="str">
        <f>IFERROR(VLOOKUP(D1383,[2]Sheet1!$C:$D,2,FALSE),D1383)</f>
        <v>Bulgaria</v>
      </c>
      <c r="F1383" s="3">
        <v>19.302045728038507</v>
      </c>
      <c r="G1383" s="3">
        <v>6.506651144942956</v>
      </c>
      <c r="H1383" s="3">
        <v>25.4</v>
      </c>
      <c r="I1383" s="3">
        <v>33</v>
      </c>
      <c r="J1383" s="3">
        <v>42</v>
      </c>
      <c r="K1383" s="9">
        <v>71.417895496073086</v>
      </c>
      <c r="L1383" s="3">
        <v>4.4600939750671387</v>
      </c>
      <c r="M1383" s="3">
        <v>4.1495633987455243</v>
      </c>
      <c r="N1383" s="3">
        <v>5.1228668033333333</v>
      </c>
      <c r="O1383" s="3">
        <v>6.6666666666666661</v>
      </c>
      <c r="P1383" s="3">
        <v>5</v>
      </c>
      <c r="Q1383" s="3">
        <v>4.3409303242619393</v>
      </c>
      <c r="R1383" s="3">
        <v>7.4180959713141723</v>
      </c>
      <c r="S1383" s="3">
        <v>4.3081760406494141</v>
      </c>
      <c r="T1383" s="3">
        <v>4.9492010620521327</v>
      </c>
      <c r="U1383" s="9">
        <v>49.297591447607388</v>
      </c>
      <c r="V1383" s="3">
        <v>-2.6947291445156507</v>
      </c>
      <c r="W1383" s="3">
        <v>3.3921979733085803</v>
      </c>
      <c r="X1383" s="3">
        <v>4.22</v>
      </c>
      <c r="Y1383" s="3">
        <v>10</v>
      </c>
      <c r="Z1383" s="9">
        <v>93.150437454433586</v>
      </c>
      <c r="AA1383" s="3">
        <v>0.51346942500000003</v>
      </c>
      <c r="AB1383" s="3">
        <v>5.3</v>
      </c>
      <c r="AC1383" s="3">
        <v>9.4339999999999993</v>
      </c>
      <c r="AD1383" s="3">
        <v>8.2746956833333325</v>
      </c>
      <c r="AE1383" s="3">
        <v>4.76567367</v>
      </c>
      <c r="AF1383" s="3">
        <v>7.3423485237547164</v>
      </c>
      <c r="AG1383" s="3">
        <v>6.0540110968773586</v>
      </c>
      <c r="AH1383" s="3">
        <v>10</v>
      </c>
      <c r="AI1383" s="3">
        <v>4.7229111074999999</v>
      </c>
      <c r="AJ1383" s="3">
        <v>6.9230769230769234</v>
      </c>
      <c r="AK1383" s="3">
        <v>6.4162871962801891</v>
      </c>
      <c r="AL1383" s="3">
        <v>6.0207584089523705</v>
      </c>
      <c r="AM1383" s="9">
        <v>75.873662972907653</v>
      </c>
      <c r="AN1383" s="3">
        <v>10</v>
      </c>
      <c r="AO1383" s="3">
        <v>9.1747277130385569</v>
      </c>
      <c r="AP1383" s="3">
        <v>10</v>
      </c>
      <c r="AQ1383" s="3">
        <v>9.724909237679519</v>
      </c>
      <c r="AR1383" s="3">
        <v>6.666666666666667</v>
      </c>
      <c r="AS1383" s="3">
        <v>5.3369406416666667</v>
      </c>
      <c r="AT1383" s="3">
        <v>6.9696719316666664</v>
      </c>
      <c r="AU1383" s="3">
        <v>8</v>
      </c>
      <c r="AV1383" s="3">
        <v>9.2517253846113672</v>
      </c>
      <c r="AW1383" s="3">
        <v>10</v>
      </c>
      <c r="AX1383" s="3">
        <v>7.7041674374352276</v>
      </c>
      <c r="AY1383" s="3">
        <v>3.2781025283333332</v>
      </c>
      <c r="AZ1383" s="3">
        <v>6.5151515151515156</v>
      </c>
      <c r="BA1383" s="3">
        <v>9.412147513658967</v>
      </c>
      <c r="BB1383" s="3">
        <v>4.4000786735714286</v>
      </c>
      <c r="BC1383" s="3">
        <v>8.6432390576851645</v>
      </c>
      <c r="BD1383" s="3">
        <v>4.9109657836141505</v>
      </c>
      <c r="BE1383" s="3">
        <v>6.1932808453357602</v>
      </c>
      <c r="BF1383" s="9">
        <v>78.741191734835027</v>
      </c>
      <c r="BG1383" s="13">
        <v>73.696155821171345</v>
      </c>
    </row>
    <row r="1384" spans="1:59">
      <c r="A1384" s="1">
        <v>2001</v>
      </c>
      <c r="B1384" s="3" t="s">
        <v>194</v>
      </c>
      <c r="C1384" s="3" t="str">
        <f>VLOOKUP(E1384,[1]region!$A:$B,2,FALSE)</f>
        <v>IE</v>
      </c>
      <c r="D1384" s="3" t="s">
        <v>195</v>
      </c>
      <c r="E1384" s="3" t="str">
        <f>IFERROR(VLOOKUP(D1384,[2]Sheet1!$C:$D,2,FALSE),D1384)</f>
        <v>Ireland</v>
      </c>
      <c r="F1384" s="3">
        <v>19.3</v>
      </c>
      <c r="G1384" s="3">
        <v>6.48</v>
      </c>
      <c r="H1384" s="3">
        <v>25.4</v>
      </c>
      <c r="I1384" s="3">
        <v>33</v>
      </c>
      <c r="J1384" s="3">
        <v>42</v>
      </c>
      <c r="K1384" s="9">
        <v>56.166017163672812</v>
      </c>
      <c r="L1384" s="3">
        <v>4.4572534610838526</v>
      </c>
      <c r="M1384" s="3">
        <v>4.1439999999999992</v>
      </c>
      <c r="N1384" s="3">
        <v>5.122281277949897</v>
      </c>
      <c r="O1384" s="3">
        <v>6.6666666666666661</v>
      </c>
      <c r="P1384" s="3">
        <v>5</v>
      </c>
      <c r="Q1384" s="3">
        <v>4.3388350529551376</v>
      </c>
      <c r="R1384" s="3">
        <v>7.4180296252711448</v>
      </c>
      <c r="S1384" s="3">
        <v>4.3081760406494141</v>
      </c>
      <c r="T1384" s="3">
        <v>4.944053687341869</v>
      </c>
      <c r="U1384" s="9">
        <v>75.612789155580018</v>
      </c>
      <c r="V1384" s="3">
        <v>2.1063438745741347</v>
      </c>
      <c r="W1384" s="3">
        <v>0.83775257467703057</v>
      </c>
      <c r="X1384" s="3">
        <v>4.8723548459969903</v>
      </c>
      <c r="Y1384" s="3">
        <v>10</v>
      </c>
      <c r="Z1384" s="9">
        <v>95.672898065037401</v>
      </c>
      <c r="AA1384" s="3">
        <v>0.31903442738131083</v>
      </c>
      <c r="AB1384" s="3">
        <v>3.9</v>
      </c>
      <c r="AC1384" s="3">
        <v>4.9000000000000004</v>
      </c>
      <c r="AD1384" s="3">
        <v>9.0157701272485991</v>
      </c>
      <c r="AE1384" s="3">
        <v>8.3333333333333339</v>
      </c>
      <c r="AF1384" s="3">
        <v>9.3333333333333321</v>
      </c>
      <c r="AG1384" s="3">
        <v>8.7500000248352698</v>
      </c>
      <c r="AH1384" s="3">
        <v>10</v>
      </c>
      <c r="AI1384" s="3">
        <v>8.7575000000000003</v>
      </c>
      <c r="AJ1384" s="3">
        <v>8.4589999999999996</v>
      </c>
      <c r="AK1384" s="3"/>
      <c r="AL1384" s="3">
        <v>8.60825</v>
      </c>
      <c r="AM1384" s="9">
        <v>90.93505038020966</v>
      </c>
      <c r="AN1384" s="3">
        <v>8</v>
      </c>
      <c r="AO1384" s="3">
        <v>10</v>
      </c>
      <c r="AP1384" s="3">
        <v>9</v>
      </c>
      <c r="AQ1384" s="3">
        <v>9</v>
      </c>
      <c r="AR1384" s="3">
        <v>4.691605</v>
      </c>
      <c r="AS1384" s="3">
        <v>4.1975307464599609</v>
      </c>
      <c r="AT1384" s="3">
        <v>3.333333333333333</v>
      </c>
      <c r="AU1384" s="3">
        <v>5.3440000000000003</v>
      </c>
      <c r="AV1384" s="3">
        <v>8.7948188791798732</v>
      </c>
      <c r="AW1384" s="3">
        <v>10</v>
      </c>
      <c r="AX1384" s="3">
        <v>6.0602146598288611</v>
      </c>
      <c r="AY1384" s="3">
        <v>4.5061727364857989</v>
      </c>
      <c r="AZ1384" s="3">
        <v>5.25</v>
      </c>
      <c r="BA1384" s="3">
        <v>9.3155064288801732</v>
      </c>
      <c r="BB1384" s="3">
        <v>8.2658390771775014</v>
      </c>
      <c r="BC1384" s="3"/>
      <c r="BD1384" s="3">
        <v>9.148091188446422</v>
      </c>
      <c r="BE1384" s="3">
        <v>7.2971218861979796</v>
      </c>
      <c r="BF1384" s="9">
        <v>74.524455153422807</v>
      </c>
      <c r="BG1384" s="13">
        <v>78.582241983584538</v>
      </c>
    </row>
    <row r="1385" spans="1:59">
      <c r="A1385" s="1">
        <v>2010</v>
      </c>
      <c r="B1385" s="3" t="s">
        <v>266</v>
      </c>
      <c r="C1385" s="3" t="str">
        <f>VLOOKUP(E1385,[1]region!$A:$B,2,FALSE)</f>
        <v>MZ</v>
      </c>
      <c r="D1385" s="3" t="s">
        <v>267</v>
      </c>
      <c r="E1385" s="3" t="str">
        <f>IFERROR(VLOOKUP(D1385,[2]Sheet1!$C:$D,2,FALSE),D1385)</f>
        <v>Mozambique</v>
      </c>
      <c r="F1385" s="3">
        <v>19.297668068020528</v>
      </c>
      <c r="G1385" s="3">
        <v>6.48</v>
      </c>
      <c r="H1385" s="3">
        <v>25.4</v>
      </c>
      <c r="I1385" s="3">
        <v>33</v>
      </c>
      <c r="J1385" s="3">
        <v>42</v>
      </c>
      <c r="K1385" s="9">
        <v>51.929475877544476</v>
      </c>
      <c r="L1385" s="3">
        <v>4.4523995458236021</v>
      </c>
      <c r="M1385" s="3">
        <v>4.1416795299999993</v>
      </c>
      <c r="N1385" s="3">
        <v>5.1222703368575484</v>
      </c>
      <c r="O1385" s="3">
        <v>6.6666666666666661</v>
      </c>
      <c r="P1385" s="3">
        <v>5</v>
      </c>
      <c r="Q1385" s="3">
        <v>4.3180543439683117</v>
      </c>
      <c r="R1385" s="3">
        <v>7.4180296252711448</v>
      </c>
      <c r="S1385" s="3">
        <v>4.3081760406494141</v>
      </c>
      <c r="T1385" s="3">
        <v>4.9437862977642277</v>
      </c>
      <c r="U1385" s="9">
        <v>41.523948081328129</v>
      </c>
      <c r="V1385" s="3">
        <v>13.164002502539486</v>
      </c>
      <c r="W1385" s="3">
        <v>3.5062526765171742</v>
      </c>
      <c r="X1385" s="3">
        <v>12.701239822354401</v>
      </c>
      <c r="Y1385" s="3">
        <v>0</v>
      </c>
      <c r="Z1385" s="9">
        <v>58.561126161035872</v>
      </c>
      <c r="AA1385" s="3">
        <v>1.65</v>
      </c>
      <c r="AB1385" s="3">
        <v>10.1</v>
      </c>
      <c r="AC1385" s="3">
        <v>7.3729999999999993</v>
      </c>
      <c r="AD1385" s="3">
        <v>7.9769333333333341</v>
      </c>
      <c r="AE1385" s="3">
        <v>4.8220415582877951</v>
      </c>
      <c r="AF1385" s="3">
        <v>6.4877784809944439</v>
      </c>
      <c r="AG1385" s="3">
        <v>5.6549100196411199</v>
      </c>
      <c r="AH1385" s="3">
        <v>10</v>
      </c>
      <c r="AI1385" s="3">
        <v>6.3807311634790516</v>
      </c>
      <c r="AJ1385" s="3">
        <v>0</v>
      </c>
      <c r="AK1385" s="3">
        <v>0.88500513052140439</v>
      </c>
      <c r="AL1385" s="3">
        <v>2.4219120980001523</v>
      </c>
      <c r="AM1385" s="9">
        <v>65.134388627436522</v>
      </c>
      <c r="AN1385" s="3">
        <v>10</v>
      </c>
      <c r="AO1385" s="3">
        <v>6.821890402019366</v>
      </c>
      <c r="AP1385" s="3">
        <v>10</v>
      </c>
      <c r="AQ1385" s="3">
        <v>8.9406301340064562</v>
      </c>
      <c r="AR1385" s="3">
        <v>1.6666666666666656</v>
      </c>
      <c r="AS1385" s="3">
        <v>3.902313760473588</v>
      </c>
      <c r="AT1385" s="3">
        <v>4.9710568715846994</v>
      </c>
      <c r="AU1385" s="3">
        <v>6</v>
      </c>
      <c r="AV1385" s="3">
        <v>0</v>
      </c>
      <c r="AW1385" s="3">
        <v>0</v>
      </c>
      <c r="AX1385" s="3">
        <v>2.7566728831208258</v>
      </c>
      <c r="AY1385" s="3">
        <v>4.3286772477231326</v>
      </c>
      <c r="AZ1385" s="3">
        <v>4.2424242424242422</v>
      </c>
      <c r="BA1385" s="3">
        <v>9.4608828363015416</v>
      </c>
      <c r="BB1385" s="3">
        <v>4.282593919594067</v>
      </c>
      <c r="BC1385" s="3">
        <v>4.7773952248794007</v>
      </c>
      <c r="BD1385" s="3">
        <v>7.4218549124036448</v>
      </c>
      <c r="BE1385" s="3">
        <v>5.7523047305543384</v>
      </c>
      <c r="BF1385" s="9">
        <v>58.165359158938735</v>
      </c>
      <c r="BG1385" s="13">
        <v>55.062859581256745</v>
      </c>
    </row>
    <row r="1386" spans="1:59">
      <c r="A1386" s="1">
        <v>2011</v>
      </c>
      <c r="B1386" s="3" t="s">
        <v>266</v>
      </c>
      <c r="C1386" s="3" t="str">
        <f>VLOOKUP(E1386,[1]region!$A:$B,2,FALSE)</f>
        <v>MZ</v>
      </c>
      <c r="D1386" s="3" t="s">
        <v>267</v>
      </c>
      <c r="E1386" s="3" t="str">
        <f>IFERROR(VLOOKUP(D1386,[2]Sheet1!$C:$D,2,FALSE),D1386)</f>
        <v>Mozambique</v>
      </c>
      <c r="F1386" s="3">
        <v>19.28</v>
      </c>
      <c r="G1386" s="3">
        <v>6.4797002645423776</v>
      </c>
      <c r="H1386" s="3">
        <v>25.4</v>
      </c>
      <c r="I1386" s="3">
        <v>33</v>
      </c>
      <c r="J1386" s="3">
        <v>42</v>
      </c>
      <c r="K1386" s="9">
        <v>62.16311974677577</v>
      </c>
      <c r="L1386" s="3">
        <v>4.4508559140698827</v>
      </c>
      <c r="M1386" s="3">
        <v>4.1416795299999993</v>
      </c>
      <c r="N1386" s="3">
        <v>5.1222703368575484</v>
      </c>
      <c r="O1386" s="3">
        <v>6.6666666666666661</v>
      </c>
      <c r="P1386" s="3">
        <v>5</v>
      </c>
      <c r="Q1386" s="3">
        <v>4.3180543439683117</v>
      </c>
      <c r="R1386" s="3">
        <v>7.4180296252711448</v>
      </c>
      <c r="S1386" s="3">
        <v>4.2995687619343297</v>
      </c>
      <c r="T1386" s="3">
        <v>4.9411195290456433</v>
      </c>
      <c r="U1386" s="9">
        <v>41.207258611390401</v>
      </c>
      <c r="V1386" s="3">
        <v>9.6409529654584158</v>
      </c>
      <c r="W1386" s="3">
        <v>3.739223164633243</v>
      </c>
      <c r="X1386" s="3">
        <v>10.35</v>
      </c>
      <c r="Y1386" s="3">
        <v>0</v>
      </c>
      <c r="Z1386" s="9">
        <v>61.265300352637546</v>
      </c>
      <c r="AA1386" s="3">
        <v>1.68</v>
      </c>
      <c r="AB1386" s="3">
        <v>10.1</v>
      </c>
      <c r="AC1386" s="3">
        <v>7.3729999999999993</v>
      </c>
      <c r="AD1386" s="3">
        <v>7.9702666666666673</v>
      </c>
      <c r="AE1386" s="3">
        <v>4.5807487133333336</v>
      </c>
      <c r="AF1386" s="3">
        <v>6.4877784809944439</v>
      </c>
      <c r="AG1386" s="3">
        <v>5.5342635971638892</v>
      </c>
      <c r="AH1386" s="3">
        <v>10</v>
      </c>
      <c r="AI1386" s="3">
        <v>6.3422240291666663</v>
      </c>
      <c r="AJ1386" s="3">
        <v>0</v>
      </c>
      <c r="AK1386" s="3">
        <v>0.88500513052140439</v>
      </c>
      <c r="AL1386" s="3">
        <v>2.4090763865626901</v>
      </c>
      <c r="AM1386" s="9">
        <v>64.784016625983128</v>
      </c>
      <c r="AN1386" s="3">
        <v>10</v>
      </c>
      <c r="AO1386" s="3">
        <v>7.1601723084510036</v>
      </c>
      <c r="AP1386" s="3">
        <v>10</v>
      </c>
      <c r="AQ1386" s="3">
        <v>9.0533907694836682</v>
      </c>
      <c r="AR1386" s="3">
        <v>3.3333333333333344</v>
      </c>
      <c r="AS1386" s="3">
        <v>4.167070345</v>
      </c>
      <c r="AT1386" s="3">
        <v>4.8024911716666665</v>
      </c>
      <c r="AU1386" s="3">
        <v>6</v>
      </c>
      <c r="AV1386" s="3">
        <v>0</v>
      </c>
      <c r="AW1386" s="3">
        <v>0</v>
      </c>
      <c r="AX1386" s="3">
        <v>3.0504824750000004</v>
      </c>
      <c r="AY1386" s="3">
        <v>4.007181413333333</v>
      </c>
      <c r="AZ1386" s="3">
        <v>4.2424242424242422</v>
      </c>
      <c r="BA1386" s="3">
        <v>9.3768471104069384</v>
      </c>
      <c r="BB1386" s="3">
        <v>4.189214554285714</v>
      </c>
      <c r="BC1386" s="3">
        <v>4.7949502356002931</v>
      </c>
      <c r="BD1386" s="3">
        <v>7.4218549124036448</v>
      </c>
      <c r="BE1386" s="3">
        <v>5.6720787447423602</v>
      </c>
      <c r="BF1386" s="9">
        <v>59.253173297420105</v>
      </c>
      <c r="BG1386" s="13">
        <v>57.73457372684139</v>
      </c>
    </row>
    <row r="1387" spans="1:59">
      <c r="A1387" s="1">
        <v>2012</v>
      </c>
      <c r="B1387" s="3" t="s">
        <v>316</v>
      </c>
      <c r="C1387" s="3" t="str">
        <f>VLOOKUP(E1387,[1]region!$A:$B,2,FALSE)</f>
        <v>RS</v>
      </c>
      <c r="D1387" s="3" t="s">
        <v>317</v>
      </c>
      <c r="E1387" s="3" t="str">
        <f>IFERROR(VLOOKUP(D1387,[2]Sheet1!$C:$D,2,FALSE),D1387)</f>
        <v>Serbia</v>
      </c>
      <c r="F1387" s="3">
        <v>19.27</v>
      </c>
      <c r="G1387" s="3">
        <v>6.4720000000000004</v>
      </c>
      <c r="H1387" s="3">
        <v>25.4</v>
      </c>
      <c r="I1387" s="3">
        <v>33</v>
      </c>
      <c r="J1387" s="3">
        <v>42</v>
      </c>
      <c r="K1387" s="9">
        <v>62.385010885012235</v>
      </c>
      <c r="L1387" s="3">
        <v>4.4466556148570877</v>
      </c>
      <c r="M1387" s="3">
        <v>4.1351332552355995</v>
      </c>
      <c r="N1387" s="3">
        <v>5.1222703368575484</v>
      </c>
      <c r="O1387" s="3">
        <v>6.6666666666666661</v>
      </c>
      <c r="P1387" s="3">
        <v>5</v>
      </c>
      <c r="Q1387" s="3">
        <v>4.3180543439683117</v>
      </c>
      <c r="R1387" s="3">
        <v>7.4180296252711448</v>
      </c>
      <c r="S1387" s="3">
        <v>4.2995687619343297</v>
      </c>
      <c r="T1387" s="3">
        <v>4.9385750697727397</v>
      </c>
      <c r="U1387" s="9">
        <v>49.106694538848799</v>
      </c>
      <c r="V1387" s="3">
        <v>5.0950771491988123</v>
      </c>
      <c r="W1387" s="3">
        <v>2.5996509117700595</v>
      </c>
      <c r="X1387" s="3">
        <v>7.33</v>
      </c>
      <c r="Y1387" s="3">
        <v>5</v>
      </c>
      <c r="Z1387" s="9">
        <v>78.687810513630524</v>
      </c>
      <c r="AA1387" s="3">
        <v>1.1000000000000001</v>
      </c>
      <c r="AB1387" s="3">
        <v>7.3</v>
      </c>
      <c r="AC1387" s="3">
        <v>7.104000000000001</v>
      </c>
      <c r="AD1387" s="3">
        <v>8.3216888888888878</v>
      </c>
      <c r="AE1387" s="3">
        <v>4.9479987437185997</v>
      </c>
      <c r="AF1387" s="3">
        <v>8.2218236173118662</v>
      </c>
      <c r="AG1387" s="3">
        <v>6.5849111805152329</v>
      </c>
      <c r="AH1387" s="3">
        <v>10</v>
      </c>
      <c r="AI1387" s="3">
        <v>4.4385521268844252</v>
      </c>
      <c r="AJ1387" s="3">
        <v>0.76923076923076927</v>
      </c>
      <c r="AK1387" s="3">
        <v>6.0844102723346607</v>
      </c>
      <c r="AL1387" s="3">
        <v>3.7640643894832855</v>
      </c>
      <c r="AM1387" s="9">
        <v>71.67666114721851</v>
      </c>
      <c r="AN1387" s="3">
        <v>8</v>
      </c>
      <c r="AO1387" s="3">
        <v>4.0141540066007897</v>
      </c>
      <c r="AP1387" s="3">
        <v>10</v>
      </c>
      <c r="AQ1387" s="3">
        <v>7.3380513355335966</v>
      </c>
      <c r="AR1387" s="3">
        <v>2.2333333333333329</v>
      </c>
      <c r="AS1387" s="3">
        <v>4.1940850862646499</v>
      </c>
      <c r="AT1387" s="3">
        <v>7.4031983182579495</v>
      </c>
      <c r="AU1387" s="3">
        <v>10</v>
      </c>
      <c r="AV1387" s="3">
        <v>7.5057512820378944</v>
      </c>
      <c r="AW1387" s="3">
        <v>10</v>
      </c>
      <c r="AX1387" s="3">
        <v>6.8893946699823045</v>
      </c>
      <c r="AY1387" s="3">
        <v>2.1754747772194336</v>
      </c>
      <c r="AZ1387" s="3">
        <v>6.0000000000000009</v>
      </c>
      <c r="BA1387" s="3">
        <v>9.5561777299531325</v>
      </c>
      <c r="BB1387" s="3">
        <v>4.2319613441732526</v>
      </c>
      <c r="BC1387" s="3">
        <v>3.9371826695470276</v>
      </c>
      <c r="BD1387" s="3">
        <v>6.8725979154809425</v>
      </c>
      <c r="BE1387" s="3">
        <v>5.4622324060622987</v>
      </c>
      <c r="BF1387" s="9">
        <v>65.632261371927328</v>
      </c>
      <c r="BG1387" s="13">
        <v>65.497687691327471</v>
      </c>
    </row>
    <row r="1388" spans="1:59">
      <c r="A1388" s="1">
        <v>2009</v>
      </c>
      <c r="B1388" s="3" t="s">
        <v>316</v>
      </c>
      <c r="C1388" s="3" t="str">
        <f>VLOOKUP(E1388,[1]region!$A:$B,2,FALSE)</f>
        <v>RS</v>
      </c>
      <c r="D1388" s="3" t="s">
        <v>317</v>
      </c>
      <c r="E1388" s="3" t="str">
        <f>IFERROR(VLOOKUP(D1388,[2]Sheet1!$C:$D,2,FALSE),D1388)</f>
        <v>Serbia</v>
      </c>
      <c r="F1388" s="3">
        <v>19.24048502099258</v>
      </c>
      <c r="G1388" s="3">
        <v>6.4560000000000004</v>
      </c>
      <c r="H1388" s="3">
        <v>25.3</v>
      </c>
      <c r="I1388" s="3">
        <v>33</v>
      </c>
      <c r="J1388" s="3">
        <v>42</v>
      </c>
      <c r="K1388" s="9">
        <v>63.509080560979179</v>
      </c>
      <c r="L1388" s="3">
        <v>4.4411900994020925</v>
      </c>
      <c r="M1388" s="3">
        <v>4.1315789473684212</v>
      </c>
      <c r="N1388" s="3">
        <v>5.1202749140893467</v>
      </c>
      <c r="O1388" s="3">
        <v>6.6666666666666661</v>
      </c>
      <c r="P1388" s="3">
        <v>5</v>
      </c>
      <c r="Q1388" s="3">
        <v>4.3179999999999996</v>
      </c>
      <c r="R1388" s="3">
        <v>7.4131022740140367</v>
      </c>
      <c r="S1388" s="3">
        <v>4.2982455094655352</v>
      </c>
      <c r="T1388" s="3">
        <v>4.9370381594202897</v>
      </c>
      <c r="U1388" s="9">
        <v>47.603310280744473</v>
      </c>
      <c r="V1388" s="3">
        <v>5.4383205157702674</v>
      </c>
      <c r="W1388" s="3">
        <v>3.6887446504883257</v>
      </c>
      <c r="X1388" s="3">
        <v>7.7821253338307201</v>
      </c>
      <c r="Y1388" s="3">
        <v>5</v>
      </c>
      <c r="Z1388" s="9">
        <v>77.201032424711187</v>
      </c>
      <c r="AA1388" s="3">
        <v>2.3199999999999998</v>
      </c>
      <c r="AB1388" s="3">
        <v>7.3</v>
      </c>
      <c r="AC1388" s="3">
        <v>7.0810000000000004</v>
      </c>
      <c r="AD1388" s="3">
        <v>8.0536444444444442</v>
      </c>
      <c r="AE1388" s="3">
        <v>5.6999626118143478</v>
      </c>
      <c r="AF1388" s="3">
        <v>8.2842676193932157</v>
      </c>
      <c r="AG1388" s="3">
        <v>6.9921151156037817</v>
      </c>
      <c r="AH1388" s="3">
        <v>10</v>
      </c>
      <c r="AI1388" s="3">
        <v>5.2425865580168782</v>
      </c>
      <c r="AJ1388" s="3">
        <v>0.76923076923076927</v>
      </c>
      <c r="AK1388" s="3">
        <v>6.0844102723346607</v>
      </c>
      <c r="AL1388" s="3">
        <v>4.0320758665274363</v>
      </c>
      <c r="AM1388" s="9">
        <v>72.694588566439151</v>
      </c>
      <c r="AN1388" s="3">
        <v>10</v>
      </c>
      <c r="AO1388" s="3">
        <v>8.8001916851090272</v>
      </c>
      <c r="AP1388" s="3">
        <v>10</v>
      </c>
      <c r="AQ1388" s="3">
        <v>9.6000638950363424</v>
      </c>
      <c r="AR1388" s="3">
        <v>2.2333333333333329</v>
      </c>
      <c r="AS1388" s="3">
        <v>4.6059454810126592</v>
      </c>
      <c r="AT1388" s="3">
        <v>6.7893489514767946</v>
      </c>
      <c r="AU1388" s="3">
        <v>10</v>
      </c>
      <c r="AV1388" s="3">
        <v>7.6565922650719749</v>
      </c>
      <c r="AW1388" s="3">
        <v>3</v>
      </c>
      <c r="AX1388" s="3">
        <v>5.7142033384824602</v>
      </c>
      <c r="AY1388" s="3">
        <v>2.216602259493671</v>
      </c>
      <c r="AZ1388" s="3">
        <v>5</v>
      </c>
      <c r="BA1388" s="3">
        <v>9.4811288159830003</v>
      </c>
      <c r="BB1388" s="3">
        <v>4.1967365601265829</v>
      </c>
      <c r="BC1388" s="3">
        <v>3.0720218510857942</v>
      </c>
      <c r="BD1388" s="3">
        <v>6.8725979154809425</v>
      </c>
      <c r="BE1388" s="3">
        <v>5.1398479003616648</v>
      </c>
      <c r="BF1388" s="9">
        <v>68.180383779601556</v>
      </c>
      <c r="BG1388" s="13">
        <v>65.837679122495118</v>
      </c>
    </row>
    <row r="1389" spans="1:59">
      <c r="A1389" s="1">
        <v>2005</v>
      </c>
      <c r="B1389" s="3" t="s">
        <v>47</v>
      </c>
      <c r="C1389" s="3" t="str">
        <f>VLOOKUP(E1389,[1]region!$A:$B,2,FALSE)</f>
        <v>BA</v>
      </c>
      <c r="D1389" s="3" t="s">
        <v>48</v>
      </c>
      <c r="E1389" s="3" t="str">
        <f>IFERROR(VLOOKUP(D1389,[2]Sheet1!$C:$D,2,FALSE),D1389)</f>
        <v>Bosnia and Herzegovina</v>
      </c>
      <c r="F1389" s="3">
        <v>19.239999999999998</v>
      </c>
      <c r="G1389" s="3">
        <v>6.4467570369801468</v>
      </c>
      <c r="H1389" s="3">
        <v>25.3</v>
      </c>
      <c r="I1389" s="3">
        <v>33</v>
      </c>
      <c r="J1389" s="3">
        <v>42</v>
      </c>
      <c r="K1389" s="9">
        <v>54.776926301031125</v>
      </c>
      <c r="L1389" s="3">
        <v>4.4350029362572565</v>
      </c>
      <c r="M1389" s="3">
        <v>4.1203703703703702</v>
      </c>
      <c r="N1389" s="3">
        <v>5.1190476190476186</v>
      </c>
      <c r="O1389" s="3">
        <v>6.6666666666666661</v>
      </c>
      <c r="P1389" s="3">
        <v>5</v>
      </c>
      <c r="Q1389" s="3">
        <v>4.2985498016255796</v>
      </c>
      <c r="R1389" s="3">
        <v>7.4131022740140367</v>
      </c>
      <c r="S1389" s="3">
        <v>4.2982455094655352</v>
      </c>
      <c r="T1389" s="3">
        <v>4.9359548119658117</v>
      </c>
      <c r="U1389" s="9">
        <v>35.108949350704393</v>
      </c>
      <c r="V1389" s="3">
        <v>0.9992391234515674</v>
      </c>
      <c r="W1389" s="3">
        <v>1.6966123992465316</v>
      </c>
      <c r="X1389" s="3">
        <v>2.12722611427307</v>
      </c>
      <c r="Y1389" s="3">
        <v>5</v>
      </c>
      <c r="Z1389" s="9">
        <v>84.240154981891152</v>
      </c>
      <c r="AA1389" s="3">
        <v>9.16</v>
      </c>
      <c r="AB1389" s="3">
        <v>7.2</v>
      </c>
      <c r="AC1389" s="3">
        <v>11.664000000000001</v>
      </c>
      <c r="AD1389" s="3">
        <v>5.9292444444444437</v>
      </c>
      <c r="AE1389" s="3">
        <v>5.6712962962962967</v>
      </c>
      <c r="AF1389" s="3">
        <v>6.7589534971712073</v>
      </c>
      <c r="AG1389" s="3">
        <v>6.2151248967337516</v>
      </c>
      <c r="AH1389" s="3">
        <v>10</v>
      </c>
      <c r="AI1389" s="3">
        <v>5.2511415525114149</v>
      </c>
      <c r="AJ1389" s="3">
        <v>3.8461538461538463</v>
      </c>
      <c r="AK1389" s="3">
        <v>5.3</v>
      </c>
      <c r="AL1389" s="3">
        <v>4.7990984662217535</v>
      </c>
      <c r="AM1389" s="9">
        <v>67.358669518499866</v>
      </c>
      <c r="AN1389" s="3">
        <v>8</v>
      </c>
      <c r="AO1389" s="3">
        <v>10</v>
      </c>
      <c r="AP1389" s="3">
        <v>10</v>
      </c>
      <c r="AQ1389" s="3">
        <v>9.3333333333333339</v>
      </c>
      <c r="AR1389" s="3">
        <v>3.3</v>
      </c>
      <c r="AS1389" s="3">
        <v>4.5662100456620998</v>
      </c>
      <c r="AT1389" s="3">
        <v>7.8703703703703711</v>
      </c>
      <c r="AU1389" s="3">
        <v>8.6999999999999993</v>
      </c>
      <c r="AV1389" s="3">
        <v>7.126106558044313</v>
      </c>
      <c r="AW1389" s="3">
        <v>5</v>
      </c>
      <c r="AX1389" s="3">
        <v>6.0937811623461302</v>
      </c>
      <c r="AY1389" s="3">
        <v>1.9907407407407409</v>
      </c>
      <c r="AZ1389" s="3">
        <v>6.1643835616438345</v>
      </c>
      <c r="BA1389" s="3">
        <v>7.7193132573015193</v>
      </c>
      <c r="BB1389" s="3">
        <v>5.2161642695680248</v>
      </c>
      <c r="BC1389" s="3">
        <v>2.4105454289223256</v>
      </c>
      <c r="BD1389" s="3">
        <v>5.8749678598458308</v>
      </c>
      <c r="BE1389" s="3">
        <v>4.8960191863370461</v>
      </c>
      <c r="BF1389" s="9">
        <v>67.743778940055037</v>
      </c>
      <c r="BG1389" s="13">
        <v>61.845695818436319</v>
      </c>
    </row>
    <row r="1390" spans="1:59">
      <c r="A1390" s="1">
        <v>2013</v>
      </c>
      <c r="B1390" s="3" t="s">
        <v>7</v>
      </c>
      <c r="C1390" s="3" t="str">
        <f>VLOOKUP(E1390,[1]region!$A:$B,2,FALSE)</f>
        <v>AR</v>
      </c>
      <c r="D1390" s="3" t="s">
        <v>8</v>
      </c>
      <c r="E1390" s="3" t="str">
        <f>IFERROR(VLOOKUP(D1390,[2]Sheet1!$C:$D,2,FALSE),D1390)</f>
        <v>Argentina</v>
      </c>
      <c r="F1390" s="3">
        <v>19.239999999999998</v>
      </c>
      <c r="G1390" s="3">
        <v>6.4399999999999995</v>
      </c>
      <c r="H1390" s="3">
        <v>25.3</v>
      </c>
      <c r="I1390" s="3">
        <v>33</v>
      </c>
      <c r="J1390" s="3">
        <v>42</v>
      </c>
      <c r="K1390" s="9">
        <v>51.719843364562394</v>
      </c>
      <c r="L1390" s="3">
        <v>4.4350029362572565</v>
      </c>
      <c r="M1390" s="3">
        <v>4.119850187265917</v>
      </c>
      <c r="N1390" s="3">
        <v>5.1168358301728709</v>
      </c>
      <c r="O1390" s="3">
        <v>6.6666666666666661</v>
      </c>
      <c r="P1390" s="3">
        <v>5</v>
      </c>
      <c r="Q1390" s="3">
        <v>4.2985498016255796</v>
      </c>
      <c r="R1390" s="3">
        <v>7.4098616038713168</v>
      </c>
      <c r="S1390" s="3">
        <v>4.2982455094655352</v>
      </c>
      <c r="T1390" s="3">
        <v>4.9355969803964834</v>
      </c>
      <c r="U1390" s="9">
        <v>36.131844692732415</v>
      </c>
      <c r="V1390" s="3">
        <v>18.359742537733361</v>
      </c>
      <c r="W1390" s="3">
        <v>1.8437621007566776</v>
      </c>
      <c r="X1390" s="3">
        <v>28</v>
      </c>
      <c r="Y1390" s="3">
        <v>5</v>
      </c>
      <c r="Z1390" s="9">
        <v>62.476366630376639</v>
      </c>
      <c r="AA1390" s="3">
        <v>8.0299999999999994</v>
      </c>
      <c r="AB1390" s="3">
        <v>13.4</v>
      </c>
      <c r="AC1390" s="3">
        <v>9.5139999999999993</v>
      </c>
      <c r="AD1390" s="3">
        <v>6.0536888888888898</v>
      </c>
      <c r="AE1390" s="3">
        <v>3.222217200295372</v>
      </c>
      <c r="AF1390" s="3">
        <v>7.2851635860916346</v>
      </c>
      <c r="AG1390" s="3">
        <v>5.2536903931935033</v>
      </c>
      <c r="AH1390" s="3">
        <v>0</v>
      </c>
      <c r="AI1390" s="3">
        <v>3.5190948354050571</v>
      </c>
      <c r="AJ1390" s="3">
        <v>0.76923076923076927</v>
      </c>
      <c r="AK1390" s="3">
        <v>6.0369902653845742</v>
      </c>
      <c r="AL1390" s="3">
        <v>3.4417719566734668</v>
      </c>
      <c r="AM1390" s="9">
        <v>36.87287809688965</v>
      </c>
      <c r="AN1390" s="3">
        <v>5</v>
      </c>
      <c r="AO1390" s="3">
        <v>8.3820361524772871</v>
      </c>
      <c r="AP1390" s="3">
        <v>7</v>
      </c>
      <c r="AQ1390" s="3">
        <v>6.7940120508257626</v>
      </c>
      <c r="AR1390" s="3">
        <v>1.6666666666666656</v>
      </c>
      <c r="AS1390" s="3">
        <v>2.6388568505180148</v>
      </c>
      <c r="AT1390" s="3">
        <v>2.734225657021581</v>
      </c>
      <c r="AU1390" s="3">
        <v>10</v>
      </c>
      <c r="AV1390" s="3">
        <v>2.5172538461136824</v>
      </c>
      <c r="AW1390" s="3">
        <v>10</v>
      </c>
      <c r="AX1390" s="3">
        <v>4.9261671700533238</v>
      </c>
      <c r="AY1390" s="3">
        <v>2.1148107015553474</v>
      </c>
      <c r="AZ1390" s="3">
        <v>4.2222222222222223</v>
      </c>
      <c r="BA1390" s="3">
        <v>9.0268048301233161</v>
      </c>
      <c r="BB1390" s="3">
        <v>2.7798540122785842</v>
      </c>
      <c r="BC1390" s="3">
        <v>5.3505715470430415</v>
      </c>
      <c r="BD1390" s="3">
        <v>5.4602227805368528</v>
      </c>
      <c r="BE1390" s="3">
        <v>4.825747682293227</v>
      </c>
      <c r="BF1390" s="9">
        <v>55.153089677241034</v>
      </c>
      <c r="BG1390" s="13">
        <v>48.470804492360429</v>
      </c>
    </row>
    <row r="1391" spans="1:59">
      <c r="A1391" s="1">
        <v>2007</v>
      </c>
      <c r="B1391" s="3" t="s">
        <v>236</v>
      </c>
      <c r="C1391" s="3" t="str">
        <f>VLOOKUP(E1391,[1]region!$A:$B,2,FALSE)</f>
        <v>LT</v>
      </c>
      <c r="D1391" s="3" t="s">
        <v>237</v>
      </c>
      <c r="E1391" s="3" t="str">
        <f>IFERROR(VLOOKUP(D1391,[2]Sheet1!$C:$D,2,FALSE),D1391)</f>
        <v>Lithuania</v>
      </c>
      <c r="F1391" s="3">
        <v>19.23797878781631</v>
      </c>
      <c r="G1391" s="3">
        <v>6.41</v>
      </c>
      <c r="H1391" s="3">
        <v>25.3</v>
      </c>
      <c r="I1391" s="3">
        <v>33</v>
      </c>
      <c r="J1391" s="3">
        <v>42</v>
      </c>
      <c r="K1391" s="9">
        <v>69.619748183718727</v>
      </c>
      <c r="L1391" s="3">
        <v>4.4350029362572565</v>
      </c>
      <c r="M1391" s="3">
        <v>4.1195866503846759</v>
      </c>
      <c r="N1391" s="3">
        <v>5.1168358301728709</v>
      </c>
      <c r="O1391" s="3">
        <v>6.6666666666666661</v>
      </c>
      <c r="P1391" s="3">
        <v>5</v>
      </c>
      <c r="Q1391" s="3">
        <v>4.2985498016255796</v>
      </c>
      <c r="R1391" s="3">
        <v>7.4098616038713168</v>
      </c>
      <c r="S1391" s="3">
        <v>4.2950124533333334</v>
      </c>
      <c r="T1391" s="3">
        <v>4.9276741067961165</v>
      </c>
      <c r="U1391" s="9">
        <v>68.033524659960392</v>
      </c>
      <c r="V1391" s="3">
        <v>10.921551322396606</v>
      </c>
      <c r="W1391" s="3">
        <v>3.7109175256374272</v>
      </c>
      <c r="X1391" s="3">
        <v>5.7171437365337097</v>
      </c>
      <c r="Y1391" s="3">
        <v>10</v>
      </c>
      <c r="Z1391" s="9">
        <v>87.969734944897411</v>
      </c>
      <c r="AA1391" s="3">
        <v>0.65</v>
      </c>
      <c r="AB1391" s="3">
        <v>5.2</v>
      </c>
      <c r="AC1391" s="3">
        <v>9.9840000000000018</v>
      </c>
      <c r="AD1391" s="3">
        <v>8.1776888888888895</v>
      </c>
      <c r="AE1391" s="3">
        <v>6.416363967992158</v>
      </c>
      <c r="AF1391" s="3">
        <v>8.6392856455026958</v>
      </c>
      <c r="AG1391" s="3">
        <v>7.5278248067474269</v>
      </c>
      <c r="AH1391" s="3">
        <v>10</v>
      </c>
      <c r="AI1391" s="3">
        <v>6.3043575736855484</v>
      </c>
      <c r="AJ1391" s="3">
        <v>6.1538461538461542</v>
      </c>
      <c r="AK1391" s="3">
        <v>6.4162871962801891</v>
      </c>
      <c r="AL1391" s="3">
        <v>6.2914969746039633</v>
      </c>
      <c r="AM1391" s="9">
        <v>79.992526675600701</v>
      </c>
      <c r="AN1391" s="3">
        <v>10</v>
      </c>
      <c r="AO1391" s="3">
        <v>9.427849278873488</v>
      </c>
      <c r="AP1391" s="3">
        <v>9</v>
      </c>
      <c r="AQ1391" s="3">
        <v>9.4759497596244966</v>
      </c>
      <c r="AR1391" s="3">
        <v>6.7</v>
      </c>
      <c r="AS1391" s="3">
        <v>4.0477562067302237</v>
      </c>
      <c r="AT1391" s="3">
        <v>8.1880623746556473</v>
      </c>
      <c r="AU1391" s="3">
        <v>4</v>
      </c>
      <c r="AV1391" s="3">
        <v>7.2188127981073986</v>
      </c>
      <c r="AW1391" s="3">
        <v>3</v>
      </c>
      <c r="AX1391" s="3">
        <v>5.5257718965822109</v>
      </c>
      <c r="AY1391" s="3">
        <v>4.0942601052188561</v>
      </c>
      <c r="AZ1391" s="3">
        <v>3.5493827160493829</v>
      </c>
      <c r="BA1391" s="3">
        <v>9.0215100224798075</v>
      </c>
      <c r="BB1391" s="3">
        <v>5.5689900624689406</v>
      </c>
      <c r="BC1391" s="3">
        <v>8.0782398747921658</v>
      </c>
      <c r="BD1391" s="3">
        <v>8.1392518063435002</v>
      </c>
      <c r="BE1391" s="3">
        <v>6.408605764558776</v>
      </c>
      <c r="BF1391" s="9">
        <v>71.367758069218283</v>
      </c>
      <c r="BG1391" s="13">
        <v>75.396658506679103</v>
      </c>
    </row>
    <row r="1392" spans="1:59">
      <c r="A1392" s="1">
        <v>2003</v>
      </c>
      <c r="B1392" s="3" t="s">
        <v>322</v>
      </c>
      <c r="C1392" s="3" t="str">
        <f>VLOOKUP(E1392,[1]region!$A:$B,2,FALSE)</f>
        <v>SG</v>
      </c>
      <c r="D1392" s="3" t="s">
        <v>323</v>
      </c>
      <c r="E1392" s="3" t="str">
        <f>IFERROR(VLOOKUP(D1392,[2]Sheet1!$C:$D,2,FALSE),D1392)</f>
        <v>Singapore</v>
      </c>
      <c r="F1392" s="3">
        <v>19.23</v>
      </c>
      <c r="G1392" s="3">
        <v>6.41</v>
      </c>
      <c r="H1392" s="3">
        <v>25.29</v>
      </c>
      <c r="I1392" s="3">
        <v>33</v>
      </c>
      <c r="J1392" s="3">
        <v>42</v>
      </c>
      <c r="K1392" s="9">
        <v>78.411668162598588</v>
      </c>
      <c r="L1392" s="3">
        <v>4.4318181818181817</v>
      </c>
      <c r="M1392" s="3">
        <v>4.1195866503846759</v>
      </c>
      <c r="N1392" s="3">
        <v>5.1168358301728709</v>
      </c>
      <c r="O1392" s="3">
        <v>6.6666666666666661</v>
      </c>
      <c r="P1392" s="3">
        <v>5</v>
      </c>
      <c r="Q1392" s="3">
        <v>4.2985498016255796</v>
      </c>
      <c r="R1392" s="3">
        <v>7.4098616038713168</v>
      </c>
      <c r="S1392" s="3">
        <v>4.2941832858499529</v>
      </c>
      <c r="T1392" s="3">
        <v>4.9252136752136755</v>
      </c>
      <c r="U1392" s="9">
        <v>83.696763040558437</v>
      </c>
      <c r="V1392" s="3">
        <v>0.3057926195613625</v>
      </c>
      <c r="W1392" s="3">
        <v>3.0632591034014682</v>
      </c>
      <c r="X1392" s="3">
        <v>0.50790530023728298</v>
      </c>
      <c r="Y1392" s="3">
        <v>10</v>
      </c>
      <c r="Z1392" s="9">
        <v>96.529891936699215</v>
      </c>
      <c r="AA1392" s="3">
        <v>0</v>
      </c>
      <c r="AB1392" s="3">
        <v>0</v>
      </c>
      <c r="AC1392" s="3">
        <v>0</v>
      </c>
      <c r="AD1392" s="3">
        <v>10</v>
      </c>
      <c r="AE1392" s="3">
        <v>8.8333333333333321</v>
      </c>
      <c r="AF1392" s="3">
        <v>9.8333333333333339</v>
      </c>
      <c r="AG1392" s="3">
        <v>9.3333333333333321</v>
      </c>
      <c r="AH1392" s="3">
        <v>10</v>
      </c>
      <c r="AI1392" s="3">
        <v>8.3333333333333339</v>
      </c>
      <c r="AJ1392" s="3">
        <v>6.1538461538461542</v>
      </c>
      <c r="AK1392" s="3"/>
      <c r="AL1392" s="3">
        <v>7.2435897435897445</v>
      </c>
      <c r="AM1392" s="9">
        <v>91.442307692307708</v>
      </c>
      <c r="AN1392" s="3">
        <v>10</v>
      </c>
      <c r="AO1392" s="3">
        <v>10</v>
      </c>
      <c r="AP1392" s="3">
        <v>10</v>
      </c>
      <c r="AQ1392" s="3">
        <v>10</v>
      </c>
      <c r="AR1392" s="3">
        <v>10</v>
      </c>
      <c r="AS1392" s="3">
        <v>7.6666666666666661</v>
      </c>
      <c r="AT1392" s="3">
        <v>8</v>
      </c>
      <c r="AU1392" s="3">
        <v>10</v>
      </c>
      <c r="AV1392" s="3">
        <v>9.6291750397476523</v>
      </c>
      <c r="AW1392" s="3">
        <v>0</v>
      </c>
      <c r="AX1392" s="3">
        <v>7.5493069510690525</v>
      </c>
      <c r="AY1392" s="3">
        <v>7.166666666666667</v>
      </c>
      <c r="AZ1392" s="3">
        <v>6.75</v>
      </c>
      <c r="BA1392" s="3">
        <v>9.7333632791384961</v>
      </c>
      <c r="BB1392" s="3">
        <v>9.0714285714285712</v>
      </c>
      <c r="BC1392" s="3"/>
      <c r="BD1392" s="3">
        <v>9.4507430030772994</v>
      </c>
      <c r="BE1392" s="3">
        <v>8.1803646293084338</v>
      </c>
      <c r="BF1392" s="9">
        <v>85.765571934591605</v>
      </c>
      <c r="BG1392" s="13">
        <v>87.169240553351102</v>
      </c>
    </row>
    <row r="1393" spans="1:59">
      <c r="A1393" s="1">
        <v>2004</v>
      </c>
      <c r="B1393" s="3" t="s">
        <v>408</v>
      </c>
      <c r="C1393" s="3" t="str">
        <f>VLOOKUP(E1393,[1]region!$A:$B,2,FALSE)</f>
        <v>ZW</v>
      </c>
      <c r="D1393" s="3" t="s">
        <v>409</v>
      </c>
      <c r="E1393" s="3" t="str">
        <f>IFERROR(VLOOKUP(D1393,[2]Sheet1!$C:$D,2,FALSE),D1393)</f>
        <v>Zimbabwe</v>
      </c>
      <c r="F1393" s="3">
        <v>19.227763013912771</v>
      </c>
      <c r="G1393" s="3">
        <v>6.41</v>
      </c>
      <c r="H1393" s="3">
        <v>25.29</v>
      </c>
      <c r="I1393" s="3">
        <v>33</v>
      </c>
      <c r="J1393" s="3">
        <v>42</v>
      </c>
      <c r="K1393" s="9">
        <v>56.226779131271044</v>
      </c>
      <c r="L1393" s="3">
        <v>4.43173835148664</v>
      </c>
      <c r="M1393" s="3">
        <v>4.1195866503846759</v>
      </c>
      <c r="N1393" s="3">
        <v>5.1133596250000002</v>
      </c>
      <c r="O1393" s="3">
        <v>6.6666666666666661</v>
      </c>
      <c r="P1393" s="3">
        <v>5</v>
      </c>
      <c r="Q1393" s="3">
        <v>4.2985498016255796</v>
      </c>
      <c r="R1393" s="3">
        <v>7.3942693825643122</v>
      </c>
      <c r="S1393" s="3">
        <v>4.2929914304635757</v>
      </c>
      <c r="T1393" s="3">
        <v>4.9173955296404275</v>
      </c>
      <c r="U1393" s="9">
        <v>36.394601103302875</v>
      </c>
      <c r="V1393" s="3">
        <v>165.08286220244054</v>
      </c>
      <c r="W1393" s="3">
        <v>162.95401431077221</v>
      </c>
      <c r="X1393" s="3">
        <v>282.38021736506801</v>
      </c>
      <c r="Y1393" s="3">
        <v>0</v>
      </c>
      <c r="Z1393" s="9">
        <v>12.5</v>
      </c>
      <c r="AA1393" s="3">
        <v>7.33</v>
      </c>
      <c r="AB1393" s="3">
        <v>15.9</v>
      </c>
      <c r="AC1393" s="3">
        <v>18.600000000000001</v>
      </c>
      <c r="AD1393" s="3">
        <v>4.8311111111111114</v>
      </c>
      <c r="AE1393" s="3">
        <v>3.9506172839506171</v>
      </c>
      <c r="AF1393" s="3">
        <v>1.6210151117730431</v>
      </c>
      <c r="AG1393" s="3">
        <v>2.7858161978618301</v>
      </c>
      <c r="AH1393" s="3">
        <v>0</v>
      </c>
      <c r="AI1393" s="3">
        <v>4.7619047619047619</v>
      </c>
      <c r="AJ1393" s="3">
        <v>0</v>
      </c>
      <c r="AK1393" s="3"/>
      <c r="AL1393" s="3">
        <v>2.3809523809523809</v>
      </c>
      <c r="AM1393" s="9">
        <v>24.99469922481331</v>
      </c>
      <c r="AN1393" s="3">
        <v>8</v>
      </c>
      <c r="AO1393" s="3">
        <v>5.6106297241049008</v>
      </c>
      <c r="AP1393" s="3">
        <v>0</v>
      </c>
      <c r="AQ1393" s="3">
        <v>4.5368765747016333</v>
      </c>
      <c r="AR1393" s="3">
        <v>8.9</v>
      </c>
      <c r="AS1393" s="3">
        <v>2.0238095238095242</v>
      </c>
      <c r="AT1393" s="3">
        <v>3.035714285714286</v>
      </c>
      <c r="AU1393" s="3">
        <v>6</v>
      </c>
      <c r="AV1393" s="3">
        <v>0</v>
      </c>
      <c r="AW1393" s="3">
        <v>10</v>
      </c>
      <c r="AX1393" s="3">
        <v>4.9932539682539678</v>
      </c>
      <c r="AY1393" s="3">
        <v>2.3809523809523805</v>
      </c>
      <c r="AZ1393" s="3">
        <v>1.785714285714286</v>
      </c>
      <c r="BA1393" s="3">
        <v>6.7142227306199942</v>
      </c>
      <c r="BB1393" s="3">
        <v>5.5423280423280419</v>
      </c>
      <c r="BC1393" s="3">
        <v>0</v>
      </c>
      <c r="BD1393" s="3">
        <v>7.5787854829529877</v>
      </c>
      <c r="BE1393" s="3">
        <v>4.0003338204279482</v>
      </c>
      <c r="BF1393" s="9">
        <v>45.101547877945158</v>
      </c>
      <c r="BG1393" s="13">
        <v>35.04352546746648</v>
      </c>
    </row>
    <row r="1394" spans="1:59">
      <c r="A1394" s="1">
        <v>2005</v>
      </c>
      <c r="B1394" s="3" t="s">
        <v>173</v>
      </c>
      <c r="C1394" s="3" t="str">
        <f>VLOOKUP(E1394,[1]region!$A:$B,2,FALSE)</f>
        <v>GW</v>
      </c>
      <c r="D1394" s="3" t="s">
        <v>174</v>
      </c>
      <c r="E1394" s="3" t="str">
        <f>IFERROR(VLOOKUP(D1394,[2]Sheet1!$C:$D,2,FALSE),D1394)</f>
        <v>Guinea-Bissau</v>
      </c>
      <c r="F1394" s="3">
        <v>19.2</v>
      </c>
      <c r="G1394" s="3">
        <v>6.3602443890182787</v>
      </c>
      <c r="H1394" s="3">
        <v>25.28</v>
      </c>
      <c r="I1394" s="3">
        <v>33</v>
      </c>
      <c r="J1394" s="3">
        <v>42</v>
      </c>
      <c r="K1394" s="9">
        <v>28.705882352941178</v>
      </c>
      <c r="L1394" s="3">
        <v>4.42915025714285</v>
      </c>
      <c r="M1394" s="3">
        <v>4.1195866503846759</v>
      </c>
      <c r="N1394" s="3">
        <v>5.1116754583333321</v>
      </c>
      <c r="O1394" s="3">
        <v>6.6666666666666661</v>
      </c>
      <c r="P1394" s="3">
        <v>5</v>
      </c>
      <c r="Q1394" s="3">
        <v>4.2985498016255796</v>
      </c>
      <c r="R1394" s="3">
        <v>7.3926490474929523</v>
      </c>
      <c r="S1394" s="3">
        <v>4.2929724774774769</v>
      </c>
      <c r="T1394" s="3">
        <v>4.9146133397100584</v>
      </c>
      <c r="U1394" s="9">
        <v>28.456330446315473</v>
      </c>
      <c r="V1394" s="3">
        <v>-4.4505024133541298</v>
      </c>
      <c r="W1394" s="3">
        <v>5.1727820060001655</v>
      </c>
      <c r="X1394" s="3">
        <v>3.3291992280288101</v>
      </c>
      <c r="Y1394" s="3">
        <v>0</v>
      </c>
      <c r="Z1394" s="9">
        <v>65.93736717330836</v>
      </c>
      <c r="AA1394" s="3" t="s">
        <v>2</v>
      </c>
      <c r="AB1394" s="3">
        <v>13.9</v>
      </c>
      <c r="AC1394" s="3">
        <v>0.84</v>
      </c>
      <c r="AD1394" s="3">
        <v>8.4420000000000002</v>
      </c>
      <c r="AE1394" s="3" t="s">
        <v>2</v>
      </c>
      <c r="AF1394" s="3">
        <v>6.5698684694544056</v>
      </c>
      <c r="AG1394" s="3">
        <v>6.5698684694544056</v>
      </c>
      <c r="AH1394" s="3">
        <v>10</v>
      </c>
      <c r="AI1394" s="3" t="s">
        <v>2</v>
      </c>
      <c r="AJ1394" s="3">
        <v>0.76923076923076927</v>
      </c>
      <c r="AK1394" s="3">
        <v>0</v>
      </c>
      <c r="AL1394" s="3">
        <v>0.38461538461538464</v>
      </c>
      <c r="AM1394" s="9">
        <v>63.491209635174471</v>
      </c>
      <c r="AN1394" s="3">
        <v>10</v>
      </c>
      <c r="AO1394" s="3">
        <v>7.2251070514959403</v>
      </c>
      <c r="AP1394" s="3">
        <v>10</v>
      </c>
      <c r="AQ1394" s="3">
        <v>9.0750356838319792</v>
      </c>
      <c r="AR1394" s="3">
        <v>3.3</v>
      </c>
      <c r="AS1394" s="3" t="s">
        <v>2</v>
      </c>
      <c r="AT1394" s="3" t="s">
        <v>2</v>
      </c>
      <c r="AU1394" s="3">
        <v>7.3</v>
      </c>
      <c r="AV1394" s="3">
        <v>1.9345571145114573</v>
      </c>
      <c r="AW1394" s="3">
        <v>0</v>
      </c>
      <c r="AX1394" s="3">
        <v>3.1336392786278644</v>
      </c>
      <c r="AY1394" s="3" t="s">
        <v>2</v>
      </c>
      <c r="AZ1394" s="3" t="s">
        <v>2</v>
      </c>
      <c r="BA1394" s="3">
        <v>0</v>
      </c>
      <c r="BB1394" s="3" t="s">
        <v>2</v>
      </c>
      <c r="BC1394" s="3">
        <v>3.6173552241280928</v>
      </c>
      <c r="BD1394" s="3">
        <v>7.6684600946954697</v>
      </c>
      <c r="BE1394" s="3">
        <v>3.7619384396078543</v>
      </c>
      <c r="BF1394" s="9">
        <v>53.235378006892333</v>
      </c>
      <c r="BG1394" s="13">
        <v>47.965233522926361</v>
      </c>
    </row>
    <row r="1395" spans="1:59">
      <c r="A1395" s="1">
        <v>2010</v>
      </c>
      <c r="B1395" s="3" t="s">
        <v>372</v>
      </c>
      <c r="C1395" s="3" t="str">
        <f>VLOOKUP(E1395,[1]region!$A:$B,2,FALSE)</f>
        <v>TT</v>
      </c>
      <c r="D1395" s="3" t="s">
        <v>373</v>
      </c>
      <c r="E1395" s="3" t="str">
        <f>IFERROR(VLOOKUP(D1395,[2]Sheet1!$C:$D,2,FALSE),D1395)</f>
        <v>Trinidad and Tobago</v>
      </c>
      <c r="F1395" s="3">
        <v>19.190000000000001</v>
      </c>
      <c r="G1395" s="3">
        <v>6.3599999999999994</v>
      </c>
      <c r="H1395" s="3">
        <v>25.27</v>
      </c>
      <c r="I1395" s="3">
        <v>33</v>
      </c>
      <c r="J1395" s="3">
        <v>42</v>
      </c>
      <c r="K1395" s="9">
        <v>52.940435399723995</v>
      </c>
      <c r="L1395" s="3">
        <v>4.4243057098765437</v>
      </c>
      <c r="M1395" s="3">
        <v>4.1176470588235299</v>
      </c>
      <c r="N1395" s="3">
        <v>5.111231506187556</v>
      </c>
      <c r="O1395" s="3">
        <v>6.6666666666666661</v>
      </c>
      <c r="P1395" s="3">
        <v>5</v>
      </c>
      <c r="Q1395" s="3">
        <v>4.2985498016255796</v>
      </c>
      <c r="R1395" s="3">
        <v>7.387721696235845</v>
      </c>
      <c r="S1395" s="3">
        <v>4.2929724774774769</v>
      </c>
      <c r="T1395" s="3">
        <v>4.9120705416666661</v>
      </c>
      <c r="U1395" s="9">
        <v>45.054710106655946</v>
      </c>
      <c r="V1395" s="3">
        <v>8.9153740006697504</v>
      </c>
      <c r="W1395" s="3">
        <v>9.7024274862643569</v>
      </c>
      <c r="X1395" s="3">
        <v>10.547389494758001</v>
      </c>
      <c r="Y1395" s="3">
        <v>10</v>
      </c>
      <c r="Z1395" s="9">
        <v>80.566190766021776</v>
      </c>
      <c r="AA1395" s="3">
        <v>1.57</v>
      </c>
      <c r="AB1395" s="3">
        <v>7.5</v>
      </c>
      <c r="AC1395" s="3">
        <v>11.33</v>
      </c>
      <c r="AD1395" s="3">
        <v>7.6404444444444444</v>
      </c>
      <c r="AE1395" s="3">
        <v>6.0624731507936511</v>
      </c>
      <c r="AF1395" s="3">
        <v>7.8043615891210383</v>
      </c>
      <c r="AG1395" s="3">
        <v>6.9334173699573451</v>
      </c>
      <c r="AH1395" s="3">
        <v>10</v>
      </c>
      <c r="AI1395" s="3">
        <v>6.2686164880952386</v>
      </c>
      <c r="AJ1395" s="3">
        <v>6.1538461538461542</v>
      </c>
      <c r="AK1395" s="3">
        <v>5.5312820657587825</v>
      </c>
      <c r="AL1395" s="3">
        <v>5.9845815692333915</v>
      </c>
      <c r="AM1395" s="9">
        <v>76.396108459087941</v>
      </c>
      <c r="AN1395" s="3">
        <v>8</v>
      </c>
      <c r="AO1395" s="3">
        <v>9.5365895129493303</v>
      </c>
      <c r="AP1395" s="3">
        <v>9</v>
      </c>
      <c r="AQ1395" s="3">
        <v>8.8455298376497762</v>
      </c>
      <c r="AR1395" s="3">
        <v>10</v>
      </c>
      <c r="AS1395" s="3">
        <v>4.5928856984126982</v>
      </c>
      <c r="AT1395" s="3">
        <v>5.297181873015874</v>
      </c>
      <c r="AU1395" s="3">
        <v>10</v>
      </c>
      <c r="AV1395" s="3">
        <v>5.1362149999738902</v>
      </c>
      <c r="AW1395" s="3">
        <v>10</v>
      </c>
      <c r="AX1395" s="3">
        <v>7.5043804285670772</v>
      </c>
      <c r="AY1395" s="3">
        <v>4.0401630079365081</v>
      </c>
      <c r="AZ1395" s="3">
        <v>6.9696969696969697</v>
      </c>
      <c r="BA1395" s="3">
        <v>8.6138351095417143</v>
      </c>
      <c r="BB1395" s="3">
        <v>4.2707392539682543</v>
      </c>
      <c r="BC1395" s="3">
        <v>6.0638690838607925</v>
      </c>
      <c r="BD1395" s="3">
        <v>7.6460414417598503</v>
      </c>
      <c r="BE1395" s="3">
        <v>6.2673908111273482</v>
      </c>
      <c r="BF1395" s="9">
        <v>75.391003591147339</v>
      </c>
      <c r="BG1395" s="13">
        <v>66.069689664527402</v>
      </c>
    </row>
    <row r="1396" spans="1:59">
      <c r="A1396" s="1">
        <v>2000</v>
      </c>
      <c r="B1396" s="3" t="s">
        <v>374</v>
      </c>
      <c r="C1396" s="3" t="str">
        <f>VLOOKUP(E1396,[1]region!$A:$B,2,FALSE)</f>
        <v>TN</v>
      </c>
      <c r="D1396" s="3" t="s">
        <v>375</v>
      </c>
      <c r="E1396" s="3" t="str">
        <f>IFERROR(VLOOKUP(D1396,[2]Sheet1!$C:$D,2,FALSE),D1396)</f>
        <v>Tunisia</v>
      </c>
      <c r="F1396" s="3">
        <v>19.18</v>
      </c>
      <c r="G1396" s="3">
        <v>6.3542383433271077</v>
      </c>
      <c r="H1396" s="3">
        <v>25.27</v>
      </c>
      <c r="I1396" s="3">
        <v>33</v>
      </c>
      <c r="J1396" s="3">
        <v>42</v>
      </c>
      <c r="K1396" s="9">
        <v>52.788208146168898</v>
      </c>
      <c r="L1396" s="3">
        <v>4.4225108225108229</v>
      </c>
      <c r="M1396" s="3">
        <v>4.1141215988339539</v>
      </c>
      <c r="N1396" s="3">
        <v>5.1103084761904825</v>
      </c>
      <c r="O1396" s="3">
        <v>6.6666666666666661</v>
      </c>
      <c r="P1396" s="3">
        <v>5</v>
      </c>
      <c r="Q1396" s="3">
        <v>4.2985498016255796</v>
      </c>
      <c r="R1396" s="3">
        <v>7.3852248475857767</v>
      </c>
      <c r="S1396" s="3">
        <v>4.2929724774774769</v>
      </c>
      <c r="T1396" s="3">
        <v>4.9103523306372043</v>
      </c>
      <c r="U1396" s="9">
        <v>56.636804794332711</v>
      </c>
      <c r="V1396" s="3">
        <v>4.8246267846658863</v>
      </c>
      <c r="W1396" s="3">
        <v>0.61530230949416997</v>
      </c>
      <c r="X1396" s="3">
        <v>2.9291477837959499</v>
      </c>
      <c r="Y1396" s="3">
        <v>0</v>
      </c>
      <c r="Z1396" s="9">
        <v>70.507810406274899</v>
      </c>
      <c r="AA1396" s="3">
        <v>3.37</v>
      </c>
      <c r="AB1396" s="3">
        <v>30.6</v>
      </c>
      <c r="AC1396" s="3">
        <v>12.6</v>
      </c>
      <c r="AD1396" s="3">
        <v>5.5311111111111115</v>
      </c>
      <c r="AE1396" s="3"/>
      <c r="AF1396" s="3">
        <v>7.833333333333333</v>
      </c>
      <c r="AG1396" s="3" t="s">
        <v>2</v>
      </c>
      <c r="AH1396" s="3">
        <v>10</v>
      </c>
      <c r="AI1396" s="3"/>
      <c r="AJ1396" s="3">
        <v>0.76900000000000002</v>
      </c>
      <c r="AK1396" s="3"/>
      <c r="AL1396" s="3">
        <v>0.76900000000000002</v>
      </c>
      <c r="AM1396" s="9">
        <v>54.333703703703698</v>
      </c>
      <c r="AN1396" s="3">
        <v>5</v>
      </c>
      <c r="AO1396" s="3">
        <v>8.9155170694960812</v>
      </c>
      <c r="AP1396" s="3" t="s">
        <v>2</v>
      </c>
      <c r="AQ1396" s="3">
        <v>6.9577585347480406</v>
      </c>
      <c r="AR1396" s="3">
        <v>7.2</v>
      </c>
      <c r="AS1396" s="3">
        <v>5</v>
      </c>
      <c r="AT1396" s="3">
        <v>3.666666666666667</v>
      </c>
      <c r="AU1396" s="3">
        <v>8.6999999999999993</v>
      </c>
      <c r="AV1396" s="3">
        <v>8.4239939189275255</v>
      </c>
      <c r="AW1396" s="3">
        <v>3</v>
      </c>
      <c r="AX1396" s="3">
        <v>5.9984434309323653</v>
      </c>
      <c r="AY1396" s="3"/>
      <c r="AZ1396" s="3"/>
      <c r="BA1396" s="3">
        <v>8.4581660685618214</v>
      </c>
      <c r="BB1396" s="3"/>
      <c r="BC1396" s="3"/>
      <c r="BD1396" s="3">
        <v>6.9959005066268549</v>
      </c>
      <c r="BE1396" s="3" t="s">
        <v>2</v>
      </c>
      <c r="BF1396" s="9">
        <v>64.781009828402034</v>
      </c>
      <c r="BG1396" s="13">
        <v>59.809507375776448</v>
      </c>
    </row>
    <row r="1397" spans="1:59">
      <c r="A1397" s="1">
        <v>2010</v>
      </c>
      <c r="B1397" s="3" t="s">
        <v>316</v>
      </c>
      <c r="C1397" s="3" t="str">
        <f>VLOOKUP(E1397,[1]region!$A:$B,2,FALSE)</f>
        <v>RS</v>
      </c>
      <c r="D1397" s="3" t="s">
        <v>317</v>
      </c>
      <c r="E1397" s="3" t="str">
        <f>IFERROR(VLOOKUP(D1397,[2]Sheet1!$C:$D,2,FALSE),D1397)</f>
        <v>Serbia</v>
      </c>
      <c r="F1397" s="3">
        <v>19.170000000000002</v>
      </c>
      <c r="G1397" s="3">
        <v>6.34</v>
      </c>
      <c r="H1397" s="3">
        <v>25.22</v>
      </c>
      <c r="I1397" s="3">
        <v>33</v>
      </c>
      <c r="J1397" s="3">
        <v>42</v>
      </c>
      <c r="K1397" s="9">
        <v>62.790551370411919</v>
      </c>
      <c r="L1397" s="3">
        <v>4.420289855072463</v>
      </c>
      <c r="M1397" s="3">
        <v>4.1141215988339539</v>
      </c>
      <c r="N1397" s="3">
        <v>5.109482442489778</v>
      </c>
      <c r="O1397" s="3">
        <v>6.6666666666666661</v>
      </c>
      <c r="P1397" s="3">
        <v>5</v>
      </c>
      <c r="Q1397" s="3">
        <v>4.2985498016255796</v>
      </c>
      <c r="R1397" s="3">
        <v>7.3852248475857767</v>
      </c>
      <c r="S1397" s="3">
        <v>4.2929724774774769</v>
      </c>
      <c r="T1397" s="3">
        <v>4.9098000636704171</v>
      </c>
      <c r="U1397" s="9">
        <v>49.203215106195316</v>
      </c>
      <c r="V1397" s="3">
        <v>3.1656905653491441</v>
      </c>
      <c r="W1397" s="3">
        <v>3.417780387384791</v>
      </c>
      <c r="X1397" s="3">
        <v>6.1425536024730398</v>
      </c>
      <c r="Y1397" s="3">
        <v>5</v>
      </c>
      <c r="Z1397" s="9">
        <v>79.428097528704114</v>
      </c>
      <c r="AA1397" s="3">
        <v>1.72</v>
      </c>
      <c r="AB1397" s="3">
        <v>7.4</v>
      </c>
      <c r="AC1397" s="3">
        <v>7.1780000000000008</v>
      </c>
      <c r="AD1397" s="3">
        <v>8.1673777777777783</v>
      </c>
      <c r="AE1397" s="3">
        <v>5.3490046418219475</v>
      </c>
      <c r="AF1397" s="3">
        <v>8.2842676193932157</v>
      </c>
      <c r="AG1397" s="3">
        <v>6.8166361306075816</v>
      </c>
      <c r="AH1397" s="3">
        <v>10</v>
      </c>
      <c r="AI1397" s="3">
        <v>4.5656974772256724</v>
      </c>
      <c r="AJ1397" s="3">
        <v>0.76923076923076927</v>
      </c>
      <c r="AK1397" s="3">
        <v>6.0844102723346607</v>
      </c>
      <c r="AL1397" s="3">
        <v>3.8064461729303676</v>
      </c>
      <c r="AM1397" s="9">
        <v>71.976150203289322</v>
      </c>
      <c r="AN1397" s="3">
        <v>8</v>
      </c>
      <c r="AO1397" s="3">
        <v>6.9689371692825741</v>
      </c>
      <c r="AP1397" s="3">
        <v>10</v>
      </c>
      <c r="AQ1397" s="3">
        <v>8.3229790564275259</v>
      </c>
      <c r="AR1397" s="3">
        <v>2.2333333333333329</v>
      </c>
      <c r="AS1397" s="3">
        <v>4.3779477287784676</v>
      </c>
      <c r="AT1397" s="3">
        <v>6.9453511677018644</v>
      </c>
      <c r="AU1397" s="3">
        <v>10</v>
      </c>
      <c r="AV1397" s="3">
        <v>7.5057512820378944</v>
      </c>
      <c r="AW1397" s="3">
        <v>3</v>
      </c>
      <c r="AX1397" s="3">
        <v>5.6770639186419274</v>
      </c>
      <c r="AY1397" s="3">
        <v>2.231523265010352</v>
      </c>
      <c r="AZ1397" s="3">
        <v>6.5151515151515156</v>
      </c>
      <c r="BA1397" s="3">
        <v>9.4821792625566825</v>
      </c>
      <c r="BB1397" s="3">
        <v>3.8258012620526469</v>
      </c>
      <c r="BC1397" s="3">
        <v>3.4658332256080908</v>
      </c>
      <c r="BD1397" s="3">
        <v>6.8725979154809425</v>
      </c>
      <c r="BE1397" s="3">
        <v>5.3988477409767057</v>
      </c>
      <c r="BF1397" s="9">
        <v>64.662969053487203</v>
      </c>
      <c r="BG1397" s="13">
        <v>65.612196652417566</v>
      </c>
    </row>
    <row r="1398" spans="1:59">
      <c r="A1398" s="1">
        <v>2010</v>
      </c>
      <c r="B1398" s="3" t="s">
        <v>364</v>
      </c>
      <c r="C1398" s="3" t="str">
        <f>VLOOKUP(E1398,[1]region!$A:$B,2,FALSE)</f>
        <v>TZ</v>
      </c>
      <c r="D1398" s="3" t="s">
        <v>365</v>
      </c>
      <c r="E1398" s="3" t="str">
        <f>IFERROR(VLOOKUP(D1398,[2]Sheet1!$C:$D,2,FALSE),D1398)</f>
        <v>Tanzania</v>
      </c>
      <c r="F1398" s="3">
        <v>19.162192753818836</v>
      </c>
      <c r="G1398" s="3">
        <v>6.3182141368573319</v>
      </c>
      <c r="H1398" s="3">
        <v>25.2</v>
      </c>
      <c r="I1398" s="3">
        <v>33</v>
      </c>
      <c r="J1398" s="3">
        <v>42</v>
      </c>
      <c r="K1398" s="9">
        <v>67.989461452155794</v>
      </c>
      <c r="L1398" s="3">
        <v>4.4117906055753187</v>
      </c>
      <c r="M1398" s="3">
        <v>4.1141215988339539</v>
      </c>
      <c r="N1398" s="3">
        <v>5.108860626666667</v>
      </c>
      <c r="O1398" s="3">
        <v>6.6666666666666661</v>
      </c>
      <c r="P1398" s="3">
        <v>5</v>
      </c>
      <c r="Q1398" s="3">
        <v>4.2985498016255796</v>
      </c>
      <c r="R1398" s="3">
        <v>7.3852248475857767</v>
      </c>
      <c r="S1398" s="3">
        <v>4.2929724774774769</v>
      </c>
      <c r="T1398" s="3">
        <v>4.9053567116666663</v>
      </c>
      <c r="U1398" s="9">
        <v>54.163817035724591</v>
      </c>
      <c r="V1398" s="3">
        <v>12.291208362911554</v>
      </c>
      <c r="W1398" s="3">
        <v>1.1416039578428854</v>
      </c>
      <c r="X1398" s="3">
        <v>6.2001559564736199</v>
      </c>
      <c r="Y1398" s="3">
        <v>5</v>
      </c>
      <c r="Z1398" s="9">
        <v>77.112713882464519</v>
      </c>
      <c r="AA1398" s="3">
        <v>2.09</v>
      </c>
      <c r="AB1398" s="3">
        <v>12.5</v>
      </c>
      <c r="AC1398" s="3">
        <v>11.75</v>
      </c>
      <c r="AD1398" s="3">
        <v>7.1355555555555563</v>
      </c>
      <c r="AE1398" s="3">
        <v>5.1238472677902624</v>
      </c>
      <c r="AF1398" s="3">
        <v>7.1567695389834256</v>
      </c>
      <c r="AG1398" s="3">
        <v>6.140308403386844</v>
      </c>
      <c r="AH1398" s="3">
        <v>10</v>
      </c>
      <c r="AI1398" s="3">
        <v>5.7237316526217219</v>
      </c>
      <c r="AJ1398" s="3">
        <v>0</v>
      </c>
      <c r="AK1398" s="3">
        <v>4.425025652607026</v>
      </c>
      <c r="AL1398" s="3">
        <v>3.3829191017429161</v>
      </c>
      <c r="AM1398" s="9">
        <v>66.646957651713294</v>
      </c>
      <c r="AN1398" s="3">
        <v>10</v>
      </c>
      <c r="AO1398" s="3">
        <v>9.0360158219168021</v>
      </c>
      <c r="AP1398" s="3">
        <v>10</v>
      </c>
      <c r="AQ1398" s="3">
        <v>9.6786719406389334</v>
      </c>
      <c r="AR1398" s="3">
        <v>1.1000000000000001</v>
      </c>
      <c r="AS1398" s="3">
        <v>4.6561958764044951</v>
      </c>
      <c r="AT1398" s="3">
        <v>5.2145724719101114</v>
      </c>
      <c r="AU1398" s="3">
        <v>10</v>
      </c>
      <c r="AV1398" s="3">
        <v>8.2732124260262339</v>
      </c>
      <c r="AW1398" s="3">
        <v>5</v>
      </c>
      <c r="AX1398" s="3">
        <v>5.7073301290568068</v>
      </c>
      <c r="AY1398" s="3">
        <v>3.9510250468164791</v>
      </c>
      <c r="AZ1398" s="3">
        <v>4.0909090909090908</v>
      </c>
      <c r="BA1398" s="3">
        <v>8.7689919619524712</v>
      </c>
      <c r="BB1398" s="3">
        <v>3.7070903697164255</v>
      </c>
      <c r="BC1398" s="3">
        <v>3.8592019963911928</v>
      </c>
      <c r="BD1398" s="3">
        <v>8.0719958475366376</v>
      </c>
      <c r="BE1398" s="3">
        <v>5.4082023855537171</v>
      </c>
      <c r="BF1398" s="9">
        <v>69.314014850831526</v>
      </c>
      <c r="BG1398" s="13">
        <v>67.04539297457795</v>
      </c>
    </row>
    <row r="1399" spans="1:59">
      <c r="A1399" s="1">
        <v>2009</v>
      </c>
      <c r="B1399" s="3" t="s">
        <v>55</v>
      </c>
      <c r="C1399" s="3" t="str">
        <f>VLOOKUP(E1399,[1]region!$A:$B,2,FALSE)</f>
        <v>BG</v>
      </c>
      <c r="D1399" s="3" t="s">
        <v>56</v>
      </c>
      <c r="E1399" s="3" t="str">
        <f>IFERROR(VLOOKUP(D1399,[2]Sheet1!$C:$D,2,FALSE),D1399)</f>
        <v>Bulgaria</v>
      </c>
      <c r="F1399" s="3">
        <v>19.14</v>
      </c>
      <c r="G1399" s="3">
        <v>6.3022762126072314</v>
      </c>
      <c r="H1399" s="3">
        <v>25.2</v>
      </c>
      <c r="I1399" s="3">
        <v>33</v>
      </c>
      <c r="J1399" s="3">
        <v>42</v>
      </c>
      <c r="K1399" s="9">
        <v>67.303266078653422</v>
      </c>
      <c r="L1399" s="3">
        <v>4.4117906055753187</v>
      </c>
      <c r="M1399" s="3">
        <v>4.1123156334430195</v>
      </c>
      <c r="N1399" s="3">
        <v>5.1082611681140779</v>
      </c>
      <c r="O1399" s="3">
        <v>6.6666666666666661</v>
      </c>
      <c r="P1399" s="3">
        <v>5</v>
      </c>
      <c r="Q1399" s="3">
        <v>4.2718453213996694</v>
      </c>
      <c r="R1399" s="3">
        <v>7.3852248475857767</v>
      </c>
      <c r="S1399" s="3">
        <v>4.2929291725158691</v>
      </c>
      <c r="T1399" s="3">
        <v>4.8971249161849668</v>
      </c>
      <c r="U1399" s="9">
        <v>49.042510974284269</v>
      </c>
      <c r="V1399" s="3">
        <v>2.0480674163504631</v>
      </c>
      <c r="W1399" s="3">
        <v>3.1688359081392705</v>
      </c>
      <c r="X1399" s="3">
        <v>2.7531866617385816</v>
      </c>
      <c r="Y1399" s="3">
        <v>10</v>
      </c>
      <c r="Z1399" s="9">
        <v>94.430537052816206</v>
      </c>
      <c r="AA1399" s="3">
        <v>0.2</v>
      </c>
      <c r="AB1399" s="3">
        <v>5.3</v>
      </c>
      <c r="AC1399" s="3">
        <v>9.2750000000000004</v>
      </c>
      <c r="AD1399" s="3">
        <v>8.3655555555555541</v>
      </c>
      <c r="AE1399" s="3">
        <v>5.0951449842342331</v>
      </c>
      <c r="AF1399" s="3">
        <v>6.9248864955638858</v>
      </c>
      <c r="AG1399" s="3">
        <v>6.0100157398990595</v>
      </c>
      <c r="AH1399" s="3">
        <v>10</v>
      </c>
      <c r="AI1399" s="3">
        <v>5.0289033029279286</v>
      </c>
      <c r="AJ1399" s="3">
        <v>7.6923076923076925</v>
      </c>
      <c r="AK1399" s="3">
        <v>6.4162871962801891</v>
      </c>
      <c r="AL1399" s="3">
        <v>6.3791660638386034</v>
      </c>
      <c r="AM1399" s="9">
        <v>76.88684339823304</v>
      </c>
      <c r="AN1399" s="3">
        <v>10</v>
      </c>
      <c r="AO1399" s="3">
        <v>9.4942305518770507</v>
      </c>
      <c r="AP1399" s="3">
        <v>10</v>
      </c>
      <c r="AQ1399" s="3">
        <v>9.8314101839590169</v>
      </c>
      <c r="AR1399" s="3">
        <v>6.666666666666667</v>
      </c>
      <c r="AS1399" s="3">
        <v>5.4272528325825817</v>
      </c>
      <c r="AT1399" s="3">
        <v>7.0574533273273277</v>
      </c>
      <c r="AU1399" s="3">
        <v>8</v>
      </c>
      <c r="AV1399" s="3">
        <v>9.598272959726625</v>
      </c>
      <c r="AW1399" s="3">
        <v>10</v>
      </c>
      <c r="AX1399" s="3">
        <v>7.7916076310505344</v>
      </c>
      <c r="AY1399" s="3">
        <v>3.6145365285285287</v>
      </c>
      <c r="AZ1399" s="3">
        <v>4.5035460992907801</v>
      </c>
      <c r="BA1399" s="3">
        <v>9.4068952807905539</v>
      </c>
      <c r="BB1399" s="3">
        <v>3.9047112184684685</v>
      </c>
      <c r="BC1399" s="3">
        <v>7.8518891924608658</v>
      </c>
      <c r="BD1399" s="3">
        <v>3.0950548958288921</v>
      </c>
      <c r="BE1399" s="3">
        <v>5.396105535894681</v>
      </c>
      <c r="BF1399" s="9">
        <v>76.730411169680764</v>
      </c>
      <c r="BG1399" s="13">
        <v>72.878713734733537</v>
      </c>
    </row>
    <row r="1400" spans="1:59">
      <c r="A1400" s="1">
        <v>2015</v>
      </c>
      <c r="B1400" s="3" t="s">
        <v>55</v>
      </c>
      <c r="C1400" s="3" t="str">
        <f>VLOOKUP(E1400,[1]region!$A:$B,2,FALSE)</f>
        <v>BG</v>
      </c>
      <c r="D1400" s="3" t="s">
        <v>56</v>
      </c>
      <c r="E1400" s="3" t="str">
        <f>IFERROR(VLOOKUP(D1400,[2]Sheet1!$C:$D,2,FALSE),D1400)</f>
        <v>Bulgaria</v>
      </c>
      <c r="F1400" s="3">
        <v>19.12</v>
      </c>
      <c r="G1400" s="3">
        <v>6.3022762126072314</v>
      </c>
      <c r="H1400" s="3">
        <v>25.2</v>
      </c>
      <c r="I1400" s="3">
        <v>33</v>
      </c>
      <c r="J1400" s="3">
        <v>42</v>
      </c>
      <c r="K1400" s="9">
        <v>70.147201451113403</v>
      </c>
      <c r="L1400" s="3">
        <v>4.4117906055753187</v>
      </c>
      <c r="M1400" s="3">
        <v>4.1110113329986619</v>
      </c>
      <c r="N1400" s="3">
        <v>5.1077911273950116</v>
      </c>
      <c r="O1400" s="3">
        <v>6.6666666666666661</v>
      </c>
      <c r="P1400" s="3">
        <v>5</v>
      </c>
      <c r="Q1400" s="3">
        <v>4.2718453213996694</v>
      </c>
      <c r="R1400" s="3">
        <v>7.3769904801429211</v>
      </c>
      <c r="S1400" s="3">
        <v>4.2929291725158691</v>
      </c>
      <c r="T1400" s="3">
        <v>4.89696577767665</v>
      </c>
      <c r="U1400" s="9">
        <v>48.831302127121539</v>
      </c>
      <c r="V1400" s="3">
        <v>8.4776416364926721</v>
      </c>
      <c r="W1400" s="3">
        <v>2.1580880989048499</v>
      </c>
      <c r="X1400" s="3">
        <v>-0.104872332816556</v>
      </c>
      <c r="Y1400" s="3">
        <v>10</v>
      </c>
      <c r="Z1400" s="9">
        <v>93.55065491644055</v>
      </c>
      <c r="AA1400" s="3">
        <v>1.3491603937463812</v>
      </c>
      <c r="AB1400" s="3">
        <v>5.0999999999999996</v>
      </c>
      <c r="AC1400" s="3">
        <v>7.496999999999999</v>
      </c>
      <c r="AD1400" s="3">
        <v>8.3605865791674709</v>
      </c>
      <c r="AE1400" s="3">
        <v>5.4038710993261727</v>
      </c>
      <c r="AF1400" s="3">
        <v>9.8390541871716977</v>
      </c>
      <c r="AG1400" s="3">
        <v>7.6214626432489352</v>
      </c>
      <c r="AH1400" s="3">
        <v>10</v>
      </c>
      <c r="AI1400" s="3">
        <v>5.1006418550857404</v>
      </c>
      <c r="AJ1400" s="3">
        <v>6.9230769230769234</v>
      </c>
      <c r="AK1400" s="3">
        <v>7.6331692507471232</v>
      </c>
      <c r="AL1400" s="3">
        <v>6.5522960096365956</v>
      </c>
      <c r="AM1400" s="9">
        <v>81.335863080132498</v>
      </c>
      <c r="AN1400" s="3">
        <v>10</v>
      </c>
      <c r="AO1400" s="3">
        <v>8.7799999999999994</v>
      </c>
      <c r="AP1400" s="3">
        <v>10</v>
      </c>
      <c r="AQ1400" s="3">
        <v>9.5933333333333337</v>
      </c>
      <c r="AR1400" s="3">
        <v>5.5666666666666664</v>
      </c>
      <c r="AS1400" s="3">
        <v>4.7556707826355664</v>
      </c>
      <c r="AT1400" s="3">
        <v>6.476318049253095</v>
      </c>
      <c r="AU1400" s="3">
        <v>6</v>
      </c>
      <c r="AV1400" s="3">
        <v>9.251725384611369</v>
      </c>
      <c r="AW1400" s="3">
        <v>10</v>
      </c>
      <c r="AX1400" s="3">
        <v>7.0083968138611157</v>
      </c>
      <c r="AY1400" s="3">
        <v>4.156295584221767</v>
      </c>
      <c r="AZ1400" s="3">
        <v>5.5555555555555554</v>
      </c>
      <c r="BA1400" s="3">
        <v>9.2499639610586772</v>
      </c>
      <c r="BB1400" s="3">
        <v>3.5967423228130375</v>
      </c>
      <c r="BC1400" s="3">
        <v>9.1999839402478951</v>
      </c>
      <c r="BD1400" s="3">
        <v>4.9221751100819606</v>
      </c>
      <c r="BE1400" s="3">
        <v>6.1134527456631487</v>
      </c>
      <c r="BF1400" s="9">
        <v>75.717276309525332</v>
      </c>
      <c r="BG1400" s="13">
        <v>73.916459576866671</v>
      </c>
    </row>
    <row r="1401" spans="1:59">
      <c r="A1401" s="1">
        <v>2016</v>
      </c>
      <c r="B1401" s="3" t="s">
        <v>55</v>
      </c>
      <c r="C1401" s="3" t="str">
        <f>VLOOKUP(E1401,[1]region!$A:$B,2,FALSE)</f>
        <v>BG</v>
      </c>
      <c r="D1401" s="3" t="s">
        <v>56</v>
      </c>
      <c r="E1401" s="3" t="str">
        <f>IFERROR(VLOOKUP(D1401,[2]Sheet1!$C:$D,2,FALSE),D1401)</f>
        <v>Bulgaria</v>
      </c>
      <c r="F1401" s="3">
        <v>19.11</v>
      </c>
      <c r="G1401" s="3">
        <v>6.3022762126072314</v>
      </c>
      <c r="H1401" s="3">
        <v>25.18</v>
      </c>
      <c r="I1401" s="3">
        <v>33</v>
      </c>
      <c r="J1401" s="3">
        <v>42</v>
      </c>
      <c r="K1401" s="9">
        <v>70.147201451113403</v>
      </c>
      <c r="L1401" s="3">
        <v>4.4105691056910574</v>
      </c>
      <c r="M1401" s="3">
        <v>4.1100341706048873</v>
      </c>
      <c r="N1401" s="3">
        <v>5.1004657831020692</v>
      </c>
      <c r="O1401" s="3">
        <v>6.6666666666666661</v>
      </c>
      <c r="P1401" s="3">
        <v>5</v>
      </c>
      <c r="Q1401" s="3">
        <v>4.2718453213996694</v>
      </c>
      <c r="R1401" s="3">
        <v>7.3703764477714264</v>
      </c>
      <c r="S1401" s="3">
        <v>4.2929291725158691</v>
      </c>
      <c r="T1401" s="3">
        <v>4.8959750123575425</v>
      </c>
      <c r="U1401" s="9">
        <v>48.831302127121539</v>
      </c>
      <c r="V1401" s="3">
        <v>8.4776416364926721</v>
      </c>
      <c r="W1401" s="3">
        <v>2.1580880989048499</v>
      </c>
      <c r="X1401" s="3">
        <v>-0.104872332816556</v>
      </c>
      <c r="Y1401" s="3">
        <v>10</v>
      </c>
      <c r="Z1401" s="9">
        <v>93.55065491644055</v>
      </c>
      <c r="AA1401" s="3">
        <v>1.3491603937463812</v>
      </c>
      <c r="AB1401" s="3">
        <v>5.0999999999999996</v>
      </c>
      <c r="AC1401" s="3">
        <v>7.496999999999999</v>
      </c>
      <c r="AD1401" s="3">
        <v>8.3605865791674709</v>
      </c>
      <c r="AE1401" s="3">
        <v>5.4038710993261727</v>
      </c>
      <c r="AF1401" s="3">
        <v>9.8390541871716977</v>
      </c>
      <c r="AG1401" s="3">
        <v>7.6214626432489352</v>
      </c>
      <c r="AH1401" s="3">
        <v>10</v>
      </c>
      <c r="AI1401" s="3">
        <v>5.1006418550857404</v>
      </c>
      <c r="AJ1401" s="3">
        <v>6.9230769230769234</v>
      </c>
      <c r="AK1401" s="3">
        <v>7.6331692507471232</v>
      </c>
      <c r="AL1401" s="3">
        <v>6.5522960096365956</v>
      </c>
      <c r="AM1401" s="9">
        <v>81.335863080132498</v>
      </c>
      <c r="AN1401" s="3">
        <v>10</v>
      </c>
      <c r="AO1401" s="3">
        <v>8.7799999999999994</v>
      </c>
      <c r="AP1401" s="3">
        <v>10</v>
      </c>
      <c r="AQ1401" s="3">
        <v>9.5933333333333337</v>
      </c>
      <c r="AR1401" s="3">
        <v>5.5666666666666664</v>
      </c>
      <c r="AS1401" s="3">
        <v>4.7556707826355664</v>
      </c>
      <c r="AT1401" s="3">
        <v>6.476318049253095</v>
      </c>
      <c r="AU1401" s="3">
        <v>6</v>
      </c>
      <c r="AV1401" s="3">
        <v>9.251725384611369</v>
      </c>
      <c r="AW1401" s="3">
        <v>10</v>
      </c>
      <c r="AX1401" s="3">
        <v>7.0083968138611157</v>
      </c>
      <c r="AY1401" s="3">
        <v>4.156295584221767</v>
      </c>
      <c r="AZ1401" s="3">
        <v>5.5555555555555554</v>
      </c>
      <c r="BA1401" s="3">
        <v>9.2499639610586772</v>
      </c>
      <c r="BB1401" s="3">
        <v>3.5967423228130375</v>
      </c>
      <c r="BC1401" s="3">
        <v>9.1999839402478951</v>
      </c>
      <c r="BD1401" s="3">
        <v>4.9221751100819606</v>
      </c>
      <c r="BE1401" s="3">
        <v>6.1134527456631487</v>
      </c>
      <c r="BF1401" s="9">
        <v>75.717276309525332</v>
      </c>
      <c r="BG1401" s="13">
        <v>73.916459576866671</v>
      </c>
    </row>
    <row r="1402" spans="1:59">
      <c r="A1402" s="1">
        <v>2017</v>
      </c>
      <c r="B1402" s="3" t="s">
        <v>55</v>
      </c>
      <c r="C1402" s="3" t="str">
        <f>VLOOKUP(E1402,[1]region!$A:$B,2,FALSE)</f>
        <v>BG</v>
      </c>
      <c r="D1402" s="3" t="s">
        <v>56</v>
      </c>
      <c r="E1402" s="3" t="str">
        <f>IFERROR(VLOOKUP(D1402,[2]Sheet1!$C:$D,2,FALSE),D1402)</f>
        <v>Bulgaria</v>
      </c>
      <c r="F1402" s="3">
        <v>19.100000000000001</v>
      </c>
      <c r="G1402" s="3">
        <v>6.3022762126072314</v>
      </c>
      <c r="H1402" s="3">
        <v>25.1</v>
      </c>
      <c r="I1402" s="3">
        <v>33</v>
      </c>
      <c r="J1402" s="3">
        <v>42</v>
      </c>
      <c r="K1402" s="9">
        <v>70.147201451113403</v>
      </c>
      <c r="L1402" s="3">
        <v>4.4101591846120218</v>
      </c>
      <c r="M1402" s="3">
        <v>4.1100341706048873</v>
      </c>
      <c r="N1402" s="3">
        <v>5.1004657831020692</v>
      </c>
      <c r="O1402" s="3">
        <v>6.6666666666666661</v>
      </c>
      <c r="P1402" s="3">
        <v>5</v>
      </c>
      <c r="Q1402" s="3">
        <v>4.2718453213996694</v>
      </c>
      <c r="R1402" s="3">
        <v>7.3703764477714264</v>
      </c>
      <c r="S1402" s="3">
        <v>4.2927811857923492</v>
      </c>
      <c r="T1402" s="3">
        <v>4.8959750123575425</v>
      </c>
      <c r="U1402" s="9">
        <v>48.831302127121539</v>
      </c>
      <c r="V1402" s="3">
        <v>8.4776416364926721</v>
      </c>
      <c r="W1402" s="3">
        <v>2.1580880989048499</v>
      </c>
      <c r="X1402" s="3">
        <v>-0.104872332816556</v>
      </c>
      <c r="Y1402" s="3">
        <v>10</v>
      </c>
      <c r="Z1402" s="9">
        <v>93.55065491644055</v>
      </c>
      <c r="AA1402" s="3">
        <v>1.3491603937463812</v>
      </c>
      <c r="AB1402" s="3">
        <v>5.0999999999999996</v>
      </c>
      <c r="AC1402" s="3">
        <v>7.496999999999999</v>
      </c>
      <c r="AD1402" s="3">
        <v>8.3605865791674709</v>
      </c>
      <c r="AE1402" s="3">
        <v>5.4038710993261727</v>
      </c>
      <c r="AF1402" s="3">
        <v>9.8390541871716977</v>
      </c>
      <c r="AG1402" s="3">
        <v>7.6214626432489352</v>
      </c>
      <c r="AH1402" s="3">
        <v>10</v>
      </c>
      <c r="AI1402" s="3">
        <v>5.1006418550857404</v>
      </c>
      <c r="AJ1402" s="3">
        <v>6.9230769230769234</v>
      </c>
      <c r="AK1402" s="3">
        <v>7.6331692507471232</v>
      </c>
      <c r="AL1402" s="3">
        <v>6.5522960096365956</v>
      </c>
      <c r="AM1402" s="9">
        <v>81.335863080132498</v>
      </c>
      <c r="AN1402" s="3">
        <v>10</v>
      </c>
      <c r="AO1402" s="3">
        <v>8.7799999999999994</v>
      </c>
      <c r="AP1402" s="3">
        <v>10</v>
      </c>
      <c r="AQ1402" s="3">
        <v>9.5933333333333337</v>
      </c>
      <c r="AR1402" s="3">
        <v>5.5666666666666664</v>
      </c>
      <c r="AS1402" s="3">
        <v>4.7556707826355664</v>
      </c>
      <c r="AT1402" s="3">
        <v>6.476318049253095</v>
      </c>
      <c r="AU1402" s="3">
        <v>6</v>
      </c>
      <c r="AV1402" s="3">
        <v>9.251725384611369</v>
      </c>
      <c r="AW1402" s="3">
        <v>10</v>
      </c>
      <c r="AX1402" s="3">
        <v>7.0083968138611157</v>
      </c>
      <c r="AY1402" s="3">
        <v>4.156295584221767</v>
      </c>
      <c r="AZ1402" s="3">
        <v>5.5555555555555554</v>
      </c>
      <c r="BA1402" s="3">
        <v>9.2499639610586772</v>
      </c>
      <c r="BB1402" s="3">
        <v>3.5967423228130375</v>
      </c>
      <c r="BC1402" s="3">
        <v>9.1999839402478951</v>
      </c>
      <c r="BD1402" s="3">
        <v>4.9221751100819606</v>
      </c>
      <c r="BE1402" s="3">
        <v>6.1134527456631487</v>
      </c>
      <c r="BF1402" s="9">
        <v>75.717276309525332</v>
      </c>
      <c r="BG1402" s="13">
        <v>73.916459576866671</v>
      </c>
    </row>
    <row r="1403" spans="1:59">
      <c r="A1403" s="1">
        <v>2006</v>
      </c>
      <c r="B1403" s="3" t="s">
        <v>252</v>
      </c>
      <c r="C1403" s="3" t="str">
        <f>VLOOKUP(E1403,[1]region!$A:$B,2,FALSE)</f>
        <v>MR</v>
      </c>
      <c r="D1403" s="3" t="s">
        <v>253</v>
      </c>
      <c r="E1403" s="3" t="str">
        <f>IFERROR(VLOOKUP(D1403,[2]Sheet1!$C:$D,2,FALSE),D1403)</f>
        <v>Mauritania</v>
      </c>
      <c r="F1403" s="3">
        <v>19.100000000000001</v>
      </c>
      <c r="G1403" s="3">
        <v>6.3022762126072314</v>
      </c>
      <c r="H1403" s="3">
        <v>25.1</v>
      </c>
      <c r="I1403" s="3">
        <v>33</v>
      </c>
      <c r="J1403" s="3">
        <v>42</v>
      </c>
      <c r="K1403" s="9">
        <v>59.098039215686278</v>
      </c>
      <c r="L1403" s="3">
        <v>4.4033994155844169</v>
      </c>
      <c r="M1403" s="3">
        <v>4.1100341706048873</v>
      </c>
      <c r="N1403" s="3">
        <v>5.1004657831020692</v>
      </c>
      <c r="O1403" s="3">
        <v>6.6666666666666661</v>
      </c>
      <c r="P1403" s="3">
        <v>5</v>
      </c>
      <c r="Q1403" s="3">
        <v>4.2718453213996694</v>
      </c>
      <c r="R1403" s="3">
        <v>7.3646389289786383</v>
      </c>
      <c r="S1403" s="3">
        <v>4.2904156652421648</v>
      </c>
      <c r="T1403" s="3">
        <v>4.8959750123575425</v>
      </c>
      <c r="U1403" s="9">
        <v>37.529794828865917</v>
      </c>
      <c r="V1403" s="3">
        <v>5.8312104317939761</v>
      </c>
      <c r="W1403" s="3">
        <v>10.519428686657763</v>
      </c>
      <c r="X1403" s="3">
        <v>6.2410332814281197</v>
      </c>
      <c r="Y1403" s="3">
        <v>5</v>
      </c>
      <c r="Z1403" s="9">
        <v>70.944449456731192</v>
      </c>
      <c r="AA1403" s="3" t="s">
        <v>2</v>
      </c>
      <c r="AB1403" s="3">
        <v>10.7</v>
      </c>
      <c r="AC1403" s="3">
        <v>7.1689999999999996</v>
      </c>
      <c r="AD1403" s="3">
        <v>7.4962</v>
      </c>
      <c r="AE1403" s="3">
        <v>4.2241025122920455</v>
      </c>
      <c r="AF1403" s="3">
        <v>4.6074463326629553</v>
      </c>
      <c r="AG1403" s="3">
        <v>4.4157744224775008</v>
      </c>
      <c r="AH1403" s="3">
        <v>10</v>
      </c>
      <c r="AI1403" s="3">
        <v>5.7510404864523252</v>
      </c>
      <c r="AJ1403" s="3">
        <v>1.5384615384615385</v>
      </c>
      <c r="AK1403" s="3">
        <v>0</v>
      </c>
      <c r="AL1403" s="3">
        <v>2.429834008304621</v>
      </c>
      <c r="AM1403" s="9">
        <v>60.854521076955301</v>
      </c>
      <c r="AN1403" s="3" t="s">
        <v>2</v>
      </c>
      <c r="AO1403" s="3">
        <v>8.2082082082082071</v>
      </c>
      <c r="AP1403" s="3">
        <v>7</v>
      </c>
      <c r="AQ1403" s="3">
        <v>7.6041041041041035</v>
      </c>
      <c r="AR1403" s="3">
        <v>4.4000000000000004</v>
      </c>
      <c r="AS1403" s="3">
        <v>6.5387750313492887</v>
      </c>
      <c r="AT1403" s="3">
        <v>6.7963196319631969</v>
      </c>
      <c r="AU1403" s="3">
        <v>8</v>
      </c>
      <c r="AV1403" s="3">
        <v>7.126106558044313</v>
      </c>
      <c r="AW1403" s="3">
        <v>10</v>
      </c>
      <c r="AX1403" s="3">
        <v>7.1435335368928001</v>
      </c>
      <c r="AY1403" s="3">
        <v>5.1717114568599722</v>
      </c>
      <c r="AZ1403" s="3">
        <v>7.7884615384615383</v>
      </c>
      <c r="BA1403" s="3">
        <v>5.6791619312680091</v>
      </c>
      <c r="BB1403" s="3">
        <v>3.5438758793154324</v>
      </c>
      <c r="BC1403" s="3">
        <v>6.6174459698279033</v>
      </c>
      <c r="BD1403" s="3">
        <v>2.1983087784040727</v>
      </c>
      <c r="BE1403" s="3">
        <v>5.1664942590228211</v>
      </c>
      <c r="BF1403" s="9">
        <v>66.380439666732414</v>
      </c>
      <c r="BG1403" s="13">
        <v>58.961448848994223</v>
      </c>
    </row>
    <row r="1404" spans="1:59">
      <c r="A1404" s="1">
        <v>2010</v>
      </c>
      <c r="B1404" s="3" t="s">
        <v>55</v>
      </c>
      <c r="C1404" s="3" t="str">
        <f>VLOOKUP(E1404,[1]region!$A:$B,2,FALSE)</f>
        <v>BG</v>
      </c>
      <c r="D1404" s="3" t="s">
        <v>56</v>
      </c>
      <c r="E1404" s="3" t="str">
        <f>IFERROR(VLOOKUP(D1404,[2]Sheet1!$C:$D,2,FALSE),D1404)</f>
        <v>Bulgaria</v>
      </c>
      <c r="F1404" s="3">
        <v>19.100000000000001</v>
      </c>
      <c r="G1404" s="3">
        <v>6.3022762126072314</v>
      </c>
      <c r="H1404" s="3">
        <v>25.1</v>
      </c>
      <c r="I1404" s="3">
        <v>33</v>
      </c>
      <c r="J1404" s="3">
        <v>42</v>
      </c>
      <c r="K1404" s="9">
        <v>64.581844045520114</v>
      </c>
      <c r="L1404" s="3">
        <v>4.3965940174471996</v>
      </c>
      <c r="M1404" s="3">
        <v>4.1085999999999991</v>
      </c>
      <c r="N1404" s="3">
        <v>5.0933969583333338</v>
      </c>
      <c r="O1404" s="3">
        <v>6.6666666666666661</v>
      </c>
      <c r="P1404" s="3">
        <v>5</v>
      </c>
      <c r="Q1404" s="3">
        <v>4.2718453213996694</v>
      </c>
      <c r="R1404" s="3">
        <v>7.3646389289786383</v>
      </c>
      <c r="S1404" s="3">
        <v>4.2827601735406811</v>
      </c>
      <c r="T1404" s="3">
        <v>4.8944314048774</v>
      </c>
      <c r="U1404" s="9">
        <v>48.914021004072772</v>
      </c>
      <c r="V1404" s="3">
        <v>-0.57156493395662533</v>
      </c>
      <c r="W1404" s="3">
        <v>3.3913017094169868</v>
      </c>
      <c r="X1404" s="3">
        <v>2.4390091415956099</v>
      </c>
      <c r="Y1404" s="3">
        <v>10</v>
      </c>
      <c r="Z1404" s="9">
        <v>95.103411252806893</v>
      </c>
      <c r="AA1404" s="3">
        <v>0.55138600000000004</v>
      </c>
      <c r="AB1404" s="3">
        <v>5.0999999999999996</v>
      </c>
      <c r="AC1404" s="3">
        <v>2.907</v>
      </c>
      <c r="AD1404" s="3">
        <v>9.1498697777777771</v>
      </c>
      <c r="AE1404" s="3">
        <v>5.2276511936376213</v>
      </c>
      <c r="AF1404" s="3">
        <v>7.3423485237547164</v>
      </c>
      <c r="AG1404" s="3">
        <v>6.2849998586961693</v>
      </c>
      <c r="AH1404" s="3">
        <v>10</v>
      </c>
      <c r="AI1404" s="3">
        <v>4.8859147223374828</v>
      </c>
      <c r="AJ1404" s="3">
        <v>7.6923076923076925</v>
      </c>
      <c r="AK1404" s="3">
        <v>6.4162871962801891</v>
      </c>
      <c r="AL1404" s="3">
        <v>6.3315032036417875</v>
      </c>
      <c r="AM1404" s="9">
        <v>79.415932100289339</v>
      </c>
      <c r="AN1404" s="3">
        <v>10</v>
      </c>
      <c r="AO1404" s="3">
        <v>8.4597172502214839</v>
      </c>
      <c r="AP1404" s="3">
        <v>10</v>
      </c>
      <c r="AQ1404" s="3">
        <v>9.4865724167404952</v>
      </c>
      <c r="AR1404" s="3">
        <v>6.666666666666667</v>
      </c>
      <c r="AS1404" s="3">
        <v>5.2306904979253108</v>
      </c>
      <c r="AT1404" s="3">
        <v>6.9528214045643155</v>
      </c>
      <c r="AU1404" s="3">
        <v>8</v>
      </c>
      <c r="AV1404" s="3">
        <v>9.2517253846113672</v>
      </c>
      <c r="AW1404" s="3">
        <v>10</v>
      </c>
      <c r="AX1404" s="3">
        <v>7.6836506589612767</v>
      </c>
      <c r="AY1404" s="3">
        <v>3.4193393416320883</v>
      </c>
      <c r="AZ1404" s="3">
        <v>6.5151515151515156</v>
      </c>
      <c r="BA1404" s="3">
        <v>9.4079457273642362</v>
      </c>
      <c r="BB1404" s="3">
        <v>3.8679763485477174</v>
      </c>
      <c r="BC1404" s="3">
        <v>8.3886250972199576</v>
      </c>
      <c r="BD1404" s="3">
        <v>4.3953367660948803</v>
      </c>
      <c r="BE1404" s="3">
        <v>5.9990624660017327</v>
      </c>
      <c r="BF1404" s="9">
        <v>77.230951805678345</v>
      </c>
      <c r="BG1404" s="13">
        <v>73.049232041673491</v>
      </c>
    </row>
    <row r="1405" spans="1:59">
      <c r="A1405" s="1">
        <v>2005</v>
      </c>
      <c r="B1405" s="3" t="s">
        <v>161</v>
      </c>
      <c r="C1405" s="3" t="str">
        <f>VLOOKUP(E1405,[1]region!$A:$B,2,FALSE)</f>
        <v>GE</v>
      </c>
      <c r="D1405" s="3" t="s">
        <v>162</v>
      </c>
      <c r="E1405" s="3" t="str">
        <f>IFERROR(VLOOKUP(D1405,[2]Sheet1!$C:$D,2,FALSE),D1405)</f>
        <v>Georgia</v>
      </c>
      <c r="F1405" s="3">
        <v>19.074828850596269</v>
      </c>
      <c r="G1405" s="3">
        <v>6.28</v>
      </c>
      <c r="H1405" s="3">
        <v>25.1</v>
      </c>
      <c r="I1405" s="3">
        <v>33</v>
      </c>
      <c r="J1405" s="3">
        <v>42</v>
      </c>
      <c r="K1405" s="9">
        <v>73.778450072126944</v>
      </c>
      <c r="L1405" s="3">
        <v>4.3918784126578654</v>
      </c>
      <c r="M1405" s="3">
        <v>4.1085999999999991</v>
      </c>
      <c r="N1405" s="3">
        <v>5.0928560064886907</v>
      </c>
      <c r="O1405" s="3">
        <v>6.6666666666666661</v>
      </c>
      <c r="P1405" s="3">
        <v>5</v>
      </c>
      <c r="Q1405" s="3">
        <v>4.2718453213996694</v>
      </c>
      <c r="R1405" s="3">
        <v>7.3646389289786383</v>
      </c>
      <c r="S1405" s="3">
        <v>4.2801033904320986</v>
      </c>
      <c r="T1405" s="3">
        <v>4.8944314048774</v>
      </c>
      <c r="U1405" s="9">
        <v>50.770268316602447</v>
      </c>
      <c r="V1405" s="3">
        <v>14.972304193818186</v>
      </c>
      <c r="W1405" s="3">
        <v>2.0236632296067176</v>
      </c>
      <c r="X1405" s="3">
        <v>8.2333495115017392</v>
      </c>
      <c r="Y1405" s="3">
        <v>10</v>
      </c>
      <c r="Z1405" s="9">
        <v>86.373509917733315</v>
      </c>
      <c r="AA1405" s="3">
        <v>1.25</v>
      </c>
      <c r="AB1405" s="3">
        <v>7</v>
      </c>
      <c r="AC1405" s="3">
        <v>5.6</v>
      </c>
      <c r="AD1405" s="3">
        <v>8.5088888888888885</v>
      </c>
      <c r="AE1405" s="3">
        <v>5.2173913043478262</v>
      </c>
      <c r="AF1405" s="3">
        <v>8.2842676193932157</v>
      </c>
      <c r="AG1405" s="3">
        <v>6.7508294618705209</v>
      </c>
      <c r="AH1405" s="3">
        <v>10</v>
      </c>
      <c r="AI1405" s="3">
        <v>5.8098591549295779</v>
      </c>
      <c r="AJ1405" s="3">
        <v>8.3333333333333339</v>
      </c>
      <c r="AK1405" s="3">
        <v>8.3000000000000007</v>
      </c>
      <c r="AL1405" s="3">
        <v>7.4810641627543042</v>
      </c>
      <c r="AM1405" s="9">
        <v>81.85195628378429</v>
      </c>
      <c r="AN1405" s="3">
        <v>10</v>
      </c>
      <c r="AO1405" s="3">
        <v>10</v>
      </c>
      <c r="AP1405" s="3">
        <v>9</v>
      </c>
      <c r="AQ1405" s="3">
        <v>9.6666666666666661</v>
      </c>
      <c r="AR1405" s="3">
        <v>10</v>
      </c>
      <c r="AS1405" s="3">
        <v>6.784037558685446</v>
      </c>
      <c r="AT1405" s="3">
        <v>8.3098591549295762</v>
      </c>
      <c r="AU1405" s="3">
        <v>8</v>
      </c>
      <c r="AV1405" s="3">
        <v>9.6291750397476523</v>
      </c>
      <c r="AW1405" s="3">
        <v>3</v>
      </c>
      <c r="AX1405" s="3">
        <v>7.6205119588937791</v>
      </c>
      <c r="AY1405" s="3">
        <v>4.7380952380952381</v>
      </c>
      <c r="AZ1405" s="3">
        <v>3.2242063492063489</v>
      </c>
      <c r="BA1405" s="3">
        <v>9.3611063693128518</v>
      </c>
      <c r="BB1405" s="3">
        <v>5.0040881508177382</v>
      </c>
      <c r="BC1405" s="3">
        <v>8.7934753218018464</v>
      </c>
      <c r="BD1405" s="3">
        <v>5.6619906569574372</v>
      </c>
      <c r="BE1405" s="3">
        <v>6.1304936810319104</v>
      </c>
      <c r="BF1405" s="9">
        <v>78.058907688641185</v>
      </c>
      <c r="BG1405" s="13">
        <v>74.166618455777638</v>
      </c>
    </row>
    <row r="1406" spans="1:59">
      <c r="A1406" s="1">
        <v>2010</v>
      </c>
      <c r="B1406" s="3" t="s">
        <v>192</v>
      </c>
      <c r="C1406" s="3" t="str">
        <f>VLOOKUP(E1406,[1]region!$A:$B,2,FALSE)</f>
        <v>IR</v>
      </c>
      <c r="D1406" s="3" t="s">
        <v>193</v>
      </c>
      <c r="E1406" s="3" t="str">
        <f>IFERROR(VLOOKUP(D1406,[2]Sheet1!$C:$D,2,FALSE),D1406)</f>
        <v>Iran, Islamic Rep.</v>
      </c>
      <c r="F1406" s="3">
        <v>19.059999999999999</v>
      </c>
      <c r="G1406" s="3">
        <v>6.2799999999999994</v>
      </c>
      <c r="H1406" s="3">
        <v>25.1</v>
      </c>
      <c r="I1406" s="3">
        <v>33</v>
      </c>
      <c r="J1406" s="3">
        <v>42</v>
      </c>
      <c r="K1406" s="9">
        <v>66.752163808302612</v>
      </c>
      <c r="L1406" s="3">
        <v>4.3786275350877197</v>
      </c>
      <c r="M1406" s="3">
        <v>4.1085999999999991</v>
      </c>
      <c r="N1406" s="3">
        <v>5.0925925925925917</v>
      </c>
      <c r="O1406" s="3">
        <v>6.6666666666666661</v>
      </c>
      <c r="P1406" s="3">
        <v>5</v>
      </c>
      <c r="Q1406" s="3">
        <v>4.2718453213996694</v>
      </c>
      <c r="R1406" s="3">
        <v>7.3646389289786383</v>
      </c>
      <c r="S1406" s="3">
        <v>4.2797302883333339</v>
      </c>
      <c r="T1406" s="3">
        <v>4.8944314048774</v>
      </c>
      <c r="U1406" s="9">
        <v>43.866240803548408</v>
      </c>
      <c r="V1406" s="3">
        <v>-1.0171585655952997</v>
      </c>
      <c r="W1406" s="3">
        <v>7.6580278436821212</v>
      </c>
      <c r="X1406" s="3">
        <v>10.1371471710771</v>
      </c>
      <c r="Y1406" s="3">
        <v>10</v>
      </c>
      <c r="Z1406" s="9">
        <v>86.76481928798168</v>
      </c>
      <c r="AA1406" s="3">
        <v>3.72</v>
      </c>
      <c r="AB1406" s="3">
        <v>26</v>
      </c>
      <c r="AC1406" s="3">
        <v>28.08</v>
      </c>
      <c r="AD1406" s="3">
        <v>4.1066666666666665</v>
      </c>
      <c r="AE1406" s="3">
        <v>4.0524821429681426</v>
      </c>
      <c r="AF1406" s="3">
        <v>6.0703164528036133</v>
      </c>
      <c r="AG1406" s="3">
        <v>5.0613992978858775</v>
      </c>
      <c r="AH1406" s="3">
        <v>10</v>
      </c>
      <c r="AI1406" s="3">
        <v>3.1117930751748251</v>
      </c>
      <c r="AJ1406" s="3">
        <v>0</v>
      </c>
      <c r="AK1406" s="3">
        <v>0</v>
      </c>
      <c r="AL1406" s="3">
        <v>1.0372643583916084</v>
      </c>
      <c r="AM1406" s="9">
        <v>50.513325807360374</v>
      </c>
      <c r="AN1406" s="3">
        <v>0</v>
      </c>
      <c r="AO1406" s="3">
        <v>8.9249249249249232</v>
      </c>
      <c r="AP1406" s="3">
        <v>4</v>
      </c>
      <c r="AQ1406" s="3">
        <v>4.308308308308308</v>
      </c>
      <c r="AR1406" s="3">
        <v>7.7666666666666657</v>
      </c>
      <c r="AS1406" s="3">
        <v>4.393633134809634</v>
      </c>
      <c r="AT1406" s="3">
        <v>4.1128044017094023</v>
      </c>
      <c r="AU1406" s="3">
        <v>8</v>
      </c>
      <c r="AV1406" s="3">
        <v>2.5172538461136771</v>
      </c>
      <c r="AW1406" s="3">
        <v>1</v>
      </c>
      <c r="AX1406" s="3">
        <v>4.6317263415498964</v>
      </c>
      <c r="AY1406" s="3">
        <v>3.0419735982905989</v>
      </c>
      <c r="AZ1406" s="3">
        <v>3.0303030303030303</v>
      </c>
      <c r="BA1406" s="3">
        <v>9.7016558262282313</v>
      </c>
      <c r="BB1406" s="3">
        <v>4.7091635160395162</v>
      </c>
      <c r="BC1406" s="3">
        <v>5.0559396309705562</v>
      </c>
      <c r="BD1406" s="3">
        <v>6.1439916950732778</v>
      </c>
      <c r="BE1406" s="3">
        <v>5.2805045494842018</v>
      </c>
      <c r="BF1406" s="9">
        <v>47.40179733114136</v>
      </c>
      <c r="BG1406" s="13">
        <v>59.059669407666888</v>
      </c>
    </row>
    <row r="1407" spans="1:59">
      <c r="A1407" s="1">
        <v>2002</v>
      </c>
      <c r="B1407" s="3" t="s">
        <v>55</v>
      </c>
      <c r="C1407" s="3" t="str">
        <f>VLOOKUP(E1407,[1]region!$A:$B,2,FALSE)</f>
        <v>BG</v>
      </c>
      <c r="D1407" s="3" t="s">
        <v>56</v>
      </c>
      <c r="E1407" s="3" t="str">
        <f>IFERROR(VLOOKUP(D1407,[2]Sheet1!$C:$D,2,FALSE),D1407)</f>
        <v>Bulgaria</v>
      </c>
      <c r="F1407" s="3">
        <v>19.056629274226246</v>
      </c>
      <c r="G1407" s="3">
        <v>6.2799999999999994</v>
      </c>
      <c r="H1407" s="3">
        <v>25.1</v>
      </c>
      <c r="I1407" s="3">
        <v>33</v>
      </c>
      <c r="J1407" s="3">
        <v>42</v>
      </c>
      <c r="K1407" s="9">
        <v>58.148860019780564</v>
      </c>
      <c r="L1407" s="3">
        <v>4.3638800655048824</v>
      </c>
      <c r="M1407" s="3">
        <v>4.1085999999999991</v>
      </c>
      <c r="N1407" s="3">
        <v>5.0913242009132418</v>
      </c>
      <c r="O1407" s="3">
        <v>6.6666666666666661</v>
      </c>
      <c r="P1407" s="3">
        <v>5</v>
      </c>
      <c r="Q1407" s="3">
        <v>4.2708649720544845</v>
      </c>
      <c r="R1407" s="3">
        <v>7.3646389289786383</v>
      </c>
      <c r="S1407" s="3">
        <v>4.27895</v>
      </c>
      <c r="T1407" s="3">
        <v>4.8922933154806865</v>
      </c>
      <c r="U1407" s="9">
        <v>52.790448809740766</v>
      </c>
      <c r="V1407" s="3">
        <v>14.097089639173198</v>
      </c>
      <c r="W1407" s="3">
        <v>8.2956322828731572</v>
      </c>
      <c r="X1407" s="3">
        <v>5.81013051283945</v>
      </c>
      <c r="Y1407" s="3">
        <v>10</v>
      </c>
      <c r="Z1407" s="9">
        <v>81.750757641120515</v>
      </c>
      <c r="AA1407" s="3">
        <v>0.75</v>
      </c>
      <c r="AB1407" s="3">
        <v>13.8</v>
      </c>
      <c r="AC1407" s="3">
        <v>11.3</v>
      </c>
      <c r="AD1407" s="3">
        <v>7.4066666666666672</v>
      </c>
      <c r="AE1407" s="3">
        <v>4.3333333333333339</v>
      </c>
      <c r="AF1407" s="3">
        <v>8.5</v>
      </c>
      <c r="AG1407" s="3">
        <v>6.354166666666667</v>
      </c>
      <c r="AH1407" s="3">
        <v>10</v>
      </c>
      <c r="AI1407" s="3">
        <v>4.833333333333333</v>
      </c>
      <c r="AJ1407" s="3">
        <v>1.5384615384615385</v>
      </c>
      <c r="AK1407" s="3"/>
      <c r="AL1407" s="3">
        <v>3.1858974358974357</v>
      </c>
      <c r="AM1407" s="9">
        <v>67.366826923076928</v>
      </c>
      <c r="AN1407" s="3">
        <v>8</v>
      </c>
      <c r="AO1407" s="3">
        <v>9.7092955918696724</v>
      </c>
      <c r="AP1407" s="3">
        <v>10</v>
      </c>
      <c r="AQ1407" s="3">
        <v>9.2364318639565575</v>
      </c>
      <c r="AR1407" s="3">
        <v>7.2</v>
      </c>
      <c r="AS1407" s="3">
        <v>5.333333333333333</v>
      </c>
      <c r="AT1407" s="3">
        <v>7.833333333333333</v>
      </c>
      <c r="AU1407" s="3">
        <v>6</v>
      </c>
      <c r="AV1407" s="3">
        <v>9.1656438394322191</v>
      </c>
      <c r="AW1407" s="3">
        <v>3</v>
      </c>
      <c r="AX1407" s="3">
        <v>6.4220517510164816</v>
      </c>
      <c r="AY1407" s="3">
        <v>2.5</v>
      </c>
      <c r="AZ1407" s="3">
        <v>4</v>
      </c>
      <c r="BA1407" s="3">
        <v>8.5997495168006832</v>
      </c>
      <c r="BB1407" s="3">
        <v>6.7857142857142847</v>
      </c>
      <c r="BC1407" s="3"/>
      <c r="BD1407" s="3">
        <v>3.0950548958288921</v>
      </c>
      <c r="BE1407" s="3">
        <v>5.4669232535851453</v>
      </c>
      <c r="BF1407" s="9">
        <v>70.418022895193957</v>
      </c>
      <c r="BG1407" s="13">
        <v>66.094983257782545</v>
      </c>
    </row>
    <row r="1408" spans="1:59">
      <c r="A1408" s="1">
        <v>2001</v>
      </c>
      <c r="B1408" s="3" t="s">
        <v>400</v>
      </c>
      <c r="C1408" s="3" t="str">
        <f>VLOOKUP(E1408,[1]region!$A:$B,2,FALSE)</f>
        <v>VE</v>
      </c>
      <c r="D1408" s="3" t="s">
        <v>401</v>
      </c>
      <c r="E1408" s="3" t="str">
        <f>IFERROR(VLOOKUP(D1408,[2]Sheet1!$C:$D,2,FALSE),D1408)</f>
        <v>Venezuela, RB</v>
      </c>
      <c r="F1408" s="3">
        <v>19.056629274226246</v>
      </c>
      <c r="G1408" s="3">
        <v>6.2590000000000003</v>
      </c>
      <c r="H1408" s="3">
        <v>25.1</v>
      </c>
      <c r="I1408" s="3">
        <v>33</v>
      </c>
      <c r="J1408" s="3">
        <v>42</v>
      </c>
      <c r="K1408" s="9">
        <v>58.623271236175768</v>
      </c>
      <c r="L1408" s="3">
        <v>4.3566462247191016</v>
      </c>
      <c r="M1408" s="3">
        <v>4.1052631578947372</v>
      </c>
      <c r="N1408" s="3">
        <v>5.0908005714285709</v>
      </c>
      <c r="O1408" s="3">
        <v>6.6666666666666661</v>
      </c>
      <c r="P1408" s="3">
        <v>5</v>
      </c>
      <c r="Q1408" s="3">
        <v>4.2708649720544845</v>
      </c>
      <c r="R1408" s="3">
        <v>7.3597115777215301</v>
      </c>
      <c r="S1408" s="3">
        <v>4.273951723856209</v>
      </c>
      <c r="T1408" s="3">
        <v>4.8896173137254832</v>
      </c>
      <c r="U1408" s="9">
        <v>31.487391219535816</v>
      </c>
      <c r="V1408" s="3">
        <v>12.810765617980135</v>
      </c>
      <c r="W1408" s="3">
        <v>11.286325075437349</v>
      </c>
      <c r="X1408" s="3">
        <v>12.512820512819999</v>
      </c>
      <c r="Y1408" s="3">
        <v>10</v>
      </c>
      <c r="Z1408" s="9">
        <v>76.051881859162592</v>
      </c>
      <c r="AA1408" s="3">
        <v>3.62</v>
      </c>
      <c r="AB1408" s="3">
        <v>13.5</v>
      </c>
      <c r="AC1408" s="3">
        <v>5.9</v>
      </c>
      <c r="AD1408" s="3">
        <v>7.5088888888888894</v>
      </c>
      <c r="AE1408" s="3">
        <v>4.583333333333333</v>
      </c>
      <c r="AF1408" s="3">
        <v>6.6666666666666661</v>
      </c>
      <c r="AG1408" s="3">
        <v>6.0119047264258061</v>
      </c>
      <c r="AH1408" s="3">
        <v>10</v>
      </c>
      <c r="AI1408" s="3">
        <v>9.3692999999999991</v>
      </c>
      <c r="AJ1408" s="3">
        <v>6.1538461538461542</v>
      </c>
      <c r="AK1408" s="3"/>
      <c r="AL1408" s="3">
        <v>7.7615730769230762</v>
      </c>
      <c r="AM1408" s="9">
        <v>78.205916730594424</v>
      </c>
      <c r="AN1408" s="3">
        <v>8</v>
      </c>
      <c r="AO1408" s="3">
        <v>8.6251829127893291</v>
      </c>
      <c r="AP1408" s="3">
        <v>10</v>
      </c>
      <c r="AQ1408" s="3">
        <v>8.8750609709297752</v>
      </c>
      <c r="AR1408" s="3">
        <v>4.0664800000000003</v>
      </c>
      <c r="AS1408" s="3">
        <v>3.2051281134287519</v>
      </c>
      <c r="AT1408" s="3">
        <v>5.9615381558736171</v>
      </c>
      <c r="AU1408" s="3">
        <v>5.6779999999999999</v>
      </c>
      <c r="AV1408" s="3">
        <v>0</v>
      </c>
      <c r="AW1408" s="3">
        <v>0</v>
      </c>
      <c r="AX1408" s="3">
        <v>3.1518577115503952</v>
      </c>
      <c r="AY1408" s="3">
        <v>1.2000000476837158</v>
      </c>
      <c r="AZ1408" s="3">
        <v>5.25</v>
      </c>
      <c r="BA1408" s="3">
        <v>6.2685474152409846</v>
      </c>
      <c r="BB1408" s="3">
        <v>4.4574203377678279</v>
      </c>
      <c r="BC1408" s="3"/>
      <c r="BD1408" s="3">
        <v>0.31514193181195216</v>
      </c>
      <c r="BE1408" s="3">
        <v>3.4982219465008959</v>
      </c>
      <c r="BF1408" s="9">
        <v>51.750468763270227</v>
      </c>
      <c r="BG1408" s="13">
        <v>59.223785961747765</v>
      </c>
    </row>
    <row r="1409" spans="1:59">
      <c r="A1409" s="1">
        <v>2009</v>
      </c>
      <c r="B1409" s="3" t="s">
        <v>5</v>
      </c>
      <c r="C1409" s="3" t="str">
        <f>VLOOKUP(E1409,[1]region!$A:$B,2,FALSE)</f>
        <v>AO</v>
      </c>
      <c r="D1409" s="3" t="s">
        <v>6</v>
      </c>
      <c r="E1409" s="3" t="str">
        <f>IFERROR(VLOOKUP(D1409,[2]Sheet1!$C:$D,2,FALSE),D1409)</f>
        <v>Angola</v>
      </c>
      <c r="F1409" s="3">
        <v>19.056629274226246</v>
      </c>
      <c r="G1409" s="3">
        <v>6.257275902211874</v>
      </c>
      <c r="H1409" s="3">
        <v>25.1</v>
      </c>
      <c r="I1409" s="3">
        <v>33</v>
      </c>
      <c r="J1409" s="3">
        <v>42</v>
      </c>
      <c r="K1409" s="9">
        <v>60.514705882352935</v>
      </c>
      <c r="L1409" s="3">
        <v>4.3564783373186673</v>
      </c>
      <c r="M1409" s="3">
        <v>4.1007475980503365</v>
      </c>
      <c r="N1409" s="3">
        <v>5.0896353632323299</v>
      </c>
      <c r="O1409" s="3">
        <v>6.6666666666666661</v>
      </c>
      <c r="P1409" s="3">
        <v>5</v>
      </c>
      <c r="Q1409" s="3">
        <v>4.2708649720544845</v>
      </c>
      <c r="R1409" s="3">
        <v>7.3597115777215301</v>
      </c>
      <c r="S1409" s="3">
        <v>4.273951723856209</v>
      </c>
      <c r="T1409" s="3">
        <v>4.8853294342523368</v>
      </c>
      <c r="U1409" s="9">
        <v>36.22792168105633</v>
      </c>
      <c r="V1409" s="3">
        <v>25.936925981127136</v>
      </c>
      <c r="W1409" s="3">
        <v>15.283221677831929</v>
      </c>
      <c r="X1409" s="3">
        <v>13.731451136510643</v>
      </c>
      <c r="Y1409" s="3">
        <v>5</v>
      </c>
      <c r="Z1409" s="9">
        <v>52.382589763349181</v>
      </c>
      <c r="AA1409" s="3">
        <v>2.1</v>
      </c>
      <c r="AB1409" s="3">
        <v>7.3</v>
      </c>
      <c r="AC1409" s="3">
        <v>6.7889999999999997</v>
      </c>
      <c r="AD1409" s="3">
        <v>8.1414666666666662</v>
      </c>
      <c r="AE1409" s="3">
        <v>4.4894850000000002</v>
      </c>
      <c r="AF1409" s="3">
        <v>2.7450071492373236</v>
      </c>
      <c r="AG1409" s="3">
        <v>3.6172460746186621</v>
      </c>
      <c r="AH1409" s="3">
        <v>10</v>
      </c>
      <c r="AI1409" s="3">
        <v>3.6967633333333332</v>
      </c>
      <c r="AJ1409" s="3">
        <v>0.76923076923076927</v>
      </c>
      <c r="AK1409" s="3">
        <v>0</v>
      </c>
      <c r="AL1409" s="3">
        <v>1.4886647008547007</v>
      </c>
      <c r="AM1409" s="9">
        <v>58.11844360535008</v>
      </c>
      <c r="AN1409" s="3">
        <v>5</v>
      </c>
      <c r="AO1409" s="3">
        <v>5.6513389159497995</v>
      </c>
      <c r="AP1409" s="3">
        <v>9</v>
      </c>
      <c r="AQ1409" s="3">
        <v>6.5504463053166004</v>
      </c>
      <c r="AR1409" s="3">
        <v>3.3333333333333344</v>
      </c>
      <c r="AS1409" s="3">
        <v>4.5966883333333337</v>
      </c>
      <c r="AT1409" s="3">
        <v>6.3401100000000001</v>
      </c>
      <c r="AU1409" s="3">
        <v>4</v>
      </c>
      <c r="AV1409" s="3">
        <v>4.9784119965828042</v>
      </c>
      <c r="AW1409" s="3">
        <v>0</v>
      </c>
      <c r="AX1409" s="3">
        <v>3.874757277208245</v>
      </c>
      <c r="AY1409" s="3">
        <v>1.6735766666666665</v>
      </c>
      <c r="AZ1409" s="3">
        <v>4.3939393939393936</v>
      </c>
      <c r="BA1409" s="3">
        <v>6.0165550136043118</v>
      </c>
      <c r="BB1409" s="3">
        <v>3.4726469444444441</v>
      </c>
      <c r="BC1409" s="3">
        <v>4.3124489963810593</v>
      </c>
      <c r="BD1409" s="3">
        <v>6.8389699360775129</v>
      </c>
      <c r="BE1409" s="3">
        <v>4.4513561585188981</v>
      </c>
      <c r="BF1409" s="9">
        <v>49.588532470145815</v>
      </c>
      <c r="BG1409" s="13">
        <v>51.366438680450869</v>
      </c>
    </row>
    <row r="1410" spans="1:59">
      <c r="A1410" s="1">
        <v>2009</v>
      </c>
      <c r="B1410" s="3" t="s">
        <v>7</v>
      </c>
      <c r="C1410" s="3" t="str">
        <f>VLOOKUP(E1410,[1]region!$A:$B,2,FALSE)</f>
        <v>AR</v>
      </c>
      <c r="D1410" s="3" t="s">
        <v>8</v>
      </c>
      <c r="E1410" s="3" t="str">
        <f>IFERROR(VLOOKUP(D1410,[2]Sheet1!$C:$D,2,FALSE),D1410)</f>
        <v>Argentina</v>
      </c>
      <c r="F1410" s="3">
        <v>19.05639913232104</v>
      </c>
      <c r="G1410" s="3">
        <v>6.257275902211874</v>
      </c>
      <c r="H1410" s="3">
        <v>25.08</v>
      </c>
      <c r="I1410" s="3">
        <v>33</v>
      </c>
      <c r="J1410" s="3">
        <v>42</v>
      </c>
      <c r="K1410" s="9">
        <v>62.459528770636311</v>
      </c>
      <c r="L1410" s="3">
        <v>4.3487254182497663</v>
      </c>
      <c r="M1410" s="3">
        <v>4.0999999999999996</v>
      </c>
      <c r="N1410" s="3">
        <v>5.087773521741231</v>
      </c>
      <c r="O1410" s="3">
        <v>6.6666666666666661</v>
      </c>
      <c r="P1410" s="3">
        <v>5</v>
      </c>
      <c r="Q1410" s="3">
        <v>4.2708649720544845</v>
      </c>
      <c r="R1410" s="3">
        <v>7.3597115777215301</v>
      </c>
      <c r="S1410" s="3">
        <v>4.2664413589918686</v>
      </c>
      <c r="T1410" s="3">
        <v>4.8833333333333337</v>
      </c>
      <c r="U1410" s="9">
        <v>42.579371715105395</v>
      </c>
      <c r="V1410" s="3">
        <v>10.990188310282289</v>
      </c>
      <c r="W1410" s="3">
        <v>3.7436905611324818</v>
      </c>
      <c r="X1410" s="3">
        <v>16</v>
      </c>
      <c r="Y1410" s="3">
        <v>5</v>
      </c>
      <c r="Z1410" s="9">
        <v>70.261215283726386</v>
      </c>
      <c r="AA1410" s="3">
        <v>6.6239999999999997</v>
      </c>
      <c r="AB1410" s="3">
        <v>12.6</v>
      </c>
      <c r="AC1410" s="3">
        <v>10.71</v>
      </c>
      <c r="AD1410" s="3">
        <v>6.2600000000000007</v>
      </c>
      <c r="AE1410" s="3">
        <v>3.0486049065255734</v>
      </c>
      <c r="AF1410" s="3">
        <v>8.0755366052978008</v>
      </c>
      <c r="AG1410" s="3">
        <v>5.5620707559116873</v>
      </c>
      <c r="AH1410" s="3">
        <v>10</v>
      </c>
      <c r="AI1410" s="3">
        <v>5.2642590555555557</v>
      </c>
      <c r="AJ1410" s="3">
        <v>1.5384615384615385</v>
      </c>
      <c r="AK1410" s="3">
        <v>4.6462769352373785</v>
      </c>
      <c r="AL1410" s="3">
        <v>3.8163325097514913</v>
      </c>
      <c r="AM1410" s="9">
        <v>64.096008164157951</v>
      </c>
      <c r="AN1410" s="3">
        <v>5</v>
      </c>
      <c r="AO1410" s="3">
        <v>5.8769898248644949</v>
      </c>
      <c r="AP1410" s="3">
        <v>10</v>
      </c>
      <c r="AQ1410" s="3">
        <v>6.9589966082881647</v>
      </c>
      <c r="AR1410" s="3">
        <v>3.9</v>
      </c>
      <c r="AS1410" s="3">
        <v>2.7596104603174605</v>
      </c>
      <c r="AT1410" s="3">
        <v>3.3206154338624332</v>
      </c>
      <c r="AU1410" s="3">
        <v>10</v>
      </c>
      <c r="AV1410" s="3">
        <v>1.9654591945324871</v>
      </c>
      <c r="AW1410" s="3">
        <v>10</v>
      </c>
      <c r="AX1410" s="3">
        <v>5.3242808481187298</v>
      </c>
      <c r="AY1410" s="3">
        <v>2.681145942680776</v>
      </c>
      <c r="AZ1410" s="3">
        <v>2.5</v>
      </c>
      <c r="BA1410" s="3">
        <v>9.0095548118285613</v>
      </c>
      <c r="BB1410" s="3">
        <v>3.5688324007936512</v>
      </c>
      <c r="BC1410" s="3">
        <v>5.1635167002520594</v>
      </c>
      <c r="BD1410" s="3">
        <v>4.9221751100819606</v>
      </c>
      <c r="BE1410" s="3">
        <v>4.6408708276061681</v>
      </c>
      <c r="BF1410" s="9">
        <v>56.413827613376881</v>
      </c>
      <c r="BG1410" s="13">
        <v>59.161990309400586</v>
      </c>
    </row>
    <row r="1411" spans="1:59">
      <c r="A1411" s="1">
        <v>2011</v>
      </c>
      <c r="B1411" s="3" t="s">
        <v>83</v>
      </c>
      <c r="C1411" s="3" t="str">
        <f>VLOOKUP(E1411,[1]region!$A:$B,2,FALSE)</f>
        <v>CO</v>
      </c>
      <c r="D1411" s="3" t="s">
        <v>84</v>
      </c>
      <c r="E1411" s="3" t="str">
        <f>IFERROR(VLOOKUP(D1411,[2]Sheet1!$C:$D,2,FALSE),D1411)</f>
        <v>Colombia</v>
      </c>
      <c r="F1411" s="3">
        <v>19.045851143524434</v>
      </c>
      <c r="G1411" s="3">
        <v>6.257275902211874</v>
      </c>
      <c r="H1411" s="3">
        <v>25.07</v>
      </c>
      <c r="I1411" s="3">
        <v>33</v>
      </c>
      <c r="J1411" s="3">
        <v>42</v>
      </c>
      <c r="K1411" s="9">
        <v>62.003125500881552</v>
      </c>
      <c r="L1411" s="3">
        <v>4.348685124699923</v>
      </c>
      <c r="M1411" s="3">
        <v>4.0999999999999996</v>
      </c>
      <c r="N1411" s="3">
        <v>5.0858960763520678</v>
      </c>
      <c r="O1411" s="3">
        <v>6.6666666666666661</v>
      </c>
      <c r="P1411" s="3">
        <v>5</v>
      </c>
      <c r="Q1411" s="3">
        <v>4.2708649720544845</v>
      </c>
      <c r="R1411" s="3">
        <v>7.3597115777215301</v>
      </c>
      <c r="S1411" s="3">
        <v>4.2664413589918686</v>
      </c>
      <c r="T1411" s="3">
        <v>4.8705864999999999</v>
      </c>
      <c r="U1411" s="9">
        <v>41.658931469356453</v>
      </c>
      <c r="V1411" s="3">
        <v>4.8215934540786209</v>
      </c>
      <c r="W1411" s="3">
        <v>1.8698512683481154</v>
      </c>
      <c r="X1411" s="3">
        <v>3.41</v>
      </c>
      <c r="Y1411" s="3">
        <v>5</v>
      </c>
      <c r="Z1411" s="9">
        <v>81.514352004612576</v>
      </c>
      <c r="AA1411" s="3">
        <v>2.19</v>
      </c>
      <c r="AB1411" s="3">
        <v>8.4</v>
      </c>
      <c r="AC1411" s="3">
        <v>7.8120000000000003</v>
      </c>
      <c r="AD1411" s="3">
        <v>7.9117333333333333</v>
      </c>
      <c r="AE1411" s="3">
        <v>4.4994341316666659</v>
      </c>
      <c r="AF1411" s="3">
        <v>8.1790256016091298</v>
      </c>
      <c r="AG1411" s="3">
        <v>6.3392298666378979</v>
      </c>
      <c r="AH1411" s="3">
        <v>9.0035952747817163</v>
      </c>
      <c r="AI1411" s="3">
        <v>5.7608903800000011</v>
      </c>
      <c r="AJ1411" s="3">
        <v>3.8461538461538463</v>
      </c>
      <c r="AK1411" s="3">
        <v>7.8544205333774721</v>
      </c>
      <c r="AL1411" s="3">
        <v>5.8204882531771069</v>
      </c>
      <c r="AM1411" s="9">
        <v>72.687616819825138</v>
      </c>
      <c r="AN1411" s="3">
        <v>8</v>
      </c>
      <c r="AO1411" s="3">
        <v>9.4518338557542325</v>
      </c>
      <c r="AP1411" s="3">
        <v>10</v>
      </c>
      <c r="AQ1411" s="3">
        <v>9.1506112852514097</v>
      </c>
      <c r="AR1411" s="3">
        <v>8.9</v>
      </c>
      <c r="AS1411" s="3">
        <v>4.4887133683333333</v>
      </c>
      <c r="AT1411" s="3">
        <v>6.5370654466666664</v>
      </c>
      <c r="AU1411" s="3">
        <v>10</v>
      </c>
      <c r="AV1411" s="3">
        <v>4.8196372780786989</v>
      </c>
      <c r="AW1411" s="3">
        <v>0</v>
      </c>
      <c r="AX1411" s="3">
        <v>5.7909026821797838</v>
      </c>
      <c r="AY1411" s="3">
        <v>3.2619222316666669</v>
      </c>
      <c r="AZ1411" s="3">
        <v>7.878787878787878</v>
      </c>
      <c r="BA1411" s="3">
        <v>9.5071024855435731</v>
      </c>
      <c r="BB1411" s="3">
        <v>3.896473181428572</v>
      </c>
      <c r="BC1411" s="3">
        <v>9.4353439850599425</v>
      </c>
      <c r="BD1411" s="3">
        <v>7.7245067270345213</v>
      </c>
      <c r="BE1411" s="3">
        <v>6.9506894149201921</v>
      </c>
      <c r="BF1411" s="9">
        <v>72.974011274504619</v>
      </c>
      <c r="BG1411" s="13">
        <v>66.167607413836066</v>
      </c>
    </row>
    <row r="1412" spans="1:59">
      <c r="A1412" s="1">
        <v>2001</v>
      </c>
      <c r="B1412" s="3" t="s">
        <v>374</v>
      </c>
      <c r="C1412" s="3" t="str">
        <f>VLOOKUP(E1412,[1]region!$A:$B,2,FALSE)</f>
        <v>TN</v>
      </c>
      <c r="D1412" s="3" t="s">
        <v>375</v>
      </c>
      <c r="E1412" s="3" t="str">
        <f>IFERROR(VLOOKUP(D1412,[2]Sheet1!$C:$D,2,FALSE),D1412)</f>
        <v>Tunisia</v>
      </c>
      <c r="F1412" s="3">
        <v>19.03</v>
      </c>
      <c r="G1412" s="3">
        <v>6.257275902211874</v>
      </c>
      <c r="H1412" s="3">
        <v>25.067232837933474</v>
      </c>
      <c r="I1412" s="3">
        <v>33</v>
      </c>
      <c r="J1412" s="3">
        <v>42</v>
      </c>
      <c r="K1412" s="9">
        <v>52.685839426355159</v>
      </c>
      <c r="L1412" s="3">
        <v>4.3444076831173613</v>
      </c>
      <c r="M1412" s="3">
        <v>4.0999999999999996</v>
      </c>
      <c r="N1412" s="3">
        <v>5.0843499999999997</v>
      </c>
      <c r="O1412" s="3">
        <v>6.6666666666666661</v>
      </c>
      <c r="P1412" s="3">
        <v>5</v>
      </c>
      <c r="Q1412" s="3">
        <v>4.2708649720544845</v>
      </c>
      <c r="R1412" s="3">
        <v>7.3597115777215301</v>
      </c>
      <c r="S1412" s="3">
        <v>4.2628327303051901</v>
      </c>
      <c r="T1412" s="3">
        <v>4.8679867986798682</v>
      </c>
      <c r="U1412" s="9">
        <v>55.619848519642609</v>
      </c>
      <c r="V1412" s="3">
        <v>4.5383318842969089</v>
      </c>
      <c r="W1412" s="3">
        <v>0.45768475999419428</v>
      </c>
      <c r="X1412" s="3">
        <v>1.9833333333330101</v>
      </c>
      <c r="Y1412" s="3">
        <v>0</v>
      </c>
      <c r="Z1412" s="9">
        <v>71.28148263119084</v>
      </c>
      <c r="AA1412" s="3">
        <v>3.05</v>
      </c>
      <c r="AB1412" s="3">
        <v>30.6</v>
      </c>
      <c r="AC1412" s="3">
        <v>12.6</v>
      </c>
      <c r="AD1412" s="3">
        <v>5.6022222222222231</v>
      </c>
      <c r="AE1412" s="3">
        <v>6.4553991953531895</v>
      </c>
      <c r="AF1412" s="3">
        <v>7.833333333333333</v>
      </c>
      <c r="AG1412" s="3">
        <v>7.4866281946500139</v>
      </c>
      <c r="AH1412" s="3">
        <v>10</v>
      </c>
      <c r="AI1412" s="3"/>
      <c r="AJ1412" s="3">
        <v>0.76900000000000002</v>
      </c>
      <c r="AK1412" s="3"/>
      <c r="AL1412" s="3">
        <v>0.76900000000000002</v>
      </c>
      <c r="AM1412" s="9">
        <v>59.64462604218059</v>
      </c>
      <c r="AN1412" s="3">
        <v>5</v>
      </c>
      <c r="AO1412" s="3">
        <v>9.0429355991565235</v>
      </c>
      <c r="AP1412" s="3">
        <v>10</v>
      </c>
      <c r="AQ1412" s="3">
        <v>8.0143118663855066</v>
      </c>
      <c r="AR1412" s="3">
        <v>7.2</v>
      </c>
      <c r="AS1412" s="3">
        <v>5.151515007019043</v>
      </c>
      <c r="AT1412" s="3">
        <v>3.1578946113586426</v>
      </c>
      <c r="AU1412" s="3">
        <v>8.6999999999999993</v>
      </c>
      <c r="AV1412" s="3">
        <v>8.4239939189275255</v>
      </c>
      <c r="AW1412" s="3">
        <v>3</v>
      </c>
      <c r="AX1412" s="3">
        <v>5.9389005895508689</v>
      </c>
      <c r="AY1412" s="3">
        <v>5.256410439809164</v>
      </c>
      <c r="AZ1412" s="3">
        <v>6.75</v>
      </c>
      <c r="BA1412" s="3">
        <v>8.4581660685618214</v>
      </c>
      <c r="BB1412" s="3">
        <v>6.9785038630167637</v>
      </c>
      <c r="BC1412" s="3"/>
      <c r="BD1412" s="3">
        <v>6.9959005066268549</v>
      </c>
      <c r="BE1412" s="3">
        <v>6.8877961756029205</v>
      </c>
      <c r="BF1412" s="9">
        <v>69.470028771797658</v>
      </c>
      <c r="BG1412" s="13">
        <v>61.740365078233367</v>
      </c>
    </row>
    <row r="1413" spans="1:59">
      <c r="A1413" s="1">
        <v>2001</v>
      </c>
      <c r="B1413" s="3" t="s">
        <v>111</v>
      </c>
      <c r="C1413" s="3" t="str">
        <f>VLOOKUP(E1413,[1]region!$A:$B,2,FALSE)</f>
        <v>CY</v>
      </c>
      <c r="D1413" s="3" t="s">
        <v>112</v>
      </c>
      <c r="E1413" s="3" t="str">
        <f>IFERROR(VLOOKUP(D1413,[2]Sheet1!$C:$D,2,FALSE),D1413)</f>
        <v>Cyprus</v>
      </c>
      <c r="F1413" s="3">
        <v>19.02</v>
      </c>
      <c r="G1413" s="3">
        <v>6.25</v>
      </c>
      <c r="H1413" s="3">
        <v>25.067232837933474</v>
      </c>
      <c r="I1413" s="3">
        <v>33</v>
      </c>
      <c r="J1413" s="3">
        <v>42</v>
      </c>
      <c r="K1413" s="9">
        <v>61.076874495554925</v>
      </c>
      <c r="L1413" s="3">
        <v>4.3429849122619775</v>
      </c>
      <c r="M1413" s="3">
        <v>4.0999999999999996</v>
      </c>
      <c r="N1413" s="3">
        <v>5.078840781420765</v>
      </c>
      <c r="O1413" s="3">
        <v>6.6666666666666661</v>
      </c>
      <c r="P1413" s="3">
        <v>5</v>
      </c>
      <c r="Q1413" s="3">
        <v>4.2708649720544845</v>
      </c>
      <c r="R1413" s="3">
        <v>7.340812340228779</v>
      </c>
      <c r="S1413" s="3">
        <v>4.2628205128205128</v>
      </c>
      <c r="T1413" s="3">
        <v>4.8636122942174813</v>
      </c>
      <c r="U1413" s="9">
        <v>75.687055739931907</v>
      </c>
      <c r="V1413" s="3">
        <v>5.3963360836313701</v>
      </c>
      <c r="W1413" s="3">
        <v>0.70948143904541827</v>
      </c>
      <c r="X1413" s="3">
        <v>1.97705638271898</v>
      </c>
      <c r="Y1413" s="3">
        <v>0</v>
      </c>
      <c r="Z1413" s="9">
        <v>70.603822327779397</v>
      </c>
      <c r="AA1413" s="3">
        <v>1.1200000000000001</v>
      </c>
      <c r="AB1413" s="3">
        <v>16.399999999999999</v>
      </c>
      <c r="AC1413" s="3"/>
      <c r="AD1413" s="3">
        <v>7.9866666666666664</v>
      </c>
      <c r="AE1413" s="3"/>
      <c r="AF1413" s="3">
        <v>9</v>
      </c>
      <c r="AG1413" s="3" t="s">
        <v>2</v>
      </c>
      <c r="AH1413" s="3">
        <v>10</v>
      </c>
      <c r="AI1413" s="3"/>
      <c r="AJ1413" s="3">
        <v>0</v>
      </c>
      <c r="AK1413" s="3"/>
      <c r="AL1413" s="3">
        <v>0</v>
      </c>
      <c r="AM1413" s="9">
        <v>59.955555555555549</v>
      </c>
      <c r="AN1413" s="3">
        <v>8</v>
      </c>
      <c r="AO1413" s="3">
        <v>8.3652902825016113</v>
      </c>
      <c r="AP1413" s="3">
        <v>10</v>
      </c>
      <c r="AQ1413" s="3">
        <v>8.7884300941672038</v>
      </c>
      <c r="AR1413" s="3" t="s">
        <v>2</v>
      </c>
      <c r="AS1413" s="3" t="s">
        <v>2</v>
      </c>
      <c r="AT1413" s="3" t="s">
        <v>2</v>
      </c>
      <c r="AU1413" s="3" t="s">
        <v>2</v>
      </c>
      <c r="AV1413" s="3" t="s">
        <v>2</v>
      </c>
      <c r="AW1413" s="3">
        <v>0</v>
      </c>
      <c r="AX1413" s="3" t="s">
        <v>2</v>
      </c>
      <c r="AY1413" s="3"/>
      <c r="AZ1413" s="3"/>
      <c r="BA1413" s="3" t="s">
        <v>2</v>
      </c>
      <c r="BB1413" s="3"/>
      <c r="BC1413" s="3"/>
      <c r="BD1413" s="3" t="s">
        <v>2</v>
      </c>
      <c r="BE1413" s="3" t="s">
        <v>2</v>
      </c>
      <c r="BF1413" s="9">
        <v>57.904149101186462</v>
      </c>
      <c r="BG1413" s="13">
        <v>65.045491444001655</v>
      </c>
    </row>
    <row r="1414" spans="1:59">
      <c r="A1414" s="1">
        <v>2012</v>
      </c>
      <c r="B1414" s="3" t="s">
        <v>7</v>
      </c>
      <c r="C1414" s="3" t="str">
        <f>VLOOKUP(E1414,[1]region!$A:$B,2,FALSE)</f>
        <v>AR</v>
      </c>
      <c r="D1414" s="3" t="s">
        <v>8</v>
      </c>
      <c r="E1414" s="3" t="str">
        <f>IFERROR(VLOOKUP(D1414,[2]Sheet1!$C:$D,2,FALSE),D1414)</f>
        <v>Argentina</v>
      </c>
      <c r="F1414" s="3">
        <v>19.02</v>
      </c>
      <c r="G1414" s="3">
        <v>6.2327643626169351</v>
      </c>
      <c r="H1414" s="3">
        <v>25.067232837933474</v>
      </c>
      <c r="I1414" s="3">
        <v>33</v>
      </c>
      <c r="J1414" s="3">
        <v>42</v>
      </c>
      <c r="K1414" s="9">
        <v>52.36589766409935</v>
      </c>
      <c r="L1414" s="3">
        <v>4.3419999999999996</v>
      </c>
      <c r="M1414" s="3">
        <v>4.0999999999999996</v>
      </c>
      <c r="N1414" s="3">
        <v>5.0737084604552463</v>
      </c>
      <c r="O1414" s="3">
        <v>6.6666666666666661</v>
      </c>
      <c r="P1414" s="3">
        <v>5</v>
      </c>
      <c r="Q1414" s="3">
        <v>4.2708649720544845</v>
      </c>
      <c r="R1414" s="3">
        <v>7.3407459941857516</v>
      </c>
      <c r="S1414" s="3">
        <v>4.2543859649122808</v>
      </c>
      <c r="T1414" s="3">
        <v>4.8582271734693832</v>
      </c>
      <c r="U1414" s="9">
        <v>39.839249121859019</v>
      </c>
      <c r="V1414" s="3">
        <v>15.915851864118856</v>
      </c>
      <c r="W1414" s="3">
        <v>1.5885437581978812</v>
      </c>
      <c r="X1414" s="3">
        <v>24.4</v>
      </c>
      <c r="Y1414" s="3">
        <v>5</v>
      </c>
      <c r="Z1414" s="9">
        <v>65.753530309742686</v>
      </c>
      <c r="AA1414" s="3">
        <v>9.61</v>
      </c>
      <c r="AB1414" s="3">
        <v>12.5</v>
      </c>
      <c r="AC1414" s="3">
        <v>10.25</v>
      </c>
      <c r="AD1414" s="3">
        <v>5.6644444444444444</v>
      </c>
      <c r="AE1414" s="3">
        <v>2.4478077420814501</v>
      </c>
      <c r="AF1414" s="3">
        <v>7.2851635860916346</v>
      </c>
      <c r="AG1414" s="3">
        <v>4.8664856640865422</v>
      </c>
      <c r="AH1414" s="3">
        <v>1.1967545638945225</v>
      </c>
      <c r="AI1414" s="3">
        <v>3.8391342119155336</v>
      </c>
      <c r="AJ1414" s="3">
        <v>0.76923076923076927</v>
      </c>
      <c r="AK1414" s="3">
        <v>4.6462769352373785</v>
      </c>
      <c r="AL1414" s="3">
        <v>3.0848806387945604</v>
      </c>
      <c r="AM1414" s="9">
        <v>37.031413278050174</v>
      </c>
      <c r="AN1414" s="3">
        <v>5</v>
      </c>
      <c r="AO1414" s="3">
        <v>9.3719999999999999</v>
      </c>
      <c r="AP1414" s="3">
        <v>7</v>
      </c>
      <c r="AQ1414" s="3">
        <v>7.1239999999999997</v>
      </c>
      <c r="AR1414" s="3">
        <v>3.9</v>
      </c>
      <c r="AS1414" s="3">
        <v>2.8645597601810002</v>
      </c>
      <c r="AT1414" s="3">
        <v>2.7702013612367997</v>
      </c>
      <c r="AU1414" s="3">
        <v>10</v>
      </c>
      <c r="AV1414" s="3">
        <v>2.5172538461136771</v>
      </c>
      <c r="AW1414" s="3">
        <v>10</v>
      </c>
      <c r="AX1414" s="3">
        <v>5.3420024945885798</v>
      </c>
      <c r="AY1414" s="3">
        <v>2.1978280527903502</v>
      </c>
      <c r="AZ1414" s="3">
        <v>4.2222222222222223</v>
      </c>
      <c r="BA1414" s="3">
        <v>8.9718603939600019</v>
      </c>
      <c r="BB1414" s="3">
        <v>2.8021023556992004</v>
      </c>
      <c r="BC1414" s="3">
        <v>4.5763270093029886</v>
      </c>
      <c r="BD1414" s="3">
        <v>5.4602227805368528</v>
      </c>
      <c r="BE1414" s="3">
        <v>4.7050938024186033</v>
      </c>
      <c r="BF1414" s="9">
        <v>57.236987656690602</v>
      </c>
      <c r="BG1414" s="13">
        <v>50.445415606088361</v>
      </c>
    </row>
    <row r="1415" spans="1:59">
      <c r="A1415" s="1">
        <v>2008</v>
      </c>
      <c r="B1415" s="3" t="s">
        <v>111</v>
      </c>
      <c r="C1415" s="3" t="str">
        <f>VLOOKUP(E1415,[1]region!$A:$B,2,FALSE)</f>
        <v>CY</v>
      </c>
      <c r="D1415" s="3" t="s">
        <v>112</v>
      </c>
      <c r="E1415" s="3" t="str">
        <f>IFERROR(VLOOKUP(D1415,[2]Sheet1!$C:$D,2,FALSE),D1415)</f>
        <v>Cyprus</v>
      </c>
      <c r="F1415" s="3">
        <v>19.011082693947145</v>
      </c>
      <c r="G1415" s="3">
        <v>6.2327643626169351</v>
      </c>
      <c r="H1415" s="3">
        <v>25.067232837933474</v>
      </c>
      <c r="I1415" s="3">
        <v>33</v>
      </c>
      <c r="J1415" s="3">
        <v>42</v>
      </c>
      <c r="K1415" s="9">
        <v>73.198248918095857</v>
      </c>
      <c r="L1415" s="3">
        <v>4.3366080133480818</v>
      </c>
      <c r="M1415" s="3">
        <v>4.0999999999999996</v>
      </c>
      <c r="N1415" s="3">
        <v>5.073004136363636</v>
      </c>
      <c r="O1415" s="3">
        <v>6.6666666666666661</v>
      </c>
      <c r="P1415" s="3">
        <v>5</v>
      </c>
      <c r="Q1415" s="3">
        <v>4.2708649720544845</v>
      </c>
      <c r="R1415" s="3">
        <v>7.3358849889716709</v>
      </c>
      <c r="S1415" s="3">
        <v>4.2474739731182796</v>
      </c>
      <c r="T1415" s="3">
        <v>4.8564787314814817</v>
      </c>
      <c r="U1415" s="9">
        <v>67.276719779429911</v>
      </c>
      <c r="V1415" s="3">
        <v>7.4457769945204033</v>
      </c>
      <c r="W1415" s="3">
        <v>0.94532963391682001</v>
      </c>
      <c r="X1415" s="3">
        <v>4.6691710811601581</v>
      </c>
      <c r="Y1415" s="3">
        <v>10</v>
      </c>
      <c r="Z1415" s="9">
        <v>92.997196328242907</v>
      </c>
      <c r="AA1415" s="3">
        <v>0.59</v>
      </c>
      <c r="AB1415" s="3">
        <v>5.6</v>
      </c>
      <c r="AC1415" s="3">
        <v>10.98</v>
      </c>
      <c r="AD1415" s="3">
        <v>8.0315555555555562</v>
      </c>
      <c r="AE1415" s="3">
        <v>7.3029340497237563</v>
      </c>
      <c r="AF1415" s="3">
        <v>9.2654786877889421</v>
      </c>
      <c r="AG1415" s="3">
        <v>8.2842063687563492</v>
      </c>
      <c r="AH1415" s="3">
        <v>10</v>
      </c>
      <c r="AI1415" s="3">
        <v>6.8930184249539597</v>
      </c>
      <c r="AJ1415" s="3">
        <v>6.1538461538461542</v>
      </c>
      <c r="AK1415" s="3">
        <v>6.4162871962801891</v>
      </c>
      <c r="AL1415" s="3">
        <v>6.4877172583601022</v>
      </c>
      <c r="AM1415" s="9">
        <v>82.00869795668001</v>
      </c>
      <c r="AN1415" s="3">
        <v>10</v>
      </c>
      <c r="AO1415" s="3">
        <v>9.237137807355623</v>
      </c>
      <c r="AP1415" s="3">
        <v>10</v>
      </c>
      <c r="AQ1415" s="3">
        <v>9.7457126024518743</v>
      </c>
      <c r="AR1415" s="3">
        <v>6.7</v>
      </c>
      <c r="AS1415" s="3">
        <v>4.931475563535912</v>
      </c>
      <c r="AT1415" s="3">
        <v>5.8068499834254137</v>
      </c>
      <c r="AU1415" s="3">
        <v>10</v>
      </c>
      <c r="AV1415" s="3">
        <v>4.0668006359624513</v>
      </c>
      <c r="AW1415" s="3">
        <v>0</v>
      </c>
      <c r="AX1415" s="3">
        <v>5.2508543638206291</v>
      </c>
      <c r="AY1415" s="3">
        <v>5.0682684484346217</v>
      </c>
      <c r="AZ1415" s="3">
        <v>3.5943775100401609</v>
      </c>
      <c r="BA1415" s="3">
        <v>9.6041583505755437</v>
      </c>
      <c r="BB1415" s="3">
        <v>7.2204963732351137</v>
      </c>
      <c r="BC1415" s="3">
        <v>4.9091482950320806</v>
      </c>
      <c r="BD1415" s="3">
        <v>8.3298103562962744</v>
      </c>
      <c r="BE1415" s="3">
        <v>6.4543765556022992</v>
      </c>
      <c r="BF1415" s="9">
        <v>71.503145072915999</v>
      </c>
      <c r="BG1415" s="13">
        <v>77.396801611072945</v>
      </c>
    </row>
    <row r="1416" spans="1:59">
      <c r="A1416" s="1">
        <v>2008</v>
      </c>
      <c r="B1416" s="3" t="s">
        <v>322</v>
      </c>
      <c r="C1416" s="3" t="str">
        <f>VLOOKUP(E1416,[1]region!$A:$B,2,FALSE)</f>
        <v>SG</v>
      </c>
      <c r="D1416" s="3" t="s">
        <v>323</v>
      </c>
      <c r="E1416" s="3" t="str">
        <f>IFERROR(VLOOKUP(D1416,[2]Sheet1!$C:$D,2,FALSE),D1416)</f>
        <v>Singapore</v>
      </c>
      <c r="F1416" s="3">
        <v>19</v>
      </c>
      <c r="G1416" s="3">
        <v>6.202</v>
      </c>
      <c r="H1416" s="3">
        <v>25.04</v>
      </c>
      <c r="I1416" s="3">
        <v>33</v>
      </c>
      <c r="J1416" s="3">
        <v>42</v>
      </c>
      <c r="K1416" s="9">
        <v>81.705882352941188</v>
      </c>
      <c r="L1416" s="3">
        <v>4.3333333333333339</v>
      </c>
      <c r="M1416" s="3">
        <v>4.0999999999999996</v>
      </c>
      <c r="N1416" s="3">
        <v>5.0703876348408716</v>
      </c>
      <c r="O1416" s="3">
        <v>6.6666666666666661</v>
      </c>
      <c r="P1416" s="3">
        <v>5</v>
      </c>
      <c r="Q1416" s="3">
        <v>4.2708649720544845</v>
      </c>
      <c r="R1416" s="3">
        <v>7.3358849889716709</v>
      </c>
      <c r="S1416" s="3">
        <v>4.2457048214285713</v>
      </c>
      <c r="T1416" s="3">
        <v>4.8550740873559999</v>
      </c>
      <c r="U1416" s="9">
        <v>85.0468776905076</v>
      </c>
      <c r="V1416" s="3">
        <v>7.7883347627868638</v>
      </c>
      <c r="W1416" s="3">
        <v>1.8450666486660376</v>
      </c>
      <c r="X1416" s="3">
        <v>6.5185900531143233</v>
      </c>
      <c r="Y1416" s="3">
        <v>10</v>
      </c>
      <c r="Z1416" s="9">
        <v>91.001470943383367</v>
      </c>
      <c r="AA1416" s="3">
        <v>0</v>
      </c>
      <c r="AB1416" s="3">
        <v>0</v>
      </c>
      <c r="AC1416" s="3">
        <v>0</v>
      </c>
      <c r="AD1416" s="3">
        <v>10</v>
      </c>
      <c r="AE1416" s="3">
        <v>8.9172033571428564</v>
      </c>
      <c r="AF1416" s="3">
        <v>9.5580527118170728</v>
      </c>
      <c r="AG1416" s="3">
        <v>9.2376280344799646</v>
      </c>
      <c r="AH1416" s="3">
        <v>10</v>
      </c>
      <c r="AI1416" s="3">
        <v>8.7603937261904754</v>
      </c>
      <c r="AJ1416" s="3">
        <v>6.1538461538461542</v>
      </c>
      <c r="AK1416" s="3">
        <v>10</v>
      </c>
      <c r="AL1416" s="3">
        <v>8.3047466266788756</v>
      </c>
      <c r="AM1416" s="9">
        <v>93.8559366528971</v>
      </c>
      <c r="AN1416" s="3">
        <v>10</v>
      </c>
      <c r="AO1416" s="3">
        <v>8.0158237733053959</v>
      </c>
      <c r="AP1416" s="3">
        <v>10</v>
      </c>
      <c r="AQ1416" s="3">
        <v>9.3386079244351325</v>
      </c>
      <c r="AR1416" s="3">
        <v>10</v>
      </c>
      <c r="AS1416" s="3">
        <v>8.1392012857142859</v>
      </c>
      <c r="AT1416" s="3">
        <v>8.6599386904761904</v>
      </c>
      <c r="AU1416" s="3">
        <v>10</v>
      </c>
      <c r="AV1416" s="3">
        <v>9.6291750397476523</v>
      </c>
      <c r="AW1416" s="3">
        <v>0</v>
      </c>
      <c r="AX1416" s="3">
        <v>7.7380525026563545</v>
      </c>
      <c r="AY1416" s="3">
        <v>7.6240743571428569</v>
      </c>
      <c r="AZ1416" s="3">
        <v>8.1458333333333339</v>
      </c>
      <c r="BA1416" s="3">
        <v>9.8965972783124698</v>
      </c>
      <c r="BB1416" s="3">
        <v>9.3394169246031744</v>
      </c>
      <c r="BC1416" s="3">
        <v>9.9639850810983752</v>
      </c>
      <c r="BD1416" s="3">
        <v>9.0584165767039391</v>
      </c>
      <c r="BE1416" s="3">
        <v>9.0047205918656932</v>
      </c>
      <c r="BF1416" s="9">
        <v>86.93793672985727</v>
      </c>
      <c r="BG1416" s="13">
        <v>87.709620873917316</v>
      </c>
    </row>
    <row r="1417" spans="1:59">
      <c r="A1417" s="1">
        <v>2015</v>
      </c>
      <c r="B1417" s="3" t="s">
        <v>47</v>
      </c>
      <c r="C1417" s="3" t="str">
        <f>VLOOKUP(E1417,[1]region!$A:$B,2,FALSE)</f>
        <v>BA</v>
      </c>
      <c r="D1417" s="3" t="s">
        <v>48</v>
      </c>
      <c r="E1417" s="3" t="str">
        <f>IFERROR(VLOOKUP(D1417,[2]Sheet1!$C:$D,2,FALSE),D1417)</f>
        <v>Bosnia and Herzegovina</v>
      </c>
      <c r="F1417" s="3">
        <v>19</v>
      </c>
      <c r="G1417" s="3">
        <v>6.2</v>
      </c>
      <c r="H1417" s="3">
        <v>25</v>
      </c>
      <c r="I1417" s="3">
        <v>33</v>
      </c>
      <c r="J1417" s="3">
        <v>42</v>
      </c>
      <c r="K1417" s="9">
        <v>53.302534473191301</v>
      </c>
      <c r="L1417" s="3">
        <v>4.3333333333333339</v>
      </c>
      <c r="M1417" s="3">
        <v>4.0999999999999996</v>
      </c>
      <c r="N1417" s="3">
        <v>5.0667233178109825</v>
      </c>
      <c r="O1417" s="3">
        <v>6.6666666666666661</v>
      </c>
      <c r="P1417" s="3">
        <v>5</v>
      </c>
      <c r="Q1417" s="3">
        <v>4.2708649720544845</v>
      </c>
      <c r="R1417" s="3">
        <v>7.3358849889716709</v>
      </c>
      <c r="S1417" s="3">
        <v>4.2377970000000005</v>
      </c>
      <c r="T1417" s="3">
        <v>4.8545829104477667</v>
      </c>
      <c r="U1417" s="9">
        <v>42.39211420303743</v>
      </c>
      <c r="V1417" s="3">
        <v>3.2914687073963611</v>
      </c>
      <c r="W1417" s="3">
        <v>0.80346280343803878</v>
      </c>
      <c r="X1417" s="3">
        <v>-1.25</v>
      </c>
      <c r="Y1417" s="3">
        <v>5</v>
      </c>
      <c r="Z1417" s="9">
        <v>84.425802842863789</v>
      </c>
      <c r="AA1417" s="3">
        <v>0</v>
      </c>
      <c r="AB1417" s="3">
        <v>6.3</v>
      </c>
      <c r="AC1417" s="3">
        <v>7.56</v>
      </c>
      <c r="AD1417" s="3">
        <v>8.572000000000001</v>
      </c>
      <c r="AE1417" s="3">
        <v>4.9276280049924504</v>
      </c>
      <c r="AF1417" s="3">
        <v>9.5958593872664224</v>
      </c>
      <c r="AG1417" s="3">
        <v>7.2617436961294359</v>
      </c>
      <c r="AH1417" s="3">
        <v>10</v>
      </c>
      <c r="AI1417" s="3">
        <v>4.2344966155511363</v>
      </c>
      <c r="AJ1417" s="3">
        <v>3.0769230769230771</v>
      </c>
      <c r="AK1417" s="3">
        <v>8.5181743812685262</v>
      </c>
      <c r="AL1417" s="3">
        <v>5.276531357914247</v>
      </c>
      <c r="AM1417" s="9">
        <v>77.775687635109222</v>
      </c>
      <c r="AN1417" s="3">
        <v>10</v>
      </c>
      <c r="AO1417" s="3">
        <v>8.629999999999999</v>
      </c>
      <c r="AP1417" s="3">
        <v>10</v>
      </c>
      <c r="AQ1417" s="3">
        <v>9.543333333333333</v>
      </c>
      <c r="AR1417" s="3">
        <v>4.4333333333333336</v>
      </c>
      <c r="AS1417" s="3">
        <v>3.7628685868816607</v>
      </c>
      <c r="AT1417" s="3">
        <v>5.8418406326584371</v>
      </c>
      <c r="AU1417" s="3">
        <v>10</v>
      </c>
      <c r="AV1417" s="3">
        <v>7.5057512820628522</v>
      </c>
      <c r="AW1417" s="3">
        <v>10</v>
      </c>
      <c r="AX1417" s="3">
        <v>6.9239656391560471</v>
      </c>
      <c r="AY1417" s="3">
        <v>2.6325462158815354</v>
      </c>
      <c r="AZ1417" s="3">
        <v>4.666666666666667</v>
      </c>
      <c r="BA1417" s="3">
        <v>7.7331832617335818</v>
      </c>
      <c r="BB1417" s="3">
        <v>3.1942660065344812</v>
      </c>
      <c r="BC1417" s="3">
        <v>7.9663148029511586</v>
      </c>
      <c r="BD1417" s="3">
        <v>5.3929668217299911</v>
      </c>
      <c r="BE1417" s="3">
        <v>5.2643239625829024</v>
      </c>
      <c r="BF1417" s="9">
        <v>72.438743116907617</v>
      </c>
      <c r="BG1417" s="13">
        <v>66.066976454221873</v>
      </c>
    </row>
    <row r="1418" spans="1:59">
      <c r="A1418" s="1">
        <v>2016</v>
      </c>
      <c r="B1418" s="3" t="s">
        <v>47</v>
      </c>
      <c r="C1418" s="3" t="str">
        <f>VLOOKUP(E1418,[1]region!$A:$B,2,FALSE)</f>
        <v>BA</v>
      </c>
      <c r="D1418" s="3" t="s">
        <v>48</v>
      </c>
      <c r="E1418" s="3" t="str">
        <f>IFERROR(VLOOKUP(D1418,[2]Sheet1!$C:$D,2,FALSE),D1418)</f>
        <v>Bosnia and Herzegovina</v>
      </c>
      <c r="F1418" s="3">
        <v>18.98</v>
      </c>
      <c r="G1418" s="3">
        <v>6.2</v>
      </c>
      <c r="H1418" s="3">
        <v>25</v>
      </c>
      <c r="I1418" s="3">
        <v>33</v>
      </c>
      <c r="J1418" s="3">
        <v>41</v>
      </c>
      <c r="K1418" s="9">
        <v>53.302534473191301</v>
      </c>
      <c r="L1418" s="3">
        <v>4.3333333333333339</v>
      </c>
      <c r="M1418" s="3">
        <v>4.0999999999999996</v>
      </c>
      <c r="N1418" s="3">
        <v>5.0611198683333338</v>
      </c>
      <c r="O1418" s="3">
        <v>6.6666666666666661</v>
      </c>
      <c r="P1418" s="3">
        <v>5</v>
      </c>
      <c r="Q1418" s="3">
        <v>4.2283320954243289</v>
      </c>
      <c r="R1418" s="3">
        <v>7.3358849889716709</v>
      </c>
      <c r="S1418" s="3">
        <v>4.2359335833333338</v>
      </c>
      <c r="T1418" s="3">
        <v>4.8448290187908496</v>
      </c>
      <c r="U1418" s="9">
        <v>42.39211420303743</v>
      </c>
      <c r="V1418" s="3">
        <v>3.2914687073963611</v>
      </c>
      <c r="W1418" s="3">
        <v>0.80346280343803878</v>
      </c>
      <c r="X1418" s="3">
        <v>-1.25</v>
      </c>
      <c r="Y1418" s="3">
        <v>5</v>
      </c>
      <c r="Z1418" s="9">
        <v>84.425802842863789</v>
      </c>
      <c r="AA1418" s="3">
        <v>0</v>
      </c>
      <c r="AB1418" s="3">
        <v>6.3</v>
      </c>
      <c r="AC1418" s="3">
        <v>7.56</v>
      </c>
      <c r="AD1418" s="3">
        <v>8.572000000000001</v>
      </c>
      <c r="AE1418" s="3">
        <v>4.9276280049924504</v>
      </c>
      <c r="AF1418" s="3">
        <v>9.5958593872664224</v>
      </c>
      <c r="AG1418" s="3">
        <v>7.2617436961294359</v>
      </c>
      <c r="AH1418" s="3">
        <v>10</v>
      </c>
      <c r="AI1418" s="3">
        <v>4.2344966155511363</v>
      </c>
      <c r="AJ1418" s="3">
        <v>3.0769230769230771</v>
      </c>
      <c r="AK1418" s="3">
        <v>8.5181743812685262</v>
      </c>
      <c r="AL1418" s="3">
        <v>5.276531357914247</v>
      </c>
      <c r="AM1418" s="9">
        <v>77.775687635109222</v>
      </c>
      <c r="AN1418" s="3">
        <v>10</v>
      </c>
      <c r="AO1418" s="3">
        <v>8.629999999999999</v>
      </c>
      <c r="AP1418" s="3">
        <v>10</v>
      </c>
      <c r="AQ1418" s="3">
        <v>9.543333333333333</v>
      </c>
      <c r="AR1418" s="3">
        <v>4.4333333333333336</v>
      </c>
      <c r="AS1418" s="3">
        <v>3.7628685868816607</v>
      </c>
      <c r="AT1418" s="3">
        <v>5.8418406326584371</v>
      </c>
      <c r="AU1418" s="3">
        <v>10</v>
      </c>
      <c r="AV1418" s="3">
        <v>7.5057512820628522</v>
      </c>
      <c r="AW1418" s="3">
        <v>10</v>
      </c>
      <c r="AX1418" s="3">
        <v>6.9239656391560471</v>
      </c>
      <c r="AY1418" s="3">
        <v>2.6325462158815354</v>
      </c>
      <c r="AZ1418" s="3">
        <v>4.666666666666667</v>
      </c>
      <c r="BA1418" s="3">
        <v>7.7331832617335818</v>
      </c>
      <c r="BB1418" s="3">
        <v>3.1942660065344812</v>
      </c>
      <c r="BC1418" s="3">
        <v>7.9663148029511586</v>
      </c>
      <c r="BD1418" s="3">
        <v>5.3929668217299911</v>
      </c>
      <c r="BE1418" s="3">
        <v>5.2643239625829024</v>
      </c>
      <c r="BF1418" s="9">
        <v>72.438743116907617</v>
      </c>
      <c r="BG1418" s="13">
        <v>66.066976454221873</v>
      </c>
    </row>
    <row r="1419" spans="1:59">
      <c r="A1419" s="1">
        <v>2017</v>
      </c>
      <c r="B1419" s="3" t="s">
        <v>47</v>
      </c>
      <c r="C1419" s="3" t="str">
        <f>VLOOKUP(E1419,[1]region!$A:$B,2,FALSE)</f>
        <v>BA</v>
      </c>
      <c r="D1419" s="3" t="s">
        <v>48</v>
      </c>
      <c r="E1419" s="3" t="str">
        <f>IFERROR(VLOOKUP(D1419,[2]Sheet1!$C:$D,2,FALSE),D1419)</f>
        <v>Bosnia and Herzegovina</v>
      </c>
      <c r="F1419" s="3">
        <v>18.97</v>
      </c>
      <c r="G1419" s="3">
        <v>6.2</v>
      </c>
      <c r="H1419" s="3">
        <v>24.96</v>
      </c>
      <c r="I1419" s="3">
        <v>33</v>
      </c>
      <c r="J1419" s="3">
        <v>41</v>
      </c>
      <c r="K1419" s="9">
        <v>53.302534473191301</v>
      </c>
      <c r="L1419" s="3">
        <v>4.3322827500000001</v>
      </c>
      <c r="M1419" s="3">
        <v>4.0993290914634155</v>
      </c>
      <c r="N1419" s="3">
        <v>5.0569723033884939</v>
      </c>
      <c r="O1419" s="3">
        <v>6.6666666666666661</v>
      </c>
      <c r="P1419" s="3">
        <v>5</v>
      </c>
      <c r="Q1419" s="3">
        <v>4.2283320954243289</v>
      </c>
      <c r="R1419" s="3">
        <v>7.3358849889716709</v>
      </c>
      <c r="S1419" s="3">
        <v>4.2343460900621173</v>
      </c>
      <c r="T1419" s="3">
        <v>4.8387749878675468</v>
      </c>
      <c r="U1419" s="9">
        <v>42.39211420303743</v>
      </c>
      <c r="V1419" s="3">
        <v>3.2914687073963611</v>
      </c>
      <c r="W1419" s="3">
        <v>0.80346280343803878</v>
      </c>
      <c r="X1419" s="3">
        <v>-1.25</v>
      </c>
      <c r="Y1419" s="3">
        <v>5</v>
      </c>
      <c r="Z1419" s="9">
        <v>84.425802842863789</v>
      </c>
      <c r="AA1419" s="3">
        <v>0</v>
      </c>
      <c r="AB1419" s="3">
        <v>6.3</v>
      </c>
      <c r="AC1419" s="3">
        <v>7.56</v>
      </c>
      <c r="AD1419" s="3">
        <v>8.572000000000001</v>
      </c>
      <c r="AE1419" s="3">
        <v>4.9276280049924504</v>
      </c>
      <c r="AF1419" s="3">
        <v>9.5958593872664224</v>
      </c>
      <c r="AG1419" s="3">
        <v>7.2617436961294359</v>
      </c>
      <c r="AH1419" s="3">
        <v>10</v>
      </c>
      <c r="AI1419" s="3">
        <v>4.2344966155511363</v>
      </c>
      <c r="AJ1419" s="3">
        <v>3.0769230769230771</v>
      </c>
      <c r="AK1419" s="3">
        <v>8.5181743812685262</v>
      </c>
      <c r="AL1419" s="3">
        <v>5.276531357914247</v>
      </c>
      <c r="AM1419" s="9">
        <v>77.775687635109222</v>
      </c>
      <c r="AN1419" s="3">
        <v>10</v>
      </c>
      <c r="AO1419" s="3">
        <v>8.629999999999999</v>
      </c>
      <c r="AP1419" s="3">
        <v>10</v>
      </c>
      <c r="AQ1419" s="3">
        <v>9.543333333333333</v>
      </c>
      <c r="AR1419" s="3">
        <v>4.4333333333333336</v>
      </c>
      <c r="AS1419" s="3">
        <v>3.7628685868816607</v>
      </c>
      <c r="AT1419" s="3">
        <v>5.8418406326584371</v>
      </c>
      <c r="AU1419" s="3">
        <v>10</v>
      </c>
      <c r="AV1419" s="3">
        <v>7.5057512820628522</v>
      </c>
      <c r="AW1419" s="3">
        <v>10</v>
      </c>
      <c r="AX1419" s="3">
        <v>6.9239656391560471</v>
      </c>
      <c r="AY1419" s="3">
        <v>2.6325462158815354</v>
      </c>
      <c r="AZ1419" s="3">
        <v>4.666666666666667</v>
      </c>
      <c r="BA1419" s="3">
        <v>7.7331832617335818</v>
      </c>
      <c r="BB1419" s="3">
        <v>3.1942660065344812</v>
      </c>
      <c r="BC1419" s="3">
        <v>7.9663148029511586</v>
      </c>
      <c r="BD1419" s="3">
        <v>5.3929668217299911</v>
      </c>
      <c r="BE1419" s="3">
        <v>5.2643239625829024</v>
      </c>
      <c r="BF1419" s="9">
        <v>72.438743116907617</v>
      </c>
      <c r="BG1419" s="13">
        <v>66.066976454221873</v>
      </c>
    </row>
    <row r="1420" spans="1:59">
      <c r="A1420" s="1">
        <v>2012</v>
      </c>
      <c r="B1420" s="3" t="s">
        <v>16</v>
      </c>
      <c r="C1420" s="3" t="str">
        <f>VLOOKUP(E1420,[1]region!$A:$B,2,FALSE)</f>
        <v>AZ</v>
      </c>
      <c r="D1420" s="3" t="s">
        <v>17</v>
      </c>
      <c r="E1420" s="3" t="str">
        <f>IFERROR(VLOOKUP(D1420,[2]Sheet1!$C:$D,2,FALSE),D1420)</f>
        <v>Azerbaijan</v>
      </c>
      <c r="F1420" s="3">
        <v>18.950945800833107</v>
      </c>
      <c r="G1420" s="3">
        <v>6.2</v>
      </c>
      <c r="H1420" s="3">
        <v>24.92</v>
      </c>
      <c r="I1420" s="3">
        <v>33</v>
      </c>
      <c r="J1420" s="3">
        <v>41</v>
      </c>
      <c r="K1420" s="9">
        <v>49.497754458811485</v>
      </c>
      <c r="L1420" s="3">
        <v>4.3303027237569065</v>
      </c>
      <c r="M1420" s="3">
        <v>4.0918163672654693</v>
      </c>
      <c r="N1420" s="3">
        <v>5.0539899880952364</v>
      </c>
      <c r="O1420" s="3">
        <v>6.6666666666666661</v>
      </c>
      <c r="P1420" s="3">
        <v>5</v>
      </c>
      <c r="Q1420" s="3">
        <v>4.2283320954243289</v>
      </c>
      <c r="R1420" s="3">
        <v>7.3358849889716709</v>
      </c>
      <c r="S1420" s="3">
        <v>4.2343460900621173</v>
      </c>
      <c r="T1420" s="3">
        <v>4.8292384170096021</v>
      </c>
      <c r="U1420" s="9">
        <v>59.469323088800046</v>
      </c>
      <c r="V1420" s="3">
        <v>4.0632793532391132</v>
      </c>
      <c r="W1420" s="3">
        <v>16.329456970396148</v>
      </c>
      <c r="X1420" s="3">
        <v>1.06</v>
      </c>
      <c r="Y1420" s="3">
        <v>5</v>
      </c>
      <c r="Z1420" s="9">
        <v>68.608903352984299</v>
      </c>
      <c r="AA1420" s="3">
        <v>1.36</v>
      </c>
      <c r="AB1420" s="3">
        <v>9.1</v>
      </c>
      <c r="AC1420" s="3">
        <v>8.3719999999999999</v>
      </c>
      <c r="AD1420" s="3">
        <v>7.974844444444444</v>
      </c>
      <c r="AE1420" s="3">
        <v>5.41932872685185</v>
      </c>
      <c r="AF1420" s="3">
        <v>6.2558954375749058</v>
      </c>
      <c r="AG1420" s="3">
        <v>5.8376120822133775</v>
      </c>
      <c r="AH1420" s="3">
        <v>10</v>
      </c>
      <c r="AI1420" s="3">
        <v>5.4117721620370327</v>
      </c>
      <c r="AJ1420" s="3">
        <v>4.6153846153846159</v>
      </c>
      <c r="AK1420" s="3">
        <v>0</v>
      </c>
      <c r="AL1420" s="3">
        <v>3.342385592473883</v>
      </c>
      <c r="AM1420" s="9">
        <v>67.887105297829265</v>
      </c>
      <c r="AN1420" s="3">
        <v>5</v>
      </c>
      <c r="AO1420" s="3">
        <v>10</v>
      </c>
      <c r="AP1420" s="3">
        <v>9</v>
      </c>
      <c r="AQ1420" s="3">
        <v>8</v>
      </c>
      <c r="AR1420" s="3">
        <v>8.3333333333333339</v>
      </c>
      <c r="AS1420" s="3">
        <v>6.5312803101851822</v>
      </c>
      <c r="AT1420" s="3">
        <v>7.3973781712963005</v>
      </c>
      <c r="AU1420" s="3">
        <v>8</v>
      </c>
      <c r="AV1420" s="3">
        <v>7.7551761538341033</v>
      </c>
      <c r="AW1420" s="3">
        <v>1</v>
      </c>
      <c r="AX1420" s="3">
        <v>6.5028613281081533</v>
      </c>
      <c r="AY1420" s="3">
        <v>5.2777211574073988</v>
      </c>
      <c r="AZ1420" s="3">
        <v>6.0000000000000009</v>
      </c>
      <c r="BA1420" s="3">
        <v>9.7653798110290833</v>
      </c>
      <c r="BB1420" s="3">
        <v>4.3804261341269788</v>
      </c>
      <c r="BC1420" s="3">
        <v>6.9505243850519491</v>
      </c>
      <c r="BD1420" s="3">
        <v>7.601204135888608</v>
      </c>
      <c r="BE1420" s="3">
        <v>6.6625426039173368</v>
      </c>
      <c r="BF1420" s="9">
        <v>70.55134644008497</v>
      </c>
      <c r="BG1420" s="13">
        <v>63.202886527702013</v>
      </c>
    </row>
    <row r="1421" spans="1:59">
      <c r="A1421" s="1">
        <v>2004</v>
      </c>
      <c r="B1421" s="3" t="s">
        <v>212</v>
      </c>
      <c r="C1421" s="3" t="str">
        <f>VLOOKUP(E1421,[1]region!$A:$B,2,FALSE)</f>
        <v>JO</v>
      </c>
      <c r="D1421" s="3" t="s">
        <v>213</v>
      </c>
      <c r="E1421" s="3" t="str">
        <f>IFERROR(VLOOKUP(D1421,[2]Sheet1!$C:$D,2,FALSE),D1421)</f>
        <v>Jordan</v>
      </c>
      <c r="F1421" s="3">
        <v>18.95</v>
      </c>
      <c r="G1421" s="3">
        <v>6.1985472154963679</v>
      </c>
      <c r="H1421" s="3">
        <v>24.89</v>
      </c>
      <c r="I1421" s="3">
        <v>33</v>
      </c>
      <c r="J1421" s="3">
        <v>41</v>
      </c>
      <c r="K1421" s="9">
        <v>53.121694181759899</v>
      </c>
      <c r="L1421" s="3">
        <v>4.3261718784425458</v>
      </c>
      <c r="M1421" s="3">
        <v>4.0908999999999995</v>
      </c>
      <c r="N1421" s="3">
        <v>5.0461432481558512</v>
      </c>
      <c r="O1421" s="3">
        <v>6.6666666666666661</v>
      </c>
      <c r="P1421" s="3">
        <v>5</v>
      </c>
      <c r="Q1421" s="3">
        <v>4.2283320954243289</v>
      </c>
      <c r="R1421" s="3">
        <v>7.3358849889716709</v>
      </c>
      <c r="S1421" s="3">
        <v>4.2261973474576271</v>
      </c>
      <c r="T1421" s="3">
        <v>4.8290598290598288</v>
      </c>
      <c r="U1421" s="9">
        <v>47.141190815681824</v>
      </c>
      <c r="V1421" s="3">
        <v>5.6840524315563634</v>
      </c>
      <c r="W1421" s="3">
        <v>1.5107494477350361</v>
      </c>
      <c r="X1421" s="3">
        <v>3.3618682147665999</v>
      </c>
      <c r="Y1421" s="3">
        <v>10</v>
      </c>
      <c r="Z1421" s="9">
        <v>93.966290229103478</v>
      </c>
      <c r="AA1421" s="3">
        <v>2.85</v>
      </c>
      <c r="AB1421" s="3">
        <v>14.4</v>
      </c>
      <c r="AC1421" s="3">
        <v>15.6</v>
      </c>
      <c r="AD1421" s="3">
        <v>6.3266666666666653</v>
      </c>
      <c r="AE1421" s="3">
        <v>5.700757575757577</v>
      </c>
      <c r="AF1421" s="3">
        <v>6.0685634313308592</v>
      </c>
      <c r="AG1421" s="3">
        <v>5.8846605035442181</v>
      </c>
      <c r="AH1421" s="3">
        <v>10</v>
      </c>
      <c r="AI1421" s="3">
        <v>8.1060606060606055</v>
      </c>
      <c r="AJ1421" s="3">
        <v>7.6923076923076925</v>
      </c>
      <c r="AK1421" s="3"/>
      <c r="AL1421" s="3">
        <v>7.8991841491841495</v>
      </c>
      <c r="AM1421" s="9">
        <v>75.276278298487568</v>
      </c>
      <c r="AN1421" s="3">
        <v>5</v>
      </c>
      <c r="AO1421" s="3">
        <v>9.4799669960432951</v>
      </c>
      <c r="AP1421" s="3">
        <v>10</v>
      </c>
      <c r="AQ1421" s="3">
        <v>8.1599889986810989</v>
      </c>
      <c r="AR1421" s="3">
        <v>8.9</v>
      </c>
      <c r="AS1421" s="3">
        <v>3.9772727272727271</v>
      </c>
      <c r="AT1421" s="3">
        <v>8.1818181818181817</v>
      </c>
      <c r="AU1421" s="3">
        <v>10</v>
      </c>
      <c r="AV1421" s="3">
        <v>9.6291750397476523</v>
      </c>
      <c r="AW1421" s="3">
        <v>10</v>
      </c>
      <c r="AX1421" s="3">
        <v>8.4480443248064265</v>
      </c>
      <c r="AY1421" s="3">
        <v>4.6969696969696972</v>
      </c>
      <c r="AZ1421" s="3">
        <v>2.8915662650602414</v>
      </c>
      <c r="BA1421" s="3">
        <v>5.3014367927660793</v>
      </c>
      <c r="BB1421" s="3">
        <v>7.2799708928805194</v>
      </c>
      <c r="BC1421" s="3">
        <v>9.1738709281352442</v>
      </c>
      <c r="BD1421" s="3">
        <v>8.8678580267511649</v>
      </c>
      <c r="BE1421" s="3">
        <v>6.368612100427157</v>
      </c>
      <c r="BF1421" s="9">
        <v>76.588818079715608</v>
      </c>
      <c r="BG1421" s="13">
        <v>69.218854320949674</v>
      </c>
    </row>
    <row r="1422" spans="1:59">
      <c r="A1422" s="1">
        <v>2007</v>
      </c>
      <c r="B1422" s="3" t="s">
        <v>260</v>
      </c>
      <c r="C1422" s="3" t="str">
        <f>VLOOKUP(E1422,[1]region!$A:$B,2,FALSE)</f>
        <v>MN</v>
      </c>
      <c r="D1422" s="3" t="s">
        <v>261</v>
      </c>
      <c r="E1422" s="3" t="str">
        <f>IFERROR(VLOOKUP(D1422,[2]Sheet1!$C:$D,2,FALSE),D1422)</f>
        <v>Mongolia</v>
      </c>
      <c r="F1422" s="3">
        <v>18.940000000000001</v>
      </c>
      <c r="G1422" s="3">
        <v>6.1985472154963679</v>
      </c>
      <c r="H1422" s="3">
        <v>24.85</v>
      </c>
      <c r="I1422" s="3">
        <v>33</v>
      </c>
      <c r="J1422" s="3">
        <v>41</v>
      </c>
      <c r="K1422" s="9">
        <v>68.468498588088025</v>
      </c>
      <c r="L1422" s="3">
        <v>4.3257044333333345</v>
      </c>
      <c r="M1422" s="3">
        <v>4.0908999999999995</v>
      </c>
      <c r="N1422" s="3">
        <v>5.0461432481558512</v>
      </c>
      <c r="O1422" s="3">
        <v>6.6666666666666661</v>
      </c>
      <c r="P1422" s="3">
        <v>5</v>
      </c>
      <c r="Q1422" s="3">
        <v>4.2283320954243289</v>
      </c>
      <c r="R1422" s="3">
        <v>7.3358849889716709</v>
      </c>
      <c r="S1422" s="3">
        <v>4.2251018020833335</v>
      </c>
      <c r="T1422" s="3">
        <v>4.8249238209846697</v>
      </c>
      <c r="U1422" s="9">
        <v>54.34879418263651</v>
      </c>
      <c r="V1422" s="3">
        <v>16.379567016841712</v>
      </c>
      <c r="W1422" s="3">
        <v>5.5162504193022999</v>
      </c>
      <c r="X1422" s="3">
        <v>9.0452461630452099</v>
      </c>
      <c r="Y1422" s="3">
        <v>10</v>
      </c>
      <c r="Z1422" s="9">
        <v>81.771342990754249</v>
      </c>
      <c r="AA1422" s="3">
        <v>1.7136626240658723</v>
      </c>
      <c r="AB1422" s="3">
        <v>5</v>
      </c>
      <c r="AC1422" s="3">
        <v>0.75</v>
      </c>
      <c r="AD1422" s="3">
        <v>9.1858527502075837</v>
      </c>
      <c r="AE1422" s="3">
        <v>4.4435230820399108</v>
      </c>
      <c r="AF1422" s="3">
        <v>2.9965361790354748</v>
      </c>
      <c r="AG1422" s="3">
        <v>3.7200296305376925</v>
      </c>
      <c r="AH1422" s="3">
        <v>10</v>
      </c>
      <c r="AI1422" s="3">
        <v>5.8860952741702732</v>
      </c>
      <c r="AJ1422" s="3">
        <v>1.5384615384615385</v>
      </c>
      <c r="AK1422" s="3">
        <v>0.4425025652607022</v>
      </c>
      <c r="AL1422" s="3">
        <v>2.6223531259641715</v>
      </c>
      <c r="AM1422" s="9">
        <v>63.820588766773618</v>
      </c>
      <c r="AN1422" s="3" t="s">
        <v>2</v>
      </c>
      <c r="AO1422" s="3">
        <v>9.772328012909151</v>
      </c>
      <c r="AP1422" s="3">
        <v>10</v>
      </c>
      <c r="AQ1422" s="3">
        <v>9.8861640064545746</v>
      </c>
      <c r="AR1422" s="3">
        <v>7.8</v>
      </c>
      <c r="AS1422" s="3">
        <v>6.206248196248195</v>
      </c>
      <c r="AT1422" s="3">
        <v>7.891550966810966</v>
      </c>
      <c r="AU1422" s="3">
        <v>6</v>
      </c>
      <c r="AV1422" s="3">
        <v>9.1656438394322191</v>
      </c>
      <c r="AW1422" s="3">
        <v>3</v>
      </c>
      <c r="AX1422" s="3">
        <v>6.6772405004152304</v>
      </c>
      <c r="AY1422" s="3">
        <v>2.7001585569985571</v>
      </c>
      <c r="AZ1422" s="3">
        <v>7</v>
      </c>
      <c r="BA1422" s="3">
        <v>9.3499750688199352</v>
      </c>
      <c r="BB1422" s="3">
        <v>3.2509270130338197</v>
      </c>
      <c r="BC1422" s="3">
        <v>7.2653507531723172</v>
      </c>
      <c r="BD1422" s="3">
        <v>7.7132974005667112</v>
      </c>
      <c r="BE1422" s="3">
        <v>6.2132847987652235</v>
      </c>
      <c r="BF1422" s="9">
        <v>75.92229768545009</v>
      </c>
      <c r="BG1422" s="13">
        <v>68.866304442740486</v>
      </c>
    </row>
    <row r="1423" spans="1:59">
      <c r="A1423" s="1">
        <v>2007</v>
      </c>
      <c r="B1423" s="3" t="s">
        <v>83</v>
      </c>
      <c r="C1423" s="3" t="str">
        <f>VLOOKUP(E1423,[1]region!$A:$B,2,FALSE)</f>
        <v>CO</v>
      </c>
      <c r="D1423" s="3" t="s">
        <v>84</v>
      </c>
      <c r="E1423" s="3" t="str">
        <f>IFERROR(VLOOKUP(D1423,[2]Sheet1!$C:$D,2,FALSE),D1423)</f>
        <v>Colombia</v>
      </c>
      <c r="F1423" s="3">
        <v>18.940000000000001</v>
      </c>
      <c r="G1423" s="3">
        <v>6.1985472154963679</v>
      </c>
      <c r="H1423" s="3">
        <v>24.8</v>
      </c>
      <c r="I1423" s="3">
        <v>33</v>
      </c>
      <c r="J1423" s="3">
        <v>41</v>
      </c>
      <c r="K1423" s="9">
        <v>55.659446129029902</v>
      </c>
      <c r="L1423" s="3">
        <v>4.322916666666667</v>
      </c>
      <c r="M1423" s="3">
        <v>4.0904260058333337</v>
      </c>
      <c r="N1423" s="3">
        <v>5.0461432481558512</v>
      </c>
      <c r="O1423" s="3">
        <v>6.6666666666666661</v>
      </c>
      <c r="P1423" s="3">
        <v>5</v>
      </c>
      <c r="Q1423" s="3">
        <v>4.2283320954243289</v>
      </c>
      <c r="R1423" s="3">
        <v>7.325963940414427</v>
      </c>
      <c r="S1423" s="3">
        <v>4.2251018020833335</v>
      </c>
      <c r="T1423" s="3">
        <v>4.8249238209846697</v>
      </c>
      <c r="U1423" s="9">
        <v>45.280094935276381</v>
      </c>
      <c r="V1423" s="3">
        <v>9.5945203817850313</v>
      </c>
      <c r="W1423" s="3">
        <v>1.4655147052554338</v>
      </c>
      <c r="X1423" s="3">
        <v>5.4321904981849896</v>
      </c>
      <c r="Y1423" s="3">
        <v>5</v>
      </c>
      <c r="Z1423" s="9">
        <v>78.521129854759565</v>
      </c>
      <c r="AA1423" s="3">
        <v>3.6131262876722525</v>
      </c>
      <c r="AB1423" s="3">
        <v>12.5</v>
      </c>
      <c r="AC1423" s="3">
        <v>8</v>
      </c>
      <c r="AD1423" s="3">
        <v>7.2970830471839436</v>
      </c>
      <c r="AE1423" s="3">
        <v>5.0538007736718615</v>
      </c>
      <c r="AF1423" s="3">
        <v>8.0541375974464327</v>
      </c>
      <c r="AG1423" s="3">
        <v>6.5539691855591471</v>
      </c>
      <c r="AH1423" s="3">
        <v>9.0740740740740726</v>
      </c>
      <c r="AI1423" s="3">
        <v>6.5613772161530912</v>
      </c>
      <c r="AJ1423" s="3">
        <v>0.76923076923076927</v>
      </c>
      <c r="AK1423" s="3">
        <v>7.8544205333774721</v>
      </c>
      <c r="AL1423" s="3">
        <v>5.0616761729204436</v>
      </c>
      <c r="AM1423" s="9">
        <v>69.967006199344013</v>
      </c>
      <c r="AN1423" s="3">
        <v>8</v>
      </c>
      <c r="AO1423" s="3">
        <v>8.5099250331196643</v>
      </c>
      <c r="AP1423" s="3">
        <v>10</v>
      </c>
      <c r="AQ1423" s="3">
        <v>8.8366416777065542</v>
      </c>
      <c r="AR1423" s="3">
        <v>8.9</v>
      </c>
      <c r="AS1423" s="3">
        <v>4.5852967220923873</v>
      </c>
      <c r="AT1423" s="3">
        <v>6.8720533068246326</v>
      </c>
      <c r="AU1423" s="3">
        <v>8</v>
      </c>
      <c r="AV1423" s="3">
        <v>4.5303318362778846</v>
      </c>
      <c r="AW1423" s="3">
        <v>0</v>
      </c>
      <c r="AX1423" s="3">
        <v>5.4812803108658175</v>
      </c>
      <c r="AY1423" s="3">
        <v>3.04429960543473</v>
      </c>
      <c r="AZ1423" s="3">
        <v>5.0483091787439616</v>
      </c>
      <c r="BA1423" s="3">
        <v>8.6992918850497105</v>
      </c>
      <c r="BB1423" s="3">
        <v>4.8247646403729298</v>
      </c>
      <c r="BC1423" s="3">
        <v>8.551899076361968</v>
      </c>
      <c r="BD1423" s="3">
        <v>7.1304124242405784</v>
      </c>
      <c r="BE1423" s="3">
        <v>6.2164961350339807</v>
      </c>
      <c r="BF1423" s="9">
        <v>68.448060412021178</v>
      </c>
      <c r="BG1423" s="13">
        <v>63.575147506086203</v>
      </c>
    </row>
    <row r="1424" spans="1:59">
      <c r="A1424" s="1">
        <v>2014</v>
      </c>
      <c r="B1424" s="3" t="s">
        <v>55</v>
      </c>
      <c r="C1424" s="3" t="str">
        <f>VLOOKUP(E1424,[1]region!$A:$B,2,FALSE)</f>
        <v>BG</v>
      </c>
      <c r="D1424" s="3" t="s">
        <v>56</v>
      </c>
      <c r="E1424" s="3" t="str">
        <f>IFERROR(VLOOKUP(D1424,[2]Sheet1!$C:$D,2,FALSE),D1424)</f>
        <v>Bulgaria</v>
      </c>
      <c r="F1424" s="3">
        <v>18.934539476583872</v>
      </c>
      <c r="G1424" s="3">
        <v>6.1985472154963679</v>
      </c>
      <c r="H1424" s="3">
        <v>24.8</v>
      </c>
      <c r="I1424" s="3">
        <v>32</v>
      </c>
      <c r="J1424" s="3">
        <v>41</v>
      </c>
      <c r="K1424" s="9">
        <v>69.970730862878113</v>
      </c>
      <c r="L1424" s="3">
        <v>4.3204063221757316</v>
      </c>
      <c r="M1424" s="3">
        <v>4.0854302741666668</v>
      </c>
      <c r="N1424" s="3">
        <v>5.0422642166896523</v>
      </c>
      <c r="O1424" s="3">
        <v>6.6666666666666661</v>
      </c>
      <c r="P1424" s="3">
        <v>5</v>
      </c>
      <c r="Q1424" s="3">
        <v>4.2283320954243289</v>
      </c>
      <c r="R1424" s="3">
        <v>7.325963940414427</v>
      </c>
      <c r="S1424" s="3">
        <v>4.214662249340841</v>
      </c>
      <c r="T1424" s="3">
        <v>4.8249238209846697</v>
      </c>
      <c r="U1424" s="9">
        <v>47.755907186563853</v>
      </c>
      <c r="V1424" s="3">
        <v>9.3382104859205839</v>
      </c>
      <c r="W1424" s="3">
        <v>2.2162582382018066</v>
      </c>
      <c r="X1424" s="3">
        <v>-1.4181226615414499</v>
      </c>
      <c r="Y1424" s="3">
        <v>10</v>
      </c>
      <c r="Z1424" s="9">
        <v>92.405575188067175</v>
      </c>
      <c r="AA1424" s="3">
        <v>0.27510000000000001</v>
      </c>
      <c r="AB1424" s="3">
        <v>5.3</v>
      </c>
      <c r="AC1424" s="3">
        <v>8.6389999999999993</v>
      </c>
      <c r="AD1424" s="3">
        <v>8.4336666666666655</v>
      </c>
      <c r="AE1424" s="3">
        <v>5.3858533996683242</v>
      </c>
      <c r="AF1424" s="3">
        <v>9.8390541871716977</v>
      </c>
      <c r="AG1424" s="3">
        <v>7.6124537934200109</v>
      </c>
      <c r="AH1424" s="3">
        <v>10</v>
      </c>
      <c r="AI1424" s="3">
        <v>5.422241733001659</v>
      </c>
      <c r="AJ1424" s="3">
        <v>6.9230769230769234</v>
      </c>
      <c r="AK1424" s="3">
        <v>7.6331692507471232</v>
      </c>
      <c r="AL1424" s="3">
        <v>6.6594959689419015</v>
      </c>
      <c r="AM1424" s="9">
        <v>81.764041072571445</v>
      </c>
      <c r="AN1424" s="3">
        <v>10</v>
      </c>
      <c r="AO1424" s="3">
        <v>8.282</v>
      </c>
      <c r="AP1424" s="3">
        <v>10</v>
      </c>
      <c r="AQ1424" s="3">
        <v>9.4273333333333333</v>
      </c>
      <c r="AR1424" s="3">
        <v>5.5666666666666664</v>
      </c>
      <c r="AS1424" s="3">
        <v>5.4184918208955226</v>
      </c>
      <c r="AT1424" s="3">
        <v>7.5877121741293543</v>
      </c>
      <c r="AU1424" s="3">
        <v>6</v>
      </c>
      <c r="AV1424" s="3">
        <v>9.2574813431912801</v>
      </c>
      <c r="AW1424" s="3">
        <v>10</v>
      </c>
      <c r="AX1424" s="3">
        <v>7.3050586674804707</v>
      </c>
      <c r="AY1424" s="3">
        <v>3.5965146902307894</v>
      </c>
      <c r="AZ1424" s="3">
        <v>6.0000000000000009</v>
      </c>
      <c r="BA1424" s="3">
        <v>9.4163492999536977</v>
      </c>
      <c r="BB1424" s="3">
        <v>3.7788209109496358</v>
      </c>
      <c r="BC1424" s="3">
        <v>9.1180512967052145</v>
      </c>
      <c r="BD1424" s="3">
        <v>5.2584549041162685</v>
      </c>
      <c r="BE1424" s="3">
        <v>6.1946985169926014</v>
      </c>
      <c r="BF1424" s="9">
        <v>76.42363505935468</v>
      </c>
      <c r="BG1424" s="13">
        <v>73.663977873887049</v>
      </c>
    </row>
    <row r="1425" spans="1:59">
      <c r="A1425" s="1">
        <v>2004</v>
      </c>
      <c r="B1425" s="3" t="s">
        <v>218</v>
      </c>
      <c r="C1425" s="3" t="str">
        <f>VLOOKUP(E1425,[1]region!$A:$B,2,FALSE)</f>
        <v>KR</v>
      </c>
      <c r="D1425" s="3" t="s">
        <v>219</v>
      </c>
      <c r="E1425" s="3" t="str">
        <f>IFERROR(VLOOKUP(D1425,[2]Sheet1!$C:$D,2,FALSE),D1425)</f>
        <v>Korea, Rep.</v>
      </c>
      <c r="F1425" s="3">
        <v>18.920000000000002</v>
      </c>
      <c r="G1425" s="3">
        <v>6.1985472154963679</v>
      </c>
      <c r="H1425" s="3">
        <v>24.8</v>
      </c>
      <c r="I1425" s="3">
        <v>32</v>
      </c>
      <c r="J1425" s="3">
        <v>41</v>
      </c>
      <c r="K1425" s="9">
        <v>67.394237984772545</v>
      </c>
      <c r="L1425" s="3">
        <v>4.3172704736842107</v>
      </c>
      <c r="M1425" s="3">
        <v>4.0830645535066621</v>
      </c>
      <c r="N1425" s="3">
        <v>5.041245346666666</v>
      </c>
      <c r="O1425" s="3">
        <v>6.6666666666666661</v>
      </c>
      <c r="P1425" s="3">
        <v>5</v>
      </c>
      <c r="Q1425" s="3">
        <v>4.2283320954243289</v>
      </c>
      <c r="R1425" s="3">
        <v>7.3211029352003472</v>
      </c>
      <c r="S1425" s="3">
        <v>4.214662249340841</v>
      </c>
      <c r="T1425" s="3">
        <v>4.8233750709219834</v>
      </c>
      <c r="U1425" s="9">
        <v>68.414941546174063</v>
      </c>
      <c r="V1425" s="3">
        <v>3.7621124811187512</v>
      </c>
      <c r="W1425" s="3">
        <v>1.0461136288707371</v>
      </c>
      <c r="X1425" s="3">
        <v>3.5896753592328299</v>
      </c>
      <c r="Y1425" s="3">
        <v>10</v>
      </c>
      <c r="Z1425" s="9">
        <v>95.277992450953462</v>
      </c>
      <c r="AA1425" s="3">
        <v>1.0415118166228106</v>
      </c>
      <c r="AB1425" s="3">
        <v>9</v>
      </c>
      <c r="AC1425" s="3">
        <v>5.9</v>
      </c>
      <c r="AD1425" s="3">
        <v>8.3818862629727082</v>
      </c>
      <c r="AE1425" s="3">
        <v>6.4197530864197541</v>
      </c>
      <c r="AF1425" s="3">
        <v>8.4091556235559146</v>
      </c>
      <c r="AG1425" s="3">
        <v>7.4144543549878339</v>
      </c>
      <c r="AH1425" s="3">
        <v>10</v>
      </c>
      <c r="AI1425" s="3">
        <v>6.6666666666666661</v>
      </c>
      <c r="AJ1425" s="3">
        <v>1.5384615384615385</v>
      </c>
      <c r="AK1425" s="3"/>
      <c r="AL1425" s="3">
        <v>4.1025641025641022</v>
      </c>
      <c r="AM1425" s="9">
        <v>74.747261801311609</v>
      </c>
      <c r="AN1425" s="3">
        <v>5</v>
      </c>
      <c r="AO1425" s="3">
        <v>10</v>
      </c>
      <c r="AP1425" s="3">
        <v>10</v>
      </c>
      <c r="AQ1425" s="3">
        <v>8.3333333333333339</v>
      </c>
      <c r="AR1425" s="3">
        <v>8.9</v>
      </c>
      <c r="AS1425" s="3">
        <v>5.1315789473684204</v>
      </c>
      <c r="AT1425" s="3">
        <v>7.4385964912280702</v>
      </c>
      <c r="AU1425" s="3">
        <v>6</v>
      </c>
      <c r="AV1425" s="3">
        <v>1.5637321542591103</v>
      </c>
      <c r="AW1425" s="3">
        <v>0</v>
      </c>
      <c r="AX1425" s="3">
        <v>4.838984598809267</v>
      </c>
      <c r="AY1425" s="3">
        <v>4.6140350877192988</v>
      </c>
      <c r="AZ1425" s="3">
        <v>6.612903225806452</v>
      </c>
      <c r="BA1425" s="3">
        <v>8.2783985543608907</v>
      </c>
      <c r="BB1425" s="3">
        <v>6.5159195206128873</v>
      </c>
      <c r="BC1425" s="3">
        <v>9.9838928252148502</v>
      </c>
      <c r="BD1425" s="3">
        <v>6.7492953243350309</v>
      </c>
      <c r="BE1425" s="3">
        <v>7.1257407563415676</v>
      </c>
      <c r="BF1425" s="9">
        <v>67.660195628280562</v>
      </c>
      <c r="BG1425" s="13">
        <v>74.698925882298454</v>
      </c>
    </row>
    <row r="1426" spans="1:59">
      <c r="A1426" s="1">
        <v>2002</v>
      </c>
      <c r="B1426" s="3" t="s">
        <v>374</v>
      </c>
      <c r="C1426" s="3" t="str">
        <f>VLOOKUP(E1426,[1]region!$A:$B,2,FALSE)</f>
        <v>TN</v>
      </c>
      <c r="D1426" s="3" t="s">
        <v>375</v>
      </c>
      <c r="E1426" s="3" t="str">
        <f>IFERROR(VLOOKUP(D1426,[2]Sheet1!$C:$D,2,FALSE),D1426)</f>
        <v>Tunisia</v>
      </c>
      <c r="F1426" s="3">
        <v>18.899999999999999</v>
      </c>
      <c r="G1426" s="3">
        <v>6.1879999999999997</v>
      </c>
      <c r="H1426" s="3">
        <v>24.8</v>
      </c>
      <c r="I1426" s="3">
        <v>32</v>
      </c>
      <c r="J1426" s="3">
        <v>41</v>
      </c>
      <c r="K1426" s="9">
        <v>53.14473849299668</v>
      </c>
      <c r="L1426" s="3">
        <v>4.3138332179132037</v>
      </c>
      <c r="M1426" s="3">
        <v>4.0807052279226337</v>
      </c>
      <c r="N1426" s="3">
        <v>5.037881173113341</v>
      </c>
      <c r="O1426" s="3">
        <v>6.6666666666666661</v>
      </c>
      <c r="P1426" s="3">
        <v>5</v>
      </c>
      <c r="Q1426" s="3">
        <v>4.2283320954243289</v>
      </c>
      <c r="R1426" s="3">
        <v>7.3211029352003472</v>
      </c>
      <c r="S1426" s="3">
        <v>4.2138365904490156</v>
      </c>
      <c r="T1426" s="3">
        <v>4.8160333870447163</v>
      </c>
      <c r="U1426" s="9">
        <v>55.145107174187501</v>
      </c>
      <c r="V1426" s="3">
        <v>2.6589031563122978</v>
      </c>
      <c r="W1426" s="3">
        <v>0.51430504695791246</v>
      </c>
      <c r="X1426" s="3">
        <v>2.72103284850466</v>
      </c>
      <c r="Y1426" s="3">
        <v>0</v>
      </c>
      <c r="Z1426" s="9">
        <v>71.795726950633593</v>
      </c>
      <c r="AA1426" s="3">
        <v>2.79</v>
      </c>
      <c r="AB1426" s="3">
        <v>30.2</v>
      </c>
      <c r="AC1426" s="3">
        <v>12.6</v>
      </c>
      <c r="AD1426" s="3">
        <v>5.6866666666666674</v>
      </c>
      <c r="AE1426" s="3">
        <v>6</v>
      </c>
      <c r="AF1426" s="3">
        <v>7.833333333333333</v>
      </c>
      <c r="AG1426" s="3">
        <v>7.0625</v>
      </c>
      <c r="AH1426" s="3">
        <v>7.7777777777777803</v>
      </c>
      <c r="AI1426" s="3">
        <v>7.166666666666667</v>
      </c>
      <c r="AJ1426" s="3">
        <v>0.76900000000000002</v>
      </c>
      <c r="AK1426" s="3"/>
      <c r="AL1426" s="3">
        <v>3.9678333333333335</v>
      </c>
      <c r="AM1426" s="9">
        <v>61.236944444444454</v>
      </c>
      <c r="AN1426" s="3">
        <v>5</v>
      </c>
      <c r="AO1426" s="3">
        <v>8.9501699229380485</v>
      </c>
      <c r="AP1426" s="3">
        <v>10</v>
      </c>
      <c r="AQ1426" s="3">
        <v>7.9833899743126828</v>
      </c>
      <c r="AR1426" s="3">
        <v>7.2</v>
      </c>
      <c r="AS1426" s="3">
        <v>5</v>
      </c>
      <c r="AT1426" s="3">
        <v>3.666666666666667</v>
      </c>
      <c r="AU1426" s="3">
        <v>8.6999999999999993</v>
      </c>
      <c r="AV1426" s="3">
        <v>8.4239939189275255</v>
      </c>
      <c r="AW1426" s="3">
        <v>3</v>
      </c>
      <c r="AX1426" s="3">
        <v>5.9984434309323653</v>
      </c>
      <c r="AY1426" s="3">
        <v>4.6666666666666661</v>
      </c>
      <c r="AZ1426" s="3">
        <v>5.75</v>
      </c>
      <c r="BA1426" s="3">
        <v>8.4581660685618214</v>
      </c>
      <c r="BB1426" s="3">
        <v>6.8333333333333348</v>
      </c>
      <c r="BC1426" s="3"/>
      <c r="BD1426" s="3">
        <v>6.9959005066268549</v>
      </c>
      <c r="BE1426" s="3">
        <v>6.4114168182866367</v>
      </c>
      <c r="BF1426" s="9">
        <v>67.977500745105615</v>
      </c>
      <c r="BG1426" s="13">
        <v>61.860003561473569</v>
      </c>
    </row>
    <row r="1427" spans="1:59">
      <c r="A1427" s="1">
        <v>2013</v>
      </c>
      <c r="B1427" s="3" t="s">
        <v>268</v>
      </c>
      <c r="C1427" s="3" t="str">
        <f>VLOOKUP(E1427,[1]region!$A:$B,2,FALSE)</f>
        <v>MM</v>
      </c>
      <c r="D1427" s="3" t="s">
        <v>269</v>
      </c>
      <c r="E1427" s="3" t="str">
        <f>IFERROR(VLOOKUP(D1427,[2]Sheet1!$C:$D,2,FALSE),D1427)</f>
        <v>Myanmar</v>
      </c>
      <c r="F1427" s="3">
        <v>18.899999999999999</v>
      </c>
      <c r="G1427" s="3">
        <v>6.1860715998082147</v>
      </c>
      <c r="H1427" s="3">
        <v>24.71</v>
      </c>
      <c r="I1427" s="3">
        <v>32</v>
      </c>
      <c r="J1427" s="3">
        <v>41</v>
      </c>
      <c r="K1427" s="9">
        <v>58.858401394879323</v>
      </c>
      <c r="L1427" s="3">
        <v>4.3055555555555554</v>
      </c>
      <c r="M1427" s="3">
        <v>4.0797095016750422</v>
      </c>
      <c r="N1427" s="3">
        <v>5.037881173113341</v>
      </c>
      <c r="O1427" s="3">
        <v>6.6666666666666661</v>
      </c>
      <c r="P1427" s="3">
        <v>5</v>
      </c>
      <c r="Q1427" s="3">
        <v>4.2279999999999998</v>
      </c>
      <c r="R1427" s="3">
        <v>7.3211029352003472</v>
      </c>
      <c r="S1427" s="3">
        <v>4.2138365904490156</v>
      </c>
      <c r="T1427" s="3">
        <v>4.8160333870447163</v>
      </c>
      <c r="U1427" s="9">
        <v>31.671739948153458</v>
      </c>
      <c r="V1427" s="3">
        <v>12.080875214217613</v>
      </c>
      <c r="W1427" s="3">
        <v>1.3955022122610508</v>
      </c>
      <c r="X1427" s="3">
        <v>5.5242792071149722</v>
      </c>
      <c r="Y1427" s="3">
        <v>0</v>
      </c>
      <c r="Z1427" s="9">
        <v>64.80192057707265</v>
      </c>
      <c r="AA1427" s="3">
        <v>57.21</v>
      </c>
      <c r="AB1427" s="3">
        <v>5.6</v>
      </c>
      <c r="AC1427" s="3">
        <v>6.72</v>
      </c>
      <c r="AD1427" s="3">
        <v>5.3973333333333331</v>
      </c>
      <c r="AE1427" s="3">
        <v>4.9775184090909086</v>
      </c>
      <c r="AF1427" s="3">
        <v>7.1139715232806893</v>
      </c>
      <c r="AG1427" s="3">
        <v>6.0457449661857989</v>
      </c>
      <c r="AH1427" s="3">
        <v>10</v>
      </c>
      <c r="AI1427" s="3">
        <v>3.8518617897898739</v>
      </c>
      <c r="AJ1427" s="3">
        <v>0</v>
      </c>
      <c r="AK1427" s="3">
        <v>0</v>
      </c>
      <c r="AL1427" s="3">
        <v>1.283953929929958</v>
      </c>
      <c r="AM1427" s="9">
        <v>56.817580573622728</v>
      </c>
      <c r="AN1427" s="3">
        <v>0</v>
      </c>
      <c r="AO1427" s="3">
        <v>7.3833920375707116</v>
      </c>
      <c r="AP1427" s="3">
        <v>10</v>
      </c>
      <c r="AQ1427" s="3">
        <v>5.7944640125235702</v>
      </c>
      <c r="AR1427" s="3">
        <v>10</v>
      </c>
      <c r="AS1427" s="3">
        <v>5.2185184986453583</v>
      </c>
      <c r="AT1427" s="3">
        <v>7.4173207159285113</v>
      </c>
      <c r="AU1427" s="3">
        <v>10</v>
      </c>
      <c r="AV1427" s="3">
        <v>6.2586269230568323</v>
      </c>
      <c r="AW1427" s="3">
        <v>0</v>
      </c>
      <c r="AX1427" s="3">
        <v>6.4824110229384502</v>
      </c>
      <c r="AY1427" s="3">
        <v>3.1766968537028144</v>
      </c>
      <c r="AZ1427" s="3">
        <v>1.3333333333333326</v>
      </c>
      <c r="BA1427" s="3">
        <v>2.7238301621734871</v>
      </c>
      <c r="BB1427" s="3">
        <v>2.1635149863466974</v>
      </c>
      <c r="BC1427" s="3">
        <v>8.8158907961712405</v>
      </c>
      <c r="BD1427" s="3">
        <v>8.2681590607233186</v>
      </c>
      <c r="BE1427" s="3">
        <v>4.4135708654084818</v>
      </c>
      <c r="BF1427" s="9">
        <v>55.63481966956833</v>
      </c>
      <c r="BG1427" s="13">
        <v>53.556892432659296</v>
      </c>
    </row>
    <row r="1428" spans="1:59">
      <c r="A1428" s="1">
        <v>2014</v>
      </c>
      <c r="B1428" s="3" t="s">
        <v>7</v>
      </c>
      <c r="C1428" s="3" t="str">
        <f>VLOOKUP(E1428,[1]region!$A:$B,2,FALSE)</f>
        <v>AR</v>
      </c>
      <c r="D1428" s="3" t="s">
        <v>8</v>
      </c>
      <c r="E1428" s="3" t="str">
        <f>IFERROR(VLOOKUP(D1428,[2]Sheet1!$C:$D,2,FALSE),D1428)</f>
        <v>Argentina</v>
      </c>
      <c r="F1428" s="3">
        <v>18.88</v>
      </c>
      <c r="G1428" s="3">
        <v>6.1784651474602041</v>
      </c>
      <c r="H1428" s="3">
        <v>24.7</v>
      </c>
      <c r="I1428" s="3">
        <v>32</v>
      </c>
      <c r="J1428" s="3">
        <v>41</v>
      </c>
      <c r="K1428" s="9">
        <v>49.440637210864423</v>
      </c>
      <c r="L1428" s="3">
        <v>4.3032786885245899</v>
      </c>
      <c r="M1428" s="3">
        <v>4.078121293333334</v>
      </c>
      <c r="N1428" s="3">
        <v>5.037881173113341</v>
      </c>
      <c r="O1428" s="3">
        <v>6.6666666666666661</v>
      </c>
      <c r="P1428" s="3">
        <v>5</v>
      </c>
      <c r="Q1428" s="3">
        <v>4.1879999999999997</v>
      </c>
      <c r="R1428" s="3">
        <v>7.3211029352003472</v>
      </c>
      <c r="S1428" s="3">
        <v>4.2138365904490156</v>
      </c>
      <c r="T1428" s="3">
        <v>4.8160333870447163</v>
      </c>
      <c r="U1428" s="9">
        <v>37.295035752063463</v>
      </c>
      <c r="V1428" s="3">
        <v>19.199410184881629</v>
      </c>
      <c r="W1428" s="3">
        <v>10.792840131080329</v>
      </c>
      <c r="X1428" s="3">
        <v>38.673000000000002</v>
      </c>
      <c r="Y1428" s="3">
        <v>5</v>
      </c>
      <c r="Z1428" s="9">
        <v>47.77095477647886</v>
      </c>
      <c r="AA1428" s="3">
        <v>8.77</v>
      </c>
      <c r="AB1428" s="3">
        <v>13.6</v>
      </c>
      <c r="AC1428" s="3">
        <v>9.927999999999999</v>
      </c>
      <c r="AD1428" s="3">
        <v>5.8207111111111116</v>
      </c>
      <c r="AE1428" s="3">
        <v>3.7962118524096384</v>
      </c>
      <c r="AF1428" s="3">
        <v>3.8834398809002542</v>
      </c>
      <c r="AG1428" s="3">
        <v>3.8398258666549463</v>
      </c>
      <c r="AH1428" s="3">
        <v>0</v>
      </c>
      <c r="AI1428" s="3">
        <v>5.4798974633534137</v>
      </c>
      <c r="AJ1428" s="3">
        <v>0.76923076923076927</v>
      </c>
      <c r="AK1428" s="3">
        <v>7.965046174692648</v>
      </c>
      <c r="AL1428" s="3">
        <v>4.7380581357589433</v>
      </c>
      <c r="AM1428" s="9">
        <v>35.996487783812505</v>
      </c>
      <c r="AN1428" s="3">
        <v>5</v>
      </c>
      <c r="AO1428" s="3">
        <v>8.56</v>
      </c>
      <c r="AP1428" s="3">
        <v>5</v>
      </c>
      <c r="AQ1428" s="3">
        <v>6.1866666666666674</v>
      </c>
      <c r="AR1428" s="3">
        <v>2.7666666666666671</v>
      </c>
      <c r="AS1428" s="3">
        <v>2.8728099146586343</v>
      </c>
      <c r="AT1428" s="3">
        <v>3.4392936224899602</v>
      </c>
      <c r="AU1428" s="3">
        <v>10</v>
      </c>
      <c r="AV1428" s="3">
        <v>2.5230098046935896</v>
      </c>
      <c r="AW1428" s="3">
        <v>10</v>
      </c>
      <c r="AX1428" s="3">
        <v>5.266963334751475</v>
      </c>
      <c r="AY1428" s="3">
        <v>2.0145613590876263</v>
      </c>
      <c r="AZ1428" s="3">
        <v>4.2222222222222223</v>
      </c>
      <c r="BA1428" s="3">
        <v>9.0901528388760919</v>
      </c>
      <c r="BB1428" s="3">
        <v>2.1278837380144835</v>
      </c>
      <c r="BC1428" s="3">
        <v>5.3522003624707537</v>
      </c>
      <c r="BD1428" s="3">
        <v>5.4602227805368528</v>
      </c>
      <c r="BE1428" s="3">
        <v>4.7112072168680053</v>
      </c>
      <c r="BF1428" s="9">
        <v>53.882790727620495</v>
      </c>
      <c r="BG1428" s="13">
        <v>44.877181250167943</v>
      </c>
    </row>
    <row r="1429" spans="1:59">
      <c r="A1429" s="1">
        <v>2009</v>
      </c>
      <c r="B1429" s="3" t="s">
        <v>374</v>
      </c>
      <c r="C1429" s="3" t="str">
        <f>VLOOKUP(E1429,[1]region!$A:$B,2,FALSE)</f>
        <v>TN</v>
      </c>
      <c r="D1429" s="3" t="s">
        <v>375</v>
      </c>
      <c r="E1429" s="3" t="str">
        <f>IFERROR(VLOOKUP(D1429,[2]Sheet1!$C:$D,2,FALSE),D1429)</f>
        <v>Tunisia</v>
      </c>
      <c r="F1429" s="3">
        <v>18.88</v>
      </c>
      <c r="G1429" s="3">
        <v>6.16</v>
      </c>
      <c r="H1429" s="3">
        <v>24.7</v>
      </c>
      <c r="I1429" s="3">
        <v>32</v>
      </c>
      <c r="J1429" s="3">
        <v>41</v>
      </c>
      <c r="K1429" s="9">
        <v>70.506719211573994</v>
      </c>
      <c r="L1429" s="3">
        <v>4.3018108408781686</v>
      </c>
      <c r="M1429" s="3">
        <v>4.0740740299224854</v>
      </c>
      <c r="N1429" s="3">
        <v>5.0331964850000013</v>
      </c>
      <c r="O1429" s="3">
        <v>6.6666666666666661</v>
      </c>
      <c r="P1429" s="3">
        <v>5</v>
      </c>
      <c r="Q1429" s="3">
        <v>4.1877700306558765</v>
      </c>
      <c r="R1429" s="3">
        <v>7.3211029352003472</v>
      </c>
      <c r="S1429" s="3">
        <v>4.2134555567375891</v>
      </c>
      <c r="T1429" s="3">
        <v>4.8091734210526313</v>
      </c>
      <c r="U1429" s="9">
        <v>61.249883461361861</v>
      </c>
      <c r="V1429" s="3">
        <v>6.8568995960998524</v>
      </c>
      <c r="W1429" s="3">
        <v>1.5838703639471259</v>
      </c>
      <c r="X1429" s="3">
        <v>3.8344452360903603</v>
      </c>
      <c r="Y1429" s="3">
        <v>0</v>
      </c>
      <c r="Z1429" s="9">
        <v>68.070457219957774</v>
      </c>
      <c r="AA1429" s="3">
        <v>1.78</v>
      </c>
      <c r="AB1429" s="3">
        <v>21.5</v>
      </c>
      <c r="AC1429" s="3">
        <v>16.559999999999999</v>
      </c>
      <c r="AD1429" s="3">
        <v>5.963111111111111</v>
      </c>
      <c r="AE1429" s="3">
        <v>6.187012696721311</v>
      </c>
      <c r="AF1429" s="3">
        <v>8.0130926032164531</v>
      </c>
      <c r="AG1429" s="3">
        <v>7.1000526499688821</v>
      </c>
      <c r="AH1429" s="3">
        <v>7.1551107934238729</v>
      </c>
      <c r="AI1429" s="3">
        <v>5.9754044808743165</v>
      </c>
      <c r="AJ1429" s="3">
        <v>0.76900000000000002</v>
      </c>
      <c r="AK1429" s="3">
        <v>6.9694154028560673</v>
      </c>
      <c r="AL1429" s="3">
        <v>4.5712732945767947</v>
      </c>
      <c r="AM1429" s="9">
        <v>61.973869622701649</v>
      </c>
      <c r="AN1429" s="3">
        <v>5</v>
      </c>
      <c r="AO1429" s="3">
        <v>9.2294335963963423</v>
      </c>
      <c r="AP1429" s="3">
        <v>10</v>
      </c>
      <c r="AQ1429" s="3">
        <v>8.0764778654654474</v>
      </c>
      <c r="AR1429" s="3">
        <v>7.2333333333333325</v>
      </c>
      <c r="AS1429" s="3">
        <v>5.3310534316939897</v>
      </c>
      <c r="AT1429" s="3">
        <v>5.4819396721311477</v>
      </c>
      <c r="AU1429" s="3">
        <v>10</v>
      </c>
      <c r="AV1429" s="3">
        <v>8.7948188791798732</v>
      </c>
      <c r="AW1429" s="3">
        <v>3</v>
      </c>
      <c r="AX1429" s="3">
        <v>6.6401908860563905</v>
      </c>
      <c r="AY1429" s="3">
        <v>5.2755048032786878</v>
      </c>
      <c r="AZ1429" s="3">
        <v>5.8333333333333339</v>
      </c>
      <c r="BA1429" s="3">
        <v>9.595295820519441</v>
      </c>
      <c r="BB1429" s="3">
        <v>7.337072116879173</v>
      </c>
      <c r="BC1429" s="3">
        <v>7.7834843381997025</v>
      </c>
      <c r="BD1429" s="3">
        <v>8.3858569886353251</v>
      </c>
      <c r="BE1429" s="3">
        <v>7.3684245668076107</v>
      </c>
      <c r="BF1429" s="9">
        <v>73.616977727764834</v>
      </c>
      <c r="BG1429" s="13">
        <v>67.083581448672021</v>
      </c>
    </row>
    <row r="1430" spans="1:59">
      <c r="A1430" s="1">
        <v>2011</v>
      </c>
      <c r="B1430" s="3" t="s">
        <v>262</v>
      </c>
      <c r="C1430" s="3" t="str">
        <f>VLOOKUP(E1430,[1]region!$A:$B,2,FALSE)</f>
        <v>ME</v>
      </c>
      <c r="D1430" s="3" t="s">
        <v>263</v>
      </c>
      <c r="E1430" s="3" t="str">
        <f>IFERROR(VLOOKUP(D1430,[2]Sheet1!$C:$D,2,FALSE),D1430)</f>
        <v>Montenegro</v>
      </c>
      <c r="F1430" s="3">
        <v>18.88</v>
      </c>
      <c r="G1430" s="3">
        <v>6.1172880704286179</v>
      </c>
      <c r="H1430" s="3">
        <v>24.7</v>
      </c>
      <c r="I1430" s="3">
        <v>32</v>
      </c>
      <c r="J1430" s="3">
        <v>41</v>
      </c>
      <c r="K1430" s="9">
        <v>63.82352941176471</v>
      </c>
      <c r="L1430" s="3">
        <v>4.301075268817204</v>
      </c>
      <c r="M1430" s="3">
        <v>4.0716906466666662</v>
      </c>
      <c r="N1430" s="3">
        <v>5.0316662111111112</v>
      </c>
      <c r="O1430" s="3">
        <v>6.6666666666666661</v>
      </c>
      <c r="P1430" s="3">
        <v>5</v>
      </c>
      <c r="Q1430" s="3">
        <v>4.1877700306558765</v>
      </c>
      <c r="R1430" s="3">
        <v>7.3071310489647034</v>
      </c>
      <c r="S1430" s="3">
        <v>4.2105261484781904</v>
      </c>
      <c r="T1430" s="3">
        <v>4.8047224292929291</v>
      </c>
      <c r="U1430" s="9">
        <v>61.558218450189742</v>
      </c>
      <c r="V1430" s="3">
        <v>-10.205378598580984</v>
      </c>
      <c r="W1430" s="3">
        <v>3.8938228999955857</v>
      </c>
      <c r="X1430" s="3">
        <v>3.18</v>
      </c>
      <c r="Y1430" s="3">
        <v>5</v>
      </c>
      <c r="Z1430" s="9">
        <v>76.913487800713924</v>
      </c>
      <c r="AA1430" s="3">
        <v>3.3</v>
      </c>
      <c r="AB1430" s="3">
        <v>4.9000000000000004</v>
      </c>
      <c r="AC1430" s="3">
        <v>6.0760000000000005</v>
      </c>
      <c r="AD1430" s="3">
        <v>8.1298666666666666</v>
      </c>
      <c r="AE1430" s="3">
        <v>5.6448418066666672</v>
      </c>
      <c r="AF1430" s="3">
        <v>8.1165815995277821</v>
      </c>
      <c r="AG1430" s="3">
        <v>6.8807117030972247</v>
      </c>
      <c r="AH1430" s="3">
        <v>10</v>
      </c>
      <c r="AI1430" s="3">
        <v>6.1473836525000003</v>
      </c>
      <c r="AJ1430" s="3">
        <v>6.9230769230769234</v>
      </c>
      <c r="AK1430" s="3">
        <v>4.9781538591829051</v>
      </c>
      <c r="AL1430" s="3">
        <v>6.0162048115866087</v>
      </c>
      <c r="AM1430" s="9">
        <v>77.566957953376246</v>
      </c>
      <c r="AN1430" s="3">
        <v>10</v>
      </c>
      <c r="AO1430" s="3">
        <v>8.8588588588588575</v>
      </c>
      <c r="AP1430" s="3">
        <v>10</v>
      </c>
      <c r="AQ1430" s="3">
        <v>9.6196196196196198</v>
      </c>
      <c r="AR1430" s="3">
        <v>5.5666666666666664</v>
      </c>
      <c r="AS1430" s="3">
        <v>5.1394951799999999</v>
      </c>
      <c r="AT1430" s="3">
        <v>6.3364938933333335</v>
      </c>
      <c r="AU1430" s="3">
        <v>8</v>
      </c>
      <c r="AV1430" s="3">
        <v>7.7551761538341033</v>
      </c>
      <c r="AW1430" s="3">
        <v>10</v>
      </c>
      <c r="AX1430" s="3">
        <v>7.1329719823056834</v>
      </c>
      <c r="AY1430" s="3">
        <v>4.8661179983333334</v>
      </c>
      <c r="AZ1430" s="3">
        <v>7.1212121212121202</v>
      </c>
      <c r="BA1430" s="3">
        <v>9.6630275359152318</v>
      </c>
      <c r="BB1430" s="3">
        <v>5.5361810759523813</v>
      </c>
      <c r="BC1430" s="3">
        <v>4.4474158226739906</v>
      </c>
      <c r="BD1430" s="3">
        <v>6.413015530300723</v>
      </c>
      <c r="BE1430" s="3">
        <v>6.3411616807312976</v>
      </c>
      <c r="BF1430" s="9">
        <v>76.979177608855338</v>
      </c>
      <c r="BG1430" s="13">
        <v>71.368274244979986</v>
      </c>
    </row>
    <row r="1431" spans="1:59">
      <c r="A1431" s="1">
        <v>2000</v>
      </c>
      <c r="B1431" s="3" t="s">
        <v>322</v>
      </c>
      <c r="C1431" s="3" t="str">
        <f>VLOOKUP(E1431,[1]region!$A:$B,2,FALSE)</f>
        <v>SG</v>
      </c>
      <c r="D1431" s="3" t="s">
        <v>323</v>
      </c>
      <c r="E1431" s="3" t="str">
        <f>IFERROR(VLOOKUP(D1431,[2]Sheet1!$C:$D,2,FALSE),D1431)</f>
        <v>Singapore</v>
      </c>
      <c r="F1431" s="3">
        <v>18.873516996258598</v>
      </c>
      <c r="G1431" s="3">
        <v>6.0979999999999999</v>
      </c>
      <c r="H1431" s="3">
        <v>24.7</v>
      </c>
      <c r="I1431" s="3">
        <v>32</v>
      </c>
      <c r="J1431" s="3">
        <v>41</v>
      </c>
      <c r="K1431" s="9">
        <v>79.697177710453019</v>
      </c>
      <c r="L1431" s="3">
        <v>4.2923596692251458</v>
      </c>
      <c r="M1431" s="3">
        <v>4.07</v>
      </c>
      <c r="N1431" s="3">
        <v>5.0288044852071012</v>
      </c>
      <c r="O1431" s="3">
        <v>6.6666666666666661</v>
      </c>
      <c r="P1431" s="3">
        <v>5</v>
      </c>
      <c r="Q1431" s="3">
        <v>4.1877700306558765</v>
      </c>
      <c r="R1431" s="3">
        <v>7.3070647029216769</v>
      </c>
      <c r="S1431" s="3">
        <v>4.2105261484781904</v>
      </c>
      <c r="T1431" s="3">
        <v>4.8003617486468828</v>
      </c>
      <c r="U1431" s="9">
        <v>85.813272564367963</v>
      </c>
      <c r="V1431" s="3">
        <v>-2.884685720624014</v>
      </c>
      <c r="W1431" s="3">
        <v>3.2418873499789704</v>
      </c>
      <c r="X1431" s="3">
        <v>1.3616239244846</v>
      </c>
      <c r="Y1431" s="3">
        <v>10</v>
      </c>
      <c r="Z1431" s="9">
        <v>94.634957827466735</v>
      </c>
      <c r="AA1431" s="3">
        <v>0.11</v>
      </c>
      <c r="AB1431" s="3">
        <v>0.4</v>
      </c>
      <c r="AC1431" s="3">
        <v>0</v>
      </c>
      <c r="AD1431" s="3">
        <v>9.9488888888888898</v>
      </c>
      <c r="AE1431" s="3">
        <v>8.7850900000000003</v>
      </c>
      <c r="AF1431" s="3">
        <v>9.8333333333333339</v>
      </c>
      <c r="AG1431" s="3">
        <v>9.3925450000000001</v>
      </c>
      <c r="AH1431" s="3">
        <v>10</v>
      </c>
      <c r="AI1431" s="3">
        <v>9.1159250000000007</v>
      </c>
      <c r="AJ1431" s="3">
        <v>5.383</v>
      </c>
      <c r="AK1431" s="3"/>
      <c r="AL1431" s="3">
        <v>7.2494624999999999</v>
      </c>
      <c r="AM1431" s="9">
        <v>91.477240972222233</v>
      </c>
      <c r="AN1431" s="3">
        <v>10</v>
      </c>
      <c r="AO1431" s="3">
        <v>10</v>
      </c>
      <c r="AP1431" s="3">
        <v>10</v>
      </c>
      <c r="AQ1431" s="3">
        <v>10</v>
      </c>
      <c r="AR1431" s="3">
        <v>4.5582450000000012</v>
      </c>
      <c r="AS1431" s="3">
        <v>7.1680999999999999</v>
      </c>
      <c r="AT1431" s="3">
        <v>8.3683399999999999</v>
      </c>
      <c r="AU1431" s="3">
        <v>7.5149999999999997</v>
      </c>
      <c r="AV1431" s="3">
        <v>9.6291750397476523</v>
      </c>
      <c r="AW1431" s="3">
        <v>0</v>
      </c>
      <c r="AX1431" s="3">
        <v>6.2064766732912764</v>
      </c>
      <c r="AY1431" s="3">
        <v>7.684870000000001</v>
      </c>
      <c r="AZ1431" s="3">
        <v>8.0500000000000007</v>
      </c>
      <c r="BA1431" s="3">
        <v>9.7333632791384961</v>
      </c>
      <c r="BB1431" s="3">
        <v>9.1451619999999991</v>
      </c>
      <c r="BC1431" s="3"/>
      <c r="BD1431" s="3">
        <v>9.4507430030772994</v>
      </c>
      <c r="BE1431" s="3">
        <v>8.812827656443158</v>
      </c>
      <c r="BF1431" s="9">
        <v>83.397681099114777</v>
      </c>
      <c r="BG1431" s="13">
        <v>87.004066034724943</v>
      </c>
    </row>
    <row r="1432" spans="1:59">
      <c r="A1432" s="1">
        <v>2011</v>
      </c>
      <c r="B1432" s="3" t="s">
        <v>322</v>
      </c>
      <c r="C1432" s="3" t="str">
        <f>VLOOKUP(E1432,[1]region!$A:$B,2,FALSE)</f>
        <v>SG</v>
      </c>
      <c r="D1432" s="3" t="s">
        <v>323</v>
      </c>
      <c r="E1432" s="3" t="str">
        <f>IFERROR(VLOOKUP(D1432,[2]Sheet1!$C:$D,2,FALSE),D1432)</f>
        <v>Singapore</v>
      </c>
      <c r="F1432" s="3">
        <v>18.87</v>
      </c>
      <c r="G1432" s="3">
        <v>6.0601917678369599</v>
      </c>
      <c r="H1432" s="3">
        <v>24.69</v>
      </c>
      <c r="I1432" s="3">
        <v>32</v>
      </c>
      <c r="J1432" s="3">
        <v>41</v>
      </c>
      <c r="K1432" s="9">
        <v>81.617647058823536</v>
      </c>
      <c r="L1432" s="3">
        <v>4.291210609223457</v>
      </c>
      <c r="M1432" s="3">
        <v>4.067164179104477</v>
      </c>
      <c r="N1432" s="3">
        <v>5.0191682453973483</v>
      </c>
      <c r="O1432" s="3">
        <v>6.6666666666666661</v>
      </c>
      <c r="P1432" s="3">
        <v>5</v>
      </c>
      <c r="Q1432" s="3">
        <v>4.1877700306558765</v>
      </c>
      <c r="R1432" s="3">
        <v>7.3046342003146361</v>
      </c>
      <c r="S1432" s="3">
        <v>4.2105261484781904</v>
      </c>
      <c r="T1432" s="3">
        <v>4.7958739856532357</v>
      </c>
      <c r="U1432" s="9">
        <v>82.216642302288705</v>
      </c>
      <c r="V1432" s="3">
        <v>10.022675289138361</v>
      </c>
      <c r="W1432" s="3">
        <v>3.5431532990703083</v>
      </c>
      <c r="X1432" s="3">
        <v>5.25</v>
      </c>
      <c r="Y1432" s="3">
        <v>10</v>
      </c>
      <c r="Z1432" s="9">
        <v>88.820509056360507</v>
      </c>
      <c r="AA1432" s="3">
        <v>0</v>
      </c>
      <c r="AB1432" s="3">
        <v>0</v>
      </c>
      <c r="AC1432" s="3">
        <v>0</v>
      </c>
      <c r="AD1432" s="3">
        <v>10</v>
      </c>
      <c r="AE1432" s="3">
        <v>8.1683661116666659</v>
      </c>
      <c r="AF1432" s="3">
        <v>9.4956087097357234</v>
      </c>
      <c r="AG1432" s="3">
        <v>8.8319874107011955</v>
      </c>
      <c r="AH1432" s="3">
        <v>10</v>
      </c>
      <c r="AI1432" s="3">
        <v>8.6253153033333341</v>
      </c>
      <c r="AJ1432" s="3">
        <v>6.9230769230769234</v>
      </c>
      <c r="AK1432" s="3">
        <v>10</v>
      </c>
      <c r="AL1432" s="3">
        <v>8.5161307421367525</v>
      </c>
      <c r="AM1432" s="9">
        <v>93.370295382094866</v>
      </c>
      <c r="AN1432" s="3">
        <v>10</v>
      </c>
      <c r="AO1432" s="3">
        <v>10</v>
      </c>
      <c r="AP1432" s="3">
        <v>10</v>
      </c>
      <c r="AQ1432" s="3">
        <v>10</v>
      </c>
      <c r="AR1432" s="3">
        <v>10</v>
      </c>
      <c r="AS1432" s="3">
        <v>7.8302641816666663</v>
      </c>
      <c r="AT1432" s="3">
        <v>8.3447111816666677</v>
      </c>
      <c r="AU1432" s="3">
        <v>10</v>
      </c>
      <c r="AV1432" s="3">
        <v>10</v>
      </c>
      <c r="AW1432" s="3">
        <v>0</v>
      </c>
      <c r="AX1432" s="3">
        <v>7.6958292272222222</v>
      </c>
      <c r="AY1432" s="3">
        <v>7.6114612933333339</v>
      </c>
      <c r="AZ1432" s="3">
        <v>9.5454545454545467</v>
      </c>
      <c r="BA1432" s="3">
        <v>9.8976477248861503</v>
      </c>
      <c r="BB1432" s="3">
        <v>8.9806279838095229</v>
      </c>
      <c r="BC1432" s="3">
        <v>9.9697764248413492</v>
      </c>
      <c r="BD1432" s="3">
        <v>9.0808352296395594</v>
      </c>
      <c r="BE1432" s="3">
        <v>9.1809672003274105</v>
      </c>
      <c r="BF1432" s="9">
        <v>89.589321425165451</v>
      </c>
      <c r="BG1432" s="13">
        <v>87.122883044946619</v>
      </c>
    </row>
    <row r="1433" spans="1:59">
      <c r="A1433" s="1">
        <v>2008</v>
      </c>
      <c r="B1433" s="3" t="s">
        <v>364</v>
      </c>
      <c r="C1433" s="3" t="str">
        <f>VLOOKUP(E1433,[1]region!$A:$B,2,FALSE)</f>
        <v>TZ</v>
      </c>
      <c r="D1433" s="3" t="s">
        <v>365</v>
      </c>
      <c r="E1433" s="3" t="str">
        <f>IFERROR(VLOOKUP(D1433,[2]Sheet1!$C:$D,2,FALSE),D1433)</f>
        <v>Tanzania</v>
      </c>
      <c r="F1433" s="3">
        <v>18.864131036263696</v>
      </c>
      <c r="G1433" s="3">
        <v>6.0568206755684599</v>
      </c>
      <c r="H1433" s="3">
        <v>24.66</v>
      </c>
      <c r="I1433" s="3">
        <v>32</v>
      </c>
      <c r="J1433" s="3">
        <v>41</v>
      </c>
      <c r="K1433" s="9">
        <v>57.156862745098039</v>
      </c>
      <c r="L1433" s="3">
        <v>4.291210609223457</v>
      </c>
      <c r="M1433" s="3">
        <v>4.0661938534278956</v>
      </c>
      <c r="N1433" s="3">
        <v>5.0171062986341886</v>
      </c>
      <c r="O1433" s="3">
        <v>6.6666666666666661</v>
      </c>
      <c r="P1433" s="3">
        <v>5</v>
      </c>
      <c r="Q1433" s="3">
        <v>4.1877700306558765</v>
      </c>
      <c r="R1433" s="3">
        <v>7.2980865139861679</v>
      </c>
      <c r="S1433" s="3">
        <v>4.2036313502224347</v>
      </c>
      <c r="T1433" s="3">
        <v>4.7762878475177306</v>
      </c>
      <c r="U1433" s="9">
        <v>56.129951172401313</v>
      </c>
      <c r="V1433" s="3">
        <v>14.116060218385185</v>
      </c>
      <c r="W1433" s="3">
        <v>1.2921490497236334</v>
      </c>
      <c r="X1433" s="3">
        <v>10.278393762113083</v>
      </c>
      <c r="Y1433" s="3">
        <v>5</v>
      </c>
      <c r="Z1433" s="9">
        <v>74.010623960027232</v>
      </c>
      <c r="AA1433" s="3">
        <v>11.9</v>
      </c>
      <c r="AB1433" s="3">
        <v>12.6</v>
      </c>
      <c r="AC1433" s="3">
        <v>11.97</v>
      </c>
      <c r="AD1433" s="3">
        <v>4.9195555555555552</v>
      </c>
      <c r="AE1433" s="3">
        <v>5.7501674166666659</v>
      </c>
      <c r="AF1433" s="3">
        <v>6.2166034648176804</v>
      </c>
      <c r="AG1433" s="3">
        <v>5.9833854407421736</v>
      </c>
      <c r="AH1433" s="3">
        <v>10</v>
      </c>
      <c r="AI1433" s="3">
        <v>5.7889932916666673</v>
      </c>
      <c r="AJ1433" s="3">
        <v>0</v>
      </c>
      <c r="AK1433" s="3">
        <v>4.425025652607026</v>
      </c>
      <c r="AL1433" s="3">
        <v>3.4046729814245644</v>
      </c>
      <c r="AM1433" s="9">
        <v>60.769034944305737</v>
      </c>
      <c r="AN1433" s="3">
        <v>8</v>
      </c>
      <c r="AO1433" s="3">
        <v>6.8558977299920452</v>
      </c>
      <c r="AP1433" s="3">
        <v>10</v>
      </c>
      <c r="AQ1433" s="3">
        <v>8.285299243330682</v>
      </c>
      <c r="AR1433" s="3">
        <v>0</v>
      </c>
      <c r="AS1433" s="3">
        <v>4.1372601666666666</v>
      </c>
      <c r="AT1433" s="3">
        <v>5.0558244166666677</v>
      </c>
      <c r="AU1433" s="3">
        <v>8.6999999999999993</v>
      </c>
      <c r="AV1433" s="3">
        <v>8.3312876788644399</v>
      </c>
      <c r="AW1433" s="3">
        <v>5</v>
      </c>
      <c r="AX1433" s="3">
        <v>5.2040620436996292</v>
      </c>
      <c r="AY1433" s="3">
        <v>3.8007027500000001</v>
      </c>
      <c r="AZ1433" s="3">
        <v>5.087719298245613</v>
      </c>
      <c r="BA1433" s="3">
        <v>8.684956236057868</v>
      </c>
      <c r="BB1433" s="3">
        <v>3.9162912499999996</v>
      </c>
      <c r="BC1433" s="3">
        <v>0.56898960911465579</v>
      </c>
      <c r="BD1433" s="3">
        <v>8.0719958475366376</v>
      </c>
      <c r="BE1433" s="3">
        <v>5.0217758318257957</v>
      </c>
      <c r="BF1433" s="9">
        <v>61.703790396187017</v>
      </c>
      <c r="BG1433" s="13">
        <v>61.954052643603873</v>
      </c>
    </row>
    <row r="1434" spans="1:59">
      <c r="A1434" s="1">
        <v>2002</v>
      </c>
      <c r="B1434" s="3" t="s">
        <v>216</v>
      </c>
      <c r="C1434" s="3" t="str">
        <f>VLOOKUP(E1434,[1]region!$A:$B,2,FALSE)</f>
        <v>KE</v>
      </c>
      <c r="D1434" s="3" t="s">
        <v>217</v>
      </c>
      <c r="E1434" s="3" t="str">
        <f>IFERROR(VLOOKUP(D1434,[2]Sheet1!$C:$D,2,FALSE),D1434)</f>
        <v>Kenya</v>
      </c>
      <c r="F1434" s="3">
        <v>18.850000000000001</v>
      </c>
      <c r="G1434" s="3">
        <v>6.0399999999999991</v>
      </c>
      <c r="H1434" s="3">
        <v>24.607975050393435</v>
      </c>
      <c r="I1434" s="3">
        <v>32</v>
      </c>
      <c r="J1434" s="3">
        <v>41</v>
      </c>
      <c r="K1434" s="9">
        <v>74.08090308307149</v>
      </c>
      <c r="L1434" s="3">
        <v>4.291210609223457</v>
      </c>
      <c r="M1434" s="3">
        <v>4.0620317059211519</v>
      </c>
      <c r="N1434" s="3">
        <v>5.0169378370477844</v>
      </c>
      <c r="O1434" s="3">
        <v>6.6666666666666661</v>
      </c>
      <c r="P1434" s="3">
        <v>5</v>
      </c>
      <c r="Q1434" s="3">
        <v>4.1877700306558765</v>
      </c>
      <c r="R1434" s="3">
        <v>7.2980865139861679</v>
      </c>
      <c r="S1434" s="3">
        <v>4.1990197545605312</v>
      </c>
      <c r="T1434" s="3">
        <v>4.774569307855633</v>
      </c>
      <c r="U1434" s="9">
        <v>39.12282046133415</v>
      </c>
      <c r="V1434" s="3">
        <v>7.9286352786307024</v>
      </c>
      <c r="W1434" s="3">
        <v>3.39997422094818</v>
      </c>
      <c r="X1434" s="3">
        <v>1.9613082173921199</v>
      </c>
      <c r="Y1434" s="3">
        <v>10</v>
      </c>
      <c r="Z1434" s="9">
        <v>91.655054031040422</v>
      </c>
      <c r="AA1434" s="3">
        <v>4.78</v>
      </c>
      <c r="AB1434" s="3">
        <v>20</v>
      </c>
      <c r="AC1434" s="3">
        <v>13.6</v>
      </c>
      <c r="AD1434" s="3">
        <v>5.7911111111111104</v>
      </c>
      <c r="AE1434" s="3">
        <v>4.3333333333333339</v>
      </c>
      <c r="AF1434" s="3">
        <v>7</v>
      </c>
      <c r="AG1434" s="3">
        <v>5.291666666666667</v>
      </c>
      <c r="AH1434" s="3">
        <v>10</v>
      </c>
      <c r="AI1434" s="3">
        <v>7</v>
      </c>
      <c r="AJ1434" s="3">
        <v>5.383</v>
      </c>
      <c r="AK1434" s="3"/>
      <c r="AL1434" s="3">
        <v>6.1914999999999996</v>
      </c>
      <c r="AM1434" s="9">
        <v>68.185694444444437</v>
      </c>
      <c r="AN1434" s="3">
        <v>5</v>
      </c>
      <c r="AO1434" s="3">
        <v>10</v>
      </c>
      <c r="AP1434" s="3">
        <v>9</v>
      </c>
      <c r="AQ1434" s="3">
        <v>8</v>
      </c>
      <c r="AR1434" s="3">
        <v>7.8</v>
      </c>
      <c r="AS1434" s="3">
        <v>5.8333333333333339</v>
      </c>
      <c r="AT1434" s="3">
        <v>6.333333333333333</v>
      </c>
      <c r="AU1434" s="3">
        <v>10</v>
      </c>
      <c r="AV1434" s="3">
        <v>5.642806717034925</v>
      </c>
      <c r="AW1434" s="3">
        <v>10</v>
      </c>
      <c r="AX1434" s="3">
        <v>7.6015788972835985</v>
      </c>
      <c r="AY1434" s="3">
        <v>2.6666666666666665</v>
      </c>
      <c r="AZ1434" s="3">
        <v>5</v>
      </c>
      <c r="BA1434" s="3">
        <v>7.9342845307960417</v>
      </c>
      <c r="BB1434" s="3">
        <v>3.5476190476190483</v>
      </c>
      <c r="BC1434" s="3"/>
      <c r="BD1434" s="3">
        <v>5.8301305539745911</v>
      </c>
      <c r="BE1434" s="3">
        <v>4.6875532305641894</v>
      </c>
      <c r="BF1434" s="9">
        <v>67.630440426159282</v>
      </c>
      <c r="BG1434" s="13">
        <v>68.13498248920996</v>
      </c>
    </row>
    <row r="1435" spans="1:59">
      <c r="A1435" s="1">
        <v>2010</v>
      </c>
      <c r="B1435" s="3" t="s">
        <v>47</v>
      </c>
      <c r="C1435" s="3" t="str">
        <f>VLOOKUP(E1435,[1]region!$A:$B,2,FALSE)</f>
        <v>BA</v>
      </c>
      <c r="D1435" s="3" t="s">
        <v>48</v>
      </c>
      <c r="E1435" s="3" t="str">
        <f>IFERROR(VLOOKUP(D1435,[2]Sheet1!$C:$D,2,FALSE),D1435)</f>
        <v>Bosnia and Herzegovina</v>
      </c>
      <c r="F1435" s="3">
        <v>18.849385082255228</v>
      </c>
      <c r="G1435" s="3">
        <v>5.9885848866445279</v>
      </c>
      <c r="H1435" s="3">
        <v>24.598976416467362</v>
      </c>
      <c r="I1435" s="3">
        <v>32</v>
      </c>
      <c r="J1435" s="3">
        <v>41</v>
      </c>
      <c r="K1435" s="9">
        <v>55.344085590639523</v>
      </c>
      <c r="L1435" s="3">
        <v>4.2849383333333328</v>
      </c>
      <c r="M1435" s="3">
        <v>4.059139784946237</v>
      </c>
      <c r="N1435" s="3">
        <v>5.0118789770490766</v>
      </c>
      <c r="O1435" s="3">
        <v>6.6666666666666661</v>
      </c>
      <c r="P1435" s="3">
        <v>5</v>
      </c>
      <c r="Q1435" s="3">
        <v>4.1877700306558765</v>
      </c>
      <c r="R1435" s="3">
        <v>7.2980865139861679</v>
      </c>
      <c r="S1435" s="3">
        <v>4.1957723306713994</v>
      </c>
      <c r="T1435" s="3">
        <v>4.7722671517412945</v>
      </c>
      <c r="U1435" s="9">
        <v>44.876210797640553</v>
      </c>
      <c r="V1435" s="3">
        <v>0.58459307928608872</v>
      </c>
      <c r="W1435" s="3">
        <v>3.4586982990206354</v>
      </c>
      <c r="X1435" s="3">
        <v>2.1885378523371899</v>
      </c>
      <c r="Y1435" s="3">
        <v>5</v>
      </c>
      <c r="Z1435" s="9">
        <v>82.654736235167718</v>
      </c>
      <c r="AA1435" s="3">
        <v>0</v>
      </c>
      <c r="AB1435" s="3">
        <v>6.5</v>
      </c>
      <c r="AC1435" s="3">
        <v>8.4499999999999993</v>
      </c>
      <c r="AD1435" s="3">
        <v>8.44</v>
      </c>
      <c r="AE1435" s="3">
        <v>5.6586533333333335</v>
      </c>
      <c r="AF1435" s="3">
        <v>7.9078505854323673</v>
      </c>
      <c r="AG1435" s="3">
        <v>6.7832519593828504</v>
      </c>
      <c r="AH1435" s="3">
        <v>10</v>
      </c>
      <c r="AI1435" s="3">
        <v>5.1175058333333325</v>
      </c>
      <c r="AJ1435" s="3">
        <v>4.6153846153846159</v>
      </c>
      <c r="AK1435" s="3">
        <v>5.3100307831284335</v>
      </c>
      <c r="AL1435" s="3">
        <v>5.014307077282127</v>
      </c>
      <c r="AM1435" s="9">
        <v>75.59389759166244</v>
      </c>
      <c r="AN1435" s="3">
        <v>10</v>
      </c>
      <c r="AO1435" s="3">
        <v>7.7797275842141103</v>
      </c>
      <c r="AP1435" s="3">
        <v>10</v>
      </c>
      <c r="AQ1435" s="3">
        <v>9.2599091947380376</v>
      </c>
      <c r="AR1435" s="3">
        <v>3.3333333333333344</v>
      </c>
      <c r="AS1435" s="3">
        <v>5.8655333333333326</v>
      </c>
      <c r="AT1435" s="3">
        <v>7.0301133333333334</v>
      </c>
      <c r="AU1435" s="3">
        <v>10</v>
      </c>
      <c r="AV1435" s="3">
        <v>7.5057512820378927</v>
      </c>
      <c r="AW1435" s="3">
        <v>10</v>
      </c>
      <c r="AX1435" s="3">
        <v>7.2891218803396489</v>
      </c>
      <c r="AY1435" s="3">
        <v>2.9703833333333334</v>
      </c>
      <c r="AZ1435" s="3">
        <v>5.3030303030303019</v>
      </c>
      <c r="BA1435" s="3">
        <v>8.4443749552700371</v>
      </c>
      <c r="BB1435" s="3">
        <v>4.1298845238095234</v>
      </c>
      <c r="BC1435" s="3">
        <v>5.9530469690302281</v>
      </c>
      <c r="BD1435" s="3">
        <v>5.2696642305840777</v>
      </c>
      <c r="BE1435" s="3">
        <v>5.3450640525095841</v>
      </c>
      <c r="BF1435" s="9">
        <v>72.980317091957573</v>
      </c>
      <c r="BG1435" s="13">
        <v>66.289849461413567</v>
      </c>
    </row>
    <row r="1436" spans="1:59">
      <c r="A1436" s="1">
        <v>2009</v>
      </c>
      <c r="B1436" s="3" t="s">
        <v>157</v>
      </c>
      <c r="C1436" s="3" t="str">
        <f>VLOOKUP(E1436,[1]region!$A:$B,2,FALSE)</f>
        <v>GA</v>
      </c>
      <c r="D1436" s="3" t="s">
        <v>158</v>
      </c>
      <c r="E1436" s="3" t="str">
        <f>IFERROR(VLOOKUP(D1436,[2]Sheet1!$C:$D,2,FALSE),D1436)</f>
        <v>Gabon</v>
      </c>
      <c r="F1436" s="3">
        <v>18.848003998250764</v>
      </c>
      <c r="G1436" s="3">
        <v>5.9617182102653716</v>
      </c>
      <c r="H1436" s="3">
        <v>24.56</v>
      </c>
      <c r="I1436" s="3">
        <v>32</v>
      </c>
      <c r="J1436" s="3">
        <v>41</v>
      </c>
      <c r="K1436" s="9">
        <v>58.62610193941336</v>
      </c>
      <c r="L1436" s="3">
        <v>4.2819590432303292</v>
      </c>
      <c r="M1436" s="3">
        <v>4.0580169006685773</v>
      </c>
      <c r="N1436" s="3">
        <v>5.0107587795138828</v>
      </c>
      <c r="O1436" s="3">
        <v>6.6666666666666661</v>
      </c>
      <c r="P1436" s="3">
        <v>5</v>
      </c>
      <c r="Q1436" s="3">
        <v>4.1877700306558765</v>
      </c>
      <c r="R1436" s="3">
        <v>7.2930928166860332</v>
      </c>
      <c r="S1436" s="3">
        <v>4.1943663015873014</v>
      </c>
      <c r="T1436" s="3">
        <v>4.7717934353448328</v>
      </c>
      <c r="U1436" s="9">
        <v>38.268789322848434</v>
      </c>
      <c r="V1436" s="3">
        <v>5.7646697077818221</v>
      </c>
      <c r="W1436" s="3">
        <v>14.331790049960848</v>
      </c>
      <c r="X1436" s="3">
        <v>1.8857075457789421</v>
      </c>
      <c r="Y1436" s="3">
        <v>0</v>
      </c>
      <c r="Z1436" s="9">
        <v>56.843021323258768</v>
      </c>
      <c r="AA1436" s="3" t="s">
        <v>2</v>
      </c>
      <c r="AB1436" s="3">
        <v>17.8</v>
      </c>
      <c r="AC1436" s="3">
        <v>9.6120000000000001</v>
      </c>
      <c r="AD1436" s="3">
        <v>6.2976000000000001</v>
      </c>
      <c r="AE1436" s="3" t="s">
        <v>2</v>
      </c>
      <c r="AF1436" s="3">
        <v>7.1139715232806893</v>
      </c>
      <c r="AG1436" s="3">
        <v>7.1139715232806893</v>
      </c>
      <c r="AH1436" s="3">
        <v>10</v>
      </c>
      <c r="AI1436" s="3" t="s">
        <v>2</v>
      </c>
      <c r="AJ1436" s="3">
        <v>1.5384615384615385</v>
      </c>
      <c r="AK1436" s="3">
        <v>0</v>
      </c>
      <c r="AL1436" s="3">
        <v>0.76923076923076927</v>
      </c>
      <c r="AM1436" s="9">
        <v>60.452005731278646</v>
      </c>
      <c r="AN1436" s="3">
        <v>5</v>
      </c>
      <c r="AO1436" s="3">
        <v>8.5689768686886847</v>
      </c>
      <c r="AP1436" s="3">
        <v>9</v>
      </c>
      <c r="AQ1436" s="3">
        <v>7.5229922895628958</v>
      </c>
      <c r="AR1436" s="3">
        <v>8.3333333333333339</v>
      </c>
      <c r="AS1436" s="3" t="s">
        <v>2</v>
      </c>
      <c r="AT1436" s="3" t="s">
        <v>2</v>
      </c>
      <c r="AU1436" s="3">
        <v>8</v>
      </c>
      <c r="AV1436" s="3">
        <v>8.3930918389064981</v>
      </c>
      <c r="AW1436" s="3">
        <v>10</v>
      </c>
      <c r="AX1436" s="3">
        <v>8.6816062930599589</v>
      </c>
      <c r="AY1436" s="3" t="s">
        <v>2</v>
      </c>
      <c r="AZ1436" s="3" t="s">
        <v>2</v>
      </c>
      <c r="BA1436" s="3">
        <v>7.8057864545639042</v>
      </c>
      <c r="BB1436" s="3" t="s">
        <v>2</v>
      </c>
      <c r="BC1436" s="3">
        <v>7.4164175626467603</v>
      </c>
      <c r="BD1436" s="3">
        <v>4.5298486837086029</v>
      </c>
      <c r="BE1436" s="3">
        <v>6.5840175669730892</v>
      </c>
      <c r="BF1436" s="9">
        <v>75.962053831986481</v>
      </c>
      <c r="BG1436" s="13">
        <v>58.030394429757145</v>
      </c>
    </row>
    <row r="1437" spans="1:59">
      <c r="A1437" s="1">
        <v>2008</v>
      </c>
      <c r="B1437" s="3" t="s">
        <v>374</v>
      </c>
      <c r="C1437" s="3" t="str">
        <f>VLOOKUP(E1437,[1]region!$A:$B,2,FALSE)</f>
        <v>TN</v>
      </c>
      <c r="D1437" s="3" t="s">
        <v>375</v>
      </c>
      <c r="E1437" s="3" t="str">
        <f>IFERROR(VLOOKUP(D1437,[2]Sheet1!$C:$D,2,FALSE),D1437)</f>
        <v>Tunisia</v>
      </c>
      <c r="F1437" s="3">
        <v>18.829999999999998</v>
      </c>
      <c r="G1437" s="3">
        <v>5.9446445861428288</v>
      </c>
      <c r="H1437" s="3">
        <v>24.53</v>
      </c>
      <c r="I1437" s="3">
        <v>32</v>
      </c>
      <c r="J1437" s="3">
        <v>41</v>
      </c>
      <c r="K1437" s="9">
        <v>69.869876533849464</v>
      </c>
      <c r="L1437" s="3">
        <v>4.2819590432303292</v>
      </c>
      <c r="M1437" s="3">
        <v>4.0576124871086563</v>
      </c>
      <c r="N1437" s="3">
        <v>5.0091062921829508</v>
      </c>
      <c r="O1437" s="3">
        <v>6.6666666666666661</v>
      </c>
      <c r="P1437" s="3">
        <v>5</v>
      </c>
      <c r="Q1437" s="3">
        <v>4.1877700306558765</v>
      </c>
      <c r="R1437" s="3">
        <v>7.2930928166860332</v>
      </c>
      <c r="S1437" s="3">
        <v>4.1934621335341369</v>
      </c>
      <c r="T1437" s="3">
        <v>4.767009986899752</v>
      </c>
      <c r="U1437" s="9">
        <v>57.817506135522947</v>
      </c>
      <c r="V1437" s="3">
        <v>6.5404257896478413</v>
      </c>
      <c r="W1437" s="3">
        <v>1.6060471938763567</v>
      </c>
      <c r="X1437" s="3">
        <v>4.9344117447158027</v>
      </c>
      <c r="Y1437" s="3">
        <v>0</v>
      </c>
      <c r="Z1437" s="9">
        <v>67.656534038941828</v>
      </c>
      <c r="AA1437" s="3">
        <v>1.51</v>
      </c>
      <c r="AB1437" s="3">
        <v>21.5</v>
      </c>
      <c r="AC1437" s="3">
        <v>16.559999999999999</v>
      </c>
      <c r="AD1437" s="3">
        <v>6.0231111111111106</v>
      </c>
      <c r="AE1437" s="3">
        <v>6.1833284210526305</v>
      </c>
      <c r="AF1437" s="3">
        <v>7.5956305750256226</v>
      </c>
      <c r="AG1437" s="3">
        <v>6.8894794980391261</v>
      </c>
      <c r="AH1437" s="3">
        <v>9.4871794871794854</v>
      </c>
      <c r="AI1437" s="3">
        <v>6.0813389035087715</v>
      </c>
      <c r="AJ1437" s="3">
        <v>0.76900000000000002</v>
      </c>
      <c r="AK1437" s="3">
        <v>6.9694154028560673</v>
      </c>
      <c r="AL1437" s="3">
        <v>4.6065847687882799</v>
      </c>
      <c r="AM1437" s="9">
        <v>67.515887162795011</v>
      </c>
      <c r="AN1437" s="3">
        <v>5</v>
      </c>
      <c r="AO1437" s="3">
        <v>9.2766834616332261</v>
      </c>
      <c r="AP1437" s="3">
        <v>10</v>
      </c>
      <c r="AQ1437" s="3">
        <v>8.0922278205444087</v>
      </c>
      <c r="AR1437" s="3">
        <v>7.2</v>
      </c>
      <c r="AS1437" s="3">
        <v>4.9094397134502916</v>
      </c>
      <c r="AT1437" s="3">
        <v>4.7988143138401558</v>
      </c>
      <c r="AU1437" s="3">
        <v>8.6999999999999993</v>
      </c>
      <c r="AV1437" s="3">
        <v>8.4239939189275255</v>
      </c>
      <c r="AW1437" s="3">
        <v>3</v>
      </c>
      <c r="AX1437" s="3">
        <v>6.1720413243696619</v>
      </c>
      <c r="AY1437" s="3">
        <v>4.7227373762183227</v>
      </c>
      <c r="AZ1437" s="3">
        <v>5.8333333333333339</v>
      </c>
      <c r="BA1437" s="3">
        <v>9.5879426945036617</v>
      </c>
      <c r="BB1437" s="3">
        <v>6.9210287891487985</v>
      </c>
      <c r="BC1437" s="3">
        <v>7.7429207472651553</v>
      </c>
      <c r="BD1437" s="3">
        <v>7.444273565339266</v>
      </c>
      <c r="BE1437" s="3">
        <v>7.0420394176347569</v>
      </c>
      <c r="BF1437" s="9">
        <v>71.021028541829423</v>
      </c>
      <c r="BG1437" s="13">
        <v>66.77616648258774</v>
      </c>
    </row>
    <row r="1438" spans="1:59">
      <c r="A1438" s="1">
        <v>2002</v>
      </c>
      <c r="B1438" s="3" t="s">
        <v>322</v>
      </c>
      <c r="C1438" s="3" t="str">
        <f>VLOOKUP(E1438,[1]region!$A:$B,2,FALSE)</f>
        <v>SG</v>
      </c>
      <c r="D1438" s="3" t="s">
        <v>323</v>
      </c>
      <c r="E1438" s="3" t="str">
        <f>IFERROR(VLOOKUP(D1438,[2]Sheet1!$C:$D,2,FALSE),D1438)</f>
        <v>Singapore</v>
      </c>
      <c r="F1438" s="3">
        <v>18.829999999999998</v>
      </c>
      <c r="G1438" s="3">
        <v>5.9437933780862444</v>
      </c>
      <c r="H1438" s="3">
        <v>24.52</v>
      </c>
      <c r="I1438" s="3">
        <v>32</v>
      </c>
      <c r="J1438" s="3">
        <v>41</v>
      </c>
      <c r="K1438" s="9">
        <v>78.577384014681783</v>
      </c>
      <c r="L1438" s="3">
        <v>4.2819590432303292</v>
      </c>
      <c r="M1438" s="3">
        <v>4.0537450000000002</v>
      </c>
      <c r="N1438" s="3">
        <v>5.0091062921829508</v>
      </c>
      <c r="O1438" s="3">
        <v>6.6666666666666661</v>
      </c>
      <c r="P1438" s="3">
        <v>5</v>
      </c>
      <c r="Q1438" s="3">
        <v>4.1877700306558765</v>
      </c>
      <c r="R1438" s="3">
        <v>7.2899184925863389</v>
      </c>
      <c r="S1438" s="3">
        <v>4.192982456140351</v>
      </c>
      <c r="T1438" s="3">
        <v>4.767009986899752</v>
      </c>
      <c r="U1438" s="9">
        <v>86.553953516748948</v>
      </c>
      <c r="V1438" s="3">
        <v>0.44495302899851819</v>
      </c>
      <c r="W1438" s="3">
        <v>3.0835340071540349</v>
      </c>
      <c r="X1438" s="3">
        <v>-0.39167686658468898</v>
      </c>
      <c r="Y1438" s="3">
        <v>10</v>
      </c>
      <c r="Z1438" s="9">
        <v>96.498151045054357</v>
      </c>
      <c r="AA1438" s="3">
        <v>0.12</v>
      </c>
      <c r="AB1438" s="3">
        <v>0</v>
      </c>
      <c r="AC1438" s="3">
        <v>0</v>
      </c>
      <c r="AD1438" s="3">
        <v>9.9733333333333345</v>
      </c>
      <c r="AE1438" s="3">
        <v>8.6666666666666679</v>
      </c>
      <c r="AF1438" s="3">
        <v>9.8333333333333339</v>
      </c>
      <c r="AG1438" s="3">
        <v>9.2708333333333339</v>
      </c>
      <c r="AH1438" s="3">
        <v>10</v>
      </c>
      <c r="AI1438" s="3">
        <v>8.5</v>
      </c>
      <c r="AJ1438" s="3">
        <v>6.1538461538461542</v>
      </c>
      <c r="AK1438" s="3"/>
      <c r="AL1438" s="3">
        <v>7.3269230769230766</v>
      </c>
      <c r="AM1438" s="9">
        <v>91.427724358974359</v>
      </c>
      <c r="AN1438" s="3">
        <v>10</v>
      </c>
      <c r="AO1438" s="3">
        <v>10</v>
      </c>
      <c r="AP1438" s="3">
        <v>10</v>
      </c>
      <c r="AQ1438" s="3">
        <v>10</v>
      </c>
      <c r="AR1438" s="3">
        <v>10</v>
      </c>
      <c r="AS1438" s="3">
        <v>7.6666666666666661</v>
      </c>
      <c r="AT1438" s="3">
        <v>8</v>
      </c>
      <c r="AU1438" s="3">
        <v>10</v>
      </c>
      <c r="AV1438" s="3">
        <v>9.6291750397476523</v>
      </c>
      <c r="AW1438" s="3">
        <v>0</v>
      </c>
      <c r="AX1438" s="3">
        <v>7.5493069510690525</v>
      </c>
      <c r="AY1438" s="3">
        <v>6.8333333333333321</v>
      </c>
      <c r="AZ1438" s="3">
        <v>6.5</v>
      </c>
      <c r="BA1438" s="3">
        <v>9.7333632791384961</v>
      </c>
      <c r="BB1438" s="3">
        <v>9.261904761904761</v>
      </c>
      <c r="BC1438" s="3"/>
      <c r="BD1438" s="3">
        <v>9.4507430030772994</v>
      </c>
      <c r="BE1438" s="3">
        <v>8.0821503435941473</v>
      </c>
      <c r="BF1438" s="9">
        <v>85.438190982210656</v>
      </c>
      <c r="BG1438" s="13">
        <v>87.699080783534015</v>
      </c>
    </row>
    <row r="1439" spans="1:59">
      <c r="A1439" s="1">
        <v>2002</v>
      </c>
      <c r="B1439" s="3" t="s">
        <v>372</v>
      </c>
      <c r="C1439" s="3" t="str">
        <f>VLOOKUP(E1439,[1]region!$A:$B,2,FALSE)</f>
        <v>TT</v>
      </c>
      <c r="D1439" s="3" t="s">
        <v>373</v>
      </c>
      <c r="E1439" s="3" t="str">
        <f>IFERROR(VLOOKUP(D1439,[2]Sheet1!$C:$D,2,FALSE),D1439)</f>
        <v>Trinidad and Tobago</v>
      </c>
      <c r="F1439" s="3">
        <v>18.829999999999998</v>
      </c>
      <c r="G1439" s="3">
        <v>5.9437933780862444</v>
      </c>
      <c r="H1439" s="3">
        <v>24.5</v>
      </c>
      <c r="I1439" s="3">
        <v>32</v>
      </c>
      <c r="J1439" s="3">
        <v>41</v>
      </c>
      <c r="K1439" s="9">
        <v>76.892232681584758</v>
      </c>
      <c r="L1439" s="3">
        <v>4.2815901500000004</v>
      </c>
      <c r="M1439" s="3">
        <v>4.0512546457597169</v>
      </c>
      <c r="N1439" s="3">
        <v>5.0091062921829508</v>
      </c>
      <c r="O1439" s="3">
        <v>6.6666666666666661</v>
      </c>
      <c r="P1439" s="3">
        <v>5</v>
      </c>
      <c r="Q1439" s="3">
        <v>4.1877700306558765</v>
      </c>
      <c r="R1439" s="3">
        <v>7.2899184925863389</v>
      </c>
      <c r="S1439" s="3">
        <v>4.1891891891891895</v>
      </c>
      <c r="T1439" s="3">
        <v>4.767009986899752</v>
      </c>
      <c r="U1439" s="9">
        <v>57.585470085470085</v>
      </c>
      <c r="V1439" s="3">
        <v>6.4493215042320751</v>
      </c>
      <c r="W1439" s="3">
        <v>6.6221381367149288</v>
      </c>
      <c r="X1439" s="3">
        <v>4.1393950114981797</v>
      </c>
      <c r="Y1439" s="3">
        <v>10</v>
      </c>
      <c r="Z1439" s="9">
        <v>88.083503605419935</v>
      </c>
      <c r="AA1439" s="3">
        <v>1.6</v>
      </c>
      <c r="AB1439" s="3">
        <v>9.6</v>
      </c>
      <c r="AC1439" s="3">
        <v>10.6</v>
      </c>
      <c r="AD1439" s="3">
        <v>7.5911111111111111</v>
      </c>
      <c r="AE1439" s="3">
        <v>6</v>
      </c>
      <c r="AF1439" s="3">
        <v>7.833333333333333</v>
      </c>
      <c r="AG1439" s="3">
        <v>7.0625</v>
      </c>
      <c r="AH1439" s="3">
        <v>10</v>
      </c>
      <c r="AI1439" s="3">
        <v>6.5</v>
      </c>
      <c r="AJ1439" s="3">
        <v>6.9210000000000003</v>
      </c>
      <c r="AK1439" s="3"/>
      <c r="AL1439" s="3">
        <v>6.7104999999999997</v>
      </c>
      <c r="AM1439" s="9">
        <v>78.410277777777779</v>
      </c>
      <c r="AN1439" s="3">
        <v>8</v>
      </c>
      <c r="AO1439" s="3">
        <v>9.9749881152955151</v>
      </c>
      <c r="AP1439" s="3">
        <v>10</v>
      </c>
      <c r="AQ1439" s="3">
        <v>9.3249960384318396</v>
      </c>
      <c r="AR1439" s="3" t="s">
        <v>2</v>
      </c>
      <c r="AS1439" s="3">
        <v>4.6666666666666661</v>
      </c>
      <c r="AT1439" s="3">
        <v>6.6666666666666661</v>
      </c>
      <c r="AU1439" s="3" t="s">
        <v>2</v>
      </c>
      <c r="AV1439" s="3" t="s">
        <v>2</v>
      </c>
      <c r="AW1439" s="3">
        <v>10</v>
      </c>
      <c r="AX1439" s="3">
        <v>7.1111111111111107</v>
      </c>
      <c r="AY1439" s="3">
        <v>3.1666666666666665</v>
      </c>
      <c r="AZ1439" s="3">
        <v>5.75</v>
      </c>
      <c r="BA1439" s="3" t="s">
        <v>2</v>
      </c>
      <c r="BB1439" s="3">
        <v>5.4523809523809517</v>
      </c>
      <c r="BC1439" s="3"/>
      <c r="BD1439" s="3">
        <v>8.722136782669633</v>
      </c>
      <c r="BE1439" s="3">
        <v>4.7896825396825387</v>
      </c>
      <c r="BF1439" s="9">
        <v>70.752632297418288</v>
      </c>
      <c r="BG1439" s="13">
        <v>74.344823289534162</v>
      </c>
    </row>
    <row r="1440" spans="1:59">
      <c r="A1440" s="1">
        <v>2001</v>
      </c>
      <c r="B1440" s="3" t="s">
        <v>177</v>
      </c>
      <c r="C1440" s="3" t="str">
        <f>VLOOKUP(E1440,[1]region!$A:$B,2,FALSE)</f>
        <v>HT</v>
      </c>
      <c r="D1440" s="3" t="s">
        <v>178</v>
      </c>
      <c r="E1440" s="3" t="str">
        <f>IFERROR(VLOOKUP(D1440,[2]Sheet1!$C:$D,2,FALSE),D1440)</f>
        <v>Haiti</v>
      </c>
      <c r="F1440" s="3">
        <v>18.809999999999999</v>
      </c>
      <c r="G1440" s="3">
        <v>5.9173699015471168</v>
      </c>
      <c r="H1440" s="3">
        <v>24.5</v>
      </c>
      <c r="I1440" s="3">
        <v>32</v>
      </c>
      <c r="J1440" s="3">
        <v>41</v>
      </c>
      <c r="K1440" s="9">
        <v>85.126698757243929</v>
      </c>
      <c r="L1440" s="3">
        <v>4.2793870464743673</v>
      </c>
      <c r="M1440" s="3">
        <v>4.0494348645210261</v>
      </c>
      <c r="N1440" s="3">
        <v>5.0081139636594196</v>
      </c>
      <c r="O1440" s="3">
        <v>6.6666666666666661</v>
      </c>
      <c r="P1440" s="3">
        <v>5</v>
      </c>
      <c r="Q1440" s="3">
        <v>4.1877700306558765</v>
      </c>
      <c r="R1440" s="3">
        <v>7.289108325050659</v>
      </c>
      <c r="S1440" s="3">
        <v>4.1887034226190476</v>
      </c>
      <c r="T1440" s="3">
        <v>4.7575053871635671</v>
      </c>
      <c r="U1440" s="9">
        <v>22.412232801389919</v>
      </c>
      <c r="V1440" s="3">
        <v>9.6597564714310913</v>
      </c>
      <c r="W1440" s="3">
        <v>2.6916178217716031</v>
      </c>
      <c r="X1440" s="3">
        <v>14.17328042328</v>
      </c>
      <c r="Y1440" s="3">
        <v>10</v>
      </c>
      <c r="Z1440" s="9">
        <v>85.391863730872842</v>
      </c>
      <c r="AA1440" s="3" t="s">
        <v>2</v>
      </c>
      <c r="AB1440" s="3">
        <v>10</v>
      </c>
      <c r="AC1440" s="3"/>
      <c r="AD1440" s="3">
        <v>8</v>
      </c>
      <c r="AE1440" s="3">
        <v>4.2045454184214277</v>
      </c>
      <c r="AF1440" s="3">
        <v>5.166666666666667</v>
      </c>
      <c r="AG1440" s="3">
        <v>5.4147726794083919</v>
      </c>
      <c r="AH1440" s="3">
        <v>10</v>
      </c>
      <c r="AI1440" s="3"/>
      <c r="AJ1440" s="3">
        <v>0</v>
      </c>
      <c r="AK1440" s="3"/>
      <c r="AL1440" s="3">
        <v>0</v>
      </c>
      <c r="AM1440" s="9">
        <v>58.536931698520988</v>
      </c>
      <c r="AN1440" s="3" t="s">
        <v>2</v>
      </c>
      <c r="AO1440" s="3">
        <v>8.9689689689689676</v>
      </c>
      <c r="AP1440" s="3">
        <v>9</v>
      </c>
      <c r="AQ1440" s="3">
        <v>8.9844844844844829</v>
      </c>
      <c r="AR1440" s="3">
        <v>8.9</v>
      </c>
      <c r="AS1440" s="3">
        <v>5.7092197736104335</v>
      </c>
      <c r="AT1440" s="3">
        <v>8.8768116633097325</v>
      </c>
      <c r="AU1440" s="3">
        <v>8</v>
      </c>
      <c r="AV1440" s="3">
        <v>8.4239939189275255</v>
      </c>
      <c r="AW1440" s="3">
        <v>10</v>
      </c>
      <c r="AX1440" s="3">
        <v>8.3183375593079489</v>
      </c>
      <c r="AY1440" s="3">
        <v>2.4275362491607666</v>
      </c>
      <c r="AZ1440" s="3">
        <v>7.25</v>
      </c>
      <c r="BA1440" s="3">
        <v>3.1838338084328992</v>
      </c>
      <c r="BB1440" s="3">
        <v>2.8275859355926514</v>
      </c>
      <c r="BC1440" s="3"/>
      <c r="BD1440" s="3">
        <v>8.2065077651503611</v>
      </c>
      <c r="BE1440" s="3">
        <v>4.7790927516673358</v>
      </c>
      <c r="BF1440" s="9">
        <v>73.606382651532556</v>
      </c>
      <c r="BG1440" s="13">
        <v>65.014821927912038</v>
      </c>
    </row>
    <row r="1441" spans="1:59">
      <c r="A1441" s="1">
        <v>2011</v>
      </c>
      <c r="B1441" s="3" t="s">
        <v>25</v>
      </c>
      <c r="C1441" s="3" t="str">
        <f>VLOOKUP(E1441,[1]region!$A:$B,2,FALSE)</f>
        <v>BB</v>
      </c>
      <c r="D1441" s="3" t="s">
        <v>26</v>
      </c>
      <c r="E1441" s="3" t="str">
        <f>IFERROR(VLOOKUP(D1441,[2]Sheet1!$C:$D,2,FALSE),D1441)</f>
        <v>Barbados</v>
      </c>
      <c r="F1441" s="3">
        <v>18.809999999999999</v>
      </c>
      <c r="G1441" s="3">
        <v>5.9</v>
      </c>
      <c r="H1441" s="3">
        <v>24.49</v>
      </c>
      <c r="I1441" s="3">
        <v>32</v>
      </c>
      <c r="J1441" s="3">
        <v>41</v>
      </c>
      <c r="K1441" s="9">
        <v>60.992796599372085</v>
      </c>
      <c r="L1441" s="3">
        <v>4.2779831345452459</v>
      </c>
      <c r="M1441" s="3">
        <v>4.0494348645210261</v>
      </c>
      <c r="N1441" s="3">
        <v>5.0081139636594196</v>
      </c>
      <c r="O1441" s="3">
        <v>6.6666666666666661</v>
      </c>
      <c r="P1441" s="3">
        <v>5</v>
      </c>
      <c r="Q1441" s="3">
        <v>4.1877700306558765</v>
      </c>
      <c r="R1441" s="3">
        <v>7.2882318114719524</v>
      </c>
      <c r="S1441" s="3">
        <v>4.1864102283333331</v>
      </c>
      <c r="T1441" s="3">
        <v>4.75094935</v>
      </c>
      <c r="U1441" s="9">
        <v>62.344761273423686</v>
      </c>
      <c r="V1441" s="3">
        <v>-2.4286839483248723</v>
      </c>
      <c r="W1441" s="3">
        <v>5.0145529932840152</v>
      </c>
      <c r="X1441" s="3">
        <v>9.43</v>
      </c>
      <c r="Y1441" s="3">
        <v>0</v>
      </c>
      <c r="Z1441" s="9">
        <v>64.056105032553546</v>
      </c>
      <c r="AA1441" s="3">
        <v>2.4700000000000002</v>
      </c>
      <c r="AB1441" s="3">
        <v>10.7</v>
      </c>
      <c r="AC1441" s="3">
        <v>11.555999999999999</v>
      </c>
      <c r="AD1441" s="3">
        <v>7.1969777777777777</v>
      </c>
      <c r="AE1441" s="3">
        <v>5.7739294466666671</v>
      </c>
      <c r="AF1441" s="3">
        <v>8.9104606616794602</v>
      </c>
      <c r="AG1441" s="3">
        <v>7.3421950541730636</v>
      </c>
      <c r="AH1441" s="3">
        <v>10</v>
      </c>
      <c r="AI1441" s="3">
        <v>7.3115216450000009</v>
      </c>
      <c r="AJ1441" s="3">
        <v>0</v>
      </c>
      <c r="AK1441" s="3">
        <v>10</v>
      </c>
      <c r="AL1441" s="3">
        <v>5.7705072149999994</v>
      </c>
      <c r="AM1441" s="9">
        <v>75.774200117377106</v>
      </c>
      <c r="AN1441" s="3">
        <v>8</v>
      </c>
      <c r="AO1441" s="3">
        <v>0.48400218948554841</v>
      </c>
      <c r="AP1441" s="3">
        <v>10</v>
      </c>
      <c r="AQ1441" s="3">
        <v>6.1613340631618492</v>
      </c>
      <c r="AR1441" s="3">
        <v>8.9</v>
      </c>
      <c r="AS1441" s="3">
        <v>5.3976801200000004</v>
      </c>
      <c r="AT1441" s="3">
        <v>6.1495321650000001</v>
      </c>
      <c r="AU1441" s="3">
        <v>10</v>
      </c>
      <c r="AV1441" s="3">
        <v>5.6830310650655829</v>
      </c>
      <c r="AW1441" s="3">
        <v>10</v>
      </c>
      <c r="AX1441" s="3">
        <v>7.688373891677597</v>
      </c>
      <c r="AY1441" s="3">
        <v>5.6432515316666665</v>
      </c>
      <c r="AZ1441" s="3">
        <v>6.0606060606060597</v>
      </c>
      <c r="BA1441" s="3">
        <v>9.3480702726643319</v>
      </c>
      <c r="BB1441" s="3">
        <v>6.7623705983333329</v>
      </c>
      <c r="BC1441" s="3">
        <v>4.9849787021666589</v>
      </c>
      <c r="BD1441" s="3">
        <v>7.3433896271289729</v>
      </c>
      <c r="BE1441" s="3">
        <v>6.69044446542767</v>
      </c>
      <c r="BF1441" s="9">
        <v>68.467174734223718</v>
      </c>
      <c r="BG1441" s="13">
        <v>66.327007551390025</v>
      </c>
    </row>
    <row r="1442" spans="1:59">
      <c r="A1442" s="1">
        <v>2013</v>
      </c>
      <c r="B1442" s="3" t="s">
        <v>55</v>
      </c>
      <c r="C1442" s="3" t="str">
        <f>VLOOKUP(E1442,[1]region!$A:$B,2,FALSE)</f>
        <v>BG</v>
      </c>
      <c r="D1442" s="3" t="s">
        <v>56</v>
      </c>
      <c r="E1442" s="3" t="str">
        <f>IFERROR(VLOOKUP(D1442,[2]Sheet1!$C:$D,2,FALSE),D1442)</f>
        <v>Bulgaria</v>
      </c>
      <c r="F1442" s="3">
        <v>18.809999999999999</v>
      </c>
      <c r="G1442" s="3">
        <v>5.8912834184995928</v>
      </c>
      <c r="H1442" s="3">
        <v>24.45</v>
      </c>
      <c r="I1442" s="3">
        <v>32</v>
      </c>
      <c r="J1442" s="3">
        <v>41</v>
      </c>
      <c r="K1442" s="9">
        <v>69.85360959990345</v>
      </c>
      <c r="L1442" s="3">
        <v>4.2718473864851809</v>
      </c>
      <c r="M1442" s="3">
        <v>4.0494348645210261</v>
      </c>
      <c r="N1442" s="3">
        <v>5.0081139636594196</v>
      </c>
      <c r="O1442" s="3">
        <v>6.6666666666666661</v>
      </c>
      <c r="P1442" s="3">
        <v>5</v>
      </c>
      <c r="Q1442" s="3">
        <v>4.1877700306558765</v>
      </c>
      <c r="R1442" s="3">
        <v>7.2882318114719524</v>
      </c>
      <c r="S1442" s="3">
        <v>4.1786638239875389</v>
      </c>
      <c r="T1442" s="3">
        <v>4.7501890832453624</v>
      </c>
      <c r="U1442" s="9">
        <v>46.623143568879129</v>
      </c>
      <c r="V1442" s="3">
        <v>6.177524077512575</v>
      </c>
      <c r="W1442" s="3">
        <v>2.1865094524543771</v>
      </c>
      <c r="X1442" s="3">
        <v>0.89009354091309945</v>
      </c>
      <c r="Y1442" s="3">
        <v>10</v>
      </c>
      <c r="Z1442" s="9">
        <v>94.279681738332783</v>
      </c>
      <c r="AA1442" s="3">
        <v>0.54</v>
      </c>
      <c r="AB1442" s="3">
        <v>5.5</v>
      </c>
      <c r="AC1442" s="3">
        <v>9.4600000000000009</v>
      </c>
      <c r="AD1442" s="3">
        <v>8.2520000000000007</v>
      </c>
      <c r="AE1442" s="3">
        <v>5.1892543648288489</v>
      </c>
      <c r="AF1442" s="3">
        <v>7.5938775535528675</v>
      </c>
      <c r="AG1442" s="3">
        <v>6.3915659591908582</v>
      </c>
      <c r="AH1442" s="3">
        <v>10</v>
      </c>
      <c r="AI1442" s="3">
        <v>4.8592779909446655</v>
      </c>
      <c r="AJ1442" s="3">
        <v>6.9230769230769234</v>
      </c>
      <c r="AK1442" s="3">
        <v>5.7854490043268854</v>
      </c>
      <c r="AL1442" s="3">
        <v>5.8559346394494911</v>
      </c>
      <c r="AM1442" s="9">
        <v>76.248751496600875</v>
      </c>
      <c r="AN1442" s="3">
        <v>10</v>
      </c>
      <c r="AO1442" s="3">
        <v>9.1946833463643465</v>
      </c>
      <c r="AP1442" s="3">
        <v>10</v>
      </c>
      <c r="AQ1442" s="3">
        <v>9.7315611154547828</v>
      </c>
      <c r="AR1442" s="3">
        <v>5.5666666666666664</v>
      </c>
      <c r="AS1442" s="3">
        <v>4.2550561700367293</v>
      </c>
      <c r="AT1442" s="3">
        <v>7.28273555276132</v>
      </c>
      <c r="AU1442" s="3">
        <v>8</v>
      </c>
      <c r="AV1442" s="3">
        <v>9.251725384611369</v>
      </c>
      <c r="AW1442" s="3">
        <v>10</v>
      </c>
      <c r="AX1442" s="3">
        <v>7.3926972956793477</v>
      </c>
      <c r="AY1442" s="3">
        <v>3.4413508506444996</v>
      </c>
      <c r="AZ1442" s="3">
        <v>6.0000000000000009</v>
      </c>
      <c r="BA1442" s="3">
        <v>9.4152988533800137</v>
      </c>
      <c r="BB1442" s="3">
        <v>4.8998946215238641</v>
      </c>
      <c r="BC1442" s="3">
        <v>9.1173273787373432</v>
      </c>
      <c r="BD1442" s="3">
        <v>4.9109657836141505</v>
      </c>
      <c r="BE1442" s="3">
        <v>6.2974729146499788</v>
      </c>
      <c r="BF1442" s="9">
        <v>78.072437752613695</v>
      </c>
      <c r="BG1442" s="13">
        <v>73.015524831265992</v>
      </c>
    </row>
    <row r="1443" spans="1:59">
      <c r="A1443" s="1">
        <v>2009</v>
      </c>
      <c r="B1443" s="3" t="s">
        <v>262</v>
      </c>
      <c r="C1443" s="3" t="str">
        <f>VLOOKUP(E1443,[1]region!$A:$B,2,FALSE)</f>
        <v>ME</v>
      </c>
      <c r="D1443" s="3" t="s">
        <v>263</v>
      </c>
      <c r="E1443" s="3" t="str">
        <f>IFERROR(VLOOKUP(D1443,[2]Sheet1!$C:$D,2,FALSE),D1443)</f>
        <v>Montenegro</v>
      </c>
      <c r="F1443" s="3">
        <v>18.77</v>
      </c>
      <c r="G1443" s="3">
        <v>5.8912834184995928</v>
      </c>
      <c r="H1443" s="3">
        <v>24.45</v>
      </c>
      <c r="I1443" s="3">
        <v>32</v>
      </c>
      <c r="J1443" s="3">
        <v>41</v>
      </c>
      <c r="K1443" s="9">
        <v>55.392156862745097</v>
      </c>
      <c r="L1443" s="3">
        <v>4.269308436150645</v>
      </c>
      <c r="M1443" s="3">
        <v>4.0481907857788935</v>
      </c>
      <c r="N1443" s="3">
        <v>5.0056467878035891</v>
      </c>
      <c r="O1443" s="3">
        <v>6.6666666666666661</v>
      </c>
      <c r="P1443" s="3">
        <v>5</v>
      </c>
      <c r="Q1443" s="3">
        <v>4.1833065608592674</v>
      </c>
      <c r="R1443" s="3">
        <v>7.2882318114719524</v>
      </c>
      <c r="S1443" s="3">
        <v>4.1774892807006836</v>
      </c>
      <c r="T1443" s="3">
        <v>4.7437309916666663</v>
      </c>
      <c r="U1443" s="9">
        <v>62.905007617891194</v>
      </c>
      <c r="V1443" s="3">
        <v>1.3547135063474602</v>
      </c>
      <c r="W1443" s="3">
        <v>3.1606722983563138</v>
      </c>
      <c r="X1443" s="3">
        <v>3.46672373207856</v>
      </c>
      <c r="Y1443" s="3">
        <v>5</v>
      </c>
      <c r="Z1443" s="9">
        <v>81.928609082430683</v>
      </c>
      <c r="AA1443" s="3">
        <v>3.3</v>
      </c>
      <c r="AB1443" s="3">
        <v>4.9000000000000004</v>
      </c>
      <c r="AC1443" s="3">
        <v>6.125</v>
      </c>
      <c r="AD1443" s="3">
        <v>8.1233333333333331</v>
      </c>
      <c r="AE1443" s="3">
        <v>6.6529339710144928</v>
      </c>
      <c r="AF1443" s="3">
        <v>8.1165815995277821</v>
      </c>
      <c r="AG1443" s="3">
        <v>7.3847577852711375</v>
      </c>
      <c r="AH1443" s="3">
        <v>10</v>
      </c>
      <c r="AI1443" s="3">
        <v>6.7517162701863365</v>
      </c>
      <c r="AJ1443" s="3">
        <v>6.9230769230769234</v>
      </c>
      <c r="AK1443" s="3">
        <v>4.9781538591829051</v>
      </c>
      <c r="AL1443" s="3">
        <v>6.2176490174820556</v>
      </c>
      <c r="AM1443" s="9">
        <v>79.314350340216308</v>
      </c>
      <c r="AN1443" s="3">
        <v>10</v>
      </c>
      <c r="AO1443" s="3">
        <v>9.3921798110204318</v>
      </c>
      <c r="AP1443" s="3">
        <v>10</v>
      </c>
      <c r="AQ1443" s="3">
        <v>9.7973932703401445</v>
      </c>
      <c r="AR1443" s="3">
        <v>10</v>
      </c>
      <c r="AS1443" s="3">
        <v>5.4632509151138722</v>
      </c>
      <c r="AT1443" s="3">
        <v>6.6785629958592132</v>
      </c>
      <c r="AU1443" s="3">
        <v>10</v>
      </c>
      <c r="AV1443" s="3">
        <v>7.5896377583597463</v>
      </c>
      <c r="AW1443" s="3">
        <v>10</v>
      </c>
      <c r="AX1443" s="3">
        <v>8.2885752782221385</v>
      </c>
      <c r="AY1443" s="3">
        <v>4.4934939544513464</v>
      </c>
      <c r="AZ1443" s="3">
        <v>2</v>
      </c>
      <c r="BA1443" s="3">
        <v>9.6598761961941833</v>
      </c>
      <c r="BB1443" s="3">
        <v>5.6364872667356805</v>
      </c>
      <c r="BC1443" s="3">
        <v>4.9688741990552403</v>
      </c>
      <c r="BD1443" s="3">
        <v>5.8301305539745911</v>
      </c>
      <c r="BE1443" s="3">
        <v>5.4314770284018401</v>
      </c>
      <c r="BF1443" s="9">
        <v>78.391485256547085</v>
      </c>
      <c r="BG1443" s="13">
        <v>71.586321831966075</v>
      </c>
    </row>
    <row r="1444" spans="1:59">
      <c r="A1444" s="1">
        <v>2007</v>
      </c>
      <c r="B1444" s="3" t="s">
        <v>322</v>
      </c>
      <c r="C1444" s="3" t="str">
        <f>VLOOKUP(E1444,[1]region!$A:$B,2,FALSE)</f>
        <v>SG</v>
      </c>
      <c r="D1444" s="3" t="s">
        <v>323</v>
      </c>
      <c r="E1444" s="3" t="str">
        <f>IFERROR(VLOOKUP(D1444,[2]Sheet1!$C:$D,2,FALSE),D1444)</f>
        <v>Singapore</v>
      </c>
      <c r="F1444" s="3">
        <v>18.77</v>
      </c>
      <c r="G1444" s="3">
        <v>5.8912834184995928</v>
      </c>
      <c r="H1444" s="3">
        <v>24.42</v>
      </c>
      <c r="I1444" s="3">
        <v>32</v>
      </c>
      <c r="J1444" s="3">
        <v>41</v>
      </c>
      <c r="K1444" s="9">
        <v>79.643050393327727</v>
      </c>
      <c r="L1444" s="3">
        <v>4.2646619210019265</v>
      </c>
      <c r="M1444" s="3">
        <v>4.0452256363226455</v>
      </c>
      <c r="N1444" s="3">
        <v>5.0029157724248652</v>
      </c>
      <c r="O1444" s="3">
        <v>6.6666666666666661</v>
      </c>
      <c r="P1444" s="3">
        <v>5</v>
      </c>
      <c r="Q1444" s="3">
        <v>4.1833065608592674</v>
      </c>
      <c r="R1444" s="3">
        <v>7.2882318114719524</v>
      </c>
      <c r="S1444" s="3">
        <v>4.1774892807006836</v>
      </c>
      <c r="T1444" s="3">
        <v>4.7420558836117994</v>
      </c>
      <c r="U1444" s="9">
        <v>86.087906407858057</v>
      </c>
      <c r="V1444" s="3">
        <v>6.3729861321154546</v>
      </c>
      <c r="W1444" s="3">
        <v>2.2783771677995888</v>
      </c>
      <c r="X1444" s="3">
        <v>2.07871169172597</v>
      </c>
      <c r="Y1444" s="3">
        <v>10</v>
      </c>
      <c r="Z1444" s="9">
        <v>93.495773920279703</v>
      </c>
      <c r="AA1444" s="3">
        <v>2.3746049279888262E-3</v>
      </c>
      <c r="AB1444" s="3">
        <v>0</v>
      </c>
      <c r="AC1444" s="3">
        <v>0</v>
      </c>
      <c r="AD1444" s="3">
        <v>9.999472310016003</v>
      </c>
      <c r="AE1444" s="3">
        <v>8.9018562324985773</v>
      </c>
      <c r="AF1444" s="3">
        <v>9.5580527118170728</v>
      </c>
      <c r="AG1444" s="3">
        <v>9.2299544721578251</v>
      </c>
      <c r="AH1444" s="3">
        <v>10</v>
      </c>
      <c r="AI1444" s="3">
        <v>9.2877904632649351</v>
      </c>
      <c r="AJ1444" s="3">
        <v>6.1538461538461542</v>
      </c>
      <c r="AK1444" s="3">
        <v>10</v>
      </c>
      <c r="AL1444" s="3">
        <v>8.4805455390370295</v>
      </c>
      <c r="AM1444" s="9">
        <v>94.274930803027132</v>
      </c>
      <c r="AN1444" s="3">
        <v>10</v>
      </c>
      <c r="AO1444" s="3">
        <v>7.9602297344921666</v>
      </c>
      <c r="AP1444" s="3">
        <v>10</v>
      </c>
      <c r="AQ1444" s="3">
        <v>9.3200765781640555</v>
      </c>
      <c r="AR1444" s="3">
        <v>10</v>
      </c>
      <c r="AS1444" s="3">
        <v>7.9221238645068848</v>
      </c>
      <c r="AT1444" s="3">
        <v>8.5967394479184698</v>
      </c>
      <c r="AU1444" s="3">
        <v>10</v>
      </c>
      <c r="AV1444" s="3">
        <v>9.6291750397476523</v>
      </c>
      <c r="AW1444" s="3">
        <v>0</v>
      </c>
      <c r="AX1444" s="3">
        <v>7.6913397253621669</v>
      </c>
      <c r="AY1444" s="3">
        <v>7.7726680633119702</v>
      </c>
      <c r="AZ1444" s="3">
        <v>8.1458333333333339</v>
      </c>
      <c r="BA1444" s="3">
        <v>9.8645807464218844</v>
      </c>
      <c r="BB1444" s="3">
        <v>9.3015923743634517</v>
      </c>
      <c r="BC1444" s="3">
        <v>9.9616323477027908</v>
      </c>
      <c r="BD1444" s="3">
        <v>9.0584165767039391</v>
      </c>
      <c r="BE1444" s="3">
        <v>9.0174539069728947</v>
      </c>
      <c r="BF1444" s="9">
        <v>86.762900701663725</v>
      </c>
      <c r="BG1444" s="13">
        <v>88.052912445231271</v>
      </c>
    </row>
    <row r="1445" spans="1:59">
      <c r="A1445" s="1">
        <v>2010</v>
      </c>
      <c r="B1445" s="3" t="s">
        <v>246</v>
      </c>
      <c r="C1445" s="3" t="str">
        <f>VLOOKUP(E1445,[1]region!$A:$B,2,FALSE)</f>
        <v>MY</v>
      </c>
      <c r="D1445" s="3" t="s">
        <v>247</v>
      </c>
      <c r="E1445" s="3" t="str">
        <f>IFERROR(VLOOKUP(D1445,[2]Sheet1!$C:$D,2,FALSE),D1445)</f>
        <v>Malaysia</v>
      </c>
      <c r="F1445" s="3">
        <v>18.77</v>
      </c>
      <c r="G1445" s="3">
        <v>5.8912834184995928</v>
      </c>
      <c r="H1445" s="3">
        <v>24.42</v>
      </c>
      <c r="I1445" s="3">
        <v>32</v>
      </c>
      <c r="J1445" s="3">
        <v>41</v>
      </c>
      <c r="K1445" s="9">
        <v>61.282557300849504</v>
      </c>
      <c r="L1445" s="3">
        <v>4.2614397543604623</v>
      </c>
      <c r="M1445" s="3">
        <v>4.0440799943124404</v>
      </c>
      <c r="N1445" s="3">
        <v>5.0010000000000003</v>
      </c>
      <c r="O1445" s="3">
        <v>6.6666666666666661</v>
      </c>
      <c r="P1445" s="3">
        <v>5</v>
      </c>
      <c r="Q1445" s="3">
        <v>4.1833065608592674</v>
      </c>
      <c r="R1445" s="3">
        <v>7.2882318114719524</v>
      </c>
      <c r="S1445" s="3">
        <v>4.1774892807006836</v>
      </c>
      <c r="T1445" s="3">
        <v>4.7338106218975859</v>
      </c>
      <c r="U1445" s="9">
        <v>57.205540137676962</v>
      </c>
      <c r="V1445" s="3">
        <v>5.3437061927475993</v>
      </c>
      <c r="W1445" s="3">
        <v>6.2253184390138188</v>
      </c>
      <c r="X1445" s="3">
        <v>1.7100371747221299</v>
      </c>
      <c r="Y1445" s="3">
        <v>0</v>
      </c>
      <c r="Z1445" s="9">
        <v>65.247809877251314</v>
      </c>
      <c r="AA1445" s="3">
        <v>0.31</v>
      </c>
      <c r="AB1445" s="3">
        <v>6.5</v>
      </c>
      <c r="AC1445" s="3">
        <v>19.309999999999999</v>
      </c>
      <c r="AD1445" s="3">
        <v>6.923111111111111</v>
      </c>
      <c r="AE1445" s="3">
        <v>6.3132809306260587</v>
      </c>
      <c r="AF1445" s="3">
        <v>7.865052569729631</v>
      </c>
      <c r="AG1445" s="3">
        <v>7.0891667501778448</v>
      </c>
      <c r="AH1445" s="3">
        <v>10</v>
      </c>
      <c r="AI1445" s="3">
        <v>7.1293897648054143</v>
      </c>
      <c r="AJ1445" s="3">
        <v>0.76923076923076927</v>
      </c>
      <c r="AK1445" s="3">
        <v>10</v>
      </c>
      <c r="AL1445" s="3">
        <v>5.9662068446787275</v>
      </c>
      <c r="AM1445" s="9">
        <v>74.946211764919212</v>
      </c>
      <c r="AN1445" s="3">
        <v>10</v>
      </c>
      <c r="AO1445" s="3">
        <v>8.5057977546438153</v>
      </c>
      <c r="AP1445" s="3">
        <v>10</v>
      </c>
      <c r="AQ1445" s="3">
        <v>9.5019325848812723</v>
      </c>
      <c r="AR1445" s="3">
        <v>10</v>
      </c>
      <c r="AS1445" s="3">
        <v>5.8160849983079519</v>
      </c>
      <c r="AT1445" s="3">
        <v>7.5744067275803726</v>
      </c>
      <c r="AU1445" s="3">
        <v>10</v>
      </c>
      <c r="AV1445" s="3">
        <v>4.2440414200874432</v>
      </c>
      <c r="AW1445" s="3">
        <v>10</v>
      </c>
      <c r="AX1445" s="3">
        <v>7.939088857662628</v>
      </c>
      <c r="AY1445" s="3">
        <v>5.7109941827411168</v>
      </c>
      <c r="AZ1445" s="3">
        <v>9.5454545454545467</v>
      </c>
      <c r="BA1445" s="3">
        <v>9.635627570572554</v>
      </c>
      <c r="BB1445" s="3">
        <v>6.0592634000483452</v>
      </c>
      <c r="BC1445" s="3">
        <v>6.665501375183851</v>
      </c>
      <c r="BD1445" s="3">
        <v>8.5091595797812385</v>
      </c>
      <c r="BE1445" s="3">
        <v>7.6876667756302757</v>
      </c>
      <c r="BF1445" s="9">
        <v>83.762294060580587</v>
      </c>
      <c r="BG1445" s="13">
        <v>68.488882628255524</v>
      </c>
    </row>
    <row r="1446" spans="1:59">
      <c r="A1446" s="1">
        <v>2005</v>
      </c>
      <c r="B1446" s="3" t="s">
        <v>316</v>
      </c>
      <c r="C1446" s="3" t="str">
        <f>VLOOKUP(E1446,[1]region!$A:$B,2,FALSE)</f>
        <v>RS</v>
      </c>
      <c r="D1446" s="3" t="s">
        <v>317</v>
      </c>
      <c r="E1446" s="3" t="str">
        <f>IFERROR(VLOOKUP(D1446,[2]Sheet1!$C:$D,2,FALSE),D1446)</f>
        <v>Serbia</v>
      </c>
      <c r="F1446" s="3">
        <v>18.746973053737957</v>
      </c>
      <c r="G1446" s="3">
        <v>5.8833646285840198</v>
      </c>
      <c r="H1446" s="3">
        <v>24.4</v>
      </c>
      <c r="I1446" s="3">
        <v>32</v>
      </c>
      <c r="J1446" s="3">
        <v>41</v>
      </c>
      <c r="K1446" s="9">
        <v>64.661303894854939</v>
      </c>
      <c r="L1446" s="3">
        <v>4.2573767469815564</v>
      </c>
      <c r="M1446" s="3">
        <v>4.040783121659044</v>
      </c>
      <c r="N1446" s="3">
        <v>5.0010000000000003</v>
      </c>
      <c r="O1446" s="3">
        <v>6.6666666666666661</v>
      </c>
      <c r="P1446" s="3">
        <v>5</v>
      </c>
      <c r="Q1446" s="3">
        <v>4.1833065608592674</v>
      </c>
      <c r="R1446" s="3">
        <v>7.2882318114719524</v>
      </c>
      <c r="S1446" s="3">
        <v>4.1773422874149659</v>
      </c>
      <c r="T1446" s="3">
        <v>4.7338106218975859</v>
      </c>
      <c r="U1446" s="9">
        <v>47.822187913669161</v>
      </c>
      <c r="V1446" s="3">
        <v>17.99340763498034</v>
      </c>
      <c r="W1446" s="3">
        <v>32.53984453180837</v>
      </c>
      <c r="X1446" s="3">
        <v>16.1034085741654</v>
      </c>
      <c r="Y1446" s="3">
        <v>5</v>
      </c>
      <c r="Z1446" s="9">
        <v>45.451591895427129</v>
      </c>
      <c r="AA1446" s="3">
        <v>3.7970000000000002</v>
      </c>
      <c r="AB1446" s="3">
        <v>8.1999999999999993</v>
      </c>
      <c r="AC1446" s="3">
        <v>6.4190000000000005</v>
      </c>
      <c r="AD1446" s="3">
        <v>7.7536888888888891</v>
      </c>
      <c r="AE1446" s="3">
        <v>5.3745318352059925</v>
      </c>
      <c r="AF1446" s="3">
        <v>8.2842676193932157</v>
      </c>
      <c r="AG1446" s="3">
        <v>6.8293997272996041</v>
      </c>
      <c r="AH1446" s="3">
        <v>10</v>
      </c>
      <c r="AI1446" s="3">
        <v>5.3693181818181817</v>
      </c>
      <c r="AJ1446" s="3">
        <v>0.76923076923076927</v>
      </c>
      <c r="AK1446" s="3">
        <v>6.1</v>
      </c>
      <c r="AL1446" s="3">
        <v>4.0795163170163171</v>
      </c>
      <c r="AM1446" s="9">
        <v>71.656512333012031</v>
      </c>
      <c r="AN1446" s="3">
        <v>10</v>
      </c>
      <c r="AO1446" s="3">
        <v>9.1643543218998644</v>
      </c>
      <c r="AP1446" s="3">
        <v>9</v>
      </c>
      <c r="AQ1446" s="3">
        <v>9.3881181072999542</v>
      </c>
      <c r="AR1446" s="3">
        <v>3.3</v>
      </c>
      <c r="AS1446" s="3">
        <v>5</v>
      </c>
      <c r="AT1446" s="3">
        <v>7.1161048689138573</v>
      </c>
      <c r="AU1446" s="3">
        <v>9.3000000000000007</v>
      </c>
      <c r="AV1446" s="3">
        <v>7.6823439984228328</v>
      </c>
      <c r="AW1446" s="3">
        <v>3</v>
      </c>
      <c r="AX1446" s="3">
        <v>5.8997414778894486</v>
      </c>
      <c r="AY1446" s="3">
        <v>1.7228464419475653</v>
      </c>
      <c r="AZ1446" s="3">
        <v>5.1364365971107553</v>
      </c>
      <c r="BA1446" s="3">
        <v>9.1315576285175268</v>
      </c>
      <c r="BB1446" s="3">
        <v>5.6795837589376914</v>
      </c>
      <c r="BC1446" s="3">
        <v>2.5919425861715113</v>
      </c>
      <c r="BD1446" s="3">
        <v>6.8725979154809425</v>
      </c>
      <c r="BE1446" s="3">
        <v>5.189160821360999</v>
      </c>
      <c r="BF1446" s="9">
        <v>68.256734688501339</v>
      </c>
      <c r="BG1446" s="13">
        <v>59.569666145092924</v>
      </c>
    </row>
    <row r="1447" spans="1:59">
      <c r="A1447" s="1">
        <v>2010</v>
      </c>
      <c r="B1447" s="3" t="s">
        <v>374</v>
      </c>
      <c r="C1447" s="3" t="str">
        <f>VLOOKUP(E1447,[1]region!$A:$B,2,FALSE)</f>
        <v>TN</v>
      </c>
      <c r="D1447" s="3" t="s">
        <v>375</v>
      </c>
      <c r="E1447" s="3" t="str">
        <f>IFERROR(VLOOKUP(D1447,[2]Sheet1!$C:$D,2,FALSE),D1447)</f>
        <v>Tunisia</v>
      </c>
      <c r="F1447" s="3">
        <v>18.72</v>
      </c>
      <c r="G1447" s="3">
        <v>5.8833646285840198</v>
      </c>
      <c r="H1447" s="3">
        <v>24.36</v>
      </c>
      <c r="I1447" s="3">
        <v>32</v>
      </c>
      <c r="J1447" s="3">
        <v>41</v>
      </c>
      <c r="K1447" s="9">
        <v>62.764164930277289</v>
      </c>
      <c r="L1447" s="3">
        <v>4.2573767469815564</v>
      </c>
      <c r="M1447" s="3">
        <v>4.040783121659044</v>
      </c>
      <c r="N1447" s="3">
        <v>5</v>
      </c>
      <c r="O1447" s="3">
        <v>6.6666666666666661</v>
      </c>
      <c r="P1447" s="3">
        <v>5</v>
      </c>
      <c r="Q1447" s="3">
        <v>4.1829999999999998</v>
      </c>
      <c r="R1447" s="3">
        <v>7.2882318114719524</v>
      </c>
      <c r="S1447" s="3">
        <v>4.1754384835561114</v>
      </c>
      <c r="T1447" s="3">
        <v>4.7338106218975859</v>
      </c>
      <c r="U1447" s="9">
        <v>55.587649102743093</v>
      </c>
      <c r="V1447" s="3">
        <v>5.7124529201840524</v>
      </c>
      <c r="W1447" s="3">
        <v>1.4056018784994027</v>
      </c>
      <c r="X1447" s="3">
        <v>4.41626896502527</v>
      </c>
      <c r="Y1447" s="3">
        <v>0</v>
      </c>
      <c r="Z1447" s="9">
        <v>68.530037178895938</v>
      </c>
      <c r="AA1447" s="3">
        <v>1.71</v>
      </c>
      <c r="AB1447" s="3">
        <v>16.5</v>
      </c>
      <c r="AC1447" s="3">
        <v>12.045</v>
      </c>
      <c r="AD1447" s="3">
        <v>6.9139999999999988</v>
      </c>
      <c r="AE1447" s="3">
        <v>5.7687818524046452</v>
      </c>
      <c r="AF1447" s="3">
        <v>8.0130926032164531</v>
      </c>
      <c r="AG1447" s="3">
        <v>6.8909372278105492</v>
      </c>
      <c r="AH1447" s="3">
        <v>7.0454545454545467</v>
      </c>
      <c r="AI1447" s="3">
        <v>7.0279730936981766</v>
      </c>
      <c r="AJ1447" s="3">
        <v>0.76900000000000002</v>
      </c>
      <c r="AK1447" s="3">
        <v>6.9694154028560673</v>
      </c>
      <c r="AL1447" s="3">
        <v>4.9221294988514144</v>
      </c>
      <c r="AM1447" s="9">
        <v>64.43130318029128</v>
      </c>
      <c r="AN1447" s="3">
        <v>5</v>
      </c>
      <c r="AO1447" s="3">
        <v>9.3514137395045864</v>
      </c>
      <c r="AP1447" s="3">
        <v>10</v>
      </c>
      <c r="AQ1447" s="3">
        <v>8.1171379131681949</v>
      </c>
      <c r="AR1447" s="3">
        <v>8.3333333333333339</v>
      </c>
      <c r="AS1447" s="3">
        <v>4.892513665008293</v>
      </c>
      <c r="AT1447" s="3">
        <v>5.309067849087894</v>
      </c>
      <c r="AU1447" s="3">
        <v>10</v>
      </c>
      <c r="AV1447" s="3">
        <v>7.7551761538341033</v>
      </c>
      <c r="AW1447" s="3">
        <v>3</v>
      </c>
      <c r="AX1447" s="3">
        <v>6.5483485002106034</v>
      </c>
      <c r="AY1447" s="3">
        <v>4.6816175406301834</v>
      </c>
      <c r="AZ1447" s="3">
        <v>5.9090909090909083</v>
      </c>
      <c r="BA1447" s="3">
        <v>9.6036993931089025</v>
      </c>
      <c r="BB1447" s="3">
        <v>5.8846209227671169</v>
      </c>
      <c r="BC1447" s="3">
        <v>9.0127499118658534</v>
      </c>
      <c r="BD1447" s="3">
        <v>8.3858569886353251</v>
      </c>
      <c r="BE1447" s="3">
        <v>7.2462726110163826</v>
      </c>
      <c r="BF1447" s="9">
        <v>73.039196747983937</v>
      </c>
      <c r="BG1447" s="13">
        <v>64.870470228038315</v>
      </c>
    </row>
    <row r="1448" spans="1:59">
      <c r="A1448" s="1">
        <v>2005</v>
      </c>
      <c r="B1448" s="3" t="s">
        <v>55</v>
      </c>
      <c r="C1448" s="3" t="str">
        <f>VLOOKUP(E1448,[1]region!$A:$B,2,FALSE)</f>
        <v>BG</v>
      </c>
      <c r="D1448" s="3" t="s">
        <v>56</v>
      </c>
      <c r="E1448" s="3" t="str">
        <f>IFERROR(VLOOKUP(D1448,[2]Sheet1!$C:$D,2,FALSE),D1448)</f>
        <v>Bulgaria</v>
      </c>
      <c r="F1448" s="3">
        <v>18.7</v>
      </c>
      <c r="G1448" s="3">
        <v>5.86</v>
      </c>
      <c r="H1448" s="3">
        <v>24.35</v>
      </c>
      <c r="I1448" s="3">
        <v>32</v>
      </c>
      <c r="J1448" s="3">
        <v>41</v>
      </c>
      <c r="K1448" s="9">
        <v>63.013398037547489</v>
      </c>
      <c r="L1448" s="3">
        <v>4.2573767469815564</v>
      </c>
      <c r="M1448" s="3">
        <v>4.040783121659044</v>
      </c>
      <c r="N1448" s="3">
        <v>5</v>
      </c>
      <c r="O1448" s="3">
        <v>6.6666666666666661</v>
      </c>
      <c r="P1448" s="3">
        <v>5</v>
      </c>
      <c r="Q1448" s="3">
        <v>4.1736050743524995</v>
      </c>
      <c r="R1448" s="3">
        <v>7.2874216439362716</v>
      </c>
      <c r="S1448" s="3">
        <v>4.1754384835561114</v>
      </c>
      <c r="T1448" s="3">
        <v>4.7338106218975859</v>
      </c>
      <c r="U1448" s="9">
        <v>49.823013697892684</v>
      </c>
      <c r="V1448" s="3">
        <v>13.529888056426319</v>
      </c>
      <c r="W1448" s="3">
        <v>1.803731528188371</v>
      </c>
      <c r="X1448" s="3">
        <v>5.0388435342959497</v>
      </c>
      <c r="Y1448" s="3">
        <v>10</v>
      </c>
      <c r="Z1448" s="9">
        <v>88.911902676450495</v>
      </c>
      <c r="AA1448" s="3">
        <v>0.62</v>
      </c>
      <c r="AB1448" s="3">
        <v>10.7</v>
      </c>
      <c r="AC1448" s="3">
        <v>10.504000000000001</v>
      </c>
      <c r="AD1448" s="3">
        <v>7.7483555555555554</v>
      </c>
      <c r="AE1448" s="3">
        <v>5.0179211469534044</v>
      </c>
      <c r="AF1448" s="3">
        <v>6.4235814574403403</v>
      </c>
      <c r="AG1448" s="3">
        <v>5.7207513021968719</v>
      </c>
      <c r="AH1448" s="3">
        <v>10</v>
      </c>
      <c r="AI1448" s="3">
        <v>5.2060931899641574</v>
      </c>
      <c r="AJ1448" s="3">
        <v>4.6153846153846159</v>
      </c>
      <c r="AK1448" s="3">
        <v>6.4</v>
      </c>
      <c r="AL1448" s="3">
        <v>5.4071592684495924</v>
      </c>
      <c r="AM1448" s="9">
        <v>72.190665315505058</v>
      </c>
      <c r="AN1448" s="3">
        <v>10</v>
      </c>
      <c r="AO1448" s="3">
        <v>10</v>
      </c>
      <c r="AP1448" s="3">
        <v>10</v>
      </c>
      <c r="AQ1448" s="3">
        <v>10</v>
      </c>
      <c r="AR1448" s="3">
        <v>8.3000000000000007</v>
      </c>
      <c r="AS1448" s="3">
        <v>4.5035460992907801</v>
      </c>
      <c r="AT1448" s="3">
        <v>7.6241134751773041</v>
      </c>
      <c r="AU1448" s="3">
        <v>6</v>
      </c>
      <c r="AV1448" s="3">
        <v>9.1656438394322191</v>
      </c>
      <c r="AW1448" s="3">
        <v>3</v>
      </c>
      <c r="AX1448" s="3">
        <v>6.4322172356500502</v>
      </c>
      <c r="AY1448" s="3">
        <v>2.7482269503546104</v>
      </c>
      <c r="AZ1448" s="3">
        <v>3.3794162826420893</v>
      </c>
      <c r="BA1448" s="3">
        <v>8.6829896554185755</v>
      </c>
      <c r="BB1448" s="3">
        <v>7.4177550561636743</v>
      </c>
      <c r="BC1448" s="3">
        <v>8.0862074671910307</v>
      </c>
      <c r="BD1448" s="3">
        <v>3.0950548958288921</v>
      </c>
      <c r="BE1448" s="3">
        <v>5.5682750512664789</v>
      </c>
      <c r="BF1448" s="9">
        <v>73.334974289721771</v>
      </c>
      <c r="BG1448" s="13">
        <v>69.454790803423492</v>
      </c>
    </row>
    <row r="1449" spans="1:59">
      <c r="A1449" s="1">
        <v>2014</v>
      </c>
      <c r="B1449" s="3" t="s">
        <v>47</v>
      </c>
      <c r="C1449" s="3" t="str">
        <f>VLOOKUP(E1449,[1]region!$A:$B,2,FALSE)</f>
        <v>BA</v>
      </c>
      <c r="D1449" s="3" t="s">
        <v>48</v>
      </c>
      <c r="E1449" s="3" t="str">
        <f>IFERROR(VLOOKUP(D1449,[2]Sheet1!$C:$D,2,FALSE),D1449)</f>
        <v>Bosnia and Herzegovina</v>
      </c>
      <c r="F1449" s="3">
        <v>18.696975693908982</v>
      </c>
      <c r="G1449" s="3">
        <v>5.8599999999999994</v>
      </c>
      <c r="H1449" s="3">
        <v>24.34</v>
      </c>
      <c r="I1449" s="3">
        <v>32</v>
      </c>
      <c r="J1449" s="3">
        <v>41</v>
      </c>
      <c r="K1449" s="9">
        <v>53.086581589574791</v>
      </c>
      <c r="L1449" s="3">
        <v>4.2559482574002576</v>
      </c>
      <c r="M1449" s="3">
        <v>4.0383130700000001</v>
      </c>
      <c r="N1449" s="3">
        <v>5</v>
      </c>
      <c r="O1449" s="3">
        <v>6.6666666666666661</v>
      </c>
      <c r="P1449" s="3">
        <v>5</v>
      </c>
      <c r="Q1449" s="3">
        <v>4.1736050743524995</v>
      </c>
      <c r="R1449" s="3">
        <v>7.2874216439362716</v>
      </c>
      <c r="S1449" s="3">
        <v>4.1754384835561114</v>
      </c>
      <c r="T1449" s="3">
        <v>4.7338106218975859</v>
      </c>
      <c r="U1449" s="9">
        <v>47.072574215868386</v>
      </c>
      <c r="V1449" s="3">
        <v>1.8988500156751353</v>
      </c>
      <c r="W1449" s="3">
        <v>0.7689431131733645</v>
      </c>
      <c r="X1449" s="3">
        <v>-0.93023255813923811</v>
      </c>
      <c r="Y1449" s="3">
        <v>5</v>
      </c>
      <c r="Z1449" s="9">
        <v>85.316515599919455</v>
      </c>
      <c r="AA1449" s="3">
        <v>0</v>
      </c>
      <c r="AB1449" s="3">
        <v>6.4</v>
      </c>
      <c r="AC1449" s="3">
        <v>8.32</v>
      </c>
      <c r="AD1449" s="3">
        <v>8.4640000000000004</v>
      </c>
      <c r="AE1449" s="3">
        <v>5.4320609047619053</v>
      </c>
      <c r="AF1449" s="3">
        <v>9.5958593872664224</v>
      </c>
      <c r="AG1449" s="3">
        <v>7.5139601460141634</v>
      </c>
      <c r="AH1449" s="3">
        <v>10</v>
      </c>
      <c r="AI1449" s="3">
        <v>5.3610228015873007</v>
      </c>
      <c r="AJ1449" s="3">
        <v>3.0769230769230771</v>
      </c>
      <c r="AK1449" s="3">
        <v>8.5181743812685262</v>
      </c>
      <c r="AL1449" s="3">
        <v>5.6520400865929687</v>
      </c>
      <c r="AM1449" s="9">
        <v>79.075000581517827</v>
      </c>
      <c r="AN1449" s="3">
        <v>10</v>
      </c>
      <c r="AO1449" s="3">
        <v>7.26</v>
      </c>
      <c r="AP1449" s="3">
        <v>10</v>
      </c>
      <c r="AQ1449" s="3">
        <v>9.086666666666666</v>
      </c>
      <c r="AR1449" s="3">
        <v>4.4333333333333336</v>
      </c>
      <c r="AS1449" s="3">
        <v>7.4623379047619043</v>
      </c>
      <c r="AT1449" s="3">
        <v>7.5469942698412709</v>
      </c>
      <c r="AU1449" s="3">
        <v>10</v>
      </c>
      <c r="AV1449" s="3">
        <v>7.5134258934777751</v>
      </c>
      <c r="AW1449" s="3">
        <v>10</v>
      </c>
      <c r="AX1449" s="3">
        <v>7.8260152335690476</v>
      </c>
      <c r="AY1449" s="3">
        <v>2.5</v>
      </c>
      <c r="AZ1449" s="3">
        <v>4.2222222222222223</v>
      </c>
      <c r="BA1449" s="3">
        <v>7.6076283165395751</v>
      </c>
      <c r="BB1449" s="3" t="s">
        <v>2</v>
      </c>
      <c r="BC1449" s="3">
        <v>7.9648669670154142</v>
      </c>
      <c r="BD1449" s="3">
        <v>5.2920828835196989</v>
      </c>
      <c r="BE1449" s="3">
        <v>5.5173600778593821</v>
      </c>
      <c r="BF1449" s="9">
        <v>74.76680659365033</v>
      </c>
      <c r="BG1449" s="13">
        <v>67.863495716106144</v>
      </c>
    </row>
    <row r="1450" spans="1:59">
      <c r="A1450" s="1">
        <v>2006</v>
      </c>
      <c r="B1450" s="3" t="s">
        <v>246</v>
      </c>
      <c r="C1450" s="3" t="str">
        <f>VLOOKUP(E1450,[1]region!$A:$B,2,FALSE)</f>
        <v>MY</v>
      </c>
      <c r="D1450" s="3" t="s">
        <v>247</v>
      </c>
      <c r="E1450" s="3" t="str">
        <f>IFERROR(VLOOKUP(D1450,[2]Sheet1!$C:$D,2,FALSE),D1450)</f>
        <v>Malaysia</v>
      </c>
      <c r="F1450" s="3">
        <v>18.690000000000001</v>
      </c>
      <c r="G1450" s="3">
        <v>5.84</v>
      </c>
      <c r="H1450" s="3">
        <v>24.34</v>
      </c>
      <c r="I1450" s="3">
        <v>32</v>
      </c>
      <c r="J1450" s="3">
        <v>41</v>
      </c>
      <c r="K1450" s="9">
        <v>59.170323830438647</v>
      </c>
      <c r="L1450" s="3">
        <v>4.2554451099223334</v>
      </c>
      <c r="M1450" s="3">
        <v>4.0374422105439773</v>
      </c>
      <c r="N1450" s="3">
        <v>5</v>
      </c>
      <c r="O1450" s="3">
        <v>6.6666666666666661</v>
      </c>
      <c r="P1450" s="3">
        <v>5</v>
      </c>
      <c r="Q1450" s="3">
        <v>4.1736050743524995</v>
      </c>
      <c r="R1450" s="3">
        <v>7.2874216439362716</v>
      </c>
      <c r="S1450" s="3">
        <v>4.1746975616666662</v>
      </c>
      <c r="T1450" s="3">
        <v>4.7278911564625847</v>
      </c>
      <c r="U1450" s="9">
        <v>58.917738807881335</v>
      </c>
      <c r="V1450" s="3">
        <v>5.8526477397186527</v>
      </c>
      <c r="W1450" s="3">
        <v>3.7751624279187088</v>
      </c>
      <c r="X1450" s="3">
        <v>3.6092356422442302</v>
      </c>
      <c r="Y1450" s="3">
        <v>0</v>
      </c>
      <c r="Z1450" s="9">
        <v>66.49389588109986</v>
      </c>
      <c r="AA1450" s="3">
        <v>0.41689999999999999</v>
      </c>
      <c r="AB1450" s="3">
        <v>8.5</v>
      </c>
      <c r="AC1450" s="3">
        <v>20.484999999999999</v>
      </c>
      <c r="AD1450" s="3">
        <v>6.6093555555555561</v>
      </c>
      <c r="AE1450" s="3">
        <v>6.3294957318208525</v>
      </c>
      <c r="AF1450" s="3">
        <v>7.7812095597969142</v>
      </c>
      <c r="AG1450" s="3">
        <v>7.0553526458088829</v>
      </c>
      <c r="AH1450" s="3">
        <v>10</v>
      </c>
      <c r="AI1450" s="3">
        <v>7.5314503842666847</v>
      </c>
      <c r="AJ1450" s="3">
        <v>0.76923076923076927</v>
      </c>
      <c r="AK1450" s="3">
        <v>10</v>
      </c>
      <c r="AL1450" s="3">
        <v>6.1002270511658176</v>
      </c>
      <c r="AM1450" s="9">
        <v>74.41233813132564</v>
      </c>
      <c r="AN1450" s="3">
        <v>10</v>
      </c>
      <c r="AO1450" s="3">
        <v>9.2371751279215157</v>
      </c>
      <c r="AP1450" s="3">
        <v>10</v>
      </c>
      <c r="AQ1450" s="3">
        <v>9.7457250426405064</v>
      </c>
      <c r="AR1450" s="3">
        <v>10</v>
      </c>
      <c r="AS1450" s="3">
        <v>5.4753936813525836</v>
      </c>
      <c r="AT1450" s="3">
        <v>7.7910681229174372</v>
      </c>
      <c r="AU1450" s="3">
        <v>10</v>
      </c>
      <c r="AV1450" s="3">
        <v>3.0470319952684974</v>
      </c>
      <c r="AW1450" s="3">
        <v>10</v>
      </c>
      <c r="AX1450" s="3">
        <v>7.7189156332564197</v>
      </c>
      <c r="AY1450" s="3">
        <v>6.0265142039484862</v>
      </c>
      <c r="AZ1450" s="3">
        <v>5.0456621004566218</v>
      </c>
      <c r="BA1450" s="3">
        <v>9.0414724047894257</v>
      </c>
      <c r="BB1450" s="3">
        <v>6.9650005725708342</v>
      </c>
      <c r="BC1450" s="3">
        <v>6.2523995471230585</v>
      </c>
      <c r="BD1450" s="3">
        <v>8.1392518063435002</v>
      </c>
      <c r="BE1450" s="3">
        <v>6.9117167725386546</v>
      </c>
      <c r="BF1450" s="9">
        <v>81.254524828118605</v>
      </c>
      <c r="BG1450" s="13">
        <v>68.049764295772817</v>
      </c>
    </row>
    <row r="1451" spans="1:59">
      <c r="A1451" s="1">
        <v>2006</v>
      </c>
      <c r="B1451" s="3" t="s">
        <v>47</v>
      </c>
      <c r="C1451" s="3" t="str">
        <f>VLOOKUP(E1451,[1]region!$A:$B,2,FALSE)</f>
        <v>BA</v>
      </c>
      <c r="D1451" s="3" t="s">
        <v>48</v>
      </c>
      <c r="E1451" s="3" t="str">
        <f>IFERROR(VLOOKUP(D1451,[2]Sheet1!$C:$D,2,FALSE),D1451)</f>
        <v>Bosnia and Herzegovina</v>
      </c>
      <c r="F1451" s="3">
        <v>18.690000000000001</v>
      </c>
      <c r="G1451" s="3">
        <v>5.8310807192111982</v>
      </c>
      <c r="H1451" s="3">
        <v>24.34</v>
      </c>
      <c r="I1451" s="3">
        <v>32</v>
      </c>
      <c r="J1451" s="3">
        <v>41</v>
      </c>
      <c r="K1451" s="9">
        <v>63.190615483250525</v>
      </c>
      <c r="L1451" s="3">
        <v>4.2554451099223334</v>
      </c>
      <c r="M1451" s="3">
        <v>4.0374422105439773</v>
      </c>
      <c r="N1451" s="3">
        <v>4.9993093748132882</v>
      </c>
      <c r="O1451" s="3">
        <v>6.6666666666666661</v>
      </c>
      <c r="P1451" s="3">
        <v>5</v>
      </c>
      <c r="Q1451" s="3">
        <v>4.1711035257289097</v>
      </c>
      <c r="R1451" s="3">
        <v>7.2874216439362716</v>
      </c>
      <c r="S1451" s="3">
        <v>4.166666666666667</v>
      </c>
      <c r="T1451" s="3">
        <v>4.7207531427082268</v>
      </c>
      <c r="U1451" s="9">
        <v>36.435474068875521</v>
      </c>
      <c r="V1451" s="3">
        <v>4.3257048978837975</v>
      </c>
      <c r="W1451" s="3">
        <v>2.2175285852678006</v>
      </c>
      <c r="X1451" s="3">
        <v>6.125</v>
      </c>
      <c r="Y1451" s="3">
        <v>5</v>
      </c>
      <c r="Z1451" s="9">
        <v>80.057118965790295</v>
      </c>
      <c r="AA1451" s="3">
        <v>0.01</v>
      </c>
      <c r="AB1451" s="3">
        <v>7.2</v>
      </c>
      <c r="AC1451" s="3">
        <v>11.664000000000001</v>
      </c>
      <c r="AD1451" s="3">
        <v>7.9625777777777778</v>
      </c>
      <c r="AE1451" s="3">
        <v>6.5500346446595517</v>
      </c>
      <c r="AF1451" s="3">
        <v>7.4475905415388013</v>
      </c>
      <c r="AG1451" s="3">
        <v>6.998812593099176</v>
      </c>
      <c r="AH1451" s="3">
        <v>10</v>
      </c>
      <c r="AI1451" s="3">
        <v>5.1807631826790015</v>
      </c>
      <c r="AJ1451" s="3">
        <v>3.8461538461538463</v>
      </c>
      <c r="AK1451" s="3">
        <v>5.3100307831284335</v>
      </c>
      <c r="AL1451" s="3">
        <v>4.7789826039870933</v>
      </c>
      <c r="AM1451" s="9">
        <v>74.350932437160125</v>
      </c>
      <c r="AN1451" s="3">
        <v>8</v>
      </c>
      <c r="AO1451" s="3">
        <v>10</v>
      </c>
      <c r="AP1451" s="3">
        <v>10</v>
      </c>
      <c r="AQ1451" s="3">
        <v>9.3333333333333339</v>
      </c>
      <c r="AR1451" s="3">
        <v>3.3</v>
      </c>
      <c r="AS1451" s="3">
        <v>4.7684045804900759</v>
      </c>
      <c r="AT1451" s="3">
        <v>7.8771883014809294</v>
      </c>
      <c r="AU1451" s="3">
        <v>8.6999999999999993</v>
      </c>
      <c r="AV1451" s="3">
        <v>7.126106558044313</v>
      </c>
      <c r="AW1451" s="3">
        <v>10</v>
      </c>
      <c r="AX1451" s="3">
        <v>6.9619499066692194</v>
      </c>
      <c r="AY1451" s="3">
        <v>2.01832237114255</v>
      </c>
      <c r="AZ1451" s="3">
        <v>4.5662100456620998</v>
      </c>
      <c r="BA1451" s="3">
        <v>7.8139474300475529</v>
      </c>
      <c r="BB1451" s="3">
        <v>4.3362889519281103</v>
      </c>
      <c r="BC1451" s="3">
        <v>3.5697190749771552</v>
      </c>
      <c r="BD1451" s="3">
        <v>5.8749678598458308</v>
      </c>
      <c r="BE1451" s="3">
        <v>4.69657595560055</v>
      </c>
      <c r="BF1451" s="9">
        <v>69.972863985343679</v>
      </c>
      <c r="BG1451" s="13">
        <v>64.801400988084026</v>
      </c>
    </row>
    <row r="1452" spans="1:59">
      <c r="A1452" s="1">
        <v>2013</v>
      </c>
      <c r="B1452" s="3" t="s">
        <v>47</v>
      </c>
      <c r="C1452" s="3" t="str">
        <f>VLOOKUP(E1452,[1]region!$A:$B,2,FALSE)</f>
        <v>BA</v>
      </c>
      <c r="D1452" s="3" t="s">
        <v>48</v>
      </c>
      <c r="E1452" s="3" t="str">
        <f>IFERROR(VLOOKUP(D1452,[2]Sheet1!$C:$D,2,FALSE),D1452)</f>
        <v>Bosnia and Herzegovina</v>
      </c>
      <c r="F1452" s="3">
        <v>18.680312415836251</v>
      </c>
      <c r="G1452" s="3">
        <v>5.8193697773735087</v>
      </c>
      <c r="H1452" s="3">
        <v>24.34</v>
      </c>
      <c r="I1452" s="3">
        <v>32</v>
      </c>
      <c r="J1452" s="3">
        <v>41</v>
      </c>
      <c r="K1452" s="9">
        <v>53.87286729006702</v>
      </c>
      <c r="L1452" s="3">
        <v>4.2554451099223334</v>
      </c>
      <c r="M1452" s="3">
        <v>4.0370370370370363</v>
      </c>
      <c r="N1452" s="3">
        <v>4.999292305</v>
      </c>
      <c r="O1452" s="3">
        <v>6.6666666666666661</v>
      </c>
      <c r="P1452" s="3">
        <v>5</v>
      </c>
      <c r="Q1452" s="3">
        <v>4.1711035257289097</v>
      </c>
      <c r="R1452" s="3">
        <v>7.2849911413292325</v>
      </c>
      <c r="S1452" s="3">
        <v>4.166666666666667</v>
      </c>
      <c r="T1452" s="3">
        <v>4.7182518518518517</v>
      </c>
      <c r="U1452" s="9">
        <v>55.146541965071556</v>
      </c>
      <c r="V1452" s="3">
        <v>1.144820265538149</v>
      </c>
      <c r="W1452" s="3">
        <v>0.85109413289951419</v>
      </c>
      <c r="X1452" s="3">
        <v>-8.6641461878073756E-2</v>
      </c>
      <c r="Y1452" s="3">
        <v>5</v>
      </c>
      <c r="Z1452" s="9">
        <v>86.033175003392373</v>
      </c>
      <c r="AA1452" s="3">
        <v>0</v>
      </c>
      <c r="AB1452" s="3">
        <v>6.4</v>
      </c>
      <c r="AC1452" s="3">
        <v>8.1920000000000002</v>
      </c>
      <c r="AD1452" s="3">
        <v>8.4810666666666652</v>
      </c>
      <c r="AE1452" s="3">
        <v>4.9649183333333333</v>
      </c>
      <c r="AF1452" s="3">
        <v>8.0113395817436963</v>
      </c>
      <c r="AG1452" s="3">
        <v>6.4881289575385148</v>
      </c>
      <c r="AH1452" s="3">
        <v>10</v>
      </c>
      <c r="AI1452" s="3">
        <v>5.6178666666666679</v>
      </c>
      <c r="AJ1452" s="3">
        <v>3.0769230769230771</v>
      </c>
      <c r="AK1452" s="3">
        <v>6.4562257004807257</v>
      </c>
      <c r="AL1452" s="3">
        <v>5.0503384813568237</v>
      </c>
      <c r="AM1452" s="9">
        <v>75.048835263905019</v>
      </c>
      <c r="AN1452" s="3">
        <v>10</v>
      </c>
      <c r="AO1452" s="3">
        <v>8.4412335432936629</v>
      </c>
      <c r="AP1452" s="3">
        <v>10</v>
      </c>
      <c r="AQ1452" s="3">
        <v>9.4804111810978871</v>
      </c>
      <c r="AR1452" s="3">
        <v>4.4333333333333336</v>
      </c>
      <c r="AS1452" s="3">
        <v>5.5514833333333335</v>
      </c>
      <c r="AT1452" s="3">
        <v>5.673681666666667</v>
      </c>
      <c r="AU1452" s="3">
        <v>10</v>
      </c>
      <c r="AV1452" s="3">
        <v>7.5057512820628354</v>
      </c>
      <c r="AW1452" s="3">
        <v>10</v>
      </c>
      <c r="AX1452" s="3">
        <v>7.1940416025660285</v>
      </c>
      <c r="AY1452" s="3">
        <v>4.2920883333333331</v>
      </c>
      <c r="AZ1452" s="3">
        <v>4.2222222222222223</v>
      </c>
      <c r="BA1452" s="3">
        <v>8.5682580673926356</v>
      </c>
      <c r="BB1452" s="3">
        <v>5.5202694761904771</v>
      </c>
      <c r="BC1452" s="3">
        <v>7.9641430490475429</v>
      </c>
      <c r="BD1452" s="3">
        <v>5.4378041276012326</v>
      </c>
      <c r="BE1452" s="3">
        <v>6.0007975459645735</v>
      </c>
      <c r="BF1452" s="9">
        <v>75.584167765428305</v>
      </c>
      <c r="BG1452" s="13">
        <v>69.137117457572842</v>
      </c>
    </row>
    <row r="1453" spans="1:59">
      <c r="A1453" s="1">
        <v>2013</v>
      </c>
      <c r="B1453" s="3" t="s">
        <v>246</v>
      </c>
      <c r="C1453" s="3" t="str">
        <f>VLOOKUP(E1453,[1]region!$A:$B,2,FALSE)</f>
        <v>MY</v>
      </c>
      <c r="D1453" s="3" t="s">
        <v>247</v>
      </c>
      <c r="E1453" s="3" t="str">
        <f>IFERROR(VLOOKUP(D1453,[2]Sheet1!$C:$D,2,FALSE),D1453)</f>
        <v>Malaysia</v>
      </c>
      <c r="F1453" s="3">
        <v>18.68</v>
      </c>
      <c r="G1453" s="3">
        <v>5.8</v>
      </c>
      <c r="H1453" s="3">
        <v>24.33</v>
      </c>
      <c r="I1453" s="3">
        <v>32</v>
      </c>
      <c r="J1453" s="3">
        <v>41</v>
      </c>
      <c r="K1453" s="9">
        <v>65.420450674061598</v>
      </c>
      <c r="L1453" s="3">
        <v>4.2552640213700785</v>
      </c>
      <c r="M1453" s="3">
        <v>4.0370165797832858</v>
      </c>
      <c r="N1453" s="3">
        <v>4.9929452082197496</v>
      </c>
      <c r="O1453" s="3">
        <v>6.6666666666666661</v>
      </c>
      <c r="P1453" s="3">
        <v>5</v>
      </c>
      <c r="Q1453" s="3">
        <v>4.1711035257289097</v>
      </c>
      <c r="R1453" s="3">
        <v>7.2799974440290969</v>
      </c>
      <c r="S1453" s="3">
        <v>4.166666666666667</v>
      </c>
      <c r="T1453" s="3">
        <v>4.7176608099999999</v>
      </c>
      <c r="U1453" s="9">
        <v>58.053933663627518</v>
      </c>
      <c r="V1453" s="3">
        <v>6.0013308585189939</v>
      </c>
      <c r="W1453" s="3">
        <v>4.9015268844222053</v>
      </c>
      <c r="X1453" s="3">
        <v>2.1050123123367968</v>
      </c>
      <c r="Y1453" s="3">
        <v>0</v>
      </c>
      <c r="Z1453" s="9">
        <v>66.045301530149899</v>
      </c>
      <c r="AA1453" s="3">
        <v>0.31</v>
      </c>
      <c r="AB1453" s="3">
        <v>6</v>
      </c>
      <c r="AC1453" s="3">
        <v>18</v>
      </c>
      <c r="AD1453" s="3">
        <v>7.1311111111111112</v>
      </c>
      <c r="AE1453" s="3">
        <v>6.8319941477086044</v>
      </c>
      <c r="AF1453" s="3">
        <v>8.7427746418140266</v>
      </c>
      <c r="AG1453" s="3">
        <v>7.7873843947613155</v>
      </c>
      <c r="AH1453" s="3">
        <v>10</v>
      </c>
      <c r="AI1453" s="3">
        <v>7.2918734873854643</v>
      </c>
      <c r="AJ1453" s="3">
        <v>0.76923076923076927</v>
      </c>
      <c r="AK1453" s="3">
        <v>10</v>
      </c>
      <c r="AL1453" s="3">
        <v>6.0203680855387445</v>
      </c>
      <c r="AM1453" s="9">
        <v>77.347158978527929</v>
      </c>
      <c r="AN1453" s="3">
        <v>10</v>
      </c>
      <c r="AO1453" s="3">
        <v>8.4620497142097566</v>
      </c>
      <c r="AP1453" s="3">
        <v>10</v>
      </c>
      <c r="AQ1453" s="3">
        <v>9.4873499047365843</v>
      </c>
      <c r="AR1453" s="3">
        <v>10</v>
      </c>
      <c r="AS1453" s="3">
        <v>6.5519688118216148</v>
      </c>
      <c r="AT1453" s="3">
        <v>7.4647600880796228</v>
      </c>
      <c r="AU1453" s="3">
        <v>10</v>
      </c>
      <c r="AV1453" s="3">
        <v>4.2440414200874494</v>
      </c>
      <c r="AW1453" s="3">
        <v>10</v>
      </c>
      <c r="AX1453" s="3">
        <v>8.0434617199981151</v>
      </c>
      <c r="AY1453" s="3">
        <v>6.6100358003300332</v>
      </c>
      <c r="AZ1453" s="3">
        <v>10</v>
      </c>
      <c r="BA1453" s="3">
        <v>9.7482769212966414</v>
      </c>
      <c r="BB1453" s="3">
        <v>6.4326164352099688</v>
      </c>
      <c r="BC1453" s="3">
        <v>9.7104276513032755</v>
      </c>
      <c r="BD1453" s="3">
        <v>8.5091595797812385</v>
      </c>
      <c r="BE1453" s="3">
        <v>8.5017527313201935</v>
      </c>
      <c r="BF1453" s="9">
        <v>86.775214520182971</v>
      </c>
      <c r="BG1453" s="13">
        <v>70.72841187330998</v>
      </c>
    </row>
    <row r="1454" spans="1:59">
      <c r="A1454" s="1">
        <v>2012</v>
      </c>
      <c r="B1454" s="3" t="s">
        <v>47</v>
      </c>
      <c r="C1454" s="3" t="str">
        <f>VLOOKUP(E1454,[1]region!$A:$B,2,FALSE)</f>
        <v>BA</v>
      </c>
      <c r="D1454" s="3" t="s">
        <v>48</v>
      </c>
      <c r="E1454" s="3" t="str">
        <f>IFERROR(VLOOKUP(D1454,[2]Sheet1!$C:$D,2,FALSE),D1454)</f>
        <v>Bosnia and Herzegovina</v>
      </c>
      <c r="F1454" s="3">
        <v>18.670000000000002</v>
      </c>
      <c r="G1454" s="3">
        <v>5.8</v>
      </c>
      <c r="H1454" s="3">
        <v>24.31</v>
      </c>
      <c r="I1454" s="3">
        <v>32</v>
      </c>
      <c r="J1454" s="3">
        <v>41</v>
      </c>
      <c r="K1454" s="9">
        <v>52.772315782633974</v>
      </c>
      <c r="L1454" s="3">
        <v>4.255227917676585</v>
      </c>
      <c r="M1454" s="3">
        <v>4.0353303214314264</v>
      </c>
      <c r="N1454" s="3">
        <v>4.99201509016034</v>
      </c>
      <c r="O1454" s="3">
        <v>6.6666666666666661</v>
      </c>
      <c r="P1454" s="3">
        <v>5</v>
      </c>
      <c r="Q1454" s="3">
        <v>4.1711035257289097</v>
      </c>
      <c r="R1454" s="3">
        <v>7.2731110199758167</v>
      </c>
      <c r="S1454" s="3">
        <v>4.1630328296567516</v>
      </c>
      <c r="T1454" s="3">
        <v>4.7164410371478436</v>
      </c>
      <c r="U1454" s="9">
        <v>56.663929242552271</v>
      </c>
      <c r="V1454" s="3">
        <v>-1.0263714912174038</v>
      </c>
      <c r="W1454" s="3">
        <v>3.1405841492830642</v>
      </c>
      <c r="X1454" s="3">
        <v>2.0499999999999998</v>
      </c>
      <c r="Y1454" s="3">
        <v>5</v>
      </c>
      <c r="Z1454" s="9">
        <v>82.821230105108228</v>
      </c>
      <c r="AA1454" s="3">
        <v>0</v>
      </c>
      <c r="AB1454" s="3">
        <v>6.6</v>
      </c>
      <c r="AC1454" s="3">
        <v>11.022</v>
      </c>
      <c r="AD1454" s="3">
        <v>8.0904000000000007</v>
      </c>
      <c r="AE1454" s="3">
        <v>4.9649183333333333</v>
      </c>
      <c r="AF1454" s="3">
        <v>8.0113395817436963</v>
      </c>
      <c r="AG1454" s="3">
        <v>6.4881289575385148</v>
      </c>
      <c r="AH1454" s="3">
        <v>10</v>
      </c>
      <c r="AI1454" s="3">
        <v>5.6178666666666679</v>
      </c>
      <c r="AJ1454" s="3">
        <v>3.0769230769230771</v>
      </c>
      <c r="AK1454" s="3">
        <v>5.3100307831284335</v>
      </c>
      <c r="AL1454" s="3">
        <v>4.6682735089060587</v>
      </c>
      <c r="AM1454" s="9">
        <v>73.117006166111437</v>
      </c>
      <c r="AN1454" s="3">
        <v>10</v>
      </c>
      <c r="AO1454" s="3">
        <v>8.4412335432936629</v>
      </c>
      <c r="AP1454" s="3">
        <v>10</v>
      </c>
      <c r="AQ1454" s="3">
        <v>9.4804111810978871</v>
      </c>
      <c r="AR1454" s="3">
        <v>3.3333333333333344</v>
      </c>
      <c r="AS1454" s="3">
        <v>5.5514833333333335</v>
      </c>
      <c r="AT1454" s="3">
        <v>5.673681666666667</v>
      </c>
      <c r="AU1454" s="3">
        <v>10</v>
      </c>
      <c r="AV1454" s="3">
        <v>7.5057512820378927</v>
      </c>
      <c r="AW1454" s="3">
        <v>10</v>
      </c>
      <c r="AX1454" s="3">
        <v>7.0107082692285374</v>
      </c>
      <c r="AY1454" s="3">
        <v>4.2920883333333331</v>
      </c>
      <c r="AZ1454" s="3">
        <v>4.2222222222222223</v>
      </c>
      <c r="BA1454" s="3">
        <v>8.5634674784950491</v>
      </c>
      <c r="BB1454" s="3">
        <v>5.5202694761904771</v>
      </c>
      <c r="BC1454" s="3">
        <v>6.0086596383336577</v>
      </c>
      <c r="BD1454" s="3">
        <v>5.4378041276012326</v>
      </c>
      <c r="BE1454" s="3">
        <v>5.6740852126959949</v>
      </c>
      <c r="BF1454" s="9">
        <v>73.884015543408054</v>
      </c>
      <c r="BG1454" s="13">
        <v>67.851699367962794</v>
      </c>
    </row>
    <row r="1455" spans="1:59">
      <c r="A1455" s="1">
        <v>2009</v>
      </c>
      <c r="B1455" s="3" t="s">
        <v>47</v>
      </c>
      <c r="C1455" s="3" t="str">
        <f>VLOOKUP(E1455,[1]region!$A:$B,2,FALSE)</f>
        <v>BA</v>
      </c>
      <c r="D1455" s="3" t="s">
        <v>48</v>
      </c>
      <c r="E1455" s="3" t="str">
        <f>IFERROR(VLOOKUP(D1455,[2]Sheet1!$C:$D,2,FALSE),D1455)</f>
        <v>Bosnia and Herzegovina</v>
      </c>
      <c r="F1455" s="3">
        <v>18.649999999999999</v>
      </c>
      <c r="G1455" s="3">
        <v>5.8</v>
      </c>
      <c r="H1455" s="3">
        <v>24.3</v>
      </c>
      <c r="I1455" s="3">
        <v>32</v>
      </c>
      <c r="J1455" s="3">
        <v>41</v>
      </c>
      <c r="K1455" s="9">
        <v>54.86882913928514</v>
      </c>
      <c r="L1455" s="3">
        <v>4.2515459201596837</v>
      </c>
      <c r="M1455" s="3">
        <v>4.0353303214314264</v>
      </c>
      <c r="N1455" s="3">
        <v>4.99201509016034</v>
      </c>
      <c r="O1455" s="3">
        <v>6.6666666666666661</v>
      </c>
      <c r="P1455" s="3">
        <v>5</v>
      </c>
      <c r="Q1455" s="3">
        <v>4.1711035257289097</v>
      </c>
      <c r="R1455" s="3">
        <v>7.2731110199758167</v>
      </c>
      <c r="S1455" s="3">
        <v>4.1630328296567516</v>
      </c>
      <c r="T1455" s="3">
        <v>4.7105671059001581</v>
      </c>
      <c r="U1455" s="9">
        <v>43.579601495535897</v>
      </c>
      <c r="V1455" s="3">
        <v>2.0621064333240735</v>
      </c>
      <c r="W1455" s="3">
        <v>3.2707992921993454</v>
      </c>
      <c r="X1455" s="3">
        <v>-0.3744778914019804</v>
      </c>
      <c r="Y1455" s="3">
        <v>5</v>
      </c>
      <c r="Z1455" s="9">
        <v>83.010908545437616</v>
      </c>
      <c r="AA1455" s="3">
        <v>3.3127313217301739E-3</v>
      </c>
      <c r="AB1455" s="3">
        <v>6.6</v>
      </c>
      <c r="AC1455" s="3">
        <v>9.1739999999999995</v>
      </c>
      <c r="AD1455" s="3">
        <v>8.3360638374840601</v>
      </c>
      <c r="AE1455" s="3">
        <v>5.4880716356783923</v>
      </c>
      <c r="AF1455" s="3">
        <v>7.8240075754996496</v>
      </c>
      <c r="AG1455" s="3">
        <v>6.6560396055890205</v>
      </c>
      <c r="AH1455" s="3">
        <v>10</v>
      </c>
      <c r="AI1455" s="3">
        <v>4.9248115703517588</v>
      </c>
      <c r="AJ1455" s="3">
        <v>3.8461538461538463</v>
      </c>
      <c r="AK1455" s="3">
        <v>5.3100307831284335</v>
      </c>
      <c r="AL1455" s="3">
        <v>4.6936653998780136</v>
      </c>
      <c r="AM1455" s="9">
        <v>74.214422107377743</v>
      </c>
      <c r="AN1455" s="3">
        <v>8</v>
      </c>
      <c r="AO1455" s="3">
        <v>9.7622269407502404</v>
      </c>
      <c r="AP1455" s="3">
        <v>10</v>
      </c>
      <c r="AQ1455" s="3">
        <v>9.2540756469167462</v>
      </c>
      <c r="AR1455" s="3">
        <v>3.3333333333333344</v>
      </c>
      <c r="AS1455" s="3">
        <v>6.6866460854271335</v>
      </c>
      <c r="AT1455" s="3">
        <v>7.4042855686767162</v>
      </c>
      <c r="AU1455" s="3">
        <v>10</v>
      </c>
      <c r="AV1455" s="3">
        <v>7.3218197315108293</v>
      </c>
      <c r="AW1455" s="3">
        <v>10</v>
      </c>
      <c r="AX1455" s="3">
        <v>7.457680786491335</v>
      </c>
      <c r="AY1455" s="3">
        <v>3.0510629664991624</v>
      </c>
      <c r="AZ1455" s="3">
        <v>4.5662100456620998</v>
      </c>
      <c r="BA1455" s="3">
        <v>7.9531675027070996</v>
      </c>
      <c r="BB1455" s="3">
        <v>3.7834447811278609</v>
      </c>
      <c r="BC1455" s="3">
        <v>5.7136791606055031</v>
      </c>
      <c r="BD1455" s="3">
        <v>5.2696642305840777</v>
      </c>
      <c r="BE1455" s="3">
        <v>5.0562047811976347</v>
      </c>
      <c r="BF1455" s="9">
        <v>72.559870715352389</v>
      </c>
      <c r="BG1455" s="13">
        <v>65.646726400597757</v>
      </c>
    </row>
    <row r="1456" spans="1:59">
      <c r="A1456" s="1">
        <v>2015</v>
      </c>
      <c r="B1456" s="3" t="s">
        <v>87</v>
      </c>
      <c r="C1456" s="3" t="str">
        <f>VLOOKUP(E1456,[1]region!$A:$B,2,FALSE)</f>
        <v>CG</v>
      </c>
      <c r="D1456" s="3" t="s">
        <v>88</v>
      </c>
      <c r="E1456" s="3" t="str">
        <f>IFERROR(VLOOKUP(D1456,[2]Sheet1!$C:$D,2,FALSE),D1456)</f>
        <v>Congo, Rep.</v>
      </c>
      <c r="F1456" s="3">
        <v>18.649999999999999</v>
      </c>
      <c r="G1456" s="3">
        <v>5.8</v>
      </c>
      <c r="H1456" s="3">
        <v>24.3</v>
      </c>
      <c r="I1456" s="3">
        <v>32</v>
      </c>
      <c r="J1456" s="3">
        <v>41</v>
      </c>
      <c r="K1456" s="9">
        <v>46.441176470588239</v>
      </c>
      <c r="L1456" s="3">
        <v>4.2496251312040796</v>
      </c>
      <c r="M1456" s="3">
        <v>4.0353303214314264</v>
      </c>
      <c r="N1456" s="3">
        <v>4.99201509016034</v>
      </c>
      <c r="O1456" s="3">
        <v>6.6666666666666661</v>
      </c>
      <c r="P1456" s="3">
        <v>5</v>
      </c>
      <c r="Q1456" s="3">
        <v>4.1711035257289097</v>
      </c>
      <c r="R1456" s="3">
        <v>7.2726395901649479</v>
      </c>
      <c r="S1456" s="3">
        <v>4.1630328296567516</v>
      </c>
      <c r="T1456" s="3">
        <v>4.7098265274003621</v>
      </c>
      <c r="U1456" s="9">
        <v>34.082257754493398</v>
      </c>
      <c r="V1456" s="3">
        <v>-0.53297802473792899</v>
      </c>
      <c r="W1456" s="3">
        <v>14.731175707679126</v>
      </c>
      <c r="X1456" s="3">
        <v>5.12</v>
      </c>
      <c r="Y1456" s="3">
        <v>0</v>
      </c>
      <c r="Z1456" s="9">
        <v>57.442335279951912</v>
      </c>
      <c r="AA1456" s="3">
        <v>0.98</v>
      </c>
      <c r="AB1456" s="3">
        <v>18.100000000000001</v>
      </c>
      <c r="AC1456" s="3">
        <v>9.593</v>
      </c>
      <c r="AD1456" s="3">
        <v>7.2964888888888888</v>
      </c>
      <c r="AE1456" s="3"/>
      <c r="AF1456" s="3">
        <v>0</v>
      </c>
      <c r="AG1456" s="3">
        <v>0</v>
      </c>
      <c r="AH1456" s="3">
        <v>10</v>
      </c>
      <c r="AI1456" s="3"/>
      <c r="AJ1456" s="3">
        <v>1.5384615384615385</v>
      </c>
      <c r="AK1456" s="3">
        <v>1.5487589784124587</v>
      </c>
      <c r="AL1456" s="3">
        <v>1.5436102584369986</v>
      </c>
      <c r="AM1456" s="9">
        <v>47.100247868314717</v>
      </c>
      <c r="AN1456" s="3">
        <v>0</v>
      </c>
      <c r="AO1456" s="3">
        <v>9.1566976812878451</v>
      </c>
      <c r="AP1456" s="3">
        <v>9</v>
      </c>
      <c r="AQ1456" s="3">
        <v>6.0522325604292817</v>
      </c>
      <c r="AR1456" s="3">
        <v>1.1000000000000001</v>
      </c>
      <c r="AS1456" s="3"/>
      <c r="AT1456" s="3"/>
      <c r="AU1456" s="3">
        <v>4</v>
      </c>
      <c r="AV1456" s="3">
        <v>7.5306937692175318</v>
      </c>
      <c r="AW1456" s="3">
        <v>10</v>
      </c>
      <c r="AX1456" s="3">
        <v>5.6576734423043824</v>
      </c>
      <c r="AY1456" s="3"/>
      <c r="AZ1456" s="3">
        <v>0.6666666666666663</v>
      </c>
      <c r="BA1456" s="3">
        <v>7.4540225542231013</v>
      </c>
      <c r="BB1456" s="3"/>
      <c r="BC1456" s="3">
        <v>8.2316585187117397</v>
      </c>
      <c r="BD1456" s="3">
        <v>3.251985466378235</v>
      </c>
      <c r="BE1456" s="3">
        <v>4.9010833014949355</v>
      </c>
      <c r="BF1456" s="9">
        <v>55.36996434742867</v>
      </c>
      <c r="BG1456" s="13">
        <v>48.087196344155387</v>
      </c>
    </row>
    <row r="1457" spans="1:59">
      <c r="A1457" s="1">
        <v>2016</v>
      </c>
      <c r="B1457" s="3" t="s">
        <v>87</v>
      </c>
      <c r="C1457" s="3" t="str">
        <f>VLOOKUP(E1457,[1]region!$A:$B,2,FALSE)</f>
        <v>CG</v>
      </c>
      <c r="D1457" s="3" t="s">
        <v>88</v>
      </c>
      <c r="E1457" s="3" t="str">
        <f>IFERROR(VLOOKUP(D1457,[2]Sheet1!$C:$D,2,FALSE),D1457)</f>
        <v>Congo, Rep.</v>
      </c>
      <c r="F1457" s="3">
        <v>18.649999999999999</v>
      </c>
      <c r="G1457" s="3">
        <v>5.8</v>
      </c>
      <c r="H1457" s="3">
        <v>24.3</v>
      </c>
      <c r="I1457" s="3">
        <v>32</v>
      </c>
      <c r="J1457" s="3">
        <v>41</v>
      </c>
      <c r="K1457" s="9">
        <v>46.441176470588239</v>
      </c>
      <c r="L1457" s="3">
        <v>4.2391460512820505</v>
      </c>
      <c r="M1457" s="3">
        <v>4.0353303214314264</v>
      </c>
      <c r="N1457" s="3">
        <v>4.991267180595643</v>
      </c>
      <c r="O1457" s="3">
        <v>6.6666666666666661</v>
      </c>
      <c r="P1457" s="3">
        <v>5</v>
      </c>
      <c r="Q1457" s="3">
        <v>4.1711035257289097</v>
      </c>
      <c r="R1457" s="3">
        <v>7.2726395901649479</v>
      </c>
      <c r="S1457" s="3">
        <v>4.1532480083333327</v>
      </c>
      <c r="T1457" s="3">
        <v>4.7095881016666663</v>
      </c>
      <c r="U1457" s="9">
        <v>34.082257754493398</v>
      </c>
      <c r="V1457" s="3">
        <v>-0.53297802473792899</v>
      </c>
      <c r="W1457" s="3">
        <v>14.731175707679126</v>
      </c>
      <c r="X1457" s="3">
        <v>5.12</v>
      </c>
      <c r="Y1457" s="3">
        <v>0</v>
      </c>
      <c r="Z1457" s="9">
        <v>57.442335279951912</v>
      </c>
      <c r="AA1457" s="3">
        <v>0.98</v>
      </c>
      <c r="AB1457" s="3">
        <v>18.100000000000001</v>
      </c>
      <c r="AC1457" s="3">
        <v>9.593</v>
      </c>
      <c r="AD1457" s="3">
        <v>7.2964888888888888</v>
      </c>
      <c r="AE1457" s="3"/>
      <c r="AF1457" s="3">
        <v>0</v>
      </c>
      <c r="AG1457" s="3">
        <v>0</v>
      </c>
      <c r="AH1457" s="3">
        <v>10</v>
      </c>
      <c r="AI1457" s="3"/>
      <c r="AJ1457" s="3">
        <v>1.5384615384615385</v>
      </c>
      <c r="AK1457" s="3">
        <v>1.5487589784124587</v>
      </c>
      <c r="AL1457" s="3">
        <v>1.5436102584369986</v>
      </c>
      <c r="AM1457" s="9">
        <v>47.100247868314717</v>
      </c>
      <c r="AN1457" s="3">
        <v>0</v>
      </c>
      <c r="AO1457" s="3">
        <v>9.1566976812878451</v>
      </c>
      <c r="AP1457" s="3">
        <v>9</v>
      </c>
      <c r="AQ1457" s="3">
        <v>6.0522325604292817</v>
      </c>
      <c r="AR1457" s="3">
        <v>1.1000000000000001</v>
      </c>
      <c r="AS1457" s="3"/>
      <c r="AT1457" s="3"/>
      <c r="AU1457" s="3">
        <v>4</v>
      </c>
      <c r="AV1457" s="3">
        <v>7.5306937692175318</v>
      </c>
      <c r="AW1457" s="3">
        <v>10</v>
      </c>
      <c r="AX1457" s="3">
        <v>5.6576734423043824</v>
      </c>
      <c r="AY1457" s="3"/>
      <c r="AZ1457" s="3">
        <v>0.6666666666666663</v>
      </c>
      <c r="BA1457" s="3">
        <v>7.4540225542231013</v>
      </c>
      <c r="BB1457" s="3"/>
      <c r="BC1457" s="3">
        <v>8.2316585187117397</v>
      </c>
      <c r="BD1457" s="3">
        <v>3.251985466378235</v>
      </c>
      <c r="BE1457" s="3">
        <v>4.9010833014949355</v>
      </c>
      <c r="BF1457" s="9">
        <v>55.36996434742867</v>
      </c>
      <c r="BG1457" s="13">
        <v>48.087196344155387</v>
      </c>
    </row>
    <row r="1458" spans="1:59">
      <c r="A1458" s="1">
        <v>2017</v>
      </c>
      <c r="B1458" s="3" t="s">
        <v>87</v>
      </c>
      <c r="C1458" s="3" t="str">
        <f>VLOOKUP(E1458,[1]region!$A:$B,2,FALSE)</f>
        <v>CG</v>
      </c>
      <c r="D1458" s="3" t="s">
        <v>88</v>
      </c>
      <c r="E1458" s="3" t="str">
        <f>IFERROR(VLOOKUP(D1458,[2]Sheet1!$C:$D,2,FALSE),D1458)</f>
        <v>Congo, Rep.</v>
      </c>
      <c r="F1458" s="3">
        <v>18.649999999999999</v>
      </c>
      <c r="G1458" s="3">
        <v>5.8</v>
      </c>
      <c r="H1458" s="3">
        <v>24.266820011500862</v>
      </c>
      <c r="I1458" s="3">
        <v>32</v>
      </c>
      <c r="J1458" s="3">
        <v>41</v>
      </c>
      <c r="K1458" s="9">
        <v>46.441176470588239</v>
      </c>
      <c r="L1458" s="3">
        <v>4.2368494243848893</v>
      </c>
      <c r="M1458" s="3">
        <v>4.0330417881438292</v>
      </c>
      <c r="N1458" s="3">
        <v>4.991267180595643</v>
      </c>
      <c r="O1458" s="3">
        <v>6.6666666666666661</v>
      </c>
      <c r="P1458" s="3">
        <v>5</v>
      </c>
      <c r="Q1458" s="3">
        <v>4.1710000000000003</v>
      </c>
      <c r="R1458" s="3">
        <v>7.2692662279361731</v>
      </c>
      <c r="S1458" s="3">
        <v>4.1414687183333339</v>
      </c>
      <c r="T1458" s="3">
        <v>4.701628431216931</v>
      </c>
      <c r="U1458" s="9">
        <v>34.082257754493398</v>
      </c>
      <c r="V1458" s="3">
        <v>-0.53297802473792899</v>
      </c>
      <c r="W1458" s="3">
        <v>14.731175707679126</v>
      </c>
      <c r="X1458" s="3">
        <v>5.12</v>
      </c>
      <c r="Y1458" s="3">
        <v>0</v>
      </c>
      <c r="Z1458" s="9">
        <v>57.442335279951912</v>
      </c>
      <c r="AA1458" s="3">
        <v>0.98</v>
      </c>
      <c r="AB1458" s="3">
        <v>18.100000000000001</v>
      </c>
      <c r="AC1458" s="3">
        <v>9.593</v>
      </c>
      <c r="AD1458" s="3">
        <v>7.2964888888888888</v>
      </c>
      <c r="AE1458" s="3"/>
      <c r="AF1458" s="3">
        <v>0</v>
      </c>
      <c r="AG1458" s="3">
        <v>0</v>
      </c>
      <c r="AH1458" s="3">
        <v>10</v>
      </c>
      <c r="AI1458" s="3"/>
      <c r="AJ1458" s="3">
        <v>1.5384615384615385</v>
      </c>
      <c r="AK1458" s="3">
        <v>1.5487589784124587</v>
      </c>
      <c r="AL1458" s="3">
        <v>1.5436102584369986</v>
      </c>
      <c r="AM1458" s="9">
        <v>47.100247868314717</v>
      </c>
      <c r="AN1458" s="3">
        <v>0</v>
      </c>
      <c r="AO1458" s="3">
        <v>9.1566976812878451</v>
      </c>
      <c r="AP1458" s="3">
        <v>9</v>
      </c>
      <c r="AQ1458" s="3">
        <v>6.0522325604292817</v>
      </c>
      <c r="AR1458" s="3">
        <v>1.1000000000000001</v>
      </c>
      <c r="AS1458" s="3"/>
      <c r="AT1458" s="3"/>
      <c r="AU1458" s="3">
        <v>4</v>
      </c>
      <c r="AV1458" s="3">
        <v>7.5306937692175318</v>
      </c>
      <c r="AW1458" s="3">
        <v>10</v>
      </c>
      <c r="AX1458" s="3">
        <v>5.6576734423043824</v>
      </c>
      <c r="AY1458" s="3"/>
      <c r="AZ1458" s="3">
        <v>0.6666666666666663</v>
      </c>
      <c r="BA1458" s="3">
        <v>7.4540225542231013</v>
      </c>
      <c r="BB1458" s="3"/>
      <c r="BC1458" s="3">
        <v>8.2316585187117397</v>
      </c>
      <c r="BD1458" s="3">
        <v>3.251985466378235</v>
      </c>
      <c r="BE1458" s="3">
        <v>4.9010833014949355</v>
      </c>
      <c r="BF1458" s="9">
        <v>55.36996434742867</v>
      </c>
      <c r="BG1458" s="13">
        <v>48.087196344155387</v>
      </c>
    </row>
    <row r="1459" spans="1:59">
      <c r="A1459" s="1">
        <v>2009</v>
      </c>
      <c r="B1459" s="3" t="s">
        <v>364</v>
      </c>
      <c r="C1459" s="3" t="str">
        <f>VLOOKUP(E1459,[1]region!$A:$B,2,FALSE)</f>
        <v>TZ</v>
      </c>
      <c r="D1459" s="3" t="s">
        <v>365</v>
      </c>
      <c r="E1459" s="3" t="str">
        <f>IFERROR(VLOOKUP(D1459,[2]Sheet1!$C:$D,2,FALSE),D1459)</f>
        <v>Tanzania</v>
      </c>
      <c r="F1459" s="3">
        <v>18.644050195804628</v>
      </c>
      <c r="G1459" s="3">
        <v>5.8</v>
      </c>
      <c r="H1459" s="3">
        <v>24.22</v>
      </c>
      <c r="I1459" s="3">
        <v>32</v>
      </c>
      <c r="J1459" s="3">
        <v>41</v>
      </c>
      <c r="K1459" s="9">
        <v>62.372515627504406</v>
      </c>
      <c r="L1459" s="3">
        <v>4.2364455921787663</v>
      </c>
      <c r="M1459" s="3">
        <v>4.0326004867424246</v>
      </c>
      <c r="N1459" s="3">
        <v>4.991267180595643</v>
      </c>
      <c r="O1459" s="3">
        <v>6.6666666666666661</v>
      </c>
      <c r="P1459" s="3">
        <v>5</v>
      </c>
      <c r="Q1459" s="3">
        <v>4.1630000000000003</v>
      </c>
      <c r="R1459" s="3">
        <v>7.2692662279361731</v>
      </c>
      <c r="S1459" s="3">
        <v>4.134615384615385</v>
      </c>
      <c r="T1459" s="3">
        <v>4.7009923838028174</v>
      </c>
      <c r="U1459" s="9">
        <v>54.584970879600114</v>
      </c>
      <c r="V1459" s="3">
        <v>10.038096672282503</v>
      </c>
      <c r="W1459" s="3">
        <v>1.1551120334262228</v>
      </c>
      <c r="X1459" s="3">
        <v>12.142227874299152</v>
      </c>
      <c r="Y1459" s="3">
        <v>5</v>
      </c>
      <c r="Z1459" s="9">
        <v>75.25472569328295</v>
      </c>
      <c r="AA1459" s="3">
        <v>2.23</v>
      </c>
      <c r="AB1459" s="3">
        <v>12.6</v>
      </c>
      <c r="AC1459" s="3">
        <v>11.97</v>
      </c>
      <c r="AD1459" s="3">
        <v>7.0684444444444443</v>
      </c>
      <c r="AE1459" s="3">
        <v>5.3467459016393448</v>
      </c>
      <c r="AF1459" s="3">
        <v>6.2166034648176804</v>
      </c>
      <c r="AG1459" s="3">
        <v>5.7816746832285126</v>
      </c>
      <c r="AH1459" s="3">
        <v>10</v>
      </c>
      <c r="AI1459" s="3">
        <v>5.3404924244080156</v>
      </c>
      <c r="AJ1459" s="3">
        <v>0</v>
      </c>
      <c r="AK1459" s="3">
        <v>4.425025652607026</v>
      </c>
      <c r="AL1459" s="3">
        <v>3.2551726923383471</v>
      </c>
      <c r="AM1459" s="9">
        <v>65.263229550028271</v>
      </c>
      <c r="AN1459" s="3">
        <v>8</v>
      </c>
      <c r="AO1459" s="3">
        <v>6.7390724624569067</v>
      </c>
      <c r="AP1459" s="3">
        <v>10</v>
      </c>
      <c r="AQ1459" s="3">
        <v>8.2463574874856356</v>
      </c>
      <c r="AR1459" s="3">
        <v>1.1000000000000001</v>
      </c>
      <c r="AS1459" s="3">
        <v>4.5099989326047361</v>
      </c>
      <c r="AT1459" s="3">
        <v>5.1306032996357009</v>
      </c>
      <c r="AU1459" s="3">
        <v>10</v>
      </c>
      <c r="AV1459" s="3">
        <v>9.0729375993691335</v>
      </c>
      <c r="AW1459" s="3">
        <v>5</v>
      </c>
      <c r="AX1459" s="3">
        <v>5.8022566386015955</v>
      </c>
      <c r="AY1459" s="3">
        <v>3.8997810336976331</v>
      </c>
      <c r="AZ1459" s="3">
        <v>5.087719298245613</v>
      </c>
      <c r="BA1459" s="3">
        <v>8.7469325839051386</v>
      </c>
      <c r="BB1459" s="3">
        <v>3.6407908454766247</v>
      </c>
      <c r="BC1459" s="3">
        <v>0.58065187200157564</v>
      </c>
      <c r="BD1459" s="3">
        <v>8.0719958475366376</v>
      </c>
      <c r="BE1459" s="3">
        <v>5.0046452468105374</v>
      </c>
      <c r="BF1459" s="9">
        <v>63.510864576325893</v>
      </c>
      <c r="BG1459" s="13">
        <v>64.197261265348317</v>
      </c>
    </row>
    <row r="1460" spans="1:59">
      <c r="A1460" s="1">
        <v>2004</v>
      </c>
      <c r="B1460" s="3" t="s">
        <v>240</v>
      </c>
      <c r="C1460" s="3" t="str">
        <f>VLOOKUP(E1460,[1]region!$A:$B,2,FALSE)</f>
        <v>MK</v>
      </c>
      <c r="D1460" s="3" t="s">
        <v>241</v>
      </c>
      <c r="E1460" s="3" t="str">
        <f>IFERROR(VLOOKUP(D1460,[2]Sheet1!$C:$D,2,FALSE),D1460)</f>
        <v>Macedonia, FYR</v>
      </c>
      <c r="F1460" s="3">
        <v>18.64</v>
      </c>
      <c r="G1460" s="3">
        <v>5.8</v>
      </c>
      <c r="H1460" s="3">
        <v>24.2</v>
      </c>
      <c r="I1460" s="3">
        <v>32</v>
      </c>
      <c r="J1460" s="3">
        <v>41</v>
      </c>
      <c r="K1460" s="9">
        <v>51.904453026119171</v>
      </c>
      <c r="L1460" s="3">
        <v>4.2331171883333338</v>
      </c>
      <c r="M1460" s="3">
        <v>4.0309861054023104</v>
      </c>
      <c r="N1460" s="3">
        <v>4.9909434683096876</v>
      </c>
      <c r="O1460" s="3">
        <v>6.6666666666666661</v>
      </c>
      <c r="P1460" s="3">
        <v>5</v>
      </c>
      <c r="Q1460" s="3">
        <v>4.1627099866708219</v>
      </c>
      <c r="R1460" s="3">
        <v>7.2692662279361731</v>
      </c>
      <c r="S1460" s="3">
        <v>4.1340332793821162</v>
      </c>
      <c r="T1460" s="3">
        <v>4.6925815602094243</v>
      </c>
      <c r="U1460" s="9">
        <v>36.620122512977183</v>
      </c>
      <c r="V1460" s="3">
        <v>2.7774051208899975</v>
      </c>
      <c r="W1460" s="3">
        <v>3.04116390524019</v>
      </c>
      <c r="X1460" s="3">
        <v>1.0471674842918</v>
      </c>
      <c r="Y1460" s="3">
        <v>5</v>
      </c>
      <c r="Z1460" s="9">
        <v>82.546549792168918</v>
      </c>
      <c r="AA1460" s="3" t="s">
        <v>2</v>
      </c>
      <c r="AB1460" s="3">
        <v>10.199999999999999</v>
      </c>
      <c r="AC1460" s="3">
        <v>11.6</v>
      </c>
      <c r="AD1460" s="3">
        <v>6.66</v>
      </c>
      <c r="AE1460" s="3">
        <v>4.9801587301587302</v>
      </c>
      <c r="AF1460" s="3">
        <v>6.3397384475076226</v>
      </c>
      <c r="AG1460" s="3">
        <v>5.659948588833176</v>
      </c>
      <c r="AH1460" s="3">
        <v>10</v>
      </c>
      <c r="AI1460" s="3">
        <v>5.0588235294117645</v>
      </c>
      <c r="AJ1460" s="3">
        <v>0.76923076923076927</v>
      </c>
      <c r="AK1460" s="3"/>
      <c r="AL1460" s="3">
        <v>2.9140271493212668</v>
      </c>
      <c r="AM1460" s="9">
        <v>63.084939345386111</v>
      </c>
      <c r="AN1460" s="3">
        <v>8</v>
      </c>
      <c r="AO1460" s="3">
        <v>8.8750388039306412</v>
      </c>
      <c r="AP1460" s="3">
        <v>10</v>
      </c>
      <c r="AQ1460" s="3">
        <v>8.9583462679768804</v>
      </c>
      <c r="AR1460" s="3">
        <v>3.9</v>
      </c>
      <c r="AS1460" s="3">
        <v>3.8953488372093026</v>
      </c>
      <c r="AT1460" s="3">
        <v>7.5294117647058822</v>
      </c>
      <c r="AU1460" s="3">
        <v>6</v>
      </c>
      <c r="AV1460" s="3">
        <v>6.7552815977919654</v>
      </c>
      <c r="AW1460" s="3">
        <v>5</v>
      </c>
      <c r="AX1460" s="3">
        <v>5.5133403666178582</v>
      </c>
      <c r="AY1460" s="3">
        <v>2.9761904761904763</v>
      </c>
      <c r="AZ1460" s="3">
        <v>6.0843373493975905</v>
      </c>
      <c r="BA1460" s="3">
        <v>7.8684680455586351</v>
      </c>
      <c r="BB1460" s="3">
        <v>4.8777232537497177</v>
      </c>
      <c r="BC1460" s="3">
        <v>7.5958990513106297</v>
      </c>
      <c r="BD1460" s="3">
        <v>8.9239046590902174</v>
      </c>
      <c r="BE1460" s="3">
        <v>6.3877538058828778</v>
      </c>
      <c r="BF1460" s="9">
        <v>69.53146813492539</v>
      </c>
      <c r="BG1460" s="13">
        <v>60.737506562315353</v>
      </c>
    </row>
    <row r="1461" spans="1:59">
      <c r="A1461" s="1">
        <v>2002</v>
      </c>
      <c r="B1461" s="3" t="s">
        <v>380</v>
      </c>
      <c r="C1461" s="3" t="str">
        <f>VLOOKUP(E1461,[1]region!$A:$B,2,FALSE)</f>
        <v>UA</v>
      </c>
      <c r="D1461" s="3" t="s">
        <v>381</v>
      </c>
      <c r="E1461" s="3" t="str">
        <f>IFERROR(VLOOKUP(D1461,[2]Sheet1!$C:$D,2,FALSE),D1461)</f>
        <v>Ukraine</v>
      </c>
      <c r="F1461" s="3">
        <v>18.64</v>
      </c>
      <c r="G1461" s="3">
        <v>5.8</v>
      </c>
      <c r="H1461" s="3">
        <v>24.2</v>
      </c>
      <c r="I1461" s="3">
        <v>32</v>
      </c>
      <c r="J1461" s="3">
        <v>41</v>
      </c>
      <c r="K1461" s="9">
        <v>47.874018272159006</v>
      </c>
      <c r="L1461" s="3">
        <v>4.2316354314486189</v>
      </c>
      <c r="M1461" s="3">
        <v>4.0302651099999993</v>
      </c>
      <c r="N1461" s="3">
        <v>4.9909434683096876</v>
      </c>
      <c r="O1461" s="3">
        <v>6.6666666666666661</v>
      </c>
      <c r="P1461" s="3">
        <v>5</v>
      </c>
      <c r="Q1461" s="3">
        <v>4.1627099866708219</v>
      </c>
      <c r="R1461" s="3">
        <v>7.2692662279361731</v>
      </c>
      <c r="S1461" s="3">
        <v>4.1279069767441863</v>
      </c>
      <c r="T1461" s="3">
        <v>4.6920948203842938</v>
      </c>
      <c r="U1461" s="9">
        <v>48.958182872076449</v>
      </c>
      <c r="V1461" s="3">
        <v>34.80354358874547</v>
      </c>
      <c r="W1461" s="3">
        <v>9.3537158391847228</v>
      </c>
      <c r="X1461" s="3">
        <v>0.75742084639304597</v>
      </c>
      <c r="Y1461" s="3">
        <v>0</v>
      </c>
      <c r="Z1461" s="9">
        <v>47.865801943246012</v>
      </c>
      <c r="AA1461" s="3">
        <v>1.21</v>
      </c>
      <c r="AB1461" s="3">
        <v>7.6</v>
      </c>
      <c r="AC1461" s="3">
        <v>11</v>
      </c>
      <c r="AD1461" s="3">
        <v>7.7577777777777781</v>
      </c>
      <c r="AE1461" s="3">
        <v>3.833333333333333</v>
      </c>
      <c r="AF1461" s="3">
        <v>7.6666666666666661</v>
      </c>
      <c r="AG1461" s="3">
        <v>5.6666666666666661</v>
      </c>
      <c r="AH1461" s="3">
        <v>10</v>
      </c>
      <c r="AI1461" s="3">
        <v>5</v>
      </c>
      <c r="AJ1461" s="3">
        <v>0.76923076923076927</v>
      </c>
      <c r="AK1461" s="3"/>
      <c r="AL1461" s="3">
        <v>2.8846153846153846</v>
      </c>
      <c r="AM1461" s="9">
        <v>65.77264957264957</v>
      </c>
      <c r="AN1461" s="3">
        <v>5</v>
      </c>
      <c r="AO1461" s="3">
        <v>10</v>
      </c>
      <c r="AP1461" s="3">
        <v>8</v>
      </c>
      <c r="AQ1461" s="3">
        <v>7.666666666666667</v>
      </c>
      <c r="AR1461" s="3">
        <v>6.7</v>
      </c>
      <c r="AS1461" s="3">
        <v>6</v>
      </c>
      <c r="AT1461" s="3">
        <v>6.5</v>
      </c>
      <c r="AU1461" s="3">
        <v>8</v>
      </c>
      <c r="AV1461" s="3">
        <v>8.7948188791798732</v>
      </c>
      <c r="AW1461" s="3">
        <v>1</v>
      </c>
      <c r="AX1461" s="3">
        <v>6.1658031465299787</v>
      </c>
      <c r="AY1461" s="3">
        <v>2.333333333333333</v>
      </c>
      <c r="AZ1461" s="3">
        <v>4.75</v>
      </c>
      <c r="BA1461" s="3">
        <v>8.3531383563362152</v>
      </c>
      <c r="BB1461" s="3">
        <v>4.1190476190476195</v>
      </c>
      <c r="BC1461" s="3"/>
      <c r="BD1461" s="3">
        <v>0</v>
      </c>
      <c r="BE1461" s="3">
        <v>4.8136169509989131</v>
      </c>
      <c r="BF1461" s="9">
        <v>62.153622547318534</v>
      </c>
      <c r="BG1461" s="13">
        <v>54.524855041489921</v>
      </c>
    </row>
    <row r="1462" spans="1:59">
      <c r="A1462" s="1">
        <v>2006</v>
      </c>
      <c r="B1462" s="3" t="s">
        <v>360</v>
      </c>
      <c r="C1462" s="3" t="str">
        <f>VLOOKUP(E1462,[1]region!$A:$B,2,FALSE)</f>
        <v>TW</v>
      </c>
      <c r="D1462" s="3" t="s">
        <v>361</v>
      </c>
      <c r="E1462" s="3" t="str">
        <f>IFERROR(VLOOKUP(D1462,[2]Sheet1!$C:$D,2,FALSE),D1462)</f>
        <v>Taiwan, China</v>
      </c>
      <c r="F1462" s="3">
        <v>18.63</v>
      </c>
      <c r="G1462" s="3">
        <v>5.8</v>
      </c>
      <c r="H1462" s="3">
        <v>24.15</v>
      </c>
      <c r="I1462" s="3">
        <v>32</v>
      </c>
      <c r="J1462" s="3">
        <v>41</v>
      </c>
      <c r="K1462" s="9">
        <v>72.288689361462914</v>
      </c>
      <c r="L1462" s="3">
        <v>4.2315290193450839</v>
      </c>
      <c r="M1462" s="3">
        <v>4.0293615926267989</v>
      </c>
      <c r="N1462" s="3">
        <v>4.9909434683096876</v>
      </c>
      <c r="O1462" s="3">
        <v>6.6666666666666661</v>
      </c>
      <c r="P1462" s="3">
        <v>5</v>
      </c>
      <c r="Q1462" s="3">
        <v>4.1579608127466354</v>
      </c>
      <c r="R1462" s="3">
        <v>7.2692662279361731</v>
      </c>
      <c r="S1462" s="3">
        <v>4.1268836003787879</v>
      </c>
      <c r="T1462" s="3">
        <v>4.6911289386260204</v>
      </c>
      <c r="U1462" s="9">
        <v>66.031147939777355</v>
      </c>
      <c r="V1462" s="3">
        <v>4.1603420501817201</v>
      </c>
      <c r="W1462" s="3">
        <v>0.77587774036893231</v>
      </c>
      <c r="X1462" s="3">
        <v>-0.01</v>
      </c>
      <c r="Y1462" s="3">
        <v>10</v>
      </c>
      <c r="Z1462" s="9">
        <v>97.138951234540215</v>
      </c>
      <c r="AA1462" s="3">
        <v>0.49932870170772214</v>
      </c>
      <c r="AB1462" s="3">
        <v>6.4</v>
      </c>
      <c r="AC1462" s="3">
        <v>15.296000000000001</v>
      </c>
      <c r="AD1462" s="3">
        <v>7.4229047329538389</v>
      </c>
      <c r="AE1462" s="3">
        <v>6.5662091752446319</v>
      </c>
      <c r="AF1462" s="3">
        <v>8.325312613623197</v>
      </c>
      <c r="AG1462" s="3">
        <v>7.4457608944339144</v>
      </c>
      <c r="AH1462" s="3">
        <v>10</v>
      </c>
      <c r="AI1462" s="3">
        <v>7.3140326848539061</v>
      </c>
      <c r="AJ1462" s="3"/>
      <c r="AK1462" s="3">
        <v>4.2037743699766752</v>
      </c>
      <c r="AL1462" s="3">
        <v>5.7589035274152902</v>
      </c>
      <c r="AM1462" s="9">
        <v>76.568922887007602</v>
      </c>
      <c r="AN1462" s="3">
        <v>8</v>
      </c>
      <c r="AO1462" s="3">
        <v>8.398398398398399</v>
      </c>
      <c r="AP1462" s="3">
        <v>10</v>
      </c>
      <c r="AQ1462" s="3">
        <v>8.7994661327994663</v>
      </c>
      <c r="AR1462" s="3">
        <v>3.3</v>
      </c>
      <c r="AS1462" s="3">
        <v>6.0406303142737263</v>
      </c>
      <c r="AT1462" s="3">
        <v>8.1308347619757502</v>
      </c>
      <c r="AU1462" s="3">
        <v>8</v>
      </c>
      <c r="AV1462" s="3">
        <v>1.5637321542591103</v>
      </c>
      <c r="AW1462" s="3">
        <v>0</v>
      </c>
      <c r="AX1462" s="3">
        <v>4.5058662050847644</v>
      </c>
      <c r="AY1462" s="3">
        <v>5.0927052275889482</v>
      </c>
      <c r="AZ1462" s="3">
        <v>5.9230769230769234</v>
      </c>
      <c r="BA1462" s="3">
        <v>7.8352540535415303</v>
      </c>
      <c r="BB1462" s="3">
        <v>7.1707185538944271</v>
      </c>
      <c r="BC1462" s="3">
        <v>8.4267830905392032</v>
      </c>
      <c r="BD1462" s="3">
        <v>6.1888290009445175</v>
      </c>
      <c r="BE1462" s="3">
        <v>6.7728944749309248</v>
      </c>
      <c r="BF1462" s="9">
        <v>66.927422709383848</v>
      </c>
      <c r="BG1462" s="13">
        <v>75.79102682643439</v>
      </c>
    </row>
    <row r="1463" spans="1:59">
      <c r="A1463" s="1">
        <v>2002</v>
      </c>
      <c r="B1463" s="3" t="s">
        <v>95</v>
      </c>
      <c r="C1463" s="3" t="str">
        <f>VLOOKUP(E1463,[1]region!$A:$B,2,FALSE)</f>
        <v>CI</v>
      </c>
      <c r="D1463" s="3" t="s">
        <v>96</v>
      </c>
      <c r="E1463" s="3" t="str">
        <f>IFERROR(VLOOKUP(D1463,[2]Sheet1!$C:$D,2,FALSE),D1463)</f>
        <v>Cote d'Ivoire</v>
      </c>
      <c r="F1463" s="3">
        <v>18.63</v>
      </c>
      <c r="G1463" s="3">
        <v>5.8</v>
      </c>
      <c r="H1463" s="3">
        <v>24.14</v>
      </c>
      <c r="I1463" s="3">
        <v>32</v>
      </c>
      <c r="J1463" s="3">
        <v>41</v>
      </c>
      <c r="K1463" s="9">
        <v>77.623960008412681</v>
      </c>
      <c r="L1463" s="3">
        <v>4.2286070033379364</v>
      </c>
      <c r="M1463" s="3">
        <v>4.0270384991087349</v>
      </c>
      <c r="N1463" s="3">
        <v>4.9892753615895158</v>
      </c>
      <c r="O1463" s="3">
        <v>6.6666666666666661</v>
      </c>
      <c r="P1463" s="3">
        <v>5</v>
      </c>
      <c r="Q1463" s="3">
        <v>4.1579608127466354</v>
      </c>
      <c r="R1463" s="3">
        <v>7.2692662279361731</v>
      </c>
      <c r="S1463" s="3">
        <v>4.1240547425829002</v>
      </c>
      <c r="T1463" s="3">
        <v>4.6911289386260204</v>
      </c>
      <c r="U1463" s="9">
        <v>23.613972190687335</v>
      </c>
      <c r="V1463" s="3">
        <v>5.1883519435092618</v>
      </c>
      <c r="W1463" s="3">
        <v>2.5619842672719311</v>
      </c>
      <c r="X1463" s="3">
        <v>3.10523697861169</v>
      </c>
      <c r="Y1463" s="3">
        <v>0</v>
      </c>
      <c r="Z1463" s="9">
        <v>68.291221271667581</v>
      </c>
      <c r="AA1463" s="3">
        <v>9.4700000000000006</v>
      </c>
      <c r="AB1463" s="3">
        <v>12.8</v>
      </c>
      <c r="AC1463" s="3">
        <v>6.9</v>
      </c>
      <c r="AD1463" s="3">
        <v>6.1222222222222227</v>
      </c>
      <c r="AE1463" s="3"/>
      <c r="AF1463" s="3" t="s">
        <v>2</v>
      </c>
      <c r="AG1463" s="3" t="s">
        <v>2</v>
      </c>
      <c r="AH1463" s="3">
        <v>10</v>
      </c>
      <c r="AI1463" s="3" t="s">
        <v>2</v>
      </c>
      <c r="AJ1463" s="3">
        <v>0</v>
      </c>
      <c r="AK1463" s="3"/>
      <c r="AL1463" s="3">
        <v>0</v>
      </c>
      <c r="AM1463" s="9">
        <v>53.74074074074074</v>
      </c>
      <c r="AN1463" s="3">
        <v>8</v>
      </c>
      <c r="AO1463" s="3">
        <v>8.0364520469563914</v>
      </c>
      <c r="AP1463" s="3">
        <v>6</v>
      </c>
      <c r="AQ1463" s="3">
        <v>7.3454840156521302</v>
      </c>
      <c r="AR1463" s="3">
        <v>4.4000000000000004</v>
      </c>
      <c r="AS1463" s="3"/>
      <c r="AT1463" s="3"/>
      <c r="AU1463" s="3">
        <v>5.3</v>
      </c>
      <c r="AV1463" s="3">
        <v>5.4573942369087511</v>
      </c>
      <c r="AW1463" s="3">
        <v>1</v>
      </c>
      <c r="AX1463" s="3">
        <v>4.0393485592271876</v>
      </c>
      <c r="AY1463" s="3"/>
      <c r="AZ1463" s="3"/>
      <c r="BA1463" s="3">
        <v>6.0108343440165966</v>
      </c>
      <c r="BB1463" s="3"/>
      <c r="BC1463" s="3"/>
      <c r="BD1463" s="3">
        <v>6.9734818536912346</v>
      </c>
      <c r="BE1463" s="3" t="s">
        <v>2</v>
      </c>
      <c r="BF1463" s="9">
        <v>56.924162874396593</v>
      </c>
      <c r="BG1463" s="13">
        <v>56.038811417180987</v>
      </c>
    </row>
    <row r="1464" spans="1:59">
      <c r="A1464" s="1">
        <v>2007</v>
      </c>
      <c r="B1464" s="3" t="s">
        <v>360</v>
      </c>
      <c r="C1464" s="3" t="str">
        <f>VLOOKUP(E1464,[1]region!$A:$B,2,FALSE)</f>
        <v>TW</v>
      </c>
      <c r="D1464" s="3" t="s">
        <v>361</v>
      </c>
      <c r="E1464" s="3" t="str">
        <f>IFERROR(VLOOKUP(D1464,[2]Sheet1!$C:$D,2,FALSE),D1464)</f>
        <v>Taiwan, China</v>
      </c>
      <c r="F1464" s="3">
        <v>18.63</v>
      </c>
      <c r="G1464" s="3">
        <v>5.8</v>
      </c>
      <c r="H1464" s="3">
        <v>24.1</v>
      </c>
      <c r="I1464" s="3">
        <v>32</v>
      </c>
      <c r="J1464" s="3">
        <v>41</v>
      </c>
      <c r="K1464" s="9">
        <v>69.848386205321958</v>
      </c>
      <c r="L1464" s="3">
        <v>4.2073482566463145</v>
      </c>
      <c r="M1464" s="3">
        <v>4.0265280769930945</v>
      </c>
      <c r="N1464" s="3">
        <v>4.9814814814814818</v>
      </c>
      <c r="O1464" s="3">
        <v>6.6666666666666661</v>
      </c>
      <c r="P1464" s="3">
        <v>5</v>
      </c>
      <c r="Q1464" s="3">
        <v>4.1579608127466354</v>
      </c>
      <c r="R1464" s="3">
        <v>7.2692662279361731</v>
      </c>
      <c r="S1464" s="3">
        <v>4.1184690434497</v>
      </c>
      <c r="T1464" s="3">
        <v>4.6911289386260204</v>
      </c>
      <c r="U1464" s="9">
        <v>67.152241130702052</v>
      </c>
      <c r="V1464" s="3">
        <v>-1.6537334864086262E-2</v>
      </c>
      <c r="W1464" s="3">
        <v>0.96831248468663267</v>
      </c>
      <c r="X1464" s="3">
        <v>1.8</v>
      </c>
      <c r="Y1464" s="3">
        <v>10</v>
      </c>
      <c r="Z1464" s="9">
        <v>98.123418847881325</v>
      </c>
      <c r="AA1464" s="3">
        <v>0.49768101101511242</v>
      </c>
      <c r="AB1464" s="3">
        <v>6.3</v>
      </c>
      <c r="AC1464" s="3">
        <v>15.623999999999999</v>
      </c>
      <c r="AD1464" s="3">
        <v>7.3862042197744202</v>
      </c>
      <c r="AE1464" s="3">
        <v>6.2662354610557411</v>
      </c>
      <c r="AF1464" s="3">
        <v>8.325312613623197</v>
      </c>
      <c r="AG1464" s="3">
        <v>7.2957740373394691</v>
      </c>
      <c r="AH1464" s="3">
        <v>10</v>
      </c>
      <c r="AI1464" s="3">
        <v>7.1635963385012911</v>
      </c>
      <c r="AJ1464" s="3"/>
      <c r="AK1464" s="3">
        <v>4.2037743699766752</v>
      </c>
      <c r="AL1464" s="3">
        <v>5.6836853542389836</v>
      </c>
      <c r="AM1464" s="9">
        <v>75.914159028382187</v>
      </c>
      <c r="AN1464" s="3">
        <v>8</v>
      </c>
      <c r="AO1464" s="3">
        <v>8.5085085085085073</v>
      </c>
      <c r="AP1464" s="3">
        <v>10</v>
      </c>
      <c r="AQ1464" s="3">
        <v>8.8361695028361691</v>
      </c>
      <c r="AR1464" s="3">
        <v>2.2000000000000002</v>
      </c>
      <c r="AS1464" s="3">
        <v>5.9706677422583176</v>
      </c>
      <c r="AT1464" s="3">
        <v>8.0939329018087847</v>
      </c>
      <c r="AU1464" s="3">
        <v>8</v>
      </c>
      <c r="AV1464" s="3">
        <v>1.5637321542591103</v>
      </c>
      <c r="AW1464" s="3">
        <v>0</v>
      </c>
      <c r="AX1464" s="3">
        <v>4.3047221330543683</v>
      </c>
      <c r="AY1464" s="3">
        <v>4.7739354005167955</v>
      </c>
      <c r="AZ1464" s="3">
        <v>5.9230769230769234</v>
      </c>
      <c r="BA1464" s="3">
        <v>8.0306317432381196</v>
      </c>
      <c r="BB1464" s="3">
        <v>6.6398642185308221</v>
      </c>
      <c r="BC1464" s="3">
        <v>8.4278689674910101</v>
      </c>
      <c r="BD1464" s="3">
        <v>6.1888290009445175</v>
      </c>
      <c r="BE1464" s="3">
        <v>6.6640343756330305</v>
      </c>
      <c r="BF1464" s="9">
        <v>66.016420038411894</v>
      </c>
      <c r="BG1464" s="13">
        <v>75.410925050139895</v>
      </c>
    </row>
    <row r="1465" spans="1:59">
      <c r="A1465" s="1">
        <v>2010</v>
      </c>
      <c r="B1465" s="3" t="s">
        <v>25</v>
      </c>
      <c r="C1465" s="3" t="str">
        <f>VLOOKUP(E1465,[1]region!$A:$B,2,FALSE)</f>
        <v>BB</v>
      </c>
      <c r="D1465" s="3" t="s">
        <v>26</v>
      </c>
      <c r="E1465" s="3" t="str">
        <f>IFERROR(VLOOKUP(D1465,[2]Sheet1!$C:$D,2,FALSE),D1465)</f>
        <v>Barbados</v>
      </c>
      <c r="F1465" s="3">
        <v>18.61</v>
      </c>
      <c r="G1465" s="3">
        <v>5.8</v>
      </c>
      <c r="H1465" s="3">
        <v>24.09</v>
      </c>
      <c r="I1465" s="3">
        <v>32</v>
      </c>
      <c r="J1465" s="3">
        <v>41</v>
      </c>
      <c r="K1465" s="9">
        <v>59.4644975156275</v>
      </c>
      <c r="L1465" s="3">
        <v>4.2068273092369477</v>
      </c>
      <c r="M1465" s="3">
        <v>4.0242745894071552</v>
      </c>
      <c r="N1465" s="3">
        <v>4.9723451288252463</v>
      </c>
      <c r="O1465" s="3">
        <v>6.6666666666666661</v>
      </c>
      <c r="P1465" s="3">
        <v>5</v>
      </c>
      <c r="Q1465" s="3">
        <v>4.1579608127466354</v>
      </c>
      <c r="R1465" s="3">
        <v>7.2692662279361731</v>
      </c>
      <c r="S1465" s="3">
        <v>4.1181164049844172</v>
      </c>
      <c r="T1465" s="3">
        <v>4.682549456773712</v>
      </c>
      <c r="U1465" s="9">
        <v>72.893271279192916</v>
      </c>
      <c r="V1465" s="3">
        <v>3.8858501237861276</v>
      </c>
      <c r="W1465" s="3">
        <v>4.3606576618215955</v>
      </c>
      <c r="X1465" s="3">
        <v>5.8242185331186498</v>
      </c>
      <c r="Y1465" s="3">
        <v>0</v>
      </c>
      <c r="Z1465" s="9">
        <v>65.784308009726004</v>
      </c>
      <c r="AA1465" s="3">
        <v>2.4700000000000002</v>
      </c>
      <c r="AB1465" s="3">
        <v>13.5</v>
      </c>
      <c r="AC1465" s="3">
        <v>20.66</v>
      </c>
      <c r="AD1465" s="3">
        <v>5.7964444444444441</v>
      </c>
      <c r="AE1465" s="3">
        <v>5.7910572324561418</v>
      </c>
      <c r="AF1465" s="3" t="s">
        <v>2</v>
      </c>
      <c r="AG1465" s="3">
        <v>5.7910572324561418</v>
      </c>
      <c r="AH1465" s="3">
        <v>10</v>
      </c>
      <c r="AI1465" s="3">
        <v>6.8486196337719294</v>
      </c>
      <c r="AJ1465" s="3">
        <v>0</v>
      </c>
      <c r="AK1465" s="3">
        <v>10</v>
      </c>
      <c r="AL1465" s="3">
        <v>5.6162065445906428</v>
      </c>
      <c r="AM1465" s="9">
        <v>68.009270553728072</v>
      </c>
      <c r="AN1465" s="3">
        <v>8</v>
      </c>
      <c r="AO1465" s="3">
        <v>0.48400218948554841</v>
      </c>
      <c r="AP1465" s="3">
        <v>10</v>
      </c>
      <c r="AQ1465" s="3">
        <v>6.1613340631618492</v>
      </c>
      <c r="AR1465" s="3"/>
      <c r="AS1465" s="3">
        <v>4.8456932061403508</v>
      </c>
      <c r="AT1465" s="3">
        <v>5.9438731228070187</v>
      </c>
      <c r="AU1465" s="3"/>
      <c r="AV1465" s="3" t="s">
        <v>2</v>
      </c>
      <c r="AW1465" s="3">
        <v>10</v>
      </c>
      <c r="AX1465" s="3">
        <v>6.9298554429824568</v>
      </c>
      <c r="AY1465" s="3">
        <v>6.1328789144736842</v>
      </c>
      <c r="AZ1465" s="3">
        <v>6.0606060606060597</v>
      </c>
      <c r="BA1465" s="3" t="s">
        <v>2</v>
      </c>
      <c r="BB1465" s="3">
        <v>7.2438007268170432</v>
      </c>
      <c r="BC1465" s="3" t="s">
        <v>2</v>
      </c>
      <c r="BD1465" s="3" t="s">
        <v>2</v>
      </c>
      <c r="BE1465" s="3">
        <v>6.4790952339655954</v>
      </c>
      <c r="BF1465" s="9">
        <v>65.234282467033012</v>
      </c>
      <c r="BG1465" s="13">
        <v>66.277125965061515</v>
      </c>
    </row>
    <row r="1466" spans="1:59">
      <c r="A1466" s="1">
        <v>2013</v>
      </c>
      <c r="B1466" s="3" t="s">
        <v>340</v>
      </c>
      <c r="C1466" s="3" t="str">
        <f>VLOOKUP(E1466,[1]region!$A:$B,2,FALSE)</f>
        <v>SZ</v>
      </c>
      <c r="D1466" s="3" t="s">
        <v>341</v>
      </c>
      <c r="E1466" s="3" t="str">
        <f>IFERROR(VLOOKUP(D1466,[2]Sheet1!$C:$D,2,FALSE),D1466)</f>
        <v>Swaziland</v>
      </c>
      <c r="F1466" s="3">
        <v>18.600000000000001</v>
      </c>
      <c r="G1466" s="3">
        <v>5.8</v>
      </c>
      <c r="H1466" s="3">
        <v>24.06</v>
      </c>
      <c r="I1466" s="3">
        <v>32</v>
      </c>
      <c r="J1466" s="3">
        <v>41</v>
      </c>
      <c r="K1466" s="9">
        <v>73.585531418778928</v>
      </c>
      <c r="L1466" s="3">
        <v>4.2059310129041831</v>
      </c>
      <c r="M1466" s="3">
        <v>4.0208392083333333</v>
      </c>
      <c r="N1466" s="3">
        <v>4.9659069150641022</v>
      </c>
      <c r="O1466" s="3">
        <v>6.6666666666666661</v>
      </c>
      <c r="P1466" s="3">
        <v>5</v>
      </c>
      <c r="Q1466" s="3">
        <v>4.1579608127466354</v>
      </c>
      <c r="R1466" s="3">
        <v>7.2685224064435205</v>
      </c>
      <c r="S1466" s="3">
        <v>4.1132599642857164</v>
      </c>
      <c r="T1466" s="3">
        <v>4.6787133142768367</v>
      </c>
      <c r="U1466" s="9">
        <v>42.081536205434716</v>
      </c>
      <c r="V1466" s="3">
        <v>7.650686097142656</v>
      </c>
      <c r="W1466" s="3">
        <v>2.0221651865753638</v>
      </c>
      <c r="X1466" s="3">
        <v>5.6195994173988311</v>
      </c>
      <c r="Y1466" s="3">
        <v>5</v>
      </c>
      <c r="Z1466" s="9">
        <v>78.842692056153894</v>
      </c>
      <c r="AA1466" s="3">
        <v>18.55</v>
      </c>
      <c r="AB1466" s="3">
        <v>7.6</v>
      </c>
      <c r="AC1466" s="3">
        <v>11.856</v>
      </c>
      <c r="AD1466" s="3">
        <v>4.5792000000000002</v>
      </c>
      <c r="AE1466" s="3">
        <v>6.0186217276255292</v>
      </c>
      <c r="AF1466" s="3">
        <v>7.303056550997491</v>
      </c>
      <c r="AG1466" s="3">
        <v>6.6608391393115101</v>
      </c>
      <c r="AH1466" s="3">
        <v>10</v>
      </c>
      <c r="AI1466" s="3">
        <v>5.6146203702290851</v>
      </c>
      <c r="AJ1466" s="3">
        <v>0.76923076923076927</v>
      </c>
      <c r="AK1466" s="3">
        <v>7.294696570673028</v>
      </c>
      <c r="AL1466" s="3">
        <v>4.5595159033776271</v>
      </c>
      <c r="AM1466" s="9">
        <v>64.498887606722832</v>
      </c>
      <c r="AN1466" s="3">
        <v>8</v>
      </c>
      <c r="AO1466" s="3">
        <v>9.5721752597276897</v>
      </c>
      <c r="AP1466" s="3">
        <v>10</v>
      </c>
      <c r="AQ1466" s="3">
        <v>9.1907250865758972</v>
      </c>
      <c r="AR1466" s="3">
        <v>8.9</v>
      </c>
      <c r="AS1466" s="3">
        <v>4.6561249166666663</v>
      </c>
      <c r="AT1466" s="3">
        <v>5.8363259166666683</v>
      </c>
      <c r="AU1466" s="3">
        <v>10</v>
      </c>
      <c r="AV1466" s="3">
        <v>6.8917823668472202</v>
      </c>
      <c r="AW1466" s="3">
        <v>10</v>
      </c>
      <c r="AX1466" s="3">
        <v>7.7140388666967583</v>
      </c>
      <c r="AY1466" s="3">
        <v>4.2819335000000009</v>
      </c>
      <c r="AZ1466" s="3">
        <v>3.5555555555555558</v>
      </c>
      <c r="BA1466" s="3">
        <v>8.7934385922731959</v>
      </c>
      <c r="BB1466" s="3">
        <v>4.5790774053782135</v>
      </c>
      <c r="BC1466" s="3">
        <v>9.3486209673733143</v>
      </c>
      <c r="BD1466" s="3">
        <v>8.7669740885408736</v>
      </c>
      <c r="BE1466" s="3">
        <v>6.554266684853526</v>
      </c>
      <c r="BF1466" s="9">
        <v>78.196768793753947</v>
      </c>
      <c r="BG1466" s="13">
        <v>67.441083216168877</v>
      </c>
    </row>
    <row r="1467" spans="1:59">
      <c r="A1467" s="1">
        <v>2001</v>
      </c>
      <c r="B1467" s="3" t="s">
        <v>408</v>
      </c>
      <c r="C1467" s="3" t="str">
        <f>VLOOKUP(E1467,[1]region!$A:$B,2,FALSE)</f>
        <v>ZW</v>
      </c>
      <c r="D1467" s="3" t="s">
        <v>409</v>
      </c>
      <c r="E1467" s="3" t="str">
        <f>IFERROR(VLOOKUP(D1467,[2]Sheet1!$C:$D,2,FALSE),D1467)</f>
        <v>Zimbabwe</v>
      </c>
      <c r="F1467" s="3">
        <v>18.600000000000001</v>
      </c>
      <c r="G1467" s="3">
        <v>5.8</v>
      </c>
      <c r="H1467" s="3">
        <v>24.03</v>
      </c>
      <c r="I1467" s="3">
        <v>32</v>
      </c>
      <c r="J1467" s="3">
        <v>41</v>
      </c>
      <c r="K1467" s="9">
        <v>60.763543837153392</v>
      </c>
      <c r="L1467" s="3">
        <v>4.2031096794468885</v>
      </c>
      <c r="M1467" s="3">
        <v>4.0177854057971016</v>
      </c>
      <c r="N1467" s="3">
        <v>4.9645156018518506</v>
      </c>
      <c r="O1467" s="3">
        <v>6.6666666666666661</v>
      </c>
      <c r="P1467" s="3">
        <v>5</v>
      </c>
      <c r="Q1467" s="3">
        <v>4.147719698789297</v>
      </c>
      <c r="R1467" s="3">
        <v>7.2636614012294398</v>
      </c>
      <c r="S1467" s="3">
        <v>4.1104121215853855</v>
      </c>
      <c r="T1467" s="3">
        <v>4.6772933782561932</v>
      </c>
      <c r="U1467" s="9">
        <v>32.597700081942335</v>
      </c>
      <c r="V1467" s="3">
        <v>42.924136646393009</v>
      </c>
      <c r="W1467" s="3">
        <v>24.014268035172599</v>
      </c>
      <c r="X1467" s="3">
        <v>76.714751736992994</v>
      </c>
      <c r="Y1467" s="3">
        <v>5</v>
      </c>
      <c r="Z1467" s="9">
        <v>17.023663641630897</v>
      </c>
      <c r="AA1467" s="3">
        <v>7.33</v>
      </c>
      <c r="AB1467" s="3">
        <v>20.399999999999999</v>
      </c>
      <c r="AC1467" s="3">
        <v>18.600000000000001</v>
      </c>
      <c r="AD1467" s="3">
        <v>4.5311111111111115</v>
      </c>
      <c r="AE1467" s="3">
        <v>4.950980345408122</v>
      </c>
      <c r="AF1467" s="3">
        <v>6</v>
      </c>
      <c r="AG1467" s="3">
        <v>5.2612044413884487</v>
      </c>
      <c r="AH1467" s="3">
        <v>0</v>
      </c>
      <c r="AI1467" s="3">
        <v>5.0002750000000002</v>
      </c>
      <c r="AJ1467" s="3">
        <v>0</v>
      </c>
      <c r="AK1467" s="3"/>
      <c r="AL1467" s="3">
        <v>2.5001375000000001</v>
      </c>
      <c r="AM1467" s="9">
        <v>30.731132631248901</v>
      </c>
      <c r="AN1467" s="3">
        <v>8</v>
      </c>
      <c r="AO1467" s="3">
        <v>5.9554527665113195</v>
      </c>
      <c r="AP1467" s="3">
        <v>2</v>
      </c>
      <c r="AQ1467" s="3">
        <v>5.3184842555037735</v>
      </c>
      <c r="AR1467" s="3">
        <v>3.524705</v>
      </c>
      <c r="AS1467" s="3">
        <v>1.3425926367441812</v>
      </c>
      <c r="AT1467" s="3">
        <v>2.1759259700775146</v>
      </c>
      <c r="AU1467" s="3">
        <v>6.8469999999999995</v>
      </c>
      <c r="AV1467" s="3">
        <v>0</v>
      </c>
      <c r="AW1467" s="3">
        <v>10</v>
      </c>
      <c r="AX1467" s="3">
        <v>3.9817039344702825</v>
      </c>
      <c r="AY1467" s="3">
        <v>1.6666666666666665</v>
      </c>
      <c r="AZ1467" s="3">
        <v>5.75</v>
      </c>
      <c r="BA1467" s="3">
        <v>3.725702228493168</v>
      </c>
      <c r="BB1467" s="3">
        <v>4.6912320454915371</v>
      </c>
      <c r="BC1467" s="3"/>
      <c r="BD1467" s="3">
        <v>7.5787854829529877</v>
      </c>
      <c r="BE1467" s="3">
        <v>4.6824772847208722</v>
      </c>
      <c r="BF1467" s="9">
        <v>46.60888491564976</v>
      </c>
      <c r="BG1467" s="13">
        <v>37.544985021525051</v>
      </c>
    </row>
    <row r="1468" spans="1:59">
      <c r="A1468" s="1">
        <v>2009</v>
      </c>
      <c r="B1468" s="3" t="s">
        <v>214</v>
      </c>
      <c r="C1468" s="3" t="str">
        <f>VLOOKUP(E1468,[1]region!$A:$B,2,FALSE)</f>
        <v>KZ</v>
      </c>
      <c r="D1468" s="3" t="s">
        <v>215</v>
      </c>
      <c r="E1468" s="3" t="str">
        <f>IFERROR(VLOOKUP(D1468,[2]Sheet1!$C:$D,2,FALSE),D1468)</f>
        <v>Kazakhstan</v>
      </c>
      <c r="F1468" s="3">
        <v>18.600000000000001</v>
      </c>
      <c r="G1468" s="3">
        <v>5.8</v>
      </c>
      <c r="H1468" s="3">
        <v>24.01</v>
      </c>
      <c r="I1468" s="3">
        <v>32</v>
      </c>
      <c r="J1468" s="3">
        <v>41</v>
      </c>
      <c r="K1468" s="9">
        <v>78.345918150817099</v>
      </c>
      <c r="L1468" s="3">
        <v>4.2021265639923593</v>
      </c>
      <c r="M1468" s="3">
        <v>4.0161980985915502</v>
      </c>
      <c r="N1468" s="3">
        <v>4.9629628658294678</v>
      </c>
      <c r="O1468" s="3">
        <v>6.6666666666666661</v>
      </c>
      <c r="P1468" s="3">
        <v>5</v>
      </c>
      <c r="Q1468" s="3">
        <v>4.147719698789297</v>
      </c>
      <c r="R1468" s="3">
        <v>7.2636614012294398</v>
      </c>
      <c r="S1468" s="3">
        <v>4.1104121215853855</v>
      </c>
      <c r="T1468" s="3">
        <v>4.6772933782561932</v>
      </c>
      <c r="U1468" s="9">
        <v>56.322859425389247</v>
      </c>
      <c r="V1468" s="3">
        <v>13.149556503413251</v>
      </c>
      <c r="W1468" s="3">
        <v>6.8536521959940879</v>
      </c>
      <c r="X1468" s="3">
        <v>7.306354490032902</v>
      </c>
      <c r="Y1468" s="3">
        <v>10</v>
      </c>
      <c r="Z1468" s="9">
        <v>82.918392307282843</v>
      </c>
      <c r="AA1468" s="3">
        <v>2.77</v>
      </c>
      <c r="AB1468" s="3">
        <v>5.9</v>
      </c>
      <c r="AC1468" s="3">
        <v>7.4930000000000003</v>
      </c>
      <c r="AD1468" s="3">
        <v>7.9920444444444456</v>
      </c>
      <c r="AE1468" s="3">
        <v>4.835454720867209</v>
      </c>
      <c r="AF1468" s="3">
        <v>0.81625186054962295</v>
      </c>
      <c r="AG1468" s="3">
        <v>2.825853290708416</v>
      </c>
      <c r="AH1468" s="3">
        <v>10</v>
      </c>
      <c r="AI1468" s="3">
        <v>4.8483854891598916</v>
      </c>
      <c r="AJ1468" s="3">
        <v>1.5384615384615385</v>
      </c>
      <c r="AK1468" s="3">
        <v>0</v>
      </c>
      <c r="AL1468" s="3">
        <v>2.1289490092071435</v>
      </c>
      <c r="AM1468" s="9">
        <v>57.367116860900012</v>
      </c>
      <c r="AN1468" s="3">
        <v>10</v>
      </c>
      <c r="AO1468" s="3">
        <v>9.5418553124506555</v>
      </c>
      <c r="AP1468" s="3">
        <v>10</v>
      </c>
      <c r="AQ1468" s="3">
        <v>9.8472851041502185</v>
      </c>
      <c r="AR1468" s="3">
        <v>10</v>
      </c>
      <c r="AS1468" s="3">
        <v>5.841110997289972</v>
      </c>
      <c r="AT1468" s="3">
        <v>7.5841948726287267</v>
      </c>
      <c r="AU1468" s="3">
        <v>10</v>
      </c>
      <c r="AV1468" s="3">
        <v>9.598272959726625</v>
      </c>
      <c r="AW1468" s="3">
        <v>0</v>
      </c>
      <c r="AX1468" s="3">
        <v>7.1705964716075554</v>
      </c>
      <c r="AY1468" s="3">
        <v>3.6954917994579946</v>
      </c>
      <c r="AZ1468" s="3">
        <v>7.6140350877192988</v>
      </c>
      <c r="BA1468" s="3">
        <v>9.3811814283420656</v>
      </c>
      <c r="BB1468" s="3">
        <v>4.0862168450767848</v>
      </c>
      <c r="BC1468" s="3">
        <v>7.1304171011176534</v>
      </c>
      <c r="BD1468" s="3">
        <v>6.9622725272234245</v>
      </c>
      <c r="BE1468" s="3">
        <v>6.4782691314895366</v>
      </c>
      <c r="BF1468" s="9">
        <v>78.320502357491037</v>
      </c>
      <c r="BG1468" s="13">
        <v>70.65495782037604</v>
      </c>
    </row>
    <row r="1469" spans="1:59">
      <c r="A1469" s="1">
        <v>2007</v>
      </c>
      <c r="B1469" s="3" t="s">
        <v>246</v>
      </c>
      <c r="C1469" s="3" t="str">
        <f>VLOOKUP(E1469,[1]region!$A:$B,2,FALSE)</f>
        <v>MY</v>
      </c>
      <c r="D1469" s="3" t="s">
        <v>247</v>
      </c>
      <c r="E1469" s="3" t="str">
        <f>IFERROR(VLOOKUP(D1469,[2]Sheet1!$C:$D,2,FALSE),D1469)</f>
        <v>Malaysia</v>
      </c>
      <c r="F1469" s="3">
        <v>18.583819138347792</v>
      </c>
      <c r="G1469" s="3">
        <v>5.8</v>
      </c>
      <c r="H1469" s="3">
        <v>23.96</v>
      </c>
      <c r="I1469" s="3">
        <v>32</v>
      </c>
      <c r="J1469" s="3">
        <v>41</v>
      </c>
      <c r="K1469" s="9">
        <v>62.24088435272067</v>
      </c>
      <c r="L1469" s="3">
        <v>4.1996677827187474</v>
      </c>
      <c r="M1469" s="3">
        <v>4.0139547593176026</v>
      </c>
      <c r="N1469" s="3">
        <v>4.9603745687751548</v>
      </c>
      <c r="O1469" s="3">
        <v>6.6666666666666661</v>
      </c>
      <c r="P1469" s="3">
        <v>5</v>
      </c>
      <c r="Q1469" s="3">
        <v>4.1250379664653813</v>
      </c>
      <c r="R1469" s="3">
        <v>7.260288039000665</v>
      </c>
      <c r="S1469" s="3">
        <v>4.1089907083333337</v>
      </c>
      <c r="T1469" s="3">
        <v>4.6772933782561932</v>
      </c>
      <c r="U1469" s="9">
        <v>58.393566916141992</v>
      </c>
      <c r="V1469" s="3">
        <v>5.1176398320948557</v>
      </c>
      <c r="W1469" s="3">
        <v>3.6632700506860978</v>
      </c>
      <c r="X1469" s="3">
        <v>2.0273531777957898</v>
      </c>
      <c r="Y1469" s="3">
        <v>0</v>
      </c>
      <c r="Z1469" s="9">
        <v>67.764233444368585</v>
      </c>
      <c r="AA1469" s="3">
        <v>0.37</v>
      </c>
      <c r="AB1469" s="3">
        <v>8.4</v>
      </c>
      <c r="AC1469" s="3">
        <v>19.488000000000003</v>
      </c>
      <c r="AD1469" s="3">
        <v>6.7593777777777779</v>
      </c>
      <c r="AE1469" s="3">
        <v>6.0405508513513517</v>
      </c>
      <c r="AF1469" s="3">
        <v>7.7812095597969142</v>
      </c>
      <c r="AG1469" s="3">
        <v>6.9108802055741325</v>
      </c>
      <c r="AH1469" s="3">
        <v>10</v>
      </c>
      <c r="AI1469" s="3">
        <v>7.2019054312653461</v>
      </c>
      <c r="AJ1469" s="3">
        <v>0.76923076923076927</v>
      </c>
      <c r="AK1469" s="3">
        <v>10</v>
      </c>
      <c r="AL1469" s="3">
        <v>5.9903787334987051</v>
      </c>
      <c r="AM1469" s="9">
        <v>74.151591792126538</v>
      </c>
      <c r="AN1469" s="3">
        <v>10</v>
      </c>
      <c r="AO1469" s="3">
        <v>9.5033277566249517</v>
      </c>
      <c r="AP1469" s="3">
        <v>10</v>
      </c>
      <c r="AQ1469" s="3">
        <v>9.83444258554165</v>
      </c>
      <c r="AR1469" s="3">
        <v>10</v>
      </c>
      <c r="AS1469" s="3">
        <v>5.447330283524904</v>
      </c>
      <c r="AT1469" s="3">
        <v>7.3659692586206891</v>
      </c>
      <c r="AU1469" s="3">
        <v>10</v>
      </c>
      <c r="AV1469" s="3">
        <v>3.0470319952684974</v>
      </c>
      <c r="AW1469" s="3">
        <v>10</v>
      </c>
      <c r="AX1469" s="3">
        <v>7.6433885895690148</v>
      </c>
      <c r="AY1469" s="3">
        <v>5.5571146509785638</v>
      </c>
      <c r="AZ1469" s="3">
        <v>5.0456621004566218</v>
      </c>
      <c r="BA1469" s="3">
        <v>9.4293694390910652</v>
      </c>
      <c r="BB1469" s="3">
        <v>6.3332400203936858</v>
      </c>
      <c r="BC1469" s="3">
        <v>6.6477394023363576</v>
      </c>
      <c r="BD1469" s="3">
        <v>8.374647662167515</v>
      </c>
      <c r="BE1469" s="3">
        <v>6.8979622125706355</v>
      </c>
      <c r="BF1469" s="9">
        <v>81.252644625604347</v>
      </c>
      <c r="BG1469" s="13">
        <v>68.760584226192435</v>
      </c>
    </row>
    <row r="1470" spans="1:59">
      <c r="A1470" s="1">
        <v>2014</v>
      </c>
      <c r="B1470" s="3" t="s">
        <v>129</v>
      </c>
      <c r="C1470" s="3" t="str">
        <f>VLOOKUP(E1470,[1]region!$A:$B,2,FALSE)</f>
        <v>FJ</v>
      </c>
      <c r="D1470" s="3" t="s">
        <v>130</v>
      </c>
      <c r="E1470" s="3" t="str">
        <f>IFERROR(VLOOKUP(D1470,[2]Sheet1!$C:$D,2,FALSE),D1470)</f>
        <v>Fiji</v>
      </c>
      <c r="F1470" s="3">
        <v>18.579999999999998</v>
      </c>
      <c r="G1470" s="3">
        <v>5.7699612550330475</v>
      </c>
      <c r="H1470" s="3">
        <v>23.91</v>
      </c>
      <c r="I1470" s="3">
        <v>32</v>
      </c>
      <c r="J1470" s="3">
        <v>41</v>
      </c>
      <c r="K1470" s="9">
        <v>55.046482484726376</v>
      </c>
      <c r="L1470" s="3">
        <v>4.195951607260727</v>
      </c>
      <c r="M1470" s="3">
        <v>4.0139547593176026</v>
      </c>
      <c r="N1470" s="3">
        <v>4.9592594811410606</v>
      </c>
      <c r="O1470" s="3">
        <v>6.6666666666666661</v>
      </c>
      <c r="P1470" s="3">
        <v>5</v>
      </c>
      <c r="Q1470" s="3">
        <v>4.1250379664653813</v>
      </c>
      <c r="R1470" s="3">
        <v>7.260288039000665</v>
      </c>
      <c r="S1470" s="3">
        <v>4.1029340084602364</v>
      </c>
      <c r="T1470" s="3">
        <v>4.6772933782561932</v>
      </c>
      <c r="U1470" s="9">
        <v>59.818602370604864</v>
      </c>
      <c r="V1470" s="3">
        <v>20.434255428667349</v>
      </c>
      <c r="W1470" s="3">
        <v>3.6921253947349006</v>
      </c>
      <c r="X1470" s="3">
        <v>0.54032889584965704</v>
      </c>
      <c r="Y1470" s="3">
        <v>0</v>
      </c>
      <c r="Z1470" s="9">
        <v>60.8205824430066</v>
      </c>
      <c r="AA1470" s="3">
        <v>4.18</v>
      </c>
      <c r="AB1470" s="3">
        <v>11.6</v>
      </c>
      <c r="AC1470" s="3">
        <v>27.491999999999997</v>
      </c>
      <c r="AD1470" s="3">
        <v>4.9644444444444451</v>
      </c>
      <c r="AE1470" s="3" t="s">
        <v>2</v>
      </c>
      <c r="AF1470" s="3">
        <v>6.4236860500846973</v>
      </c>
      <c r="AG1470" s="3">
        <v>6.4236860500846973</v>
      </c>
      <c r="AH1470" s="3">
        <v>10</v>
      </c>
      <c r="AI1470" s="3" t="s">
        <v>2</v>
      </c>
      <c r="AJ1470" s="3">
        <v>0</v>
      </c>
      <c r="AK1470" s="3">
        <v>10</v>
      </c>
      <c r="AL1470" s="3">
        <v>5</v>
      </c>
      <c r="AM1470" s="9">
        <v>65.970326236322862</v>
      </c>
      <c r="AN1470" s="3">
        <v>10</v>
      </c>
      <c r="AO1470" s="3">
        <v>8.9220280437811557</v>
      </c>
      <c r="AP1470" s="3">
        <v>10</v>
      </c>
      <c r="AQ1470" s="3">
        <v>9.6406760145937174</v>
      </c>
      <c r="AR1470" s="3">
        <v>7.7666666666666657</v>
      </c>
      <c r="AS1470" s="3" t="s">
        <v>2</v>
      </c>
      <c r="AT1470" s="3" t="s">
        <v>2</v>
      </c>
      <c r="AU1470" s="3">
        <v>10</v>
      </c>
      <c r="AV1470" s="3">
        <v>8.2732124260262339</v>
      </c>
      <c r="AW1470" s="3">
        <v>10</v>
      </c>
      <c r="AX1470" s="3">
        <v>9.0099697731732249</v>
      </c>
      <c r="AY1470" s="3" t="s">
        <v>2</v>
      </c>
      <c r="AZ1470" s="3">
        <v>6.8888888888888893</v>
      </c>
      <c r="BA1470" s="3">
        <v>7.9192960301517052</v>
      </c>
      <c r="BB1470" s="3" t="s">
        <v>2</v>
      </c>
      <c r="BC1470" s="3">
        <v>8.619009293643817</v>
      </c>
      <c r="BD1470" s="3">
        <v>7.8141813387770034</v>
      </c>
      <c r="BE1470" s="3">
        <v>7.8103438878653542</v>
      </c>
      <c r="BF1470" s="9">
        <v>88.203298918774323</v>
      </c>
      <c r="BG1470" s="13">
        <v>65.971858490687012</v>
      </c>
    </row>
    <row r="1471" spans="1:59">
      <c r="A1471" s="1">
        <v>2006</v>
      </c>
      <c r="B1471" s="3" t="s">
        <v>57</v>
      </c>
      <c r="C1471" s="3" t="str">
        <f>VLOOKUP(E1471,[1]region!$A:$B,2,FALSE)</f>
        <v>BF</v>
      </c>
      <c r="D1471" s="3" t="s">
        <v>58</v>
      </c>
      <c r="E1471" s="3" t="str">
        <f>IFERROR(VLOOKUP(D1471,[2]Sheet1!$C:$D,2,FALSE),D1471)</f>
        <v>Burkina Faso</v>
      </c>
      <c r="F1471" s="3">
        <v>18.569806045780187</v>
      </c>
      <c r="G1471" s="3">
        <v>5.7699612550330475</v>
      </c>
      <c r="H1471" s="3">
        <v>23.9</v>
      </c>
      <c r="I1471" s="3">
        <v>32</v>
      </c>
      <c r="J1471" s="3">
        <v>41</v>
      </c>
      <c r="K1471" s="9">
        <v>58.378105465619498</v>
      </c>
      <c r="L1471" s="3">
        <v>4.1912677798051323</v>
      </c>
      <c r="M1471" s="3">
        <v>4.0139547593176026</v>
      </c>
      <c r="N1471" s="3">
        <v>4.9592594811410606</v>
      </c>
      <c r="O1471" s="3">
        <v>6.6666666666666661</v>
      </c>
      <c r="P1471" s="3">
        <v>5</v>
      </c>
      <c r="Q1471" s="3">
        <v>4.1250379664653813</v>
      </c>
      <c r="R1471" s="3">
        <v>7.2577911903505976</v>
      </c>
      <c r="S1471" s="3">
        <v>4.0990877515527941</v>
      </c>
      <c r="T1471" s="3">
        <v>4.6772933782561932</v>
      </c>
      <c r="U1471" s="9">
        <v>41.991942632849906</v>
      </c>
      <c r="V1471" s="3">
        <v>7.1391136200376293</v>
      </c>
      <c r="W1471" s="3">
        <v>2.2169326748227376</v>
      </c>
      <c r="X1471" s="3">
        <v>2.3331085637220901</v>
      </c>
      <c r="Y1471" s="3">
        <v>0</v>
      </c>
      <c r="Z1471" s="9">
        <v>68.046956233297408</v>
      </c>
      <c r="AA1471" s="3">
        <v>6.1618867702091276</v>
      </c>
      <c r="AB1471" s="3">
        <v>12</v>
      </c>
      <c r="AC1471" s="3">
        <v>6.84</v>
      </c>
      <c r="AD1471" s="3">
        <v>6.918691828842416</v>
      </c>
      <c r="AE1471" s="3">
        <v>6.332764782326187</v>
      </c>
      <c r="AF1471" s="3">
        <v>3.0196882083595979</v>
      </c>
      <c r="AG1471" s="3">
        <v>4.6762264953428927</v>
      </c>
      <c r="AH1471" s="3">
        <v>10</v>
      </c>
      <c r="AI1471" s="3">
        <v>6.9406218351902815</v>
      </c>
      <c r="AJ1471" s="3">
        <v>0.76923076923076927</v>
      </c>
      <c r="AK1471" s="3">
        <v>0</v>
      </c>
      <c r="AL1471" s="3">
        <v>2.5699508681403502</v>
      </c>
      <c r="AM1471" s="9">
        <v>60.412172980814141</v>
      </c>
      <c r="AN1471" s="3">
        <v>10</v>
      </c>
      <c r="AO1471" s="3">
        <v>4.640080004174548</v>
      </c>
      <c r="AP1471" s="3">
        <v>8</v>
      </c>
      <c r="AQ1471" s="3">
        <v>7.5466933347248499</v>
      </c>
      <c r="AR1471" s="3">
        <v>1.7</v>
      </c>
      <c r="AS1471" s="3">
        <v>4.6998009935652956</v>
      </c>
      <c r="AT1471" s="3">
        <v>5.7928861243312166</v>
      </c>
      <c r="AU1471" s="3">
        <v>6</v>
      </c>
      <c r="AV1471" s="3">
        <v>6.8479878378550518</v>
      </c>
      <c r="AW1471" s="3">
        <v>10</v>
      </c>
      <c r="AX1471" s="3">
        <v>5.8401124926252601</v>
      </c>
      <c r="AY1471" s="3">
        <v>4.1356505010480378</v>
      </c>
      <c r="AZ1471" s="3">
        <v>4.8188405797101446</v>
      </c>
      <c r="BA1471" s="3">
        <v>7.19841402360088</v>
      </c>
      <c r="BB1471" s="3">
        <v>4.2351036538491664</v>
      </c>
      <c r="BC1471" s="3">
        <v>5.6105504286202112</v>
      </c>
      <c r="BD1471" s="3">
        <v>6.9734818536912346</v>
      </c>
      <c r="BE1471" s="3">
        <v>5.4953401734199447</v>
      </c>
      <c r="BF1471" s="9">
        <v>62.940486669233515</v>
      </c>
      <c r="BG1471" s="13">
        <v>58.353932796362891</v>
      </c>
    </row>
    <row r="1472" spans="1:59">
      <c r="A1472" s="1">
        <v>2013</v>
      </c>
      <c r="B1472" s="3" t="s">
        <v>236</v>
      </c>
      <c r="C1472" s="3" t="str">
        <f>VLOOKUP(E1472,[1]region!$A:$B,2,FALSE)</f>
        <v>LT</v>
      </c>
      <c r="D1472" s="3" t="s">
        <v>237</v>
      </c>
      <c r="E1472" s="3" t="str">
        <f>IFERROR(VLOOKUP(D1472,[2]Sheet1!$C:$D,2,FALSE),D1472)</f>
        <v>Lithuania</v>
      </c>
      <c r="F1472" s="3">
        <v>18.569806045780187</v>
      </c>
      <c r="G1472" s="3">
        <v>5.74</v>
      </c>
      <c r="H1472" s="3">
        <v>23.888173008073355</v>
      </c>
      <c r="I1472" s="3">
        <v>32</v>
      </c>
      <c r="J1472" s="3">
        <v>41</v>
      </c>
      <c r="K1472" s="9">
        <v>72.009121305194839</v>
      </c>
      <c r="L1472" s="3">
        <v>4.1912677798051323</v>
      </c>
      <c r="M1472" s="3">
        <v>4.0117937783333328</v>
      </c>
      <c r="N1472" s="3">
        <v>4.9592594811410606</v>
      </c>
      <c r="O1472" s="3">
        <v>6.6666666666666661</v>
      </c>
      <c r="P1472" s="3">
        <v>5</v>
      </c>
      <c r="Q1472" s="3">
        <v>4.1250379664653813</v>
      </c>
      <c r="R1472" s="3">
        <v>7.2577911903505976</v>
      </c>
      <c r="S1472" s="3">
        <v>4.0938871563871562</v>
      </c>
      <c r="T1472" s="3">
        <v>4.665146984836122</v>
      </c>
      <c r="U1472" s="9">
        <v>63.049033271464609</v>
      </c>
      <c r="V1472" s="3">
        <v>10.231004931561261</v>
      </c>
      <c r="W1472" s="3">
        <v>2.8959420459712653</v>
      </c>
      <c r="X1472" s="3">
        <v>1.0791087648471347</v>
      </c>
      <c r="Y1472" s="3">
        <v>10</v>
      </c>
      <c r="Z1472" s="9">
        <v>91.449001105824536</v>
      </c>
      <c r="AA1472" s="3">
        <v>0.54</v>
      </c>
      <c r="AB1472" s="3">
        <v>5.5</v>
      </c>
      <c r="AC1472" s="3">
        <v>9.4600000000000009</v>
      </c>
      <c r="AD1472" s="3">
        <v>8.2520000000000007</v>
      </c>
      <c r="AE1472" s="3">
        <v>5.1945825450058081</v>
      </c>
      <c r="AF1472" s="3">
        <v>8.7641736496653948</v>
      </c>
      <c r="AG1472" s="3">
        <v>6.9793780973356014</v>
      </c>
      <c r="AH1472" s="3">
        <v>10</v>
      </c>
      <c r="AI1472" s="3">
        <v>5.3280363066349548</v>
      </c>
      <c r="AJ1472" s="3">
        <v>3.8461538461538463</v>
      </c>
      <c r="AK1472" s="3">
        <v>5.869296091346115</v>
      </c>
      <c r="AL1472" s="3">
        <v>5.0144954147116385</v>
      </c>
      <c r="AM1472" s="9">
        <v>75.614683780118099</v>
      </c>
      <c r="AN1472" s="3">
        <v>10</v>
      </c>
      <c r="AO1472" s="3">
        <v>8.9133139776026553</v>
      </c>
      <c r="AP1472" s="3">
        <v>10</v>
      </c>
      <c r="AQ1472" s="3">
        <v>9.6377713258675524</v>
      </c>
      <c r="AR1472" s="3">
        <v>8.3333333333333339</v>
      </c>
      <c r="AS1472" s="3">
        <v>3.2965192072334597</v>
      </c>
      <c r="AT1472" s="3">
        <v>8.2501121684929188</v>
      </c>
      <c r="AU1472" s="3">
        <v>8</v>
      </c>
      <c r="AV1472" s="3">
        <v>6.2586269230568323</v>
      </c>
      <c r="AW1472" s="3">
        <v>10</v>
      </c>
      <c r="AX1472" s="3">
        <v>7.3564319386860904</v>
      </c>
      <c r="AY1472" s="3">
        <v>3.3552766317580307</v>
      </c>
      <c r="AZ1472" s="3">
        <v>9.7777777777777786</v>
      </c>
      <c r="BA1472" s="3">
        <v>9.8805890123671762</v>
      </c>
      <c r="BB1472" s="3">
        <v>5.6199237447847352</v>
      </c>
      <c r="BC1472" s="3">
        <v>9.4348971187232245</v>
      </c>
      <c r="BD1472" s="3">
        <v>8.0383678681332089</v>
      </c>
      <c r="BE1472" s="3">
        <v>7.6844720255906909</v>
      </c>
      <c r="BF1472" s="9">
        <v>82.262250967147779</v>
      </c>
      <c r="BG1472" s="13">
        <v>76.876818085949978</v>
      </c>
    </row>
    <row r="1473" spans="1:59">
      <c r="A1473" s="1">
        <v>2005</v>
      </c>
      <c r="B1473" s="3" t="s">
        <v>218</v>
      </c>
      <c r="C1473" s="3" t="str">
        <f>VLOOKUP(E1473,[1]region!$A:$B,2,FALSE)</f>
        <v>KR</v>
      </c>
      <c r="D1473" s="3" t="s">
        <v>219</v>
      </c>
      <c r="E1473" s="3" t="str">
        <f>IFERROR(VLOOKUP(D1473,[2]Sheet1!$C:$D,2,FALSE),D1473)</f>
        <v>Korea, Rep.</v>
      </c>
      <c r="F1473" s="3">
        <v>18.569806045780187</v>
      </c>
      <c r="G1473" s="3">
        <v>5.7116019398893432</v>
      </c>
      <c r="H1473" s="3">
        <v>23.88</v>
      </c>
      <c r="I1473" s="3">
        <v>32</v>
      </c>
      <c r="J1473" s="3">
        <v>41</v>
      </c>
      <c r="K1473" s="9">
        <v>66.63270210643978</v>
      </c>
      <c r="L1473" s="3">
        <v>4.1912677798051323</v>
      </c>
      <c r="M1473" s="3">
        <v>4.01</v>
      </c>
      <c r="N1473" s="3">
        <v>4.9560597063492056</v>
      </c>
      <c r="O1473" s="3">
        <v>6.6666666666666661</v>
      </c>
      <c r="P1473" s="3">
        <v>5</v>
      </c>
      <c r="Q1473" s="3">
        <v>4.1250379664653813</v>
      </c>
      <c r="R1473" s="3">
        <v>7.2577911903505976</v>
      </c>
      <c r="S1473" s="3">
        <v>4.0899803140212905</v>
      </c>
      <c r="T1473" s="3">
        <v>4.6551724137931032</v>
      </c>
      <c r="U1473" s="9">
        <v>69.04581855295163</v>
      </c>
      <c r="V1473" s="3">
        <v>3.8572535671623331</v>
      </c>
      <c r="W1473" s="3">
        <v>1.445630605522624</v>
      </c>
      <c r="X1473" s="3">
        <v>2.7511623725251</v>
      </c>
      <c r="Y1473" s="3">
        <v>10</v>
      </c>
      <c r="Z1473" s="9">
        <v>95.250161424633646</v>
      </c>
      <c r="AA1473" s="3">
        <v>0.9495511499668603</v>
      </c>
      <c r="AB1473" s="3">
        <v>9</v>
      </c>
      <c r="AC1473" s="3">
        <v>49.368000000000002</v>
      </c>
      <c r="AD1473" s="3">
        <v>5.8556553000073643</v>
      </c>
      <c r="AE1473" s="3">
        <v>5.9793814432989691</v>
      </c>
      <c r="AF1473" s="3">
        <v>8.4091556235559146</v>
      </c>
      <c r="AG1473" s="3">
        <v>7.1942685334274419</v>
      </c>
      <c r="AH1473" s="3">
        <v>10</v>
      </c>
      <c r="AI1473" s="3">
        <v>5.8207209183300437</v>
      </c>
      <c r="AJ1473" s="3">
        <v>1.5384615384615385</v>
      </c>
      <c r="AK1473" s="3">
        <v>10</v>
      </c>
      <c r="AL1473" s="3">
        <v>5.7863941522638607</v>
      </c>
      <c r="AM1473" s="9">
        <v>72.090794964246669</v>
      </c>
      <c r="AN1473" s="3">
        <v>8</v>
      </c>
      <c r="AO1473" s="3">
        <v>10</v>
      </c>
      <c r="AP1473" s="3">
        <v>10</v>
      </c>
      <c r="AQ1473" s="3">
        <v>9.3333333333333339</v>
      </c>
      <c r="AR1473" s="3">
        <v>8.9</v>
      </c>
      <c r="AS1473" s="3">
        <v>4.7079037800687287</v>
      </c>
      <c r="AT1473" s="3">
        <v>7.869415807560137</v>
      </c>
      <c r="AU1473" s="3">
        <v>6</v>
      </c>
      <c r="AV1473" s="3">
        <v>1.5637321542591103</v>
      </c>
      <c r="AW1473" s="3">
        <v>0</v>
      </c>
      <c r="AX1473" s="3">
        <v>4.8401752903146624</v>
      </c>
      <c r="AY1473" s="3">
        <v>3.541666666666667</v>
      </c>
      <c r="AZ1473" s="3">
        <v>6.3095238095238093</v>
      </c>
      <c r="BA1473" s="3">
        <v>8.2819717250318519</v>
      </c>
      <c r="BB1473" s="3">
        <v>6.5102034600389844</v>
      </c>
      <c r="BC1473" s="3">
        <v>9.7933214201725818</v>
      </c>
      <c r="BD1473" s="3">
        <v>6.7492953243350309</v>
      </c>
      <c r="BE1473" s="3">
        <v>6.8643304009614861</v>
      </c>
      <c r="BF1473" s="9">
        <v>70.126130082031608</v>
      </c>
      <c r="BG1473" s="13">
        <v>74.629121426060664</v>
      </c>
    </row>
    <row r="1474" spans="1:59">
      <c r="A1474" s="1">
        <v>2012</v>
      </c>
      <c r="B1474" s="3" t="s">
        <v>73</v>
      </c>
      <c r="C1474" s="3" t="str">
        <f>VLOOKUP(E1474,[1]region!$A:$B,2,FALSE)</f>
        <v>CV</v>
      </c>
      <c r="D1474" s="3" t="s">
        <v>74</v>
      </c>
      <c r="E1474" s="3" t="str">
        <f>IFERROR(VLOOKUP(D1474,[2]Sheet1!$C:$D,2,FALSE),D1474)</f>
        <v>Cabo Verde</v>
      </c>
      <c r="F1474" s="3">
        <v>18.54</v>
      </c>
      <c r="G1474" s="3">
        <v>5.7110000000000003</v>
      </c>
      <c r="H1474" s="3">
        <v>23.84</v>
      </c>
      <c r="I1474" s="3">
        <v>32</v>
      </c>
      <c r="J1474" s="3">
        <v>41</v>
      </c>
      <c r="K1474" s="9">
        <v>54.771330819125943</v>
      </c>
      <c r="L1474" s="3">
        <v>4.1867737192096133</v>
      </c>
      <c r="M1474" s="3">
        <v>4.0097451324200923</v>
      </c>
      <c r="N1474" s="3">
        <v>4.9523810545603437</v>
      </c>
      <c r="O1474" s="3">
        <v>6.6666666666666661</v>
      </c>
      <c r="P1474" s="3">
        <v>5</v>
      </c>
      <c r="Q1474" s="3">
        <v>4.1250379664653813</v>
      </c>
      <c r="R1474" s="3">
        <v>7.2577911903505976</v>
      </c>
      <c r="S1474" s="3">
        <v>4.0899803140212905</v>
      </c>
      <c r="T1474" s="3">
        <v>4.6517629187396352</v>
      </c>
      <c r="U1474" s="9">
        <v>59.444845064198041</v>
      </c>
      <c r="V1474" s="3">
        <v>-5.2053925649495181</v>
      </c>
      <c r="W1474" s="3">
        <v>0.66068189274479361</v>
      </c>
      <c r="X1474" s="3">
        <v>2.54</v>
      </c>
      <c r="Y1474" s="3">
        <v>5</v>
      </c>
      <c r="Z1474" s="9">
        <v>82.966621824780447</v>
      </c>
      <c r="AA1474" s="3">
        <v>4.12</v>
      </c>
      <c r="AB1474" s="3">
        <v>10.1</v>
      </c>
      <c r="AC1474" s="3">
        <v>12.927999999999999</v>
      </c>
      <c r="AD1474" s="3">
        <v>6.687377777777777</v>
      </c>
      <c r="AE1474" s="3">
        <v>4.6026163617021334</v>
      </c>
      <c r="AF1474" s="3">
        <v>7.4475905415388013</v>
      </c>
      <c r="AG1474" s="3">
        <v>6.0251034516204669</v>
      </c>
      <c r="AH1474" s="3">
        <v>10</v>
      </c>
      <c r="AI1474" s="3">
        <v>5.7648885780141832</v>
      </c>
      <c r="AJ1474" s="3">
        <v>3.333333333333333</v>
      </c>
      <c r="AK1474" s="3">
        <v>1.770010261042811</v>
      </c>
      <c r="AL1474" s="3">
        <v>3.6227440574634424</v>
      </c>
      <c r="AM1474" s="9">
        <v>65.838063217154215</v>
      </c>
      <c r="AN1474" s="3"/>
      <c r="AO1474" s="3">
        <v>6.5430000000000001</v>
      </c>
      <c r="AP1474" s="3">
        <v>10</v>
      </c>
      <c r="AQ1474" s="3">
        <v>8.2714999999999996</v>
      </c>
      <c r="AR1474" s="3">
        <v>5</v>
      </c>
      <c r="AS1474" s="3">
        <v>4.1874171524822668</v>
      </c>
      <c r="AT1474" s="3">
        <v>7.0456107092198659</v>
      </c>
      <c r="AU1474" s="3">
        <v>8</v>
      </c>
      <c r="AV1474" s="3">
        <v>2.5172538461136771</v>
      </c>
      <c r="AW1474" s="3">
        <v>1</v>
      </c>
      <c r="AX1474" s="3">
        <v>4.6250469513026351</v>
      </c>
      <c r="AY1474" s="3">
        <v>4.5442470177305001</v>
      </c>
      <c r="AZ1474" s="3">
        <v>3.7777777777777781</v>
      </c>
      <c r="BA1474" s="3">
        <v>9.5380243936470084</v>
      </c>
      <c r="BB1474" s="3">
        <v>5.7064579128672746</v>
      </c>
      <c r="BC1474" s="3">
        <v>8.2582168314149484</v>
      </c>
      <c r="BD1474" s="3">
        <v>7.9150652769872956</v>
      </c>
      <c r="BE1474" s="3">
        <v>6.6232982017374669</v>
      </c>
      <c r="BF1474" s="9">
        <v>65.066150510133667</v>
      </c>
      <c r="BG1474" s="13">
        <v>65.617402287078477</v>
      </c>
    </row>
    <row r="1475" spans="1:59">
      <c r="A1475" s="1">
        <v>2003</v>
      </c>
      <c r="B1475" s="3" t="s">
        <v>240</v>
      </c>
      <c r="C1475" s="3" t="str">
        <f>VLOOKUP(E1475,[1]region!$A:$B,2,FALSE)</f>
        <v>MK</v>
      </c>
      <c r="D1475" s="3" t="s">
        <v>241</v>
      </c>
      <c r="E1475" s="3" t="str">
        <f>IFERROR(VLOOKUP(D1475,[2]Sheet1!$C:$D,2,FALSE),D1475)</f>
        <v>Macedonia, FYR</v>
      </c>
      <c r="F1475" s="3">
        <v>18.54</v>
      </c>
      <c r="G1475" s="3">
        <v>5.701397515527951</v>
      </c>
      <c r="H1475" s="3">
        <v>23.82</v>
      </c>
      <c r="I1475" s="3">
        <v>32</v>
      </c>
      <c r="J1475" s="3">
        <v>41</v>
      </c>
      <c r="K1475" s="9">
        <v>55.154284935886544</v>
      </c>
      <c r="L1475" s="3">
        <v>4.1867737192096133</v>
      </c>
      <c r="M1475" s="3">
        <v>4.0089704661134169</v>
      </c>
      <c r="N1475" s="3">
        <v>4.95</v>
      </c>
      <c r="O1475" s="3">
        <v>6.6666666666666661</v>
      </c>
      <c r="P1475" s="3">
        <v>5</v>
      </c>
      <c r="Q1475" s="3">
        <v>4.1250379664653813</v>
      </c>
      <c r="R1475" s="3">
        <v>7.2577911903505976</v>
      </c>
      <c r="S1475" s="3">
        <v>4.0833334128061933</v>
      </c>
      <c r="T1475" s="3">
        <v>4.6483780506575272</v>
      </c>
      <c r="U1475" s="9">
        <v>36.881165590131992</v>
      </c>
      <c r="V1475" s="3">
        <v>5.1835036213377927</v>
      </c>
      <c r="W1475" s="3">
        <v>2.8660675101327704</v>
      </c>
      <c r="X1475" s="3">
        <v>1.10411117536017</v>
      </c>
      <c r="Y1475" s="3">
        <v>5</v>
      </c>
      <c r="Z1475" s="9">
        <v>81.490125091518252</v>
      </c>
      <c r="AA1475" s="3" t="s">
        <v>2</v>
      </c>
      <c r="AB1475" s="3">
        <v>10.199999999999999</v>
      </c>
      <c r="AC1475" s="3">
        <v>11.6</v>
      </c>
      <c r="AD1475" s="3">
        <v>6.66</v>
      </c>
      <c r="AE1475" s="3">
        <v>4.3333333333333339</v>
      </c>
      <c r="AF1475" s="3">
        <v>7.5</v>
      </c>
      <c r="AG1475" s="3">
        <v>5.916666666666667</v>
      </c>
      <c r="AH1475" s="3">
        <v>10</v>
      </c>
      <c r="AI1475" s="3">
        <v>4.833333333333333</v>
      </c>
      <c r="AJ1475" s="3">
        <v>3.8461538461538463</v>
      </c>
      <c r="AK1475" s="3"/>
      <c r="AL1475" s="3">
        <v>4.3397435897435894</v>
      </c>
      <c r="AM1475" s="9">
        <v>67.291025641025641</v>
      </c>
      <c r="AN1475" s="3">
        <v>8</v>
      </c>
      <c r="AO1475" s="3">
        <v>8.7426863507975447</v>
      </c>
      <c r="AP1475" s="3">
        <v>9</v>
      </c>
      <c r="AQ1475" s="3">
        <v>8.5808954502658477</v>
      </c>
      <c r="AR1475" s="3">
        <v>3.9</v>
      </c>
      <c r="AS1475" s="3">
        <v>4.5</v>
      </c>
      <c r="AT1475" s="3">
        <v>7.6666666666666661</v>
      </c>
      <c r="AU1475" s="3">
        <v>6</v>
      </c>
      <c r="AV1475" s="3">
        <v>6.7552815977919654</v>
      </c>
      <c r="AW1475" s="3">
        <v>5</v>
      </c>
      <c r="AX1475" s="3">
        <v>5.636991377409772</v>
      </c>
      <c r="AY1475" s="3">
        <v>2.8333333333333339</v>
      </c>
      <c r="AZ1475" s="3">
        <v>7</v>
      </c>
      <c r="BA1475" s="3">
        <v>8.0957951400590886</v>
      </c>
      <c r="BB1475" s="3">
        <v>4.7619047619047619</v>
      </c>
      <c r="BC1475" s="3"/>
      <c r="BD1475" s="3">
        <v>8.9239046590902174</v>
      </c>
      <c r="BE1475" s="3">
        <v>5.6727583088242968</v>
      </c>
      <c r="BF1475" s="9">
        <v>66.302150454999719</v>
      </c>
      <c r="BG1475" s="13">
        <v>61.423750342712424</v>
      </c>
    </row>
    <row r="1476" spans="1:59">
      <c r="A1476" s="1">
        <v>2000</v>
      </c>
      <c r="B1476" s="3" t="s">
        <v>175</v>
      </c>
      <c r="C1476" s="3" t="str">
        <f>VLOOKUP(E1476,[1]region!$A:$B,2,FALSE)</f>
        <v>GY</v>
      </c>
      <c r="D1476" s="3" t="s">
        <v>176</v>
      </c>
      <c r="E1476" s="3" t="str">
        <f>IFERROR(VLOOKUP(D1476,[2]Sheet1!$C:$D,2,FALSE),D1476)</f>
        <v>Guyana</v>
      </c>
      <c r="F1476" s="3">
        <v>18.54</v>
      </c>
      <c r="G1476" s="3">
        <v>5.7</v>
      </c>
      <c r="H1476" s="3">
        <v>23.81</v>
      </c>
      <c r="I1476" s="3">
        <v>32</v>
      </c>
      <c r="J1476" s="3">
        <v>41</v>
      </c>
      <c r="K1476" s="9">
        <v>38.480392156862749</v>
      </c>
      <c r="L1476" s="3">
        <v>4.1867737192096133</v>
      </c>
      <c r="M1476" s="3">
        <v>4.008</v>
      </c>
      <c r="N1476" s="3">
        <v>4.9465500485908649</v>
      </c>
      <c r="O1476" s="3">
        <v>6.6666666666666661</v>
      </c>
      <c r="P1476" s="3">
        <v>5</v>
      </c>
      <c r="Q1476" s="3">
        <v>4.1250379664653813</v>
      </c>
      <c r="R1476" s="3">
        <v>7.2577911903505976</v>
      </c>
      <c r="S1476" s="3">
        <v>4.0833334128061933</v>
      </c>
      <c r="T1476" s="3">
        <v>4.6413502109704643</v>
      </c>
      <c r="U1476" s="9">
        <v>64.926696726625735</v>
      </c>
      <c r="V1476" s="3">
        <v>3.7444212168746605</v>
      </c>
      <c r="W1476" s="3">
        <v>3.8298834698861177</v>
      </c>
      <c r="X1476" s="3">
        <v>6.1485433302487396</v>
      </c>
      <c r="Y1476" s="3">
        <v>5</v>
      </c>
      <c r="Z1476" s="9">
        <v>78.723634256552202</v>
      </c>
      <c r="AA1476" s="3" t="s">
        <v>2</v>
      </c>
      <c r="AB1476" s="3">
        <v>17</v>
      </c>
      <c r="AC1476" s="3"/>
      <c r="AD1476" s="3">
        <v>6.6</v>
      </c>
      <c r="AE1476" s="3"/>
      <c r="AF1476" s="3" t="s">
        <v>2</v>
      </c>
      <c r="AG1476" s="3" t="s">
        <v>2</v>
      </c>
      <c r="AH1476" s="3">
        <v>9</v>
      </c>
      <c r="AI1476" s="3"/>
      <c r="AJ1476" s="3">
        <v>6.9230769230769234</v>
      </c>
      <c r="AK1476" s="3"/>
      <c r="AL1476" s="3">
        <v>6.9230769230769234</v>
      </c>
      <c r="AM1476" s="9">
        <v>75.076923076923066</v>
      </c>
      <c r="AN1476" s="3" t="s">
        <v>2</v>
      </c>
      <c r="AO1476" s="3">
        <v>7.4182731170661897</v>
      </c>
      <c r="AP1476" s="3">
        <v>9</v>
      </c>
      <c r="AQ1476" s="3">
        <v>8.2091365585330944</v>
      </c>
      <c r="AR1476" s="3" t="s">
        <v>2</v>
      </c>
      <c r="AS1476" s="3" t="s">
        <v>2</v>
      </c>
      <c r="AT1476" s="3" t="s">
        <v>2</v>
      </c>
      <c r="AU1476" s="3" t="s">
        <v>2</v>
      </c>
      <c r="AV1476" s="3" t="s">
        <v>2</v>
      </c>
      <c r="AW1476" s="3">
        <v>10</v>
      </c>
      <c r="AX1476" s="3" t="s">
        <v>2</v>
      </c>
      <c r="AY1476" s="3"/>
      <c r="AZ1476" s="3"/>
      <c r="BA1476" s="3">
        <v>7.353890710229706</v>
      </c>
      <c r="BB1476" s="3"/>
      <c r="BC1476" s="3"/>
      <c r="BD1476" s="3">
        <v>6.7717139772706503</v>
      </c>
      <c r="BE1476" s="3" t="s">
        <v>2</v>
      </c>
      <c r="BF1476" s="9">
        <v>65.541034765408426</v>
      </c>
      <c r="BG1476" s="13">
        <v>64.549736196474441</v>
      </c>
    </row>
    <row r="1477" spans="1:59">
      <c r="A1477" s="1">
        <v>2014</v>
      </c>
      <c r="B1477" s="3" t="s">
        <v>322</v>
      </c>
      <c r="C1477" s="3" t="str">
        <f>VLOOKUP(E1477,[1]region!$A:$B,2,FALSE)</f>
        <v>SG</v>
      </c>
      <c r="D1477" s="3" t="s">
        <v>323</v>
      </c>
      <c r="E1477" s="3" t="str">
        <f>IFERROR(VLOOKUP(D1477,[2]Sheet1!$C:$D,2,FALSE),D1477)</f>
        <v>Singapore</v>
      </c>
      <c r="F1477" s="3">
        <v>18.54</v>
      </c>
      <c r="G1477" s="3">
        <v>5.6938466907060601</v>
      </c>
      <c r="H1477" s="3">
        <v>23.75</v>
      </c>
      <c r="I1477" s="3">
        <v>32</v>
      </c>
      <c r="J1477" s="3">
        <v>41</v>
      </c>
      <c r="K1477" s="9">
        <v>78.466316655971312</v>
      </c>
      <c r="L1477" s="3">
        <v>4.1840704166666667</v>
      </c>
      <c r="M1477" s="3">
        <v>4.0077099999999994</v>
      </c>
      <c r="N1477" s="3">
        <v>4.9422907667584939</v>
      </c>
      <c r="O1477" s="3">
        <v>6.6666666666666661</v>
      </c>
      <c r="P1477" s="3">
        <v>5</v>
      </c>
      <c r="Q1477" s="3">
        <v>4.1250379664653813</v>
      </c>
      <c r="R1477" s="3">
        <v>7.2577911903505976</v>
      </c>
      <c r="S1477" s="3">
        <v>4.0833334128061933</v>
      </c>
      <c r="T1477" s="3">
        <v>4.6398686915113867</v>
      </c>
      <c r="U1477" s="9">
        <v>81.976147676691426</v>
      </c>
      <c r="V1477" s="3">
        <v>2.7911567516577529</v>
      </c>
      <c r="W1477" s="3">
        <v>3.6053345751549757</v>
      </c>
      <c r="X1477" s="3">
        <v>1.010101010101</v>
      </c>
      <c r="Y1477" s="3">
        <v>10</v>
      </c>
      <c r="Z1477" s="9">
        <v>94.494036543965649</v>
      </c>
      <c r="AA1477" s="3">
        <v>0</v>
      </c>
      <c r="AB1477" s="3">
        <v>0.2</v>
      </c>
      <c r="AC1477" s="3">
        <v>0</v>
      </c>
      <c r="AD1477" s="3">
        <v>9.9866666666666664</v>
      </c>
      <c r="AE1477" s="3">
        <v>8.9172033571428564</v>
      </c>
      <c r="AF1477" s="3">
        <v>9.1171622506038155</v>
      </c>
      <c r="AG1477" s="3">
        <v>9.0171828038733359</v>
      </c>
      <c r="AH1477" s="3">
        <v>10</v>
      </c>
      <c r="AI1477" s="3">
        <v>9.2224797261904747</v>
      </c>
      <c r="AJ1477" s="3">
        <v>7.6923076923076925</v>
      </c>
      <c r="AK1477" s="3">
        <v>10</v>
      </c>
      <c r="AL1477" s="3">
        <v>8.9715958061660555</v>
      </c>
      <c r="AM1477" s="9">
        <v>94.938613191765157</v>
      </c>
      <c r="AN1477" s="3">
        <v>10</v>
      </c>
      <c r="AO1477" s="3">
        <v>10</v>
      </c>
      <c r="AP1477" s="3">
        <v>10</v>
      </c>
      <c r="AQ1477" s="3">
        <v>10</v>
      </c>
      <c r="AR1477" s="3">
        <v>10</v>
      </c>
      <c r="AS1477" s="3">
        <v>8.1392012857142859</v>
      </c>
      <c r="AT1477" s="3">
        <v>8.6599386904761904</v>
      </c>
      <c r="AU1477" s="3">
        <v>10</v>
      </c>
      <c r="AV1477" s="3">
        <v>10</v>
      </c>
      <c r="AW1477" s="3">
        <v>0</v>
      </c>
      <c r="AX1477" s="3">
        <v>7.7998566626984127</v>
      </c>
      <c r="AY1477" s="3">
        <v>7.2907851033094451</v>
      </c>
      <c r="AZ1477" s="3">
        <v>10</v>
      </c>
      <c r="BA1477" s="3">
        <v>9.9136559908314421</v>
      </c>
      <c r="BB1477" s="3">
        <v>8.3196236585374148</v>
      </c>
      <c r="BC1477" s="3">
        <v>9.9994570615240956</v>
      </c>
      <c r="BD1477" s="3">
        <v>9.0640212399378441</v>
      </c>
      <c r="BE1477" s="3">
        <v>9.0979238423567086</v>
      </c>
      <c r="BF1477" s="9">
        <v>89.659268350183737</v>
      </c>
      <c r="BG1477" s="13">
        <v>87.90687648371545</v>
      </c>
    </row>
    <row r="1478" spans="1:59">
      <c r="A1478" s="1">
        <v>2013</v>
      </c>
      <c r="B1478" s="3" t="s">
        <v>111</v>
      </c>
      <c r="C1478" s="3" t="str">
        <f>VLOOKUP(E1478,[1]region!$A:$B,2,FALSE)</f>
        <v>CY</v>
      </c>
      <c r="D1478" s="3" t="s">
        <v>112</v>
      </c>
      <c r="E1478" s="3" t="str">
        <f>IFERROR(VLOOKUP(D1478,[2]Sheet1!$C:$D,2,FALSE),D1478)</f>
        <v>Cyprus</v>
      </c>
      <c r="F1478" s="3">
        <v>18.538552831770026</v>
      </c>
      <c r="G1478" s="3">
        <v>5.6938466907060601</v>
      </c>
      <c r="H1478" s="3">
        <v>23.7</v>
      </c>
      <c r="I1478" s="3">
        <v>32</v>
      </c>
      <c r="J1478" s="3">
        <v>41</v>
      </c>
      <c r="K1478" s="9">
        <v>70.623619382445781</v>
      </c>
      <c r="L1478" s="3">
        <v>4.1818143916666664</v>
      </c>
      <c r="M1478" s="3">
        <v>4.0070921985815602</v>
      </c>
      <c r="N1478" s="3">
        <v>4.9422024999999996</v>
      </c>
      <c r="O1478" s="3">
        <v>6.6666666666666661</v>
      </c>
      <c r="P1478" s="3">
        <v>5</v>
      </c>
      <c r="Q1478" s="3">
        <v>4.1250379664653813</v>
      </c>
      <c r="R1478" s="3">
        <v>7.2577911903505976</v>
      </c>
      <c r="S1478" s="3">
        <v>4.0805608368701911</v>
      </c>
      <c r="T1478" s="3">
        <v>4.6379398936810698</v>
      </c>
      <c r="U1478" s="9">
        <v>60.590299680700603</v>
      </c>
      <c r="V1478" s="3">
        <v>-0.90098092324506496</v>
      </c>
      <c r="W1478" s="3">
        <v>1.4903509301522866</v>
      </c>
      <c r="X1478" s="3">
        <v>-0.40005306113872052</v>
      </c>
      <c r="Y1478" s="3">
        <v>0</v>
      </c>
      <c r="Z1478" s="9">
        <v>72.859132077655815</v>
      </c>
      <c r="AA1478" s="3">
        <v>0.54</v>
      </c>
      <c r="AB1478" s="3">
        <v>5.5</v>
      </c>
      <c r="AC1478" s="3">
        <v>9.4600000000000009</v>
      </c>
      <c r="AD1478" s="3">
        <v>8.2520000000000007</v>
      </c>
      <c r="AE1478" s="3">
        <v>6.7156396299285879</v>
      </c>
      <c r="AF1478" s="3">
        <v>9.2654786877889421</v>
      </c>
      <c r="AG1478" s="3">
        <v>7.9905591588587654</v>
      </c>
      <c r="AH1478" s="3">
        <v>10</v>
      </c>
      <c r="AI1478" s="3">
        <v>5.8730357984032002</v>
      </c>
      <c r="AJ1478" s="3">
        <v>0</v>
      </c>
      <c r="AK1478" s="3">
        <v>5.869296091346115</v>
      </c>
      <c r="AL1478" s="3">
        <v>3.9141106299164385</v>
      </c>
      <c r="AM1478" s="9">
        <v>75.391674471938018</v>
      </c>
      <c r="AN1478" s="3">
        <v>10</v>
      </c>
      <c r="AO1478" s="3">
        <v>5.3160259610584131</v>
      </c>
      <c r="AP1478" s="3">
        <v>10</v>
      </c>
      <c r="AQ1478" s="3">
        <v>8.4386753203528055</v>
      </c>
      <c r="AR1478" s="3">
        <v>5.5666666666666664</v>
      </c>
      <c r="AS1478" s="3">
        <v>5.3505352601946399</v>
      </c>
      <c r="AT1478" s="3">
        <v>5.8746435434782605</v>
      </c>
      <c r="AU1478" s="3">
        <v>10</v>
      </c>
      <c r="AV1478" s="3">
        <v>10</v>
      </c>
      <c r="AW1478" s="3">
        <v>0</v>
      </c>
      <c r="AX1478" s="3">
        <v>6.1319742450565942</v>
      </c>
      <c r="AY1478" s="3">
        <v>5.1807902976076425</v>
      </c>
      <c r="AZ1478" s="3">
        <v>8.4444444444444446</v>
      </c>
      <c r="BA1478" s="3">
        <v>9.611511476591323</v>
      </c>
      <c r="BB1478" s="3">
        <v>6.2878197833569951</v>
      </c>
      <c r="BC1478" s="3">
        <v>4.9978282460963843</v>
      </c>
      <c r="BD1478" s="3">
        <v>8.3578336724657998</v>
      </c>
      <c r="BE1478" s="3">
        <v>7.1467046534270979</v>
      </c>
      <c r="BF1478" s="9">
        <v>72.391180729454987</v>
      </c>
      <c r="BG1478" s="13">
        <v>70.371181268439045</v>
      </c>
    </row>
    <row r="1479" spans="1:59">
      <c r="A1479" s="1">
        <v>2013</v>
      </c>
      <c r="B1479" s="3" t="s">
        <v>16</v>
      </c>
      <c r="C1479" s="3" t="str">
        <f>VLOOKUP(E1479,[1]region!$A:$B,2,FALSE)</f>
        <v>AZ</v>
      </c>
      <c r="D1479" s="3" t="s">
        <v>17</v>
      </c>
      <c r="E1479" s="3" t="str">
        <f>IFERROR(VLOOKUP(D1479,[2]Sheet1!$C:$D,2,FALSE),D1479)</f>
        <v>Azerbaijan</v>
      </c>
      <c r="F1479" s="3">
        <v>18.53809825896948</v>
      </c>
      <c r="G1479" s="3">
        <v>5.6938466907060601</v>
      </c>
      <c r="H1479" s="3">
        <v>23.66</v>
      </c>
      <c r="I1479" s="3">
        <v>32</v>
      </c>
      <c r="J1479" s="3">
        <v>41</v>
      </c>
      <c r="K1479" s="9">
        <v>50.335168239919938</v>
      </c>
      <c r="L1479" s="3">
        <v>4.1817073547631143</v>
      </c>
      <c r="M1479" s="3">
        <v>4.006264828402367</v>
      </c>
      <c r="N1479" s="3">
        <v>4.9407658600759792</v>
      </c>
      <c r="O1479" s="3">
        <v>6.6666666666666661</v>
      </c>
      <c r="P1479" s="3">
        <v>5</v>
      </c>
      <c r="Q1479" s="3">
        <v>4.1250379664653813</v>
      </c>
      <c r="R1479" s="3">
        <v>7.2577911903505976</v>
      </c>
      <c r="S1479" s="3">
        <v>4.0649475833333328</v>
      </c>
      <c r="T1479" s="3">
        <v>4.6355435716666662</v>
      </c>
      <c r="U1479" s="9">
        <v>52.188686599851117</v>
      </c>
      <c r="V1479" s="3">
        <v>7.5164656232729277</v>
      </c>
      <c r="W1479" s="3">
        <v>14.854436402355695</v>
      </c>
      <c r="X1479" s="3">
        <v>2.4238014038564586</v>
      </c>
      <c r="Y1479" s="3">
        <v>5</v>
      </c>
      <c r="Z1479" s="9">
        <v>67.675430084079608</v>
      </c>
      <c r="AA1479" s="3">
        <v>1.54</v>
      </c>
      <c r="AB1479" s="3">
        <v>9</v>
      </c>
      <c r="AC1479" s="3">
        <v>8.1</v>
      </c>
      <c r="AD1479" s="3">
        <v>7.977777777777777</v>
      </c>
      <c r="AE1479" s="3">
        <v>5.6204524897796979</v>
      </c>
      <c r="AF1479" s="3">
        <v>6.3397384475076226</v>
      </c>
      <c r="AG1479" s="3">
        <v>5.9800954686436603</v>
      </c>
      <c r="AH1479" s="3">
        <v>10</v>
      </c>
      <c r="AI1479" s="3">
        <v>5.0518078563002788</v>
      </c>
      <c r="AJ1479" s="3">
        <v>4.6153846153846159</v>
      </c>
      <c r="AK1479" s="3">
        <v>1.0900121312499917</v>
      </c>
      <c r="AL1479" s="3">
        <v>3.5857348676449625</v>
      </c>
      <c r="AM1479" s="9">
        <v>68.859020285165997</v>
      </c>
      <c r="AN1479" s="3">
        <v>5</v>
      </c>
      <c r="AO1479" s="3">
        <v>10</v>
      </c>
      <c r="AP1479" s="3">
        <v>9</v>
      </c>
      <c r="AQ1479" s="3">
        <v>8</v>
      </c>
      <c r="AR1479" s="3">
        <v>8.3333333333333339</v>
      </c>
      <c r="AS1479" s="3">
        <v>5.6816644634832478</v>
      </c>
      <c r="AT1479" s="3">
        <v>7.3086853510175631</v>
      </c>
      <c r="AU1479" s="3">
        <v>8</v>
      </c>
      <c r="AV1479" s="3">
        <v>7.7551761538341033</v>
      </c>
      <c r="AW1479" s="3">
        <v>1</v>
      </c>
      <c r="AX1479" s="3">
        <v>6.3464765502780409</v>
      </c>
      <c r="AY1479" s="3">
        <v>4.8905937108639392</v>
      </c>
      <c r="AZ1479" s="3">
        <v>6.0000000000000009</v>
      </c>
      <c r="BA1479" s="3">
        <v>9.8073534967629161</v>
      </c>
      <c r="BB1479" s="3">
        <v>4.3235198457203774</v>
      </c>
      <c r="BC1479" s="3">
        <v>8.4491716833235131</v>
      </c>
      <c r="BD1479" s="3">
        <v>7.8141813387770034</v>
      </c>
      <c r="BE1479" s="3">
        <v>6.8808033459079576</v>
      </c>
      <c r="BF1479" s="9">
        <v>70.757599653953321</v>
      </c>
      <c r="BG1479" s="13">
        <v>61.963180972594003</v>
      </c>
    </row>
    <row r="1480" spans="1:59">
      <c r="A1480" s="1">
        <v>2010</v>
      </c>
      <c r="B1480" s="3" t="s">
        <v>83</v>
      </c>
      <c r="C1480" s="3" t="str">
        <f>VLOOKUP(E1480,[1]region!$A:$B,2,FALSE)</f>
        <v>CO</v>
      </c>
      <c r="D1480" s="3" t="s">
        <v>84</v>
      </c>
      <c r="E1480" s="3" t="str">
        <f>IFERROR(VLOOKUP(D1480,[2]Sheet1!$C:$D,2,FALSE),D1480)</f>
        <v>Colombia</v>
      </c>
      <c r="F1480" s="3">
        <v>18.528757614998856</v>
      </c>
      <c r="G1480" s="3">
        <v>5.6938466907060601</v>
      </c>
      <c r="H1480" s="3">
        <v>23.66</v>
      </c>
      <c r="I1480" s="3">
        <v>31.25</v>
      </c>
      <c r="J1480" s="3">
        <v>41</v>
      </c>
      <c r="K1480" s="9">
        <v>61.577616605225188</v>
      </c>
      <c r="L1480" s="3">
        <v>4.1795911237407468</v>
      </c>
      <c r="M1480" s="3">
        <v>4.0047540988372088</v>
      </c>
      <c r="N1480" s="3">
        <v>4.9387435000000002</v>
      </c>
      <c r="O1480" s="3">
        <v>6.6666666666666661</v>
      </c>
      <c r="P1480" s="3">
        <v>5</v>
      </c>
      <c r="Q1480" s="3">
        <v>4.1250379664653813</v>
      </c>
      <c r="R1480" s="3">
        <v>7.2577911903505976</v>
      </c>
      <c r="S1480" s="3">
        <v>4.0634983806921676</v>
      </c>
      <c r="T1480" s="3">
        <v>4.6309690134169372</v>
      </c>
      <c r="U1480" s="9">
        <v>42.806108132753053</v>
      </c>
      <c r="V1480" s="3">
        <v>5.1706849223178697</v>
      </c>
      <c r="W1480" s="3">
        <v>1.7473715987114855</v>
      </c>
      <c r="X1480" s="3">
        <v>2.2782201582836898</v>
      </c>
      <c r="Y1480" s="3">
        <v>5</v>
      </c>
      <c r="Z1480" s="9">
        <v>82.02817586098773</v>
      </c>
      <c r="AA1480" s="3">
        <v>3.04</v>
      </c>
      <c r="AB1480" s="3">
        <v>12.5</v>
      </c>
      <c r="AC1480" s="3">
        <v>8.875</v>
      </c>
      <c r="AD1480" s="3">
        <v>7.307777777777777</v>
      </c>
      <c r="AE1480" s="3">
        <v>4.9441956265060245</v>
      </c>
      <c r="AF1480" s="3">
        <v>8.1790256016091298</v>
      </c>
      <c r="AG1480" s="3">
        <v>6.5616106140575772</v>
      </c>
      <c r="AH1480" s="3">
        <v>9.0231362467866347</v>
      </c>
      <c r="AI1480" s="3">
        <v>6.0296746834839361</v>
      </c>
      <c r="AJ1480" s="3">
        <v>0.76923076923076927</v>
      </c>
      <c r="AK1480" s="3">
        <v>7.8544205333774721</v>
      </c>
      <c r="AL1480" s="3">
        <v>4.8844419953640594</v>
      </c>
      <c r="AM1480" s="9">
        <v>69.442416584965116</v>
      </c>
      <c r="AN1480" s="3">
        <v>8</v>
      </c>
      <c r="AO1480" s="3">
        <v>7.4620038157234969</v>
      </c>
      <c r="AP1480" s="3">
        <v>10</v>
      </c>
      <c r="AQ1480" s="3">
        <v>8.4873346052411662</v>
      </c>
      <c r="AR1480" s="3">
        <v>8.9</v>
      </c>
      <c r="AS1480" s="3">
        <v>4.9062901275100401</v>
      </c>
      <c r="AT1480" s="3">
        <v>6.9212702931726913</v>
      </c>
      <c r="AU1480" s="3">
        <v>10</v>
      </c>
      <c r="AV1480" s="3">
        <v>4.8196372780786989</v>
      </c>
      <c r="AW1480" s="3">
        <v>0</v>
      </c>
      <c r="AX1480" s="3">
        <v>5.9245329497935719</v>
      </c>
      <c r="AY1480" s="3">
        <v>3.1662064984939757</v>
      </c>
      <c r="AZ1480" s="3">
        <v>7.878787878787878</v>
      </c>
      <c r="BA1480" s="3">
        <v>9.4677328276372101</v>
      </c>
      <c r="BB1480" s="3">
        <v>4.1205207209552492</v>
      </c>
      <c r="BC1480" s="3">
        <v>9.3866605017205593</v>
      </c>
      <c r="BD1480" s="3">
        <v>7.8365999917126237</v>
      </c>
      <c r="BE1480" s="3">
        <v>6.9760847365512495</v>
      </c>
      <c r="BF1480" s="9">
        <v>71.293174305286627</v>
      </c>
      <c r="BG1480" s="13">
        <v>65.429498297843537</v>
      </c>
    </row>
    <row r="1481" spans="1:59">
      <c r="A1481" s="1">
        <v>2012</v>
      </c>
      <c r="B1481" s="3" t="s">
        <v>83</v>
      </c>
      <c r="C1481" s="3" t="str">
        <f>VLOOKUP(E1481,[1]region!$A:$B,2,FALSE)</f>
        <v>CO</v>
      </c>
      <c r="D1481" s="3" t="s">
        <v>84</v>
      </c>
      <c r="E1481" s="3" t="str">
        <f>IFERROR(VLOOKUP(D1481,[2]Sheet1!$C:$D,2,FALSE),D1481)</f>
        <v>Colombia</v>
      </c>
      <c r="F1481" s="3">
        <v>18.52</v>
      </c>
      <c r="G1481" s="3">
        <v>5.6938466907060601</v>
      </c>
      <c r="H1481" s="3">
        <v>23.66</v>
      </c>
      <c r="I1481" s="3">
        <v>31</v>
      </c>
      <c r="J1481" s="3">
        <v>41</v>
      </c>
      <c r="K1481" s="9">
        <v>60.564869881818467</v>
      </c>
      <c r="L1481" s="3">
        <v>4.1795911237407468</v>
      </c>
      <c r="M1481" s="3">
        <v>4</v>
      </c>
      <c r="N1481" s="3">
        <v>4.938300290322581</v>
      </c>
      <c r="O1481" s="3">
        <v>6.6666666666666661</v>
      </c>
      <c r="P1481" s="3">
        <v>5</v>
      </c>
      <c r="Q1481" s="3">
        <v>4.1250379664653813</v>
      </c>
      <c r="R1481" s="3">
        <v>7.2577911903505976</v>
      </c>
      <c r="S1481" s="3">
        <v>4.0597365196426649</v>
      </c>
      <c r="T1481" s="3">
        <v>4.6309690134169372</v>
      </c>
      <c r="U1481" s="9">
        <v>41.275067717653265</v>
      </c>
      <c r="V1481" s="3">
        <v>4.4740070598805026</v>
      </c>
      <c r="W1481" s="3">
        <v>2.3458622570914258</v>
      </c>
      <c r="X1481" s="3">
        <v>3.18</v>
      </c>
      <c r="Y1481" s="3">
        <v>5</v>
      </c>
      <c r="Z1481" s="9">
        <v>81.327134212968303</v>
      </c>
      <c r="AA1481" s="3">
        <v>1.75</v>
      </c>
      <c r="AB1481" s="3">
        <v>8.8000000000000007</v>
      </c>
      <c r="AC1481" s="3">
        <v>7.8320000000000007</v>
      </c>
      <c r="AD1481" s="3">
        <v>7.9801777777777767</v>
      </c>
      <c r="AE1481" s="3">
        <v>4.5419156700680325</v>
      </c>
      <c r="AF1481" s="3">
        <v>8.1790256016091298</v>
      </c>
      <c r="AG1481" s="3">
        <v>6.3604706358385812</v>
      </c>
      <c r="AH1481" s="3">
        <v>10</v>
      </c>
      <c r="AI1481" s="3">
        <v>5.8212503996598599</v>
      </c>
      <c r="AJ1481" s="3">
        <v>1.5384615384615385</v>
      </c>
      <c r="AK1481" s="3">
        <v>7.8544205333774721</v>
      </c>
      <c r="AL1481" s="3">
        <v>5.0713774904996241</v>
      </c>
      <c r="AM1481" s="9">
        <v>73.53006476028996</v>
      </c>
      <c r="AN1481" s="3">
        <v>8</v>
      </c>
      <c r="AO1481" s="3">
        <v>10</v>
      </c>
      <c r="AP1481" s="3">
        <v>10</v>
      </c>
      <c r="AQ1481" s="3">
        <v>9.3333333333333339</v>
      </c>
      <c r="AR1481" s="3">
        <v>8.9</v>
      </c>
      <c r="AS1481" s="3">
        <v>4.594075479591833</v>
      </c>
      <c r="AT1481" s="3">
        <v>6.787296792517</v>
      </c>
      <c r="AU1481" s="3">
        <v>10</v>
      </c>
      <c r="AV1481" s="3">
        <v>4.8196372780786989</v>
      </c>
      <c r="AW1481" s="3">
        <v>1</v>
      </c>
      <c r="AX1481" s="3">
        <v>6.0168349250312554</v>
      </c>
      <c r="AY1481" s="3">
        <v>3.2122959523809502</v>
      </c>
      <c r="AZ1481" s="3">
        <v>8</v>
      </c>
      <c r="BA1481" s="3">
        <v>9.4409685286150395</v>
      </c>
      <c r="BB1481" s="3">
        <v>3.8244775296404288</v>
      </c>
      <c r="BC1481" s="3">
        <v>9.4653865807266246</v>
      </c>
      <c r="BD1481" s="3">
        <v>7.7245067270345213</v>
      </c>
      <c r="BE1481" s="3">
        <v>6.9446058863995939</v>
      </c>
      <c r="BF1481" s="9">
        <v>74.315913815880606</v>
      </c>
      <c r="BG1481" s="13">
        <v>66.202610077722127</v>
      </c>
    </row>
    <row r="1482" spans="1:59">
      <c r="A1482" s="1">
        <v>2010</v>
      </c>
      <c r="B1482" s="3" t="s">
        <v>212</v>
      </c>
      <c r="C1482" s="3" t="str">
        <f>VLOOKUP(E1482,[1]region!$A:$B,2,FALSE)</f>
        <v>JO</v>
      </c>
      <c r="D1482" s="3" t="s">
        <v>213</v>
      </c>
      <c r="E1482" s="3" t="str">
        <f>IFERROR(VLOOKUP(D1482,[2]Sheet1!$C:$D,2,FALSE),D1482)</f>
        <v>Jordan</v>
      </c>
      <c r="F1482" s="3">
        <v>18.52</v>
      </c>
      <c r="G1482" s="3">
        <v>5.6938466907060601</v>
      </c>
      <c r="H1482" s="3">
        <v>23.61</v>
      </c>
      <c r="I1482" s="3">
        <v>31</v>
      </c>
      <c r="J1482" s="3">
        <v>41</v>
      </c>
      <c r="K1482" s="9">
        <v>73.450232409039913</v>
      </c>
      <c r="L1482" s="3">
        <v>4.1795911237407468</v>
      </c>
      <c r="M1482" s="3">
        <v>4</v>
      </c>
      <c r="N1482" s="3">
        <v>4.9340480178953001</v>
      </c>
      <c r="O1482" s="3">
        <v>6.6666666666666661</v>
      </c>
      <c r="P1482" s="3">
        <v>5</v>
      </c>
      <c r="Q1482" s="3">
        <v>4.1250379664653813</v>
      </c>
      <c r="R1482" s="3">
        <v>7.2577911903505976</v>
      </c>
      <c r="S1482" s="3">
        <v>4.0586025660249687</v>
      </c>
      <c r="T1482" s="3">
        <v>4.6309690134169372</v>
      </c>
      <c r="U1482" s="9">
        <v>47.932475615517674</v>
      </c>
      <c r="V1482" s="3">
        <v>2.7177601777180316</v>
      </c>
      <c r="W1482" s="3">
        <v>4.8915472670723075</v>
      </c>
      <c r="X1482" s="3">
        <v>5.0139416432628297</v>
      </c>
      <c r="Y1482" s="3">
        <v>10</v>
      </c>
      <c r="Z1482" s="9">
        <v>91.24260182243728</v>
      </c>
      <c r="AA1482" s="3">
        <v>1.3</v>
      </c>
      <c r="AB1482" s="3">
        <v>10</v>
      </c>
      <c r="AC1482" s="3">
        <v>15.7</v>
      </c>
      <c r="AD1482" s="3">
        <v>6.9511111111111106</v>
      </c>
      <c r="AE1482" s="3">
        <v>5.6092012830687832</v>
      </c>
      <c r="AF1482" s="3">
        <v>8.1379806073791485</v>
      </c>
      <c r="AG1482" s="3">
        <v>6.8735909452239659</v>
      </c>
      <c r="AH1482" s="3">
        <v>10</v>
      </c>
      <c r="AI1482" s="3">
        <v>6.2839183174603157</v>
      </c>
      <c r="AJ1482" s="3">
        <v>6.9230769230769234</v>
      </c>
      <c r="AK1482" s="3">
        <v>10</v>
      </c>
      <c r="AL1482" s="3">
        <v>7.7356650801790794</v>
      </c>
      <c r="AM1482" s="9">
        <v>78.900917841285391</v>
      </c>
      <c r="AN1482" s="3">
        <v>10</v>
      </c>
      <c r="AO1482" s="3">
        <v>6.7030798715308615</v>
      </c>
      <c r="AP1482" s="3">
        <v>10</v>
      </c>
      <c r="AQ1482" s="3">
        <v>8.9010266238436202</v>
      </c>
      <c r="AR1482" s="3">
        <v>8.9</v>
      </c>
      <c r="AS1482" s="3">
        <v>4.1075266560846559</v>
      </c>
      <c r="AT1482" s="3">
        <v>7.4350704232804219</v>
      </c>
      <c r="AU1482" s="3">
        <v>10</v>
      </c>
      <c r="AV1482" s="3">
        <v>10</v>
      </c>
      <c r="AW1482" s="3">
        <v>10</v>
      </c>
      <c r="AX1482" s="3">
        <v>8.4070995132275126</v>
      </c>
      <c r="AY1482" s="3">
        <v>3.7943376455026456</v>
      </c>
      <c r="AZ1482" s="3">
        <v>5.3030303030303019</v>
      </c>
      <c r="BA1482" s="3">
        <v>9.4697895435711121</v>
      </c>
      <c r="BB1482" s="3">
        <v>5.4382795253212395</v>
      </c>
      <c r="BC1482" s="3">
        <v>8.8112444862529742</v>
      </c>
      <c r="BD1482" s="3">
        <v>8.6997181297340127</v>
      </c>
      <c r="BE1482" s="3">
        <v>6.9193999389020462</v>
      </c>
      <c r="BF1482" s="9">
        <v>80.758420253243926</v>
      </c>
      <c r="BG1482" s="13">
        <v>74.456929588304831</v>
      </c>
    </row>
    <row r="1483" spans="1:59">
      <c r="A1483" s="1">
        <v>2014</v>
      </c>
      <c r="B1483" s="3" t="s">
        <v>236</v>
      </c>
      <c r="C1483" s="3" t="str">
        <f>VLOOKUP(E1483,[1]region!$A:$B,2,FALSE)</f>
        <v>LT</v>
      </c>
      <c r="D1483" s="3" t="s">
        <v>237</v>
      </c>
      <c r="E1483" s="3" t="str">
        <f>IFERROR(VLOOKUP(D1483,[2]Sheet1!$C:$D,2,FALSE),D1483)</f>
        <v>Lithuania</v>
      </c>
      <c r="F1483" s="3">
        <v>18.52</v>
      </c>
      <c r="G1483" s="3">
        <v>5.6876316581402344</v>
      </c>
      <c r="H1483" s="3">
        <v>23.61</v>
      </c>
      <c r="I1483" s="3">
        <v>31</v>
      </c>
      <c r="J1483" s="3">
        <v>41</v>
      </c>
      <c r="K1483" s="9">
        <v>72.327643969817572</v>
      </c>
      <c r="L1483" s="3">
        <v>4.1782057649999995</v>
      </c>
      <c r="M1483" s="3">
        <v>4</v>
      </c>
      <c r="N1483" s="3">
        <v>4.9306916558979363</v>
      </c>
      <c r="O1483" s="3">
        <v>6.6666666666666661</v>
      </c>
      <c r="P1483" s="3">
        <v>5</v>
      </c>
      <c r="Q1483" s="3">
        <v>4.1250379664653813</v>
      </c>
      <c r="R1483" s="3">
        <v>7.2545505202078768</v>
      </c>
      <c r="S1483" s="3">
        <v>4.05657835978836</v>
      </c>
      <c r="T1483" s="3">
        <v>4.6269463835616502</v>
      </c>
      <c r="U1483" s="9">
        <v>64.368807982319197</v>
      </c>
      <c r="V1483" s="3">
        <v>7.8707827115815032</v>
      </c>
      <c r="W1483" s="3">
        <v>1.9151688275804131</v>
      </c>
      <c r="X1483" s="3">
        <v>0.106494137252986</v>
      </c>
      <c r="Y1483" s="3">
        <v>10</v>
      </c>
      <c r="Z1483" s="9">
        <v>94.096192748002352</v>
      </c>
      <c r="AA1483" s="3">
        <v>0.28000000000000003</v>
      </c>
      <c r="AB1483" s="3">
        <v>5.3</v>
      </c>
      <c r="AC1483" s="3">
        <v>8.6389999999999993</v>
      </c>
      <c r="AD1483" s="3">
        <v>8.4325777777777784</v>
      </c>
      <c r="AE1483" s="3">
        <v>6.3534172575039491</v>
      </c>
      <c r="AF1483" s="3">
        <v>9.7224870725682457</v>
      </c>
      <c r="AG1483" s="3">
        <v>8.0379521650360974</v>
      </c>
      <c r="AH1483" s="3">
        <v>10</v>
      </c>
      <c r="AI1483" s="3">
        <v>5.5823227018167465</v>
      </c>
      <c r="AJ1483" s="3">
        <v>3.8461538461538463</v>
      </c>
      <c r="AK1483" s="3">
        <v>7.7437948920622981</v>
      </c>
      <c r="AL1483" s="3">
        <v>5.7240904800109638</v>
      </c>
      <c r="AM1483" s="9">
        <v>80.486551057062101</v>
      </c>
      <c r="AN1483" s="3">
        <v>10</v>
      </c>
      <c r="AO1483" s="3">
        <v>9.5779999999999994</v>
      </c>
      <c r="AP1483" s="3">
        <v>10</v>
      </c>
      <c r="AQ1483" s="3">
        <v>9.8593333333333337</v>
      </c>
      <c r="AR1483" s="3">
        <v>8.3333333333333339</v>
      </c>
      <c r="AS1483" s="3">
        <v>4.4299182898894163</v>
      </c>
      <c r="AT1483" s="3">
        <v>8.2026165268562412</v>
      </c>
      <c r="AU1483" s="3">
        <v>10</v>
      </c>
      <c r="AV1483" s="3">
        <v>6.2528709644769265</v>
      </c>
      <c r="AW1483" s="3">
        <v>10</v>
      </c>
      <c r="AX1483" s="3">
        <v>7.8697898524259857</v>
      </c>
      <c r="AY1483" s="3">
        <v>3.4298344155152645</v>
      </c>
      <c r="AZ1483" s="3">
        <v>9.7777777777777786</v>
      </c>
      <c r="BA1483" s="3">
        <v>9.8816394589408585</v>
      </c>
      <c r="BB1483" s="3">
        <v>4.8026677968149105</v>
      </c>
      <c r="BC1483" s="3">
        <v>9.2391274757822401</v>
      </c>
      <c r="BD1483" s="3">
        <v>8.0832051740044477</v>
      </c>
      <c r="BE1483" s="3">
        <v>7.5357086831392506</v>
      </c>
      <c r="BF1483" s="9">
        <v>84.216106229661904</v>
      </c>
      <c r="BG1483" s="13">
        <v>79.099060397372639</v>
      </c>
    </row>
    <row r="1484" spans="1:59">
      <c r="A1484" s="1">
        <v>2009</v>
      </c>
      <c r="B1484" s="3" t="s">
        <v>252</v>
      </c>
      <c r="C1484" s="3" t="str">
        <f>VLOOKUP(E1484,[1]region!$A:$B,2,FALSE)</f>
        <v>MR</v>
      </c>
      <c r="D1484" s="3" t="s">
        <v>253</v>
      </c>
      <c r="E1484" s="3" t="str">
        <f>IFERROR(VLOOKUP(D1484,[2]Sheet1!$C:$D,2,FALSE),D1484)</f>
        <v>Mauritania</v>
      </c>
      <c r="F1484" s="3">
        <v>18.510905191884106</v>
      </c>
      <c r="G1484" s="3">
        <v>5.68</v>
      </c>
      <c r="H1484" s="3">
        <v>23.61</v>
      </c>
      <c r="I1484" s="3">
        <v>31</v>
      </c>
      <c r="J1484" s="3">
        <v>41</v>
      </c>
      <c r="K1484" s="9">
        <v>68.431372549019613</v>
      </c>
      <c r="L1484" s="3">
        <v>4.1769723743169402</v>
      </c>
      <c r="M1484" s="3">
        <v>4</v>
      </c>
      <c r="N1484" s="3">
        <v>4.9303232998137796</v>
      </c>
      <c r="O1484" s="3">
        <v>6.6666666666666661</v>
      </c>
      <c r="P1484" s="3">
        <v>5</v>
      </c>
      <c r="Q1484" s="3">
        <v>4.1250379664653813</v>
      </c>
      <c r="R1484" s="3">
        <v>7.252120017600836</v>
      </c>
      <c r="S1484" s="3">
        <v>4.0522863828382834</v>
      </c>
      <c r="T1484" s="3">
        <v>4.622144333333333</v>
      </c>
      <c r="U1484" s="9">
        <v>36.875446185690379</v>
      </c>
      <c r="V1484" s="3">
        <v>8.9496738752159466</v>
      </c>
      <c r="W1484" s="3">
        <v>14.829879911499178</v>
      </c>
      <c r="X1484" s="3">
        <v>2.2209203238175803</v>
      </c>
      <c r="Y1484" s="3">
        <v>5</v>
      </c>
      <c r="Z1484" s="9">
        <v>67.084822988984044</v>
      </c>
      <c r="AA1484" s="3" t="s">
        <v>2</v>
      </c>
      <c r="AB1484" s="3">
        <v>11.9</v>
      </c>
      <c r="AC1484" s="3">
        <v>7.0209999999999999</v>
      </c>
      <c r="AD1484" s="3">
        <v>7.4058000000000002</v>
      </c>
      <c r="AE1484" s="3">
        <v>5.4013543361581915</v>
      </c>
      <c r="AF1484" s="3">
        <v>4.2720742929320874</v>
      </c>
      <c r="AG1484" s="3">
        <v>4.836714314545139</v>
      </c>
      <c r="AH1484" s="3">
        <v>10</v>
      </c>
      <c r="AI1484" s="3">
        <v>3.5412436341807911</v>
      </c>
      <c r="AJ1484" s="3">
        <v>1</v>
      </c>
      <c r="AK1484" s="3">
        <v>0</v>
      </c>
      <c r="AL1484" s="3">
        <v>1.5137478780602638</v>
      </c>
      <c r="AM1484" s="9">
        <v>59.390655481513512</v>
      </c>
      <c r="AN1484" s="3" t="s">
        <v>2</v>
      </c>
      <c r="AO1484" s="3">
        <v>8.0780780780780788</v>
      </c>
      <c r="AP1484" s="3">
        <v>9</v>
      </c>
      <c r="AQ1484" s="3">
        <v>8.5390390390390394</v>
      </c>
      <c r="AR1484" s="3">
        <v>4.4333333333333336</v>
      </c>
      <c r="AS1484" s="3">
        <v>5.4033311694915254</v>
      </c>
      <c r="AT1484" s="3">
        <v>7.0308758474576258</v>
      </c>
      <c r="AU1484" s="3">
        <v>8</v>
      </c>
      <c r="AV1484" s="3">
        <v>7.4892059982914025</v>
      </c>
      <c r="AW1484" s="3">
        <v>10</v>
      </c>
      <c r="AX1484" s="3">
        <v>7.0594577247623143</v>
      </c>
      <c r="AY1484" s="3">
        <v>5.5545841836158196</v>
      </c>
      <c r="AZ1484" s="3">
        <v>7.7884615384615383</v>
      </c>
      <c r="BA1484" s="3">
        <v>7.6876666740174135</v>
      </c>
      <c r="BB1484" s="3">
        <v>2.695962586158192</v>
      </c>
      <c r="BC1484" s="3">
        <v>6.8025879901111344</v>
      </c>
      <c r="BD1484" s="3">
        <v>2.1983087784040727</v>
      </c>
      <c r="BE1484" s="3">
        <v>5.4545952917946954</v>
      </c>
      <c r="BF1484" s="9">
        <v>70.176973518653497</v>
      </c>
      <c r="BG1484" s="13">
        <v>60.391854144772211</v>
      </c>
    </row>
    <row r="1485" spans="1:59">
      <c r="A1485" s="1">
        <v>2011</v>
      </c>
      <c r="B1485" s="3" t="s">
        <v>47</v>
      </c>
      <c r="C1485" s="3" t="str">
        <f>VLOOKUP(E1485,[1]region!$A:$B,2,FALSE)</f>
        <v>BA</v>
      </c>
      <c r="D1485" s="3" t="s">
        <v>48</v>
      </c>
      <c r="E1485" s="3" t="str">
        <f>IFERROR(VLOOKUP(D1485,[2]Sheet1!$C:$D,2,FALSE),D1485)</f>
        <v>Bosnia and Herzegovina</v>
      </c>
      <c r="F1485" s="3">
        <v>18.510000000000002</v>
      </c>
      <c r="G1485" s="3">
        <v>5.68</v>
      </c>
      <c r="H1485" s="3">
        <v>23.6</v>
      </c>
      <c r="I1485" s="3">
        <v>31</v>
      </c>
      <c r="J1485" s="3">
        <v>41</v>
      </c>
      <c r="K1485" s="9">
        <v>52.858165086018751</v>
      </c>
      <c r="L1485" s="3">
        <v>4.176762997792494</v>
      </c>
      <c r="M1485" s="3">
        <v>4</v>
      </c>
      <c r="N1485" s="3">
        <v>4.9271782716666666</v>
      </c>
      <c r="O1485" s="3">
        <v>6.6666666666666661</v>
      </c>
      <c r="P1485" s="3">
        <v>5</v>
      </c>
      <c r="Q1485" s="3">
        <v>4.1250379664653813</v>
      </c>
      <c r="R1485" s="3">
        <v>7.252120017600836</v>
      </c>
      <c r="S1485" s="3">
        <v>4.0450012483333335</v>
      </c>
      <c r="T1485" s="3">
        <v>4.6148477200000002</v>
      </c>
      <c r="U1485" s="9">
        <v>51.387709925422641</v>
      </c>
      <c r="V1485" s="3">
        <v>-2.7716668894366414</v>
      </c>
      <c r="W1485" s="3">
        <v>3.35087095000147</v>
      </c>
      <c r="X1485" s="3">
        <v>3.67</v>
      </c>
      <c r="Y1485" s="3">
        <v>5</v>
      </c>
      <c r="Z1485" s="9">
        <v>80.928295605280198</v>
      </c>
      <c r="AA1485" s="3">
        <v>0</v>
      </c>
      <c r="AB1485" s="3">
        <v>6.6</v>
      </c>
      <c r="AC1485" s="3">
        <v>9.24</v>
      </c>
      <c r="AD1485" s="3">
        <v>8.3279999999999994</v>
      </c>
      <c r="AE1485" s="3">
        <v>5.2770990833333329</v>
      </c>
      <c r="AF1485" s="3">
        <v>8.095182591676414</v>
      </c>
      <c r="AG1485" s="3">
        <v>6.6861408375048734</v>
      </c>
      <c r="AH1485" s="3">
        <v>10</v>
      </c>
      <c r="AI1485" s="3">
        <v>5.392704291666667</v>
      </c>
      <c r="AJ1485" s="3">
        <v>4.6153846153846159</v>
      </c>
      <c r="AK1485" s="3">
        <v>5.3100307831284335</v>
      </c>
      <c r="AL1485" s="3">
        <v>5.1060398967265721</v>
      </c>
      <c r="AM1485" s="9">
        <v>75.300451835578613</v>
      </c>
      <c r="AN1485" s="3">
        <v>10</v>
      </c>
      <c r="AO1485" s="3">
        <v>8.7105420917972189</v>
      </c>
      <c r="AP1485" s="3">
        <v>10</v>
      </c>
      <c r="AQ1485" s="3">
        <v>9.5701806972657391</v>
      </c>
      <c r="AR1485" s="3">
        <v>3.3333333333333344</v>
      </c>
      <c r="AS1485" s="3">
        <v>5.6928058333333329</v>
      </c>
      <c r="AT1485" s="3">
        <v>6.2840759166666658</v>
      </c>
      <c r="AU1485" s="3">
        <v>10</v>
      </c>
      <c r="AV1485" s="3">
        <v>7.5057512820378927</v>
      </c>
      <c r="AW1485" s="3">
        <v>10</v>
      </c>
      <c r="AX1485" s="3">
        <v>7.1359943942285371</v>
      </c>
      <c r="AY1485" s="3">
        <v>3.6973210833333336</v>
      </c>
      <c r="AZ1485" s="3">
        <v>5.3030303030303019</v>
      </c>
      <c r="BA1485" s="3">
        <v>8.5634674784950491</v>
      </c>
      <c r="BB1485" s="3">
        <v>4.8884199547619049</v>
      </c>
      <c r="BC1485" s="3">
        <v>5.9889068910745173</v>
      </c>
      <c r="BD1485" s="3">
        <v>5.4378041276012326</v>
      </c>
      <c r="BE1485" s="3">
        <v>5.6464916397160563</v>
      </c>
      <c r="BF1485" s="9">
        <v>74.508889104034452</v>
      </c>
      <c r="BG1485" s="13">
        <v>66.99670231126693</v>
      </c>
    </row>
    <row r="1486" spans="1:59">
      <c r="A1486" s="1">
        <v>2006</v>
      </c>
      <c r="B1486" s="3" t="s">
        <v>316</v>
      </c>
      <c r="C1486" s="3" t="str">
        <f>VLOOKUP(E1486,[1]region!$A:$B,2,FALSE)</f>
        <v>RS</v>
      </c>
      <c r="D1486" s="3" t="s">
        <v>317</v>
      </c>
      <c r="E1486" s="3" t="str">
        <f>IFERROR(VLOOKUP(D1486,[2]Sheet1!$C:$D,2,FALSE),D1486)</f>
        <v>Serbia</v>
      </c>
      <c r="F1486" s="3">
        <v>18.510000000000002</v>
      </c>
      <c r="G1486" s="3">
        <v>5.6733602526325289</v>
      </c>
      <c r="H1486" s="3">
        <v>23.6</v>
      </c>
      <c r="I1486" s="3">
        <v>31</v>
      </c>
      <c r="J1486" s="3">
        <v>41</v>
      </c>
      <c r="K1486" s="9">
        <v>61.962774483090243</v>
      </c>
      <c r="L1486" s="3">
        <v>4.1760299625468171</v>
      </c>
      <c r="M1486" s="3">
        <v>4</v>
      </c>
      <c r="N1486" s="3">
        <v>4.9259257316589355</v>
      </c>
      <c r="O1486" s="3">
        <v>6.6666666666666661</v>
      </c>
      <c r="P1486" s="3">
        <v>5</v>
      </c>
      <c r="Q1486" s="3">
        <v>4.125</v>
      </c>
      <c r="R1486" s="3">
        <v>7.2356512827151249</v>
      </c>
      <c r="S1486" s="3">
        <v>4.037940502166748</v>
      </c>
      <c r="T1486" s="3">
        <v>4.6069392799999997</v>
      </c>
      <c r="U1486" s="9">
        <v>47.374177952106898</v>
      </c>
      <c r="V1486" s="3">
        <v>10.708663797113349</v>
      </c>
      <c r="W1486" s="3">
        <v>5.147102365357715</v>
      </c>
      <c r="X1486" s="3">
        <v>11.7190690077583</v>
      </c>
      <c r="Y1486" s="3">
        <v>5</v>
      </c>
      <c r="Z1486" s="9">
        <v>71.139031232206463</v>
      </c>
      <c r="AA1486" s="3">
        <v>3.7970000000000002</v>
      </c>
      <c r="AB1486" s="3">
        <v>8.1999999999999993</v>
      </c>
      <c r="AC1486" s="3">
        <v>6.4190000000000005</v>
      </c>
      <c r="AD1486" s="3">
        <v>7.7536888888888891</v>
      </c>
      <c r="AE1486" s="3">
        <v>5.4263565891472867</v>
      </c>
      <c r="AF1486" s="3">
        <v>8.2842676193932157</v>
      </c>
      <c r="AG1486" s="3">
        <v>6.8553121042702507</v>
      </c>
      <c r="AH1486" s="3">
        <v>10</v>
      </c>
      <c r="AI1486" s="3">
        <v>5.3682170542635657</v>
      </c>
      <c r="AJ1486" s="3">
        <v>0</v>
      </c>
      <c r="AK1486" s="3">
        <v>6.0844102723346607</v>
      </c>
      <c r="AL1486" s="3">
        <v>3.8175424421994086</v>
      </c>
      <c r="AM1486" s="9">
        <v>71.066358588396369</v>
      </c>
      <c r="AN1486" s="3">
        <v>10</v>
      </c>
      <c r="AO1486" s="3">
        <v>9.3499554883482414</v>
      </c>
      <c r="AP1486" s="3">
        <v>9</v>
      </c>
      <c r="AQ1486" s="3">
        <v>9.4499851627827471</v>
      </c>
      <c r="AR1486" s="3">
        <v>3.3</v>
      </c>
      <c r="AS1486" s="3">
        <v>6.1434108527131794</v>
      </c>
      <c r="AT1486" s="3">
        <v>7.1317829457364335</v>
      </c>
      <c r="AU1486" s="3">
        <v>9.3000000000000007</v>
      </c>
      <c r="AV1486" s="3">
        <v>7.6823439984228328</v>
      </c>
      <c r="AW1486" s="3">
        <v>3</v>
      </c>
      <c r="AX1486" s="3">
        <v>6.0929229661454078</v>
      </c>
      <c r="AY1486" s="3">
        <v>1.4147286821705427</v>
      </c>
      <c r="AZ1486" s="3">
        <v>5</v>
      </c>
      <c r="BA1486" s="3">
        <v>9.1439020346341664</v>
      </c>
      <c r="BB1486" s="3">
        <v>4.3313953488372086</v>
      </c>
      <c r="BC1486" s="3">
        <v>2.6817879895885937</v>
      </c>
      <c r="BD1486" s="3">
        <v>6.8725979154809425</v>
      </c>
      <c r="BE1486" s="3">
        <v>4.9074019951185752</v>
      </c>
      <c r="BF1486" s="9">
        <v>68.167700413489101</v>
      </c>
      <c r="BG1486" s="13">
        <v>63.942008533857816</v>
      </c>
    </row>
    <row r="1487" spans="1:59">
      <c r="A1487" s="1">
        <v>2008</v>
      </c>
      <c r="B1487" s="3" t="s">
        <v>380</v>
      </c>
      <c r="C1487" s="3" t="str">
        <f>VLOOKUP(E1487,[1]region!$A:$B,2,FALSE)</f>
        <v>UA</v>
      </c>
      <c r="D1487" s="3" t="s">
        <v>381</v>
      </c>
      <c r="E1487" s="3" t="str">
        <f>IFERROR(VLOOKUP(D1487,[2]Sheet1!$C:$D,2,FALSE),D1487)</f>
        <v>Ukraine</v>
      </c>
      <c r="F1487" s="3">
        <v>18.510000000000002</v>
      </c>
      <c r="G1487" s="3">
        <v>5.6680000000000001</v>
      </c>
      <c r="H1487" s="3">
        <v>23.57</v>
      </c>
      <c r="I1487" s="3">
        <v>31</v>
      </c>
      <c r="J1487" s="3">
        <v>41</v>
      </c>
      <c r="K1487" s="9">
        <v>68.723132713575893</v>
      </c>
      <c r="L1487" s="3">
        <v>4.1758200841854647</v>
      </c>
      <c r="M1487" s="3">
        <v>4</v>
      </c>
      <c r="N1487" s="3">
        <v>4.9253322662038164</v>
      </c>
      <c r="O1487" s="3">
        <v>6.6666666666666661</v>
      </c>
      <c r="P1487" s="3">
        <v>5</v>
      </c>
      <c r="Q1487" s="3">
        <v>4.1234659825223785</v>
      </c>
      <c r="R1487" s="3">
        <v>7.2282270828079493</v>
      </c>
      <c r="S1487" s="3">
        <v>4.037940502166748</v>
      </c>
      <c r="T1487" s="3">
        <v>4.5980331914191499</v>
      </c>
      <c r="U1487" s="9">
        <v>50.898886798131819</v>
      </c>
      <c r="V1487" s="3">
        <v>19.700838601171931</v>
      </c>
      <c r="W1487" s="3">
        <v>6.4375319936551989</v>
      </c>
      <c r="X1487" s="3">
        <v>25.231910946196365</v>
      </c>
      <c r="Y1487" s="3">
        <v>0</v>
      </c>
      <c r="Z1487" s="9">
        <v>46.09609323266065</v>
      </c>
      <c r="AA1487" s="3">
        <v>1.35</v>
      </c>
      <c r="AB1487" s="3">
        <v>5.5</v>
      </c>
      <c r="AC1487" s="3">
        <v>8.5299999999999994</v>
      </c>
      <c r="AD1487" s="3">
        <v>8.1959999999999997</v>
      </c>
      <c r="AE1487" s="3">
        <v>4.9416234720965306</v>
      </c>
      <c r="AF1487" s="3">
        <v>5.3174823848819166</v>
      </c>
      <c r="AG1487" s="3">
        <v>5.1295529284892236</v>
      </c>
      <c r="AH1487" s="3">
        <v>10</v>
      </c>
      <c r="AI1487" s="3">
        <v>3.9403430844645553</v>
      </c>
      <c r="AJ1487" s="3">
        <v>0.76923076923076927</v>
      </c>
      <c r="AK1487" s="3">
        <v>4.314400011291851</v>
      </c>
      <c r="AL1487" s="3">
        <v>3.0079912883290589</v>
      </c>
      <c r="AM1487" s="9">
        <v>65.833860542045699</v>
      </c>
      <c r="AN1487" s="3">
        <v>8</v>
      </c>
      <c r="AO1487" s="3">
        <v>9.2789188271306458</v>
      </c>
      <c r="AP1487" s="3">
        <v>7</v>
      </c>
      <c r="AQ1487" s="3">
        <v>8.0929729423768819</v>
      </c>
      <c r="AR1487" s="3">
        <v>6.7</v>
      </c>
      <c r="AS1487" s="3">
        <v>6.2054489698340873</v>
      </c>
      <c r="AT1487" s="3">
        <v>7.1032540829562585</v>
      </c>
      <c r="AU1487" s="3">
        <v>8</v>
      </c>
      <c r="AV1487" s="3">
        <v>8.7948188791798732</v>
      </c>
      <c r="AW1487" s="3">
        <v>1</v>
      </c>
      <c r="AX1487" s="3">
        <v>6.3005869886617027</v>
      </c>
      <c r="AY1487" s="3">
        <v>2.8132619728506785</v>
      </c>
      <c r="AZ1487" s="3">
        <v>6.3417190775681345</v>
      </c>
      <c r="BA1487" s="3">
        <v>8.5713782404828915</v>
      </c>
      <c r="BB1487" s="3">
        <v>3.4942760854700849</v>
      </c>
      <c r="BC1487" s="3">
        <v>2.3770642229082513</v>
      </c>
      <c r="BD1487" s="3">
        <v>1.7499357196916629</v>
      </c>
      <c r="BE1487" s="3">
        <v>4.2246058864952838</v>
      </c>
      <c r="BF1487" s="9">
        <v>62.060552725112892</v>
      </c>
      <c r="BG1487" s="13">
        <v>58.722505202305385</v>
      </c>
    </row>
    <row r="1488" spans="1:59">
      <c r="A1488" s="1">
        <v>2005</v>
      </c>
      <c r="B1488" s="3" t="s">
        <v>59</v>
      </c>
      <c r="C1488" s="3" t="str">
        <f>VLOOKUP(E1488,[1]region!$A:$B,2,FALSE)</f>
        <v>BI</v>
      </c>
      <c r="D1488" s="3" t="s">
        <v>60</v>
      </c>
      <c r="E1488" s="3" t="str">
        <f>IFERROR(VLOOKUP(D1488,[2]Sheet1!$C:$D,2,FALSE),D1488)</f>
        <v>Burundi</v>
      </c>
      <c r="F1488" s="3">
        <v>18.510000000000002</v>
      </c>
      <c r="G1488" s="3">
        <v>5.6642689828154458</v>
      </c>
      <c r="H1488" s="3">
        <v>23.56</v>
      </c>
      <c r="I1488" s="3">
        <v>31</v>
      </c>
      <c r="J1488" s="3">
        <v>41</v>
      </c>
      <c r="K1488" s="9">
        <v>49.820901352149789</v>
      </c>
      <c r="L1488" s="3">
        <v>4.1749999999999998</v>
      </c>
      <c r="M1488" s="3">
        <v>4</v>
      </c>
      <c r="N1488" s="3">
        <v>4.9243899033627248</v>
      </c>
      <c r="O1488" s="3">
        <v>6.6666666666666661</v>
      </c>
      <c r="P1488" s="3">
        <v>5</v>
      </c>
      <c r="Q1488" s="3">
        <v>4.1234659825223785</v>
      </c>
      <c r="R1488" s="3">
        <v>7.2282270828079493</v>
      </c>
      <c r="S1488" s="3">
        <v>4.037940502166748</v>
      </c>
      <c r="T1488" s="3">
        <v>4.5952380952380949</v>
      </c>
      <c r="U1488" s="9">
        <v>27.820785919882638</v>
      </c>
      <c r="V1488" s="3">
        <v>15.854369862927232</v>
      </c>
      <c r="W1488" s="3">
        <v>5.6910773405475412</v>
      </c>
      <c r="X1488" s="3">
        <v>13.5236783557576</v>
      </c>
      <c r="Y1488" s="3">
        <v>5</v>
      </c>
      <c r="Z1488" s="9">
        <v>67.119898550110051</v>
      </c>
      <c r="AA1488" s="3">
        <v>13.30517830237191</v>
      </c>
      <c r="AB1488" s="3">
        <v>19.600000000000001</v>
      </c>
      <c r="AC1488" s="3">
        <v>9.3979999999999997</v>
      </c>
      <c r="AD1488" s="3">
        <v>4.4835603772506865</v>
      </c>
      <c r="AE1488" s="3">
        <v>4.1239316239316244</v>
      </c>
      <c r="AF1488" s="3">
        <v>1.7904541531112326</v>
      </c>
      <c r="AG1488" s="3">
        <v>2.9571928885214285</v>
      </c>
      <c r="AH1488" s="3">
        <v>4.8792270531400961</v>
      </c>
      <c r="AI1488" s="3">
        <v>5.5401154401154393</v>
      </c>
      <c r="AJ1488" s="3">
        <v>2.3076923076923079</v>
      </c>
      <c r="AK1488" s="3">
        <v>0</v>
      </c>
      <c r="AL1488" s="3">
        <v>2.6159359159359159</v>
      </c>
      <c r="AM1488" s="9">
        <v>37.339790587120319</v>
      </c>
      <c r="AN1488" s="3">
        <v>8</v>
      </c>
      <c r="AO1488" s="3">
        <v>8.3553803805110736</v>
      </c>
      <c r="AP1488" s="3">
        <v>10</v>
      </c>
      <c r="AQ1488" s="3">
        <v>8.7851267935036912</v>
      </c>
      <c r="AR1488" s="3">
        <v>10</v>
      </c>
      <c r="AS1488" s="3">
        <v>5.7520325203252032</v>
      </c>
      <c r="AT1488" s="3">
        <v>8.0691056910569117</v>
      </c>
      <c r="AU1488" s="3">
        <v>4.7</v>
      </c>
      <c r="AV1488" s="3">
        <v>7.5896377583597463</v>
      </c>
      <c r="AW1488" s="3">
        <v>10</v>
      </c>
      <c r="AX1488" s="3">
        <v>7.6851293282903095</v>
      </c>
      <c r="AY1488" s="3">
        <v>2.7572016460905346</v>
      </c>
      <c r="AZ1488" s="3">
        <v>4.6703296703296697</v>
      </c>
      <c r="BA1488" s="3">
        <v>6.6392777996313201</v>
      </c>
      <c r="BB1488" s="3">
        <v>3.982648138898139</v>
      </c>
      <c r="BC1488" s="3">
        <v>2.4614294908775207</v>
      </c>
      <c r="BD1488" s="3">
        <v>8.4306942945065657</v>
      </c>
      <c r="BE1488" s="3">
        <v>4.8235968400556244</v>
      </c>
      <c r="BF1488" s="9">
        <v>70.979509872832097</v>
      </c>
      <c r="BG1488" s="13">
        <v>50.616177256418979</v>
      </c>
    </row>
    <row r="1489" spans="1:59">
      <c r="A1489" s="1">
        <v>2006</v>
      </c>
      <c r="B1489" s="3" t="s">
        <v>59</v>
      </c>
      <c r="C1489" s="3" t="str">
        <f>VLOOKUP(E1489,[1]region!$A:$B,2,FALSE)</f>
        <v>BI</v>
      </c>
      <c r="D1489" s="3" t="s">
        <v>60</v>
      </c>
      <c r="E1489" s="3" t="str">
        <f>IFERROR(VLOOKUP(D1489,[2]Sheet1!$C:$D,2,FALSE),D1489)</f>
        <v>Burundi</v>
      </c>
      <c r="F1489" s="3">
        <v>18.510000000000002</v>
      </c>
      <c r="G1489" s="3">
        <v>5.6642689828154458</v>
      </c>
      <c r="H1489" s="3">
        <v>23.55</v>
      </c>
      <c r="I1489" s="3">
        <v>31</v>
      </c>
      <c r="J1489" s="3">
        <v>41</v>
      </c>
      <c r="K1489" s="9">
        <v>56.487568018816461</v>
      </c>
      <c r="L1489" s="3">
        <v>4.17298779066265</v>
      </c>
      <c r="M1489" s="3">
        <v>4</v>
      </c>
      <c r="N1489" s="3">
        <v>4.923830910216858</v>
      </c>
      <c r="O1489" s="3">
        <v>6.6666666666666661</v>
      </c>
      <c r="P1489" s="3">
        <v>5</v>
      </c>
      <c r="Q1489" s="3">
        <v>4.1234659825223785</v>
      </c>
      <c r="R1489" s="3">
        <v>7.2282270828079493</v>
      </c>
      <c r="S1489" s="3">
        <v>4.0353340413223142</v>
      </c>
      <c r="T1489" s="3">
        <v>4.5925925925925926</v>
      </c>
      <c r="U1489" s="9">
        <v>31.585551868232777</v>
      </c>
      <c r="V1489" s="3">
        <v>13.702484372287405</v>
      </c>
      <c r="W1489" s="3">
        <v>6.212342020822831</v>
      </c>
      <c r="X1489" s="3">
        <v>2.8090149783029301</v>
      </c>
      <c r="Y1489" s="3">
        <v>5</v>
      </c>
      <c r="Z1489" s="9">
        <v>73.031908303882005</v>
      </c>
      <c r="AA1489" s="3">
        <v>13.30517830237191</v>
      </c>
      <c r="AB1489" s="3">
        <v>12.7</v>
      </c>
      <c r="AC1489" s="3">
        <v>9.3979999999999997</v>
      </c>
      <c r="AD1489" s="3">
        <v>4.9435603772506864</v>
      </c>
      <c r="AE1489" s="3">
        <v>4.4663835798044902</v>
      </c>
      <c r="AF1489" s="3">
        <v>1.7904541531112326</v>
      </c>
      <c r="AG1489" s="3">
        <v>3.1284188664578614</v>
      </c>
      <c r="AH1489" s="3">
        <v>7.3662551440329231</v>
      </c>
      <c r="AI1489" s="3">
        <v>5.2687215330965325</v>
      </c>
      <c r="AJ1489" s="3">
        <v>0.76923076923076927</v>
      </c>
      <c r="AK1489" s="3">
        <v>0</v>
      </c>
      <c r="AL1489" s="3">
        <v>2.0126507674424339</v>
      </c>
      <c r="AM1489" s="9">
        <v>43.627212887959757</v>
      </c>
      <c r="AN1489" s="3">
        <v>8</v>
      </c>
      <c r="AO1489" s="3">
        <v>9.1902589092354923</v>
      </c>
      <c r="AP1489" s="3">
        <v>10</v>
      </c>
      <c r="AQ1489" s="3">
        <v>9.0634196364118313</v>
      </c>
      <c r="AR1489" s="3">
        <v>10</v>
      </c>
      <c r="AS1489" s="3">
        <v>5.0661745332731103</v>
      </c>
      <c r="AT1489" s="3">
        <v>7.8322694192431932</v>
      </c>
      <c r="AU1489" s="3">
        <v>4.7</v>
      </c>
      <c r="AV1489" s="3">
        <v>7.5896377583597463</v>
      </c>
      <c r="AW1489" s="3">
        <v>10</v>
      </c>
      <c r="AX1489" s="3">
        <v>7.531346951812675</v>
      </c>
      <c r="AY1489" s="3">
        <v>3.3367725809855435</v>
      </c>
      <c r="AZ1489" s="3">
        <v>5.7520325203252032</v>
      </c>
      <c r="BA1489" s="3">
        <v>6.3388500795581137</v>
      </c>
      <c r="BB1489" s="3">
        <v>3.6259329267273888</v>
      </c>
      <c r="BC1489" s="3">
        <v>2.4614294908775207</v>
      </c>
      <c r="BD1489" s="3">
        <v>8.4306942945065657</v>
      </c>
      <c r="BE1489" s="3">
        <v>4.9909519821633888</v>
      </c>
      <c r="BF1489" s="9">
        <v>71.952395234626309</v>
      </c>
      <c r="BG1489" s="13">
        <v>55.336927262703469</v>
      </c>
    </row>
    <row r="1490" spans="1:59">
      <c r="A1490" s="1">
        <v>2014</v>
      </c>
      <c r="B1490" s="3" t="s">
        <v>165</v>
      </c>
      <c r="C1490" s="3" t="str">
        <f>VLOOKUP(E1490,[1]region!$A:$B,2,FALSE)</f>
        <v>GH</v>
      </c>
      <c r="D1490" s="3" t="s">
        <v>166</v>
      </c>
      <c r="E1490" s="3" t="str">
        <f>IFERROR(VLOOKUP(D1490,[2]Sheet1!$C:$D,2,FALSE),D1490)</f>
        <v>Ghana</v>
      </c>
      <c r="F1490" s="3">
        <v>18.506224296525541</v>
      </c>
      <c r="G1490" s="3">
        <v>5.6642689828154458</v>
      </c>
      <c r="H1490" s="3">
        <v>23.54</v>
      </c>
      <c r="I1490" s="3">
        <v>31</v>
      </c>
      <c r="J1490" s="3">
        <v>41</v>
      </c>
      <c r="K1490" s="9">
        <v>70.388123096650105</v>
      </c>
      <c r="L1490" s="3">
        <v>4.1726618705035969</v>
      </c>
      <c r="M1490" s="3">
        <v>4</v>
      </c>
      <c r="N1490" s="3">
        <v>4.9234289427312783</v>
      </c>
      <c r="O1490" s="3">
        <v>6.6666666666666661</v>
      </c>
      <c r="P1490" s="3">
        <v>5</v>
      </c>
      <c r="Q1490" s="3">
        <v>4.1234151978577795</v>
      </c>
      <c r="R1490" s="3">
        <v>7.2257965802009094</v>
      </c>
      <c r="S1490" s="3">
        <v>4.0302383333333331</v>
      </c>
      <c r="T1490" s="3">
        <v>4.5915979867116699</v>
      </c>
      <c r="U1490" s="9">
        <v>52.305691375537549</v>
      </c>
      <c r="V1490" s="3">
        <v>18.409793997968315</v>
      </c>
      <c r="W1490" s="3">
        <v>2.0916557755827929</v>
      </c>
      <c r="X1490" s="3">
        <v>15.4931680728742</v>
      </c>
      <c r="Y1490" s="3">
        <v>5</v>
      </c>
      <c r="Z1490" s="9">
        <v>68.456863188995939</v>
      </c>
      <c r="AA1490" s="3">
        <v>4.07</v>
      </c>
      <c r="AB1490" s="3">
        <v>12.9</v>
      </c>
      <c r="AC1490" s="3">
        <v>7.0949999999999998</v>
      </c>
      <c r="AD1490" s="3">
        <v>7.2895555555555562</v>
      </c>
      <c r="AE1490" s="3">
        <v>6.7991503540772538</v>
      </c>
      <c r="AF1490" s="3">
        <v>0.68701287328137306</v>
      </c>
      <c r="AG1490" s="3">
        <v>3.7430816136793132</v>
      </c>
      <c r="AH1490" s="3">
        <v>10</v>
      </c>
      <c r="AI1490" s="3">
        <v>7.0671673826895578</v>
      </c>
      <c r="AJ1490" s="3">
        <v>3.8461538461538463</v>
      </c>
      <c r="AK1490" s="3">
        <v>2.5443897502490413</v>
      </c>
      <c r="AL1490" s="3">
        <v>4.4859036596974819</v>
      </c>
      <c r="AM1490" s="9">
        <v>63.796352072330869</v>
      </c>
      <c r="AN1490" s="3">
        <v>8</v>
      </c>
      <c r="AO1490" s="3">
        <v>3.7</v>
      </c>
      <c r="AP1490" s="3">
        <v>10</v>
      </c>
      <c r="AQ1490" s="3">
        <v>7.2333333333333334</v>
      </c>
      <c r="AR1490" s="3">
        <v>8.9</v>
      </c>
      <c r="AS1490" s="3">
        <v>4.6553841216022889</v>
      </c>
      <c r="AT1490" s="3">
        <v>5.3620686652360519</v>
      </c>
      <c r="AU1490" s="3">
        <v>8</v>
      </c>
      <c r="AV1490" s="3">
        <v>0</v>
      </c>
      <c r="AW1490" s="3">
        <v>10</v>
      </c>
      <c r="AX1490" s="3">
        <v>6.1529087978063899</v>
      </c>
      <c r="AY1490" s="3">
        <v>4.0982033378719667</v>
      </c>
      <c r="AZ1490" s="3">
        <v>6.0000000000000009</v>
      </c>
      <c r="BA1490" s="3">
        <v>9.3401135221900109</v>
      </c>
      <c r="BB1490" s="3">
        <v>3.6438884762734229</v>
      </c>
      <c r="BC1490" s="3">
        <v>7.3927343328831334</v>
      </c>
      <c r="BD1490" s="3">
        <v>7.4891108712105057</v>
      </c>
      <c r="BE1490" s="3">
        <v>6.327341756738174</v>
      </c>
      <c r="BF1490" s="9">
        <v>65.711946292926328</v>
      </c>
      <c r="BG1490" s="13">
        <v>64.131795205288157</v>
      </c>
    </row>
    <row r="1491" spans="1:59">
      <c r="A1491" s="1">
        <v>2013</v>
      </c>
      <c r="B1491" s="3" t="s">
        <v>322</v>
      </c>
      <c r="C1491" s="3" t="str">
        <f>VLOOKUP(E1491,[1]region!$A:$B,2,FALSE)</f>
        <v>SG</v>
      </c>
      <c r="D1491" s="3" t="s">
        <v>323</v>
      </c>
      <c r="E1491" s="3" t="str">
        <f>IFERROR(VLOOKUP(D1491,[2]Sheet1!$C:$D,2,FALSE),D1491)</f>
        <v>Singapore</v>
      </c>
      <c r="F1491" s="3">
        <v>18.5</v>
      </c>
      <c r="G1491" s="3">
        <v>5.6642689828154458</v>
      </c>
      <c r="H1491" s="3">
        <v>23.51</v>
      </c>
      <c r="I1491" s="3">
        <v>31</v>
      </c>
      <c r="J1491" s="3">
        <v>41</v>
      </c>
      <c r="K1491" s="9">
        <v>78.422199008912486</v>
      </c>
      <c r="L1491" s="3">
        <v>4.1694082433333328</v>
      </c>
      <c r="M1491" s="3">
        <v>4</v>
      </c>
      <c r="N1491" s="3">
        <v>4.9192764724532694</v>
      </c>
      <c r="O1491" s="3">
        <v>6.6666666666666661</v>
      </c>
      <c r="P1491" s="3">
        <v>5</v>
      </c>
      <c r="Q1491" s="3">
        <v>4.1234151978577795</v>
      </c>
      <c r="R1491" s="3">
        <v>7.2192488938724413</v>
      </c>
      <c r="S1491" s="3">
        <v>4.0216568823529419</v>
      </c>
      <c r="T1491" s="3">
        <v>4.5880489038270822</v>
      </c>
      <c r="U1491" s="9">
        <v>81.414148273512581</v>
      </c>
      <c r="V1491" s="3">
        <v>5.6847620516429886</v>
      </c>
      <c r="W1491" s="3">
        <v>3.6374132969436999</v>
      </c>
      <c r="X1491" s="3">
        <v>2.3872679045094003</v>
      </c>
      <c r="Y1491" s="3">
        <v>10</v>
      </c>
      <c r="Z1491" s="9">
        <v>92.326571724980113</v>
      </c>
      <c r="AA1491" s="3">
        <v>0</v>
      </c>
      <c r="AB1491" s="3">
        <v>0.2</v>
      </c>
      <c r="AC1491" s="3">
        <v>12.304</v>
      </c>
      <c r="AD1491" s="3">
        <v>8.3461333333333325</v>
      </c>
      <c r="AE1491" s="3">
        <v>7.4759143439715512</v>
      </c>
      <c r="AF1491" s="3">
        <v>9.4117656998030057</v>
      </c>
      <c r="AG1491" s="3">
        <v>8.4438400218872793</v>
      </c>
      <c r="AH1491" s="3">
        <v>10</v>
      </c>
      <c r="AI1491" s="3">
        <v>8.7280995863092024</v>
      </c>
      <c r="AJ1491" s="3">
        <v>6.9230769230769234</v>
      </c>
      <c r="AK1491" s="3">
        <v>10</v>
      </c>
      <c r="AL1491" s="3">
        <v>8.5503921697953746</v>
      </c>
      <c r="AM1491" s="9">
        <v>88.350913812539957</v>
      </c>
      <c r="AN1491" s="3">
        <v>10</v>
      </c>
      <c r="AO1491" s="3">
        <v>10</v>
      </c>
      <c r="AP1491" s="3">
        <v>10</v>
      </c>
      <c r="AQ1491" s="3">
        <v>10</v>
      </c>
      <c r="AR1491" s="3">
        <v>10</v>
      </c>
      <c r="AS1491" s="3">
        <v>7.3350178140972808</v>
      </c>
      <c r="AT1491" s="3">
        <v>8.280306213673553</v>
      </c>
      <c r="AU1491" s="3">
        <v>10</v>
      </c>
      <c r="AV1491" s="3">
        <v>10</v>
      </c>
      <c r="AW1491" s="3">
        <v>0</v>
      </c>
      <c r="AX1491" s="3">
        <v>7.6025540046284723</v>
      </c>
      <c r="AY1491" s="3">
        <v>6.997351674343153</v>
      </c>
      <c r="AZ1491" s="3">
        <v>10</v>
      </c>
      <c r="BA1491" s="3">
        <v>9.9136559908314421</v>
      </c>
      <c r="BB1491" s="3">
        <v>8.8608799519148693</v>
      </c>
      <c r="BC1491" s="3">
        <v>9.9994570615240956</v>
      </c>
      <c r="BD1491" s="3">
        <v>9.0808352296395594</v>
      </c>
      <c r="BE1491" s="3">
        <v>9.142029984708854</v>
      </c>
      <c r="BF1491" s="9">
        <v>89.148613297791087</v>
      </c>
      <c r="BG1491" s="13">
        <v>85.93248922354725</v>
      </c>
    </row>
    <row r="1492" spans="1:59">
      <c r="A1492" s="1">
        <v>2013</v>
      </c>
      <c r="B1492" s="3" t="s">
        <v>360</v>
      </c>
      <c r="C1492" s="3" t="str">
        <f>VLOOKUP(E1492,[1]region!$A:$B,2,FALSE)</f>
        <v>TW</v>
      </c>
      <c r="D1492" s="3" t="s">
        <v>361</v>
      </c>
      <c r="E1492" s="3" t="str">
        <f>IFERROR(VLOOKUP(D1492,[2]Sheet1!$C:$D,2,FALSE),D1492)</f>
        <v>Taiwan, China</v>
      </c>
      <c r="F1492" s="3">
        <v>18.5</v>
      </c>
      <c r="G1492" s="3">
        <v>5.66</v>
      </c>
      <c r="H1492" s="3">
        <v>23.5</v>
      </c>
      <c r="I1492" s="3">
        <v>31</v>
      </c>
      <c r="J1492" s="3">
        <v>41</v>
      </c>
      <c r="K1492" s="9">
        <v>71.673749447124635</v>
      </c>
      <c r="L1492" s="3">
        <v>4.166666666666667</v>
      </c>
      <c r="M1492" s="3">
        <v>4</v>
      </c>
      <c r="N1492" s="3">
        <v>4.9183129441233149</v>
      </c>
      <c r="O1492" s="3">
        <v>6.6666666666666661</v>
      </c>
      <c r="P1492" s="3">
        <v>5</v>
      </c>
      <c r="Q1492" s="3">
        <v>4.1234151978577795</v>
      </c>
      <c r="R1492" s="3">
        <v>7.2192488938724413</v>
      </c>
      <c r="S1492" s="3">
        <v>4.016366203125</v>
      </c>
      <c r="T1492" s="3">
        <v>4.5880489038270822</v>
      </c>
      <c r="U1492" s="9">
        <v>63.866010784295277</v>
      </c>
      <c r="V1492" s="3">
        <v>2.5202487286733577</v>
      </c>
      <c r="W1492" s="3">
        <v>1.9313715117249279</v>
      </c>
      <c r="X1492" s="3">
        <v>0.8</v>
      </c>
      <c r="Y1492" s="3">
        <v>10</v>
      </c>
      <c r="Z1492" s="9">
        <v>96.4085041239384</v>
      </c>
      <c r="AA1492" s="3">
        <v>0.488115392251882</v>
      </c>
      <c r="AB1492" s="3">
        <v>6</v>
      </c>
      <c r="AC1492" s="3">
        <v>12.42</v>
      </c>
      <c r="AD1492" s="3">
        <v>7.8355299128329152</v>
      </c>
      <c r="AE1492" s="3">
        <v>6.3535794111278587</v>
      </c>
      <c r="AF1492" s="3">
        <v>8.7017296475840453</v>
      </c>
      <c r="AG1492" s="3">
        <v>7.527654529355952</v>
      </c>
      <c r="AH1492" s="3">
        <v>10</v>
      </c>
      <c r="AI1492" s="3">
        <v>7.0790004586916178</v>
      </c>
      <c r="AJ1492" s="3" t="s">
        <v>2</v>
      </c>
      <c r="AK1492" s="3">
        <v>3.9408130899038203</v>
      </c>
      <c r="AL1492" s="3">
        <v>5.5099067742977192</v>
      </c>
      <c r="AM1492" s="9">
        <v>77.182728041216464</v>
      </c>
      <c r="AN1492" s="3">
        <v>8</v>
      </c>
      <c r="AO1492" s="3">
        <v>8.9641434262948199</v>
      </c>
      <c r="AP1492" s="3">
        <v>10</v>
      </c>
      <c r="AQ1492" s="3">
        <v>8.9880478087649394</v>
      </c>
      <c r="AR1492" s="3">
        <v>2.2333333333333329</v>
      </c>
      <c r="AS1492" s="3">
        <v>5.7299593237118742</v>
      </c>
      <c r="AT1492" s="3">
        <v>7.4931323136225458</v>
      </c>
      <c r="AU1492" s="3">
        <v>10</v>
      </c>
      <c r="AV1492" s="3">
        <v>2.5172538461136824</v>
      </c>
      <c r="AW1492" s="3">
        <v>5</v>
      </c>
      <c r="AX1492" s="3">
        <v>5.4956131361302392</v>
      </c>
      <c r="AY1492" s="3">
        <v>4.8581378661004937</v>
      </c>
      <c r="AZ1492" s="3">
        <v>10</v>
      </c>
      <c r="BA1492" s="3">
        <v>9.6567248564731383</v>
      </c>
      <c r="BB1492" s="3">
        <v>6.7607499306361509</v>
      </c>
      <c r="BC1492" s="3">
        <v>9.4020878654077595</v>
      </c>
      <c r="BD1492" s="3">
        <v>7.522738850613937</v>
      </c>
      <c r="BE1492" s="3">
        <v>8.0334065615385786</v>
      </c>
      <c r="BF1492" s="9">
        <v>75.056891688112515</v>
      </c>
      <c r="BG1492" s="13">
        <v>76.837576816937457</v>
      </c>
    </row>
    <row r="1493" spans="1:59">
      <c r="A1493" s="1">
        <v>2010</v>
      </c>
      <c r="B1493" s="3" t="s">
        <v>87</v>
      </c>
      <c r="C1493" s="3" t="str">
        <f>VLOOKUP(E1493,[1]region!$A:$B,2,FALSE)</f>
        <v>CG</v>
      </c>
      <c r="D1493" s="3" t="s">
        <v>88</v>
      </c>
      <c r="E1493" s="3" t="str">
        <f>IFERROR(VLOOKUP(D1493,[2]Sheet1!$C:$D,2,FALSE),D1493)</f>
        <v>Congo, Rep.</v>
      </c>
      <c r="F1493" s="3">
        <v>18.5</v>
      </c>
      <c r="G1493" s="3">
        <v>5.6550000000000002</v>
      </c>
      <c r="H1493" s="3">
        <v>23.44</v>
      </c>
      <c r="I1493" s="3">
        <v>31</v>
      </c>
      <c r="J1493" s="3">
        <v>41</v>
      </c>
      <c r="K1493" s="9">
        <v>52.514705882352942</v>
      </c>
      <c r="L1493" s="3">
        <v>4.166666666666667</v>
      </c>
      <c r="M1493" s="3">
        <v>4</v>
      </c>
      <c r="N1493" s="3">
        <v>4.9159869470074176</v>
      </c>
      <c r="O1493" s="3">
        <v>6.6666666666666661</v>
      </c>
      <c r="P1493" s="3">
        <v>5</v>
      </c>
      <c r="Q1493" s="3">
        <v>4.1234151978577795</v>
      </c>
      <c r="R1493" s="3">
        <v>7.2109481803865583</v>
      </c>
      <c r="S1493" s="3">
        <v>4.0087066483333338</v>
      </c>
      <c r="T1493" s="3">
        <v>4.5880489038270822</v>
      </c>
      <c r="U1493" s="9">
        <v>24.934203472047759</v>
      </c>
      <c r="V1493" s="3">
        <v>12.194236351266262</v>
      </c>
      <c r="W1493" s="3">
        <v>19.482955161038269</v>
      </c>
      <c r="X1493" s="3">
        <v>5</v>
      </c>
      <c r="Y1493" s="3">
        <v>0</v>
      </c>
      <c r="Z1493" s="9">
        <v>46.919926663328596</v>
      </c>
      <c r="AA1493" s="3">
        <v>0.88</v>
      </c>
      <c r="AB1493" s="3">
        <v>17.899999999999999</v>
      </c>
      <c r="AC1493" s="3">
        <v>9.4870000000000001</v>
      </c>
      <c r="AD1493" s="3">
        <v>7.3461777777777781</v>
      </c>
      <c r="AE1493" s="3"/>
      <c r="AF1493" s="3">
        <v>2.1009211420452218</v>
      </c>
      <c r="AG1493" s="3">
        <v>2.1009211420452218</v>
      </c>
      <c r="AH1493" s="3">
        <v>10</v>
      </c>
      <c r="AI1493" s="3"/>
      <c r="AJ1493" s="3">
        <v>1.5384615384615385</v>
      </c>
      <c r="AK1493" s="3">
        <v>0</v>
      </c>
      <c r="AL1493" s="3">
        <v>0.76923076923076927</v>
      </c>
      <c r="AM1493" s="9">
        <v>50.54082422263442</v>
      </c>
      <c r="AN1493" s="3">
        <v>0</v>
      </c>
      <c r="AO1493" s="3">
        <v>10</v>
      </c>
      <c r="AP1493" s="3">
        <v>9</v>
      </c>
      <c r="AQ1493" s="3">
        <v>6.333333333333333</v>
      </c>
      <c r="AR1493" s="3">
        <v>2.2333333333333329</v>
      </c>
      <c r="AS1493" s="3"/>
      <c r="AT1493" s="3"/>
      <c r="AU1493" s="3">
        <v>6</v>
      </c>
      <c r="AV1493" s="3">
        <v>7.6803486922952402</v>
      </c>
      <c r="AW1493" s="3">
        <v>10</v>
      </c>
      <c r="AX1493" s="3">
        <v>6.4784205064071436</v>
      </c>
      <c r="AY1493" s="3"/>
      <c r="AZ1493" s="3">
        <v>0.75757575757575757</v>
      </c>
      <c r="BA1493" s="3">
        <v>5.4831783308181299</v>
      </c>
      <c r="BB1493" s="3"/>
      <c r="BC1493" s="3">
        <v>7.6001923917495056</v>
      </c>
      <c r="BD1493" s="3">
        <v>3.207148160506994</v>
      </c>
      <c r="BE1493" s="3">
        <v>4.2620236601625967</v>
      </c>
      <c r="BF1493" s="9">
        <v>56.912591666343573</v>
      </c>
      <c r="BG1493" s="13">
        <v>46.364450381341456</v>
      </c>
    </row>
    <row r="1494" spans="1:59">
      <c r="A1494" s="1">
        <v>2005</v>
      </c>
      <c r="B1494" s="3" t="s">
        <v>192</v>
      </c>
      <c r="C1494" s="3" t="str">
        <f>VLOOKUP(E1494,[1]region!$A:$B,2,FALSE)</f>
        <v>IR</v>
      </c>
      <c r="D1494" s="3" t="s">
        <v>193</v>
      </c>
      <c r="E1494" s="3" t="str">
        <f>IFERROR(VLOOKUP(D1494,[2]Sheet1!$C:$D,2,FALSE),D1494)</f>
        <v>Iran, Islamic Rep.</v>
      </c>
      <c r="F1494" s="3">
        <v>18.5</v>
      </c>
      <c r="G1494" s="3">
        <v>5.6550000000000002</v>
      </c>
      <c r="H1494" s="3">
        <v>23.42</v>
      </c>
      <c r="I1494" s="3">
        <v>31</v>
      </c>
      <c r="J1494" s="3">
        <v>41</v>
      </c>
      <c r="K1494" s="9">
        <v>63.189092803333864</v>
      </c>
      <c r="L1494" s="3">
        <v>4.166666666666667</v>
      </c>
      <c r="M1494" s="3">
        <v>4</v>
      </c>
      <c r="N1494" s="3">
        <v>4.9159869470074176</v>
      </c>
      <c r="O1494" s="3">
        <v>6.6666666666666661</v>
      </c>
      <c r="P1494" s="3">
        <v>5</v>
      </c>
      <c r="Q1494" s="3">
        <v>4.1230000000000002</v>
      </c>
      <c r="R1494" s="3">
        <v>7.2068973427081584</v>
      </c>
      <c r="S1494" s="3">
        <v>4.0046294530232744</v>
      </c>
      <c r="T1494" s="3">
        <v>4.5841087428571425</v>
      </c>
      <c r="U1494" s="9">
        <v>47.51917480902577</v>
      </c>
      <c r="V1494" s="3">
        <v>11.566216347005852</v>
      </c>
      <c r="W1494" s="3">
        <v>6.9255324490230512</v>
      </c>
      <c r="X1494" s="3">
        <v>13.4331180085076</v>
      </c>
      <c r="Y1494" s="3">
        <v>10</v>
      </c>
      <c r="Z1494" s="9">
        <v>80.574800373220228</v>
      </c>
      <c r="AA1494" s="3">
        <v>3.62</v>
      </c>
      <c r="AB1494" s="3">
        <v>18.7</v>
      </c>
      <c r="AC1494" s="3"/>
      <c r="AD1494" s="3">
        <v>6.9233333333333329</v>
      </c>
      <c r="AE1494" s="3" t="s">
        <v>2</v>
      </c>
      <c r="AF1494" s="3">
        <v>5.5493654283014546</v>
      </c>
      <c r="AG1494" s="3">
        <v>5.5493654283014546</v>
      </c>
      <c r="AH1494" s="3">
        <v>10</v>
      </c>
      <c r="AI1494" s="3" t="s">
        <v>2</v>
      </c>
      <c r="AJ1494" s="3">
        <v>0</v>
      </c>
      <c r="AK1494" s="3">
        <v>0</v>
      </c>
      <c r="AL1494" s="3">
        <v>0</v>
      </c>
      <c r="AM1494" s="9">
        <v>56.181746904086971</v>
      </c>
      <c r="AN1494" s="3">
        <v>0</v>
      </c>
      <c r="AO1494" s="3">
        <v>10</v>
      </c>
      <c r="AP1494" s="3">
        <v>9</v>
      </c>
      <c r="AQ1494" s="3">
        <v>6.333333333333333</v>
      </c>
      <c r="AR1494" s="3">
        <v>8.9</v>
      </c>
      <c r="AS1494" s="3" t="s">
        <v>2</v>
      </c>
      <c r="AT1494" s="3" t="s">
        <v>2</v>
      </c>
      <c r="AU1494" s="3">
        <v>7.3</v>
      </c>
      <c r="AV1494" s="3">
        <v>1.9345571145114573</v>
      </c>
      <c r="AW1494" s="3">
        <v>0</v>
      </c>
      <c r="AX1494" s="3">
        <v>4.5336392786278639</v>
      </c>
      <c r="AY1494" s="3" t="s">
        <v>2</v>
      </c>
      <c r="AZ1494" s="3" t="s">
        <v>2</v>
      </c>
      <c r="BA1494" s="3">
        <v>9.0425509442257681</v>
      </c>
      <c r="BB1494" s="3" t="s">
        <v>2</v>
      </c>
      <c r="BC1494" s="3">
        <v>3.7611953774792646</v>
      </c>
      <c r="BD1494" s="3">
        <v>6.1439916950732778</v>
      </c>
      <c r="BE1494" s="3">
        <v>6.3159126722594365</v>
      </c>
      <c r="BF1494" s="9">
        <v>57.276284280735439</v>
      </c>
      <c r="BG1494" s="13">
        <v>60.948219834080454</v>
      </c>
    </row>
    <row r="1495" spans="1:59">
      <c r="A1495" s="1">
        <v>2006</v>
      </c>
      <c r="B1495" s="3" t="s">
        <v>192</v>
      </c>
      <c r="C1495" s="3" t="str">
        <f>VLOOKUP(E1495,[1]region!$A:$B,2,FALSE)</f>
        <v>IR</v>
      </c>
      <c r="D1495" s="3" t="s">
        <v>193</v>
      </c>
      <c r="E1495" s="3" t="str">
        <f>IFERROR(VLOOKUP(D1495,[2]Sheet1!$C:$D,2,FALSE),D1495)</f>
        <v>Iran, Islamic Rep.</v>
      </c>
      <c r="F1495" s="3">
        <v>18.5</v>
      </c>
      <c r="G1495" s="3">
        <v>5.6403328808849498</v>
      </c>
      <c r="H1495" s="3">
        <v>23.42</v>
      </c>
      <c r="I1495" s="3">
        <v>31</v>
      </c>
      <c r="J1495" s="3">
        <v>41</v>
      </c>
      <c r="K1495" s="9">
        <v>62.909801250200353</v>
      </c>
      <c r="L1495" s="3">
        <v>4.1664927370561271</v>
      </c>
      <c r="M1495" s="3">
        <v>4</v>
      </c>
      <c r="N1495" s="3">
        <v>4.9159869470074176</v>
      </c>
      <c r="O1495" s="3">
        <v>6.6666660000000002</v>
      </c>
      <c r="P1495" s="3">
        <v>5</v>
      </c>
      <c r="Q1495" s="3">
        <v>4.0922662516952748</v>
      </c>
      <c r="R1495" s="3">
        <v>7.2068973427081584</v>
      </c>
      <c r="S1495" s="3">
        <v>4.0046294530232744</v>
      </c>
      <c r="T1495" s="3">
        <v>4.583333333333333</v>
      </c>
      <c r="U1495" s="9">
        <v>38.7562118435591</v>
      </c>
      <c r="V1495" s="3">
        <v>9.1823698676053453</v>
      </c>
      <c r="W1495" s="3">
        <v>7.0663532348509426</v>
      </c>
      <c r="X1495" s="3">
        <v>11.9395521973447</v>
      </c>
      <c r="Y1495" s="3">
        <v>10</v>
      </c>
      <c r="Z1495" s="9">
        <v>82.372685732674029</v>
      </c>
      <c r="AA1495" s="3">
        <v>3.42</v>
      </c>
      <c r="AB1495" s="3">
        <v>18.7</v>
      </c>
      <c r="AC1495" s="3">
        <v>4.2</v>
      </c>
      <c r="AD1495" s="3">
        <v>7.4333333333333336</v>
      </c>
      <c r="AE1495" s="3"/>
      <c r="AF1495" s="3">
        <v>5.5493654283014546</v>
      </c>
      <c r="AG1495" s="3">
        <v>5.5493654283014546</v>
      </c>
      <c r="AH1495" s="3">
        <v>10</v>
      </c>
      <c r="AI1495" s="3"/>
      <c r="AJ1495" s="3">
        <v>1.5384615384615385</v>
      </c>
      <c r="AK1495" s="3">
        <v>0</v>
      </c>
      <c r="AL1495" s="3">
        <v>0.76923076923076927</v>
      </c>
      <c r="AM1495" s="9">
        <v>59.379823827163889</v>
      </c>
      <c r="AN1495" s="3">
        <v>0</v>
      </c>
      <c r="AO1495" s="3">
        <v>10</v>
      </c>
      <c r="AP1495" s="3">
        <v>10</v>
      </c>
      <c r="AQ1495" s="3">
        <v>6.666666666666667</v>
      </c>
      <c r="AR1495" s="3">
        <v>8.9</v>
      </c>
      <c r="AS1495" s="3"/>
      <c r="AT1495" s="3"/>
      <c r="AU1495" s="3">
        <v>7.3</v>
      </c>
      <c r="AV1495" s="3">
        <v>1.9345571145114573</v>
      </c>
      <c r="AW1495" s="3">
        <v>0</v>
      </c>
      <c r="AX1495" s="3">
        <v>4.5336392786278639</v>
      </c>
      <c r="AY1495" s="3"/>
      <c r="AZ1495" s="3" t="s">
        <v>2</v>
      </c>
      <c r="BA1495" s="3">
        <v>9.0436013907994504</v>
      </c>
      <c r="BB1495" s="3"/>
      <c r="BC1495" s="3">
        <v>3.8174799994813027</v>
      </c>
      <c r="BD1495" s="3">
        <v>6.1439916950732778</v>
      </c>
      <c r="BE1495" s="3">
        <v>6.3350243617846766</v>
      </c>
      <c r="BF1495" s="9">
        <v>58.45110102359736</v>
      </c>
      <c r="BG1495" s="13">
        <v>60.373924735438948</v>
      </c>
    </row>
    <row r="1496" spans="1:59">
      <c r="A1496" s="1">
        <v>2011</v>
      </c>
      <c r="B1496" s="3" t="s">
        <v>165</v>
      </c>
      <c r="C1496" s="3" t="str">
        <f>VLOOKUP(E1496,[1]region!$A:$B,2,FALSE)</f>
        <v>GH</v>
      </c>
      <c r="D1496" s="3" t="s">
        <v>166</v>
      </c>
      <c r="E1496" s="3" t="str">
        <f>IFERROR(VLOOKUP(D1496,[2]Sheet1!$C:$D,2,FALSE),D1496)</f>
        <v>Ghana</v>
      </c>
      <c r="F1496" s="3">
        <v>18.490503854127176</v>
      </c>
      <c r="G1496" s="3">
        <v>5.6400000000000006</v>
      </c>
      <c r="H1496" s="3">
        <v>23.42</v>
      </c>
      <c r="I1496" s="3">
        <v>31</v>
      </c>
      <c r="J1496" s="3">
        <v>41</v>
      </c>
      <c r="K1496" s="9">
        <v>72.844005449591279</v>
      </c>
      <c r="L1496" s="3">
        <v>4.1609912302025833</v>
      </c>
      <c r="M1496" s="3">
        <v>3.9971450000000002</v>
      </c>
      <c r="N1496" s="3">
        <v>4.9119214314065109</v>
      </c>
      <c r="O1496" s="3">
        <v>6.6666660000000002</v>
      </c>
      <c r="P1496" s="3">
        <v>5</v>
      </c>
      <c r="Q1496" s="3">
        <v>4.0922662516952748</v>
      </c>
      <c r="R1496" s="3">
        <v>7.197042640193942</v>
      </c>
      <c r="S1496" s="3">
        <v>4.0046294530232744</v>
      </c>
      <c r="T1496" s="3">
        <v>4.5712281442156026</v>
      </c>
      <c r="U1496" s="9">
        <v>54.168454656358222</v>
      </c>
      <c r="V1496" s="3">
        <v>19.325168219768596</v>
      </c>
      <c r="W1496" s="3">
        <v>1.9896862786679452</v>
      </c>
      <c r="X1496" s="3">
        <v>8.73</v>
      </c>
      <c r="Y1496" s="3">
        <v>5</v>
      </c>
      <c r="Z1496" s="9">
        <v>71.482729611447752</v>
      </c>
      <c r="AA1496" s="3">
        <v>4.07</v>
      </c>
      <c r="AB1496" s="3">
        <v>13</v>
      </c>
      <c r="AC1496" s="3">
        <v>7.02</v>
      </c>
      <c r="AD1496" s="3">
        <v>7.2928888888888892</v>
      </c>
      <c r="AE1496" s="3">
        <v>5.304377576666667</v>
      </c>
      <c r="AF1496" s="3">
        <v>6.4484865082372194</v>
      </c>
      <c r="AG1496" s="3">
        <v>5.8764320424519436</v>
      </c>
      <c r="AH1496" s="3">
        <v>10</v>
      </c>
      <c r="AI1496" s="3">
        <v>6.5396618274999998</v>
      </c>
      <c r="AJ1496" s="3">
        <v>3.8461538461538463</v>
      </c>
      <c r="AK1496" s="3">
        <v>1.5487589784124587</v>
      </c>
      <c r="AL1496" s="3">
        <v>3.9781915506887682</v>
      </c>
      <c r="AM1496" s="9">
        <v>67.868781205074015</v>
      </c>
      <c r="AN1496" s="3">
        <v>8</v>
      </c>
      <c r="AO1496" s="3">
        <v>7.7578238020289314</v>
      </c>
      <c r="AP1496" s="3">
        <v>10</v>
      </c>
      <c r="AQ1496" s="3">
        <v>8.5859412673429762</v>
      </c>
      <c r="AR1496" s="3">
        <v>10</v>
      </c>
      <c r="AS1496" s="3">
        <v>5.9112154383333326</v>
      </c>
      <c r="AT1496" s="3">
        <v>5.9213113266666673</v>
      </c>
      <c r="AU1496" s="3">
        <v>8</v>
      </c>
      <c r="AV1496" s="3">
        <v>0</v>
      </c>
      <c r="AW1496" s="3">
        <v>10</v>
      </c>
      <c r="AX1496" s="3">
        <v>6.6387544608333329</v>
      </c>
      <c r="AY1496" s="3">
        <v>4.0417755933333339</v>
      </c>
      <c r="AZ1496" s="3">
        <v>6.5151515151515156</v>
      </c>
      <c r="BA1496" s="3">
        <v>9.4073714582634711</v>
      </c>
      <c r="BB1496" s="3">
        <v>3.525142781904762</v>
      </c>
      <c r="BC1496" s="3">
        <v>6.4926713540571699</v>
      </c>
      <c r="BD1496" s="3">
        <v>7.4891108712105057</v>
      </c>
      <c r="BE1496" s="3">
        <v>6.2452039289867924</v>
      </c>
      <c r="BF1496" s="9">
        <v>71.566332190543676</v>
      </c>
      <c r="BG1496" s="13">
        <v>67.586060622602986</v>
      </c>
    </row>
    <row r="1497" spans="1:59">
      <c r="A1497" s="1">
        <v>2015</v>
      </c>
      <c r="B1497" s="3" t="s">
        <v>408</v>
      </c>
      <c r="C1497" s="3" t="str">
        <f>VLOOKUP(E1497,[1]region!$A:$B,2,FALSE)</f>
        <v>ZW</v>
      </c>
      <c r="D1497" s="3" t="s">
        <v>409</v>
      </c>
      <c r="E1497" s="3" t="str">
        <f>IFERROR(VLOOKUP(D1497,[2]Sheet1!$C:$D,2,FALSE),D1497)</f>
        <v>Zimbabwe</v>
      </c>
      <c r="F1497" s="3">
        <v>18.489999999999998</v>
      </c>
      <c r="G1497" s="3">
        <v>5.64</v>
      </c>
      <c r="H1497" s="3">
        <v>23.4</v>
      </c>
      <c r="I1497" s="3">
        <v>31</v>
      </c>
      <c r="J1497" s="3">
        <v>41</v>
      </c>
      <c r="K1497" s="9">
        <v>60.601779131271044</v>
      </c>
      <c r="L1497" s="3">
        <v>4.1604938271604937</v>
      </c>
      <c r="M1497" s="3">
        <v>3.9940099999999994</v>
      </c>
      <c r="N1497" s="3">
        <v>4.9104311197614834</v>
      </c>
      <c r="O1497" s="3">
        <v>6.6666660000000002</v>
      </c>
      <c r="P1497" s="3">
        <v>5</v>
      </c>
      <c r="Q1497" s="3">
        <v>4.0922662516952748</v>
      </c>
      <c r="R1497" s="3">
        <v>7.1953559590795546</v>
      </c>
      <c r="S1497" s="3">
        <v>3.9924753911892159</v>
      </c>
      <c r="T1497" s="3">
        <v>4.5692421391941389</v>
      </c>
      <c r="U1497" s="9">
        <v>38.203600330078771</v>
      </c>
      <c r="V1497" s="3">
        <v>3.1523881419912358</v>
      </c>
      <c r="W1497" s="3">
        <v>2.922675504799753</v>
      </c>
      <c r="X1497" s="3">
        <v>-2.3987099587599001</v>
      </c>
      <c r="Y1497" s="3">
        <v>5</v>
      </c>
      <c r="Z1497" s="9">
        <v>81.801775444824685</v>
      </c>
      <c r="AA1497" s="3">
        <v>5.71</v>
      </c>
      <c r="AB1497" s="3">
        <v>16.8</v>
      </c>
      <c r="AC1497" s="3">
        <v>19.992000000000001</v>
      </c>
      <c r="AD1497" s="3">
        <v>4.9455111111111112</v>
      </c>
      <c r="AE1497" s="3">
        <v>5.632857084274292</v>
      </c>
      <c r="AF1497" s="3">
        <v>1.6852336835057939</v>
      </c>
      <c r="AG1497" s="3">
        <v>3.6590453838900432</v>
      </c>
      <c r="AH1497" s="3">
        <v>10</v>
      </c>
      <c r="AI1497" s="3">
        <v>3.4929028153419495</v>
      </c>
      <c r="AJ1497" s="3">
        <v>0</v>
      </c>
      <c r="AK1497" s="3">
        <v>8.8500513052140537</v>
      </c>
      <c r="AL1497" s="3">
        <v>4.1143180401853341</v>
      </c>
      <c r="AM1497" s="9">
        <v>56.797186337966224</v>
      </c>
      <c r="AN1497" s="3">
        <v>8</v>
      </c>
      <c r="AO1497" s="3">
        <v>0</v>
      </c>
      <c r="AP1497" s="3">
        <v>0</v>
      </c>
      <c r="AQ1497" s="3">
        <v>2.6666666666666665</v>
      </c>
      <c r="AR1497" s="3">
        <v>6.666666666666667</v>
      </c>
      <c r="AS1497" s="3">
        <v>2.2315384050210318</v>
      </c>
      <c r="AT1497" s="3">
        <v>2.5930240369505357</v>
      </c>
      <c r="AU1497" s="3">
        <v>8</v>
      </c>
      <c r="AV1497" s="3">
        <v>6.2586269230568492</v>
      </c>
      <c r="AW1497" s="3">
        <v>10</v>
      </c>
      <c r="AX1497" s="3">
        <v>5.9583093386158472</v>
      </c>
      <c r="AY1497" s="3">
        <v>2.2565385301907868</v>
      </c>
      <c r="AZ1497" s="3">
        <v>0.6666666666666663</v>
      </c>
      <c r="BA1497" s="3">
        <v>5.8343632821272031</v>
      </c>
      <c r="BB1497" s="3">
        <v>2.7593954155842466</v>
      </c>
      <c r="BC1497" s="3">
        <v>6.9912931402121874</v>
      </c>
      <c r="BD1497" s="3">
        <v>7.2873429947899213</v>
      </c>
      <c r="BE1497" s="3">
        <v>4.2992666715951682</v>
      </c>
      <c r="BF1497" s="9">
        <v>43.080808922925613</v>
      </c>
      <c r="BG1497" s="13">
        <v>56.097030033413276</v>
      </c>
    </row>
    <row r="1498" spans="1:59">
      <c r="A1498" s="1">
        <v>2016</v>
      </c>
      <c r="B1498" s="3" t="s">
        <v>408</v>
      </c>
      <c r="C1498" s="3" t="str">
        <f>VLOOKUP(E1498,[1]region!$A:$B,2,FALSE)</f>
        <v>ZW</v>
      </c>
      <c r="D1498" s="3" t="s">
        <v>409</v>
      </c>
      <c r="E1498" s="3" t="str">
        <f>IFERROR(VLOOKUP(D1498,[2]Sheet1!$C:$D,2,FALSE),D1498)</f>
        <v>Zimbabwe</v>
      </c>
      <c r="F1498" s="3">
        <v>18.489999999999998</v>
      </c>
      <c r="G1498" s="3">
        <v>5.63</v>
      </c>
      <c r="H1498" s="3">
        <v>23.4</v>
      </c>
      <c r="I1498" s="3">
        <v>31</v>
      </c>
      <c r="J1498" s="3">
        <v>41</v>
      </c>
      <c r="K1498" s="9">
        <v>60.601779131271044</v>
      </c>
      <c r="L1498" s="3">
        <v>4.1577060931899643</v>
      </c>
      <c r="M1498" s="3">
        <v>3.9924521099605497</v>
      </c>
      <c r="N1498" s="3">
        <v>4.9043715846994536</v>
      </c>
      <c r="O1498" s="3">
        <v>6.6660000000000004</v>
      </c>
      <c r="P1498" s="3">
        <v>5</v>
      </c>
      <c r="Q1498" s="3">
        <v>4.0922662516952748</v>
      </c>
      <c r="R1498" s="3">
        <v>7.1936692779651672</v>
      </c>
      <c r="S1498" s="3">
        <v>3.9924753911892159</v>
      </c>
      <c r="T1498" s="3">
        <v>4.5608285941646605</v>
      </c>
      <c r="U1498" s="9">
        <v>38.203600330078771</v>
      </c>
      <c r="V1498" s="3">
        <v>3.1523881419912358</v>
      </c>
      <c r="W1498" s="3">
        <v>2.922675504799753</v>
      </c>
      <c r="X1498" s="3">
        <v>-2.3987099587599001</v>
      </c>
      <c r="Y1498" s="3">
        <v>5</v>
      </c>
      <c r="Z1498" s="9">
        <v>81.801775444824685</v>
      </c>
      <c r="AA1498" s="3">
        <v>5.71</v>
      </c>
      <c r="AB1498" s="3">
        <v>16.8</v>
      </c>
      <c r="AC1498" s="3">
        <v>19.992000000000001</v>
      </c>
      <c r="AD1498" s="3">
        <v>4.9455111111111112</v>
      </c>
      <c r="AE1498" s="3">
        <v>5.632857084274292</v>
      </c>
      <c r="AF1498" s="3">
        <v>1.6852336835057939</v>
      </c>
      <c r="AG1498" s="3">
        <v>3.6590453838900432</v>
      </c>
      <c r="AH1498" s="3">
        <v>10</v>
      </c>
      <c r="AI1498" s="3">
        <v>3.4929028153419495</v>
      </c>
      <c r="AJ1498" s="3">
        <v>0</v>
      </c>
      <c r="AK1498" s="3">
        <v>8.8500513052140537</v>
      </c>
      <c r="AL1498" s="3">
        <v>4.1143180401853341</v>
      </c>
      <c r="AM1498" s="9">
        <v>56.797186337966224</v>
      </c>
      <c r="AN1498" s="3">
        <v>8</v>
      </c>
      <c r="AO1498" s="3">
        <v>0</v>
      </c>
      <c r="AP1498" s="3">
        <v>0</v>
      </c>
      <c r="AQ1498" s="3">
        <v>2.6666666666666665</v>
      </c>
      <c r="AR1498" s="3">
        <v>6.666666666666667</v>
      </c>
      <c r="AS1498" s="3">
        <v>2.2315384050210318</v>
      </c>
      <c r="AT1498" s="3">
        <v>2.5930240369505357</v>
      </c>
      <c r="AU1498" s="3">
        <v>8</v>
      </c>
      <c r="AV1498" s="3">
        <v>6.2586269230568492</v>
      </c>
      <c r="AW1498" s="3">
        <v>10</v>
      </c>
      <c r="AX1498" s="3">
        <v>5.9583093386158472</v>
      </c>
      <c r="AY1498" s="3">
        <v>2.2565385301907868</v>
      </c>
      <c r="AZ1498" s="3">
        <v>0.6666666666666663</v>
      </c>
      <c r="BA1498" s="3">
        <v>5.8343632821272031</v>
      </c>
      <c r="BB1498" s="3">
        <v>2.7593954155842466</v>
      </c>
      <c r="BC1498" s="3">
        <v>6.9912931402121874</v>
      </c>
      <c r="BD1498" s="3">
        <v>7.2873429947899213</v>
      </c>
      <c r="BE1498" s="3">
        <v>4.2992666715951682</v>
      </c>
      <c r="BF1498" s="9">
        <v>43.080808922925613</v>
      </c>
      <c r="BG1498" s="13">
        <v>56.097030033413276</v>
      </c>
    </row>
    <row r="1499" spans="1:59">
      <c r="A1499" s="1">
        <v>2017</v>
      </c>
      <c r="B1499" s="3" t="s">
        <v>408</v>
      </c>
      <c r="C1499" s="3" t="str">
        <f>VLOOKUP(E1499,[1]region!$A:$B,2,FALSE)</f>
        <v>ZW</v>
      </c>
      <c r="D1499" s="3" t="s">
        <v>409</v>
      </c>
      <c r="E1499" s="3" t="str">
        <f>IFERROR(VLOOKUP(D1499,[2]Sheet1!$C:$D,2,FALSE),D1499)</f>
        <v>Zimbabwe</v>
      </c>
      <c r="F1499" s="3">
        <v>18.489999999999998</v>
      </c>
      <c r="G1499" s="3">
        <v>5.620000000000001</v>
      </c>
      <c r="H1499" s="3">
        <v>23.37</v>
      </c>
      <c r="I1499" s="3">
        <v>31</v>
      </c>
      <c r="J1499" s="3">
        <v>41</v>
      </c>
      <c r="K1499" s="9">
        <v>60.601779131271044</v>
      </c>
      <c r="L1499" s="3">
        <v>4.1561181434599153</v>
      </c>
      <c r="M1499" s="3">
        <v>3.9772800000000004</v>
      </c>
      <c r="N1499" s="3">
        <v>4.9042252056384665</v>
      </c>
      <c r="O1499" s="3">
        <v>6.6660000000000004</v>
      </c>
      <c r="P1499" s="3">
        <v>5</v>
      </c>
      <c r="Q1499" s="3">
        <v>4.0922662516952748</v>
      </c>
      <c r="R1499" s="3">
        <v>7.1936692779651672</v>
      </c>
      <c r="S1499" s="3">
        <v>3.9912207358757064</v>
      </c>
      <c r="T1499" s="3">
        <v>4.5608285941646605</v>
      </c>
      <c r="U1499" s="9">
        <v>38.203600330078771</v>
      </c>
      <c r="V1499" s="3">
        <v>3.1523881419912358</v>
      </c>
      <c r="W1499" s="3">
        <v>2.922675504799753</v>
      </c>
      <c r="X1499" s="3">
        <v>-2.3987099587599001</v>
      </c>
      <c r="Y1499" s="3">
        <v>5</v>
      </c>
      <c r="Z1499" s="9">
        <v>81.801775444824685</v>
      </c>
      <c r="AA1499" s="3">
        <v>5.71</v>
      </c>
      <c r="AB1499" s="3">
        <v>16.8</v>
      </c>
      <c r="AC1499" s="3">
        <v>19.992000000000001</v>
      </c>
      <c r="AD1499" s="3">
        <v>4.9455111111111112</v>
      </c>
      <c r="AE1499" s="3">
        <v>5.632857084274292</v>
      </c>
      <c r="AF1499" s="3">
        <v>1.6852336835057939</v>
      </c>
      <c r="AG1499" s="3">
        <v>3.6590453838900432</v>
      </c>
      <c r="AH1499" s="3">
        <v>10</v>
      </c>
      <c r="AI1499" s="3">
        <v>3.4929028153419495</v>
      </c>
      <c r="AJ1499" s="3">
        <v>0</v>
      </c>
      <c r="AK1499" s="3">
        <v>8.8500513052140537</v>
      </c>
      <c r="AL1499" s="3">
        <v>4.1143180401853341</v>
      </c>
      <c r="AM1499" s="9">
        <v>56.797186337966224</v>
      </c>
      <c r="AN1499" s="3">
        <v>8</v>
      </c>
      <c r="AO1499" s="3">
        <v>0</v>
      </c>
      <c r="AP1499" s="3">
        <v>0</v>
      </c>
      <c r="AQ1499" s="3">
        <v>2.6666666666666665</v>
      </c>
      <c r="AR1499" s="3">
        <v>6.666666666666667</v>
      </c>
      <c r="AS1499" s="3">
        <v>2.2315384050210318</v>
      </c>
      <c r="AT1499" s="3">
        <v>2.5930240369505357</v>
      </c>
      <c r="AU1499" s="3">
        <v>8</v>
      </c>
      <c r="AV1499" s="3">
        <v>6.2586269230568492</v>
      </c>
      <c r="AW1499" s="3">
        <v>10</v>
      </c>
      <c r="AX1499" s="3">
        <v>5.9583093386158472</v>
      </c>
      <c r="AY1499" s="3">
        <v>2.2565385301907868</v>
      </c>
      <c r="AZ1499" s="3">
        <v>0.6666666666666663</v>
      </c>
      <c r="BA1499" s="3">
        <v>5.8343632821272031</v>
      </c>
      <c r="BB1499" s="3">
        <v>2.7593954155842466</v>
      </c>
      <c r="BC1499" s="3">
        <v>6.9912931402121874</v>
      </c>
      <c r="BD1499" s="3">
        <v>7.2873429947899213</v>
      </c>
      <c r="BE1499" s="3">
        <v>4.2992666715951682</v>
      </c>
      <c r="BF1499" s="9">
        <v>43.080808922925613</v>
      </c>
      <c r="BG1499" s="13">
        <v>56.097030033413276</v>
      </c>
    </row>
    <row r="1500" spans="1:59">
      <c r="A1500" s="1">
        <v>2010</v>
      </c>
      <c r="B1500" s="3" t="s">
        <v>89</v>
      </c>
      <c r="C1500" s="3" t="str">
        <f>VLOOKUP(E1500,[1]region!$A:$B,2,FALSE)</f>
        <v>CR</v>
      </c>
      <c r="D1500" s="3" t="s">
        <v>90</v>
      </c>
      <c r="E1500" s="3" t="str">
        <f>IFERROR(VLOOKUP(D1500,[2]Sheet1!$C:$D,2,FALSE),D1500)</f>
        <v>Costa Rica</v>
      </c>
      <c r="F1500" s="3">
        <v>18.48</v>
      </c>
      <c r="G1500" s="3">
        <v>5.6194295739312183</v>
      </c>
      <c r="H1500" s="3">
        <v>23.32</v>
      </c>
      <c r="I1500" s="3">
        <v>31</v>
      </c>
      <c r="J1500" s="3">
        <v>41</v>
      </c>
      <c r="K1500" s="9">
        <v>78.512281615643531</v>
      </c>
      <c r="L1500" s="3">
        <v>4.1497103378136169</v>
      </c>
      <c r="M1500" s="3">
        <v>3.9738506425000004</v>
      </c>
      <c r="N1500" s="3">
        <v>4.9032209596911258</v>
      </c>
      <c r="O1500" s="3">
        <v>6.6660000000000004</v>
      </c>
      <c r="P1500" s="3">
        <v>5</v>
      </c>
      <c r="Q1500" s="3">
        <v>4.0922662516952748</v>
      </c>
      <c r="R1500" s="3">
        <v>7.1936692779651672</v>
      </c>
      <c r="S1500" s="3">
        <v>3.9880486881051174</v>
      </c>
      <c r="T1500" s="3">
        <v>4.5608285941646605</v>
      </c>
      <c r="U1500" s="9">
        <v>58.805235695596338</v>
      </c>
      <c r="V1500" s="3">
        <v>6.2253886297847005</v>
      </c>
      <c r="W1500" s="3">
        <v>1.6057043837328004</v>
      </c>
      <c r="X1500" s="3">
        <v>5.6602306512420899</v>
      </c>
      <c r="Y1500" s="3">
        <v>5</v>
      </c>
      <c r="Z1500" s="9">
        <v>79.951485975753798</v>
      </c>
      <c r="AA1500" s="3">
        <v>1.25</v>
      </c>
      <c r="AB1500" s="3">
        <v>5.4</v>
      </c>
      <c r="AC1500" s="3">
        <v>9.1259999999999994</v>
      </c>
      <c r="AD1500" s="3">
        <v>8.145422222222221</v>
      </c>
      <c r="AE1500" s="3">
        <v>5.2896432907801429</v>
      </c>
      <c r="AF1500" s="3">
        <v>8.1379806073791485</v>
      </c>
      <c r="AG1500" s="3">
        <v>6.7138119490796457</v>
      </c>
      <c r="AH1500" s="3">
        <v>10</v>
      </c>
      <c r="AI1500" s="3">
        <v>7.1224078510638282</v>
      </c>
      <c r="AJ1500" s="3">
        <v>6.9230769230769234</v>
      </c>
      <c r="AK1500" s="3">
        <v>9.1819282291595812</v>
      </c>
      <c r="AL1500" s="3">
        <v>7.7424710011001112</v>
      </c>
      <c r="AM1500" s="9">
        <v>81.504262931004945</v>
      </c>
      <c r="AN1500" s="3">
        <v>5</v>
      </c>
      <c r="AO1500" s="3">
        <v>7.4175605429641926</v>
      </c>
      <c r="AP1500" s="3">
        <v>9</v>
      </c>
      <c r="AQ1500" s="3">
        <v>7.1391868476547309</v>
      </c>
      <c r="AR1500" s="3">
        <v>2.2333333333333329</v>
      </c>
      <c r="AS1500" s="3">
        <v>5.3434112127659574</v>
      </c>
      <c r="AT1500" s="3">
        <v>6.0404546950354607</v>
      </c>
      <c r="AU1500" s="3">
        <v>8</v>
      </c>
      <c r="AV1500" s="3">
        <v>5.6583626711516715</v>
      </c>
      <c r="AW1500" s="3">
        <v>10</v>
      </c>
      <c r="AX1500" s="3">
        <v>6.2125936520477367</v>
      </c>
      <c r="AY1500" s="3">
        <v>3.4479071702127655</v>
      </c>
      <c r="AZ1500" s="3">
        <v>5.7575757575757578</v>
      </c>
      <c r="BA1500" s="3">
        <v>7.9624085168861543</v>
      </c>
      <c r="BB1500" s="3">
        <v>5.3577076241134742</v>
      </c>
      <c r="BC1500" s="3">
        <v>7.5552575124721866</v>
      </c>
      <c r="BD1500" s="3">
        <v>7.2425056889186816</v>
      </c>
      <c r="BE1500" s="3">
        <v>6.22056037836317</v>
      </c>
      <c r="BF1500" s="9">
        <v>65.241136260218795</v>
      </c>
      <c r="BG1500" s="13">
        <v>72.802880495643493</v>
      </c>
    </row>
    <row r="1501" spans="1:59">
      <c r="A1501" s="1">
        <v>2007</v>
      </c>
      <c r="B1501" s="3" t="s">
        <v>111</v>
      </c>
      <c r="C1501" s="3" t="str">
        <f>VLOOKUP(E1501,[1]region!$A:$B,2,FALSE)</f>
        <v>CY</v>
      </c>
      <c r="D1501" s="3" t="s">
        <v>112</v>
      </c>
      <c r="E1501" s="3" t="str">
        <f>IFERROR(VLOOKUP(D1501,[2]Sheet1!$C:$D,2,FALSE),D1501)</f>
        <v>Cyprus</v>
      </c>
      <c r="F1501" s="3">
        <v>18.45</v>
      </c>
      <c r="G1501" s="3">
        <v>5.6099999999999994</v>
      </c>
      <c r="H1501" s="3">
        <v>23.32</v>
      </c>
      <c r="I1501" s="3">
        <v>31</v>
      </c>
      <c r="J1501" s="3">
        <v>41</v>
      </c>
      <c r="K1501" s="9">
        <v>73.220779777808104</v>
      </c>
      <c r="L1501" s="3">
        <v>4.1479881400890024</v>
      </c>
      <c r="M1501" s="3">
        <v>3.9730178573446331</v>
      </c>
      <c r="N1501" s="3">
        <v>4.9032209596911258</v>
      </c>
      <c r="O1501" s="3">
        <v>6.6660000000000004</v>
      </c>
      <c r="P1501" s="3">
        <v>5</v>
      </c>
      <c r="Q1501" s="3">
        <v>4.0919999999999996</v>
      </c>
      <c r="R1501" s="3">
        <v>7.1936692779651672</v>
      </c>
      <c r="S1501" s="3">
        <v>3.9850425720214844</v>
      </c>
      <c r="T1501" s="3">
        <v>4.5518302267942667</v>
      </c>
      <c r="U1501" s="9">
        <v>68.281288036165307</v>
      </c>
      <c r="V1501" s="3">
        <v>8.2750358576980876</v>
      </c>
      <c r="W1501" s="3">
        <v>1.0623326595664695</v>
      </c>
      <c r="X1501" s="3">
        <v>2.37249274348956</v>
      </c>
      <c r="Y1501" s="3">
        <v>10</v>
      </c>
      <c r="Z1501" s="9">
        <v>93.613903039839727</v>
      </c>
      <c r="AA1501" s="3">
        <v>0.65</v>
      </c>
      <c r="AB1501" s="3">
        <v>5.2</v>
      </c>
      <c r="AC1501" s="3">
        <v>9.9840000000000018</v>
      </c>
      <c r="AD1501" s="3">
        <v>8.1776888888888895</v>
      </c>
      <c r="AE1501" s="3">
        <v>7.6152415856873832</v>
      </c>
      <c r="AF1501" s="3">
        <v>9.2654786877889421</v>
      </c>
      <c r="AG1501" s="3">
        <v>8.4403601367381622</v>
      </c>
      <c r="AH1501" s="3">
        <v>10</v>
      </c>
      <c r="AI1501" s="3">
        <v>7.3582230681870389</v>
      </c>
      <c r="AJ1501" s="3">
        <v>6.1538461538461542</v>
      </c>
      <c r="AK1501" s="3">
        <v>6.4162871962801891</v>
      </c>
      <c r="AL1501" s="3">
        <v>6.642785472771128</v>
      </c>
      <c r="AM1501" s="9">
        <v>83.152086245995463</v>
      </c>
      <c r="AN1501" s="3">
        <v>10</v>
      </c>
      <c r="AO1501" s="3">
        <v>8.9519783092279344</v>
      </c>
      <c r="AP1501" s="3">
        <v>10</v>
      </c>
      <c r="AQ1501" s="3">
        <v>9.6506594364093115</v>
      </c>
      <c r="AR1501" s="3">
        <v>6.7</v>
      </c>
      <c r="AS1501" s="3">
        <v>4.3565611117388574</v>
      </c>
      <c r="AT1501" s="3">
        <v>5.3139684144753687</v>
      </c>
      <c r="AU1501" s="3">
        <v>10</v>
      </c>
      <c r="AV1501" s="3">
        <v>4.0668006359624513</v>
      </c>
      <c r="AW1501" s="3">
        <v>0</v>
      </c>
      <c r="AX1501" s="3">
        <v>5.0728883603627795</v>
      </c>
      <c r="AY1501" s="3">
        <v>4.8382249529190213</v>
      </c>
      <c r="AZ1501" s="3">
        <v>3.5943775100401609</v>
      </c>
      <c r="BA1501" s="3">
        <v>9.5957547779860821</v>
      </c>
      <c r="BB1501" s="3">
        <v>7.0640118436619028</v>
      </c>
      <c r="BC1501" s="3">
        <v>4.9002802999256501</v>
      </c>
      <c r="BD1501" s="3">
        <v>8.3298103562962744</v>
      </c>
      <c r="BE1501" s="3">
        <v>6.3870766234715148</v>
      </c>
      <c r="BF1501" s="9">
        <v>70.368748067478691</v>
      </c>
      <c r="BG1501" s="13">
        <v>77.72736103345747</v>
      </c>
    </row>
    <row r="1502" spans="1:59">
      <c r="A1502" s="1">
        <v>2009</v>
      </c>
      <c r="B1502" s="3" t="s">
        <v>87</v>
      </c>
      <c r="C1502" s="3" t="str">
        <f>VLOOKUP(E1502,[1]region!$A:$B,2,FALSE)</f>
        <v>CG</v>
      </c>
      <c r="D1502" s="3" t="s">
        <v>88</v>
      </c>
      <c r="E1502" s="3" t="str">
        <f>IFERROR(VLOOKUP(D1502,[2]Sheet1!$C:$D,2,FALSE),D1502)</f>
        <v>Congo, Rep.</v>
      </c>
      <c r="F1502" s="3">
        <v>18.45</v>
      </c>
      <c r="G1502" s="3">
        <v>5.591119239953259</v>
      </c>
      <c r="H1502" s="3">
        <v>23.31630842967019</v>
      </c>
      <c r="I1502" s="3">
        <v>31</v>
      </c>
      <c r="J1502" s="3">
        <v>41</v>
      </c>
      <c r="K1502" s="9">
        <v>50.732449110434359</v>
      </c>
      <c r="L1502" s="3">
        <v>4.1402266733333333</v>
      </c>
      <c r="M1502" s="3">
        <v>3.9669999999999996</v>
      </c>
      <c r="N1502" s="3">
        <v>4.9032209596911258</v>
      </c>
      <c r="O1502" s="3">
        <v>6.6</v>
      </c>
      <c r="P1502" s="3">
        <v>5</v>
      </c>
      <c r="Q1502" s="3">
        <v>4.0747236305255621</v>
      </c>
      <c r="R1502" s="3">
        <v>7.1896184402867664</v>
      </c>
      <c r="S1502" s="3">
        <v>3.9850425720214844</v>
      </c>
      <c r="T1502" s="3">
        <v>4.5518302267942667</v>
      </c>
      <c r="U1502" s="9">
        <v>37.87345867579063</v>
      </c>
      <c r="V1502" s="3">
        <v>8.6072334324498669</v>
      </c>
      <c r="W1502" s="3">
        <v>20.905914569967855</v>
      </c>
      <c r="X1502" s="3">
        <v>5.0362172412716149</v>
      </c>
      <c r="Y1502" s="3">
        <v>0</v>
      </c>
      <c r="Z1502" s="9">
        <v>47.2723600931714</v>
      </c>
      <c r="AA1502" s="3">
        <v>0.79692614202362333</v>
      </c>
      <c r="AB1502" s="3">
        <v>17.899999999999999</v>
      </c>
      <c r="AC1502" s="3">
        <v>9.4870000000000001</v>
      </c>
      <c r="AD1502" s="3">
        <v>7.3646386351058615</v>
      </c>
      <c r="AE1502" s="3" t="s">
        <v>2</v>
      </c>
      <c r="AF1502" s="3">
        <v>2.1009211420452218</v>
      </c>
      <c r="AG1502" s="3">
        <v>2.1009211420452218</v>
      </c>
      <c r="AH1502" s="3">
        <v>10</v>
      </c>
      <c r="AI1502" s="3" t="s">
        <v>2</v>
      </c>
      <c r="AJ1502" s="3">
        <v>1.5384615384615385</v>
      </c>
      <c r="AK1502" s="3">
        <v>0</v>
      </c>
      <c r="AL1502" s="3">
        <v>0.76923076923076927</v>
      </c>
      <c r="AM1502" s="9">
        <v>50.586976365954641</v>
      </c>
      <c r="AN1502" s="3">
        <v>0</v>
      </c>
      <c r="AO1502" s="3">
        <v>8.805090218671209</v>
      </c>
      <c r="AP1502" s="3">
        <v>9</v>
      </c>
      <c r="AQ1502" s="3">
        <v>5.9350300728904033</v>
      </c>
      <c r="AR1502" s="3">
        <v>2.2333333333333329</v>
      </c>
      <c r="AS1502" s="3" t="s">
        <v>2</v>
      </c>
      <c r="AT1502" s="3" t="s">
        <v>2</v>
      </c>
      <c r="AU1502" s="3">
        <v>6</v>
      </c>
      <c r="AV1502" s="3">
        <v>7.2280834221137074</v>
      </c>
      <c r="AW1502" s="3">
        <v>10</v>
      </c>
      <c r="AX1502" s="3">
        <v>6.36535418886176</v>
      </c>
      <c r="AY1502" s="3" t="s">
        <v>2</v>
      </c>
      <c r="AZ1502" s="3" t="s">
        <v>2</v>
      </c>
      <c r="BA1502" s="3">
        <v>5.0709200973545725</v>
      </c>
      <c r="BB1502" s="3" t="s">
        <v>2</v>
      </c>
      <c r="BC1502" s="3">
        <v>7.7265958229479521</v>
      </c>
      <c r="BD1502" s="3">
        <v>3.207148160506994</v>
      </c>
      <c r="BE1502" s="3">
        <v>5.3348880269365067</v>
      </c>
      <c r="BF1502" s="9">
        <v>58.784240962295577</v>
      </c>
      <c r="BG1502" s="13">
        <v>49.04989704152932</v>
      </c>
    </row>
    <row r="1503" spans="1:59">
      <c r="A1503" s="1">
        <v>2013</v>
      </c>
      <c r="B1503" s="3" t="s">
        <v>129</v>
      </c>
      <c r="C1503" s="3" t="str">
        <f>VLOOKUP(E1503,[1]region!$A:$B,2,FALSE)</f>
        <v>FJ</v>
      </c>
      <c r="D1503" s="3" t="s">
        <v>130</v>
      </c>
      <c r="E1503" s="3" t="str">
        <f>IFERROR(VLOOKUP(D1503,[2]Sheet1!$C:$D,2,FALSE),D1503)</f>
        <v>Fiji</v>
      </c>
      <c r="F1503" s="3">
        <v>18.45</v>
      </c>
      <c r="G1503" s="3">
        <v>5.591119239953259</v>
      </c>
      <c r="H1503" s="3">
        <v>23.3</v>
      </c>
      <c r="I1503" s="3">
        <v>31</v>
      </c>
      <c r="J1503" s="3">
        <v>41</v>
      </c>
      <c r="K1503" s="9">
        <v>59.855306014138137</v>
      </c>
      <c r="L1503" s="3">
        <v>4.1383782306201544</v>
      </c>
      <c r="M1503" s="3">
        <v>3.9669999999999996</v>
      </c>
      <c r="N1503" s="3">
        <v>4.9032209596911258</v>
      </c>
      <c r="O1503" s="3">
        <v>6.6</v>
      </c>
      <c r="P1503" s="3">
        <v>5</v>
      </c>
      <c r="Q1503" s="3">
        <v>4.0747236305255621</v>
      </c>
      <c r="R1503" s="3">
        <v>7.1896184402867664</v>
      </c>
      <c r="S1503" s="3">
        <v>3.9850425720214844</v>
      </c>
      <c r="T1503" s="3">
        <v>4.5518302267942667</v>
      </c>
      <c r="U1503" s="9">
        <v>55.419911646552691</v>
      </c>
      <c r="V1503" s="3">
        <v>22.618389798298644</v>
      </c>
      <c r="W1503" s="3">
        <v>4.2947498848969454</v>
      </c>
      <c r="X1503" s="3">
        <v>2.9091788218236871</v>
      </c>
      <c r="Y1503" s="3">
        <v>0</v>
      </c>
      <c r="Z1503" s="9">
        <v>57.941465805041894</v>
      </c>
      <c r="AA1503" s="3">
        <v>4.18</v>
      </c>
      <c r="AB1503" s="3">
        <v>11.4</v>
      </c>
      <c r="AC1503" s="3">
        <v>27.474</v>
      </c>
      <c r="AD1503" s="3">
        <v>4.9777777777777779</v>
      </c>
      <c r="AE1503" s="3" t="s">
        <v>2</v>
      </c>
      <c r="AF1503" s="3">
        <v>7.197814533213406</v>
      </c>
      <c r="AG1503" s="3">
        <v>7.197814533213406</v>
      </c>
      <c r="AH1503" s="3">
        <v>10</v>
      </c>
      <c r="AI1503" s="3" t="s">
        <v>2</v>
      </c>
      <c r="AJ1503" s="3">
        <v>0</v>
      </c>
      <c r="AK1503" s="3">
        <v>8.2170145278845599</v>
      </c>
      <c r="AL1503" s="3">
        <v>4.1085072639422799</v>
      </c>
      <c r="AM1503" s="9">
        <v>65.71024893733366</v>
      </c>
      <c r="AN1503" s="3">
        <v>10</v>
      </c>
      <c r="AO1503" s="3">
        <v>9.1982949183368223</v>
      </c>
      <c r="AP1503" s="3">
        <v>10</v>
      </c>
      <c r="AQ1503" s="3">
        <v>9.7327649727789396</v>
      </c>
      <c r="AR1503" s="3">
        <v>7.7666666666666657</v>
      </c>
      <c r="AS1503" s="3" t="s">
        <v>2</v>
      </c>
      <c r="AT1503" s="3" t="s">
        <v>2</v>
      </c>
      <c r="AU1503" s="3">
        <v>10</v>
      </c>
      <c r="AV1503" s="3">
        <v>8.2732124260262339</v>
      </c>
      <c r="AW1503" s="3">
        <v>10</v>
      </c>
      <c r="AX1503" s="3">
        <v>9.0099697731732249</v>
      </c>
      <c r="AY1503" s="3" t="s">
        <v>2</v>
      </c>
      <c r="AZ1503" s="3">
        <v>6.8888888888888893</v>
      </c>
      <c r="BA1503" s="3">
        <v>7.8746741393769293</v>
      </c>
      <c r="BB1503" s="3" t="s">
        <v>2</v>
      </c>
      <c r="BC1503" s="3">
        <v>8.619009293643817</v>
      </c>
      <c r="BD1503" s="3">
        <v>7.8141813387770034</v>
      </c>
      <c r="BE1503" s="3">
        <v>7.7991884151716597</v>
      </c>
      <c r="BF1503" s="9">
        <v>88.473077203746072</v>
      </c>
      <c r="BG1503" s="13">
        <v>65.480001921362486</v>
      </c>
    </row>
    <row r="1504" spans="1:59">
      <c r="A1504" s="1">
        <v>2005</v>
      </c>
      <c r="B1504" s="3" t="s">
        <v>360</v>
      </c>
      <c r="C1504" s="3" t="str">
        <f>VLOOKUP(E1504,[1]region!$A:$B,2,FALSE)</f>
        <v>TW</v>
      </c>
      <c r="D1504" s="3" t="s">
        <v>361</v>
      </c>
      <c r="E1504" s="3" t="str">
        <f>IFERROR(VLOOKUP(D1504,[2]Sheet1!$C:$D,2,FALSE),D1504)</f>
        <v>Taiwan, China</v>
      </c>
      <c r="F1504" s="3">
        <v>18.45</v>
      </c>
      <c r="G1504" s="3">
        <v>5.591119239953259</v>
      </c>
      <c r="H1504" s="3">
        <v>23.29</v>
      </c>
      <c r="I1504" s="3">
        <v>31</v>
      </c>
      <c r="J1504" s="3">
        <v>41</v>
      </c>
      <c r="K1504" s="9">
        <v>69.483969388763981</v>
      </c>
      <c r="L1504" s="3">
        <v>4.1379310389170891</v>
      </c>
      <c r="M1504" s="3">
        <v>3.9648980379845038</v>
      </c>
      <c r="N1504" s="3">
        <v>4.9029530047737113</v>
      </c>
      <c r="O1504" s="3">
        <v>6.5759999999999996</v>
      </c>
      <c r="P1504" s="3">
        <v>5</v>
      </c>
      <c r="Q1504" s="3">
        <v>4.0747236305255621</v>
      </c>
      <c r="R1504" s="3">
        <v>7.1863777701440466</v>
      </c>
      <c r="S1504" s="3">
        <v>3.9836595348360655</v>
      </c>
      <c r="T1504" s="3">
        <v>4.5325211666666672</v>
      </c>
      <c r="U1504" s="9">
        <v>65.669798265746749</v>
      </c>
      <c r="V1504" s="3">
        <v>5.2699888452857335</v>
      </c>
      <c r="W1504" s="3">
        <v>0.89672643543056108</v>
      </c>
      <c r="X1504" s="3">
        <v>1.26</v>
      </c>
      <c r="Y1504" s="3">
        <v>10</v>
      </c>
      <c r="Z1504" s="9">
        <v>95.838279141926563</v>
      </c>
      <c r="AA1504" s="3">
        <v>0.57881651297306047</v>
      </c>
      <c r="AB1504" s="3">
        <v>6.4</v>
      </c>
      <c r="AC1504" s="3">
        <v>15.296000000000001</v>
      </c>
      <c r="AD1504" s="3">
        <v>7.4052407748948754</v>
      </c>
      <c r="AE1504" s="3">
        <v>7.0218579234972678</v>
      </c>
      <c r="AF1504" s="3">
        <v>8.325312613623197</v>
      </c>
      <c r="AG1504" s="3">
        <v>7.6735852685602328</v>
      </c>
      <c r="AH1504" s="3">
        <v>10</v>
      </c>
      <c r="AI1504" s="3">
        <v>7.4358974358974361</v>
      </c>
      <c r="AJ1504" s="3"/>
      <c r="AK1504" s="3">
        <v>4.2</v>
      </c>
      <c r="AL1504" s="3">
        <v>5.8179487179487186</v>
      </c>
      <c r="AM1504" s="9">
        <v>77.241936903509568</v>
      </c>
      <c r="AN1504" s="3">
        <v>8</v>
      </c>
      <c r="AO1504" s="3">
        <v>8.2882882882882889</v>
      </c>
      <c r="AP1504" s="3">
        <v>10</v>
      </c>
      <c r="AQ1504" s="3">
        <v>8.7627627627627636</v>
      </c>
      <c r="AR1504" s="3">
        <v>2.2000000000000002</v>
      </c>
      <c r="AS1504" s="3">
        <v>5.9230769230769234</v>
      </c>
      <c r="AT1504" s="3">
        <v>8.3589743589743595</v>
      </c>
      <c r="AU1504" s="3">
        <v>8</v>
      </c>
      <c r="AV1504" s="3">
        <v>1.5637321542591103</v>
      </c>
      <c r="AW1504" s="3">
        <v>0</v>
      </c>
      <c r="AX1504" s="3">
        <v>4.3409639060517318</v>
      </c>
      <c r="AY1504" s="3">
        <v>5.2051282051282044</v>
      </c>
      <c r="AZ1504" s="3">
        <v>6.5192743764172345</v>
      </c>
      <c r="BA1504" s="3">
        <v>7.759186256246597</v>
      </c>
      <c r="BB1504" s="3">
        <v>7.947668650793652</v>
      </c>
      <c r="BC1504" s="3">
        <v>8.405427510486982</v>
      </c>
      <c r="BD1504" s="3">
        <v>6.1888290009445175</v>
      </c>
      <c r="BE1504" s="3">
        <v>7.004252333336197</v>
      </c>
      <c r="BF1504" s="9">
        <v>67.026596673835641</v>
      </c>
      <c r="BG1504" s="13">
        <v>75.052116074756498</v>
      </c>
    </row>
    <row r="1505" spans="1:59">
      <c r="A1505" s="1">
        <v>2011</v>
      </c>
      <c r="B1505" s="3" t="s">
        <v>16</v>
      </c>
      <c r="C1505" s="3" t="str">
        <f>VLOOKUP(E1505,[1]region!$A:$B,2,FALSE)</f>
        <v>AZ</v>
      </c>
      <c r="D1505" s="3" t="s">
        <v>17</v>
      </c>
      <c r="E1505" s="3" t="str">
        <f>IFERROR(VLOOKUP(D1505,[2]Sheet1!$C:$D,2,FALSE),D1505)</f>
        <v>Azerbaijan</v>
      </c>
      <c r="F1505" s="3">
        <v>18.449071998565408</v>
      </c>
      <c r="G1505" s="3">
        <v>5.591119239953259</v>
      </c>
      <c r="H1505" s="3">
        <v>23.25</v>
      </c>
      <c r="I1505" s="3">
        <v>31</v>
      </c>
      <c r="J1505" s="3">
        <v>41</v>
      </c>
      <c r="K1505" s="9">
        <v>49.625546176123478</v>
      </c>
      <c r="L1505" s="3">
        <v>4.1367054469696969</v>
      </c>
      <c r="M1505" s="3">
        <v>3.9648980379845038</v>
      </c>
      <c r="N1505" s="3">
        <v>4.9029530047737113</v>
      </c>
      <c r="O1505" s="3">
        <v>6.5759999999999996</v>
      </c>
      <c r="P1505" s="3">
        <v>5</v>
      </c>
      <c r="Q1505" s="3">
        <v>4.0642767141365885</v>
      </c>
      <c r="R1505" s="3">
        <v>7.1863777701440466</v>
      </c>
      <c r="S1505" s="3">
        <v>3.9765491257485031</v>
      </c>
      <c r="T1505" s="3">
        <v>4.5292570687528704</v>
      </c>
      <c r="U1505" s="9">
        <v>58.211343900765833</v>
      </c>
      <c r="V1505" s="3">
        <v>6.0858697702421027</v>
      </c>
      <c r="W1505" s="3">
        <v>15.983188055270919</v>
      </c>
      <c r="X1505" s="3">
        <v>7.85</v>
      </c>
      <c r="Y1505" s="3">
        <v>5</v>
      </c>
      <c r="Z1505" s="9">
        <v>64.548877059608031</v>
      </c>
      <c r="AA1505" s="3">
        <v>0.99</v>
      </c>
      <c r="AB1505" s="3">
        <v>9</v>
      </c>
      <c r="AC1505" s="3">
        <v>8.5500000000000007</v>
      </c>
      <c r="AD1505" s="3">
        <v>8.0399999999999991</v>
      </c>
      <c r="AE1505" s="3">
        <v>4.828295876666667</v>
      </c>
      <c r="AF1505" s="3">
        <v>4.6056933111901994</v>
      </c>
      <c r="AG1505" s="3">
        <v>4.7169945939284332</v>
      </c>
      <c r="AH1505" s="3">
        <v>10</v>
      </c>
      <c r="AI1505" s="3">
        <v>5.6050416375000003</v>
      </c>
      <c r="AJ1505" s="3">
        <v>4.6153846153846159</v>
      </c>
      <c r="AK1505" s="3">
        <v>0</v>
      </c>
      <c r="AL1505" s="3">
        <v>3.4068087509615386</v>
      </c>
      <c r="AM1505" s="9">
        <v>65.409508362224926</v>
      </c>
      <c r="AN1505" s="3">
        <v>5</v>
      </c>
      <c r="AO1505" s="3">
        <v>10</v>
      </c>
      <c r="AP1505" s="3">
        <v>8</v>
      </c>
      <c r="AQ1505" s="3">
        <v>7.666666666666667</v>
      </c>
      <c r="AR1505" s="3">
        <v>8.3333333333333339</v>
      </c>
      <c r="AS1505" s="3">
        <v>7.3888235316666675</v>
      </c>
      <c r="AT1505" s="3">
        <v>7.4119851566666659</v>
      </c>
      <c r="AU1505" s="3">
        <v>8</v>
      </c>
      <c r="AV1505" s="3">
        <v>7.7551761538341033</v>
      </c>
      <c r="AW1505" s="3">
        <v>1</v>
      </c>
      <c r="AX1505" s="3">
        <v>6.6482196959167963</v>
      </c>
      <c r="AY1505" s="3">
        <v>5.105632560000001</v>
      </c>
      <c r="AZ1505" s="3">
        <v>6.5151515151515156</v>
      </c>
      <c r="BA1505" s="3">
        <v>9.7197074736806233</v>
      </c>
      <c r="BB1505" s="3">
        <v>3.7569797090476191</v>
      </c>
      <c r="BC1505" s="3">
        <v>6.9322454563631846</v>
      </c>
      <c r="BD1505" s="3">
        <v>7.601204135888608</v>
      </c>
      <c r="BE1505" s="3">
        <v>6.6051534750219254</v>
      </c>
      <c r="BF1505" s="9">
        <v>69.733466125351285</v>
      </c>
      <c r="BG1505" s="13">
        <v>61.505748324814718</v>
      </c>
    </row>
    <row r="1506" spans="1:59">
      <c r="A1506" s="1">
        <v>2011</v>
      </c>
      <c r="B1506" s="3" t="s">
        <v>374</v>
      </c>
      <c r="C1506" s="3" t="str">
        <f>VLOOKUP(E1506,[1]region!$A:$B,2,FALSE)</f>
        <v>TN</v>
      </c>
      <c r="D1506" s="3" t="s">
        <v>375</v>
      </c>
      <c r="E1506" s="3" t="str">
        <f>IFERROR(VLOOKUP(D1506,[2]Sheet1!$C:$D,2,FALSE),D1506)</f>
        <v>Tunisia</v>
      </c>
      <c r="F1506" s="3">
        <v>18.440000000000001</v>
      </c>
      <c r="G1506" s="3">
        <v>5.59</v>
      </c>
      <c r="H1506" s="3">
        <v>23.21</v>
      </c>
      <c r="I1506" s="3">
        <v>31</v>
      </c>
      <c r="J1506" s="3">
        <v>41</v>
      </c>
      <c r="K1506" s="9">
        <v>64.021157236736656</v>
      </c>
      <c r="L1506" s="3">
        <v>4.1338582677165352</v>
      </c>
      <c r="M1506" s="3">
        <v>3.9648980379845038</v>
      </c>
      <c r="N1506" s="3">
        <v>4.9029530047737113</v>
      </c>
      <c r="O1506" s="3">
        <v>6.53</v>
      </c>
      <c r="P1506" s="3">
        <v>5</v>
      </c>
      <c r="Q1506" s="3">
        <v>4.0642767141365885</v>
      </c>
      <c r="R1506" s="3">
        <v>7.1863777701440466</v>
      </c>
      <c r="S1506" s="3">
        <v>3.9712325721393</v>
      </c>
      <c r="T1506" s="3">
        <v>4.5292570687528704</v>
      </c>
      <c r="U1506" s="9">
        <v>52.922313781589843</v>
      </c>
      <c r="V1506" s="3">
        <v>7.523089202779798</v>
      </c>
      <c r="W1506" s="3">
        <v>1.464899074813941</v>
      </c>
      <c r="X1506" s="3">
        <v>3.61</v>
      </c>
      <c r="Y1506" s="3">
        <v>0</v>
      </c>
      <c r="Z1506" s="9">
        <v>67.968556323796165</v>
      </c>
      <c r="AA1506" s="3">
        <v>1.57</v>
      </c>
      <c r="AB1506" s="3">
        <v>16</v>
      </c>
      <c r="AC1506" s="3">
        <v>11.36</v>
      </c>
      <c r="AD1506" s="3">
        <v>7.0697777777777775</v>
      </c>
      <c r="AE1506" s="3">
        <v>4.7537194606365158</v>
      </c>
      <c r="AF1506" s="3">
        <v>8.0130926032164531</v>
      </c>
      <c r="AG1506" s="3">
        <v>6.3834060319264845</v>
      </c>
      <c r="AH1506" s="3">
        <v>9.4379712131596989</v>
      </c>
      <c r="AI1506" s="3">
        <v>4.6242875368509218</v>
      </c>
      <c r="AJ1506" s="3">
        <v>0.76900000000000002</v>
      </c>
      <c r="AK1506" s="3">
        <v>6.9694154028560673</v>
      </c>
      <c r="AL1506" s="3">
        <v>4.1209009799023297</v>
      </c>
      <c r="AM1506" s="9">
        <v>67.53014000691573</v>
      </c>
      <c r="AN1506" s="3">
        <v>5</v>
      </c>
      <c r="AO1506" s="3">
        <v>7.5214613782054816</v>
      </c>
      <c r="AP1506" s="3">
        <v>10</v>
      </c>
      <c r="AQ1506" s="3">
        <v>7.5071537927351599</v>
      </c>
      <c r="AR1506" s="3">
        <v>8.3333333333333339</v>
      </c>
      <c r="AS1506" s="3">
        <v>5.5059302596314907</v>
      </c>
      <c r="AT1506" s="3">
        <v>7.1125883953098832</v>
      </c>
      <c r="AU1506" s="3">
        <v>10</v>
      </c>
      <c r="AV1506" s="3">
        <v>7.7551761538341033</v>
      </c>
      <c r="AW1506" s="3">
        <v>3</v>
      </c>
      <c r="AX1506" s="3">
        <v>6.9511713570181355</v>
      </c>
      <c r="AY1506" s="3">
        <v>4.8467632562814069</v>
      </c>
      <c r="AZ1506" s="3">
        <v>5.9090909090909083</v>
      </c>
      <c r="BA1506" s="3">
        <v>9.604749839682583</v>
      </c>
      <c r="BB1506" s="3">
        <v>4.258562223259152</v>
      </c>
      <c r="BC1506" s="3">
        <v>9.0210749684963805</v>
      </c>
      <c r="BD1506" s="3">
        <v>8.3858569886353251</v>
      </c>
      <c r="BE1506" s="3">
        <v>7.004349697574292</v>
      </c>
      <c r="BF1506" s="9">
        <v>71.542249491091951</v>
      </c>
      <c r="BG1506" s="13">
        <v>64.796883368026073</v>
      </c>
    </row>
    <row r="1507" spans="1:59">
      <c r="A1507" s="1">
        <v>2015</v>
      </c>
      <c r="B1507" s="3" t="s">
        <v>374</v>
      </c>
      <c r="C1507" s="3" t="str">
        <f>VLOOKUP(E1507,[1]region!$A:$B,2,FALSE)</f>
        <v>TN</v>
      </c>
      <c r="D1507" s="3" t="s">
        <v>375</v>
      </c>
      <c r="E1507" s="3" t="str">
        <f>IFERROR(VLOOKUP(D1507,[2]Sheet1!$C:$D,2,FALSE),D1507)</f>
        <v>Tunisia</v>
      </c>
      <c r="F1507" s="3">
        <v>18.440000000000001</v>
      </c>
      <c r="G1507" s="3">
        <v>5.5896998237869235</v>
      </c>
      <c r="H1507" s="3">
        <v>23.2</v>
      </c>
      <c r="I1507" s="3">
        <v>31</v>
      </c>
      <c r="J1507" s="3">
        <v>41</v>
      </c>
      <c r="K1507" s="9">
        <v>60.95435086024878</v>
      </c>
      <c r="L1507" s="3">
        <v>4.1326695018315016</v>
      </c>
      <c r="M1507" s="3">
        <v>3.9626389623852125</v>
      </c>
      <c r="N1507" s="3">
        <v>4.9007936507936511</v>
      </c>
      <c r="O1507" s="3">
        <v>6.5</v>
      </c>
      <c r="P1507" s="3">
        <v>5</v>
      </c>
      <c r="Q1507" s="3">
        <v>4.0642767141365885</v>
      </c>
      <c r="R1507" s="3">
        <v>7.1863777701440466</v>
      </c>
      <c r="S1507" s="3">
        <v>3.970037453183521</v>
      </c>
      <c r="T1507" s="3">
        <v>4.5292570687528704</v>
      </c>
      <c r="U1507" s="9">
        <v>52.799338071038939</v>
      </c>
      <c r="V1507" s="3">
        <v>2.3071915268067622</v>
      </c>
      <c r="W1507" s="3">
        <v>0.83469748779279551</v>
      </c>
      <c r="X1507" s="3">
        <v>4.8571822823239996</v>
      </c>
      <c r="Y1507" s="3">
        <v>0</v>
      </c>
      <c r="Z1507" s="9">
        <v>70.58311560764183</v>
      </c>
      <c r="AA1507" s="3">
        <v>1.75</v>
      </c>
      <c r="AB1507" s="3">
        <v>15.5</v>
      </c>
      <c r="AC1507" s="3">
        <v>12.09</v>
      </c>
      <c r="AD1507" s="3">
        <v>6.9657777777777765</v>
      </c>
      <c r="AE1507" s="3">
        <v>4.4684247814241003</v>
      </c>
      <c r="AF1507" s="3">
        <v>7.2568129728766184</v>
      </c>
      <c r="AG1507" s="3">
        <v>5.8626188771503589</v>
      </c>
      <c r="AH1507" s="3">
        <v>9.2433537832310861</v>
      </c>
      <c r="AI1507" s="3">
        <v>5.3438147048046893</v>
      </c>
      <c r="AJ1507" s="3">
        <v>0.76923076923076927</v>
      </c>
      <c r="AK1507" s="3">
        <v>9.4031795117899328</v>
      </c>
      <c r="AL1507" s="3">
        <v>5.172074995275131</v>
      </c>
      <c r="AM1507" s="9">
        <v>68.109563583585881</v>
      </c>
      <c r="AN1507" s="3">
        <v>5</v>
      </c>
      <c r="AO1507" s="3">
        <v>6.6290000000000004</v>
      </c>
      <c r="AP1507" s="3">
        <v>10</v>
      </c>
      <c r="AQ1507" s="3">
        <v>7.2096666666666671</v>
      </c>
      <c r="AR1507" s="3">
        <v>6.1000000000000005</v>
      </c>
      <c r="AS1507" s="3">
        <v>2.9429426814254733</v>
      </c>
      <c r="AT1507" s="3">
        <v>3.9726806593143955</v>
      </c>
      <c r="AU1507" s="3">
        <v>10</v>
      </c>
      <c r="AV1507" s="3">
        <v>5.5103523076682226</v>
      </c>
      <c r="AW1507" s="3">
        <v>3</v>
      </c>
      <c r="AX1507" s="3">
        <v>5.2543292747346824</v>
      </c>
      <c r="AY1507" s="3">
        <v>3.3204841648511763</v>
      </c>
      <c r="AZ1507" s="3">
        <v>5.1111111111111107</v>
      </c>
      <c r="BA1507" s="3">
        <v>9.5984471602404895</v>
      </c>
      <c r="BB1507" s="3">
        <v>4.108486174234276</v>
      </c>
      <c r="BC1507" s="3">
        <v>9.3982872960764325</v>
      </c>
      <c r="BD1507" s="3">
        <v>8.3858569886353251</v>
      </c>
      <c r="BE1507" s="3">
        <v>6.6537788158581348</v>
      </c>
      <c r="BF1507" s="9">
        <v>63.725915857531625</v>
      </c>
      <c r="BG1507" s="13">
        <v>63.234456796009411</v>
      </c>
    </row>
    <row r="1508" spans="1:59">
      <c r="A1508" s="1">
        <v>2016</v>
      </c>
      <c r="B1508" s="3" t="s">
        <v>374</v>
      </c>
      <c r="C1508" s="3" t="str">
        <f>VLOOKUP(E1508,[1]region!$A:$B,2,FALSE)</f>
        <v>TN</v>
      </c>
      <c r="D1508" s="3" t="s">
        <v>375</v>
      </c>
      <c r="E1508" s="3" t="str">
        <f>IFERROR(VLOOKUP(D1508,[2]Sheet1!$C:$D,2,FALSE),D1508)</f>
        <v>Tunisia</v>
      </c>
      <c r="F1508" s="3">
        <v>18.440000000000001</v>
      </c>
      <c r="G1508" s="3">
        <v>5.58</v>
      </c>
      <c r="H1508" s="3">
        <v>23.2</v>
      </c>
      <c r="I1508" s="3">
        <v>31</v>
      </c>
      <c r="J1508" s="3">
        <v>41</v>
      </c>
      <c r="K1508" s="9">
        <v>60.95435086024878</v>
      </c>
      <c r="L1508" s="3">
        <v>4.132312273224044</v>
      </c>
      <c r="M1508" s="3">
        <v>3.9626389623852125</v>
      </c>
      <c r="N1508" s="3">
        <v>4.8973095728359688</v>
      </c>
      <c r="O1508" s="3">
        <v>6.5</v>
      </c>
      <c r="P1508" s="3">
        <v>5</v>
      </c>
      <c r="Q1508" s="3">
        <v>4.0642767141365885</v>
      </c>
      <c r="R1508" s="3">
        <v>7.1846910890296591</v>
      </c>
      <c r="S1508" s="3">
        <v>3.9691327364990685</v>
      </c>
      <c r="T1508" s="3">
        <v>4.525451060846561</v>
      </c>
      <c r="U1508" s="9">
        <v>52.799338071038939</v>
      </c>
      <c r="V1508" s="3">
        <v>2.3071915268067622</v>
      </c>
      <c r="W1508" s="3">
        <v>0.83469748779279551</v>
      </c>
      <c r="X1508" s="3">
        <v>4.8571822823239996</v>
      </c>
      <c r="Y1508" s="3">
        <v>0</v>
      </c>
      <c r="Z1508" s="9">
        <v>70.58311560764183</v>
      </c>
      <c r="AA1508" s="3">
        <v>1.75</v>
      </c>
      <c r="AB1508" s="3">
        <v>15.5</v>
      </c>
      <c r="AC1508" s="3">
        <v>12.09</v>
      </c>
      <c r="AD1508" s="3">
        <v>6.9657777777777765</v>
      </c>
      <c r="AE1508" s="3">
        <v>4.4684247814241003</v>
      </c>
      <c r="AF1508" s="3">
        <v>7.2568129728766184</v>
      </c>
      <c r="AG1508" s="3">
        <v>5.8626188771503589</v>
      </c>
      <c r="AH1508" s="3">
        <v>9.2433537832310861</v>
      </c>
      <c r="AI1508" s="3">
        <v>5.3438147048046893</v>
      </c>
      <c r="AJ1508" s="3">
        <v>0.76923076923076927</v>
      </c>
      <c r="AK1508" s="3">
        <v>9.4031795117899328</v>
      </c>
      <c r="AL1508" s="3">
        <v>5.172074995275131</v>
      </c>
      <c r="AM1508" s="9">
        <v>68.109563583585881</v>
      </c>
      <c r="AN1508" s="3">
        <v>5</v>
      </c>
      <c r="AO1508" s="3">
        <v>6.6290000000000004</v>
      </c>
      <c r="AP1508" s="3">
        <v>10</v>
      </c>
      <c r="AQ1508" s="3">
        <v>7.2096666666666671</v>
      </c>
      <c r="AR1508" s="3">
        <v>6.1000000000000005</v>
      </c>
      <c r="AS1508" s="3">
        <v>2.9429426814254733</v>
      </c>
      <c r="AT1508" s="3">
        <v>3.9726806593143955</v>
      </c>
      <c r="AU1508" s="3">
        <v>10</v>
      </c>
      <c r="AV1508" s="3">
        <v>5.5103523076682226</v>
      </c>
      <c r="AW1508" s="3">
        <v>3</v>
      </c>
      <c r="AX1508" s="3">
        <v>5.2543292747346824</v>
      </c>
      <c r="AY1508" s="3">
        <v>3.3204841648511763</v>
      </c>
      <c r="AZ1508" s="3">
        <v>5.1111111111111107</v>
      </c>
      <c r="BA1508" s="3">
        <v>9.5984471602404895</v>
      </c>
      <c r="BB1508" s="3">
        <v>4.108486174234276</v>
      </c>
      <c r="BC1508" s="3">
        <v>9.3982872960764325</v>
      </c>
      <c r="BD1508" s="3">
        <v>8.3858569886353251</v>
      </c>
      <c r="BE1508" s="3">
        <v>6.6537788158581348</v>
      </c>
      <c r="BF1508" s="9">
        <v>63.725915857531625</v>
      </c>
      <c r="BG1508" s="13">
        <v>63.234456796009411</v>
      </c>
    </row>
    <row r="1509" spans="1:59">
      <c r="A1509" s="1">
        <v>2017</v>
      </c>
      <c r="B1509" s="3" t="s">
        <v>374</v>
      </c>
      <c r="C1509" s="3" t="str">
        <f>VLOOKUP(E1509,[1]region!$A:$B,2,FALSE)</f>
        <v>TN</v>
      </c>
      <c r="D1509" s="3" t="s">
        <v>375</v>
      </c>
      <c r="E1509" s="3" t="str">
        <f>IFERROR(VLOOKUP(D1509,[2]Sheet1!$C:$D,2,FALSE),D1509)</f>
        <v>Tunisia</v>
      </c>
      <c r="F1509" s="3">
        <v>18.439864811919776</v>
      </c>
      <c r="G1509" s="3">
        <v>5.5739999999999998</v>
      </c>
      <c r="H1509" s="3">
        <v>23.2</v>
      </c>
      <c r="I1509" s="3">
        <v>31</v>
      </c>
      <c r="J1509" s="3">
        <v>41</v>
      </c>
      <c r="K1509" s="9">
        <v>60.95435086024878</v>
      </c>
      <c r="L1509" s="3">
        <v>4.1292333233264067</v>
      </c>
      <c r="M1509" s="3">
        <v>3.9626389623852125</v>
      </c>
      <c r="N1509" s="3">
        <v>4.8973095728359688</v>
      </c>
      <c r="O1509" s="3">
        <v>6.45</v>
      </c>
      <c r="P1509" s="3">
        <v>5</v>
      </c>
      <c r="Q1509" s="3">
        <v>4.0640000000000001</v>
      </c>
      <c r="R1509" s="3">
        <v>7.1846910890296591</v>
      </c>
      <c r="S1509" s="3">
        <v>3.9622641509433958</v>
      </c>
      <c r="T1509" s="3">
        <v>4.51754371325175</v>
      </c>
      <c r="U1509" s="9">
        <v>52.799338071038939</v>
      </c>
      <c r="V1509" s="3">
        <v>2.3071915268067622</v>
      </c>
      <c r="W1509" s="3">
        <v>0.83469748779279551</v>
      </c>
      <c r="X1509" s="3">
        <v>4.8571822823239996</v>
      </c>
      <c r="Y1509" s="3">
        <v>0</v>
      </c>
      <c r="Z1509" s="9">
        <v>70.58311560764183</v>
      </c>
      <c r="AA1509" s="3">
        <v>1.75</v>
      </c>
      <c r="AB1509" s="3">
        <v>15.5</v>
      </c>
      <c r="AC1509" s="3">
        <v>12.09</v>
      </c>
      <c r="AD1509" s="3">
        <v>6.9657777777777765</v>
      </c>
      <c r="AE1509" s="3">
        <v>4.4684247814241003</v>
      </c>
      <c r="AF1509" s="3">
        <v>7.2568129728766184</v>
      </c>
      <c r="AG1509" s="3">
        <v>5.8626188771503589</v>
      </c>
      <c r="AH1509" s="3">
        <v>9.2433537832310861</v>
      </c>
      <c r="AI1509" s="3">
        <v>5.3438147048046893</v>
      </c>
      <c r="AJ1509" s="3">
        <v>0.76923076923076927</v>
      </c>
      <c r="AK1509" s="3">
        <v>9.4031795117899328</v>
      </c>
      <c r="AL1509" s="3">
        <v>5.172074995275131</v>
      </c>
      <c r="AM1509" s="9">
        <v>68.109563583585881</v>
      </c>
      <c r="AN1509" s="3">
        <v>5</v>
      </c>
      <c r="AO1509" s="3">
        <v>6.6290000000000004</v>
      </c>
      <c r="AP1509" s="3">
        <v>10</v>
      </c>
      <c r="AQ1509" s="3">
        <v>7.2096666666666671</v>
      </c>
      <c r="AR1509" s="3">
        <v>6.1000000000000005</v>
      </c>
      <c r="AS1509" s="3">
        <v>2.9429426814254733</v>
      </c>
      <c r="AT1509" s="3">
        <v>3.9726806593143955</v>
      </c>
      <c r="AU1509" s="3">
        <v>10</v>
      </c>
      <c r="AV1509" s="3">
        <v>5.5103523076682226</v>
      </c>
      <c r="AW1509" s="3">
        <v>3</v>
      </c>
      <c r="AX1509" s="3">
        <v>5.2543292747346824</v>
      </c>
      <c r="AY1509" s="3">
        <v>3.3204841648511763</v>
      </c>
      <c r="AZ1509" s="3">
        <v>5.1111111111111107</v>
      </c>
      <c r="BA1509" s="3">
        <v>9.5984471602404895</v>
      </c>
      <c r="BB1509" s="3">
        <v>4.108486174234276</v>
      </c>
      <c r="BC1509" s="3">
        <v>9.3982872960764325</v>
      </c>
      <c r="BD1509" s="3">
        <v>8.3858569886353251</v>
      </c>
      <c r="BE1509" s="3">
        <v>6.6537788158581348</v>
      </c>
      <c r="BF1509" s="9">
        <v>63.725915857531625</v>
      </c>
      <c r="BG1509" s="13">
        <v>63.234456796009411</v>
      </c>
    </row>
    <row r="1510" spans="1:59">
      <c r="A1510" s="1">
        <v>2014</v>
      </c>
      <c r="B1510" s="3" t="s">
        <v>382</v>
      </c>
      <c r="C1510" s="3" t="str">
        <f>VLOOKUP(E1510,[1]region!$A:$B,2,FALSE)</f>
        <v>AE</v>
      </c>
      <c r="D1510" s="3" t="s">
        <v>383</v>
      </c>
      <c r="E1510" s="3" t="str">
        <f>IFERROR(VLOOKUP(D1510,[2]Sheet1!$C:$D,2,FALSE),D1510)</f>
        <v>United Arab Emirates</v>
      </c>
      <c r="F1510" s="3">
        <v>18.43</v>
      </c>
      <c r="G1510" s="3">
        <v>5.5730000000000004</v>
      </c>
      <c r="H1510" s="3">
        <v>23.2</v>
      </c>
      <c r="I1510" s="3">
        <v>30</v>
      </c>
      <c r="J1510" s="3">
        <v>41</v>
      </c>
      <c r="K1510" s="9">
        <v>69.584746375058884</v>
      </c>
      <c r="L1510" s="3">
        <v>4.1236786896551729</v>
      </c>
      <c r="M1510" s="3">
        <v>3.9626006041666662</v>
      </c>
      <c r="N1510" s="3">
        <v>4.8973095728359688</v>
      </c>
      <c r="O1510" s="3">
        <v>6.4</v>
      </c>
      <c r="P1510" s="3">
        <v>5</v>
      </c>
      <c r="Q1510" s="3">
        <v>4.0477016653674891</v>
      </c>
      <c r="R1510" s="3">
        <v>7.1846910890296591</v>
      </c>
      <c r="S1510" s="3">
        <v>3.9603378059936918</v>
      </c>
      <c r="T1510" s="3">
        <v>4.5138888888888893</v>
      </c>
      <c r="U1510" s="9">
        <v>59.822625722667198</v>
      </c>
      <c r="V1510" s="3">
        <v>9.0954141858556667</v>
      </c>
      <c r="W1510" s="3">
        <v>6.9112362198522073</v>
      </c>
      <c r="X1510" s="3">
        <v>2.3447039476000242</v>
      </c>
      <c r="Y1510" s="3">
        <v>10</v>
      </c>
      <c r="Z1510" s="9">
        <v>87.368704713419945</v>
      </c>
      <c r="AA1510" s="3">
        <v>0.01</v>
      </c>
      <c r="AB1510" s="3">
        <v>4.7</v>
      </c>
      <c r="AC1510" s="3">
        <v>6.3920000000000003</v>
      </c>
      <c r="AD1510" s="3">
        <v>8.8321777777777779</v>
      </c>
      <c r="AE1510" s="3">
        <v>8.3028297695035462</v>
      </c>
      <c r="AF1510" s="3">
        <v>7.4242671950776522</v>
      </c>
      <c r="AG1510" s="3">
        <v>7.8635484822905992</v>
      </c>
      <c r="AH1510" s="3">
        <v>10</v>
      </c>
      <c r="AI1510" s="3">
        <v>7.4020455877659561</v>
      </c>
      <c r="AJ1510" s="3">
        <v>5.8333333333333339</v>
      </c>
      <c r="AK1510" s="3">
        <v>5.3100307831284335</v>
      </c>
      <c r="AL1510" s="3">
        <v>6.1818032347425742</v>
      </c>
      <c r="AM1510" s="9">
        <v>82.193823737027373</v>
      </c>
      <c r="AN1510" s="3">
        <v>5</v>
      </c>
      <c r="AO1510" s="3">
        <v>10</v>
      </c>
      <c r="AP1510" s="3">
        <v>10</v>
      </c>
      <c r="AQ1510" s="3">
        <v>8.3333333333333339</v>
      </c>
      <c r="AR1510" s="3">
        <v>10</v>
      </c>
      <c r="AS1510" s="3">
        <v>6.4259416418439717</v>
      </c>
      <c r="AT1510" s="3">
        <v>8.5317426347517724</v>
      </c>
      <c r="AU1510" s="3">
        <v>6</v>
      </c>
      <c r="AV1510" s="3">
        <v>10</v>
      </c>
      <c r="AW1510" s="3">
        <v>0</v>
      </c>
      <c r="AX1510" s="3">
        <v>6.826280712765957</v>
      </c>
      <c r="AY1510" s="3">
        <v>6.9970917999770901</v>
      </c>
      <c r="AZ1510" s="3">
        <v>9.3333333333333339</v>
      </c>
      <c r="BA1510" s="3">
        <v>9.6787400573070048</v>
      </c>
      <c r="BB1510" s="3">
        <v>8.0766474043895187</v>
      </c>
      <c r="BC1510" s="3">
        <v>9.9996380410160643</v>
      </c>
      <c r="BD1510" s="3">
        <v>9.8654880823862765</v>
      </c>
      <c r="BE1510" s="3">
        <v>8.9918231197348817</v>
      </c>
      <c r="BF1510" s="9">
        <v>80.504790552780591</v>
      </c>
      <c r="BG1510" s="13">
        <v>75.894938220190809</v>
      </c>
    </row>
    <row r="1511" spans="1:59">
      <c r="A1511" s="1">
        <v>2008</v>
      </c>
      <c r="B1511" s="3" t="s">
        <v>406</v>
      </c>
      <c r="C1511" s="3" t="str">
        <f>VLOOKUP(E1511,[1]region!$A:$B,2,FALSE)</f>
        <v>ZM</v>
      </c>
      <c r="D1511" s="3" t="s">
        <v>407</v>
      </c>
      <c r="E1511" s="3" t="str">
        <f>IFERROR(VLOOKUP(D1511,[2]Sheet1!$C:$D,2,FALSE),D1511)</f>
        <v>Zambia</v>
      </c>
      <c r="F1511" s="3">
        <v>18.427976934704311</v>
      </c>
      <c r="G1511" s="3">
        <v>5.5631033249910615</v>
      </c>
      <c r="H1511" s="3">
        <v>23.2</v>
      </c>
      <c r="I1511" s="3">
        <v>30</v>
      </c>
      <c r="J1511" s="3">
        <v>41</v>
      </c>
      <c r="K1511" s="9">
        <v>78.67647058823529</v>
      </c>
      <c r="L1511" s="3">
        <v>4.1232814018427533</v>
      </c>
      <c r="M1511" s="3">
        <v>3.9611063088467624</v>
      </c>
      <c r="N1511" s="3">
        <v>4.8947942637362667</v>
      </c>
      <c r="O1511" s="3">
        <v>6.4</v>
      </c>
      <c r="P1511" s="3">
        <v>5</v>
      </c>
      <c r="Q1511" s="3">
        <v>4.0477016653674891</v>
      </c>
      <c r="R1511" s="3">
        <v>7.1846910890296591</v>
      </c>
      <c r="S1511" s="3">
        <v>3.9429278411214952</v>
      </c>
      <c r="T1511" s="3">
        <v>4.5137753559303828</v>
      </c>
      <c r="U1511" s="9">
        <v>58.109784621214978</v>
      </c>
      <c r="V1511" s="3">
        <v>10.295502710701211</v>
      </c>
      <c r="W1511" s="3">
        <v>4.9532030634381208</v>
      </c>
      <c r="X1511" s="3">
        <v>12.445412561753471</v>
      </c>
      <c r="Y1511" s="3">
        <v>10</v>
      </c>
      <c r="Z1511" s="9">
        <v>83.676339300334519</v>
      </c>
      <c r="AA1511" s="3">
        <v>2.97</v>
      </c>
      <c r="AB1511" s="3">
        <v>13.8</v>
      </c>
      <c r="AC1511" s="3">
        <v>10.07</v>
      </c>
      <c r="AD1511" s="3">
        <v>7.0773333333333328</v>
      </c>
      <c r="AE1511" s="3">
        <v>6.3964712594696982</v>
      </c>
      <c r="AF1511" s="3">
        <v>1.724504108084373</v>
      </c>
      <c r="AG1511" s="3">
        <v>4.0604876837770352</v>
      </c>
      <c r="AH1511" s="3">
        <v>10</v>
      </c>
      <c r="AI1511" s="3">
        <v>7.570050040719698</v>
      </c>
      <c r="AJ1511" s="3">
        <v>9.1666666666666661</v>
      </c>
      <c r="AK1511" s="3">
        <v>3.6506461634007978</v>
      </c>
      <c r="AL1511" s="3">
        <v>6.7957876235957206</v>
      </c>
      <c r="AM1511" s="9">
        <v>69.83402160176523</v>
      </c>
      <c r="AN1511" s="3">
        <v>5</v>
      </c>
      <c r="AO1511" s="3">
        <v>7.5655188267182529</v>
      </c>
      <c r="AP1511" s="3">
        <v>9</v>
      </c>
      <c r="AQ1511" s="3">
        <v>7.1885062755727516</v>
      </c>
      <c r="AR1511" s="3">
        <v>8.9</v>
      </c>
      <c r="AS1511" s="3">
        <v>5.663353818181819</v>
      </c>
      <c r="AT1511" s="3">
        <v>6.5156072339015161</v>
      </c>
      <c r="AU1511" s="3">
        <v>6.7</v>
      </c>
      <c r="AV1511" s="3">
        <v>0</v>
      </c>
      <c r="AW1511" s="3">
        <v>10</v>
      </c>
      <c r="AX1511" s="3">
        <v>6.2964935086805554</v>
      </c>
      <c r="AY1511" s="3">
        <v>4.5763231543560607</v>
      </c>
      <c r="AZ1511" s="3">
        <v>8.1615120274914101</v>
      </c>
      <c r="BA1511" s="3">
        <v>9.1211135511846297</v>
      </c>
      <c r="BB1511" s="3">
        <v>4.5853911242108598</v>
      </c>
      <c r="BC1511" s="3">
        <v>5.1244359173924332</v>
      </c>
      <c r="BD1511" s="3">
        <v>8.5203689062490486</v>
      </c>
      <c r="BE1511" s="3">
        <v>6.6815241134807399</v>
      </c>
      <c r="BF1511" s="9">
        <v>67.22174632578016</v>
      </c>
      <c r="BG1511" s="13">
        <v>71.503672487466034</v>
      </c>
    </row>
    <row r="1512" spans="1:59">
      <c r="A1512" s="1">
        <v>2009</v>
      </c>
      <c r="B1512" s="3" t="s">
        <v>322</v>
      </c>
      <c r="C1512" s="3" t="str">
        <f>VLOOKUP(E1512,[1]region!$A:$B,2,FALSE)</f>
        <v>SG</v>
      </c>
      <c r="D1512" s="3" t="s">
        <v>323</v>
      </c>
      <c r="E1512" s="3" t="str">
        <f>IFERROR(VLOOKUP(D1512,[2]Sheet1!$C:$D,2,FALSE),D1512)</f>
        <v>Singapore</v>
      </c>
      <c r="F1512" s="3">
        <v>18.420000000000002</v>
      </c>
      <c r="G1512" s="3">
        <v>5.551749491196623</v>
      </c>
      <c r="H1512" s="3">
        <v>23.2</v>
      </c>
      <c r="I1512" s="3">
        <v>30</v>
      </c>
      <c r="J1512" s="3">
        <v>41</v>
      </c>
      <c r="K1512" s="9">
        <v>81.161764705882362</v>
      </c>
      <c r="L1512" s="3">
        <v>4.1198556821039789</v>
      </c>
      <c r="M1512" s="3">
        <v>3.9603014783333341</v>
      </c>
      <c r="N1512" s="3">
        <v>4.8944167499999995</v>
      </c>
      <c r="O1512" s="3">
        <v>6.4</v>
      </c>
      <c r="P1512" s="3">
        <v>5</v>
      </c>
      <c r="Q1512" s="3">
        <v>4.0477016653674891</v>
      </c>
      <c r="R1512" s="3">
        <v>7.1740925650227902</v>
      </c>
      <c r="S1512" s="3">
        <v>3.9349357750677512</v>
      </c>
      <c r="T1512" s="3">
        <v>4.5112851876640425</v>
      </c>
      <c r="U1512" s="9">
        <v>82.392098441992204</v>
      </c>
      <c r="V1512" s="3">
        <v>12.77262542477413</v>
      </c>
      <c r="W1512" s="3">
        <v>1.6701677792301357</v>
      </c>
      <c r="X1512" s="3">
        <v>0.60362173038284084</v>
      </c>
      <c r="Y1512" s="3">
        <v>10</v>
      </c>
      <c r="Z1512" s="9">
        <v>91.641708643191393</v>
      </c>
      <c r="AA1512" s="3">
        <v>0</v>
      </c>
      <c r="AB1512" s="3">
        <v>0</v>
      </c>
      <c r="AC1512" s="3">
        <v>0</v>
      </c>
      <c r="AD1512" s="3">
        <v>10</v>
      </c>
      <c r="AE1512" s="3">
        <v>8.7329642055137846</v>
      </c>
      <c r="AF1512" s="3">
        <v>9.4956087097357234</v>
      </c>
      <c r="AG1512" s="3">
        <v>9.114286457624754</v>
      </c>
      <c r="AH1512" s="3">
        <v>10</v>
      </c>
      <c r="AI1512" s="3">
        <v>8.4892754887218036</v>
      </c>
      <c r="AJ1512" s="3">
        <v>6.9230769230769234</v>
      </c>
      <c r="AK1512" s="3">
        <v>10</v>
      </c>
      <c r="AL1512" s="3">
        <v>8.4707841372662429</v>
      </c>
      <c r="AM1512" s="9">
        <v>93.962676487227483</v>
      </c>
      <c r="AN1512" s="3">
        <v>10</v>
      </c>
      <c r="AO1512" s="3">
        <v>7.7160717149444782</v>
      </c>
      <c r="AP1512" s="3">
        <v>10</v>
      </c>
      <c r="AQ1512" s="3">
        <v>9.2386905716481582</v>
      </c>
      <c r="AR1512" s="3">
        <v>10</v>
      </c>
      <c r="AS1512" s="3">
        <v>8.2031030802005009</v>
      </c>
      <c r="AT1512" s="3">
        <v>8.4643066566416039</v>
      </c>
      <c r="AU1512" s="3">
        <v>10</v>
      </c>
      <c r="AV1512" s="3">
        <v>10</v>
      </c>
      <c r="AW1512" s="3">
        <v>0</v>
      </c>
      <c r="AX1512" s="3">
        <v>7.7779016228070175</v>
      </c>
      <c r="AY1512" s="3">
        <v>7.5574959147869682</v>
      </c>
      <c r="AZ1512" s="3">
        <v>8.1458333333333339</v>
      </c>
      <c r="BA1512" s="3">
        <v>9.8965972783124698</v>
      </c>
      <c r="BB1512" s="3">
        <v>9.3716668475355061</v>
      </c>
      <c r="BC1512" s="3">
        <v>9.9643470400823109</v>
      </c>
      <c r="BD1512" s="3">
        <v>9.0584165767039391</v>
      </c>
      <c r="BE1512" s="3">
        <v>8.9990594984590881</v>
      </c>
      <c r="BF1512" s="9">
        <v>86.71883897638088</v>
      </c>
      <c r="BG1512" s="13">
        <v>87.175417450934873</v>
      </c>
    </row>
    <row r="1513" spans="1:59">
      <c r="A1513" s="1">
        <v>2008</v>
      </c>
      <c r="B1513" s="3" t="s">
        <v>316</v>
      </c>
      <c r="C1513" s="3" t="str">
        <f>VLOOKUP(E1513,[1]region!$A:$B,2,FALSE)</f>
        <v>RS</v>
      </c>
      <c r="D1513" s="3" t="s">
        <v>317</v>
      </c>
      <c r="E1513" s="3" t="str">
        <f>IFERROR(VLOOKUP(D1513,[2]Sheet1!$C:$D,2,FALSE),D1513)</f>
        <v>Serbia</v>
      </c>
      <c r="F1513" s="3">
        <v>18.420000000000002</v>
      </c>
      <c r="G1513" s="3">
        <v>5.55</v>
      </c>
      <c r="H1513" s="3">
        <v>23.2</v>
      </c>
      <c r="I1513" s="3">
        <v>30</v>
      </c>
      <c r="J1513" s="3">
        <v>41</v>
      </c>
      <c r="K1513" s="9">
        <v>63.362963494288962</v>
      </c>
      <c r="L1513" s="3">
        <v>4.1151119476190479</v>
      </c>
      <c r="M1513" s="3">
        <v>3.9598638473520253</v>
      </c>
      <c r="N1513" s="3">
        <v>4.8911975919448851</v>
      </c>
      <c r="O1513" s="3">
        <v>6.4</v>
      </c>
      <c r="P1513" s="3">
        <v>5</v>
      </c>
      <c r="Q1513" s="3">
        <v>4.0477016653674891</v>
      </c>
      <c r="R1513" s="3">
        <v>7.1740262189797637</v>
      </c>
      <c r="S1513" s="3">
        <v>3.9216336484710275</v>
      </c>
      <c r="T1513" s="3">
        <v>4.5028653821414215</v>
      </c>
      <c r="U1513" s="9">
        <v>48.674829387513732</v>
      </c>
      <c r="V1513" s="3">
        <v>8.3601779636120135</v>
      </c>
      <c r="W1513" s="3">
        <v>3.5066031032868108</v>
      </c>
      <c r="X1513" s="3">
        <v>12.870662460567715</v>
      </c>
      <c r="Y1513" s="3">
        <v>5</v>
      </c>
      <c r="Z1513" s="9">
        <v>73.37797668462332</v>
      </c>
      <c r="AA1513" s="3">
        <v>2.74</v>
      </c>
      <c r="AB1513" s="3">
        <v>7.4</v>
      </c>
      <c r="AC1513" s="3">
        <v>7.18</v>
      </c>
      <c r="AD1513" s="3">
        <v>7.9404444444444451</v>
      </c>
      <c r="AE1513" s="3">
        <v>5.5610937543859649</v>
      </c>
      <c r="AF1513" s="3">
        <v>8.2842676193932157</v>
      </c>
      <c r="AG1513" s="3">
        <v>6.9226806868895903</v>
      </c>
      <c r="AH1513" s="3">
        <v>10</v>
      </c>
      <c r="AI1513" s="3">
        <v>5.0829143771929832</v>
      </c>
      <c r="AJ1513" s="3">
        <v>3.333333333333333</v>
      </c>
      <c r="AK1513" s="3">
        <v>6.0844102723346607</v>
      </c>
      <c r="AL1513" s="3">
        <v>4.8335526609536599</v>
      </c>
      <c r="AM1513" s="9">
        <v>74.241694480719246</v>
      </c>
      <c r="AN1513" s="3">
        <v>10</v>
      </c>
      <c r="AO1513" s="3">
        <v>9.6169440946274936</v>
      </c>
      <c r="AP1513" s="3">
        <v>9</v>
      </c>
      <c r="AQ1513" s="3">
        <v>9.5389813648758306</v>
      </c>
      <c r="AR1513" s="3">
        <v>2.2000000000000002</v>
      </c>
      <c r="AS1513" s="3">
        <v>5.2465569473684202</v>
      </c>
      <c r="AT1513" s="3">
        <v>6.9042781228070185</v>
      </c>
      <c r="AU1513" s="3">
        <v>9.3000000000000007</v>
      </c>
      <c r="AV1513" s="3">
        <v>7.6823439984228328</v>
      </c>
      <c r="AW1513" s="3">
        <v>3</v>
      </c>
      <c r="AX1513" s="3">
        <v>5.7221965114330446</v>
      </c>
      <c r="AY1513" s="3">
        <v>1.9253484385964912</v>
      </c>
      <c r="AZ1513" s="3">
        <v>5</v>
      </c>
      <c r="BA1513" s="3">
        <v>9.4892045387371535</v>
      </c>
      <c r="BB1513" s="3">
        <v>4.6986225350877193</v>
      </c>
      <c r="BC1513" s="3">
        <v>2.9161985085013744</v>
      </c>
      <c r="BD1513" s="3">
        <v>6.8725979154809425</v>
      </c>
      <c r="BE1513" s="3">
        <v>5.1503286560672796</v>
      </c>
      <c r="BF1513" s="9">
        <v>68.038355107920523</v>
      </c>
      <c r="BG1513" s="13">
        <v>65.539163831013155</v>
      </c>
    </row>
    <row r="1514" spans="1:59">
      <c r="A1514" s="1">
        <v>2014</v>
      </c>
      <c r="B1514" s="3" t="s">
        <v>360</v>
      </c>
      <c r="C1514" s="3" t="str">
        <f>VLOOKUP(E1514,[1]region!$A:$B,2,FALSE)</f>
        <v>TW</v>
      </c>
      <c r="D1514" s="3" t="s">
        <v>361</v>
      </c>
      <c r="E1514" s="3" t="str">
        <f>IFERROR(VLOOKUP(D1514,[2]Sheet1!$C:$D,2,FALSE),D1514)</f>
        <v>Taiwan, China</v>
      </c>
      <c r="F1514" s="3">
        <v>18.420000000000002</v>
      </c>
      <c r="G1514" s="3">
        <v>5.5470407045489143</v>
      </c>
      <c r="H1514" s="3">
        <v>23.2</v>
      </c>
      <c r="I1514" s="3">
        <v>30</v>
      </c>
      <c r="J1514" s="3">
        <v>41</v>
      </c>
      <c r="K1514" s="9">
        <v>71.537487202454827</v>
      </c>
      <c r="L1514" s="3">
        <v>4.1085025682731002</v>
      </c>
      <c r="M1514" s="3">
        <v>3.9540517166666667</v>
      </c>
      <c r="N1514" s="3">
        <v>4.8877345085910644</v>
      </c>
      <c r="O1514" s="3">
        <v>6.4</v>
      </c>
      <c r="P1514" s="3">
        <v>5</v>
      </c>
      <c r="Q1514" s="3">
        <v>4.0477016653674891</v>
      </c>
      <c r="R1514" s="3">
        <v>7.1740262189797637</v>
      </c>
      <c r="S1514" s="3">
        <v>3.9009700606060598</v>
      </c>
      <c r="T1514" s="3">
        <v>4.4946167642276427</v>
      </c>
      <c r="U1514" s="9">
        <v>64.067815498770216</v>
      </c>
      <c r="V1514" s="3">
        <v>1.9247381188080448</v>
      </c>
      <c r="W1514" s="3">
        <v>2.0646651845009223</v>
      </c>
      <c r="X1514" s="3">
        <v>1.2</v>
      </c>
      <c r="Y1514" s="3">
        <v>10</v>
      </c>
      <c r="Z1514" s="9">
        <v>96.372965756095056</v>
      </c>
      <c r="AA1514" s="3">
        <v>0.51</v>
      </c>
      <c r="AB1514" s="3">
        <v>6.5</v>
      </c>
      <c r="AC1514" s="3">
        <v>13.975</v>
      </c>
      <c r="AD1514" s="3">
        <v>7.59</v>
      </c>
      <c r="AE1514" s="3">
        <v>6.2654623320209968</v>
      </c>
      <c r="AF1514" s="3">
        <v>7.647344739977127</v>
      </c>
      <c r="AG1514" s="3">
        <v>6.9564035359990619</v>
      </c>
      <c r="AH1514" s="3">
        <v>10</v>
      </c>
      <c r="AI1514" s="3">
        <v>7.1726663562992119</v>
      </c>
      <c r="AJ1514" s="3" t="s">
        <v>2</v>
      </c>
      <c r="AK1514" s="3">
        <v>5.1994051418132567</v>
      </c>
      <c r="AL1514" s="3">
        <v>6.1860357490562343</v>
      </c>
      <c r="AM1514" s="9">
        <v>76.831098212638238</v>
      </c>
      <c r="AN1514" s="3">
        <v>8</v>
      </c>
      <c r="AO1514" s="3">
        <v>9.2970000000000006</v>
      </c>
      <c r="AP1514" s="3">
        <v>10</v>
      </c>
      <c r="AQ1514" s="3">
        <v>9.0990000000000002</v>
      </c>
      <c r="AR1514" s="3">
        <v>3.3333333333333344</v>
      </c>
      <c r="AS1514" s="3">
        <v>6.370973419947509</v>
      </c>
      <c r="AT1514" s="3">
        <v>8.0178391994750662</v>
      </c>
      <c r="AU1514" s="3">
        <v>10</v>
      </c>
      <c r="AV1514" s="3">
        <v>2.5230098046935896</v>
      </c>
      <c r="AW1514" s="3">
        <v>5</v>
      </c>
      <c r="AX1514" s="3">
        <v>5.8741926262415829</v>
      </c>
      <c r="AY1514" s="3">
        <v>5.1291682740988733</v>
      </c>
      <c r="AZ1514" s="3">
        <v>10</v>
      </c>
      <c r="BA1514" s="3">
        <v>9.6577753030468187</v>
      </c>
      <c r="BB1514" s="3">
        <v>6.1166700669392551</v>
      </c>
      <c r="BC1514" s="3">
        <v>9.4020878654077595</v>
      </c>
      <c r="BD1514" s="3">
        <v>7.522738850613937</v>
      </c>
      <c r="BE1514" s="3">
        <v>7.9714067266844397</v>
      </c>
      <c r="BF1514" s="9">
        <v>76.481997843086745</v>
      </c>
      <c r="BG1514" s="13">
        <v>77.058272902609005</v>
      </c>
    </row>
    <row r="1515" spans="1:59">
      <c r="A1515" s="1">
        <v>2015</v>
      </c>
      <c r="B1515" s="3" t="s">
        <v>360</v>
      </c>
      <c r="C1515" s="3" t="str">
        <f>VLOOKUP(E1515,[1]region!$A:$B,2,FALSE)</f>
        <v>TW</v>
      </c>
      <c r="D1515" s="3" t="s">
        <v>361</v>
      </c>
      <c r="E1515" s="3" t="str">
        <f>IFERROR(VLOOKUP(D1515,[2]Sheet1!$C:$D,2,FALSE),D1515)</f>
        <v>Taiwan, China</v>
      </c>
      <c r="F1515" s="3">
        <v>18.415224345828893</v>
      </c>
      <c r="G1515" s="3">
        <v>5.54</v>
      </c>
      <c r="H1515" s="3">
        <v>23.14</v>
      </c>
      <c r="I1515" s="3">
        <v>30</v>
      </c>
      <c r="J1515" s="3">
        <v>41</v>
      </c>
      <c r="K1515" s="9">
        <v>69.037487202454827</v>
      </c>
      <c r="L1515" s="3">
        <v>4.103410114709181</v>
      </c>
      <c r="M1515" s="3">
        <v>3.95291416237745</v>
      </c>
      <c r="N1515" s="3">
        <v>4.8853615520282183</v>
      </c>
      <c r="O1515" s="3">
        <v>6.3</v>
      </c>
      <c r="P1515" s="3">
        <v>5</v>
      </c>
      <c r="Q1515" s="3">
        <v>4.0477016653674891</v>
      </c>
      <c r="R1515" s="3">
        <v>7.1740262189797637</v>
      </c>
      <c r="S1515" s="3">
        <v>3.8903288273442587</v>
      </c>
      <c r="T1515" s="3">
        <v>4.4914215686274508</v>
      </c>
      <c r="U1515" s="9">
        <v>67.774046198652883</v>
      </c>
      <c r="V1515" s="3">
        <v>2.5460034511431529</v>
      </c>
      <c r="W1515" s="3">
        <v>2.2302722367341672</v>
      </c>
      <c r="X1515" s="3">
        <v>-0.3</v>
      </c>
      <c r="Y1515" s="3">
        <v>10</v>
      </c>
      <c r="Z1515" s="9">
        <v>96.346726037694253</v>
      </c>
      <c r="AA1515" s="3">
        <v>1.6628611896688383</v>
      </c>
      <c r="AB1515" s="3">
        <v>6.4</v>
      </c>
      <c r="AC1515" s="3">
        <v>13.248000000000001</v>
      </c>
      <c r="AD1515" s="3">
        <v>7.4374086245180351</v>
      </c>
      <c r="AE1515" s="3">
        <v>6.5607358614603672</v>
      </c>
      <c r="AF1515" s="3">
        <v>7.647344739977127</v>
      </c>
      <c r="AG1515" s="3">
        <v>7.1040403007187471</v>
      </c>
      <c r="AH1515" s="3">
        <v>10</v>
      </c>
      <c r="AI1515" s="3">
        <v>5.8710787846491872</v>
      </c>
      <c r="AJ1515" s="3" t="s">
        <v>2</v>
      </c>
      <c r="AK1515" s="3">
        <v>5.1994051418132567</v>
      </c>
      <c r="AL1515" s="3">
        <v>5.535241963231222</v>
      </c>
      <c r="AM1515" s="9">
        <v>75.191727221170012</v>
      </c>
      <c r="AN1515" s="3">
        <v>8</v>
      </c>
      <c r="AO1515" s="3">
        <v>9.2569999999999997</v>
      </c>
      <c r="AP1515" s="3">
        <v>10</v>
      </c>
      <c r="AQ1515" s="3">
        <v>9.0856666666666666</v>
      </c>
      <c r="AR1515" s="3">
        <v>3.3333333333333344</v>
      </c>
      <c r="AS1515" s="3">
        <v>6.3566420995272122</v>
      </c>
      <c r="AT1515" s="3">
        <v>8.5960264633863392</v>
      </c>
      <c r="AU1515" s="3">
        <v>10</v>
      </c>
      <c r="AV1515" s="3">
        <v>2.5172538461136824</v>
      </c>
      <c r="AW1515" s="3">
        <v>5</v>
      </c>
      <c r="AX1515" s="3">
        <v>5.967209290393428</v>
      </c>
      <c r="AY1515" s="3">
        <v>4.9874885571308631</v>
      </c>
      <c r="AZ1515" s="3">
        <v>10</v>
      </c>
      <c r="BA1515" s="3">
        <v>9.6577753030468187</v>
      </c>
      <c r="BB1515" s="3">
        <v>6.3644572099049892</v>
      </c>
      <c r="BC1515" s="3">
        <v>9.4020878654077595</v>
      </c>
      <c r="BD1515" s="3">
        <v>7.522738850613937</v>
      </c>
      <c r="BE1515" s="3">
        <v>7.9890912976840598</v>
      </c>
      <c r="BF1515" s="9">
        <v>76.80655751581385</v>
      </c>
      <c r="BG1515" s="13">
        <v>77.031308835157162</v>
      </c>
    </row>
    <row r="1516" spans="1:59">
      <c r="A1516" s="1">
        <v>2016</v>
      </c>
      <c r="B1516" s="3" t="s">
        <v>360</v>
      </c>
      <c r="C1516" s="3" t="str">
        <f>VLOOKUP(E1516,[1]region!$A:$B,2,FALSE)</f>
        <v>TW</v>
      </c>
      <c r="D1516" s="3" t="s">
        <v>361</v>
      </c>
      <c r="E1516" s="3" t="str">
        <f>IFERROR(VLOOKUP(D1516,[2]Sheet1!$C:$D,2,FALSE),D1516)</f>
        <v>Taiwan, China</v>
      </c>
      <c r="F1516" s="3">
        <v>18.41</v>
      </c>
      <c r="G1516" s="3">
        <v>5.5380702112250892</v>
      </c>
      <c r="H1516" s="3">
        <v>23.1</v>
      </c>
      <c r="I1516" s="3">
        <v>30</v>
      </c>
      <c r="J1516" s="3">
        <v>41</v>
      </c>
      <c r="K1516" s="9">
        <v>69.037487202454827</v>
      </c>
      <c r="L1516" s="3">
        <v>4.1020893050639158</v>
      </c>
      <c r="M1516" s="3">
        <v>3.9517274999999996</v>
      </c>
      <c r="N1516" s="3">
        <v>4.88505760828654</v>
      </c>
      <c r="O1516" s="3">
        <v>6.3</v>
      </c>
      <c r="P1516" s="3">
        <v>5</v>
      </c>
      <c r="Q1516" s="3">
        <v>4.0477016653674891</v>
      </c>
      <c r="R1516" s="3">
        <v>7.1740262189797637</v>
      </c>
      <c r="S1516" s="3">
        <v>3.8903288273442587</v>
      </c>
      <c r="T1516" s="3">
        <v>4.4826929879518085</v>
      </c>
      <c r="U1516" s="9">
        <v>67.774046198652883</v>
      </c>
      <c r="V1516" s="3">
        <v>2.5460034511431529</v>
      </c>
      <c r="W1516" s="3">
        <v>2.2302722367341672</v>
      </c>
      <c r="X1516" s="3">
        <v>-0.3</v>
      </c>
      <c r="Y1516" s="3">
        <v>10</v>
      </c>
      <c r="Z1516" s="9">
        <v>96.346726037694253</v>
      </c>
      <c r="AA1516" s="3">
        <v>1.6628611896688383</v>
      </c>
      <c r="AB1516" s="3">
        <v>6.4</v>
      </c>
      <c r="AC1516" s="3">
        <v>13.248000000000001</v>
      </c>
      <c r="AD1516" s="3">
        <v>7.4374086245180351</v>
      </c>
      <c r="AE1516" s="3">
        <v>6.5607358614603672</v>
      </c>
      <c r="AF1516" s="3">
        <v>7.647344739977127</v>
      </c>
      <c r="AG1516" s="3">
        <v>7.1040403007187471</v>
      </c>
      <c r="AH1516" s="3">
        <v>10</v>
      </c>
      <c r="AI1516" s="3">
        <v>5.8710787846491872</v>
      </c>
      <c r="AJ1516" s="3" t="s">
        <v>2</v>
      </c>
      <c r="AK1516" s="3">
        <v>5.1994051418132567</v>
      </c>
      <c r="AL1516" s="3">
        <v>5.535241963231222</v>
      </c>
      <c r="AM1516" s="9">
        <v>75.191727221170012</v>
      </c>
      <c r="AN1516" s="3">
        <v>8</v>
      </c>
      <c r="AO1516" s="3">
        <v>9.2569999999999997</v>
      </c>
      <c r="AP1516" s="3">
        <v>10</v>
      </c>
      <c r="AQ1516" s="3">
        <v>9.0856666666666666</v>
      </c>
      <c r="AR1516" s="3">
        <v>3.3333333333333344</v>
      </c>
      <c r="AS1516" s="3">
        <v>6.3566420995272122</v>
      </c>
      <c r="AT1516" s="3">
        <v>8.5960264633863392</v>
      </c>
      <c r="AU1516" s="3">
        <v>10</v>
      </c>
      <c r="AV1516" s="3">
        <v>2.5172538461136824</v>
      </c>
      <c r="AW1516" s="3">
        <v>5</v>
      </c>
      <c r="AX1516" s="3">
        <v>5.967209290393428</v>
      </c>
      <c r="AY1516" s="3">
        <v>4.9874885571308631</v>
      </c>
      <c r="AZ1516" s="3">
        <v>10</v>
      </c>
      <c r="BA1516" s="3">
        <v>9.6577753030468187</v>
      </c>
      <c r="BB1516" s="3">
        <v>6.3644572099049892</v>
      </c>
      <c r="BC1516" s="3">
        <v>9.4020878654077595</v>
      </c>
      <c r="BD1516" s="3">
        <v>7.522738850613937</v>
      </c>
      <c r="BE1516" s="3">
        <v>7.9890912976840598</v>
      </c>
      <c r="BF1516" s="9">
        <v>76.80655751581385</v>
      </c>
      <c r="BG1516" s="13">
        <v>77.031308835157162</v>
      </c>
    </row>
    <row r="1517" spans="1:59">
      <c r="A1517" s="1">
        <v>2017</v>
      </c>
      <c r="B1517" s="3" t="s">
        <v>360</v>
      </c>
      <c r="C1517" s="3" t="str">
        <f>VLOOKUP(E1517,[1]region!$A:$B,2,FALSE)</f>
        <v>TW</v>
      </c>
      <c r="D1517" s="3" t="s">
        <v>361</v>
      </c>
      <c r="E1517" s="3" t="str">
        <f>IFERROR(VLOOKUP(D1517,[2]Sheet1!$C:$D,2,FALSE),D1517)</f>
        <v>Taiwan, China</v>
      </c>
      <c r="F1517" s="3">
        <v>18.399999999999999</v>
      </c>
      <c r="G1517" s="3">
        <v>5.52</v>
      </c>
      <c r="H1517" s="3">
        <v>23.1</v>
      </c>
      <c r="I1517" s="3">
        <v>30</v>
      </c>
      <c r="J1517" s="3">
        <v>40.299999999999997</v>
      </c>
      <c r="K1517" s="9">
        <v>69.037487202454827</v>
      </c>
      <c r="L1517" s="3">
        <v>4.1008790238095241</v>
      </c>
      <c r="M1517" s="3">
        <v>3.9516127109527588</v>
      </c>
      <c r="N1517" s="3">
        <v>4.883691231409709</v>
      </c>
      <c r="O1517" s="3">
        <v>6.3</v>
      </c>
      <c r="P1517" s="3">
        <v>5</v>
      </c>
      <c r="Q1517" s="3">
        <v>4.0477016653674891</v>
      </c>
      <c r="R1517" s="3">
        <v>7.1740262189797637</v>
      </c>
      <c r="S1517" s="3">
        <v>3.8903288273442587</v>
      </c>
      <c r="T1517" s="3">
        <v>4.4795915841028684</v>
      </c>
      <c r="U1517" s="9">
        <v>67.774046198652883</v>
      </c>
      <c r="V1517" s="3">
        <v>2.5460034511431529</v>
      </c>
      <c r="W1517" s="3">
        <v>2.2302722367341672</v>
      </c>
      <c r="X1517" s="3">
        <v>-0.3</v>
      </c>
      <c r="Y1517" s="3">
        <v>10</v>
      </c>
      <c r="Z1517" s="9">
        <v>96.346726037694253</v>
      </c>
      <c r="AA1517" s="3">
        <v>1.6628611896688383</v>
      </c>
      <c r="AB1517" s="3">
        <v>6.4</v>
      </c>
      <c r="AC1517" s="3">
        <v>13.248000000000001</v>
      </c>
      <c r="AD1517" s="3">
        <v>7.4374086245180351</v>
      </c>
      <c r="AE1517" s="3">
        <v>6.5607358614603672</v>
      </c>
      <c r="AF1517" s="3">
        <v>7.647344739977127</v>
      </c>
      <c r="AG1517" s="3">
        <v>7.1040403007187471</v>
      </c>
      <c r="AH1517" s="3">
        <v>10</v>
      </c>
      <c r="AI1517" s="3">
        <v>5.8710787846491872</v>
      </c>
      <c r="AJ1517" s="3" t="s">
        <v>2</v>
      </c>
      <c r="AK1517" s="3">
        <v>5.1994051418132567</v>
      </c>
      <c r="AL1517" s="3">
        <v>5.535241963231222</v>
      </c>
      <c r="AM1517" s="9">
        <v>75.191727221170012</v>
      </c>
      <c r="AN1517" s="3">
        <v>8</v>
      </c>
      <c r="AO1517" s="3">
        <v>9.2569999999999997</v>
      </c>
      <c r="AP1517" s="3">
        <v>10</v>
      </c>
      <c r="AQ1517" s="3">
        <v>9.0856666666666666</v>
      </c>
      <c r="AR1517" s="3">
        <v>3.3333333333333344</v>
      </c>
      <c r="AS1517" s="3">
        <v>6.3566420995272122</v>
      </c>
      <c r="AT1517" s="3">
        <v>8.5960264633863392</v>
      </c>
      <c r="AU1517" s="3">
        <v>10</v>
      </c>
      <c r="AV1517" s="3">
        <v>2.5172538461136824</v>
      </c>
      <c r="AW1517" s="3">
        <v>5</v>
      </c>
      <c r="AX1517" s="3">
        <v>5.967209290393428</v>
      </c>
      <c r="AY1517" s="3">
        <v>4.9874885571308631</v>
      </c>
      <c r="AZ1517" s="3">
        <v>10</v>
      </c>
      <c r="BA1517" s="3">
        <v>9.6577753030468187</v>
      </c>
      <c r="BB1517" s="3">
        <v>6.3644572099049892</v>
      </c>
      <c r="BC1517" s="3">
        <v>9.4020878654077595</v>
      </c>
      <c r="BD1517" s="3">
        <v>7.522738850613937</v>
      </c>
      <c r="BE1517" s="3">
        <v>7.9890912976840598</v>
      </c>
      <c r="BF1517" s="9">
        <v>76.80655751581385</v>
      </c>
      <c r="BG1517" s="13">
        <v>77.031308835157162</v>
      </c>
    </row>
    <row r="1518" spans="1:59">
      <c r="A1518" s="1">
        <v>2014</v>
      </c>
      <c r="B1518" s="3" t="s">
        <v>408</v>
      </c>
      <c r="C1518" s="3" t="str">
        <f>VLOOKUP(E1518,[1]region!$A:$B,2,FALSE)</f>
        <v>ZW</v>
      </c>
      <c r="D1518" s="3" t="s">
        <v>409</v>
      </c>
      <c r="E1518" s="3" t="str">
        <f>IFERROR(VLOOKUP(D1518,[2]Sheet1!$C:$D,2,FALSE),D1518)</f>
        <v>Zimbabwe</v>
      </c>
      <c r="F1518" s="3">
        <v>18.399999999999999</v>
      </c>
      <c r="G1518" s="3">
        <v>5.518363427839863</v>
      </c>
      <c r="H1518" s="3">
        <v>23.1</v>
      </c>
      <c r="I1518" s="3">
        <v>30</v>
      </c>
      <c r="J1518" s="3">
        <v>40.1</v>
      </c>
      <c r="K1518" s="9">
        <v>63.013543837153392</v>
      </c>
      <c r="L1518" s="3">
        <v>4.0937949050000002</v>
      </c>
      <c r="M1518" s="3">
        <v>3.9467824865795382</v>
      </c>
      <c r="N1518" s="3">
        <v>4.8808253093515512</v>
      </c>
      <c r="O1518" s="3">
        <v>6.3</v>
      </c>
      <c r="P1518" s="3">
        <v>5</v>
      </c>
      <c r="Q1518" s="3">
        <v>4.0477016653674891</v>
      </c>
      <c r="R1518" s="3">
        <v>7.1657255054938807</v>
      </c>
      <c r="S1518" s="3">
        <v>3.8903288273442587</v>
      </c>
      <c r="T1518" s="3">
        <v>4.4628258021442484</v>
      </c>
      <c r="U1518" s="9">
        <v>36.155836460682103</v>
      </c>
      <c r="V1518" s="3">
        <v>8.4252476587043823</v>
      </c>
      <c r="W1518" s="3">
        <v>3.512895930512931</v>
      </c>
      <c r="X1518" s="3">
        <v>-0.21299999999999999</v>
      </c>
      <c r="Y1518" s="3">
        <v>5</v>
      </c>
      <c r="Z1518" s="9">
        <v>79.667980240134881</v>
      </c>
      <c r="AA1518" s="3">
        <v>5.71</v>
      </c>
      <c r="AB1518" s="3">
        <v>16.3</v>
      </c>
      <c r="AC1518" s="3">
        <v>19.071000000000002</v>
      </c>
      <c r="AD1518" s="3">
        <v>5.1016444444444442</v>
      </c>
      <c r="AE1518" s="3">
        <v>4.7372046855345911</v>
      </c>
      <c r="AF1518" s="3">
        <v>4.1704407840975097</v>
      </c>
      <c r="AG1518" s="3">
        <v>4.4538227348160504</v>
      </c>
      <c r="AH1518" s="3">
        <v>10</v>
      </c>
      <c r="AI1518" s="3">
        <v>3.3930027327044021</v>
      </c>
      <c r="AJ1518" s="3">
        <v>0</v>
      </c>
      <c r="AK1518" s="3">
        <v>8.8500513052140537</v>
      </c>
      <c r="AL1518" s="3">
        <v>4.0810180126394853</v>
      </c>
      <c r="AM1518" s="9">
        <v>59.091212979749955</v>
      </c>
      <c r="AN1518" s="3">
        <v>8</v>
      </c>
      <c r="AO1518" s="3">
        <v>0</v>
      </c>
      <c r="AP1518" s="3">
        <v>0</v>
      </c>
      <c r="AQ1518" s="3">
        <v>2.6666666666666665</v>
      </c>
      <c r="AR1518" s="3">
        <v>6.666666666666667</v>
      </c>
      <c r="AS1518" s="3">
        <v>2.7924808301886794</v>
      </c>
      <c r="AT1518" s="3">
        <v>3.0562719245283021</v>
      </c>
      <c r="AU1518" s="3">
        <v>8</v>
      </c>
      <c r="AV1518" s="3">
        <v>0</v>
      </c>
      <c r="AW1518" s="3">
        <v>10</v>
      </c>
      <c r="AX1518" s="3">
        <v>5.0859032368972743</v>
      </c>
      <c r="AY1518" s="3">
        <v>2.6251783427738014</v>
      </c>
      <c r="AZ1518" s="3">
        <v>0.6666666666666663</v>
      </c>
      <c r="BA1518" s="3">
        <v>5.9420119673229301</v>
      </c>
      <c r="BB1518" s="3">
        <v>2.912651757022549</v>
      </c>
      <c r="BC1518" s="3">
        <v>4.9543931680240725</v>
      </c>
      <c r="BD1518" s="3">
        <v>7.2873429947899213</v>
      </c>
      <c r="BE1518" s="3">
        <v>4.0647074827666563</v>
      </c>
      <c r="BF1518" s="9">
        <v>39.390924621101995</v>
      </c>
      <c r="BG1518" s="13">
        <v>55.463899627764462</v>
      </c>
    </row>
    <row r="1519" spans="1:59">
      <c r="A1519" s="1">
        <v>2014</v>
      </c>
      <c r="B1519" s="3" t="s">
        <v>374</v>
      </c>
      <c r="C1519" s="3" t="str">
        <f>VLOOKUP(E1519,[1]region!$A:$B,2,FALSE)</f>
        <v>TN</v>
      </c>
      <c r="D1519" s="3" t="s">
        <v>375</v>
      </c>
      <c r="E1519" s="3" t="str">
        <f>IFERROR(VLOOKUP(D1519,[2]Sheet1!$C:$D,2,FALSE),D1519)</f>
        <v>Tunisia</v>
      </c>
      <c r="F1519" s="3">
        <v>18.399999999999999</v>
      </c>
      <c r="G1519" s="3">
        <v>5.5</v>
      </c>
      <c r="H1519" s="3">
        <v>23.1</v>
      </c>
      <c r="I1519" s="3">
        <v>30</v>
      </c>
      <c r="J1519" s="3">
        <v>40</v>
      </c>
      <c r="K1519" s="9">
        <v>60.917586154366425</v>
      </c>
      <c r="L1519" s="3">
        <v>4.0929268546365831</v>
      </c>
      <c r="M1519" s="3">
        <v>3.9444394430894336</v>
      </c>
      <c r="N1519" s="3">
        <v>4.8801968333333328</v>
      </c>
      <c r="O1519" s="3">
        <v>6.3</v>
      </c>
      <c r="P1519" s="3">
        <v>5</v>
      </c>
      <c r="Q1519" s="3">
        <v>4.0477016653674891</v>
      </c>
      <c r="R1519" s="3">
        <v>7.1657255054938807</v>
      </c>
      <c r="S1519" s="3">
        <v>3.8903288273442587</v>
      </c>
      <c r="T1519" s="3">
        <v>4.4626121641318166</v>
      </c>
      <c r="U1519" s="9">
        <v>51.583846309584445</v>
      </c>
      <c r="V1519" s="3">
        <v>4.5488665351058888</v>
      </c>
      <c r="W1519" s="3">
        <v>0.56496307188291317</v>
      </c>
      <c r="X1519" s="3">
        <v>4.9377353026351098</v>
      </c>
      <c r="Y1519" s="3">
        <v>0</v>
      </c>
      <c r="Z1519" s="9">
        <v>69.691736009246597</v>
      </c>
      <c r="AA1519" s="3">
        <v>1.75</v>
      </c>
      <c r="AB1519" s="3">
        <v>14.1</v>
      </c>
      <c r="AC1519" s="3">
        <v>11.138999999999999</v>
      </c>
      <c r="AD1519" s="3">
        <v>7.1859111111111105</v>
      </c>
      <c r="AE1519" s="3">
        <v>6.1833284210526305</v>
      </c>
      <c r="AF1519" s="3">
        <v>7.2568129728766184</v>
      </c>
      <c r="AG1519" s="3">
        <v>6.7200706969646244</v>
      </c>
      <c r="AH1519" s="3">
        <v>9.4954374664519605</v>
      </c>
      <c r="AI1519" s="3">
        <v>7.6861916988304078</v>
      </c>
      <c r="AJ1519" s="3">
        <v>0.76923076923076927</v>
      </c>
      <c r="AK1519" s="3">
        <v>9.4031795117899328</v>
      </c>
      <c r="AL1519" s="3">
        <v>5.952867326617036</v>
      </c>
      <c r="AM1519" s="9">
        <v>73.385716502861825</v>
      </c>
      <c r="AN1519" s="3">
        <v>5</v>
      </c>
      <c r="AO1519" s="3">
        <v>7.0019999999999989</v>
      </c>
      <c r="AP1519" s="3">
        <v>10</v>
      </c>
      <c r="AQ1519" s="3">
        <v>7.3339999999999996</v>
      </c>
      <c r="AR1519" s="3">
        <v>7.7666666666666657</v>
      </c>
      <c r="AS1519" s="3">
        <v>4.9094397134502916</v>
      </c>
      <c r="AT1519" s="3">
        <v>4.7988143138401558</v>
      </c>
      <c r="AU1519" s="3">
        <v>10</v>
      </c>
      <c r="AV1519" s="3">
        <v>7.7551761538341033</v>
      </c>
      <c r="AW1519" s="3">
        <v>3</v>
      </c>
      <c r="AX1519" s="3">
        <v>6.371682807965203</v>
      </c>
      <c r="AY1519" s="3">
        <v>3.790928668369447</v>
      </c>
      <c r="AZ1519" s="3">
        <v>5.1111111111111107</v>
      </c>
      <c r="BA1519" s="3">
        <v>9.6068507328299493</v>
      </c>
      <c r="BB1519" s="3">
        <v>4.2509780932704766</v>
      </c>
      <c r="BC1519" s="3">
        <v>9.3982872960764325</v>
      </c>
      <c r="BD1519" s="3">
        <v>8.3858569886353251</v>
      </c>
      <c r="BE1519" s="3">
        <v>6.7573354817154572</v>
      </c>
      <c r="BF1519" s="9">
        <v>68.21006096560221</v>
      </c>
      <c r="BG1519" s="13">
        <v>64.757789188332296</v>
      </c>
    </row>
    <row r="1520" spans="1:59">
      <c r="A1520" s="1">
        <v>2010</v>
      </c>
      <c r="B1520" s="3" t="s">
        <v>161</v>
      </c>
      <c r="C1520" s="3" t="str">
        <f>VLOOKUP(E1520,[1]region!$A:$B,2,FALSE)</f>
        <v>GE</v>
      </c>
      <c r="D1520" s="3" t="s">
        <v>162</v>
      </c>
      <c r="E1520" s="3" t="str">
        <f>IFERROR(VLOOKUP(D1520,[2]Sheet1!$C:$D,2,FALSE),D1520)</f>
        <v>Georgia</v>
      </c>
      <c r="F1520" s="3">
        <v>18.371555461242309</v>
      </c>
      <c r="G1520" s="3">
        <v>5.4588622621798724</v>
      </c>
      <c r="H1520" s="3">
        <v>23.1</v>
      </c>
      <c r="I1520" s="3">
        <v>30</v>
      </c>
      <c r="J1520" s="3">
        <v>40</v>
      </c>
      <c r="K1520" s="9">
        <v>65.899393210051443</v>
      </c>
      <c r="L1520" s="3">
        <v>4.0909091631571455</v>
      </c>
      <c r="M1520" s="3">
        <v>3.9411177823418058</v>
      </c>
      <c r="N1520" s="3">
        <v>4.8767782231182792</v>
      </c>
      <c r="O1520" s="3">
        <v>6.3</v>
      </c>
      <c r="P1520" s="3">
        <v>5</v>
      </c>
      <c r="Q1520" s="3">
        <v>4.0469779031185373</v>
      </c>
      <c r="R1520" s="3">
        <v>7.1657255054938807</v>
      </c>
      <c r="S1520" s="3">
        <v>3.8818565400843879</v>
      </c>
      <c r="T1520" s="3">
        <v>4.4592867145226638</v>
      </c>
      <c r="U1520" s="9">
        <v>57.128362985008785</v>
      </c>
      <c r="V1520" s="3">
        <v>6.6834461403413981</v>
      </c>
      <c r="W1520" s="3">
        <v>5.0678156979924216</v>
      </c>
      <c r="X1520" s="3">
        <v>7.0994201668784997</v>
      </c>
      <c r="Y1520" s="3">
        <v>10</v>
      </c>
      <c r="Z1520" s="9">
        <v>88.040751148397618</v>
      </c>
      <c r="AA1520" s="3">
        <v>0.39</v>
      </c>
      <c r="AB1520" s="3">
        <v>1.3</v>
      </c>
      <c r="AC1520" s="3">
        <v>5.0310000000000006</v>
      </c>
      <c r="AD1520" s="3">
        <v>9.1558666666666664</v>
      </c>
      <c r="AE1520" s="3">
        <v>6.5002754468085113</v>
      </c>
      <c r="AF1520" s="3">
        <v>8.5143976413399987</v>
      </c>
      <c r="AG1520" s="3">
        <v>7.5073365440742545</v>
      </c>
      <c r="AH1520" s="3">
        <v>10</v>
      </c>
      <c r="AI1520" s="3">
        <v>5.8401643781028385</v>
      </c>
      <c r="AJ1520" s="3">
        <v>7.6923076923076925</v>
      </c>
      <c r="AK1520" s="3">
        <v>8.2969230986381763</v>
      </c>
      <c r="AL1520" s="3">
        <v>7.2764650563495694</v>
      </c>
      <c r="AM1520" s="9">
        <v>84.849170667726227</v>
      </c>
      <c r="AN1520" s="3">
        <v>10</v>
      </c>
      <c r="AO1520" s="3">
        <v>6.1039370932556629</v>
      </c>
      <c r="AP1520" s="3">
        <v>10</v>
      </c>
      <c r="AQ1520" s="3">
        <v>8.7013123644185537</v>
      </c>
      <c r="AR1520" s="3">
        <v>10</v>
      </c>
      <c r="AS1520" s="3">
        <v>6.7377706356382969</v>
      </c>
      <c r="AT1520" s="3">
        <v>7.4598612721631206</v>
      </c>
      <c r="AU1520" s="3">
        <v>10</v>
      </c>
      <c r="AV1520" s="3">
        <v>9.2517253846113672</v>
      </c>
      <c r="AW1520" s="3">
        <v>1</v>
      </c>
      <c r="AX1520" s="3">
        <v>7.4082262154021317</v>
      </c>
      <c r="AY1520" s="3">
        <v>5.8911076879432613</v>
      </c>
      <c r="AZ1520" s="3">
        <v>7.878787878787878</v>
      </c>
      <c r="BA1520" s="3">
        <v>9.89079773355048</v>
      </c>
      <c r="BB1520" s="3">
        <v>6.4409900517983791</v>
      </c>
      <c r="BC1520" s="3">
        <v>9.6762225273213307</v>
      </c>
      <c r="BD1520" s="3">
        <v>5.6619906569574372</v>
      </c>
      <c r="BE1520" s="3">
        <v>7.5733160893931277</v>
      </c>
      <c r="BF1520" s="9">
        <v>78.942848897379378</v>
      </c>
      <c r="BG1520" s="13">
        <v>74.97210538171268</v>
      </c>
    </row>
    <row r="1521" spans="1:59">
      <c r="A1521" s="1">
        <v>2014</v>
      </c>
      <c r="B1521" s="3" t="s">
        <v>59</v>
      </c>
      <c r="C1521" s="3" t="str">
        <f>VLOOKUP(E1521,[1]region!$A:$B,2,FALSE)</f>
        <v>BI</v>
      </c>
      <c r="D1521" s="3" t="s">
        <v>60</v>
      </c>
      <c r="E1521" s="3" t="str">
        <f>IFERROR(VLOOKUP(D1521,[2]Sheet1!$C:$D,2,FALSE),D1521)</f>
        <v>Burundi</v>
      </c>
      <c r="F1521" s="3">
        <v>18.37</v>
      </c>
      <c r="G1521" s="3">
        <v>5.4480000000000004</v>
      </c>
      <c r="H1521" s="3">
        <v>23.01</v>
      </c>
      <c r="I1521" s="3">
        <v>30</v>
      </c>
      <c r="J1521" s="3">
        <v>40</v>
      </c>
      <c r="K1521" s="9">
        <v>59.860294117647058</v>
      </c>
      <c r="L1521" s="3">
        <v>4.0894614295302016</v>
      </c>
      <c r="M1521" s="3">
        <v>3.9393939393939399</v>
      </c>
      <c r="N1521" s="3">
        <v>4.8729109956709999</v>
      </c>
      <c r="O1521" s="3">
        <v>6.2</v>
      </c>
      <c r="P1521" s="3">
        <v>5</v>
      </c>
      <c r="Q1521" s="3">
        <v>4.0469779031185373</v>
      </c>
      <c r="R1521" s="3">
        <v>7.1607981542367733</v>
      </c>
      <c r="S1521" s="3">
        <v>3.873239436619718</v>
      </c>
      <c r="T1521" s="3">
        <v>4.4575282259036149</v>
      </c>
      <c r="U1521" s="9">
        <v>33.618075925969436</v>
      </c>
      <c r="V1521" s="3">
        <v>4.367394943546965</v>
      </c>
      <c r="W1521" s="3">
        <v>2.7217266857419302</v>
      </c>
      <c r="X1521" s="3">
        <v>4.3798400406246101</v>
      </c>
      <c r="Y1521" s="3">
        <v>5</v>
      </c>
      <c r="Z1521" s="9">
        <v>80.404655822172288</v>
      </c>
      <c r="AA1521" s="3">
        <v>2.9</v>
      </c>
      <c r="AB1521" s="3">
        <v>12.8</v>
      </c>
      <c r="AC1521" s="3">
        <v>12.032</v>
      </c>
      <c r="AD1521" s="3">
        <v>6.8979555555555558</v>
      </c>
      <c r="AE1521" s="3">
        <v>4.1900206896207575</v>
      </c>
      <c r="AF1521" s="3">
        <v>1.1402645129497138</v>
      </c>
      <c r="AG1521" s="3">
        <v>2.6651426012852357</v>
      </c>
      <c r="AH1521" s="3">
        <v>10</v>
      </c>
      <c r="AI1521" s="3">
        <v>4.7570397025948106</v>
      </c>
      <c r="AJ1521" s="3">
        <v>1.5384615384615385</v>
      </c>
      <c r="AK1521" s="3">
        <v>10</v>
      </c>
      <c r="AL1521" s="3">
        <v>5.431833747018783</v>
      </c>
      <c r="AM1521" s="9">
        <v>62.487329759648929</v>
      </c>
      <c r="AN1521" s="3">
        <v>5</v>
      </c>
      <c r="AO1521" s="3">
        <v>0</v>
      </c>
      <c r="AP1521" s="3">
        <v>10</v>
      </c>
      <c r="AQ1521" s="3">
        <v>5</v>
      </c>
      <c r="AR1521" s="3">
        <v>10</v>
      </c>
      <c r="AS1521" s="3">
        <v>4.1967785998003988</v>
      </c>
      <c r="AT1521" s="3">
        <v>7.3809489251497009</v>
      </c>
      <c r="AU1521" s="3">
        <v>8</v>
      </c>
      <c r="AV1521" s="3">
        <v>7.7551761538341033</v>
      </c>
      <c r="AW1521" s="3">
        <v>10</v>
      </c>
      <c r="AX1521" s="3">
        <v>7.8888172797973679</v>
      </c>
      <c r="AY1521" s="3">
        <v>3.5718394472575472</v>
      </c>
      <c r="AZ1521" s="3">
        <v>2.666666666666667</v>
      </c>
      <c r="BA1521" s="3">
        <v>9.7311740315642012</v>
      </c>
      <c r="BB1521" s="3">
        <v>2.7166442456116795</v>
      </c>
      <c r="BC1521" s="3">
        <v>9.2866480332163732</v>
      </c>
      <c r="BD1521" s="3">
        <v>6.9286445478199941</v>
      </c>
      <c r="BE1521" s="3">
        <v>5.8169361620227429</v>
      </c>
      <c r="BF1521" s="9">
        <v>62.352511472733703</v>
      </c>
      <c r="BG1521" s="13">
        <v>59.744573419634285</v>
      </c>
    </row>
    <row r="1522" spans="1:59">
      <c r="A1522" s="1">
        <v>2013</v>
      </c>
      <c r="B1522" s="3" t="s">
        <v>83</v>
      </c>
      <c r="C1522" s="3" t="str">
        <f>VLOOKUP(E1522,[1]region!$A:$B,2,FALSE)</f>
        <v>CO</v>
      </c>
      <c r="D1522" s="3" t="s">
        <v>84</v>
      </c>
      <c r="E1522" s="3" t="str">
        <f>IFERROR(VLOOKUP(D1522,[2]Sheet1!$C:$D,2,FALSE),D1522)</f>
        <v>Colombia</v>
      </c>
      <c r="F1522" s="3">
        <v>18.37</v>
      </c>
      <c r="G1522" s="3">
        <v>5.4450354088918926</v>
      </c>
      <c r="H1522" s="3">
        <v>23</v>
      </c>
      <c r="I1522" s="3">
        <v>30</v>
      </c>
      <c r="J1522" s="3">
        <v>40</v>
      </c>
      <c r="K1522" s="9">
        <v>63.225368322892692</v>
      </c>
      <c r="L1522" s="3">
        <v>4.088541666666667</v>
      </c>
      <c r="M1522" s="3">
        <v>3.9383537376100182</v>
      </c>
      <c r="N1522" s="3">
        <v>4.8687290666666669</v>
      </c>
      <c r="O1522" s="3">
        <v>6.2</v>
      </c>
      <c r="P1522" s="3">
        <v>5</v>
      </c>
      <c r="Q1522" s="3">
        <v>4.0469779031185373</v>
      </c>
      <c r="R1522" s="3">
        <v>7.1576238301370791</v>
      </c>
      <c r="S1522" s="3">
        <v>3.8646488221649484</v>
      </c>
      <c r="T1522" s="3">
        <v>4.4441250905846097</v>
      </c>
      <c r="U1522" s="9">
        <v>38.585403117204983</v>
      </c>
      <c r="V1522" s="3">
        <v>6.4192324320434313</v>
      </c>
      <c r="W1522" s="3">
        <v>1.9948531425660323</v>
      </c>
      <c r="X1522" s="3">
        <v>2.0227749475564565</v>
      </c>
      <c r="Y1522" s="3">
        <v>5</v>
      </c>
      <c r="Z1522" s="9">
        <v>81.284143167634028</v>
      </c>
      <c r="AA1522" s="3">
        <v>1.59</v>
      </c>
      <c r="AB1522" s="3">
        <v>8.8000000000000007</v>
      </c>
      <c r="AC1522" s="3">
        <v>7.8320000000000007</v>
      </c>
      <c r="AD1522" s="3">
        <v>8.0157333333333334</v>
      </c>
      <c r="AE1522" s="3">
        <v>4.9189442006530752</v>
      </c>
      <c r="AF1522" s="3">
        <v>8.1790256016091298</v>
      </c>
      <c r="AG1522" s="3">
        <v>6.548984901131103</v>
      </c>
      <c r="AH1522" s="3">
        <v>10</v>
      </c>
      <c r="AI1522" s="3">
        <v>5.8382242492441483</v>
      </c>
      <c r="AJ1522" s="3">
        <v>1.5384615384615385</v>
      </c>
      <c r="AK1522" s="3">
        <v>7.294696570673028</v>
      </c>
      <c r="AL1522" s="3">
        <v>4.8904607861262379</v>
      </c>
      <c r="AM1522" s="9">
        <v>73.637947551476685</v>
      </c>
      <c r="AN1522" s="3">
        <v>8</v>
      </c>
      <c r="AO1522" s="3">
        <v>9.5209180014343779</v>
      </c>
      <c r="AP1522" s="3">
        <v>10</v>
      </c>
      <c r="AQ1522" s="3">
        <v>9.1736393338114599</v>
      </c>
      <c r="AR1522" s="3">
        <v>8.9</v>
      </c>
      <c r="AS1522" s="3">
        <v>4.7416306270612703</v>
      </c>
      <c r="AT1522" s="3">
        <v>7.0960348031327705</v>
      </c>
      <c r="AU1522" s="3">
        <v>10</v>
      </c>
      <c r="AV1522" s="3">
        <v>4.8196372780786989</v>
      </c>
      <c r="AW1522" s="3">
        <v>1</v>
      </c>
      <c r="AX1522" s="3">
        <v>6.0928837847121242</v>
      </c>
      <c r="AY1522" s="3">
        <v>3.0357887432847153</v>
      </c>
      <c r="AZ1522" s="3">
        <v>8</v>
      </c>
      <c r="BA1522" s="3">
        <v>9.5690346561773776</v>
      </c>
      <c r="BB1522" s="3">
        <v>3.7263325904460061</v>
      </c>
      <c r="BC1522" s="3">
        <v>9.7157020392049791</v>
      </c>
      <c r="BD1522" s="3">
        <v>7.3209709741933526</v>
      </c>
      <c r="BE1522" s="3">
        <v>6.8946381672177379</v>
      </c>
      <c r="BF1522" s="9">
        <v>73.870537619137735</v>
      </c>
      <c r="BG1522" s="13">
        <v>66.120679955669218</v>
      </c>
    </row>
    <row r="1523" spans="1:59">
      <c r="A1523" s="1">
        <v>2011</v>
      </c>
      <c r="B1523" s="3" t="s">
        <v>246</v>
      </c>
      <c r="C1523" s="3" t="str">
        <f>VLOOKUP(E1523,[1]region!$A:$B,2,FALSE)</f>
        <v>MY</v>
      </c>
      <c r="D1523" s="3" t="s">
        <v>247</v>
      </c>
      <c r="E1523" s="3" t="str">
        <f>IFERROR(VLOOKUP(D1523,[2]Sheet1!$C:$D,2,FALSE),D1523)</f>
        <v>Malaysia</v>
      </c>
      <c r="F1523" s="3">
        <v>18.37</v>
      </c>
      <c r="G1523" s="3">
        <v>5.44</v>
      </c>
      <c r="H1523" s="3">
        <v>23</v>
      </c>
      <c r="I1523" s="3">
        <v>30</v>
      </c>
      <c r="J1523" s="3">
        <v>40</v>
      </c>
      <c r="K1523" s="9">
        <v>60.09136079499919</v>
      </c>
      <c r="L1523" s="3">
        <v>4.0721913921498816</v>
      </c>
      <c r="M1523" s="3">
        <v>3.9353630199999996</v>
      </c>
      <c r="N1523" s="3">
        <v>4.8643672736958727</v>
      </c>
      <c r="O1523" s="3">
        <v>6.2</v>
      </c>
      <c r="P1523" s="3">
        <v>5</v>
      </c>
      <c r="Q1523" s="3">
        <v>4.0436064651676427</v>
      </c>
      <c r="R1523" s="3">
        <v>7.1452059329297679</v>
      </c>
      <c r="S1523" s="3">
        <v>3.8636362552642822</v>
      </c>
      <c r="T1523" s="3">
        <v>4.4417638859605963</v>
      </c>
      <c r="U1523" s="9">
        <v>57.869536357238673</v>
      </c>
      <c r="V1523" s="3">
        <v>4.3349432912615837</v>
      </c>
      <c r="W1523" s="3">
        <v>6.282318689638263</v>
      </c>
      <c r="X1523" s="3">
        <v>3.2</v>
      </c>
      <c r="Y1523" s="3">
        <v>0</v>
      </c>
      <c r="Z1523" s="9">
        <v>64.950209664730934</v>
      </c>
      <c r="AA1523" s="3">
        <v>0.28000000000000003</v>
      </c>
      <c r="AB1523" s="3">
        <v>6.5</v>
      </c>
      <c r="AC1523" s="3">
        <v>19.309999999999999</v>
      </c>
      <c r="AD1523" s="3">
        <v>6.9297777777777787</v>
      </c>
      <c r="AE1523" s="3">
        <v>6.4512998149999987</v>
      </c>
      <c r="AF1523" s="3">
        <v>8.7427746418140266</v>
      </c>
      <c r="AG1523" s="3">
        <v>7.5970372284070127</v>
      </c>
      <c r="AH1523" s="3">
        <v>10</v>
      </c>
      <c r="AI1523" s="3">
        <v>7.1176213983333323</v>
      </c>
      <c r="AJ1523" s="3">
        <v>0.76923076923076927</v>
      </c>
      <c r="AK1523" s="3">
        <v>10</v>
      </c>
      <c r="AL1523" s="3">
        <v>5.9622840558546999</v>
      </c>
      <c r="AM1523" s="9">
        <v>76.222747655098729</v>
      </c>
      <c r="AN1523" s="3">
        <v>10</v>
      </c>
      <c r="AO1523" s="3">
        <v>8.645363547733611</v>
      </c>
      <c r="AP1523" s="3">
        <v>9</v>
      </c>
      <c r="AQ1523" s="3">
        <v>9.2151211825778692</v>
      </c>
      <c r="AR1523" s="3">
        <v>10</v>
      </c>
      <c r="AS1523" s="3">
        <v>5.8715606750000005</v>
      </c>
      <c r="AT1523" s="3">
        <v>7.6438971000000002</v>
      </c>
      <c r="AU1523" s="3">
        <v>10</v>
      </c>
      <c r="AV1523" s="3">
        <v>4.2440414200874432</v>
      </c>
      <c r="AW1523" s="3">
        <v>10</v>
      </c>
      <c r="AX1523" s="3">
        <v>7.9599165325145735</v>
      </c>
      <c r="AY1523" s="3">
        <v>6.0114550783333334</v>
      </c>
      <c r="AZ1523" s="3">
        <v>9.5454545454545467</v>
      </c>
      <c r="BA1523" s="3">
        <v>9.6492833760304269</v>
      </c>
      <c r="BB1523" s="3">
        <v>5.9609833445238101</v>
      </c>
      <c r="BC1523" s="3">
        <v>8.6043759374290421</v>
      </c>
      <c r="BD1523" s="3">
        <v>8.5091595797812385</v>
      </c>
      <c r="BE1523" s="3">
        <v>8.0467853102587323</v>
      </c>
      <c r="BF1523" s="9">
        <v>84.072743417837259</v>
      </c>
      <c r="BG1523" s="13">
        <v>68.641319577980966</v>
      </c>
    </row>
    <row r="1524" spans="1:59">
      <c r="A1524" s="1">
        <v>2012</v>
      </c>
      <c r="B1524" s="3" t="s">
        <v>364</v>
      </c>
      <c r="C1524" s="3" t="str">
        <f>VLOOKUP(E1524,[1]region!$A:$B,2,FALSE)</f>
        <v>TZ</v>
      </c>
      <c r="D1524" s="3" t="s">
        <v>365</v>
      </c>
      <c r="E1524" s="3" t="str">
        <f>IFERROR(VLOOKUP(D1524,[2]Sheet1!$C:$D,2,FALSE),D1524)</f>
        <v>Tanzania</v>
      </c>
      <c r="F1524" s="3">
        <v>18.364144343655816</v>
      </c>
      <c r="G1524" s="3">
        <v>5.43</v>
      </c>
      <c r="H1524" s="3">
        <v>22.99</v>
      </c>
      <c r="I1524" s="3">
        <v>30</v>
      </c>
      <c r="J1524" s="3">
        <v>40</v>
      </c>
      <c r="K1524" s="9">
        <v>69.852941176470594</v>
      </c>
      <c r="L1524" s="3">
        <v>4.0721913921498816</v>
      </c>
      <c r="M1524" s="3">
        <v>3.9328006354315077</v>
      </c>
      <c r="N1524" s="3">
        <v>4.8604010017636678</v>
      </c>
      <c r="O1524" s="3">
        <v>6.2</v>
      </c>
      <c r="P1524" s="3">
        <v>5</v>
      </c>
      <c r="Q1524" s="3">
        <v>4.0436064651676427</v>
      </c>
      <c r="R1524" s="3">
        <v>7.1377817330225932</v>
      </c>
      <c r="S1524" s="3">
        <v>3.8636362552642822</v>
      </c>
      <c r="T1524" s="3">
        <v>4.4333640452273864</v>
      </c>
      <c r="U1524" s="9">
        <v>53.052006947747863</v>
      </c>
      <c r="V1524" s="3">
        <v>9.5507557393049503</v>
      </c>
      <c r="W1524" s="3">
        <v>1.7877486528910704</v>
      </c>
      <c r="X1524" s="3">
        <v>16</v>
      </c>
      <c r="Y1524" s="3">
        <v>5</v>
      </c>
      <c r="Z1524" s="9">
        <v>72.936873477456459</v>
      </c>
      <c r="AA1524" s="3">
        <v>1.84</v>
      </c>
      <c r="AB1524" s="3">
        <v>12.9</v>
      </c>
      <c r="AC1524" s="3">
        <v>12.126000000000001</v>
      </c>
      <c r="AD1524" s="3">
        <v>7.1143111111111113</v>
      </c>
      <c r="AE1524" s="3">
        <v>4.4276532102966835</v>
      </c>
      <c r="AF1524" s="3">
        <v>6.7196615244139828</v>
      </c>
      <c r="AG1524" s="3">
        <v>5.5736573673553327</v>
      </c>
      <c r="AH1524" s="3">
        <v>10</v>
      </c>
      <c r="AI1524" s="3">
        <v>5.7441431291448506</v>
      </c>
      <c r="AJ1524" s="3">
        <v>0</v>
      </c>
      <c r="AK1524" s="3">
        <v>4.425025652607026</v>
      </c>
      <c r="AL1524" s="3">
        <v>3.3897229272506255</v>
      </c>
      <c r="AM1524" s="9">
        <v>65.194228514292675</v>
      </c>
      <c r="AN1524" s="3">
        <v>10</v>
      </c>
      <c r="AO1524" s="3">
        <v>6.9571744473470609</v>
      </c>
      <c r="AP1524" s="3">
        <v>10</v>
      </c>
      <c r="AQ1524" s="3">
        <v>8.985724815782353</v>
      </c>
      <c r="AR1524" s="3">
        <v>4.4333333333333336</v>
      </c>
      <c r="AS1524" s="3">
        <v>4.9868426806282669</v>
      </c>
      <c r="AT1524" s="3">
        <v>6.1744138769633494</v>
      </c>
      <c r="AU1524" s="3">
        <v>10</v>
      </c>
      <c r="AV1524" s="3">
        <v>8.2732124260262339</v>
      </c>
      <c r="AW1524" s="3">
        <v>5</v>
      </c>
      <c r="AX1524" s="3">
        <v>6.4779670528251971</v>
      </c>
      <c r="AY1524" s="3">
        <v>4.4417058045375164</v>
      </c>
      <c r="AZ1524" s="3">
        <v>2.4444444444444446</v>
      </c>
      <c r="BA1524" s="3">
        <v>8.8765964699347339</v>
      </c>
      <c r="BB1524" s="3">
        <v>3.0689616837197669</v>
      </c>
      <c r="BC1524" s="3">
        <v>6.6708859862772627</v>
      </c>
      <c r="BD1524" s="3">
        <v>8.027158541665397</v>
      </c>
      <c r="BE1524" s="3">
        <v>5.5882921550965206</v>
      </c>
      <c r="BF1524" s="9">
        <v>70.17328007901358</v>
      </c>
      <c r="BG1524" s="13">
        <v>66.241866038996235</v>
      </c>
    </row>
    <row r="1525" spans="1:59">
      <c r="A1525" s="1">
        <v>2012</v>
      </c>
      <c r="B1525" s="3" t="s">
        <v>374</v>
      </c>
      <c r="C1525" s="3" t="str">
        <f>VLOOKUP(E1525,[1]region!$A:$B,2,FALSE)</f>
        <v>TN</v>
      </c>
      <c r="D1525" s="3" t="s">
        <v>375</v>
      </c>
      <c r="E1525" s="3" t="str">
        <f>IFERROR(VLOOKUP(D1525,[2]Sheet1!$C:$D,2,FALSE),D1525)</f>
        <v>Tunisia</v>
      </c>
      <c r="F1525" s="3">
        <v>18.350000000000001</v>
      </c>
      <c r="G1525" s="3">
        <v>5.4269999999999996</v>
      </c>
      <c r="H1525" s="3">
        <v>22.97</v>
      </c>
      <c r="I1525" s="3">
        <v>30</v>
      </c>
      <c r="J1525" s="3">
        <v>40</v>
      </c>
      <c r="K1525" s="9">
        <v>62.723774127047697</v>
      </c>
      <c r="L1525" s="3">
        <v>4.0721913921498816</v>
      </c>
      <c r="M1525" s="3">
        <v>3.932291666666667</v>
      </c>
      <c r="N1525" s="3">
        <v>4.8604010017636678</v>
      </c>
      <c r="O1525" s="3">
        <v>6.2</v>
      </c>
      <c r="P1525" s="3">
        <v>5</v>
      </c>
      <c r="Q1525" s="3">
        <v>4.0436064651676427</v>
      </c>
      <c r="R1525" s="3">
        <v>7.1377817330225932</v>
      </c>
      <c r="S1525" s="3">
        <v>3.8636362552642822</v>
      </c>
      <c r="T1525" s="3">
        <v>4.4324729171483623</v>
      </c>
      <c r="U1525" s="9">
        <v>50.41336929140023</v>
      </c>
      <c r="V1525" s="3">
        <v>6.3833463584324956</v>
      </c>
      <c r="W1525" s="3">
        <v>1.1872203047598635</v>
      </c>
      <c r="X1525" s="3">
        <v>5.5</v>
      </c>
      <c r="Y1525" s="3">
        <v>0</v>
      </c>
      <c r="Z1525" s="9">
        <v>67.871106516023886</v>
      </c>
      <c r="AA1525" s="3">
        <v>1.75</v>
      </c>
      <c r="AB1525" s="3">
        <v>15.5</v>
      </c>
      <c r="AC1525" s="3">
        <v>12.09</v>
      </c>
      <c r="AD1525" s="3">
        <v>6.9657777777777765</v>
      </c>
      <c r="AE1525" s="3">
        <v>5.1300901487025996</v>
      </c>
      <c r="AF1525" s="3">
        <v>8.0130926032164531</v>
      </c>
      <c r="AG1525" s="3">
        <v>6.5715913759595264</v>
      </c>
      <c r="AH1525" s="3">
        <v>10</v>
      </c>
      <c r="AI1525" s="3">
        <v>6.4079066901197592</v>
      </c>
      <c r="AJ1525" s="3">
        <v>0.76900000000000002</v>
      </c>
      <c r="AK1525" s="3">
        <v>6.9694154028560673</v>
      </c>
      <c r="AL1525" s="3">
        <v>4.7154406976586083</v>
      </c>
      <c r="AM1525" s="9">
        <v>70.632024628489773</v>
      </c>
      <c r="AN1525" s="3">
        <v>5</v>
      </c>
      <c r="AO1525" s="3">
        <v>6.7054991212959063</v>
      </c>
      <c r="AP1525" s="3">
        <v>10</v>
      </c>
      <c r="AQ1525" s="3">
        <v>7.2351663737653027</v>
      </c>
      <c r="AR1525" s="3">
        <v>8.3333333333333339</v>
      </c>
      <c r="AS1525" s="3">
        <v>4.1086369680638661</v>
      </c>
      <c r="AT1525" s="3">
        <v>5.0810920768462999</v>
      </c>
      <c r="AU1525" s="3">
        <v>10</v>
      </c>
      <c r="AV1525" s="3">
        <v>7.7551761538341033</v>
      </c>
      <c r="AW1525" s="3">
        <v>3</v>
      </c>
      <c r="AX1525" s="3">
        <v>6.3797064220129345</v>
      </c>
      <c r="AY1525" s="3">
        <v>4.1794620598802332</v>
      </c>
      <c r="AZ1525" s="3">
        <v>5.1111111111111107</v>
      </c>
      <c r="BA1525" s="3">
        <v>9.5984471602404895</v>
      </c>
      <c r="BB1525" s="3">
        <v>4.7617314515540325</v>
      </c>
      <c r="BC1525" s="3">
        <v>8.9239140649937596</v>
      </c>
      <c r="BD1525" s="3">
        <v>8.3858569886353251</v>
      </c>
      <c r="BE1525" s="3">
        <v>6.826753806069159</v>
      </c>
      <c r="BF1525" s="9">
        <v>68.138755339491325</v>
      </c>
      <c r="BG1525" s="13">
        <v>63.955805980490574</v>
      </c>
    </row>
    <row r="1526" spans="1:59">
      <c r="A1526" s="1">
        <v>2014</v>
      </c>
      <c r="B1526" s="3" t="s">
        <v>89</v>
      </c>
      <c r="C1526" s="3" t="str">
        <f>VLOOKUP(E1526,[1]region!$A:$B,2,FALSE)</f>
        <v>CR</v>
      </c>
      <c r="D1526" s="3" t="s">
        <v>90</v>
      </c>
      <c r="E1526" s="3" t="str">
        <f>IFERROR(VLOOKUP(D1526,[2]Sheet1!$C:$D,2,FALSE),D1526)</f>
        <v>Costa Rica</v>
      </c>
      <c r="F1526" s="3">
        <v>18.339089549178521</v>
      </c>
      <c r="G1526" s="3">
        <v>5.4</v>
      </c>
      <c r="H1526" s="3">
        <v>22.97</v>
      </c>
      <c r="I1526" s="3">
        <v>30</v>
      </c>
      <c r="J1526" s="3">
        <v>40</v>
      </c>
      <c r="K1526" s="9">
        <v>76.173051846670418</v>
      </c>
      <c r="L1526" s="3">
        <v>4.0717558712392972</v>
      </c>
      <c r="M1526" s="3">
        <v>3.9315999999999995</v>
      </c>
      <c r="N1526" s="3">
        <v>4.8572206512524767</v>
      </c>
      <c r="O1526" s="3">
        <v>6.2</v>
      </c>
      <c r="P1526" s="3">
        <v>5</v>
      </c>
      <c r="Q1526" s="3">
        <v>4.0436064651676427</v>
      </c>
      <c r="R1526" s="3">
        <v>7.1377817330225932</v>
      </c>
      <c r="S1526" s="3">
        <v>3.8510751772639669</v>
      </c>
      <c r="T1526" s="3">
        <v>4.4282407407407414</v>
      </c>
      <c r="U1526" s="9">
        <v>58.49694900643722</v>
      </c>
      <c r="V1526" s="3">
        <v>3.9399402816241658</v>
      </c>
      <c r="W1526" s="3">
        <v>1.5938680492886279</v>
      </c>
      <c r="X1526" s="3">
        <v>4.5153126769762402</v>
      </c>
      <c r="Y1526" s="3">
        <v>10</v>
      </c>
      <c r="Z1526" s="9">
        <v>94.178505471411171</v>
      </c>
      <c r="AA1526" s="3">
        <v>1.67</v>
      </c>
      <c r="AB1526" s="3">
        <v>5.6</v>
      </c>
      <c r="AC1526" s="3">
        <v>9.2959999999999994</v>
      </c>
      <c r="AD1526" s="3">
        <v>8.0160888888888895</v>
      </c>
      <c r="AE1526" s="3">
        <v>5.4161583333333327</v>
      </c>
      <c r="AF1526" s="3">
        <v>7.4686458933025044</v>
      </c>
      <c r="AG1526" s="3">
        <v>6.4424021133179181</v>
      </c>
      <c r="AH1526" s="3">
        <v>10</v>
      </c>
      <c r="AI1526" s="3">
        <v>7.8647560087719306</v>
      </c>
      <c r="AJ1526" s="3">
        <v>6.9230769230769234</v>
      </c>
      <c r="AK1526" s="3">
        <v>9.292553870474757</v>
      </c>
      <c r="AL1526" s="3">
        <v>8.0267956007745358</v>
      </c>
      <c r="AM1526" s="9">
        <v>81.213216507453353</v>
      </c>
      <c r="AN1526" s="3">
        <v>5</v>
      </c>
      <c r="AO1526" s="3">
        <v>5.798</v>
      </c>
      <c r="AP1526" s="3">
        <v>9</v>
      </c>
      <c r="AQ1526" s="3">
        <v>6.5993333333333339</v>
      </c>
      <c r="AR1526" s="3">
        <v>2.2333333333333329</v>
      </c>
      <c r="AS1526" s="3">
        <v>5.7983148771929827</v>
      </c>
      <c r="AT1526" s="3">
        <v>6.8445057719298239</v>
      </c>
      <c r="AU1526" s="3">
        <v>8</v>
      </c>
      <c r="AV1526" s="3">
        <v>5.665763189325844</v>
      </c>
      <c r="AW1526" s="3">
        <v>10</v>
      </c>
      <c r="AX1526" s="3">
        <v>6.4236528619636637</v>
      </c>
      <c r="AY1526" s="3">
        <v>3.1159755623179826</v>
      </c>
      <c r="AZ1526" s="3">
        <v>4.8888888888888893</v>
      </c>
      <c r="BA1526" s="3">
        <v>9.1150036649472046</v>
      </c>
      <c r="BB1526" s="3">
        <v>4.7248454625141374</v>
      </c>
      <c r="BC1526" s="3">
        <v>8.9918817092184558</v>
      </c>
      <c r="BD1526" s="3">
        <v>8.3073917033606541</v>
      </c>
      <c r="BE1526" s="3">
        <v>6.5239978318745528</v>
      </c>
      <c r="BF1526" s="9">
        <v>65.156613423905171</v>
      </c>
      <c r="BG1526" s="13">
        <v>75.043667251175464</v>
      </c>
    </row>
    <row r="1527" spans="1:59">
      <c r="A1527" s="1">
        <v>2008</v>
      </c>
      <c r="B1527" s="3" t="s">
        <v>246</v>
      </c>
      <c r="C1527" s="3" t="str">
        <f>VLOOKUP(E1527,[1]region!$A:$B,2,FALSE)</f>
        <v>MY</v>
      </c>
      <c r="D1527" s="3" t="s">
        <v>247</v>
      </c>
      <c r="E1527" s="3" t="str">
        <f>IFERROR(VLOOKUP(D1527,[2]Sheet1!$C:$D,2,FALSE),D1527)</f>
        <v>Malaysia</v>
      </c>
      <c r="F1527" s="3">
        <v>18.337690485839619</v>
      </c>
      <c r="G1527" s="3">
        <v>5.39</v>
      </c>
      <c r="H1527" s="3">
        <v>22.97</v>
      </c>
      <c r="I1527" s="3">
        <v>30</v>
      </c>
      <c r="J1527" s="3">
        <v>40</v>
      </c>
      <c r="K1527" s="9">
        <v>59.769097724102963</v>
      </c>
      <c r="L1527" s="3">
        <v>4.0686274509803928</v>
      </c>
      <c r="M1527" s="3">
        <v>3.9315999999999995</v>
      </c>
      <c r="N1527" s="3">
        <v>4.8550724983215332</v>
      </c>
      <c r="O1527" s="3">
        <v>6.2</v>
      </c>
      <c r="P1527" s="3">
        <v>5</v>
      </c>
      <c r="Q1527" s="3">
        <v>4.0419748058713578</v>
      </c>
      <c r="R1527" s="3">
        <v>7.1377817330225932</v>
      </c>
      <c r="S1527" s="3">
        <v>3.8492063492063489</v>
      </c>
      <c r="T1527" s="3">
        <v>4.4098057931034482</v>
      </c>
      <c r="U1527" s="9">
        <v>54.577161501503596</v>
      </c>
      <c r="V1527" s="3">
        <v>5.3624886107512593</v>
      </c>
      <c r="W1527" s="3">
        <v>3.792638228944214</v>
      </c>
      <c r="X1527" s="3">
        <v>5.4407822110078286</v>
      </c>
      <c r="Y1527" s="3">
        <v>0</v>
      </c>
      <c r="Z1527" s="9">
        <v>65.805726360176237</v>
      </c>
      <c r="AA1527" s="3">
        <v>0.39</v>
      </c>
      <c r="AB1527" s="3">
        <v>8.8000000000000007</v>
      </c>
      <c r="AC1527" s="3">
        <v>24.11</v>
      </c>
      <c r="AD1527" s="3">
        <v>6.112000000000001</v>
      </c>
      <c r="AE1527" s="3">
        <v>5.5650137874396144</v>
      </c>
      <c r="AF1527" s="3">
        <v>7.7812095597969142</v>
      </c>
      <c r="AG1527" s="3">
        <v>6.6731116736182639</v>
      </c>
      <c r="AH1527" s="3">
        <v>10</v>
      </c>
      <c r="AI1527" s="3">
        <v>6.3740070108695654</v>
      </c>
      <c r="AJ1527" s="3">
        <v>0.76923076923076927</v>
      </c>
      <c r="AK1527" s="3">
        <v>10</v>
      </c>
      <c r="AL1527" s="3">
        <v>5.7144125933667782</v>
      </c>
      <c r="AM1527" s="9">
        <v>71.248810667462607</v>
      </c>
      <c r="AN1527" s="3">
        <v>10</v>
      </c>
      <c r="AO1527" s="3">
        <v>9.1579433684696845</v>
      </c>
      <c r="AP1527" s="3">
        <v>9</v>
      </c>
      <c r="AQ1527" s="3">
        <v>9.3859811228232282</v>
      </c>
      <c r="AR1527" s="3">
        <v>10</v>
      </c>
      <c r="AS1527" s="3">
        <v>5.2824881256038658</v>
      </c>
      <c r="AT1527" s="3">
        <v>7.0998090410628025</v>
      </c>
      <c r="AU1527" s="3">
        <v>10</v>
      </c>
      <c r="AV1527" s="3">
        <v>3.0470319952684974</v>
      </c>
      <c r="AW1527" s="3">
        <v>10</v>
      </c>
      <c r="AX1527" s="3">
        <v>7.5715548603225278</v>
      </c>
      <c r="AY1527" s="3">
        <v>5.0844035893719806</v>
      </c>
      <c r="AZ1527" s="3">
        <v>5.0456621004566218</v>
      </c>
      <c r="BA1527" s="3">
        <v>9.5228150069353461</v>
      </c>
      <c r="BB1527" s="3">
        <v>5.7251313816425133</v>
      </c>
      <c r="BC1527" s="3">
        <v>6.649187238272102</v>
      </c>
      <c r="BD1527" s="3">
        <v>8.374647662167515</v>
      </c>
      <c r="BE1527" s="3">
        <v>6.7336411631410131</v>
      </c>
      <c r="BF1527" s="9">
        <v>78.970590487622559</v>
      </c>
      <c r="BG1527" s="13">
        <v>66.074277348173581</v>
      </c>
    </row>
    <row r="1528" spans="1:59">
      <c r="A1528" s="1">
        <v>2013</v>
      </c>
      <c r="B1528" s="3" t="s">
        <v>380</v>
      </c>
      <c r="C1528" s="3" t="str">
        <f>VLOOKUP(E1528,[1]region!$A:$B,2,FALSE)</f>
        <v>UA</v>
      </c>
      <c r="D1528" s="3" t="s">
        <v>381</v>
      </c>
      <c r="E1528" s="3" t="str">
        <f>IFERROR(VLOOKUP(D1528,[2]Sheet1!$C:$D,2,FALSE),D1528)</f>
        <v>Ukraine</v>
      </c>
      <c r="F1528" s="3">
        <v>18.3311148826226</v>
      </c>
      <c r="G1528" s="3">
        <v>5.3695724229366926</v>
      </c>
      <c r="H1528" s="3">
        <v>22.97</v>
      </c>
      <c r="I1528" s="3">
        <v>30</v>
      </c>
      <c r="J1528" s="3">
        <v>40</v>
      </c>
      <c r="K1528" s="9">
        <v>64.733727612840909</v>
      </c>
      <c r="L1528" s="3">
        <v>4.0681003584229387</v>
      </c>
      <c r="M1528" s="3">
        <v>3.9294775</v>
      </c>
      <c r="N1528" s="3">
        <v>4.8548888955823282</v>
      </c>
      <c r="O1528" s="3">
        <v>6.14</v>
      </c>
      <c r="P1528" s="3">
        <v>5</v>
      </c>
      <c r="Q1528" s="3">
        <v>4.0419748058713578</v>
      </c>
      <c r="R1528" s="3">
        <v>7.1377817330225932</v>
      </c>
      <c r="S1528" s="3">
        <v>3.8428839698795181</v>
      </c>
      <c r="T1528" s="3">
        <v>4.404624398173195</v>
      </c>
      <c r="U1528" s="9">
        <v>42.074389403013924</v>
      </c>
      <c r="V1528" s="3">
        <v>8.207370150083193</v>
      </c>
      <c r="W1528" s="3">
        <v>4.9162801963110141</v>
      </c>
      <c r="X1528" s="3">
        <v>-0.27624309392267321</v>
      </c>
      <c r="Y1528" s="3">
        <v>0</v>
      </c>
      <c r="Z1528" s="9">
        <v>65.841913181686053</v>
      </c>
      <c r="AA1528" s="3">
        <v>0.97</v>
      </c>
      <c r="AB1528" s="3">
        <v>4.5</v>
      </c>
      <c r="AC1528" s="3">
        <v>5.13</v>
      </c>
      <c r="AD1528" s="3">
        <v>8.8004444444444445</v>
      </c>
      <c r="AE1528" s="3">
        <v>5.1080770382166039</v>
      </c>
      <c r="AF1528" s="3">
        <v>5.9847204213981424</v>
      </c>
      <c r="AG1528" s="3">
        <v>5.5463987298073736</v>
      </c>
      <c r="AH1528" s="3">
        <v>10</v>
      </c>
      <c r="AI1528" s="3">
        <v>4.1320650381430317</v>
      </c>
      <c r="AJ1528" s="3">
        <v>0</v>
      </c>
      <c r="AK1528" s="3">
        <v>4.443895612019201</v>
      </c>
      <c r="AL1528" s="3">
        <v>2.8586535500540777</v>
      </c>
      <c r="AM1528" s="9">
        <v>68.013741810764742</v>
      </c>
      <c r="AN1528" s="3">
        <v>8</v>
      </c>
      <c r="AO1528" s="3">
        <v>2.4777721858748536</v>
      </c>
      <c r="AP1528" s="3">
        <v>10</v>
      </c>
      <c r="AQ1528" s="3">
        <v>6.8259240619582853</v>
      </c>
      <c r="AR1528" s="3">
        <v>5.5666666666666664</v>
      </c>
      <c r="AS1528" s="3">
        <v>4.8817436520474562</v>
      </c>
      <c r="AT1528" s="3">
        <v>6.5304208356801787</v>
      </c>
      <c r="AU1528" s="3">
        <v>6</v>
      </c>
      <c r="AV1528" s="3">
        <v>9.251725384611369</v>
      </c>
      <c r="AW1528" s="3">
        <v>0</v>
      </c>
      <c r="AX1528" s="3">
        <v>5.3717594231676111</v>
      </c>
      <c r="AY1528" s="3">
        <v>3.1188605528242075</v>
      </c>
      <c r="AZ1528" s="3">
        <v>4.666666666666667</v>
      </c>
      <c r="BA1528" s="3">
        <v>9.3150474714135303</v>
      </c>
      <c r="BB1528" s="3">
        <v>3.1604894085056516</v>
      </c>
      <c r="BC1528" s="3">
        <v>9.8574618456356156</v>
      </c>
      <c r="BD1528" s="3">
        <v>6.0767357362664152</v>
      </c>
      <c r="BE1528" s="3">
        <v>6.032543613552015</v>
      </c>
      <c r="BF1528" s="9">
        <v>60.767423662259709</v>
      </c>
      <c r="BG1528" s="13">
        <v>60.286239134113067</v>
      </c>
    </row>
    <row r="1529" spans="1:59">
      <c r="A1529" s="1">
        <v>2008</v>
      </c>
      <c r="B1529" s="3" t="s">
        <v>360</v>
      </c>
      <c r="C1529" s="3" t="str">
        <f>VLOOKUP(E1529,[1]region!$A:$B,2,FALSE)</f>
        <v>TW</v>
      </c>
      <c r="D1529" s="3" t="s">
        <v>361</v>
      </c>
      <c r="E1529" s="3" t="str">
        <f>IFERROR(VLOOKUP(D1529,[2]Sheet1!$C:$D,2,FALSE),D1529)</f>
        <v>Taiwan, China</v>
      </c>
      <c r="F1529" s="3">
        <v>18.32824602046194</v>
      </c>
      <c r="G1529" s="3">
        <v>5.3369999999999997</v>
      </c>
      <c r="H1529" s="3">
        <v>22.93</v>
      </c>
      <c r="I1529" s="3">
        <v>30</v>
      </c>
      <c r="J1529" s="3">
        <v>40</v>
      </c>
      <c r="K1529" s="9">
        <v>69.519169075875524</v>
      </c>
      <c r="L1529" s="3">
        <v>4.0641250642908062</v>
      </c>
      <c r="M1529" s="3">
        <v>3.9286950291666667</v>
      </c>
      <c r="N1529" s="3">
        <v>4.8525248238993672</v>
      </c>
      <c r="O1529" s="3">
        <v>6.1</v>
      </c>
      <c r="P1529" s="3">
        <v>5</v>
      </c>
      <c r="Q1529" s="3">
        <v>4.0419748058713578</v>
      </c>
      <c r="R1529" s="3">
        <v>7.1377817330225932</v>
      </c>
      <c r="S1529" s="3">
        <v>3.8401700000000001</v>
      </c>
      <c r="T1529" s="3">
        <v>4.404624398173195</v>
      </c>
      <c r="U1529" s="9">
        <v>66.859384549156459</v>
      </c>
      <c r="V1529" s="3">
        <v>-0.94577457236411089</v>
      </c>
      <c r="W1529" s="3">
        <v>1.1368096564028345</v>
      </c>
      <c r="X1529" s="3">
        <v>3.53</v>
      </c>
      <c r="Y1529" s="3">
        <v>10</v>
      </c>
      <c r="Z1529" s="9">
        <v>96.625303057415124</v>
      </c>
      <c r="AA1529" s="3">
        <v>0.45190518722829831</v>
      </c>
      <c r="AB1529" s="3">
        <v>6.1</v>
      </c>
      <c r="AC1529" s="3">
        <v>14.58</v>
      </c>
      <c r="AD1529" s="3">
        <v>7.5489099583937112</v>
      </c>
      <c r="AE1529" s="3">
        <v>6.2654623320209968</v>
      </c>
      <c r="AF1529" s="3">
        <v>8.325312613623197</v>
      </c>
      <c r="AG1529" s="3">
        <v>7.2953874728220969</v>
      </c>
      <c r="AH1529" s="3">
        <v>10</v>
      </c>
      <c r="AI1529" s="3">
        <v>6.1305479055118104</v>
      </c>
      <c r="AJ1529" s="3"/>
      <c r="AK1529" s="3">
        <v>4.2037743699766752</v>
      </c>
      <c r="AL1529" s="3">
        <v>5.1671611377442428</v>
      </c>
      <c r="AM1529" s="9">
        <v>75.028646422400129</v>
      </c>
      <c r="AN1529" s="3">
        <v>8</v>
      </c>
      <c r="AO1529" s="3">
        <v>8.102507938430568</v>
      </c>
      <c r="AP1529" s="3">
        <v>10</v>
      </c>
      <c r="AQ1529" s="3">
        <v>8.7008359794768566</v>
      </c>
      <c r="AR1529" s="3">
        <v>2.2000000000000002</v>
      </c>
      <c r="AS1529" s="3">
        <v>6.370973419947509</v>
      </c>
      <c r="AT1529" s="3">
        <v>8.0178391994750662</v>
      </c>
      <c r="AU1529" s="3">
        <v>8</v>
      </c>
      <c r="AV1529" s="3">
        <v>1.5637321542591103</v>
      </c>
      <c r="AW1529" s="3">
        <v>0</v>
      </c>
      <c r="AX1529" s="3">
        <v>4.3587574622802814</v>
      </c>
      <c r="AY1529" s="3">
        <v>4.4831983136482938</v>
      </c>
      <c r="AZ1529" s="3">
        <v>5.9230769230769234</v>
      </c>
      <c r="BA1529" s="3">
        <v>9.2226523501429316</v>
      </c>
      <c r="BB1529" s="3">
        <v>6.4868833562992112</v>
      </c>
      <c r="BC1529" s="3">
        <v>8.4293168034267545</v>
      </c>
      <c r="BD1529" s="3">
        <v>6.8501792625453231</v>
      </c>
      <c r="BE1529" s="3">
        <v>6.8992178348565742</v>
      </c>
      <c r="BF1529" s="9">
        <v>66.5293709220457</v>
      </c>
      <c r="BG1529" s="13">
        <v>74.91237480537859</v>
      </c>
    </row>
    <row r="1530" spans="1:59">
      <c r="A1530" s="1">
        <v>2009</v>
      </c>
      <c r="B1530" s="3" t="s">
        <v>336</v>
      </c>
      <c r="C1530" s="3" t="str">
        <f>VLOOKUP(E1530,[1]region!$A:$B,2,FALSE)</f>
        <v>LK</v>
      </c>
      <c r="D1530" s="3" t="s">
        <v>337</v>
      </c>
      <c r="E1530" s="3" t="str">
        <f>IFERROR(VLOOKUP(D1530,[2]Sheet1!$C:$D,2,FALSE),D1530)</f>
        <v>Sri Lanka</v>
      </c>
      <c r="F1530" s="3">
        <v>18.32</v>
      </c>
      <c r="G1530" s="3">
        <v>5.325370929015576</v>
      </c>
      <c r="H1530" s="3">
        <v>22.93</v>
      </c>
      <c r="I1530" s="3">
        <v>30</v>
      </c>
      <c r="J1530" s="3">
        <v>40</v>
      </c>
      <c r="K1530" s="9">
        <v>66.265529788971676</v>
      </c>
      <c r="L1530" s="3">
        <v>4.0565592152668337</v>
      </c>
      <c r="M1530" s="3">
        <v>3.9273595119047622</v>
      </c>
      <c r="N1530" s="3">
        <v>4.8522885517241381</v>
      </c>
      <c r="O1530" s="3">
        <v>6.1</v>
      </c>
      <c r="P1530" s="3">
        <v>5</v>
      </c>
      <c r="Q1530" s="3">
        <v>4.0419748058713578</v>
      </c>
      <c r="R1530" s="3">
        <v>7.1247527064086844</v>
      </c>
      <c r="S1530" s="3">
        <v>3.8383838383838387</v>
      </c>
      <c r="T1530" s="3">
        <v>4.404624398173195</v>
      </c>
      <c r="U1530" s="9">
        <v>51.255675771352536</v>
      </c>
      <c r="V1530" s="3">
        <v>4.4064476784001938</v>
      </c>
      <c r="W1530" s="3">
        <v>4.0994510396649941</v>
      </c>
      <c r="X1530" s="3">
        <v>3.5084059905725553</v>
      </c>
      <c r="Y1530" s="3">
        <v>0</v>
      </c>
      <c r="Z1530" s="9">
        <v>66.943122125848632</v>
      </c>
      <c r="AA1530" s="3">
        <v>5.78</v>
      </c>
      <c r="AB1530" s="3">
        <v>11.2</v>
      </c>
      <c r="AC1530" s="3">
        <v>12.431999999999999</v>
      </c>
      <c r="AD1530" s="3">
        <v>6.3112888888888889</v>
      </c>
      <c r="AE1530" s="3">
        <v>5.2530204208754192</v>
      </c>
      <c r="AF1530" s="3">
        <v>7.2174605195920183</v>
      </c>
      <c r="AG1530" s="3">
        <v>6.2352404702337187</v>
      </c>
      <c r="AH1530" s="3">
        <v>10</v>
      </c>
      <c r="AI1530" s="3">
        <v>5.9414702979797998</v>
      </c>
      <c r="AJ1530" s="3">
        <v>0</v>
      </c>
      <c r="AK1530" s="3">
        <v>8.5181743812685262</v>
      </c>
      <c r="AL1530" s="3">
        <v>4.819881559749442</v>
      </c>
      <c r="AM1530" s="9">
        <v>68.416027297180122</v>
      </c>
      <c r="AN1530" s="3">
        <v>5</v>
      </c>
      <c r="AO1530" s="3">
        <v>6.850050050050049</v>
      </c>
      <c r="AP1530" s="3">
        <v>10</v>
      </c>
      <c r="AQ1530" s="3">
        <v>7.2833500166833502</v>
      </c>
      <c r="AR1530" s="3">
        <v>10</v>
      </c>
      <c r="AS1530" s="3">
        <v>4.1668526127946128</v>
      </c>
      <c r="AT1530" s="3">
        <v>6.7696050976430975</v>
      </c>
      <c r="AU1530" s="3">
        <v>8</v>
      </c>
      <c r="AV1530" s="3">
        <v>0</v>
      </c>
      <c r="AW1530" s="3">
        <v>10</v>
      </c>
      <c r="AX1530" s="3">
        <v>6.4894096184062846</v>
      </c>
      <c r="AY1530" s="3">
        <v>3.875916464646465</v>
      </c>
      <c r="AZ1530" s="3">
        <v>3.3991228070175432</v>
      </c>
      <c r="BA1530" s="3">
        <v>8.8226972688506766</v>
      </c>
      <c r="BB1530" s="3">
        <v>5.1932350578002238</v>
      </c>
      <c r="BC1530" s="3">
        <v>5.0123630402977248</v>
      </c>
      <c r="BD1530" s="3">
        <v>7.1304124242405784</v>
      </c>
      <c r="BE1530" s="3">
        <v>5.5722911771422021</v>
      </c>
      <c r="BF1530" s="9">
        <v>64.483502707439456</v>
      </c>
      <c r="BG1530" s="13">
        <v>63.472771538158483</v>
      </c>
    </row>
    <row r="1531" spans="1:59">
      <c r="A1531" s="1">
        <v>2004</v>
      </c>
      <c r="B1531" s="3" t="s">
        <v>55</v>
      </c>
      <c r="C1531" s="3" t="str">
        <f>VLOOKUP(E1531,[1]region!$A:$B,2,FALSE)</f>
        <v>BG</v>
      </c>
      <c r="D1531" s="3" t="s">
        <v>56</v>
      </c>
      <c r="E1531" s="3" t="str">
        <f>IFERROR(VLOOKUP(D1531,[2]Sheet1!$C:$D,2,FALSE),D1531)</f>
        <v>Bulgaria</v>
      </c>
      <c r="F1531" s="3">
        <v>18.309999999999999</v>
      </c>
      <c r="G1531" s="3">
        <v>5.32</v>
      </c>
      <c r="H1531" s="3">
        <v>22.93</v>
      </c>
      <c r="I1531" s="3">
        <v>30</v>
      </c>
      <c r="J1531" s="3">
        <v>40</v>
      </c>
      <c r="K1531" s="9">
        <v>57.429560875625953</v>
      </c>
      <c r="L1531" s="3">
        <v>4.0563779201019505</v>
      </c>
      <c r="M1531" s="3">
        <v>3.9264268727409632</v>
      </c>
      <c r="N1531" s="3">
        <v>4.8495898265247197</v>
      </c>
      <c r="O1531" s="3">
        <v>6.1</v>
      </c>
      <c r="P1531" s="3">
        <v>5</v>
      </c>
      <c r="Q1531" s="3">
        <v>4.0080703877622703</v>
      </c>
      <c r="R1531" s="3">
        <v>7.1215811853128619</v>
      </c>
      <c r="S1531" s="3">
        <v>3.8319306163663662</v>
      </c>
      <c r="T1531" s="3">
        <v>4.4044864226682412</v>
      </c>
      <c r="U1531" s="9">
        <v>52.111368038173637</v>
      </c>
      <c r="V1531" s="3">
        <v>15.562097554240474</v>
      </c>
      <c r="W1531" s="3">
        <v>2.0293092868648066</v>
      </c>
      <c r="X1531" s="3">
        <v>6.3461331432786103</v>
      </c>
      <c r="Y1531" s="3">
        <v>10</v>
      </c>
      <c r="Z1531" s="9">
        <v>87.016575364375655</v>
      </c>
      <c r="AA1531" s="3">
        <v>0.61</v>
      </c>
      <c r="AB1531" s="3">
        <v>10.199999999999999</v>
      </c>
      <c r="AC1531" s="3">
        <v>11.3</v>
      </c>
      <c r="AD1531" s="3">
        <v>7.677777777777778</v>
      </c>
      <c r="AE1531" s="3">
        <v>5.8549783549783552</v>
      </c>
      <c r="AF1531" s="3">
        <v>6.4235814574403403</v>
      </c>
      <c r="AG1531" s="3">
        <v>6.1392799062093477</v>
      </c>
      <c r="AH1531" s="3">
        <v>10</v>
      </c>
      <c r="AI1531" s="3">
        <v>5.2056277056277054</v>
      </c>
      <c r="AJ1531" s="3">
        <v>5.3846153846153841</v>
      </c>
      <c r="AK1531" s="3"/>
      <c r="AL1531" s="3">
        <v>5.2951215451215443</v>
      </c>
      <c r="AM1531" s="9">
        <v>72.780448072771676</v>
      </c>
      <c r="AN1531" s="3">
        <v>8</v>
      </c>
      <c r="AO1531" s="3">
        <v>10</v>
      </c>
      <c r="AP1531" s="3">
        <v>10</v>
      </c>
      <c r="AQ1531" s="3">
        <v>9.3333333333333339</v>
      </c>
      <c r="AR1531" s="3">
        <v>7.2</v>
      </c>
      <c r="AS1531" s="3">
        <v>5.795698924731183</v>
      </c>
      <c r="AT1531" s="3">
        <v>7.7204301075268811</v>
      </c>
      <c r="AU1531" s="3">
        <v>6</v>
      </c>
      <c r="AV1531" s="3">
        <v>9.1656438394322191</v>
      </c>
      <c r="AW1531" s="3">
        <v>3</v>
      </c>
      <c r="AX1531" s="3">
        <v>6.4802954786150471</v>
      </c>
      <c r="AY1531" s="3">
        <v>2.8758169934640527</v>
      </c>
      <c r="AZ1531" s="3">
        <v>3.7</v>
      </c>
      <c r="BA1531" s="3">
        <v>8.6352977286529455</v>
      </c>
      <c r="BB1531" s="3">
        <v>7.1596971324414937</v>
      </c>
      <c r="BC1531" s="3">
        <v>7.9881165825443921</v>
      </c>
      <c r="BD1531" s="3">
        <v>3.0950548958288921</v>
      </c>
      <c r="BE1531" s="3">
        <v>5.5756638888219632</v>
      </c>
      <c r="BF1531" s="9">
        <v>71.297642335901145</v>
      </c>
      <c r="BG1531" s="13">
        <v>68.127118937369616</v>
      </c>
    </row>
    <row r="1532" spans="1:59">
      <c r="A1532" s="1">
        <v>2013</v>
      </c>
      <c r="B1532" s="3" t="s">
        <v>374</v>
      </c>
      <c r="C1532" s="3" t="str">
        <f>VLOOKUP(E1532,[1]region!$A:$B,2,FALSE)</f>
        <v>TN</v>
      </c>
      <c r="D1532" s="3" t="s">
        <v>375</v>
      </c>
      <c r="E1532" s="3" t="str">
        <f>IFERROR(VLOOKUP(D1532,[2]Sheet1!$C:$D,2,FALSE),D1532)</f>
        <v>Tunisia</v>
      </c>
      <c r="F1532" s="3">
        <v>18.309999999999999</v>
      </c>
      <c r="G1532" s="3">
        <v>5.32</v>
      </c>
      <c r="H1532" s="3">
        <v>22.91</v>
      </c>
      <c r="I1532" s="3">
        <v>30</v>
      </c>
      <c r="J1532" s="3">
        <v>40</v>
      </c>
      <c r="K1532" s="9">
        <v>60.844056742601715</v>
      </c>
      <c r="L1532" s="3">
        <v>4.0498842397360235</v>
      </c>
      <c r="M1532" s="3">
        <v>3.9264268727409632</v>
      </c>
      <c r="N1532" s="3">
        <v>4.8444208316062296</v>
      </c>
      <c r="O1532" s="3">
        <v>6.1</v>
      </c>
      <c r="P1532" s="3">
        <v>5</v>
      </c>
      <c r="Q1532" s="3">
        <v>4.0080703877622703</v>
      </c>
      <c r="R1532" s="3">
        <v>7.1196912615635872</v>
      </c>
      <c r="S1532" s="3">
        <v>3.8302226470588163</v>
      </c>
      <c r="T1532" s="3">
        <v>4.403909630738517</v>
      </c>
      <c r="U1532" s="9">
        <v>49.990385863888633</v>
      </c>
      <c r="V1532" s="3">
        <v>4.8271300746473012</v>
      </c>
      <c r="W1532" s="3">
        <v>1.0015902142938966</v>
      </c>
      <c r="X1532" s="3">
        <v>5.7985446189200047</v>
      </c>
      <c r="Y1532" s="3">
        <v>0</v>
      </c>
      <c r="Z1532" s="9">
        <v>68.685572438922435</v>
      </c>
      <c r="AA1532" s="3">
        <v>1.75</v>
      </c>
      <c r="AB1532" s="3">
        <v>15.5</v>
      </c>
      <c r="AC1532" s="3">
        <v>12.09</v>
      </c>
      <c r="AD1532" s="3">
        <v>6.9657777777777765</v>
      </c>
      <c r="AE1532" s="3">
        <v>4.8572820158743779</v>
      </c>
      <c r="AF1532" s="3">
        <v>7.5742315671742553</v>
      </c>
      <c r="AG1532" s="3">
        <v>6.215756791524317</v>
      </c>
      <c r="AH1532" s="3">
        <v>10</v>
      </c>
      <c r="AI1532" s="3">
        <v>5.8939830479582236</v>
      </c>
      <c r="AJ1532" s="3">
        <v>0.76923076923076927</v>
      </c>
      <c r="AK1532" s="3">
        <v>7.1270023966345688</v>
      </c>
      <c r="AL1532" s="3">
        <v>4.5967387379411875</v>
      </c>
      <c r="AM1532" s="9">
        <v>69.445683268108212</v>
      </c>
      <c r="AN1532" s="3">
        <v>5</v>
      </c>
      <c r="AO1532" s="3">
        <v>6.0122123062470649</v>
      </c>
      <c r="AP1532" s="3">
        <v>10</v>
      </c>
      <c r="AQ1532" s="3">
        <v>7.0040707687490213</v>
      </c>
      <c r="AR1532" s="3">
        <v>6.1000000000000005</v>
      </c>
      <c r="AS1532" s="3">
        <v>4.1882489202312643</v>
      </c>
      <c r="AT1532" s="3">
        <v>5.3126092019416173</v>
      </c>
      <c r="AU1532" s="3">
        <v>10</v>
      </c>
      <c r="AV1532" s="3">
        <v>7.7551761538341033</v>
      </c>
      <c r="AW1532" s="3">
        <v>3</v>
      </c>
      <c r="AX1532" s="3">
        <v>6.0593390460011634</v>
      </c>
      <c r="AY1532" s="3">
        <v>4.180200864968926</v>
      </c>
      <c r="AZ1532" s="3">
        <v>5.1111111111111107</v>
      </c>
      <c r="BA1532" s="3">
        <v>9.6036993931089025</v>
      </c>
      <c r="BB1532" s="3">
        <v>4.5357694736664271</v>
      </c>
      <c r="BC1532" s="3">
        <v>9.3981063165844638</v>
      </c>
      <c r="BD1532" s="3">
        <v>8.3858569886353251</v>
      </c>
      <c r="BE1532" s="3">
        <v>6.8691240246791923</v>
      </c>
      <c r="BF1532" s="9">
        <v>66.441779464764579</v>
      </c>
      <c r="BG1532" s="13">
        <v>63.081495555657114</v>
      </c>
    </row>
    <row r="1533" spans="1:59">
      <c r="A1533" s="1">
        <v>2004</v>
      </c>
      <c r="B1533" s="3" t="s">
        <v>236</v>
      </c>
      <c r="C1533" s="3" t="str">
        <f>VLOOKUP(E1533,[1]region!$A:$B,2,FALSE)</f>
        <v>LT</v>
      </c>
      <c r="D1533" s="3" t="s">
        <v>237</v>
      </c>
      <c r="E1533" s="3" t="str">
        <f>IFERROR(VLOOKUP(D1533,[2]Sheet1!$C:$D,2,FALSE),D1533)</f>
        <v>Lithuania</v>
      </c>
      <c r="F1533" s="3">
        <v>18.309999999999999</v>
      </c>
      <c r="G1533" s="3">
        <v>5.32</v>
      </c>
      <c r="H1533" s="3">
        <v>22.9</v>
      </c>
      <c r="I1533" s="3">
        <v>30</v>
      </c>
      <c r="J1533" s="3">
        <v>40</v>
      </c>
      <c r="K1533" s="9">
        <v>65.843421173137457</v>
      </c>
      <c r="L1533" s="3">
        <v>4.0494317771084338</v>
      </c>
      <c r="M1533" s="3">
        <v>3.9245430048309164</v>
      </c>
      <c r="N1533" s="3">
        <v>4.8342999999999998</v>
      </c>
      <c r="O1533" s="3">
        <v>6.04</v>
      </c>
      <c r="P1533" s="3">
        <v>5</v>
      </c>
      <c r="Q1533" s="3">
        <v>4.0080703877622703</v>
      </c>
      <c r="R1533" s="3">
        <v>7.1065972904085859</v>
      </c>
      <c r="S1533" s="3">
        <v>3.8293650793650791</v>
      </c>
      <c r="T1533" s="3">
        <v>4.4009104633333331</v>
      </c>
      <c r="U1533" s="9">
        <v>60.518459725427547</v>
      </c>
      <c r="V1533" s="3">
        <v>12.611592211598332</v>
      </c>
      <c r="W1533" s="3">
        <v>1.3682929179638406</v>
      </c>
      <c r="X1533" s="3">
        <v>1.19521912350697</v>
      </c>
      <c r="Y1533" s="3">
        <v>10</v>
      </c>
      <c r="Z1533" s="9">
        <v>91.728301414483511</v>
      </c>
      <c r="AA1533" s="3">
        <v>0.61</v>
      </c>
      <c r="AB1533" s="3">
        <v>1.8</v>
      </c>
      <c r="AC1533" s="3">
        <v>8</v>
      </c>
      <c r="AD1533" s="3">
        <v>8.6777777777777789</v>
      </c>
      <c r="AE1533" s="3">
        <v>6.171875</v>
      </c>
      <c r="AF1533" s="3">
        <v>8.6392856455026958</v>
      </c>
      <c r="AG1533" s="3">
        <v>7.4055803227513479</v>
      </c>
      <c r="AH1533" s="3">
        <v>10</v>
      </c>
      <c r="AI1533" s="3">
        <v>6.9278606965174125</v>
      </c>
      <c r="AJ1533" s="3">
        <v>6.1538461538461542</v>
      </c>
      <c r="AK1533" s="3"/>
      <c r="AL1533" s="3">
        <v>6.5408534251817834</v>
      </c>
      <c r="AM1533" s="9">
        <v>81.560528814277262</v>
      </c>
      <c r="AN1533" s="3">
        <v>8</v>
      </c>
      <c r="AO1533" s="3">
        <v>8.8711883672843754</v>
      </c>
      <c r="AP1533" s="3">
        <v>10</v>
      </c>
      <c r="AQ1533" s="3">
        <v>8.9570627890947918</v>
      </c>
      <c r="AR1533" s="3">
        <v>6.7</v>
      </c>
      <c r="AS1533" s="3">
        <v>3.5802469135802473</v>
      </c>
      <c r="AT1533" s="3">
        <v>8.0075187969924819</v>
      </c>
      <c r="AU1533" s="3">
        <v>4</v>
      </c>
      <c r="AV1533" s="3">
        <v>7.2188127981073986</v>
      </c>
      <c r="AW1533" s="3">
        <v>3</v>
      </c>
      <c r="AX1533" s="3">
        <v>5.4177630847800211</v>
      </c>
      <c r="AY1533" s="3">
        <v>3.1313131313131315</v>
      </c>
      <c r="AZ1533" s="3">
        <v>6.3157894736842106</v>
      </c>
      <c r="BA1533" s="3">
        <v>8.9450474782818077</v>
      </c>
      <c r="BB1533" s="3">
        <v>6.8871278937570626</v>
      </c>
      <c r="BC1533" s="3">
        <v>8.2606412200612453</v>
      </c>
      <c r="BD1533" s="3">
        <v>8.1392518063435002</v>
      </c>
      <c r="BE1533" s="3">
        <v>6.9465285005734927</v>
      </c>
      <c r="BF1533" s="9">
        <v>71.071181248161011</v>
      </c>
      <c r="BG1533" s="13">
        <v>74.144378475097341</v>
      </c>
    </row>
    <row r="1534" spans="1:59">
      <c r="A1534" s="1">
        <v>2003</v>
      </c>
      <c r="B1534" s="3" t="s">
        <v>55</v>
      </c>
      <c r="C1534" s="3" t="str">
        <f>VLOOKUP(E1534,[1]region!$A:$B,2,FALSE)</f>
        <v>BG</v>
      </c>
      <c r="D1534" s="3" t="s">
        <v>56</v>
      </c>
      <c r="E1534" s="3" t="str">
        <f>IFERROR(VLOOKUP(D1534,[2]Sheet1!$C:$D,2,FALSE),D1534)</f>
        <v>Bulgaria</v>
      </c>
      <c r="F1534" s="3">
        <v>18.3</v>
      </c>
      <c r="G1534" s="3">
        <v>5.32</v>
      </c>
      <c r="H1534" s="3">
        <v>22.9</v>
      </c>
      <c r="I1534" s="3">
        <v>30</v>
      </c>
      <c r="J1534" s="3">
        <v>40</v>
      </c>
      <c r="K1534" s="9">
        <v>54.393628668187795</v>
      </c>
      <c r="L1534" s="3">
        <v>4.0412092443431513</v>
      </c>
      <c r="M1534" s="3">
        <v>3.9210727932960894</v>
      </c>
      <c r="N1534" s="3">
        <v>4.8333334922790527</v>
      </c>
      <c r="O1534" s="3">
        <v>6</v>
      </c>
      <c r="P1534" s="3">
        <v>5</v>
      </c>
      <c r="Q1534" s="3">
        <v>4.0080703877622703</v>
      </c>
      <c r="R1534" s="3">
        <v>7.1065972904085859</v>
      </c>
      <c r="S1534" s="3">
        <v>3.8194156666666674</v>
      </c>
      <c r="T1534" s="3">
        <v>4.399192377729948</v>
      </c>
      <c r="U1534" s="9">
        <v>53.028544047836007</v>
      </c>
      <c r="V1534" s="3">
        <v>14.3844489570645</v>
      </c>
      <c r="W1534" s="3">
        <v>2.0909285777774689</v>
      </c>
      <c r="X1534" s="3">
        <v>2.15710703733951</v>
      </c>
      <c r="Y1534" s="3">
        <v>10</v>
      </c>
      <c r="Z1534" s="9">
        <v>89.638293425020521</v>
      </c>
      <c r="AA1534" s="3">
        <v>0.55000000000000004</v>
      </c>
      <c r="AB1534" s="3">
        <v>13.8</v>
      </c>
      <c r="AC1534" s="3">
        <v>11.3</v>
      </c>
      <c r="AD1534" s="3">
        <v>7.4511111111111115</v>
      </c>
      <c r="AE1534" s="3">
        <v>4.3333333333333339</v>
      </c>
      <c r="AF1534" s="3">
        <v>8.5</v>
      </c>
      <c r="AG1534" s="3">
        <v>6.416666666666667</v>
      </c>
      <c r="AH1534" s="3">
        <v>10</v>
      </c>
      <c r="AI1534" s="3">
        <v>5.5</v>
      </c>
      <c r="AJ1534" s="3">
        <v>5.3846153846153841</v>
      </c>
      <c r="AK1534" s="3"/>
      <c r="AL1534" s="3">
        <v>5.4423076923076916</v>
      </c>
      <c r="AM1534" s="9">
        <v>73.275213675213678</v>
      </c>
      <c r="AN1534" s="3">
        <v>8</v>
      </c>
      <c r="AO1534" s="3">
        <v>10</v>
      </c>
      <c r="AP1534" s="3">
        <v>10</v>
      </c>
      <c r="AQ1534" s="3">
        <v>9.3333333333333339</v>
      </c>
      <c r="AR1534" s="3">
        <v>7.2</v>
      </c>
      <c r="AS1534" s="3">
        <v>5</v>
      </c>
      <c r="AT1534" s="3">
        <v>7.833333333333333</v>
      </c>
      <c r="AU1534" s="3">
        <v>6</v>
      </c>
      <c r="AV1534" s="3">
        <v>9.1656438394322191</v>
      </c>
      <c r="AW1534" s="3">
        <v>3</v>
      </c>
      <c r="AX1534" s="3">
        <v>6.3664961954609254</v>
      </c>
      <c r="AY1534" s="3">
        <v>2.8333333333333339</v>
      </c>
      <c r="AZ1534" s="3">
        <v>4.75</v>
      </c>
      <c r="BA1534" s="3">
        <v>8.5997495168006832</v>
      </c>
      <c r="BB1534" s="3">
        <v>7.4523809523809534</v>
      </c>
      <c r="BC1534" s="3"/>
      <c r="BD1534" s="3">
        <v>3.0950548958288921</v>
      </c>
      <c r="BE1534" s="3">
        <v>5.9088659506287424</v>
      </c>
      <c r="BF1534" s="9">
        <v>72.028984931410008</v>
      </c>
      <c r="BG1534" s="13">
        <v>68.4729329495336</v>
      </c>
    </row>
    <row r="1535" spans="1:59">
      <c r="A1535" s="1">
        <v>2001</v>
      </c>
      <c r="B1535" s="3" t="s">
        <v>322</v>
      </c>
      <c r="C1535" s="3" t="str">
        <f>VLOOKUP(E1535,[1]region!$A:$B,2,FALSE)</f>
        <v>SG</v>
      </c>
      <c r="D1535" s="3" t="s">
        <v>323</v>
      </c>
      <c r="E1535" s="3" t="str">
        <f>IFERROR(VLOOKUP(D1535,[2]Sheet1!$C:$D,2,FALSE),D1535)</f>
        <v>Singapore</v>
      </c>
      <c r="F1535" s="3">
        <v>18.265554881356437</v>
      </c>
      <c r="G1535" s="3">
        <v>5.32</v>
      </c>
      <c r="H1535" s="3">
        <v>22.9</v>
      </c>
      <c r="I1535" s="3">
        <v>30</v>
      </c>
      <c r="J1535" s="3">
        <v>40</v>
      </c>
      <c r="K1535" s="9">
        <v>75.540232169624375</v>
      </c>
      <c r="L1535" s="3">
        <v>4.0313808123270674</v>
      </c>
      <c r="M1535" s="3">
        <v>3.9207650273224042</v>
      </c>
      <c r="N1535" s="3">
        <v>4.833333333333333</v>
      </c>
      <c r="O1535" s="3">
        <v>6</v>
      </c>
      <c r="P1535" s="3">
        <v>5</v>
      </c>
      <c r="Q1535" s="3">
        <v>4.0039999999999996</v>
      </c>
      <c r="R1535" s="3">
        <v>7.1065972904085859</v>
      </c>
      <c r="S1535" s="3">
        <v>3.8185654008438825</v>
      </c>
      <c r="T1535" s="3">
        <v>4.3952405467171722</v>
      </c>
      <c r="U1535" s="9">
        <v>85.603878412625846</v>
      </c>
      <c r="V1535" s="3">
        <v>-0.64619921516007039</v>
      </c>
      <c r="W1535" s="3">
        <v>3.2051356776037725</v>
      </c>
      <c r="X1535" s="3">
        <v>0.99719795615500595</v>
      </c>
      <c r="Y1535" s="3">
        <v>10</v>
      </c>
      <c r="Z1535" s="9">
        <v>95.973165736738679</v>
      </c>
      <c r="AA1535" s="3">
        <v>0.11000997965736642</v>
      </c>
      <c r="AB1535" s="3">
        <v>0</v>
      </c>
      <c r="AC1535" s="3">
        <v>0</v>
      </c>
      <c r="AD1535" s="3">
        <v>9.9755533378539187</v>
      </c>
      <c r="AE1535" s="3">
        <v>8.6590035756429042</v>
      </c>
      <c r="AF1535" s="3">
        <v>9.8333333333333339</v>
      </c>
      <c r="AG1535" s="3">
        <v>9.2333479473988227</v>
      </c>
      <c r="AH1535" s="3">
        <v>10</v>
      </c>
      <c r="AI1535" s="3">
        <v>9.1159250000000007</v>
      </c>
      <c r="AJ1535" s="3">
        <v>6.1538461538461542</v>
      </c>
      <c r="AK1535" s="3"/>
      <c r="AL1535" s="3">
        <v>7.634885576923077</v>
      </c>
      <c r="AM1535" s="9">
        <v>92.109467155439546</v>
      </c>
      <c r="AN1535" s="3">
        <v>10</v>
      </c>
      <c r="AO1535" s="3">
        <v>10</v>
      </c>
      <c r="AP1535" s="3">
        <v>10</v>
      </c>
      <c r="AQ1535" s="3">
        <v>10</v>
      </c>
      <c r="AR1535" s="3">
        <v>4.5582450000000012</v>
      </c>
      <c r="AS1535" s="3">
        <v>7.6296297709147129</v>
      </c>
      <c r="AT1535" s="3">
        <v>8.0555558204650879</v>
      </c>
      <c r="AU1535" s="3">
        <v>7.5149999999999997</v>
      </c>
      <c r="AV1535" s="3">
        <v>9.6291750397476523</v>
      </c>
      <c r="AW1535" s="3">
        <v>0</v>
      </c>
      <c r="AX1535" s="3">
        <v>6.2312676051879095</v>
      </c>
      <c r="AY1535" s="3">
        <v>6.6479396820068359</v>
      </c>
      <c r="AZ1535" s="3">
        <v>6.5</v>
      </c>
      <c r="BA1535" s="3">
        <v>9.7333632791384961</v>
      </c>
      <c r="BB1535" s="3">
        <v>9.0617095856439498</v>
      </c>
      <c r="BC1535" s="3"/>
      <c r="BD1535" s="3">
        <v>9.4507430030772994</v>
      </c>
      <c r="BE1535" s="3">
        <v>8.2787511099733173</v>
      </c>
      <c r="BF1535" s="9">
        <v>81.700062383870758</v>
      </c>
      <c r="BG1535" s="13">
        <v>86.185361171659835</v>
      </c>
    </row>
    <row r="1536" spans="1:59">
      <c r="A1536" s="1">
        <v>2015</v>
      </c>
      <c r="B1536" s="3" t="s">
        <v>302</v>
      </c>
      <c r="C1536" s="3" t="str">
        <f>VLOOKUP(E1536,[1]region!$A:$B,2,FALSE)</f>
        <v>PT</v>
      </c>
      <c r="D1536" s="3" t="s">
        <v>303</v>
      </c>
      <c r="E1536" s="3" t="str">
        <f>IFERROR(VLOOKUP(D1536,[2]Sheet1!$C:$D,2,FALSE),D1536)</f>
        <v>Portugal</v>
      </c>
      <c r="F1536" s="3">
        <v>18.260000000000002</v>
      </c>
      <c r="G1536" s="3">
        <v>5.3100000000000005</v>
      </c>
      <c r="H1536" s="3">
        <v>22.9</v>
      </c>
      <c r="I1536" s="3">
        <v>30</v>
      </c>
      <c r="J1536" s="3">
        <v>40</v>
      </c>
      <c r="K1536" s="9">
        <v>56.090874178472944</v>
      </c>
      <c r="L1536" s="3">
        <v>4.0302465108402981</v>
      </c>
      <c r="M1536" s="3">
        <v>3.9177489177489178</v>
      </c>
      <c r="N1536" s="3">
        <v>4.833333333333333</v>
      </c>
      <c r="O1536" s="3">
        <v>6</v>
      </c>
      <c r="P1536" s="3">
        <v>5</v>
      </c>
      <c r="Q1536" s="3">
        <v>4.0035154618077957</v>
      </c>
      <c r="R1536" s="3">
        <v>7.1065972904085859</v>
      </c>
      <c r="S1536" s="3">
        <v>3.8168825985772354</v>
      </c>
      <c r="T1536" s="3">
        <v>4.3909474871337517</v>
      </c>
      <c r="U1536" s="9">
        <v>69.514711020940112</v>
      </c>
      <c r="V1536" s="3">
        <v>3.9132813611682526</v>
      </c>
      <c r="W1536" s="3">
        <v>1.0292469158344277</v>
      </c>
      <c r="X1536" s="3">
        <v>0.48727192723681101</v>
      </c>
      <c r="Y1536" s="3">
        <v>10</v>
      </c>
      <c r="Z1536" s="9">
        <v>96.770476439963033</v>
      </c>
      <c r="AA1536" s="3">
        <v>0.28000000000000003</v>
      </c>
      <c r="AB1536" s="3">
        <v>5.0999999999999996</v>
      </c>
      <c r="AC1536" s="3">
        <v>7.496999999999999</v>
      </c>
      <c r="AD1536" s="3">
        <v>8.5981777777777797</v>
      </c>
      <c r="AE1536" s="3">
        <v>7.3850482789481564</v>
      </c>
      <c r="AF1536" s="3">
        <v>9.9633137649230932</v>
      </c>
      <c r="AG1536" s="3">
        <v>8.6741810219356239</v>
      </c>
      <c r="AH1536" s="3">
        <v>10</v>
      </c>
      <c r="AI1536" s="3">
        <v>6.8700726303627837</v>
      </c>
      <c r="AJ1536" s="3">
        <v>4.6153846153846159</v>
      </c>
      <c r="AK1536" s="3">
        <v>7.7437948920622981</v>
      </c>
      <c r="AL1536" s="3">
        <v>6.4097507126032331</v>
      </c>
      <c r="AM1536" s="9">
        <v>84.205273780791586</v>
      </c>
      <c r="AN1536" s="3">
        <v>8</v>
      </c>
      <c r="AO1536" s="3">
        <v>7.1850000000000005</v>
      </c>
      <c r="AP1536" s="3">
        <v>9</v>
      </c>
      <c r="AQ1536" s="3">
        <v>8.0616666666666674</v>
      </c>
      <c r="AR1536" s="3">
        <v>2.2333333333333329</v>
      </c>
      <c r="AS1536" s="3">
        <v>3.5009260759121048</v>
      </c>
      <c r="AT1536" s="3">
        <v>5.3213274217233444</v>
      </c>
      <c r="AU1536" s="3">
        <v>6</v>
      </c>
      <c r="AV1536" s="3">
        <v>7.0397927303306922</v>
      </c>
      <c r="AW1536" s="3">
        <v>10</v>
      </c>
      <c r="AX1536" s="3">
        <v>5.682563260216579</v>
      </c>
      <c r="AY1536" s="3">
        <v>3.0550806396375823</v>
      </c>
      <c r="AZ1536" s="3">
        <v>8.8888888888888893</v>
      </c>
      <c r="BA1536" s="3">
        <v>9.8338662284450358</v>
      </c>
      <c r="BB1536" s="3">
        <v>5.3857635393375327</v>
      </c>
      <c r="BC1536" s="3">
        <v>9.0741763117450702</v>
      </c>
      <c r="BD1536" s="3">
        <v>7.2761336683221112</v>
      </c>
      <c r="BE1536" s="3">
        <v>7.2523182127293699</v>
      </c>
      <c r="BF1536" s="9">
        <v>69.988493798708731</v>
      </c>
      <c r="BG1536" s="13">
        <v>75.313965843775279</v>
      </c>
    </row>
    <row r="1537" spans="1:59">
      <c r="A1537" s="1">
        <v>2016</v>
      </c>
      <c r="B1537" s="3" t="s">
        <v>302</v>
      </c>
      <c r="C1537" s="3" t="str">
        <f>VLOOKUP(E1537,[1]region!$A:$B,2,FALSE)</f>
        <v>PT</v>
      </c>
      <c r="D1537" s="3" t="s">
        <v>303</v>
      </c>
      <c r="E1537" s="3" t="str">
        <f>IFERROR(VLOOKUP(D1537,[2]Sheet1!$C:$D,2,FALSE),D1537)</f>
        <v>Portugal</v>
      </c>
      <c r="F1537" s="3">
        <v>18.25</v>
      </c>
      <c r="G1537" s="3">
        <v>5.3</v>
      </c>
      <c r="H1537" s="3">
        <v>22.83</v>
      </c>
      <c r="I1537" s="3">
        <v>30</v>
      </c>
      <c r="J1537" s="3">
        <v>40</v>
      </c>
      <c r="K1537" s="9">
        <v>56.090874178472944</v>
      </c>
      <c r="L1537" s="3">
        <v>4.0290114509803914</v>
      </c>
      <c r="M1537" s="3">
        <v>3.9137422306273062</v>
      </c>
      <c r="N1537" s="3">
        <v>4.833333333333333</v>
      </c>
      <c r="O1537" s="3">
        <v>6</v>
      </c>
      <c r="P1537" s="3">
        <v>5</v>
      </c>
      <c r="Q1537" s="3">
        <v>4.0035154618077957</v>
      </c>
      <c r="R1537" s="3">
        <v>7.1065972904085859</v>
      </c>
      <c r="S1537" s="3">
        <v>3.8010262439024389</v>
      </c>
      <c r="T1537" s="3">
        <v>4.3909474871337517</v>
      </c>
      <c r="U1537" s="9">
        <v>69.514711020940112</v>
      </c>
      <c r="V1537" s="3">
        <v>3.9132813611682526</v>
      </c>
      <c r="W1537" s="3">
        <v>1.0292469158344277</v>
      </c>
      <c r="X1537" s="3">
        <v>0.48727192723681101</v>
      </c>
      <c r="Y1537" s="3">
        <v>10</v>
      </c>
      <c r="Z1537" s="9">
        <v>96.770476439963033</v>
      </c>
      <c r="AA1537" s="3">
        <v>0.28000000000000003</v>
      </c>
      <c r="AB1537" s="3">
        <v>5.0999999999999996</v>
      </c>
      <c r="AC1537" s="3">
        <v>7.496999999999999</v>
      </c>
      <c r="AD1537" s="3">
        <v>8.5981777777777797</v>
      </c>
      <c r="AE1537" s="3">
        <v>7.3850482789481564</v>
      </c>
      <c r="AF1537" s="3">
        <v>9.9633137649230932</v>
      </c>
      <c r="AG1537" s="3">
        <v>8.6741810219356239</v>
      </c>
      <c r="AH1537" s="3">
        <v>10</v>
      </c>
      <c r="AI1537" s="3">
        <v>6.8700726303627837</v>
      </c>
      <c r="AJ1537" s="3">
        <v>4.6153846153846159</v>
      </c>
      <c r="AK1537" s="3">
        <v>7.7437948920622981</v>
      </c>
      <c r="AL1537" s="3">
        <v>6.4097507126032331</v>
      </c>
      <c r="AM1537" s="9">
        <v>84.205273780791586</v>
      </c>
      <c r="AN1537" s="3">
        <v>8</v>
      </c>
      <c r="AO1537" s="3">
        <v>7.1850000000000005</v>
      </c>
      <c r="AP1537" s="3">
        <v>9</v>
      </c>
      <c r="AQ1537" s="3">
        <v>8.0616666666666674</v>
      </c>
      <c r="AR1537" s="3">
        <v>2.2333333333333329</v>
      </c>
      <c r="AS1537" s="3">
        <v>3.5009260759121048</v>
      </c>
      <c r="AT1537" s="3">
        <v>5.3213274217233444</v>
      </c>
      <c r="AU1537" s="3">
        <v>6</v>
      </c>
      <c r="AV1537" s="3">
        <v>7.0397927303306922</v>
      </c>
      <c r="AW1537" s="3">
        <v>10</v>
      </c>
      <c r="AX1537" s="3">
        <v>5.682563260216579</v>
      </c>
      <c r="AY1537" s="3">
        <v>3.0550806396375823</v>
      </c>
      <c r="AZ1537" s="3">
        <v>8.8888888888888893</v>
      </c>
      <c r="BA1537" s="3">
        <v>9.8338662284450358</v>
      </c>
      <c r="BB1537" s="3">
        <v>5.3857635393375327</v>
      </c>
      <c r="BC1537" s="3">
        <v>9.0741763117450702</v>
      </c>
      <c r="BD1537" s="3">
        <v>7.2761336683221112</v>
      </c>
      <c r="BE1537" s="3">
        <v>7.2523182127293699</v>
      </c>
      <c r="BF1537" s="9">
        <v>69.988493798708731</v>
      </c>
      <c r="BG1537" s="13">
        <v>75.313965843775279</v>
      </c>
    </row>
    <row r="1538" spans="1:59">
      <c r="A1538" s="1">
        <v>2017</v>
      </c>
      <c r="B1538" s="3" t="s">
        <v>302</v>
      </c>
      <c r="C1538" s="3" t="str">
        <f>VLOOKUP(E1538,[1]region!$A:$B,2,FALSE)</f>
        <v>PT</v>
      </c>
      <c r="D1538" s="3" t="s">
        <v>303</v>
      </c>
      <c r="E1538" s="3" t="str">
        <f>IFERROR(VLOOKUP(D1538,[2]Sheet1!$C:$D,2,FALSE),D1538)</f>
        <v>Portugal</v>
      </c>
      <c r="F1538" s="3">
        <v>18.239999999999998</v>
      </c>
      <c r="G1538" s="3">
        <v>5.2372026177820779</v>
      </c>
      <c r="H1538" s="3">
        <v>22.83</v>
      </c>
      <c r="I1538" s="3">
        <v>30</v>
      </c>
      <c r="J1538" s="3">
        <v>40</v>
      </c>
      <c r="K1538" s="9">
        <v>56.090874178472944</v>
      </c>
      <c r="L1538" s="3">
        <v>4.0226858936781671</v>
      </c>
      <c r="M1538" s="3">
        <v>3.9100917278565177</v>
      </c>
      <c r="N1538" s="3">
        <v>4.833333333333333</v>
      </c>
      <c r="O1538" s="3">
        <v>6</v>
      </c>
      <c r="P1538" s="3">
        <v>5</v>
      </c>
      <c r="Q1538" s="3">
        <v>4.0035154618077957</v>
      </c>
      <c r="R1538" s="3">
        <v>7.1065972904085859</v>
      </c>
      <c r="S1538" s="3">
        <v>3.7962823904761906</v>
      </c>
      <c r="T1538" s="3">
        <v>4.3909474871337517</v>
      </c>
      <c r="U1538" s="9">
        <v>69.514711020940112</v>
      </c>
      <c r="V1538" s="3">
        <v>3.9132813611682526</v>
      </c>
      <c r="W1538" s="3">
        <v>1.0292469158344277</v>
      </c>
      <c r="X1538" s="3">
        <v>0.48727192723681101</v>
      </c>
      <c r="Y1538" s="3">
        <v>10</v>
      </c>
      <c r="Z1538" s="9">
        <v>96.770476439963033</v>
      </c>
      <c r="AA1538" s="3">
        <v>0.28000000000000003</v>
      </c>
      <c r="AB1538" s="3">
        <v>5.0999999999999996</v>
      </c>
      <c r="AC1538" s="3">
        <v>7.496999999999999</v>
      </c>
      <c r="AD1538" s="3">
        <v>8.5981777777777797</v>
      </c>
      <c r="AE1538" s="3">
        <v>7.3850482789481564</v>
      </c>
      <c r="AF1538" s="3">
        <v>9.9633137649230932</v>
      </c>
      <c r="AG1538" s="3">
        <v>8.6741810219356239</v>
      </c>
      <c r="AH1538" s="3">
        <v>10</v>
      </c>
      <c r="AI1538" s="3">
        <v>6.8700726303627837</v>
      </c>
      <c r="AJ1538" s="3">
        <v>4.6153846153846159</v>
      </c>
      <c r="AK1538" s="3">
        <v>7.7437948920622981</v>
      </c>
      <c r="AL1538" s="3">
        <v>6.4097507126032331</v>
      </c>
      <c r="AM1538" s="9">
        <v>84.205273780791586</v>
      </c>
      <c r="AN1538" s="3">
        <v>8</v>
      </c>
      <c r="AO1538" s="3">
        <v>7.1850000000000005</v>
      </c>
      <c r="AP1538" s="3">
        <v>9</v>
      </c>
      <c r="AQ1538" s="3">
        <v>8.0616666666666674</v>
      </c>
      <c r="AR1538" s="3">
        <v>2.2333333333333329</v>
      </c>
      <c r="AS1538" s="3">
        <v>3.5009260759121048</v>
      </c>
      <c r="AT1538" s="3">
        <v>5.3213274217233444</v>
      </c>
      <c r="AU1538" s="3">
        <v>6</v>
      </c>
      <c r="AV1538" s="3">
        <v>7.0397927303306922</v>
      </c>
      <c r="AW1538" s="3">
        <v>10</v>
      </c>
      <c r="AX1538" s="3">
        <v>5.682563260216579</v>
      </c>
      <c r="AY1538" s="3">
        <v>3.0550806396375823</v>
      </c>
      <c r="AZ1538" s="3">
        <v>8.8888888888888893</v>
      </c>
      <c r="BA1538" s="3">
        <v>9.8338662284450358</v>
      </c>
      <c r="BB1538" s="3">
        <v>5.3857635393375327</v>
      </c>
      <c r="BC1538" s="3">
        <v>9.0741763117450702</v>
      </c>
      <c r="BD1538" s="3">
        <v>7.2761336683221112</v>
      </c>
      <c r="BE1538" s="3">
        <v>7.2523182127293699</v>
      </c>
      <c r="BF1538" s="9">
        <v>69.988493798708731</v>
      </c>
      <c r="BG1538" s="13">
        <v>75.313965843775279</v>
      </c>
    </row>
    <row r="1539" spans="1:59">
      <c r="A1539" s="1">
        <v>2012</v>
      </c>
      <c r="B1539" s="3" t="s">
        <v>89</v>
      </c>
      <c r="C1539" s="3" t="str">
        <f>VLOOKUP(E1539,[1]region!$A:$B,2,FALSE)</f>
        <v>CR</v>
      </c>
      <c r="D1539" s="3" t="s">
        <v>90</v>
      </c>
      <c r="E1539" s="3" t="str">
        <f>IFERROR(VLOOKUP(D1539,[2]Sheet1!$C:$D,2,FALSE),D1539)</f>
        <v>Costa Rica</v>
      </c>
      <c r="F1539" s="3">
        <v>18.239999999999998</v>
      </c>
      <c r="G1539" s="3">
        <v>5.2372026177820779</v>
      </c>
      <c r="H1539" s="3">
        <v>22.83</v>
      </c>
      <c r="I1539" s="3">
        <v>30</v>
      </c>
      <c r="J1539" s="3">
        <v>40</v>
      </c>
      <c r="K1539" s="9">
        <v>76.155862870037282</v>
      </c>
      <c r="L1539" s="3">
        <v>4.0203762450190519</v>
      </c>
      <c r="M1539" s="3">
        <v>3.90625</v>
      </c>
      <c r="N1539" s="3">
        <v>4.833333333333333</v>
      </c>
      <c r="O1539" s="3">
        <v>6</v>
      </c>
      <c r="P1539" s="3">
        <v>5</v>
      </c>
      <c r="Q1539" s="3">
        <v>4.0035154618077957</v>
      </c>
      <c r="R1539" s="3">
        <v>7.0984292690087578</v>
      </c>
      <c r="S1539" s="3">
        <v>3.7958308351627741</v>
      </c>
      <c r="T1539" s="3">
        <v>4.3824924102564093</v>
      </c>
      <c r="U1539" s="9">
        <v>59.375101408845396</v>
      </c>
      <c r="V1539" s="3">
        <v>2.8392891892887517</v>
      </c>
      <c r="W1539" s="3">
        <v>3.4310677566566152</v>
      </c>
      <c r="X1539" s="3">
        <v>4.5</v>
      </c>
      <c r="Y1539" s="3">
        <v>10</v>
      </c>
      <c r="Z1539" s="9">
        <v>92.899287648699001</v>
      </c>
      <c r="AA1539" s="3">
        <v>1.5</v>
      </c>
      <c r="AB1539" s="3">
        <v>5.6</v>
      </c>
      <c r="AC1539" s="3">
        <v>9.4079999999999995</v>
      </c>
      <c r="AD1539" s="3">
        <v>8.0389333333333344</v>
      </c>
      <c r="AE1539" s="3">
        <v>4.7374054673202668</v>
      </c>
      <c r="AF1539" s="3">
        <v>8.200424609460498</v>
      </c>
      <c r="AG1539" s="3">
        <v>6.4689150383903824</v>
      </c>
      <c r="AH1539" s="3">
        <v>10</v>
      </c>
      <c r="AI1539" s="3">
        <v>7.1461597295751664</v>
      </c>
      <c r="AJ1539" s="3">
        <v>7.6923076923076925</v>
      </c>
      <c r="AK1539" s="3">
        <v>9.1819282291595812</v>
      </c>
      <c r="AL1539" s="3">
        <v>8.0067985503474812</v>
      </c>
      <c r="AM1539" s="9">
        <v>81.286617305177998</v>
      </c>
      <c r="AN1539" s="3">
        <v>5</v>
      </c>
      <c r="AO1539" s="3">
        <v>7.3317965987866689</v>
      </c>
      <c r="AP1539" s="3">
        <v>9</v>
      </c>
      <c r="AQ1539" s="3">
        <v>7.1105988662622224</v>
      </c>
      <c r="AR1539" s="3">
        <v>2.2333333333333329</v>
      </c>
      <c r="AS1539" s="3">
        <v>5.3841673039215667</v>
      </c>
      <c r="AT1539" s="3">
        <v>6.6676077826797329</v>
      </c>
      <c r="AU1539" s="3">
        <v>8</v>
      </c>
      <c r="AV1539" s="3">
        <v>5.6583626711516715</v>
      </c>
      <c r="AW1539" s="3">
        <v>10</v>
      </c>
      <c r="AX1539" s="3">
        <v>6.3239118485143839</v>
      </c>
      <c r="AY1539" s="3">
        <v>3.85425764379085</v>
      </c>
      <c r="AZ1539" s="3">
        <v>4.8888888888888893</v>
      </c>
      <c r="BA1539" s="3">
        <v>9.1318108101261259</v>
      </c>
      <c r="BB1539" s="3">
        <v>5.4529455728291376</v>
      </c>
      <c r="BC1539" s="3">
        <v>8.6654457720270521</v>
      </c>
      <c r="BD1539" s="3">
        <v>7.4666922182748854</v>
      </c>
      <c r="BE1539" s="3">
        <v>6.5766734843228223</v>
      </c>
      <c r="BF1539" s="9">
        <v>66.703947330331431</v>
      </c>
      <c r="BG1539" s="13">
        <v>75.284163312618219</v>
      </c>
    </row>
    <row r="1540" spans="1:59">
      <c r="A1540" s="1">
        <v>2008</v>
      </c>
      <c r="B1540" s="3" t="s">
        <v>248</v>
      </c>
      <c r="C1540" s="3" t="str">
        <f>VLOOKUP(E1540,[1]region!$A:$B,2,FALSE)</f>
        <v>ML</v>
      </c>
      <c r="D1540" s="3" t="s">
        <v>249</v>
      </c>
      <c r="E1540" s="3" t="str">
        <f>IFERROR(VLOOKUP(D1540,[2]Sheet1!$C:$D,2,FALSE),D1540)</f>
        <v>Mali</v>
      </c>
      <c r="F1540" s="3">
        <v>18.225400365588676</v>
      </c>
      <c r="G1540" s="3">
        <v>5.2372026177820779</v>
      </c>
      <c r="H1540" s="3">
        <v>22.83</v>
      </c>
      <c r="I1540" s="3">
        <v>30</v>
      </c>
      <c r="J1540" s="3">
        <v>40</v>
      </c>
      <c r="K1540" s="9">
        <v>64.705882352941174</v>
      </c>
      <c r="L1540" s="3">
        <v>4.0171610104140427</v>
      </c>
      <c r="M1540" s="3">
        <v>3.9054821133613586</v>
      </c>
      <c r="N1540" s="3">
        <v>4.833333333333333</v>
      </c>
      <c r="O1540" s="3">
        <v>6</v>
      </c>
      <c r="P1540" s="3">
        <v>5</v>
      </c>
      <c r="Q1540" s="3">
        <v>4.0035154618077957</v>
      </c>
      <c r="R1540" s="3">
        <v>7.093435571708623</v>
      </c>
      <c r="S1540" s="3">
        <v>3.7873642352517445</v>
      </c>
      <c r="T1540" s="3">
        <v>4.3814824724780683</v>
      </c>
      <c r="U1540" s="9">
        <v>36.61402598831819</v>
      </c>
      <c r="V1540" s="3">
        <v>4.5631536031867537</v>
      </c>
      <c r="W1540" s="3">
        <v>5.3062480832411003</v>
      </c>
      <c r="X1540" s="3">
        <v>9.1709881366763</v>
      </c>
      <c r="Y1540" s="3">
        <v>0</v>
      </c>
      <c r="Z1540" s="9">
        <v>62.826681046827375</v>
      </c>
      <c r="AA1540" s="3">
        <v>2.2799999999999998</v>
      </c>
      <c r="AB1540" s="3">
        <v>11.9</v>
      </c>
      <c r="AC1540" s="3">
        <v>6.78</v>
      </c>
      <c r="AD1540" s="3">
        <v>7.7960000000000003</v>
      </c>
      <c r="AE1540" s="3">
        <v>4.6172283410404624</v>
      </c>
      <c r="AF1540" s="3">
        <v>5.1711953728678512</v>
      </c>
      <c r="AG1540" s="3">
        <v>4.8942118569541568</v>
      </c>
      <c r="AH1540" s="3">
        <v>10</v>
      </c>
      <c r="AI1540" s="3">
        <v>4.5580858140655103</v>
      </c>
      <c r="AJ1540" s="3">
        <v>0.76923076923076927</v>
      </c>
      <c r="AK1540" s="3">
        <v>2.3231384676186893</v>
      </c>
      <c r="AL1540" s="3">
        <v>2.5501516836383229</v>
      </c>
      <c r="AM1540" s="9">
        <v>63.100908851481201</v>
      </c>
      <c r="AN1540" s="3">
        <v>8</v>
      </c>
      <c r="AO1540" s="3">
        <v>9.1460913677085749</v>
      </c>
      <c r="AP1540" s="3">
        <v>10</v>
      </c>
      <c r="AQ1540" s="3">
        <v>9.048697122569525</v>
      </c>
      <c r="AR1540" s="3">
        <v>6.7</v>
      </c>
      <c r="AS1540" s="3">
        <v>5.5628840635838159</v>
      </c>
      <c r="AT1540" s="3">
        <v>5.4235003949903646</v>
      </c>
      <c r="AU1540" s="3">
        <v>8</v>
      </c>
      <c r="AV1540" s="3">
        <v>7.126106558044313</v>
      </c>
      <c r="AW1540" s="3">
        <v>0</v>
      </c>
      <c r="AX1540" s="3">
        <v>5.4687485027697491</v>
      </c>
      <c r="AY1540" s="3">
        <v>4.1790325549132952</v>
      </c>
      <c r="AZ1540" s="3">
        <v>5.5813953488372094</v>
      </c>
      <c r="BA1540" s="3">
        <v>7.4857681289759368</v>
      </c>
      <c r="BB1540" s="3">
        <v>3.0524744434810525</v>
      </c>
      <c r="BC1540" s="3">
        <v>6.4205940457369275</v>
      </c>
      <c r="BD1540" s="3">
        <v>6.9734818536912346</v>
      </c>
      <c r="BE1540" s="3">
        <v>5.6154577292726096</v>
      </c>
      <c r="BF1540" s="9">
        <v>67.109677848706283</v>
      </c>
      <c r="BG1540" s="13">
        <v>58.871435217654849</v>
      </c>
    </row>
    <row r="1541" spans="1:59">
      <c r="A1541" s="1">
        <v>2011</v>
      </c>
      <c r="B1541" s="3" t="s">
        <v>380</v>
      </c>
      <c r="C1541" s="3" t="str">
        <f>VLOOKUP(E1541,[1]region!$A:$B,2,FALSE)</f>
        <v>UA</v>
      </c>
      <c r="D1541" s="3" t="s">
        <v>381</v>
      </c>
      <c r="E1541" s="3" t="str">
        <f>IFERROR(VLOOKUP(D1541,[2]Sheet1!$C:$D,2,FALSE),D1541)</f>
        <v>Ukraine</v>
      </c>
      <c r="F1541" s="3">
        <v>18.225400365588676</v>
      </c>
      <c r="G1541" s="3">
        <v>5.2372026177820779</v>
      </c>
      <c r="H1541" s="3">
        <v>22.8</v>
      </c>
      <c r="I1541" s="3">
        <v>30</v>
      </c>
      <c r="J1541" s="3">
        <v>40</v>
      </c>
      <c r="K1541" s="9">
        <v>68.256932200673191</v>
      </c>
      <c r="L1541" s="3">
        <v>4.0095222756052165</v>
      </c>
      <c r="M1541" s="3">
        <v>3.9054821133613586</v>
      </c>
      <c r="N1541" s="3">
        <v>4.833333333333333</v>
      </c>
      <c r="O1541" s="3">
        <v>6</v>
      </c>
      <c r="P1541" s="3">
        <v>5</v>
      </c>
      <c r="Q1541" s="3">
        <v>4.0035154618077957</v>
      </c>
      <c r="R1541" s="3">
        <v>7.093435571708623</v>
      </c>
      <c r="S1541" s="3">
        <v>3.7766047695035465</v>
      </c>
      <c r="T1541" s="3">
        <v>4.3814824724780683</v>
      </c>
      <c r="U1541" s="9">
        <v>49.578639404735071</v>
      </c>
      <c r="V1541" s="3">
        <v>8.2442621260092608</v>
      </c>
      <c r="W1541" s="3">
        <v>6.4826563279090514</v>
      </c>
      <c r="X1541" s="3">
        <v>7.96</v>
      </c>
      <c r="Y1541" s="3">
        <v>0</v>
      </c>
      <c r="Z1541" s="9">
        <v>60.415212609086311</v>
      </c>
      <c r="AA1541" s="3">
        <v>0.81</v>
      </c>
      <c r="AB1541" s="3">
        <v>4.5</v>
      </c>
      <c r="AC1541" s="3">
        <v>6.48</v>
      </c>
      <c r="AD1541" s="3">
        <v>8.6560000000000006</v>
      </c>
      <c r="AE1541" s="3">
        <v>3.8936225133333329</v>
      </c>
      <c r="AF1541" s="3">
        <v>5.5886574010586809</v>
      </c>
      <c r="AG1541" s="3">
        <v>4.7411399571960064</v>
      </c>
      <c r="AH1541" s="3">
        <v>10</v>
      </c>
      <c r="AI1541" s="3">
        <v>4.126464191666666</v>
      </c>
      <c r="AJ1541" s="3">
        <v>0</v>
      </c>
      <c r="AK1541" s="3">
        <v>4.314400011291851</v>
      </c>
      <c r="AL1541" s="3">
        <v>2.8136214009861722</v>
      </c>
      <c r="AM1541" s="9">
        <v>65.526903395455449</v>
      </c>
      <c r="AN1541" s="3">
        <v>8</v>
      </c>
      <c r="AO1541" s="3">
        <v>8.5279934803968249</v>
      </c>
      <c r="AP1541" s="3">
        <v>9</v>
      </c>
      <c r="AQ1541" s="3">
        <v>8.509331160132275</v>
      </c>
      <c r="AR1541" s="3">
        <v>5.5666666666666664</v>
      </c>
      <c r="AS1541" s="3">
        <v>6.4814408833333337</v>
      </c>
      <c r="AT1541" s="3">
        <v>7.2297431416666669</v>
      </c>
      <c r="AU1541" s="3">
        <v>8</v>
      </c>
      <c r="AV1541" s="3">
        <v>9.2517253846113672</v>
      </c>
      <c r="AW1541" s="3">
        <v>0</v>
      </c>
      <c r="AX1541" s="3">
        <v>6.0882626793796719</v>
      </c>
      <c r="AY1541" s="3">
        <v>2.3425718866666667</v>
      </c>
      <c r="AZ1541" s="3">
        <v>5.6060606060606064</v>
      </c>
      <c r="BA1541" s="3">
        <v>9.2798795998018964</v>
      </c>
      <c r="BB1541" s="3">
        <v>2.7637455059523814</v>
      </c>
      <c r="BC1541" s="3">
        <v>2.7149529344124463</v>
      </c>
      <c r="BD1541" s="3">
        <v>4.4962207043051716</v>
      </c>
      <c r="BE1541" s="3">
        <v>4.5339052061998615</v>
      </c>
      <c r="BF1541" s="9">
        <v>63.771663485706036</v>
      </c>
      <c r="BG1541" s="13">
        <v>61.509870219131209</v>
      </c>
    </row>
    <row r="1542" spans="1:59">
      <c r="A1542" s="1">
        <v>2014</v>
      </c>
      <c r="B1542" s="3" t="s">
        <v>380</v>
      </c>
      <c r="C1542" s="3" t="str">
        <f>VLOOKUP(E1542,[1]region!$A:$B,2,FALSE)</f>
        <v>UA</v>
      </c>
      <c r="D1542" s="3" t="s">
        <v>381</v>
      </c>
      <c r="E1542" s="3" t="str">
        <f>IFERROR(VLOOKUP(D1542,[2]Sheet1!$C:$D,2,FALSE),D1542)</f>
        <v>Ukraine</v>
      </c>
      <c r="F1542" s="3">
        <v>18.225400365588676</v>
      </c>
      <c r="G1542" s="3">
        <v>5.2372026177820779</v>
      </c>
      <c r="H1542" s="3">
        <v>22.8</v>
      </c>
      <c r="I1542" s="3">
        <v>30</v>
      </c>
      <c r="J1542" s="3">
        <v>40</v>
      </c>
      <c r="K1542" s="9">
        <v>66.128354639668345</v>
      </c>
      <c r="L1542" s="3">
        <v>4.0084631049999997</v>
      </c>
      <c r="M1542" s="3">
        <v>3.9054821133613586</v>
      </c>
      <c r="N1542" s="3">
        <v>4.833333333333333</v>
      </c>
      <c r="O1542" s="3">
        <v>6</v>
      </c>
      <c r="P1542" s="3">
        <v>5</v>
      </c>
      <c r="Q1542" s="3">
        <v>4.0035154618077957</v>
      </c>
      <c r="R1542" s="3">
        <v>7.0794636854729784</v>
      </c>
      <c r="S1542" s="3">
        <v>3.7756284260291029</v>
      </c>
      <c r="T1542" s="3">
        <v>4.3814824724780683</v>
      </c>
      <c r="U1542" s="9">
        <v>42.700762316626673</v>
      </c>
      <c r="V1542" s="3">
        <v>9.103534628120947</v>
      </c>
      <c r="W1542" s="3">
        <v>5.0919990355121705</v>
      </c>
      <c r="X1542" s="3">
        <v>12.1883656509695</v>
      </c>
      <c r="Y1542" s="3">
        <v>0</v>
      </c>
      <c r="Z1542" s="9">
        <v>59.262050824942598</v>
      </c>
      <c r="AA1542" s="3">
        <v>0.97</v>
      </c>
      <c r="AB1542" s="3">
        <v>4.5</v>
      </c>
      <c r="AC1542" s="3">
        <v>5.1749999999999998</v>
      </c>
      <c r="AD1542" s="3">
        <v>8.7944444444444443</v>
      </c>
      <c r="AE1542" s="3">
        <v>4.9416234720965306</v>
      </c>
      <c r="AF1542" s="3">
        <v>4.0745751786055733</v>
      </c>
      <c r="AG1542" s="3">
        <v>4.5080993253510524</v>
      </c>
      <c r="AH1542" s="3">
        <v>7.8059606848446403</v>
      </c>
      <c r="AI1542" s="3">
        <v>4.476806366515838</v>
      </c>
      <c r="AJ1542" s="3">
        <v>0</v>
      </c>
      <c r="AK1542" s="3">
        <v>5.8631589897043117</v>
      </c>
      <c r="AL1542" s="3">
        <v>3.44665511874005</v>
      </c>
      <c r="AM1542" s="9">
        <v>61.387898933450472</v>
      </c>
      <c r="AN1542" s="3">
        <v>8</v>
      </c>
      <c r="AO1542" s="3">
        <v>5.806</v>
      </c>
      <c r="AP1542" s="3">
        <v>10</v>
      </c>
      <c r="AQ1542" s="3">
        <v>7.9353333333333333</v>
      </c>
      <c r="AR1542" s="3">
        <v>5.5666666666666664</v>
      </c>
      <c r="AS1542" s="3">
        <v>6.2054489698340873</v>
      </c>
      <c r="AT1542" s="3">
        <v>7.1032540829562585</v>
      </c>
      <c r="AU1542" s="3">
        <v>6</v>
      </c>
      <c r="AV1542" s="3">
        <v>9.2574813431912801</v>
      </c>
      <c r="AW1542" s="3">
        <v>0</v>
      </c>
      <c r="AX1542" s="3">
        <v>5.6888085104413824</v>
      </c>
      <c r="AY1542" s="3">
        <v>3.7603175242741909</v>
      </c>
      <c r="AZ1542" s="3">
        <v>4.666666666666667</v>
      </c>
      <c r="BA1542" s="3">
        <v>9.7695815973238123</v>
      </c>
      <c r="BB1542" s="3">
        <v>3.042023230052517</v>
      </c>
      <c r="BC1542" s="3">
        <v>9.799470460301972</v>
      </c>
      <c r="BD1542" s="3">
        <v>6.0767357362664152</v>
      </c>
      <c r="BE1542" s="3">
        <v>6.1857992024809292</v>
      </c>
      <c r="BF1542" s="9">
        <v>66.03313682085215</v>
      </c>
      <c r="BG1542" s="13">
        <v>59.102440707108052</v>
      </c>
    </row>
    <row r="1543" spans="1:59">
      <c r="A1543" s="1">
        <v>2003</v>
      </c>
      <c r="B1543" s="3" t="s">
        <v>192</v>
      </c>
      <c r="C1543" s="3" t="str">
        <f>VLOOKUP(E1543,[1]region!$A:$B,2,FALSE)</f>
        <v>IR</v>
      </c>
      <c r="D1543" s="3" t="s">
        <v>193</v>
      </c>
      <c r="E1543" s="3" t="str">
        <f>IFERROR(VLOOKUP(D1543,[2]Sheet1!$C:$D,2,FALSE),D1543)</f>
        <v>Iran, Islamic Rep.</v>
      </c>
      <c r="F1543" s="3">
        <v>18.22</v>
      </c>
      <c r="G1543" s="3">
        <v>5.2360000000000007</v>
      </c>
      <c r="H1543" s="3">
        <v>22.8</v>
      </c>
      <c r="I1543" s="3">
        <v>30</v>
      </c>
      <c r="J1543" s="3">
        <v>40</v>
      </c>
      <c r="K1543" s="9">
        <v>64.852554336831673</v>
      </c>
      <c r="L1543" s="3">
        <v>4.0078232183333338</v>
      </c>
      <c r="M1543" s="3">
        <v>3.9054307245762714</v>
      </c>
      <c r="N1543" s="3">
        <v>4.833333333333333</v>
      </c>
      <c r="O1543" s="3">
        <v>5.9</v>
      </c>
      <c r="P1543" s="3">
        <v>5</v>
      </c>
      <c r="Q1543" s="3">
        <v>4.0035154618077957</v>
      </c>
      <c r="R1543" s="3">
        <v>7.0753465017515511</v>
      </c>
      <c r="S1543" s="3">
        <v>3.7756284260291029</v>
      </c>
      <c r="T1543" s="3">
        <v>4.3814824724780683</v>
      </c>
      <c r="U1543" s="9">
        <v>47.349463697866163</v>
      </c>
      <c r="V1543" s="3">
        <v>13.613043557755255</v>
      </c>
      <c r="W1543" s="3">
        <v>8.0768493688774523</v>
      </c>
      <c r="X1543" s="3">
        <v>16.468011624479299</v>
      </c>
      <c r="Y1543" s="3">
        <v>10</v>
      </c>
      <c r="Z1543" s="9">
        <v>76.882623040005271</v>
      </c>
      <c r="AA1543" s="3">
        <v>3.81</v>
      </c>
      <c r="AB1543" s="3">
        <v>4.9000000000000004</v>
      </c>
      <c r="AC1543" s="3">
        <v>4.2</v>
      </c>
      <c r="AD1543" s="3">
        <v>8.2666666666666675</v>
      </c>
      <c r="AE1543" s="3" t="s">
        <v>2</v>
      </c>
      <c r="AF1543" s="3" t="s">
        <v>2</v>
      </c>
      <c r="AG1543" s="3" t="s">
        <v>2</v>
      </c>
      <c r="AH1543" s="3">
        <v>7.3869346733668344</v>
      </c>
      <c r="AI1543" s="3" t="s">
        <v>2</v>
      </c>
      <c r="AJ1543" s="3">
        <v>0</v>
      </c>
      <c r="AK1543" s="3"/>
      <c r="AL1543" s="3">
        <v>0</v>
      </c>
      <c r="AM1543" s="9">
        <v>52.178671133445008</v>
      </c>
      <c r="AN1543" s="3">
        <v>0</v>
      </c>
      <c r="AO1543" s="3">
        <v>10</v>
      </c>
      <c r="AP1543" s="3">
        <v>10</v>
      </c>
      <c r="AQ1543" s="3">
        <v>6.666666666666667</v>
      </c>
      <c r="AR1543" s="3">
        <v>6.7</v>
      </c>
      <c r="AS1543" s="3" t="s">
        <v>2</v>
      </c>
      <c r="AT1543" s="3" t="s">
        <v>2</v>
      </c>
      <c r="AU1543" s="3">
        <v>7.3</v>
      </c>
      <c r="AV1543" s="3">
        <v>1.9345571145114573</v>
      </c>
      <c r="AW1543" s="3">
        <v>0</v>
      </c>
      <c r="AX1543" s="3">
        <v>3.9836392786278645</v>
      </c>
      <c r="AY1543" s="3" t="s">
        <v>2</v>
      </c>
      <c r="AZ1543" s="3" t="s">
        <v>2</v>
      </c>
      <c r="BA1543" s="3">
        <v>8.9879531287527499</v>
      </c>
      <c r="BB1543" s="3" t="s">
        <v>2</v>
      </c>
      <c r="BC1543" s="3"/>
      <c r="BD1543" s="3">
        <v>6.1439916950732778</v>
      </c>
      <c r="BE1543" s="3" t="s">
        <v>2</v>
      </c>
      <c r="BF1543" s="9">
        <v>53.251529726472661</v>
      </c>
      <c r="BG1543" s="13">
        <v>58.902968386924144</v>
      </c>
    </row>
    <row r="1544" spans="1:59">
      <c r="A1544" s="1">
        <v>2006</v>
      </c>
      <c r="B1544" s="3" t="s">
        <v>236</v>
      </c>
      <c r="C1544" s="3" t="str">
        <f>VLOOKUP(E1544,[1]region!$A:$B,2,FALSE)</f>
        <v>LT</v>
      </c>
      <c r="D1544" s="3" t="s">
        <v>237</v>
      </c>
      <c r="E1544" s="3" t="str">
        <f>IFERROR(VLOOKUP(D1544,[2]Sheet1!$C:$D,2,FALSE),D1544)</f>
        <v>Lithuania</v>
      </c>
      <c r="F1544" s="3">
        <v>18.22</v>
      </c>
      <c r="G1544" s="3">
        <v>5.2360000000000007</v>
      </c>
      <c r="H1544" s="3">
        <v>22.8</v>
      </c>
      <c r="I1544" s="3">
        <v>30</v>
      </c>
      <c r="J1544" s="3">
        <v>40</v>
      </c>
      <c r="K1544" s="9">
        <v>66.677251963455689</v>
      </c>
      <c r="L1544" s="3">
        <v>4.0069629890710381</v>
      </c>
      <c r="M1544" s="3">
        <v>3.9053102251950915</v>
      </c>
      <c r="N1544" s="3">
        <v>4.833333333333333</v>
      </c>
      <c r="O1544" s="3">
        <v>5.9</v>
      </c>
      <c r="P1544" s="3">
        <v>5</v>
      </c>
      <c r="Q1544" s="3">
        <v>4.0035154618077957</v>
      </c>
      <c r="R1544" s="3">
        <v>7.0753465017515511</v>
      </c>
      <c r="S1544" s="3">
        <v>3.7463752300000004</v>
      </c>
      <c r="T1544" s="3">
        <v>4.3692466707495816</v>
      </c>
      <c r="U1544" s="9">
        <v>65.915802620090801</v>
      </c>
      <c r="V1544" s="3">
        <v>14.031518250631002</v>
      </c>
      <c r="W1544" s="3">
        <v>3.3131804265465927</v>
      </c>
      <c r="X1544" s="3">
        <v>3.8350910834132201</v>
      </c>
      <c r="Y1544" s="3">
        <v>10</v>
      </c>
      <c r="Z1544" s="9">
        <v>87.753514906431292</v>
      </c>
      <c r="AA1544" s="3">
        <v>0.59</v>
      </c>
      <c r="AB1544" s="3">
        <v>5.4</v>
      </c>
      <c r="AC1544" s="3">
        <v>9.67</v>
      </c>
      <c r="AD1544" s="3">
        <v>8.2195555555555568</v>
      </c>
      <c r="AE1544" s="3">
        <v>6.1593355897324642</v>
      </c>
      <c r="AF1544" s="3">
        <v>8.6392856455026958</v>
      </c>
      <c r="AG1544" s="3">
        <v>7.39931061761758</v>
      </c>
      <c r="AH1544" s="3">
        <v>10</v>
      </c>
      <c r="AI1544" s="3">
        <v>6.2544142272146015</v>
      </c>
      <c r="AJ1544" s="3">
        <v>6.1538461538461542</v>
      </c>
      <c r="AK1544" s="3">
        <v>6.4162871962801891</v>
      </c>
      <c r="AL1544" s="3">
        <v>6.2748491924469816</v>
      </c>
      <c r="AM1544" s="9">
        <v>79.734288414050297</v>
      </c>
      <c r="AN1544" s="3">
        <v>10</v>
      </c>
      <c r="AO1544" s="3">
        <v>9.9413605589678831</v>
      </c>
      <c r="AP1544" s="3">
        <v>10</v>
      </c>
      <c r="AQ1544" s="3">
        <v>9.9804535196559616</v>
      </c>
      <c r="AR1544" s="3">
        <v>6.7</v>
      </c>
      <c r="AS1544" s="3">
        <v>3.4283882641165127</v>
      </c>
      <c r="AT1544" s="3">
        <v>8.1616444067509377</v>
      </c>
      <c r="AU1544" s="3">
        <v>4</v>
      </c>
      <c r="AV1544" s="3">
        <v>7.2188127981073986</v>
      </c>
      <c r="AW1544" s="3">
        <v>3</v>
      </c>
      <c r="AX1544" s="3">
        <v>5.4181409114958079</v>
      </c>
      <c r="AY1544" s="3">
        <v>4.1341957273785512</v>
      </c>
      <c r="AZ1544" s="3">
        <v>3.5493827160493829</v>
      </c>
      <c r="BA1544" s="3">
        <v>8.98459014972204</v>
      </c>
      <c r="BB1544" s="3">
        <v>6.2098303089282272</v>
      </c>
      <c r="BC1544" s="3">
        <v>8.1341374541260922</v>
      </c>
      <c r="BD1544" s="3">
        <v>8.1392518063435002</v>
      </c>
      <c r="BE1544" s="3">
        <v>6.525231360424633</v>
      </c>
      <c r="BF1544" s="9">
        <v>73.079419305254675</v>
      </c>
      <c r="BG1544" s="13">
        <v>74.632055441856551</v>
      </c>
    </row>
    <row r="1545" spans="1:59">
      <c r="A1545" s="1">
        <v>2015</v>
      </c>
      <c r="B1545" s="3" t="s">
        <v>89</v>
      </c>
      <c r="C1545" s="3" t="str">
        <f>VLOOKUP(E1545,[1]region!$A:$B,2,FALSE)</f>
        <v>CR</v>
      </c>
      <c r="D1545" s="3" t="s">
        <v>90</v>
      </c>
      <c r="E1545" s="3" t="str">
        <f>IFERROR(VLOOKUP(D1545,[2]Sheet1!$C:$D,2,FALSE),D1545)</f>
        <v>Costa Rica</v>
      </c>
      <c r="F1545" s="3">
        <v>18.2</v>
      </c>
      <c r="G1545" s="3">
        <v>5.2360000000000007</v>
      </c>
      <c r="H1545" s="3">
        <v>22.79</v>
      </c>
      <c r="I1545" s="3">
        <v>30</v>
      </c>
      <c r="J1545" s="3">
        <v>40</v>
      </c>
      <c r="K1545" s="9">
        <v>76.055404787846882</v>
      </c>
      <c r="L1545" s="3">
        <v>4.0048072189325818</v>
      </c>
      <c r="M1545" s="3">
        <v>3.9024390243902434</v>
      </c>
      <c r="N1545" s="3">
        <v>4.8324237263969163</v>
      </c>
      <c r="O1545" s="3">
        <v>5.9</v>
      </c>
      <c r="P1545" s="3">
        <v>5</v>
      </c>
      <c r="Q1545" s="3">
        <v>4.0035154618077957</v>
      </c>
      <c r="R1545" s="3">
        <v>7.0753465017515511</v>
      </c>
      <c r="S1545" s="3">
        <v>3.7393162393162394</v>
      </c>
      <c r="T1545" s="3">
        <v>4.3640559653092001</v>
      </c>
      <c r="U1545" s="9">
        <v>57.689800900047118</v>
      </c>
      <c r="V1545" s="3">
        <v>2.9487665050297318</v>
      </c>
      <c r="W1545" s="3">
        <v>0.53346121077152442</v>
      </c>
      <c r="X1545" s="3">
        <v>0.79668498029388202</v>
      </c>
      <c r="Y1545" s="3">
        <v>10</v>
      </c>
      <c r="Z1545" s="9">
        <v>97.59381304656668</v>
      </c>
      <c r="AA1545" s="3">
        <v>1.67</v>
      </c>
      <c r="AB1545" s="3">
        <v>5.6</v>
      </c>
      <c r="AC1545" s="3">
        <v>9.4079999999999995</v>
      </c>
      <c r="AD1545" s="3">
        <v>8.001155555555556</v>
      </c>
      <c r="AE1545" s="3">
        <v>4.6715403859067655</v>
      </c>
      <c r="AF1545" s="3">
        <v>7.4686458933025044</v>
      </c>
      <c r="AG1545" s="3">
        <v>6.0700931396046354</v>
      </c>
      <c r="AH1545" s="3">
        <v>10</v>
      </c>
      <c r="AI1545" s="3">
        <v>6.7060779606945973</v>
      </c>
      <c r="AJ1545" s="3">
        <v>7.6923076923076925</v>
      </c>
      <c r="AK1545" s="3">
        <v>9.292553870474757</v>
      </c>
      <c r="AL1545" s="3">
        <v>7.8969798411590162</v>
      </c>
      <c r="AM1545" s="9">
        <v>79.92057134079802</v>
      </c>
      <c r="AN1545" s="3">
        <v>5</v>
      </c>
      <c r="AO1545" s="3">
        <v>6.1280000000000001</v>
      </c>
      <c r="AP1545" s="3">
        <v>9</v>
      </c>
      <c r="AQ1545" s="3">
        <v>6.7093333333333334</v>
      </c>
      <c r="AR1545" s="3">
        <v>2.2333333333333329</v>
      </c>
      <c r="AS1545" s="3">
        <v>5.371145539950831</v>
      </c>
      <c r="AT1545" s="3">
        <v>6.5934866994156129</v>
      </c>
      <c r="AU1545" s="3">
        <v>8</v>
      </c>
      <c r="AV1545" s="3">
        <v>5.6583626711516786</v>
      </c>
      <c r="AW1545" s="3">
        <v>10</v>
      </c>
      <c r="AX1545" s="3">
        <v>6.3093880406419087</v>
      </c>
      <c r="AY1545" s="3">
        <v>2.609864727820757</v>
      </c>
      <c r="AZ1545" s="3">
        <v>4.8888888888888893</v>
      </c>
      <c r="BA1545" s="3">
        <v>9.1840373942567322</v>
      </c>
      <c r="BB1545" s="3">
        <v>4.3934136231328553</v>
      </c>
      <c r="BC1545" s="3">
        <v>8.9918817092184558</v>
      </c>
      <c r="BD1545" s="3">
        <v>8.3073917033606541</v>
      </c>
      <c r="BE1545" s="3">
        <v>6.3959130077797228</v>
      </c>
      <c r="BF1545" s="9">
        <v>64.715447939183221</v>
      </c>
      <c r="BG1545" s="13">
        <v>75.195007602888381</v>
      </c>
    </row>
    <row r="1546" spans="1:59">
      <c r="A1546" s="1">
        <v>2016</v>
      </c>
      <c r="B1546" s="3" t="s">
        <v>89</v>
      </c>
      <c r="C1546" s="3" t="str">
        <f>VLOOKUP(E1546,[1]region!$A:$B,2,FALSE)</f>
        <v>CR</v>
      </c>
      <c r="D1546" s="3" t="s">
        <v>90</v>
      </c>
      <c r="E1546" s="3" t="str">
        <f>IFERROR(VLOOKUP(D1546,[2]Sheet1!$C:$D,2,FALSE),D1546)</f>
        <v>Costa Rica</v>
      </c>
      <c r="F1546" s="3">
        <v>18.19091006052863</v>
      </c>
      <c r="G1546" s="3">
        <v>5.2360000000000007</v>
      </c>
      <c r="H1546" s="3">
        <v>22.74</v>
      </c>
      <c r="I1546" s="3">
        <v>30</v>
      </c>
      <c r="J1546" s="3">
        <v>40</v>
      </c>
      <c r="K1546" s="9">
        <v>76.055404787846882</v>
      </c>
      <c r="L1546" s="3">
        <v>4</v>
      </c>
      <c r="M1546" s="3">
        <v>3.9011083333333336</v>
      </c>
      <c r="N1546" s="3">
        <v>4.8214285714285712</v>
      </c>
      <c r="O1546" s="3">
        <v>5.9</v>
      </c>
      <c r="P1546" s="3">
        <v>5</v>
      </c>
      <c r="Q1546" s="3">
        <v>3.9974393365749163</v>
      </c>
      <c r="R1546" s="3">
        <v>7.0753465017515511</v>
      </c>
      <c r="S1546" s="3">
        <v>3.7345591953388446</v>
      </c>
      <c r="T1546" s="3">
        <v>4.3518518518518521</v>
      </c>
      <c r="U1546" s="9">
        <v>57.689800900047118</v>
      </c>
      <c r="V1546" s="3">
        <v>2.9487665050297318</v>
      </c>
      <c r="W1546" s="3">
        <v>0.53346121077152442</v>
      </c>
      <c r="X1546" s="3">
        <v>0.79668498029388202</v>
      </c>
      <c r="Y1546" s="3">
        <v>10</v>
      </c>
      <c r="Z1546" s="9">
        <v>97.59381304656668</v>
      </c>
      <c r="AA1546" s="3">
        <v>1.67</v>
      </c>
      <c r="AB1546" s="3">
        <v>5.6</v>
      </c>
      <c r="AC1546" s="3">
        <v>9.4079999999999995</v>
      </c>
      <c r="AD1546" s="3">
        <v>8.001155555555556</v>
      </c>
      <c r="AE1546" s="3">
        <v>4.6715403859067655</v>
      </c>
      <c r="AF1546" s="3">
        <v>7.4686458933025044</v>
      </c>
      <c r="AG1546" s="3">
        <v>6.0700931396046354</v>
      </c>
      <c r="AH1546" s="3">
        <v>10</v>
      </c>
      <c r="AI1546" s="3">
        <v>6.7060779606945973</v>
      </c>
      <c r="AJ1546" s="3">
        <v>7.6923076923076925</v>
      </c>
      <c r="AK1546" s="3">
        <v>9.292553870474757</v>
      </c>
      <c r="AL1546" s="3">
        <v>7.8969798411590162</v>
      </c>
      <c r="AM1546" s="9">
        <v>79.92057134079802</v>
      </c>
      <c r="AN1546" s="3">
        <v>5</v>
      </c>
      <c r="AO1546" s="3">
        <v>6.1280000000000001</v>
      </c>
      <c r="AP1546" s="3">
        <v>9</v>
      </c>
      <c r="AQ1546" s="3">
        <v>6.7093333333333334</v>
      </c>
      <c r="AR1546" s="3">
        <v>2.2333333333333329</v>
      </c>
      <c r="AS1546" s="3">
        <v>5.371145539950831</v>
      </c>
      <c r="AT1546" s="3">
        <v>6.5934866994156129</v>
      </c>
      <c r="AU1546" s="3">
        <v>8</v>
      </c>
      <c r="AV1546" s="3">
        <v>5.6583626711516786</v>
      </c>
      <c r="AW1546" s="3">
        <v>10</v>
      </c>
      <c r="AX1546" s="3">
        <v>6.3093880406419087</v>
      </c>
      <c r="AY1546" s="3">
        <v>2.609864727820757</v>
      </c>
      <c r="AZ1546" s="3">
        <v>4.8888888888888893</v>
      </c>
      <c r="BA1546" s="3">
        <v>9.1840373942567322</v>
      </c>
      <c r="BB1546" s="3">
        <v>4.3934136231328553</v>
      </c>
      <c r="BC1546" s="3">
        <v>8.9918817092184558</v>
      </c>
      <c r="BD1546" s="3">
        <v>8.3073917033606541</v>
      </c>
      <c r="BE1546" s="3">
        <v>6.3959130077797228</v>
      </c>
      <c r="BF1546" s="9">
        <v>64.715447939183221</v>
      </c>
      <c r="BG1546" s="13">
        <v>75.195007602888381</v>
      </c>
    </row>
    <row r="1547" spans="1:59">
      <c r="A1547" s="1">
        <v>2017</v>
      </c>
      <c r="B1547" s="3" t="s">
        <v>89</v>
      </c>
      <c r="C1547" s="3" t="str">
        <f>VLOOKUP(E1547,[1]region!$A:$B,2,FALSE)</f>
        <v>CR</v>
      </c>
      <c r="D1547" s="3" t="s">
        <v>90</v>
      </c>
      <c r="E1547" s="3" t="str">
        <f>IFERROR(VLOOKUP(D1547,[2]Sheet1!$C:$D,2,FALSE),D1547)</f>
        <v>Costa Rica</v>
      </c>
      <c r="F1547" s="3">
        <v>18.190000000000001</v>
      </c>
      <c r="G1547" s="3">
        <v>5.2360000000000007</v>
      </c>
      <c r="H1547" s="3">
        <v>22.73</v>
      </c>
      <c r="I1547" s="3">
        <v>30</v>
      </c>
      <c r="J1547" s="3">
        <v>40</v>
      </c>
      <c r="K1547" s="9">
        <v>76.055404787846882</v>
      </c>
      <c r="L1547" s="3">
        <v>4</v>
      </c>
      <c r="M1547" s="3">
        <v>3.9</v>
      </c>
      <c r="N1547" s="3">
        <v>4.8198063084291167</v>
      </c>
      <c r="O1547" s="3">
        <v>5.8333333333333339</v>
      </c>
      <c r="P1547" s="3">
        <v>5</v>
      </c>
      <c r="Q1547" s="3">
        <v>3.9974393365749163</v>
      </c>
      <c r="R1547" s="3">
        <v>7.0753465017515511</v>
      </c>
      <c r="S1547" s="3">
        <v>3.7166666984558105</v>
      </c>
      <c r="T1547" s="3">
        <v>4.3500358359647544</v>
      </c>
      <c r="U1547" s="9">
        <v>57.689800900047118</v>
      </c>
      <c r="V1547" s="3">
        <v>2.9487665050297318</v>
      </c>
      <c r="W1547" s="3">
        <v>0.53346121077152442</v>
      </c>
      <c r="X1547" s="3">
        <v>0.79668498029388202</v>
      </c>
      <c r="Y1547" s="3">
        <v>10</v>
      </c>
      <c r="Z1547" s="9">
        <v>97.59381304656668</v>
      </c>
      <c r="AA1547" s="3">
        <v>1.67</v>
      </c>
      <c r="AB1547" s="3">
        <v>5.6</v>
      </c>
      <c r="AC1547" s="3">
        <v>9.4079999999999995</v>
      </c>
      <c r="AD1547" s="3">
        <v>8.001155555555556</v>
      </c>
      <c r="AE1547" s="3">
        <v>4.6715403859067655</v>
      </c>
      <c r="AF1547" s="3">
        <v>7.4686458933025044</v>
      </c>
      <c r="AG1547" s="3">
        <v>6.0700931396046354</v>
      </c>
      <c r="AH1547" s="3">
        <v>10</v>
      </c>
      <c r="AI1547" s="3">
        <v>6.7060779606945973</v>
      </c>
      <c r="AJ1547" s="3">
        <v>7.6923076923076925</v>
      </c>
      <c r="AK1547" s="3">
        <v>9.292553870474757</v>
      </c>
      <c r="AL1547" s="3">
        <v>7.8969798411590162</v>
      </c>
      <c r="AM1547" s="9">
        <v>79.92057134079802</v>
      </c>
      <c r="AN1547" s="3">
        <v>5</v>
      </c>
      <c r="AO1547" s="3">
        <v>6.1280000000000001</v>
      </c>
      <c r="AP1547" s="3">
        <v>9</v>
      </c>
      <c r="AQ1547" s="3">
        <v>6.7093333333333334</v>
      </c>
      <c r="AR1547" s="3">
        <v>2.2333333333333329</v>
      </c>
      <c r="AS1547" s="3">
        <v>5.371145539950831</v>
      </c>
      <c r="AT1547" s="3">
        <v>6.5934866994156129</v>
      </c>
      <c r="AU1547" s="3">
        <v>8</v>
      </c>
      <c r="AV1547" s="3">
        <v>5.6583626711516786</v>
      </c>
      <c r="AW1547" s="3">
        <v>10</v>
      </c>
      <c r="AX1547" s="3">
        <v>6.3093880406419087</v>
      </c>
      <c r="AY1547" s="3">
        <v>2.609864727820757</v>
      </c>
      <c r="AZ1547" s="3">
        <v>4.8888888888888893</v>
      </c>
      <c r="BA1547" s="3">
        <v>9.1840373942567322</v>
      </c>
      <c r="BB1547" s="3">
        <v>4.3934136231328553</v>
      </c>
      <c r="BC1547" s="3">
        <v>8.9918817092184558</v>
      </c>
      <c r="BD1547" s="3">
        <v>8.3073917033606541</v>
      </c>
      <c r="BE1547" s="3">
        <v>6.3959130077797228</v>
      </c>
      <c r="BF1547" s="9">
        <v>64.715447939183221</v>
      </c>
      <c r="BG1547" s="13">
        <v>75.195007602888381</v>
      </c>
    </row>
    <row r="1548" spans="1:59">
      <c r="A1548" s="1">
        <v>2006</v>
      </c>
      <c r="B1548" s="3" t="s">
        <v>218</v>
      </c>
      <c r="C1548" s="3" t="str">
        <f>VLOOKUP(E1548,[1]region!$A:$B,2,FALSE)</f>
        <v>KR</v>
      </c>
      <c r="D1548" s="3" t="s">
        <v>219</v>
      </c>
      <c r="E1548" s="3" t="str">
        <f>IFERROR(VLOOKUP(D1548,[2]Sheet1!$C:$D,2,FALSE),D1548)</f>
        <v>Korea, Rep.</v>
      </c>
      <c r="F1548" s="3">
        <v>18.170000000000002</v>
      </c>
      <c r="G1548" s="3">
        <v>5.2360000000000007</v>
      </c>
      <c r="H1548" s="3">
        <v>22.7</v>
      </c>
      <c r="I1548" s="3">
        <v>30</v>
      </c>
      <c r="J1548" s="3">
        <v>40</v>
      </c>
      <c r="K1548" s="9">
        <v>66.236796762301651</v>
      </c>
      <c r="L1548" s="3">
        <v>4</v>
      </c>
      <c r="M1548" s="3">
        <v>3.9</v>
      </c>
      <c r="N1548" s="3">
        <v>4.8192306428571436</v>
      </c>
      <c r="O1548" s="3">
        <v>5.8333333333333339</v>
      </c>
      <c r="P1548" s="3">
        <v>5</v>
      </c>
      <c r="Q1548" s="3">
        <v>3.9974393365749163</v>
      </c>
      <c r="R1548" s="3">
        <v>7.0745363342158711</v>
      </c>
      <c r="S1548" s="3">
        <v>3.7166666984558105</v>
      </c>
      <c r="T1548" s="3">
        <v>4.3487106001738747</v>
      </c>
      <c r="U1548" s="9">
        <v>74.807302836346835</v>
      </c>
      <c r="V1548" s="3">
        <v>3.6494466214096022</v>
      </c>
      <c r="W1548" s="3">
        <v>1.6592306007921307</v>
      </c>
      <c r="X1548" s="3">
        <v>2.2416666666663998</v>
      </c>
      <c r="Y1548" s="3">
        <v>10</v>
      </c>
      <c r="Z1548" s="9">
        <v>95.395212755169879</v>
      </c>
      <c r="AA1548" s="3">
        <v>0.95</v>
      </c>
      <c r="AB1548" s="3">
        <v>12.1</v>
      </c>
      <c r="AC1548" s="3">
        <v>49.368000000000002</v>
      </c>
      <c r="AD1548" s="3">
        <v>5.6488888888888882</v>
      </c>
      <c r="AE1548" s="3">
        <v>7.0315130617965682</v>
      </c>
      <c r="AF1548" s="3">
        <v>8.6178866376513277</v>
      </c>
      <c r="AG1548" s="3">
        <v>7.8246998497239479</v>
      </c>
      <c r="AH1548" s="3">
        <v>10</v>
      </c>
      <c r="AI1548" s="3">
        <v>7.1214015018459245</v>
      </c>
      <c r="AJ1548" s="3">
        <v>3.0769230769230771</v>
      </c>
      <c r="AK1548" s="3">
        <v>10</v>
      </c>
      <c r="AL1548" s="3">
        <v>6.7327748595896679</v>
      </c>
      <c r="AM1548" s="9">
        <v>75.515908995506265</v>
      </c>
      <c r="AN1548" s="3">
        <v>8</v>
      </c>
      <c r="AO1548" s="3">
        <v>10</v>
      </c>
      <c r="AP1548" s="3">
        <v>10</v>
      </c>
      <c r="AQ1548" s="3">
        <v>9.3333333333333339</v>
      </c>
      <c r="AR1548" s="3">
        <v>8.9</v>
      </c>
      <c r="AS1548" s="3">
        <v>6.2401577420907328</v>
      </c>
      <c r="AT1548" s="3">
        <v>7.8540838167126825</v>
      </c>
      <c r="AU1548" s="3">
        <v>6</v>
      </c>
      <c r="AV1548" s="3">
        <v>1.5637321542591103</v>
      </c>
      <c r="AW1548" s="3">
        <v>0</v>
      </c>
      <c r="AX1548" s="3">
        <v>5.0929956188437542</v>
      </c>
      <c r="AY1548" s="3">
        <v>5.5789312039312042</v>
      </c>
      <c r="AZ1548" s="3">
        <v>4.7079037800687287</v>
      </c>
      <c r="BA1548" s="3">
        <v>8.3056570812487553</v>
      </c>
      <c r="BB1548" s="3">
        <v>7.4706649600181585</v>
      </c>
      <c r="BC1548" s="3">
        <v>9.6919729046705196</v>
      </c>
      <c r="BD1548" s="3">
        <v>6.7492953243350309</v>
      </c>
      <c r="BE1548" s="3">
        <v>7.0840708757120661</v>
      </c>
      <c r="BF1548" s="9">
        <v>71.701332759630503</v>
      </c>
      <c r="BG1548" s="13">
        <v>76.731310821791027</v>
      </c>
    </row>
    <row r="1549" spans="1:59">
      <c r="A1549" s="1">
        <v>2004</v>
      </c>
      <c r="B1549" s="3" t="s">
        <v>406</v>
      </c>
      <c r="C1549" s="3" t="str">
        <f>VLOOKUP(E1549,[1]region!$A:$B,2,FALSE)</f>
        <v>ZM</v>
      </c>
      <c r="D1549" s="3" t="s">
        <v>407</v>
      </c>
      <c r="E1549" s="3" t="str">
        <f>IFERROR(VLOOKUP(D1549,[2]Sheet1!$C:$D,2,FALSE),D1549)</f>
        <v>Zambia</v>
      </c>
      <c r="F1549" s="3">
        <v>18.170000000000002</v>
      </c>
      <c r="G1549" s="3">
        <v>5.2347744982674573</v>
      </c>
      <c r="H1549" s="3">
        <v>22.69311064718163</v>
      </c>
      <c r="I1549" s="3">
        <v>30</v>
      </c>
      <c r="J1549" s="3">
        <v>40</v>
      </c>
      <c r="K1549" s="9">
        <v>68.47794117647058</v>
      </c>
      <c r="L1549" s="3">
        <v>4</v>
      </c>
      <c r="M1549" s="3">
        <v>3.9</v>
      </c>
      <c r="N1549" s="3">
        <v>4.8188726900000001</v>
      </c>
      <c r="O1549" s="3">
        <v>5.8333333333333339</v>
      </c>
      <c r="P1549" s="3">
        <v>5</v>
      </c>
      <c r="Q1549" s="3">
        <v>3.9974393365749163</v>
      </c>
      <c r="R1549" s="3">
        <v>7.0704854965374713</v>
      </c>
      <c r="S1549" s="3">
        <v>3.7166666984558105</v>
      </c>
      <c r="T1549" s="3">
        <v>4.3487106001738747</v>
      </c>
      <c r="U1549" s="9">
        <v>53.454681667646696</v>
      </c>
      <c r="V1549" s="3">
        <v>18.910586527837836</v>
      </c>
      <c r="W1549" s="3">
        <v>4.4042027706329145</v>
      </c>
      <c r="X1549" s="3">
        <v>17.967789108728901</v>
      </c>
      <c r="Y1549" s="3">
        <v>10</v>
      </c>
      <c r="Z1549" s="9">
        <v>77.156609411083707</v>
      </c>
      <c r="AA1549" s="3">
        <v>2.57</v>
      </c>
      <c r="AB1549" s="3">
        <v>13.2</v>
      </c>
      <c r="AC1549" s="3">
        <v>8.8000000000000007</v>
      </c>
      <c r="AD1549" s="3">
        <v>7.3755555555555565</v>
      </c>
      <c r="AE1549" s="3">
        <v>5</v>
      </c>
      <c r="AF1549" s="3">
        <v>1.724504108084373</v>
      </c>
      <c r="AG1549" s="3">
        <v>3.3622520540421865</v>
      </c>
      <c r="AH1549" s="3">
        <v>10</v>
      </c>
      <c r="AI1549" s="3">
        <v>9.4</v>
      </c>
      <c r="AJ1549" s="3">
        <v>9.2279999999999998</v>
      </c>
      <c r="AK1549" s="3"/>
      <c r="AL1549" s="3">
        <v>9.3140000000000001</v>
      </c>
      <c r="AM1549" s="9">
        <v>75.129519023994362</v>
      </c>
      <c r="AN1549" s="3">
        <v>5</v>
      </c>
      <c r="AO1549" s="3">
        <v>10</v>
      </c>
      <c r="AP1549" s="3">
        <v>8</v>
      </c>
      <c r="AQ1549" s="3">
        <v>7.666666666666667</v>
      </c>
      <c r="AR1549" s="3">
        <v>10</v>
      </c>
      <c r="AS1549" s="3">
        <v>6.333333333333333</v>
      </c>
      <c r="AT1549" s="3">
        <v>8.1666666666666679</v>
      </c>
      <c r="AU1549" s="3">
        <v>4.7</v>
      </c>
      <c r="AV1549" s="3">
        <v>0</v>
      </c>
      <c r="AW1549" s="3">
        <v>10</v>
      </c>
      <c r="AX1549" s="3">
        <v>6.5333333333333341</v>
      </c>
      <c r="AY1549" s="3">
        <v>3.833333333333333</v>
      </c>
      <c r="AZ1549" s="3" t="s">
        <v>2</v>
      </c>
      <c r="BA1549" s="3">
        <v>8.5542512254622576</v>
      </c>
      <c r="BB1549" s="3">
        <v>5.0952380952380949</v>
      </c>
      <c r="BC1549" s="3">
        <v>1.7762357405840694</v>
      </c>
      <c r="BD1549" s="3">
        <v>8.5203689062490486</v>
      </c>
      <c r="BE1549" s="3">
        <v>5.5558854601733616</v>
      </c>
      <c r="BF1549" s="9">
        <v>65.852951533911209</v>
      </c>
      <c r="BG1549" s="13">
        <v>68.0143405626213</v>
      </c>
    </row>
    <row r="1550" spans="1:59">
      <c r="A1550" s="1">
        <v>2011</v>
      </c>
      <c r="B1550" s="3" t="s">
        <v>89</v>
      </c>
      <c r="C1550" s="3" t="str">
        <f>VLOOKUP(E1550,[1]region!$A:$B,2,FALSE)</f>
        <v>CR</v>
      </c>
      <c r="D1550" s="3" t="s">
        <v>90</v>
      </c>
      <c r="E1550" s="3" t="str">
        <f>IFERROR(VLOOKUP(D1550,[2]Sheet1!$C:$D,2,FALSE),D1550)</f>
        <v>Costa Rica</v>
      </c>
      <c r="F1550" s="3">
        <v>18.170000000000002</v>
      </c>
      <c r="G1550" s="3">
        <v>5.2347744982674573</v>
      </c>
      <c r="H1550" s="3">
        <v>22.69311064718163</v>
      </c>
      <c r="I1550" s="3">
        <v>30</v>
      </c>
      <c r="J1550" s="3">
        <v>40</v>
      </c>
      <c r="K1550" s="9">
        <v>78.278770636319919</v>
      </c>
      <c r="L1550" s="3">
        <v>4</v>
      </c>
      <c r="M1550" s="3">
        <v>3.9</v>
      </c>
      <c r="N1550" s="3">
        <v>4.8186341254941878</v>
      </c>
      <c r="O1550" s="3">
        <v>5.8333333333333339</v>
      </c>
      <c r="P1550" s="3">
        <v>5</v>
      </c>
      <c r="Q1550" s="3">
        <v>3.9934673733375208</v>
      </c>
      <c r="R1550" s="3">
        <v>7.0704854965374713</v>
      </c>
      <c r="S1550" s="3">
        <v>3.7121212121212115</v>
      </c>
      <c r="T1550" s="3">
        <v>4.3487106001738747</v>
      </c>
      <c r="U1550" s="9">
        <v>58.516615175303301</v>
      </c>
      <c r="V1550" s="3">
        <v>2.3008998402043623</v>
      </c>
      <c r="W1550" s="3">
        <v>2.8893197780115574</v>
      </c>
      <c r="X1550" s="3">
        <v>4.88</v>
      </c>
      <c r="Y1550" s="3">
        <v>10</v>
      </c>
      <c r="Z1550" s="9">
        <v>93.520230301886258</v>
      </c>
      <c r="AA1550" s="3">
        <v>1.53</v>
      </c>
      <c r="AB1550" s="3">
        <v>5.4</v>
      </c>
      <c r="AC1550" s="3">
        <v>9.2340000000000018</v>
      </c>
      <c r="AD1550" s="3">
        <v>8.0687999999999995</v>
      </c>
      <c r="AE1550" s="3">
        <v>5.1402929499999992</v>
      </c>
      <c r="AF1550" s="3">
        <v>8.200424609460498</v>
      </c>
      <c r="AG1550" s="3">
        <v>6.6703587797302486</v>
      </c>
      <c r="AH1550" s="3">
        <v>10</v>
      </c>
      <c r="AI1550" s="3">
        <v>7.2658322683333321</v>
      </c>
      <c r="AJ1550" s="3">
        <v>7.6923076923076925</v>
      </c>
      <c r="AK1550" s="3">
        <v>9.1819282291595812</v>
      </c>
      <c r="AL1550" s="3">
        <v>8.0466893966002022</v>
      </c>
      <c r="AM1550" s="9">
        <v>81.96462044082611</v>
      </c>
      <c r="AN1550" s="3">
        <v>5</v>
      </c>
      <c r="AO1550" s="3">
        <v>7.8534836831289354</v>
      </c>
      <c r="AP1550" s="3">
        <v>9</v>
      </c>
      <c r="AQ1550" s="3">
        <v>7.2844945610429788</v>
      </c>
      <c r="AR1550" s="3">
        <v>2.2333333333333329</v>
      </c>
      <c r="AS1550" s="3">
        <v>5.4004097249999994</v>
      </c>
      <c r="AT1550" s="3">
        <v>6.348903908333333</v>
      </c>
      <c r="AU1550" s="3">
        <v>8</v>
      </c>
      <c r="AV1550" s="3">
        <v>5.6583626711516715</v>
      </c>
      <c r="AW1550" s="3">
        <v>10</v>
      </c>
      <c r="AX1550" s="3">
        <v>6.2735016063030562</v>
      </c>
      <c r="AY1550" s="3">
        <v>3.5843905433333334</v>
      </c>
      <c r="AZ1550" s="3">
        <v>5.7575757575757578</v>
      </c>
      <c r="BA1550" s="3">
        <v>7.9592571771651066</v>
      </c>
      <c r="BB1550" s="3">
        <v>5.3376750259523806</v>
      </c>
      <c r="BC1550" s="3">
        <v>8.0297893362140158</v>
      </c>
      <c r="BD1550" s="3">
        <v>7.4666922182748854</v>
      </c>
      <c r="BE1550" s="3">
        <v>6.3558966764192464</v>
      </c>
      <c r="BF1550" s="9">
        <v>66.379642812550941</v>
      </c>
      <c r="BG1550" s="13">
        <v>75.731975873377309</v>
      </c>
    </row>
    <row r="1551" spans="1:59">
      <c r="A1551" s="1">
        <v>2012</v>
      </c>
      <c r="B1551" s="3" t="s">
        <v>246</v>
      </c>
      <c r="C1551" s="3" t="str">
        <f>VLOOKUP(E1551,[1]region!$A:$B,2,FALSE)</f>
        <v>MY</v>
      </c>
      <c r="D1551" s="3" t="s">
        <v>247</v>
      </c>
      <c r="E1551" s="3" t="str">
        <f>IFERROR(VLOOKUP(D1551,[2]Sheet1!$C:$D,2,FALSE),D1551)</f>
        <v>Malaysia</v>
      </c>
      <c r="F1551" s="3">
        <v>18.149999999999999</v>
      </c>
      <c r="G1551" s="3">
        <v>5.2347744982674573</v>
      </c>
      <c r="H1551" s="3">
        <v>22.69311064718163</v>
      </c>
      <c r="I1551" s="3">
        <v>30</v>
      </c>
      <c r="J1551" s="3">
        <v>40</v>
      </c>
      <c r="K1551" s="9">
        <v>59.587718083554115</v>
      </c>
      <c r="L1551" s="3">
        <v>3.9969135802469142</v>
      </c>
      <c r="M1551" s="3">
        <v>3.9</v>
      </c>
      <c r="N1551" s="3">
        <v>4.8171124404761905</v>
      </c>
      <c r="O1551" s="3">
        <v>5.8333333333333339</v>
      </c>
      <c r="P1551" s="3">
        <v>5</v>
      </c>
      <c r="Q1551" s="3">
        <v>3.9933340232037384</v>
      </c>
      <c r="R1551" s="3">
        <v>7.0704854965374713</v>
      </c>
      <c r="S1551" s="3">
        <v>3.7037037037037042</v>
      </c>
      <c r="T1551" s="3">
        <v>4.3487106001738747</v>
      </c>
      <c r="U1551" s="9">
        <v>56.62438308152548</v>
      </c>
      <c r="V1551" s="3">
        <v>5.6313553937104466</v>
      </c>
      <c r="W1551" s="3">
        <v>6.3633039444011121</v>
      </c>
      <c r="X1551" s="3">
        <v>1.66</v>
      </c>
      <c r="Y1551" s="3">
        <v>0</v>
      </c>
      <c r="Z1551" s="9">
        <v>64.991018358743673</v>
      </c>
      <c r="AA1551" s="3">
        <v>0.28000000000000003</v>
      </c>
      <c r="AB1551" s="3">
        <v>6.5</v>
      </c>
      <c r="AC1551" s="3">
        <v>19.305</v>
      </c>
      <c r="AD1551" s="3">
        <v>6.9304444444444444</v>
      </c>
      <c r="AE1551" s="3">
        <v>6.3199420855855823</v>
      </c>
      <c r="AF1551" s="3">
        <v>8.7427746418140266</v>
      </c>
      <c r="AG1551" s="3">
        <v>7.5313583636998045</v>
      </c>
      <c r="AH1551" s="3">
        <v>10</v>
      </c>
      <c r="AI1551" s="3">
        <v>7.0582021981981988</v>
      </c>
      <c r="AJ1551" s="3">
        <v>0.76923076923076927</v>
      </c>
      <c r="AK1551" s="3">
        <v>10</v>
      </c>
      <c r="AL1551" s="3">
        <v>5.9424776558096566</v>
      </c>
      <c r="AM1551" s="9">
        <v>76.010701159884761</v>
      </c>
      <c r="AN1551" s="3">
        <v>10</v>
      </c>
      <c r="AO1551" s="3">
        <v>8.5822325655817409</v>
      </c>
      <c r="AP1551" s="3">
        <v>10</v>
      </c>
      <c r="AQ1551" s="3">
        <v>9.5274108551939136</v>
      </c>
      <c r="AR1551" s="3">
        <v>10</v>
      </c>
      <c r="AS1551" s="3">
        <v>5.7837517792792834</v>
      </c>
      <c r="AT1551" s="3">
        <v>7.460241689189183</v>
      </c>
      <c r="AU1551" s="3">
        <v>10</v>
      </c>
      <c r="AV1551" s="3">
        <v>4.2440414200874432</v>
      </c>
      <c r="AW1551" s="3">
        <v>10</v>
      </c>
      <c r="AX1551" s="3">
        <v>7.9146724814259848</v>
      </c>
      <c r="AY1551" s="3">
        <v>6.0441629504504499</v>
      </c>
      <c r="AZ1551" s="3">
        <v>10</v>
      </c>
      <c r="BA1551" s="3">
        <v>9.7280668690566188</v>
      </c>
      <c r="BB1551" s="3">
        <v>6.006072667567568</v>
      </c>
      <c r="BC1551" s="3">
        <v>8.7725847323216346</v>
      </c>
      <c r="BD1551" s="3">
        <v>8.5091595797812385</v>
      </c>
      <c r="BE1551" s="3">
        <v>8.176674466529585</v>
      </c>
      <c r="BF1551" s="9">
        <v>85.395859343831617</v>
      </c>
      <c r="BG1551" s="13">
        <v>68.521936005507925</v>
      </c>
    </row>
    <row r="1552" spans="1:59">
      <c r="A1552" s="1">
        <v>2012</v>
      </c>
      <c r="B1552" s="3" t="s">
        <v>302</v>
      </c>
      <c r="C1552" s="3" t="str">
        <f>VLOOKUP(E1552,[1]region!$A:$B,2,FALSE)</f>
        <v>PT</v>
      </c>
      <c r="D1552" s="3" t="s">
        <v>303</v>
      </c>
      <c r="E1552" s="3" t="str">
        <f>IFERROR(VLOOKUP(D1552,[2]Sheet1!$C:$D,2,FALSE),D1552)</f>
        <v>Portugal</v>
      </c>
      <c r="F1552" s="3">
        <v>18.12550420652299</v>
      </c>
      <c r="G1552" s="3">
        <v>5.2347744982674573</v>
      </c>
      <c r="H1552" s="3">
        <v>22.68</v>
      </c>
      <c r="I1552" s="3">
        <v>30</v>
      </c>
      <c r="J1552" s="3">
        <v>40</v>
      </c>
      <c r="K1552" s="9">
        <v>51.693881203602672</v>
      </c>
      <c r="L1552" s="3">
        <v>3.9922103915343916</v>
      </c>
      <c r="M1552" s="3">
        <v>3.9</v>
      </c>
      <c r="N1552" s="3">
        <v>4.8157130939542485</v>
      </c>
      <c r="O1552" s="3">
        <v>5.8333333333333339</v>
      </c>
      <c r="P1552" s="3">
        <v>5</v>
      </c>
      <c r="Q1552" s="3">
        <v>3.9933340232037384</v>
      </c>
      <c r="R1552" s="3">
        <v>7.0704854965374713</v>
      </c>
      <c r="S1552" s="3">
        <v>3.6918616274509808</v>
      </c>
      <c r="T1552" s="3">
        <v>4.3487106001738747</v>
      </c>
      <c r="U1552" s="9">
        <v>68.861181381000023</v>
      </c>
      <c r="V1552" s="3">
        <v>-1.1536660449823266</v>
      </c>
      <c r="W1552" s="3">
        <v>0.85763132898602645</v>
      </c>
      <c r="X1552" s="3">
        <v>2.77</v>
      </c>
      <c r="Y1552" s="3">
        <v>10</v>
      </c>
      <c r="Z1552" s="9">
        <v>97.180535648522806</v>
      </c>
      <c r="AA1552" s="3">
        <v>0.55000000000000004</v>
      </c>
      <c r="AB1552" s="3">
        <v>5.5</v>
      </c>
      <c r="AC1552" s="3">
        <v>9.7349999999999994</v>
      </c>
      <c r="AD1552" s="3">
        <v>8.213111111111111</v>
      </c>
      <c r="AE1552" s="3">
        <v>7.0705128139534832</v>
      </c>
      <c r="AF1552" s="3">
        <v>8.095182591676414</v>
      </c>
      <c r="AG1552" s="3">
        <v>7.5828477028149486</v>
      </c>
      <c r="AH1552" s="3">
        <v>10</v>
      </c>
      <c r="AI1552" s="3">
        <v>5.4870832751937915</v>
      </c>
      <c r="AJ1552" s="3">
        <v>5.3846153846153841</v>
      </c>
      <c r="AK1552" s="3">
        <v>6.4162871962801891</v>
      </c>
      <c r="AL1552" s="3">
        <v>5.7626619520297879</v>
      </c>
      <c r="AM1552" s="9">
        <v>78.896551914889613</v>
      </c>
      <c r="AN1552" s="3">
        <v>8</v>
      </c>
      <c r="AO1552" s="3">
        <v>4.8852470379756996</v>
      </c>
      <c r="AP1552" s="3">
        <v>10</v>
      </c>
      <c r="AQ1552" s="3">
        <v>7.6284156793252329</v>
      </c>
      <c r="AR1552" s="3">
        <v>3.9</v>
      </c>
      <c r="AS1552" s="3">
        <v>3.7412713178294505</v>
      </c>
      <c r="AT1552" s="3">
        <v>6.0102864147286841</v>
      </c>
      <c r="AU1552" s="3">
        <v>6</v>
      </c>
      <c r="AV1552" s="3">
        <v>5.0663212172178085</v>
      </c>
      <c r="AW1552" s="3">
        <v>10</v>
      </c>
      <c r="AX1552" s="3">
        <v>5.7863131582959904</v>
      </c>
      <c r="AY1552" s="3">
        <v>2.8022233875969</v>
      </c>
      <c r="AZ1552" s="3">
        <v>8.8888888888888893</v>
      </c>
      <c r="BA1552" s="3">
        <v>9.894747952505158</v>
      </c>
      <c r="BB1552" s="3">
        <v>6.434512607751941</v>
      </c>
      <c r="BC1552" s="3">
        <v>8.6264348465172294</v>
      </c>
      <c r="BD1552" s="3">
        <v>6.9174352213521839</v>
      </c>
      <c r="BE1552" s="3">
        <v>7.2607071507687166</v>
      </c>
      <c r="BF1552" s="9">
        <v>68.918119961299794</v>
      </c>
      <c r="BG1552" s="13">
        <v>73.110054021862979</v>
      </c>
    </row>
    <row r="1553" spans="1:59">
      <c r="A1553" s="1">
        <v>2011</v>
      </c>
      <c r="B1553" s="3" t="s">
        <v>248</v>
      </c>
      <c r="C1553" s="3" t="str">
        <f>VLOOKUP(E1553,[1]region!$A:$B,2,FALSE)</f>
        <v>ML</v>
      </c>
      <c r="D1553" s="3" t="s">
        <v>249</v>
      </c>
      <c r="E1553" s="3" t="str">
        <f>IFERROR(VLOOKUP(D1553,[2]Sheet1!$C:$D,2,FALSE),D1553)</f>
        <v>Mali</v>
      </c>
      <c r="F1553" s="3">
        <v>18.116691285081242</v>
      </c>
      <c r="G1553" s="3">
        <v>5.2314982251691111</v>
      </c>
      <c r="H1553" s="3">
        <v>22.67</v>
      </c>
      <c r="I1553" s="3">
        <v>30</v>
      </c>
      <c r="J1553" s="3">
        <v>40</v>
      </c>
      <c r="K1553" s="9">
        <v>60.77389083768324</v>
      </c>
      <c r="L1553" s="3">
        <v>3.9909417512077332</v>
      </c>
      <c r="M1553" s="3">
        <v>3.8990094105402635</v>
      </c>
      <c r="N1553" s="3">
        <v>4.8143269934896695</v>
      </c>
      <c r="O1553" s="3">
        <v>5.8333333333333339</v>
      </c>
      <c r="P1553" s="3">
        <v>5</v>
      </c>
      <c r="Q1553" s="3">
        <v>3.9933340232037384</v>
      </c>
      <c r="R1553" s="3">
        <v>7.0704854965374713</v>
      </c>
      <c r="S1553" s="3">
        <v>3.6917133660642572</v>
      </c>
      <c r="T1553" s="3">
        <v>4.3483460047720897</v>
      </c>
      <c r="U1553" s="9">
        <v>39.802346767866119</v>
      </c>
      <c r="V1553" s="3">
        <v>6.6008060306966376</v>
      </c>
      <c r="W1553" s="3">
        <v>4.1345156508368941</v>
      </c>
      <c r="X1553" s="3">
        <v>2.86</v>
      </c>
      <c r="Y1553" s="3">
        <v>0</v>
      </c>
      <c r="Z1553" s="9">
        <v>66.135081333814782</v>
      </c>
      <c r="AA1553" s="3">
        <v>3.57</v>
      </c>
      <c r="AB1553" s="3">
        <v>11.9</v>
      </c>
      <c r="AC1553" s="3">
        <v>6.7830000000000004</v>
      </c>
      <c r="AD1553" s="3">
        <v>7.5089333333333341</v>
      </c>
      <c r="AE1553" s="3">
        <v>4.6497215750000001</v>
      </c>
      <c r="AF1553" s="3">
        <v>6.0489174449522469</v>
      </c>
      <c r="AG1553" s="3">
        <v>5.349319509976123</v>
      </c>
      <c r="AH1553" s="3">
        <v>10</v>
      </c>
      <c r="AI1553" s="3">
        <v>5.1880565416666666</v>
      </c>
      <c r="AJ1553" s="3">
        <v>0.76923076923076927</v>
      </c>
      <c r="AK1553" s="3">
        <v>2.3231384676186893</v>
      </c>
      <c r="AL1553" s="3">
        <v>2.7601419261720417</v>
      </c>
      <c r="AM1553" s="9">
        <v>64.045986923703751</v>
      </c>
      <c r="AN1553" s="3">
        <v>8</v>
      </c>
      <c r="AO1553" s="3">
        <v>8.5766314143450799</v>
      </c>
      <c r="AP1553" s="3">
        <v>9</v>
      </c>
      <c r="AQ1553" s="3">
        <v>8.5255438047816927</v>
      </c>
      <c r="AR1553" s="3">
        <v>6.666666666666667</v>
      </c>
      <c r="AS1553" s="3">
        <v>4.8224551833333331</v>
      </c>
      <c r="AT1553" s="3">
        <v>5.9443463116666662</v>
      </c>
      <c r="AU1553" s="3">
        <v>8</v>
      </c>
      <c r="AV1553" s="3">
        <v>7.5681074999869447</v>
      </c>
      <c r="AW1553" s="3">
        <v>0</v>
      </c>
      <c r="AX1553" s="3">
        <v>5.5002626102756018</v>
      </c>
      <c r="AY1553" s="3">
        <v>4.1952826533333338</v>
      </c>
      <c r="AZ1553" s="3">
        <v>4.545454545454545</v>
      </c>
      <c r="BA1553" s="3">
        <v>7.7502491949738213</v>
      </c>
      <c r="BB1553" s="3">
        <v>2.4617695019047616</v>
      </c>
      <c r="BC1553" s="3">
        <v>7.2422158555873217</v>
      </c>
      <c r="BD1553" s="3">
        <v>6.9734818536912346</v>
      </c>
      <c r="BE1553" s="3">
        <v>5.5280756008241703</v>
      </c>
      <c r="BF1553" s="9">
        <v>65.179606719604877</v>
      </c>
      <c r="BG1553" s="13">
        <v>59.187382516534548</v>
      </c>
    </row>
    <row r="1554" spans="1:59">
      <c r="A1554" s="1">
        <v>2004</v>
      </c>
      <c r="B1554" s="3" t="s">
        <v>360</v>
      </c>
      <c r="C1554" s="3" t="str">
        <f>VLOOKUP(E1554,[1]region!$A:$B,2,FALSE)</f>
        <v>TW</v>
      </c>
      <c r="D1554" s="3" t="s">
        <v>361</v>
      </c>
      <c r="E1554" s="3" t="str">
        <f>IFERROR(VLOOKUP(D1554,[2]Sheet1!$C:$D,2,FALSE),D1554)</f>
        <v>Taiwan, China</v>
      </c>
      <c r="F1554" s="3">
        <v>18.100000000000001</v>
      </c>
      <c r="G1554" s="3">
        <v>5.2185448490545197</v>
      </c>
      <c r="H1554" s="3">
        <v>22.66</v>
      </c>
      <c r="I1554" s="3">
        <v>30</v>
      </c>
      <c r="J1554" s="3">
        <v>40</v>
      </c>
      <c r="K1554" s="9">
        <v>71.120481503604353</v>
      </c>
      <c r="L1554" s="3">
        <v>3.9896702698412696</v>
      </c>
      <c r="M1554" s="3">
        <v>3.8983291666666671</v>
      </c>
      <c r="N1554" s="3">
        <v>4.8143269934896695</v>
      </c>
      <c r="O1554" s="3">
        <v>5.8333333333333339</v>
      </c>
      <c r="P1554" s="3">
        <v>5</v>
      </c>
      <c r="Q1554" s="3">
        <v>3.9933340232037384</v>
      </c>
      <c r="R1554" s="3">
        <v>7.0704854965374713</v>
      </c>
      <c r="S1554" s="3">
        <v>3.6906127892720315</v>
      </c>
      <c r="T1554" s="3">
        <v>4.3416293333333336</v>
      </c>
      <c r="U1554" s="9">
        <v>63.79885445475157</v>
      </c>
      <c r="V1554" s="3">
        <v>3.6242578454692032</v>
      </c>
      <c r="W1554" s="3">
        <v>0.99469935156307399</v>
      </c>
      <c r="X1554" s="3">
        <v>0.17</v>
      </c>
      <c r="Y1554" s="3">
        <v>10</v>
      </c>
      <c r="Z1554" s="9">
        <v>97.10817172570232</v>
      </c>
      <c r="AA1554" s="3">
        <v>0.58080757322714538</v>
      </c>
      <c r="AB1554" s="3">
        <v>6.9</v>
      </c>
      <c r="AC1554" s="3">
        <v>8</v>
      </c>
      <c r="AD1554" s="3">
        <v>8.3442649837273013</v>
      </c>
      <c r="AE1554" s="3">
        <v>7.1604938271604945</v>
      </c>
      <c r="AF1554" s="3">
        <v>8.325312613623197</v>
      </c>
      <c r="AG1554" s="3">
        <v>7.7429032203918453</v>
      </c>
      <c r="AH1554" s="3">
        <v>10</v>
      </c>
      <c r="AI1554" s="3">
        <v>7.5514403292181065</v>
      </c>
      <c r="AJ1554" s="3"/>
      <c r="AK1554" s="3"/>
      <c r="AL1554" s="3">
        <v>7.5514403292181065</v>
      </c>
      <c r="AM1554" s="9">
        <v>84.096521333343119</v>
      </c>
      <c r="AN1554" s="3">
        <v>2</v>
      </c>
      <c r="AO1554" s="3">
        <v>8.118118118118117</v>
      </c>
      <c r="AP1554" s="3">
        <v>10</v>
      </c>
      <c r="AQ1554" s="3">
        <v>6.7060393727060399</v>
      </c>
      <c r="AR1554" s="3">
        <v>2.2000000000000002</v>
      </c>
      <c r="AS1554" s="3">
        <v>5.9552845528455292</v>
      </c>
      <c r="AT1554" s="3">
        <v>8.6585365853658534</v>
      </c>
      <c r="AU1554" s="3">
        <v>8</v>
      </c>
      <c r="AV1554" s="3">
        <v>1.5637321542591103</v>
      </c>
      <c r="AW1554" s="3">
        <v>0</v>
      </c>
      <c r="AX1554" s="3">
        <v>4.3962588820784152</v>
      </c>
      <c r="AY1554" s="3">
        <v>5.8739837398373984</v>
      </c>
      <c r="AZ1554" s="3">
        <v>7.3125</v>
      </c>
      <c r="BA1554" s="3">
        <v>7.701544946796667</v>
      </c>
      <c r="BB1554" s="3">
        <v>8.0123456790123466</v>
      </c>
      <c r="BC1554" s="3">
        <v>8.6030571157160036</v>
      </c>
      <c r="BD1554" s="3">
        <v>6.1888290009445175</v>
      </c>
      <c r="BE1554" s="3">
        <v>7.2820434137178225</v>
      </c>
      <c r="BF1554" s="9">
        <v>61.281138895007594</v>
      </c>
      <c r="BG1554" s="13">
        <v>75.481033582481786</v>
      </c>
    </row>
    <row r="1555" spans="1:59">
      <c r="A1555" s="1">
        <v>2012</v>
      </c>
      <c r="B1555" s="3" t="s">
        <v>236</v>
      </c>
      <c r="C1555" s="3" t="str">
        <f>VLOOKUP(E1555,[1]region!$A:$B,2,FALSE)</f>
        <v>LT</v>
      </c>
      <c r="D1555" s="3" t="s">
        <v>237</v>
      </c>
      <c r="E1555" s="3" t="str">
        <f>IFERROR(VLOOKUP(D1555,[2]Sheet1!$C:$D,2,FALSE),D1555)</f>
        <v>Lithuania</v>
      </c>
      <c r="F1555" s="3">
        <v>18.078033258380419</v>
      </c>
      <c r="G1555" s="3">
        <v>5.2</v>
      </c>
      <c r="H1555" s="3">
        <v>22.66</v>
      </c>
      <c r="I1555" s="3">
        <v>30</v>
      </c>
      <c r="J1555" s="3">
        <v>40</v>
      </c>
      <c r="K1555" s="9">
        <v>71.079819533598453</v>
      </c>
      <c r="L1555" s="3">
        <v>3.9844866502732161</v>
      </c>
      <c r="M1555" s="3">
        <v>3.8952486775000006</v>
      </c>
      <c r="N1555" s="3">
        <v>4.8143269934896695</v>
      </c>
      <c r="O1555" s="3">
        <v>5.8333333333333339</v>
      </c>
      <c r="P1555" s="3">
        <v>5</v>
      </c>
      <c r="Q1555" s="3">
        <v>3.9933340232037384</v>
      </c>
      <c r="R1555" s="3">
        <v>7.0704854965374713</v>
      </c>
      <c r="S1555" s="3">
        <v>3.683306678861789</v>
      </c>
      <c r="T1555" s="3">
        <v>4.3373250961303711</v>
      </c>
      <c r="U1555" s="9">
        <v>63.870713276120874</v>
      </c>
      <c r="V1555" s="3">
        <v>6.3746741146916364</v>
      </c>
      <c r="W1555" s="3">
        <v>4.6142312475347866</v>
      </c>
      <c r="X1555" s="3">
        <v>6.83</v>
      </c>
      <c r="Y1555" s="3">
        <v>10</v>
      </c>
      <c r="Z1555" s="9">
        <v>88.78343169511939</v>
      </c>
      <c r="AA1555" s="3">
        <v>0.55000000000000004</v>
      </c>
      <c r="AB1555" s="3">
        <v>5.5</v>
      </c>
      <c r="AC1555" s="3">
        <v>9.7349999999999994</v>
      </c>
      <c r="AD1555" s="3">
        <v>8.213111111111111</v>
      </c>
      <c r="AE1555" s="3">
        <v>5.7443155833333339</v>
      </c>
      <c r="AF1555" s="3">
        <v>8.7641736496653948</v>
      </c>
      <c r="AG1555" s="3">
        <v>7.2542446164993644</v>
      </c>
      <c r="AH1555" s="3">
        <v>10</v>
      </c>
      <c r="AI1555" s="3">
        <v>5.2467549030612251</v>
      </c>
      <c r="AJ1555" s="3">
        <v>3.0769230769230771</v>
      </c>
      <c r="AK1555" s="3">
        <v>6.4162871962801891</v>
      </c>
      <c r="AL1555" s="3">
        <v>4.9133217254214969</v>
      </c>
      <c r="AM1555" s="9">
        <v>75.951693632579932</v>
      </c>
      <c r="AN1555" s="3">
        <v>10</v>
      </c>
      <c r="AO1555" s="3">
        <v>3.8327250631343066</v>
      </c>
      <c r="AP1555" s="3">
        <v>10</v>
      </c>
      <c r="AQ1555" s="3">
        <v>7.9442416877114352</v>
      </c>
      <c r="AR1555" s="3">
        <v>8.3333333333333339</v>
      </c>
      <c r="AS1555" s="3">
        <v>3.4608311122448998</v>
      </c>
      <c r="AT1555" s="3">
        <v>8.1970205272108831</v>
      </c>
      <c r="AU1555" s="3">
        <v>8</v>
      </c>
      <c r="AV1555" s="3">
        <v>6.2586269230568394</v>
      </c>
      <c r="AW1555" s="3">
        <v>10</v>
      </c>
      <c r="AX1555" s="3">
        <v>7.3749686493076601</v>
      </c>
      <c r="AY1555" s="3">
        <v>3.411867299319733</v>
      </c>
      <c r="AZ1555" s="3">
        <v>9.7777777777777786</v>
      </c>
      <c r="BA1555" s="3">
        <v>9.7824385235480573</v>
      </c>
      <c r="BB1555" s="3">
        <v>5.6261629968415914</v>
      </c>
      <c r="BC1555" s="3">
        <v>9.1744658318804113</v>
      </c>
      <c r="BD1555" s="3">
        <v>8.0383678681332089</v>
      </c>
      <c r="BE1555" s="3">
        <v>7.6351800495834636</v>
      </c>
      <c r="BF1555" s="9">
        <v>76.514634622008529</v>
      </c>
      <c r="BG1555" s="13">
        <v>75.24005855188544</v>
      </c>
    </row>
    <row r="1556" spans="1:59">
      <c r="A1556" s="1">
        <v>2011</v>
      </c>
      <c r="B1556" s="3" t="s">
        <v>360</v>
      </c>
      <c r="C1556" s="3" t="str">
        <f>VLOOKUP(E1556,[1]region!$A:$B,2,FALSE)</f>
        <v>TW</v>
      </c>
      <c r="D1556" s="3" t="s">
        <v>361</v>
      </c>
      <c r="E1556" s="3" t="str">
        <f>IFERROR(VLOOKUP(D1556,[2]Sheet1!$C:$D,2,FALSE),D1556)</f>
        <v>Taiwan, China</v>
      </c>
      <c r="F1556" s="3">
        <v>18.059999999999999</v>
      </c>
      <c r="G1556" s="3">
        <v>5.1991879506868841</v>
      </c>
      <c r="H1556" s="3">
        <v>22.63</v>
      </c>
      <c r="I1556" s="3">
        <v>30</v>
      </c>
      <c r="J1556" s="3">
        <v>40</v>
      </c>
      <c r="K1556" s="9">
        <v>71.580870608931775</v>
      </c>
      <c r="L1556" s="3">
        <v>3.9798884166666664</v>
      </c>
      <c r="M1556" s="3">
        <v>3.8941469367895127</v>
      </c>
      <c r="N1556" s="3">
        <v>4.812002126065047</v>
      </c>
      <c r="O1556" s="3">
        <v>5.8333333333333339</v>
      </c>
      <c r="P1556" s="3">
        <v>5</v>
      </c>
      <c r="Q1556" s="3">
        <v>3.9933340232037384</v>
      </c>
      <c r="R1556" s="3">
        <v>7.0704854965374713</v>
      </c>
      <c r="S1556" s="3">
        <v>3.6799999078114825</v>
      </c>
      <c r="T1556" s="3">
        <v>4.3373250961303711</v>
      </c>
      <c r="U1556" s="9">
        <v>69.020387857522877</v>
      </c>
      <c r="V1556" s="3">
        <v>4.4529777920404134</v>
      </c>
      <c r="W1556" s="3">
        <v>1.6018072806106145</v>
      </c>
      <c r="X1556" s="3">
        <v>1.422070534698521</v>
      </c>
      <c r="Y1556" s="3">
        <v>10</v>
      </c>
      <c r="Z1556" s="9">
        <v>95.460668556019911</v>
      </c>
      <c r="AA1556" s="3">
        <v>0.55607609091607102</v>
      </c>
      <c r="AB1556" s="3">
        <v>6.1</v>
      </c>
      <c r="AC1556" s="3">
        <v>13.298</v>
      </c>
      <c r="AD1556" s="3">
        <v>7.6966942020186506</v>
      </c>
      <c r="AE1556" s="3">
        <v>5.8856774583333324</v>
      </c>
      <c r="AF1556" s="3">
        <v>8.7017296475840453</v>
      </c>
      <c r="AG1556" s="3">
        <v>7.2937035529586893</v>
      </c>
      <c r="AH1556" s="3">
        <v>10</v>
      </c>
      <c r="AI1556" s="3">
        <v>7.373959451666666</v>
      </c>
      <c r="AJ1556" s="3"/>
      <c r="AK1556" s="3">
        <v>4.2037743699766752</v>
      </c>
      <c r="AL1556" s="3">
        <v>5.788866910821671</v>
      </c>
      <c r="AM1556" s="9">
        <v>76.948161664497533</v>
      </c>
      <c r="AN1556" s="3">
        <v>8</v>
      </c>
      <c r="AO1556" s="3">
        <v>8.0277058204208718</v>
      </c>
      <c r="AP1556" s="3">
        <v>10</v>
      </c>
      <c r="AQ1556" s="3">
        <v>8.6759019401402906</v>
      </c>
      <c r="AR1556" s="3">
        <v>2.2333333333333329</v>
      </c>
      <c r="AS1556" s="3">
        <v>4.5239039283333335</v>
      </c>
      <c r="AT1556" s="3">
        <v>7.5433533966666664</v>
      </c>
      <c r="AU1556" s="3">
        <v>10</v>
      </c>
      <c r="AV1556" s="3">
        <v>2.5172538461136771</v>
      </c>
      <c r="AW1556" s="3">
        <v>3</v>
      </c>
      <c r="AX1556" s="3">
        <v>4.969640750741168</v>
      </c>
      <c r="AY1556" s="3">
        <v>5.8248117300000004</v>
      </c>
      <c r="AZ1556" s="3">
        <v>9.2424242424242422</v>
      </c>
      <c r="BA1556" s="3">
        <v>9.6546239633257702</v>
      </c>
      <c r="BB1556" s="3">
        <v>6.6669869540476201</v>
      </c>
      <c r="BC1556" s="3">
        <v>9.3569979892731041</v>
      </c>
      <c r="BD1556" s="3">
        <v>7.522738850613937</v>
      </c>
      <c r="BE1556" s="3">
        <v>8.0447639549474435</v>
      </c>
      <c r="BF1556" s="9">
        <v>72.301022152763011</v>
      </c>
      <c r="BG1556" s="13">
        <v>77.062222167947013</v>
      </c>
    </row>
    <row r="1557" spans="1:59">
      <c r="A1557" s="1">
        <v>2015</v>
      </c>
      <c r="B1557" s="3" t="s">
        <v>236</v>
      </c>
      <c r="C1557" s="3" t="str">
        <f>VLOOKUP(E1557,[1]region!$A:$B,2,FALSE)</f>
        <v>LT</v>
      </c>
      <c r="D1557" s="3" t="s">
        <v>237</v>
      </c>
      <c r="E1557" s="3" t="str">
        <f>IFERROR(VLOOKUP(D1557,[2]Sheet1!$C:$D,2,FALSE),D1557)</f>
        <v>Lithuania</v>
      </c>
      <c r="F1557" s="3">
        <v>18.05</v>
      </c>
      <c r="G1557" s="3">
        <v>5.19</v>
      </c>
      <c r="H1557" s="3">
        <v>22.63</v>
      </c>
      <c r="I1557" s="3">
        <v>30</v>
      </c>
      <c r="J1557" s="3">
        <v>40</v>
      </c>
      <c r="K1557" s="9">
        <v>71.901173381582282</v>
      </c>
      <c r="L1557" s="3">
        <v>3.9783205436508</v>
      </c>
      <c r="M1557" s="3">
        <v>3.8829873829873822</v>
      </c>
      <c r="N1557" s="3">
        <v>4.81196123552425</v>
      </c>
      <c r="O1557" s="3">
        <v>5.8333333333333339</v>
      </c>
      <c r="P1557" s="3">
        <v>5</v>
      </c>
      <c r="Q1557" s="3">
        <v>3.9933340232037384</v>
      </c>
      <c r="R1557" s="3">
        <v>7.068798815423083</v>
      </c>
      <c r="S1557" s="3">
        <v>3.6799999078114825</v>
      </c>
      <c r="T1557" s="3">
        <v>4.3373250961303711</v>
      </c>
      <c r="U1557" s="9">
        <v>65.337765177008606</v>
      </c>
      <c r="V1557" s="3">
        <v>6.5165416349661109</v>
      </c>
      <c r="W1557" s="3">
        <v>2.2115579610860667</v>
      </c>
      <c r="X1557" s="3">
        <v>-0.87901952804630401</v>
      </c>
      <c r="Y1557" s="3">
        <v>10</v>
      </c>
      <c r="Z1557" s="9">
        <v>94.090661457407734</v>
      </c>
      <c r="AA1557" s="3">
        <v>1.35</v>
      </c>
      <c r="AB1557" s="3">
        <v>5.0999999999999996</v>
      </c>
      <c r="AC1557" s="3">
        <v>7.496999999999999</v>
      </c>
      <c r="AD1557" s="3">
        <v>8.3604000000000003</v>
      </c>
      <c r="AE1557" s="3">
        <v>5.4627568791600956</v>
      </c>
      <c r="AF1557" s="3">
        <v>9.7224870725682457</v>
      </c>
      <c r="AG1557" s="3">
        <v>7.5926219758641711</v>
      </c>
      <c r="AH1557" s="3">
        <v>10</v>
      </c>
      <c r="AI1557" s="3">
        <v>5.8480220898424715</v>
      </c>
      <c r="AJ1557" s="3">
        <v>6.9230769230769234</v>
      </c>
      <c r="AK1557" s="3">
        <v>7.7437948920622981</v>
      </c>
      <c r="AL1557" s="3">
        <v>6.8382979683272316</v>
      </c>
      <c r="AM1557" s="9">
        <v>81.978299860478501</v>
      </c>
      <c r="AN1557" s="3">
        <v>10</v>
      </c>
      <c r="AO1557" s="3">
        <v>9.577</v>
      </c>
      <c r="AP1557" s="3">
        <v>10</v>
      </c>
      <c r="AQ1557" s="3">
        <v>9.859</v>
      </c>
      <c r="AR1557" s="3">
        <v>8.3333333333333339</v>
      </c>
      <c r="AS1557" s="3">
        <v>3.7108859147985607</v>
      </c>
      <c r="AT1557" s="3">
        <v>6.3141798662175033</v>
      </c>
      <c r="AU1557" s="3">
        <v>10</v>
      </c>
      <c r="AV1557" s="3">
        <v>6.2586269230568492</v>
      </c>
      <c r="AW1557" s="3">
        <v>10</v>
      </c>
      <c r="AX1557" s="3">
        <v>7.4361710062343747</v>
      </c>
      <c r="AY1557" s="3">
        <v>3.6310627274267175</v>
      </c>
      <c r="AZ1557" s="3">
        <v>9.7777777777777786</v>
      </c>
      <c r="BA1557" s="3">
        <v>9.7510528785921711</v>
      </c>
      <c r="BB1557" s="3">
        <v>4.994039402579995</v>
      </c>
      <c r="BC1557" s="3">
        <v>9.2391274757822401</v>
      </c>
      <c r="BD1557" s="3">
        <v>8.0832051740044477</v>
      </c>
      <c r="BE1557" s="3">
        <v>7.5793775726938923</v>
      </c>
      <c r="BF1557" s="9">
        <v>82.915161929760899</v>
      </c>
      <c r="BG1557" s="13">
        <v>79.24461236124759</v>
      </c>
    </row>
    <row r="1558" spans="1:59">
      <c r="A1558" s="1">
        <v>2016</v>
      </c>
      <c r="B1558" s="3" t="s">
        <v>236</v>
      </c>
      <c r="C1558" s="3" t="str">
        <f>VLOOKUP(E1558,[1]region!$A:$B,2,FALSE)</f>
        <v>LT</v>
      </c>
      <c r="D1558" s="3" t="s">
        <v>237</v>
      </c>
      <c r="E1558" s="3" t="str">
        <f>IFERROR(VLOOKUP(D1558,[2]Sheet1!$C:$D,2,FALSE),D1558)</f>
        <v>Lithuania</v>
      </c>
      <c r="F1558" s="3">
        <v>18.05</v>
      </c>
      <c r="G1558" s="3">
        <v>5.19</v>
      </c>
      <c r="H1558" s="3">
        <v>22.63</v>
      </c>
      <c r="I1558" s="3">
        <v>30</v>
      </c>
      <c r="J1558" s="3">
        <v>40</v>
      </c>
      <c r="K1558" s="9">
        <v>71.901173381582282</v>
      </c>
      <c r="L1558" s="3">
        <v>3.9779445539164175</v>
      </c>
      <c r="M1558" s="3">
        <v>3.8824452895480239</v>
      </c>
      <c r="N1558" s="3">
        <v>4.8069121731123339</v>
      </c>
      <c r="O1558" s="3">
        <v>5.8333333333333339</v>
      </c>
      <c r="P1558" s="3">
        <v>5</v>
      </c>
      <c r="Q1558" s="3">
        <v>3.9933340232037384</v>
      </c>
      <c r="R1558" s="3">
        <v>7.068798815423083</v>
      </c>
      <c r="S1558" s="3">
        <v>3.6799999078114825</v>
      </c>
      <c r="T1558" s="3">
        <v>4.3364244405594672</v>
      </c>
      <c r="U1558" s="9">
        <v>65.337765177008606</v>
      </c>
      <c r="V1558" s="3">
        <v>6.5165416349661109</v>
      </c>
      <c r="W1558" s="3">
        <v>2.2115579610860667</v>
      </c>
      <c r="X1558" s="3">
        <v>-0.87901952804630401</v>
      </c>
      <c r="Y1558" s="3">
        <v>10</v>
      </c>
      <c r="Z1558" s="9">
        <v>94.090661457407734</v>
      </c>
      <c r="AA1558" s="3">
        <v>1.35</v>
      </c>
      <c r="AB1558" s="3">
        <v>5.0999999999999996</v>
      </c>
      <c r="AC1558" s="3">
        <v>7.496999999999999</v>
      </c>
      <c r="AD1558" s="3">
        <v>8.3604000000000003</v>
      </c>
      <c r="AE1558" s="3">
        <v>5.4627568791600956</v>
      </c>
      <c r="AF1558" s="3">
        <v>9.7224870725682457</v>
      </c>
      <c r="AG1558" s="3">
        <v>7.5926219758641711</v>
      </c>
      <c r="AH1558" s="3">
        <v>10</v>
      </c>
      <c r="AI1558" s="3">
        <v>5.8480220898424715</v>
      </c>
      <c r="AJ1558" s="3">
        <v>6.9230769230769234</v>
      </c>
      <c r="AK1558" s="3">
        <v>7.7437948920622981</v>
      </c>
      <c r="AL1558" s="3">
        <v>6.8382979683272316</v>
      </c>
      <c r="AM1558" s="9">
        <v>81.978299860478501</v>
      </c>
      <c r="AN1558" s="3">
        <v>10</v>
      </c>
      <c r="AO1558" s="3">
        <v>9.577</v>
      </c>
      <c r="AP1558" s="3">
        <v>10</v>
      </c>
      <c r="AQ1558" s="3">
        <v>9.859</v>
      </c>
      <c r="AR1558" s="3">
        <v>8.3333333333333339</v>
      </c>
      <c r="AS1558" s="3">
        <v>3.7108859147985607</v>
      </c>
      <c r="AT1558" s="3">
        <v>6.3141798662175033</v>
      </c>
      <c r="AU1558" s="3">
        <v>10</v>
      </c>
      <c r="AV1558" s="3">
        <v>6.2586269230568492</v>
      </c>
      <c r="AW1558" s="3">
        <v>10</v>
      </c>
      <c r="AX1558" s="3">
        <v>7.4361710062343747</v>
      </c>
      <c r="AY1558" s="3">
        <v>3.6310627274267175</v>
      </c>
      <c r="AZ1558" s="3">
        <v>9.7777777777777786</v>
      </c>
      <c r="BA1558" s="3">
        <v>9.7510528785921711</v>
      </c>
      <c r="BB1558" s="3">
        <v>4.994039402579995</v>
      </c>
      <c r="BC1558" s="3">
        <v>9.2391274757822401</v>
      </c>
      <c r="BD1558" s="3">
        <v>8.0832051740044477</v>
      </c>
      <c r="BE1558" s="3">
        <v>7.5793775726938923</v>
      </c>
      <c r="BF1558" s="9">
        <v>82.915161929760899</v>
      </c>
      <c r="BG1558" s="13">
        <v>79.24461236124759</v>
      </c>
    </row>
    <row r="1559" spans="1:59">
      <c r="A1559" s="1">
        <v>2017</v>
      </c>
      <c r="B1559" s="3" t="s">
        <v>236</v>
      </c>
      <c r="C1559" s="3" t="str">
        <f>VLOOKUP(E1559,[1]region!$A:$B,2,FALSE)</f>
        <v>LT</v>
      </c>
      <c r="D1559" s="3" t="s">
        <v>237</v>
      </c>
      <c r="E1559" s="3" t="str">
        <f>IFERROR(VLOOKUP(D1559,[2]Sheet1!$C:$D,2,FALSE),D1559)</f>
        <v>Lithuania</v>
      </c>
      <c r="F1559" s="3">
        <v>18.05</v>
      </c>
      <c r="G1559" s="3">
        <v>5.1769999999999996</v>
      </c>
      <c r="H1559" s="3">
        <v>22.63</v>
      </c>
      <c r="I1559" s="3">
        <v>30</v>
      </c>
      <c r="J1559" s="3">
        <v>40</v>
      </c>
      <c r="K1559" s="9">
        <v>71.901173381582282</v>
      </c>
      <c r="L1559" s="3">
        <v>3.9699074074074074</v>
      </c>
      <c r="M1559" s="3">
        <v>3.8779234741200823</v>
      </c>
      <c r="N1559" s="3">
        <v>4.8009599999999999</v>
      </c>
      <c r="O1559" s="3">
        <v>5.8333333333333339</v>
      </c>
      <c r="P1559" s="3">
        <v>5</v>
      </c>
      <c r="Q1559" s="3">
        <v>3.9933340232037384</v>
      </c>
      <c r="R1559" s="3">
        <v>7.068798815423083</v>
      </c>
      <c r="S1559" s="3">
        <v>3.6736198771929818</v>
      </c>
      <c r="T1559" s="3">
        <v>4.3347199094876991</v>
      </c>
      <c r="U1559" s="9">
        <v>65.337765177008606</v>
      </c>
      <c r="V1559" s="3">
        <v>6.5165416349661109</v>
      </c>
      <c r="W1559" s="3">
        <v>2.2115579610860667</v>
      </c>
      <c r="X1559" s="3">
        <v>-0.87901952804630401</v>
      </c>
      <c r="Y1559" s="3">
        <v>10</v>
      </c>
      <c r="Z1559" s="9">
        <v>94.090661457407734</v>
      </c>
      <c r="AA1559" s="3">
        <v>1.35</v>
      </c>
      <c r="AB1559" s="3">
        <v>5.0999999999999996</v>
      </c>
      <c r="AC1559" s="3">
        <v>7.496999999999999</v>
      </c>
      <c r="AD1559" s="3">
        <v>8.3604000000000003</v>
      </c>
      <c r="AE1559" s="3">
        <v>5.4627568791600956</v>
      </c>
      <c r="AF1559" s="3">
        <v>9.7224870725682457</v>
      </c>
      <c r="AG1559" s="3">
        <v>7.5926219758641711</v>
      </c>
      <c r="AH1559" s="3">
        <v>10</v>
      </c>
      <c r="AI1559" s="3">
        <v>5.8480220898424715</v>
      </c>
      <c r="AJ1559" s="3">
        <v>6.9230769230769234</v>
      </c>
      <c r="AK1559" s="3">
        <v>7.7437948920622981</v>
      </c>
      <c r="AL1559" s="3">
        <v>6.8382979683272316</v>
      </c>
      <c r="AM1559" s="9">
        <v>81.978299860478501</v>
      </c>
      <c r="AN1559" s="3">
        <v>10</v>
      </c>
      <c r="AO1559" s="3">
        <v>9.577</v>
      </c>
      <c r="AP1559" s="3">
        <v>10</v>
      </c>
      <c r="AQ1559" s="3">
        <v>9.859</v>
      </c>
      <c r="AR1559" s="3">
        <v>8.3333333333333339</v>
      </c>
      <c r="AS1559" s="3">
        <v>3.7108859147985607</v>
      </c>
      <c r="AT1559" s="3">
        <v>6.3141798662175033</v>
      </c>
      <c r="AU1559" s="3">
        <v>10</v>
      </c>
      <c r="AV1559" s="3">
        <v>6.2586269230568492</v>
      </c>
      <c r="AW1559" s="3">
        <v>10</v>
      </c>
      <c r="AX1559" s="3">
        <v>7.4361710062343747</v>
      </c>
      <c r="AY1559" s="3">
        <v>3.6310627274267175</v>
      </c>
      <c r="AZ1559" s="3">
        <v>9.7777777777777786</v>
      </c>
      <c r="BA1559" s="3">
        <v>9.7510528785921711</v>
      </c>
      <c r="BB1559" s="3">
        <v>4.994039402579995</v>
      </c>
      <c r="BC1559" s="3">
        <v>9.2391274757822401</v>
      </c>
      <c r="BD1559" s="3">
        <v>8.0832051740044477</v>
      </c>
      <c r="BE1559" s="3">
        <v>7.5793775726938923</v>
      </c>
      <c r="BF1559" s="9">
        <v>82.915161929760899</v>
      </c>
      <c r="BG1559" s="13">
        <v>79.24461236124759</v>
      </c>
    </row>
    <row r="1560" spans="1:59">
      <c r="A1560" s="1">
        <v>2014</v>
      </c>
      <c r="B1560" s="3" t="s">
        <v>406</v>
      </c>
      <c r="C1560" s="3" t="str">
        <f>VLOOKUP(E1560,[1]region!$A:$B,2,FALSE)</f>
        <v>ZM</v>
      </c>
      <c r="D1560" s="3" t="s">
        <v>407</v>
      </c>
      <c r="E1560" s="3" t="str">
        <f>IFERROR(VLOOKUP(D1560,[2]Sheet1!$C:$D,2,FALSE),D1560)</f>
        <v>Zambia</v>
      </c>
      <c r="F1560" s="3">
        <v>18.048179337610176</v>
      </c>
      <c r="G1560" s="3">
        <v>5.16</v>
      </c>
      <c r="H1560" s="3">
        <v>22.63</v>
      </c>
      <c r="I1560" s="3">
        <v>30</v>
      </c>
      <c r="J1560" s="3">
        <v>40</v>
      </c>
      <c r="K1560" s="9">
        <v>62.147058823529413</v>
      </c>
      <c r="L1560" s="3">
        <v>3.9674873122065017</v>
      </c>
      <c r="M1560" s="3">
        <v>3.8772755383333335</v>
      </c>
      <c r="N1560" s="3">
        <v>4.7967611884057977</v>
      </c>
      <c r="O1560" s="3">
        <v>5.8333333333333339</v>
      </c>
      <c r="P1560" s="3">
        <v>5</v>
      </c>
      <c r="Q1560" s="3">
        <v>3.9933340232037384</v>
      </c>
      <c r="R1560" s="3">
        <v>7.0605644479802274</v>
      </c>
      <c r="S1560" s="3">
        <v>3.6688785233785826</v>
      </c>
      <c r="T1560" s="3">
        <v>4.3244259372275398</v>
      </c>
      <c r="U1560" s="9">
        <v>56.787926924066632</v>
      </c>
      <c r="V1560" s="3">
        <v>5.9105184645340536</v>
      </c>
      <c r="W1560" s="3">
        <v>3.307149956317966</v>
      </c>
      <c r="X1560" s="3">
        <v>7.8119544170391597</v>
      </c>
      <c r="Y1560" s="3">
        <v>10</v>
      </c>
      <c r="Z1560" s="9">
        <v>89.83161360289543</v>
      </c>
      <c r="AA1560" s="3">
        <v>3.75</v>
      </c>
      <c r="AB1560" s="3">
        <v>13.5</v>
      </c>
      <c r="AC1560" s="3">
        <v>10.26</v>
      </c>
      <c r="AD1560" s="3">
        <v>6.8986666666666672</v>
      </c>
      <c r="AE1560" s="3">
        <v>6.3964712594696982</v>
      </c>
      <c r="AF1560" s="3">
        <v>0.96153846153846156</v>
      </c>
      <c r="AG1560" s="3">
        <v>3.6790048605040799</v>
      </c>
      <c r="AH1560" s="3">
        <v>10</v>
      </c>
      <c r="AI1560" s="3">
        <v>7.7787551908143948</v>
      </c>
      <c r="AJ1560" s="3">
        <v>9.2307692307692317</v>
      </c>
      <c r="AK1560" s="3">
        <v>10</v>
      </c>
      <c r="AL1560" s="3">
        <v>9.0031748071945419</v>
      </c>
      <c r="AM1560" s="9">
        <v>73.952115835913219</v>
      </c>
      <c r="AN1560" s="3">
        <v>5</v>
      </c>
      <c r="AO1560" s="3">
        <v>8.1829999999999998</v>
      </c>
      <c r="AP1560" s="3">
        <v>10</v>
      </c>
      <c r="AQ1560" s="3">
        <v>7.7276666666666669</v>
      </c>
      <c r="AR1560" s="3">
        <v>6.666666666666667</v>
      </c>
      <c r="AS1560" s="3">
        <v>5.663353818181819</v>
      </c>
      <c r="AT1560" s="3">
        <v>6.5156072339015161</v>
      </c>
      <c r="AU1560" s="3">
        <v>8</v>
      </c>
      <c r="AV1560" s="3">
        <v>0</v>
      </c>
      <c r="AW1560" s="3">
        <v>10</v>
      </c>
      <c r="AX1560" s="3">
        <v>6.1409379531250003</v>
      </c>
      <c r="AY1560" s="3">
        <v>4.3881302312388177</v>
      </c>
      <c r="AZ1560" s="3">
        <v>3.5555555555555558</v>
      </c>
      <c r="BA1560" s="3">
        <v>9.4069259620632817</v>
      </c>
      <c r="BB1560" s="3">
        <v>4.1157040503626341</v>
      </c>
      <c r="BC1560" s="3">
        <v>7.5221615512253166</v>
      </c>
      <c r="BD1560" s="3">
        <v>8.2401357445537933</v>
      </c>
      <c r="BE1560" s="3">
        <v>6.2047688491665669</v>
      </c>
      <c r="BF1560" s="9">
        <v>66.91124489652745</v>
      </c>
      <c r="BG1560" s="13">
        <v>69.925992016586434</v>
      </c>
    </row>
    <row r="1561" spans="1:59">
      <c r="A1561" s="1">
        <v>2015</v>
      </c>
      <c r="B1561" s="3" t="s">
        <v>7</v>
      </c>
      <c r="C1561" s="3" t="str">
        <f>VLOOKUP(E1561,[1]region!$A:$B,2,FALSE)</f>
        <v>AR</v>
      </c>
      <c r="D1561" s="3" t="s">
        <v>8</v>
      </c>
      <c r="E1561" s="3" t="str">
        <f>IFERROR(VLOOKUP(D1561,[2]Sheet1!$C:$D,2,FALSE),D1561)</f>
        <v>Argentina</v>
      </c>
      <c r="F1561" s="3">
        <v>18.035824583075975</v>
      </c>
      <c r="G1561" s="3">
        <v>5.14</v>
      </c>
      <c r="H1561" s="3">
        <v>22.63</v>
      </c>
      <c r="I1561" s="3">
        <v>30</v>
      </c>
      <c r="J1561" s="3">
        <v>40</v>
      </c>
      <c r="K1561" s="9">
        <v>48.697990152040887</v>
      </c>
      <c r="L1561" s="3">
        <v>3.961840515957447</v>
      </c>
      <c r="M1561" s="3">
        <v>3.8766119109730846</v>
      </c>
      <c r="N1561" s="3">
        <v>4.7950313083333338</v>
      </c>
      <c r="O1561" s="3">
        <v>5.8333333333333339</v>
      </c>
      <c r="P1561" s="3">
        <v>5</v>
      </c>
      <c r="Q1561" s="3">
        <v>3.9933340232037384</v>
      </c>
      <c r="R1561" s="3">
        <v>7.0565136103018267</v>
      </c>
      <c r="S1561" s="3">
        <v>3.6682023221271809</v>
      </c>
      <c r="T1561" s="3">
        <v>4.3169398907103833</v>
      </c>
      <c r="U1561" s="9">
        <v>38.163616202503562</v>
      </c>
      <c r="V1561" s="3">
        <v>24.103410375451272</v>
      </c>
      <c r="W1561" s="3">
        <v>10.204987497770242</v>
      </c>
      <c r="X1561" s="3">
        <v>26.38</v>
      </c>
      <c r="Y1561" s="3">
        <v>10</v>
      </c>
      <c r="Z1561" s="9">
        <v>64.553307314504124</v>
      </c>
      <c r="AA1561" s="3">
        <v>8.77</v>
      </c>
      <c r="AB1561" s="3">
        <v>13.6</v>
      </c>
      <c r="AC1561" s="3">
        <v>9.927999999999999</v>
      </c>
      <c r="AD1561" s="3">
        <v>5.8207111111111116</v>
      </c>
      <c r="AE1561" s="3">
        <v>4.0377722092163877</v>
      </c>
      <c r="AF1561" s="3">
        <v>5.1556292300126803</v>
      </c>
      <c r="AG1561" s="3">
        <v>4.5967007196145335</v>
      </c>
      <c r="AH1561" s="3">
        <v>0</v>
      </c>
      <c r="AI1561" s="3">
        <v>4.7829373310773811</v>
      </c>
      <c r="AJ1561" s="3">
        <v>0.76923076923076927</v>
      </c>
      <c r="AK1561" s="3">
        <v>7.965046174692648</v>
      </c>
      <c r="AL1561" s="3">
        <v>4.5057380916669327</v>
      </c>
      <c r="AM1561" s="9">
        <v>37.307874805981442</v>
      </c>
      <c r="AN1561" s="3">
        <v>5</v>
      </c>
      <c r="AO1561" s="3">
        <v>5.2859999999999996</v>
      </c>
      <c r="AP1561" s="3">
        <v>10</v>
      </c>
      <c r="AQ1561" s="3">
        <v>6.7620000000000005</v>
      </c>
      <c r="AR1561" s="3">
        <v>1.6666666666666656</v>
      </c>
      <c r="AS1561" s="3">
        <v>2.2589743443024459</v>
      </c>
      <c r="AT1561" s="3">
        <v>2.7253904200007772</v>
      </c>
      <c r="AU1561" s="3">
        <v>10</v>
      </c>
      <c r="AV1561" s="3">
        <v>2.5172538461136824</v>
      </c>
      <c r="AW1561" s="3">
        <v>10</v>
      </c>
      <c r="AX1561" s="3">
        <v>4.8613808795139279</v>
      </c>
      <c r="AY1561" s="3">
        <v>2.0509971227401338</v>
      </c>
      <c r="AZ1561" s="3">
        <v>4.4444444444444446</v>
      </c>
      <c r="BA1561" s="3">
        <v>9.101895171382905</v>
      </c>
      <c r="BB1561" s="3">
        <v>2.5956986745198569</v>
      </c>
      <c r="BC1561" s="3">
        <v>5.3518384034868172</v>
      </c>
      <c r="BD1561" s="3">
        <v>5.975851798056123</v>
      </c>
      <c r="BE1561" s="3">
        <v>4.9201209357717133</v>
      </c>
      <c r="BF1561" s="9">
        <v>55.145006050952141</v>
      </c>
      <c r="BG1561" s="13">
        <v>48.773558905196431</v>
      </c>
    </row>
    <row r="1562" spans="1:59">
      <c r="A1562" s="1">
        <v>2016</v>
      </c>
      <c r="B1562" s="3" t="s">
        <v>7</v>
      </c>
      <c r="C1562" s="3" t="str">
        <f>VLOOKUP(E1562,[1]region!$A:$B,2,FALSE)</f>
        <v>AR</v>
      </c>
      <c r="D1562" s="3" t="s">
        <v>8</v>
      </c>
      <c r="E1562" s="3" t="str">
        <f>IFERROR(VLOOKUP(D1562,[2]Sheet1!$C:$D,2,FALSE),D1562)</f>
        <v>Argentina</v>
      </c>
      <c r="F1562" s="3">
        <v>18.010000000000002</v>
      </c>
      <c r="G1562" s="3">
        <v>5.0987552757707988</v>
      </c>
      <c r="H1562" s="3">
        <v>22.61</v>
      </c>
      <c r="I1562" s="3">
        <v>30</v>
      </c>
      <c r="J1562" s="3">
        <v>40</v>
      </c>
      <c r="K1562" s="9">
        <v>48.697990152040887</v>
      </c>
      <c r="L1562" s="3">
        <v>3.9609053497942388</v>
      </c>
      <c r="M1562" s="3">
        <v>3.8753922676767676</v>
      </c>
      <c r="N1562" s="3">
        <v>4.7934797199312706</v>
      </c>
      <c r="O1562" s="3">
        <v>5.8333333333333339</v>
      </c>
      <c r="P1562" s="3">
        <v>5</v>
      </c>
      <c r="Q1562" s="3">
        <v>3.9933340232037384</v>
      </c>
      <c r="R1562" s="3">
        <v>7.053140248073051</v>
      </c>
      <c r="S1562" s="3">
        <v>3.6682023221271809</v>
      </c>
      <c r="T1562" s="3">
        <v>4.3078924058072703</v>
      </c>
      <c r="U1562" s="9">
        <v>38.163616202503562</v>
      </c>
      <c r="V1562" s="3">
        <v>24.103410375451272</v>
      </c>
      <c r="W1562" s="3">
        <v>10.204987497770242</v>
      </c>
      <c r="X1562" s="3">
        <v>26.38</v>
      </c>
      <c r="Y1562" s="3">
        <v>10</v>
      </c>
      <c r="Z1562" s="9">
        <v>64.553307314504124</v>
      </c>
      <c r="AA1562" s="3">
        <v>8.77</v>
      </c>
      <c r="AB1562" s="3">
        <v>13.6</v>
      </c>
      <c r="AC1562" s="3">
        <v>9.927999999999999</v>
      </c>
      <c r="AD1562" s="3">
        <v>5.8207111111111116</v>
      </c>
      <c r="AE1562" s="3">
        <v>4.0377722092163877</v>
      </c>
      <c r="AF1562" s="3">
        <v>5.1556292300126803</v>
      </c>
      <c r="AG1562" s="3">
        <v>4.5967007196145335</v>
      </c>
      <c r="AH1562" s="3">
        <v>0</v>
      </c>
      <c r="AI1562" s="3">
        <v>4.7829373310773811</v>
      </c>
      <c r="AJ1562" s="3">
        <v>0.76923076923076927</v>
      </c>
      <c r="AK1562" s="3">
        <v>7.965046174692648</v>
      </c>
      <c r="AL1562" s="3">
        <v>4.5057380916669327</v>
      </c>
      <c r="AM1562" s="9">
        <v>37.307874805981442</v>
      </c>
      <c r="AN1562" s="3">
        <v>5</v>
      </c>
      <c r="AO1562" s="3">
        <v>5.2859999999999996</v>
      </c>
      <c r="AP1562" s="3">
        <v>10</v>
      </c>
      <c r="AQ1562" s="3">
        <v>6.7620000000000005</v>
      </c>
      <c r="AR1562" s="3">
        <v>1.6666666666666656</v>
      </c>
      <c r="AS1562" s="3">
        <v>2.2589743443024459</v>
      </c>
      <c r="AT1562" s="3">
        <v>2.7253904200007772</v>
      </c>
      <c r="AU1562" s="3">
        <v>10</v>
      </c>
      <c r="AV1562" s="3">
        <v>2.5172538461136824</v>
      </c>
      <c r="AW1562" s="3">
        <v>10</v>
      </c>
      <c r="AX1562" s="3">
        <v>4.8613808795139279</v>
      </c>
      <c r="AY1562" s="3">
        <v>2.0509971227401338</v>
      </c>
      <c r="AZ1562" s="3">
        <v>4.4444444444444446</v>
      </c>
      <c r="BA1562" s="3">
        <v>9.101895171382905</v>
      </c>
      <c r="BB1562" s="3">
        <v>2.5956986745198569</v>
      </c>
      <c r="BC1562" s="3">
        <v>5.3518384034868172</v>
      </c>
      <c r="BD1562" s="3">
        <v>5.975851798056123</v>
      </c>
      <c r="BE1562" s="3">
        <v>4.9201209357717133</v>
      </c>
      <c r="BF1562" s="9">
        <v>55.145006050952141</v>
      </c>
      <c r="BG1562" s="13">
        <v>48.773558905196431</v>
      </c>
    </row>
    <row r="1563" spans="1:59">
      <c r="A1563" s="1">
        <v>2017</v>
      </c>
      <c r="B1563" s="3" t="s">
        <v>7</v>
      </c>
      <c r="C1563" s="3" t="str">
        <f>VLOOKUP(E1563,[1]region!$A:$B,2,FALSE)</f>
        <v>AR</v>
      </c>
      <c r="D1563" s="3" t="s">
        <v>8</v>
      </c>
      <c r="E1563" s="3" t="str">
        <f>IFERROR(VLOOKUP(D1563,[2]Sheet1!$C:$D,2,FALSE),D1563)</f>
        <v>Argentina</v>
      </c>
      <c r="F1563" s="3">
        <v>18.010000000000002</v>
      </c>
      <c r="G1563" s="3">
        <v>5.08</v>
      </c>
      <c r="H1563" s="3">
        <v>22.61</v>
      </c>
      <c r="I1563" s="3">
        <v>30</v>
      </c>
      <c r="J1563" s="3">
        <v>40</v>
      </c>
      <c r="K1563" s="9">
        <v>48.697990152040887</v>
      </c>
      <c r="L1563" s="3">
        <v>3.952033359898528</v>
      </c>
      <c r="M1563" s="3">
        <v>3.8702190173516415</v>
      </c>
      <c r="N1563" s="3">
        <v>4.79164926241135</v>
      </c>
      <c r="O1563" s="3">
        <v>5.8333333333333339</v>
      </c>
      <c r="P1563" s="3">
        <v>5</v>
      </c>
      <c r="Q1563" s="3">
        <v>3.9933340232037384</v>
      </c>
      <c r="R1563" s="3">
        <v>7.053140248073051</v>
      </c>
      <c r="S1563" s="3">
        <v>3.6680449365326111</v>
      </c>
      <c r="T1563" s="3">
        <v>4.3029578904761907</v>
      </c>
      <c r="U1563" s="9">
        <v>38.163616202503562</v>
      </c>
      <c r="V1563" s="3">
        <v>24.103410375451272</v>
      </c>
      <c r="W1563" s="3">
        <v>10.204987497770242</v>
      </c>
      <c r="X1563" s="3">
        <v>26.38</v>
      </c>
      <c r="Y1563" s="3">
        <v>10</v>
      </c>
      <c r="Z1563" s="9">
        <v>64.553307314504124</v>
      </c>
      <c r="AA1563" s="3">
        <v>8.77</v>
      </c>
      <c r="AB1563" s="3">
        <v>13.6</v>
      </c>
      <c r="AC1563" s="3">
        <v>9.927999999999999</v>
      </c>
      <c r="AD1563" s="3">
        <v>5.8207111111111116</v>
      </c>
      <c r="AE1563" s="3">
        <v>4.0377722092163877</v>
      </c>
      <c r="AF1563" s="3">
        <v>5.1556292300126803</v>
      </c>
      <c r="AG1563" s="3">
        <v>4.5967007196145335</v>
      </c>
      <c r="AH1563" s="3">
        <v>0</v>
      </c>
      <c r="AI1563" s="3">
        <v>4.7829373310773811</v>
      </c>
      <c r="AJ1563" s="3">
        <v>0.76923076923076927</v>
      </c>
      <c r="AK1563" s="3">
        <v>7.965046174692648</v>
      </c>
      <c r="AL1563" s="3">
        <v>4.5057380916669327</v>
      </c>
      <c r="AM1563" s="9">
        <v>37.307874805981442</v>
      </c>
      <c r="AN1563" s="3">
        <v>5</v>
      </c>
      <c r="AO1563" s="3">
        <v>5.2859999999999996</v>
      </c>
      <c r="AP1563" s="3">
        <v>10</v>
      </c>
      <c r="AQ1563" s="3">
        <v>6.7620000000000005</v>
      </c>
      <c r="AR1563" s="3">
        <v>1.6666666666666656</v>
      </c>
      <c r="AS1563" s="3">
        <v>2.2589743443024459</v>
      </c>
      <c r="AT1563" s="3">
        <v>2.7253904200007772</v>
      </c>
      <c r="AU1563" s="3">
        <v>10</v>
      </c>
      <c r="AV1563" s="3">
        <v>2.5172538461136824</v>
      </c>
      <c r="AW1563" s="3">
        <v>10</v>
      </c>
      <c r="AX1563" s="3">
        <v>4.8613808795139279</v>
      </c>
      <c r="AY1563" s="3">
        <v>2.0509971227401338</v>
      </c>
      <c r="AZ1563" s="3">
        <v>4.4444444444444446</v>
      </c>
      <c r="BA1563" s="3">
        <v>9.101895171382905</v>
      </c>
      <c r="BB1563" s="3">
        <v>2.5956986745198569</v>
      </c>
      <c r="BC1563" s="3">
        <v>5.3518384034868172</v>
      </c>
      <c r="BD1563" s="3">
        <v>5.975851798056123</v>
      </c>
      <c r="BE1563" s="3">
        <v>4.9201209357717133</v>
      </c>
      <c r="BF1563" s="9">
        <v>55.145006050952141</v>
      </c>
      <c r="BG1563" s="13">
        <v>48.773558905196431</v>
      </c>
    </row>
    <row r="1564" spans="1:59">
      <c r="A1564" s="1">
        <v>2013</v>
      </c>
      <c r="B1564" s="3" t="s">
        <v>89</v>
      </c>
      <c r="C1564" s="3" t="str">
        <f>VLOOKUP(E1564,[1]region!$A:$B,2,FALSE)</f>
        <v>CR</v>
      </c>
      <c r="D1564" s="3" t="s">
        <v>90</v>
      </c>
      <c r="E1564" s="3" t="str">
        <f>IFERROR(VLOOKUP(D1564,[2]Sheet1!$C:$D,2,FALSE),D1564)</f>
        <v>Costa Rica</v>
      </c>
      <c r="F1564" s="3">
        <v>18.010000000000002</v>
      </c>
      <c r="G1564" s="3">
        <v>5.0758116162003475</v>
      </c>
      <c r="H1564" s="3">
        <v>22.61</v>
      </c>
      <c r="I1564" s="3">
        <v>30</v>
      </c>
      <c r="J1564" s="3">
        <v>40</v>
      </c>
      <c r="K1564" s="9">
        <v>75.911836449170082</v>
      </c>
      <c r="L1564" s="3">
        <v>3.9478411559858673</v>
      </c>
      <c r="M1564" s="3">
        <v>3.866098143837668</v>
      </c>
      <c r="N1564" s="3">
        <v>4.7898629306942198</v>
      </c>
      <c r="O1564" s="3">
        <v>5.8333333333333339</v>
      </c>
      <c r="P1564" s="3">
        <v>5</v>
      </c>
      <c r="Q1564" s="3">
        <v>3.9933340232037384</v>
      </c>
      <c r="R1564" s="3">
        <v>7.053140248073051</v>
      </c>
      <c r="S1564" s="3">
        <v>3.6610150000000004</v>
      </c>
      <c r="T1564" s="3">
        <v>4.3027238480725627</v>
      </c>
      <c r="U1564" s="9">
        <v>58.246133553462002</v>
      </c>
      <c r="V1564" s="3">
        <v>3.6712383188252096</v>
      </c>
      <c r="W1564" s="3">
        <v>2.3365659934591436</v>
      </c>
      <c r="X1564" s="3">
        <v>5.2242858694472716</v>
      </c>
      <c r="Y1564" s="3">
        <v>10</v>
      </c>
      <c r="Z1564" s="9">
        <v>93.215671912404616</v>
      </c>
      <c r="AA1564" s="3">
        <v>1.67</v>
      </c>
      <c r="AB1564" s="3">
        <v>5.6</v>
      </c>
      <c r="AC1564" s="3">
        <v>9.4079999999999995</v>
      </c>
      <c r="AD1564" s="3">
        <v>8.001155555555556</v>
      </c>
      <c r="AE1564" s="3">
        <v>4.7836186161997425</v>
      </c>
      <c r="AF1564" s="3">
        <v>8.1165815995277821</v>
      </c>
      <c r="AG1564" s="3">
        <v>6.4501001078637623</v>
      </c>
      <c r="AH1564" s="3">
        <v>10</v>
      </c>
      <c r="AI1564" s="3">
        <v>6.8142150137032056</v>
      </c>
      <c r="AJ1564" s="3">
        <v>7.6923076923076925</v>
      </c>
      <c r="AK1564" s="3">
        <v>7.0431553096153374</v>
      </c>
      <c r="AL1564" s="3">
        <v>7.1832260052087449</v>
      </c>
      <c r="AM1564" s="9">
        <v>79.086204171570159</v>
      </c>
      <c r="AN1564" s="3">
        <v>5</v>
      </c>
      <c r="AO1564" s="3">
        <v>6.5761069544952777</v>
      </c>
      <c r="AP1564" s="3">
        <v>9</v>
      </c>
      <c r="AQ1564" s="3">
        <v>6.8587023181650926</v>
      </c>
      <c r="AR1564" s="3">
        <v>1.1000000000000001</v>
      </c>
      <c r="AS1564" s="3">
        <v>5.4758405171581623</v>
      </c>
      <c r="AT1564" s="3">
        <v>6.6259635183121137</v>
      </c>
      <c r="AU1564" s="3">
        <v>8</v>
      </c>
      <c r="AV1564" s="3">
        <v>5.6583626711516786</v>
      </c>
      <c r="AW1564" s="3">
        <v>10</v>
      </c>
      <c r="AX1564" s="3">
        <v>6.1433611177703256</v>
      </c>
      <c r="AY1564" s="3">
        <v>3.8617962204704215</v>
      </c>
      <c r="AZ1564" s="3">
        <v>4.8888888888888893</v>
      </c>
      <c r="BA1564" s="3">
        <v>9.1108018786524738</v>
      </c>
      <c r="BB1564" s="3">
        <v>5.5164190634185539</v>
      </c>
      <c r="BC1564" s="3">
        <v>9.0734523937772007</v>
      </c>
      <c r="BD1564" s="3">
        <v>8.1728797857469306</v>
      </c>
      <c r="BE1564" s="3">
        <v>6.770706371825745</v>
      </c>
      <c r="BF1564" s="9">
        <v>65.909232692537216</v>
      </c>
      <c r="BG1564" s="13">
        <v>74.473815755828809</v>
      </c>
    </row>
    <row r="1565" spans="1:59">
      <c r="A1565" s="1">
        <v>2009</v>
      </c>
      <c r="B1565" s="3" t="s">
        <v>248</v>
      </c>
      <c r="C1565" s="3" t="str">
        <f>VLOOKUP(E1565,[1]region!$A:$B,2,FALSE)</f>
        <v>ML</v>
      </c>
      <c r="D1565" s="3" t="s">
        <v>249</v>
      </c>
      <c r="E1565" s="3" t="str">
        <f>IFERROR(VLOOKUP(D1565,[2]Sheet1!$C:$D,2,FALSE),D1565)</f>
        <v>Mali</v>
      </c>
      <c r="F1565" s="3">
        <v>18.010000000000002</v>
      </c>
      <c r="G1565" s="3">
        <v>5.0720000000000001</v>
      </c>
      <c r="H1565" s="3">
        <v>22.6</v>
      </c>
      <c r="I1565" s="3">
        <v>30</v>
      </c>
      <c r="J1565" s="3">
        <v>40</v>
      </c>
      <c r="K1565" s="9">
        <v>64.509803921568619</v>
      </c>
      <c r="L1565" s="3">
        <v>3.9429312499999996</v>
      </c>
      <c r="M1565" s="3">
        <v>3.8642305135726929</v>
      </c>
      <c r="N1565" s="3">
        <v>4.783549783549784</v>
      </c>
      <c r="O1565" s="3">
        <v>5.8333333333333339</v>
      </c>
      <c r="P1565" s="3">
        <v>5</v>
      </c>
      <c r="Q1565" s="3">
        <v>3.9933340232037384</v>
      </c>
      <c r="R1565" s="3">
        <v>7.053140248073051</v>
      </c>
      <c r="S1565" s="3">
        <v>3.6588941120491696</v>
      </c>
      <c r="T1565" s="3">
        <v>4.3011275549999999</v>
      </c>
      <c r="U1565" s="9">
        <v>39.414804924825532</v>
      </c>
      <c r="V1565" s="3">
        <v>3.740542646983358</v>
      </c>
      <c r="W1565" s="3">
        <v>4.4492734655080639</v>
      </c>
      <c r="X1565" s="3">
        <v>2.1993753253515251</v>
      </c>
      <c r="Y1565" s="3">
        <v>0</v>
      </c>
      <c r="Z1565" s="9">
        <v>67.580767548324502</v>
      </c>
      <c r="AA1565" s="3">
        <v>3.86</v>
      </c>
      <c r="AB1565" s="3">
        <v>11.9</v>
      </c>
      <c r="AC1565" s="3">
        <v>6.7830000000000004</v>
      </c>
      <c r="AD1565" s="3">
        <v>7.4444888888888885</v>
      </c>
      <c r="AE1565" s="3">
        <v>5.0502239587628859</v>
      </c>
      <c r="AF1565" s="3">
        <v>6.0489174449522469</v>
      </c>
      <c r="AG1565" s="3">
        <v>5.5495707018575668</v>
      </c>
      <c r="AH1565" s="3">
        <v>10</v>
      </c>
      <c r="AI1565" s="3">
        <v>3.8956744033505153</v>
      </c>
      <c r="AJ1565" s="3">
        <v>0.76923076923076927</v>
      </c>
      <c r="AK1565" s="3">
        <v>2.3231384676186893</v>
      </c>
      <c r="AL1565" s="3">
        <v>2.329347880066658</v>
      </c>
      <c r="AM1565" s="9">
        <v>63.308518677032794</v>
      </c>
      <c r="AN1565" s="3">
        <v>8</v>
      </c>
      <c r="AO1565" s="3">
        <v>8.904064386230834</v>
      </c>
      <c r="AP1565" s="3">
        <v>10</v>
      </c>
      <c r="AQ1565" s="3">
        <v>8.9680214620769458</v>
      </c>
      <c r="AR1565" s="3">
        <v>6.666666666666667</v>
      </c>
      <c r="AS1565" s="3">
        <v>5.1834152946735399</v>
      </c>
      <c r="AT1565" s="3">
        <v>5.9225027285223373</v>
      </c>
      <c r="AU1565" s="3">
        <v>8</v>
      </c>
      <c r="AV1565" s="3">
        <v>7.4892059982914025</v>
      </c>
      <c r="AW1565" s="3">
        <v>0</v>
      </c>
      <c r="AX1565" s="3">
        <v>5.5436317813589904</v>
      </c>
      <c r="AY1565" s="3">
        <v>4.0727652379725088</v>
      </c>
      <c r="AZ1565" s="3">
        <v>5.5813953488372094</v>
      </c>
      <c r="BA1565" s="3">
        <v>7.9008185309254868</v>
      </c>
      <c r="BB1565" s="3">
        <v>2.5025963094215347</v>
      </c>
      <c r="BC1565" s="3">
        <v>7.2653050805562351</v>
      </c>
      <c r="BD1565" s="3">
        <v>6.9734818536912346</v>
      </c>
      <c r="BE1565" s="3">
        <v>5.7160603935673677</v>
      </c>
      <c r="BF1565" s="9">
        <v>67.425712123344354</v>
      </c>
      <c r="BG1565" s="13">
        <v>60.447921439019161</v>
      </c>
    </row>
    <row r="1566" spans="1:59">
      <c r="A1566" s="1">
        <v>2015</v>
      </c>
      <c r="B1566" s="3" t="s">
        <v>129</v>
      </c>
      <c r="C1566" s="3" t="str">
        <f>VLOOKUP(E1566,[1]region!$A:$B,2,FALSE)</f>
        <v>FJ</v>
      </c>
      <c r="D1566" s="3" t="s">
        <v>130</v>
      </c>
      <c r="E1566" s="3" t="str">
        <f>IFERROR(VLOOKUP(D1566,[2]Sheet1!$C:$D,2,FALSE),D1566)</f>
        <v>Fiji</v>
      </c>
      <c r="F1566" s="3">
        <v>18</v>
      </c>
      <c r="G1566" s="3">
        <v>5.0670000000000002</v>
      </c>
      <c r="H1566" s="3">
        <v>22.6</v>
      </c>
      <c r="I1566" s="3">
        <v>30</v>
      </c>
      <c r="J1566" s="3">
        <v>40</v>
      </c>
      <c r="K1566" s="9">
        <v>54.524423661196963</v>
      </c>
      <c r="L1566" s="3">
        <v>3.9407052233333335</v>
      </c>
      <c r="M1566" s="3">
        <v>3.8642305135726929</v>
      </c>
      <c r="N1566" s="3">
        <v>4.7825403160919544</v>
      </c>
      <c r="O1566" s="3">
        <v>5.8333333333333339</v>
      </c>
      <c r="P1566" s="3">
        <v>5</v>
      </c>
      <c r="Q1566" s="3">
        <v>3.9933340232037384</v>
      </c>
      <c r="R1566" s="3">
        <v>7.0416652104874764</v>
      </c>
      <c r="S1566" s="3">
        <v>3.6588941120491696</v>
      </c>
      <c r="T1566" s="3">
        <v>4.2985929130036631</v>
      </c>
      <c r="U1566" s="9">
        <v>61.21082837290075</v>
      </c>
      <c r="V1566" s="3">
        <v>15.049214368634534</v>
      </c>
      <c r="W1566" s="3">
        <v>3.3823712430783388</v>
      </c>
      <c r="X1566" s="3">
        <v>1.3708232728399301</v>
      </c>
      <c r="Y1566" s="3">
        <v>0</v>
      </c>
      <c r="Z1566" s="9">
        <v>63.407609936184429</v>
      </c>
      <c r="AA1566" s="3">
        <v>4.18</v>
      </c>
      <c r="AB1566" s="3">
        <v>11.5</v>
      </c>
      <c r="AC1566" s="3">
        <v>23.574999999999999</v>
      </c>
      <c r="AD1566" s="3">
        <v>5.1611111111111114</v>
      </c>
      <c r="AE1566" s="3"/>
      <c r="AF1566" s="3">
        <v>6.4236860500846973</v>
      </c>
      <c r="AG1566" s="3">
        <v>6.4236860500846973</v>
      </c>
      <c r="AH1566" s="3">
        <v>10</v>
      </c>
      <c r="AI1566" s="3"/>
      <c r="AJ1566" s="3">
        <v>0</v>
      </c>
      <c r="AK1566" s="3">
        <v>10</v>
      </c>
      <c r="AL1566" s="3">
        <v>5</v>
      </c>
      <c r="AM1566" s="9">
        <v>66.461992902989522</v>
      </c>
      <c r="AN1566" s="3">
        <v>10</v>
      </c>
      <c r="AO1566" s="3">
        <v>8.9055490504551571</v>
      </c>
      <c r="AP1566" s="3">
        <v>10</v>
      </c>
      <c r="AQ1566" s="3">
        <v>9.6351830168183863</v>
      </c>
      <c r="AR1566" s="3">
        <v>7.7666666666666657</v>
      </c>
      <c r="AS1566" s="3"/>
      <c r="AT1566" s="3"/>
      <c r="AU1566" s="3">
        <v>10</v>
      </c>
      <c r="AV1566" s="3">
        <v>8.2732124260262339</v>
      </c>
      <c r="AW1566" s="3">
        <v>10</v>
      </c>
      <c r="AX1566" s="3">
        <v>9.0099697731732249</v>
      </c>
      <c r="AY1566" s="3"/>
      <c r="AZ1566" s="3">
        <v>6.8888888888888893</v>
      </c>
      <c r="BA1566" s="3">
        <v>8.5313087876874381</v>
      </c>
      <c r="BB1566" s="3"/>
      <c r="BC1566" s="3">
        <v>8.619009293643817</v>
      </c>
      <c r="BD1566" s="3">
        <v>7.2312963624508706</v>
      </c>
      <c r="BE1566" s="3">
        <v>7.8176258331677531</v>
      </c>
      <c r="BF1566" s="9">
        <v>88.209262077197877</v>
      </c>
      <c r="BG1566" s="13">
        <v>66.762823390093899</v>
      </c>
    </row>
    <row r="1567" spans="1:59">
      <c r="A1567" s="1">
        <v>2016</v>
      </c>
      <c r="B1567" s="3" t="s">
        <v>129</v>
      </c>
      <c r="C1567" s="3" t="str">
        <f>VLOOKUP(E1567,[1]region!$A:$B,2,FALSE)</f>
        <v>FJ</v>
      </c>
      <c r="D1567" s="3" t="s">
        <v>130</v>
      </c>
      <c r="E1567" s="3" t="str">
        <f>IFERROR(VLOOKUP(D1567,[2]Sheet1!$C:$D,2,FALSE),D1567)</f>
        <v>Fiji</v>
      </c>
      <c r="F1567" s="3">
        <v>18</v>
      </c>
      <c r="G1567" s="3">
        <v>5.0611896404515706</v>
      </c>
      <c r="H1567" s="3">
        <v>22.6</v>
      </c>
      <c r="I1567" s="3">
        <v>30</v>
      </c>
      <c r="J1567" s="3">
        <v>40</v>
      </c>
      <c r="K1567" s="9">
        <v>54.524423661196963</v>
      </c>
      <c r="L1567" s="3">
        <v>3.9393939393939399</v>
      </c>
      <c r="M1567" s="3">
        <v>3.8642305135726929</v>
      </c>
      <c r="N1567" s="3">
        <v>4.7756410256410255</v>
      </c>
      <c r="O1567" s="3">
        <v>5.8333333333333339</v>
      </c>
      <c r="P1567" s="3">
        <v>5</v>
      </c>
      <c r="Q1567" s="3">
        <v>3.9933340232037384</v>
      </c>
      <c r="R1567" s="3">
        <v>7.0326870215519683</v>
      </c>
      <c r="S1567" s="3">
        <v>3.6582375652173909</v>
      </c>
      <c r="T1567" s="3">
        <v>4.2985474489353326</v>
      </c>
      <c r="U1567" s="9">
        <v>61.21082837290075</v>
      </c>
      <c r="V1567" s="3">
        <v>15.049214368634534</v>
      </c>
      <c r="W1567" s="3">
        <v>3.3823712430783388</v>
      </c>
      <c r="X1567" s="3">
        <v>1.3708232728399301</v>
      </c>
      <c r="Y1567" s="3">
        <v>0</v>
      </c>
      <c r="Z1567" s="9">
        <v>63.407609936184429</v>
      </c>
      <c r="AA1567" s="3">
        <v>4.18</v>
      </c>
      <c r="AB1567" s="3">
        <v>11.5</v>
      </c>
      <c r="AC1567" s="3">
        <v>23.574999999999999</v>
      </c>
      <c r="AD1567" s="3">
        <v>5.1611111111111114</v>
      </c>
      <c r="AE1567" s="3"/>
      <c r="AF1567" s="3">
        <v>6.4236860500846973</v>
      </c>
      <c r="AG1567" s="3">
        <v>6.4236860500846973</v>
      </c>
      <c r="AH1567" s="3">
        <v>10</v>
      </c>
      <c r="AI1567" s="3"/>
      <c r="AJ1567" s="3">
        <v>0</v>
      </c>
      <c r="AK1567" s="3">
        <v>10</v>
      </c>
      <c r="AL1567" s="3">
        <v>5</v>
      </c>
      <c r="AM1567" s="9">
        <v>66.461992902989522</v>
      </c>
      <c r="AN1567" s="3">
        <v>10</v>
      </c>
      <c r="AO1567" s="3">
        <v>8.9055490504551571</v>
      </c>
      <c r="AP1567" s="3">
        <v>10</v>
      </c>
      <c r="AQ1567" s="3">
        <v>9.6351830168183863</v>
      </c>
      <c r="AR1567" s="3">
        <v>7.7666666666666657</v>
      </c>
      <c r="AS1567" s="3"/>
      <c r="AT1567" s="3"/>
      <c r="AU1567" s="3">
        <v>10</v>
      </c>
      <c r="AV1567" s="3">
        <v>8.2732124260262339</v>
      </c>
      <c r="AW1567" s="3">
        <v>10</v>
      </c>
      <c r="AX1567" s="3">
        <v>9.0099697731732249</v>
      </c>
      <c r="AY1567" s="3"/>
      <c r="AZ1567" s="3">
        <v>6.8888888888888893</v>
      </c>
      <c r="BA1567" s="3">
        <v>8.5313087876874381</v>
      </c>
      <c r="BB1567" s="3"/>
      <c r="BC1567" s="3">
        <v>8.619009293643817</v>
      </c>
      <c r="BD1567" s="3">
        <v>7.2312963624508706</v>
      </c>
      <c r="BE1567" s="3">
        <v>7.8176258331677531</v>
      </c>
      <c r="BF1567" s="9">
        <v>88.209262077197877</v>
      </c>
      <c r="BG1567" s="13">
        <v>66.762823390093899</v>
      </c>
    </row>
    <row r="1568" spans="1:59">
      <c r="A1568" s="1">
        <v>2017</v>
      </c>
      <c r="B1568" s="3" t="s">
        <v>129</v>
      </c>
      <c r="C1568" s="3" t="str">
        <f>VLOOKUP(E1568,[1]region!$A:$B,2,FALSE)</f>
        <v>FJ</v>
      </c>
      <c r="D1568" s="3" t="s">
        <v>130</v>
      </c>
      <c r="E1568" s="3" t="str">
        <f>IFERROR(VLOOKUP(D1568,[2]Sheet1!$C:$D,2,FALSE),D1568)</f>
        <v>Fiji</v>
      </c>
      <c r="F1568" s="3">
        <v>17.989999999999998</v>
      </c>
      <c r="G1568" s="3">
        <v>5.0599999999999996</v>
      </c>
      <c r="H1568" s="3">
        <v>22.59</v>
      </c>
      <c r="I1568" s="3">
        <v>30</v>
      </c>
      <c r="J1568" s="3">
        <v>40</v>
      </c>
      <c r="K1568" s="9">
        <v>54.524423661196963</v>
      </c>
      <c r="L1568" s="3">
        <v>3.9392816945910454</v>
      </c>
      <c r="M1568" s="3">
        <v>3.8642305135726929</v>
      </c>
      <c r="N1568" s="3">
        <v>4.7706419876387134</v>
      </c>
      <c r="O1568" s="3">
        <v>5.8333333333333339</v>
      </c>
      <c r="P1568" s="3">
        <v>5</v>
      </c>
      <c r="Q1568" s="3">
        <v>3.9929999999999999</v>
      </c>
      <c r="R1568" s="3">
        <v>7.0326870215519683</v>
      </c>
      <c r="S1568" s="3">
        <v>3.6562637442922337</v>
      </c>
      <c r="T1568" s="3">
        <v>4.2985474489353326</v>
      </c>
      <c r="U1568" s="9">
        <v>61.21082837290075</v>
      </c>
      <c r="V1568" s="3">
        <v>15.049214368634534</v>
      </c>
      <c r="W1568" s="3">
        <v>3.3823712430783388</v>
      </c>
      <c r="X1568" s="3">
        <v>1.3708232728399301</v>
      </c>
      <c r="Y1568" s="3">
        <v>0</v>
      </c>
      <c r="Z1568" s="9">
        <v>63.407609936184429</v>
      </c>
      <c r="AA1568" s="3">
        <v>4.18</v>
      </c>
      <c r="AB1568" s="3">
        <v>11.5</v>
      </c>
      <c r="AC1568" s="3">
        <v>23.574999999999999</v>
      </c>
      <c r="AD1568" s="3">
        <v>5.1611111111111114</v>
      </c>
      <c r="AE1568" s="3"/>
      <c r="AF1568" s="3">
        <v>6.4236860500846973</v>
      </c>
      <c r="AG1568" s="3">
        <v>6.4236860500846973</v>
      </c>
      <c r="AH1568" s="3">
        <v>10</v>
      </c>
      <c r="AI1568" s="3"/>
      <c r="AJ1568" s="3">
        <v>0</v>
      </c>
      <c r="AK1568" s="3">
        <v>10</v>
      </c>
      <c r="AL1568" s="3">
        <v>5</v>
      </c>
      <c r="AM1568" s="9">
        <v>66.461992902989522</v>
      </c>
      <c r="AN1568" s="3">
        <v>10</v>
      </c>
      <c r="AO1568" s="3">
        <v>8.9055490504551571</v>
      </c>
      <c r="AP1568" s="3">
        <v>10</v>
      </c>
      <c r="AQ1568" s="3">
        <v>9.6351830168183863</v>
      </c>
      <c r="AR1568" s="3">
        <v>7.7666666666666657</v>
      </c>
      <c r="AS1568" s="3"/>
      <c r="AT1568" s="3"/>
      <c r="AU1568" s="3">
        <v>10</v>
      </c>
      <c r="AV1568" s="3">
        <v>8.2732124260262339</v>
      </c>
      <c r="AW1568" s="3">
        <v>10</v>
      </c>
      <c r="AX1568" s="3">
        <v>9.0099697731732249</v>
      </c>
      <c r="AY1568" s="3"/>
      <c r="AZ1568" s="3">
        <v>6.8888888888888893</v>
      </c>
      <c r="BA1568" s="3">
        <v>8.5313087876874381</v>
      </c>
      <c r="BB1568" s="3"/>
      <c r="BC1568" s="3">
        <v>8.619009293643817</v>
      </c>
      <c r="BD1568" s="3">
        <v>7.2312963624508706</v>
      </c>
      <c r="BE1568" s="3">
        <v>7.8176258331677531</v>
      </c>
      <c r="BF1568" s="9">
        <v>88.209262077197877</v>
      </c>
      <c r="BG1568" s="13">
        <v>66.762823390093899</v>
      </c>
    </row>
    <row r="1569" spans="1:59">
      <c r="A1569" s="1">
        <v>2007</v>
      </c>
      <c r="B1569" s="3" t="s">
        <v>218</v>
      </c>
      <c r="C1569" s="3" t="str">
        <f>VLOOKUP(E1569,[1]region!$A:$B,2,FALSE)</f>
        <v>KR</v>
      </c>
      <c r="D1569" s="3" t="s">
        <v>219</v>
      </c>
      <c r="E1569" s="3" t="str">
        <f>IFERROR(VLOOKUP(D1569,[2]Sheet1!$C:$D,2,FALSE),D1569)</f>
        <v>Korea, Rep.</v>
      </c>
      <c r="F1569" s="3">
        <v>17.976966888594845</v>
      </c>
      <c r="G1569" s="3">
        <v>5.0428200776418715</v>
      </c>
      <c r="H1569" s="3">
        <v>22.58</v>
      </c>
      <c r="I1569" s="3">
        <v>30</v>
      </c>
      <c r="J1569" s="3">
        <v>40</v>
      </c>
      <c r="K1569" s="9">
        <v>69.830606262098783</v>
      </c>
      <c r="L1569" s="3">
        <v>3.935421008130084</v>
      </c>
      <c r="M1569" s="3">
        <v>3.8617532948652906</v>
      </c>
      <c r="N1569" s="3">
        <v>4.7705111616666667</v>
      </c>
      <c r="O1569" s="3">
        <v>5.8333333333333339</v>
      </c>
      <c r="P1569" s="3">
        <v>5</v>
      </c>
      <c r="Q1569" s="3">
        <v>3.9811627688779665</v>
      </c>
      <c r="R1569" s="3">
        <v>7.0236424865734319</v>
      </c>
      <c r="S1569" s="3">
        <v>3.6549516666666664</v>
      </c>
      <c r="T1569" s="3">
        <v>4.2985474489353326</v>
      </c>
      <c r="U1569" s="9">
        <v>72.848651526333555</v>
      </c>
      <c r="V1569" s="3">
        <v>1.8326622911843726</v>
      </c>
      <c r="W1569" s="3">
        <v>1.49544332496896</v>
      </c>
      <c r="X1569" s="3">
        <v>2.5440313111549999</v>
      </c>
      <c r="Y1569" s="3">
        <v>10</v>
      </c>
      <c r="Z1569" s="9">
        <v>96.316209873861354</v>
      </c>
      <c r="AA1569" s="3">
        <v>0.91001681124112688</v>
      </c>
      <c r="AB1569" s="3">
        <v>12.2</v>
      </c>
      <c r="AC1569" s="3">
        <v>50.02</v>
      </c>
      <c r="AD1569" s="3">
        <v>5.6511073752797492</v>
      </c>
      <c r="AE1569" s="3">
        <v>6.8074348983957211</v>
      </c>
      <c r="AF1569" s="3">
        <v>8.994303671612176</v>
      </c>
      <c r="AG1569" s="3">
        <v>7.9008692850039486</v>
      </c>
      <c r="AH1569" s="3">
        <v>10</v>
      </c>
      <c r="AI1569" s="3">
        <v>7.3747563001789365</v>
      </c>
      <c r="AJ1569" s="3">
        <v>4.6153846153846159</v>
      </c>
      <c r="AK1569" s="3">
        <v>10</v>
      </c>
      <c r="AL1569" s="3">
        <v>7.3300469718545171</v>
      </c>
      <c r="AM1569" s="9">
        <v>77.205059080345549</v>
      </c>
      <c r="AN1569" s="3">
        <v>8</v>
      </c>
      <c r="AO1569" s="3">
        <v>9.4407930504854232</v>
      </c>
      <c r="AP1569" s="3">
        <v>10</v>
      </c>
      <c r="AQ1569" s="3">
        <v>9.146931016828475</v>
      </c>
      <c r="AR1569" s="3">
        <v>5.6</v>
      </c>
      <c r="AS1569" s="3">
        <v>5.1841977801544861</v>
      </c>
      <c r="AT1569" s="3">
        <v>7.3489642103386785</v>
      </c>
      <c r="AU1569" s="3">
        <v>6</v>
      </c>
      <c r="AV1569" s="3">
        <v>1.5637321542591103</v>
      </c>
      <c r="AW1569" s="3">
        <v>0</v>
      </c>
      <c r="AX1569" s="3">
        <v>4.282815690792046</v>
      </c>
      <c r="AY1569" s="3">
        <v>4.7198520647653002</v>
      </c>
      <c r="AZ1569" s="3">
        <v>4.7079037800687287</v>
      </c>
      <c r="BA1569" s="3">
        <v>8.3966052797645805</v>
      </c>
      <c r="BB1569" s="3">
        <v>6.933834513147894</v>
      </c>
      <c r="BC1569" s="3">
        <v>9.7202057054175235</v>
      </c>
      <c r="BD1569" s="3">
        <v>7.1976683830474393</v>
      </c>
      <c r="BE1569" s="3">
        <v>6.9460116210352441</v>
      </c>
      <c r="BF1569" s="9">
        <v>67.919194428852549</v>
      </c>
      <c r="BG1569" s="13">
        <v>76.823944234298352</v>
      </c>
    </row>
    <row r="1570" spans="1:59">
      <c r="A1570" s="1">
        <v>2012</v>
      </c>
      <c r="B1570" s="3" t="s">
        <v>111</v>
      </c>
      <c r="C1570" s="3" t="str">
        <f>VLOOKUP(E1570,[1]region!$A:$B,2,FALSE)</f>
        <v>CY</v>
      </c>
      <c r="D1570" s="3" t="s">
        <v>112</v>
      </c>
      <c r="E1570" s="3" t="str">
        <f>IFERROR(VLOOKUP(D1570,[2]Sheet1!$C:$D,2,FALSE),D1570)</f>
        <v>Cyprus</v>
      </c>
      <c r="F1570" s="3">
        <v>17.97</v>
      </c>
      <c r="G1570" s="3">
        <v>5.0203677199163268</v>
      </c>
      <c r="H1570" s="3">
        <v>22.57</v>
      </c>
      <c r="I1570" s="3">
        <v>30</v>
      </c>
      <c r="J1570" s="3">
        <v>40</v>
      </c>
      <c r="K1570" s="9">
        <v>69.228670012562162</v>
      </c>
      <c r="L1570" s="3">
        <v>3.9351852734883623</v>
      </c>
      <c r="M1570" s="3">
        <v>3.8617532948652906</v>
      </c>
      <c r="N1570" s="3">
        <v>4.7692306836446123</v>
      </c>
      <c r="O1570" s="3">
        <v>5.8333333333333339</v>
      </c>
      <c r="P1570" s="3">
        <v>5</v>
      </c>
      <c r="Q1570" s="3">
        <v>3.9742675389823798</v>
      </c>
      <c r="R1570" s="3">
        <v>7.012101102944829</v>
      </c>
      <c r="S1570" s="3">
        <v>3.6545801459940646</v>
      </c>
      <c r="T1570" s="3">
        <v>4.2911966307626432</v>
      </c>
      <c r="U1570" s="9">
        <v>61.181133569603041</v>
      </c>
      <c r="V1570" s="3">
        <v>3.2324982533804114</v>
      </c>
      <c r="W1570" s="3">
        <v>2.0031669862537762</v>
      </c>
      <c r="X1570" s="3">
        <v>2.39</v>
      </c>
      <c r="Y1570" s="3">
        <v>10</v>
      </c>
      <c r="Z1570" s="9">
        <v>95.185583887056012</v>
      </c>
      <c r="AA1570" s="3">
        <v>0.55000000000000004</v>
      </c>
      <c r="AB1570" s="3">
        <v>5.5</v>
      </c>
      <c r="AC1570" s="3">
        <v>9.7349999999999994</v>
      </c>
      <c r="AD1570" s="3">
        <v>8.213111111111111</v>
      </c>
      <c r="AE1570" s="3">
        <v>6.5551824577464837</v>
      </c>
      <c r="AF1570" s="3">
        <v>9.2654786877889421</v>
      </c>
      <c r="AG1570" s="3">
        <v>7.9103305727677125</v>
      </c>
      <c r="AH1570" s="3">
        <v>10</v>
      </c>
      <c r="AI1570" s="3">
        <v>6.1715054753521184</v>
      </c>
      <c r="AJ1570" s="3">
        <v>0.76923076923076927</v>
      </c>
      <c r="AK1570" s="3">
        <v>6.4162871962801891</v>
      </c>
      <c r="AL1570" s="3">
        <v>4.4523411469543595</v>
      </c>
      <c r="AM1570" s="9">
        <v>76.439457077082963</v>
      </c>
      <c r="AN1570" s="3">
        <v>10</v>
      </c>
      <c r="AO1570" s="3">
        <v>4.4384179006849935</v>
      </c>
      <c r="AP1570" s="3">
        <v>10</v>
      </c>
      <c r="AQ1570" s="3">
        <v>8.1461393002283309</v>
      </c>
      <c r="AR1570" s="3">
        <v>6.666666666666667</v>
      </c>
      <c r="AS1570" s="3">
        <v>5.0794406091549327</v>
      </c>
      <c r="AT1570" s="3">
        <v>5.5803505598591494</v>
      </c>
      <c r="AU1570" s="3">
        <v>10</v>
      </c>
      <c r="AV1570" s="3">
        <v>10</v>
      </c>
      <c r="AW1570" s="3">
        <v>0</v>
      </c>
      <c r="AX1570" s="3">
        <v>6.2210763059467915</v>
      </c>
      <c r="AY1570" s="3">
        <v>5.2119561455398999</v>
      </c>
      <c r="AZ1570" s="3">
        <v>8.4444444444444446</v>
      </c>
      <c r="BA1570" s="3">
        <v>9.6146628163123697</v>
      </c>
      <c r="BB1570" s="3">
        <v>6.2670440931924931</v>
      </c>
      <c r="BC1570" s="3">
        <v>4.8968416895782587</v>
      </c>
      <c r="BD1570" s="3">
        <v>8.3522290092318947</v>
      </c>
      <c r="BE1570" s="3">
        <v>7.1311963663832261</v>
      </c>
      <c r="BF1570" s="9">
        <v>71.661373241861156</v>
      </c>
      <c r="BG1570" s="13">
        <v>74.739243557633074</v>
      </c>
    </row>
    <row r="1571" spans="1:59">
      <c r="A1571" s="1">
        <v>2010</v>
      </c>
      <c r="B1571" s="3" t="s">
        <v>360</v>
      </c>
      <c r="C1571" s="3" t="str">
        <f>VLOOKUP(E1571,[1]region!$A:$B,2,FALSE)</f>
        <v>TW</v>
      </c>
      <c r="D1571" s="3" t="s">
        <v>361</v>
      </c>
      <c r="E1571" s="3" t="str">
        <f>IFERROR(VLOOKUP(D1571,[2]Sheet1!$C:$D,2,FALSE),D1571)</f>
        <v>Taiwan, China</v>
      </c>
      <c r="F1571" s="3">
        <v>17.96</v>
      </c>
      <c r="G1571" s="3">
        <v>4.9787892151077937</v>
      </c>
      <c r="H1571" s="3">
        <v>22.51</v>
      </c>
      <c r="I1571" s="3">
        <v>30</v>
      </c>
      <c r="J1571" s="3">
        <v>40</v>
      </c>
      <c r="K1571" s="9">
        <v>71.628003545121729</v>
      </c>
      <c r="L1571" s="3">
        <v>3.9351484750402417</v>
      </c>
      <c r="M1571" s="3">
        <v>3.8617532948652906</v>
      </c>
      <c r="N1571" s="3">
        <v>4.7643834666666667</v>
      </c>
      <c r="O1571" s="3">
        <v>5.8333333333333339</v>
      </c>
      <c r="P1571" s="3">
        <v>5</v>
      </c>
      <c r="Q1571" s="3">
        <v>3.9742675389823798</v>
      </c>
      <c r="R1571" s="3">
        <v>7.012101102944829</v>
      </c>
      <c r="S1571" s="3">
        <v>3.6545801459940646</v>
      </c>
      <c r="T1571" s="3">
        <v>4.2911966307626432</v>
      </c>
      <c r="U1571" s="9">
        <v>68.855942643518091</v>
      </c>
      <c r="V1571" s="3">
        <v>3.6523415134139592</v>
      </c>
      <c r="W1571" s="3">
        <v>1.3466973178110091</v>
      </c>
      <c r="X1571" s="3">
        <v>0.96678472288695816</v>
      </c>
      <c r="Y1571" s="3">
        <v>10</v>
      </c>
      <c r="Z1571" s="9">
        <v>96.343739564038543</v>
      </c>
      <c r="AA1571" s="3">
        <v>0.53904988211371119</v>
      </c>
      <c r="AB1571" s="3">
        <v>6.1</v>
      </c>
      <c r="AC1571" s="3">
        <v>13.175999999999998</v>
      </c>
      <c r="AD1571" s="3">
        <v>7.7167444706413981</v>
      </c>
      <c r="AE1571" s="3">
        <v>6.0668069110275678</v>
      </c>
      <c r="AF1571" s="3">
        <v>8.4091556235559146</v>
      </c>
      <c r="AG1571" s="3">
        <v>7.2379812672917412</v>
      </c>
      <c r="AH1571" s="3">
        <v>10</v>
      </c>
      <c r="AI1571" s="3">
        <v>7.3086664197994988</v>
      </c>
      <c r="AJ1571" s="3"/>
      <c r="AK1571" s="3">
        <v>4.2037743699766752</v>
      </c>
      <c r="AL1571" s="3">
        <v>5.7562203948880875</v>
      </c>
      <c r="AM1571" s="9">
        <v>76.777365332053066</v>
      </c>
      <c r="AN1571" s="3">
        <v>8</v>
      </c>
      <c r="AO1571" s="3">
        <v>8.0115053365408215</v>
      </c>
      <c r="AP1571" s="3">
        <v>10</v>
      </c>
      <c r="AQ1571" s="3">
        <v>8.6705017788469405</v>
      </c>
      <c r="AR1571" s="3">
        <v>2.2333333333333329</v>
      </c>
      <c r="AS1571" s="3">
        <v>4.6833573621553874</v>
      </c>
      <c r="AT1571" s="3">
        <v>7.7055498157894728</v>
      </c>
      <c r="AU1571" s="3">
        <v>10</v>
      </c>
      <c r="AV1571" s="3">
        <v>2.5172538461136771</v>
      </c>
      <c r="AW1571" s="3">
        <v>3</v>
      </c>
      <c r="AX1571" s="3">
        <v>5.0232490595653116</v>
      </c>
      <c r="AY1571" s="3">
        <v>4.6293444411027558</v>
      </c>
      <c r="AZ1571" s="3">
        <v>9.2424242424242422</v>
      </c>
      <c r="BA1571" s="3">
        <v>9.6535735167520897</v>
      </c>
      <c r="BB1571" s="3">
        <v>6.6687553666308617</v>
      </c>
      <c r="BC1571" s="3">
        <v>8.8049289950650902</v>
      </c>
      <c r="BD1571" s="3">
        <v>7.2537150153864918</v>
      </c>
      <c r="BE1571" s="3">
        <v>7.7087902628935892</v>
      </c>
      <c r="BF1571" s="9">
        <v>71.341803671019477</v>
      </c>
      <c r="BG1571" s="13">
        <v>76.989370951150178</v>
      </c>
    </row>
    <row r="1572" spans="1:59">
      <c r="A1572" s="1">
        <v>2000</v>
      </c>
      <c r="B1572" s="3" t="s">
        <v>194</v>
      </c>
      <c r="C1572" s="3" t="str">
        <f>VLOOKUP(E1572,[1]region!$A:$B,2,FALSE)</f>
        <v>IE</v>
      </c>
      <c r="D1572" s="3" t="s">
        <v>195</v>
      </c>
      <c r="E1572" s="3" t="str">
        <f>IFERROR(VLOOKUP(D1572,[2]Sheet1!$C:$D,2,FALSE),D1572)</f>
        <v>Ireland</v>
      </c>
      <c r="F1572" s="3">
        <v>17.96</v>
      </c>
      <c r="G1572" s="3">
        <v>4.96</v>
      </c>
      <c r="H1572" s="3">
        <v>22.501110617503333</v>
      </c>
      <c r="I1572" s="3">
        <v>30</v>
      </c>
      <c r="J1572" s="3">
        <v>40</v>
      </c>
      <c r="K1572" s="9">
        <v>61.328560743525941</v>
      </c>
      <c r="L1572" s="3">
        <v>3.9351484750402417</v>
      </c>
      <c r="M1572" s="3">
        <v>3.8598387838680925</v>
      </c>
      <c r="N1572" s="3">
        <v>4.7610498012392188</v>
      </c>
      <c r="O1572" s="3">
        <v>5.8333333333333339</v>
      </c>
      <c r="P1572" s="3">
        <v>5</v>
      </c>
      <c r="Q1572" s="3">
        <v>3.9742675389823798</v>
      </c>
      <c r="R1572" s="3">
        <v>7.012101102944829</v>
      </c>
      <c r="S1572" s="3">
        <v>3.6545801459940646</v>
      </c>
      <c r="T1572" s="3">
        <v>4.2911966307626432</v>
      </c>
      <c r="U1572" s="9">
        <v>79.593430816361163</v>
      </c>
      <c r="V1572" s="3">
        <v>-3.0494713544363394</v>
      </c>
      <c r="W1572" s="3">
        <v>1.4419212456707604</v>
      </c>
      <c r="X1572" s="3">
        <v>5.56483027267676</v>
      </c>
      <c r="Y1572" s="3">
        <v>10</v>
      </c>
      <c r="Z1572" s="9">
        <v>94.250927940772698</v>
      </c>
      <c r="AA1572" s="3">
        <v>0.32824499758032277</v>
      </c>
      <c r="AB1572" s="3">
        <v>2.4</v>
      </c>
      <c r="AC1572" s="3">
        <v>4.4000000000000004</v>
      </c>
      <c r="AD1572" s="3">
        <v>9.1803900005377059</v>
      </c>
      <c r="AE1572" s="3">
        <v>8.1849699999999999</v>
      </c>
      <c r="AF1572" s="3">
        <v>9.3333333333333321</v>
      </c>
      <c r="AG1572" s="3">
        <v>8.9254850000000001</v>
      </c>
      <c r="AH1572" s="3">
        <v>10</v>
      </c>
      <c r="AI1572" s="3">
        <v>8.7575000000000003</v>
      </c>
      <c r="AJ1572" s="3">
        <v>8.4589999999999996</v>
      </c>
      <c r="AK1572" s="3"/>
      <c r="AL1572" s="3">
        <v>8.60825</v>
      </c>
      <c r="AM1572" s="9">
        <v>91.785312501344265</v>
      </c>
      <c r="AN1572" s="3">
        <v>8</v>
      </c>
      <c r="AO1572" s="3">
        <v>10</v>
      </c>
      <c r="AP1572" s="3">
        <v>9</v>
      </c>
      <c r="AQ1572" s="3">
        <v>9</v>
      </c>
      <c r="AR1572" s="3">
        <v>4.691605</v>
      </c>
      <c r="AS1572" s="3">
        <v>3.7674199999999995</v>
      </c>
      <c r="AT1572" s="3">
        <v>2.9339199999999996</v>
      </c>
      <c r="AU1572" s="3">
        <v>5.3440000000000003</v>
      </c>
      <c r="AV1572" s="3">
        <v>8.7948188791798732</v>
      </c>
      <c r="AW1572" s="3">
        <v>10</v>
      </c>
      <c r="AX1572" s="3">
        <v>5.9219606465299792</v>
      </c>
      <c r="AY1572" s="3">
        <v>7.2014400000000007</v>
      </c>
      <c r="AZ1572" s="3">
        <v>7.93</v>
      </c>
      <c r="BA1572" s="3">
        <v>9.3155064288801732</v>
      </c>
      <c r="BB1572" s="3">
        <v>8.1716339999999992</v>
      </c>
      <c r="BC1572" s="3"/>
      <c r="BD1572" s="3">
        <v>9.148091188446422</v>
      </c>
      <c r="BE1572" s="3">
        <v>8.3533343234653188</v>
      </c>
      <c r="BF1572" s="9">
        <v>77.584316566650983</v>
      </c>
      <c r="BG1572" s="13">
        <v>80.908509713730993</v>
      </c>
    </row>
    <row r="1573" spans="1:59">
      <c r="A1573" s="1">
        <v>2008</v>
      </c>
      <c r="B1573" s="3" t="s">
        <v>214</v>
      </c>
      <c r="C1573" s="3" t="str">
        <f>VLOOKUP(E1573,[1]region!$A:$B,2,FALSE)</f>
        <v>KZ</v>
      </c>
      <c r="D1573" s="3" t="s">
        <v>215</v>
      </c>
      <c r="E1573" s="3" t="str">
        <f>IFERROR(VLOOKUP(D1573,[2]Sheet1!$C:$D,2,FALSE),D1573)</f>
        <v>Kazakhstan</v>
      </c>
      <c r="F1573" s="3">
        <v>17.93</v>
      </c>
      <c r="G1573" s="3">
        <v>4.9561570720548991</v>
      </c>
      <c r="H1573" s="3">
        <v>22.5</v>
      </c>
      <c r="I1573" s="3">
        <v>30</v>
      </c>
      <c r="J1573" s="3">
        <v>40</v>
      </c>
      <c r="K1573" s="9">
        <v>75.81124853211243</v>
      </c>
      <c r="L1573" s="3">
        <v>3.9351484750402417</v>
      </c>
      <c r="M1573" s="3">
        <v>3.8571428571428572</v>
      </c>
      <c r="N1573" s="3">
        <v>4.7570413832221172</v>
      </c>
      <c r="O1573" s="3">
        <v>5.8333333333333339</v>
      </c>
      <c r="P1573" s="3">
        <v>5</v>
      </c>
      <c r="Q1573" s="3">
        <v>3.9742675389823798</v>
      </c>
      <c r="R1573" s="3">
        <v>7.012101102944829</v>
      </c>
      <c r="S1573" s="3">
        <v>3.6545801459940646</v>
      </c>
      <c r="T1573" s="3">
        <v>4.2911966307626432</v>
      </c>
      <c r="U1573" s="9">
        <v>58.687108905131289</v>
      </c>
      <c r="V1573" s="3">
        <v>7.6529847306996412</v>
      </c>
      <c r="W1573" s="3">
        <v>2.7678613804112695</v>
      </c>
      <c r="X1573" s="3">
        <v>17.151933399057356</v>
      </c>
      <c r="Y1573" s="3">
        <v>10</v>
      </c>
      <c r="Z1573" s="9">
        <v>84.829679554710239</v>
      </c>
      <c r="AA1573" s="3">
        <v>2.78</v>
      </c>
      <c r="AB1573" s="3">
        <v>6</v>
      </c>
      <c r="AC1573" s="3">
        <v>9.3000000000000007</v>
      </c>
      <c r="AD1573" s="3">
        <v>7.7422222222222237</v>
      </c>
      <c r="AE1573" s="3">
        <v>4.5359333317560466</v>
      </c>
      <c r="AF1573" s="3">
        <v>0.25425584181748279</v>
      </c>
      <c r="AG1573" s="3">
        <v>2.3950945867867648</v>
      </c>
      <c r="AH1573" s="3">
        <v>10</v>
      </c>
      <c r="AI1573" s="3">
        <v>4.6154546997896952</v>
      </c>
      <c r="AJ1573" s="3">
        <v>1.5384615384615385</v>
      </c>
      <c r="AK1573" s="3">
        <v>0</v>
      </c>
      <c r="AL1573" s="3">
        <v>2.0513054127504113</v>
      </c>
      <c r="AM1573" s="9">
        <v>55.471555554398499</v>
      </c>
      <c r="AN1573" s="3">
        <v>10</v>
      </c>
      <c r="AO1573" s="3">
        <v>9.6890933879947454</v>
      </c>
      <c r="AP1573" s="3">
        <v>10</v>
      </c>
      <c r="AQ1573" s="3">
        <v>9.8963644626649145</v>
      </c>
      <c r="AR1573" s="3">
        <v>10</v>
      </c>
      <c r="AS1573" s="3">
        <v>6.6789157549947431</v>
      </c>
      <c r="AT1573" s="3">
        <v>7.3859809190325976</v>
      </c>
      <c r="AU1573" s="3">
        <v>8</v>
      </c>
      <c r="AV1573" s="3">
        <v>9.1656438394322191</v>
      </c>
      <c r="AW1573" s="3">
        <v>0</v>
      </c>
      <c r="AX1573" s="3">
        <v>6.8717567522432601</v>
      </c>
      <c r="AY1573" s="3">
        <v>3.3297287439537331</v>
      </c>
      <c r="AZ1573" s="3">
        <v>7.6140350877192988</v>
      </c>
      <c r="BA1573" s="3">
        <v>9.2653160487202744</v>
      </c>
      <c r="BB1573" s="3">
        <v>4.1637968934454959</v>
      </c>
      <c r="BC1573" s="3">
        <v>7.2611111759036131</v>
      </c>
      <c r="BD1573" s="3">
        <v>6.9622725272234245</v>
      </c>
      <c r="BE1573" s="3">
        <v>6.4327100794943064</v>
      </c>
      <c r="BF1573" s="9">
        <v>77.336104314674941</v>
      </c>
      <c r="BG1573" s="13">
        <v>70.427139372205488</v>
      </c>
    </row>
    <row r="1574" spans="1:59">
      <c r="A1574" s="1">
        <v>2013</v>
      </c>
      <c r="B1574" s="3" t="s">
        <v>167</v>
      </c>
      <c r="C1574" s="3" t="str">
        <f>VLOOKUP(E1574,[1]region!$A:$B,2,FALSE)</f>
        <v>GR</v>
      </c>
      <c r="D1574" s="3" t="s">
        <v>168</v>
      </c>
      <c r="E1574" s="3" t="str">
        <f>IFERROR(VLOOKUP(D1574,[2]Sheet1!$C:$D,2,FALSE),D1574)</f>
        <v>Greece</v>
      </c>
      <c r="F1574" s="3">
        <v>17.920000000000002</v>
      </c>
      <c r="G1574" s="3">
        <v>4.95</v>
      </c>
      <c r="H1574" s="3">
        <v>22.46</v>
      </c>
      <c r="I1574" s="3">
        <v>30</v>
      </c>
      <c r="J1574" s="3">
        <v>40</v>
      </c>
      <c r="K1574" s="9">
        <v>49.24477980184264</v>
      </c>
      <c r="L1574" s="3">
        <v>3.9341925978660592</v>
      </c>
      <c r="M1574" s="3">
        <v>3.8552196220362616</v>
      </c>
      <c r="N1574" s="3">
        <v>4.7570413832221172</v>
      </c>
      <c r="O1574" s="3">
        <v>5.8333333333333339</v>
      </c>
      <c r="P1574" s="3">
        <v>5</v>
      </c>
      <c r="Q1574" s="3">
        <v>3.9740000000000002</v>
      </c>
      <c r="R1574" s="3">
        <v>6.9998158978235718</v>
      </c>
      <c r="S1574" s="3">
        <v>3.6545801459940646</v>
      </c>
      <c r="T1574" s="3">
        <v>4.2911966307626432</v>
      </c>
      <c r="U1574" s="9">
        <v>58.037139143770546</v>
      </c>
      <c r="V1574" s="3">
        <v>-4.6907859203320417</v>
      </c>
      <c r="W1574" s="3">
        <v>1.7765093356966366</v>
      </c>
      <c r="X1574" s="3">
        <v>-0.92127190935076442</v>
      </c>
      <c r="Y1574" s="3">
        <v>10</v>
      </c>
      <c r="Z1574" s="9">
        <v>95.417461749461964</v>
      </c>
      <c r="AA1574" s="3">
        <v>0.54</v>
      </c>
      <c r="AB1574" s="3">
        <v>5.5</v>
      </c>
      <c r="AC1574" s="3">
        <v>9.4600000000000009</v>
      </c>
      <c r="AD1574" s="3">
        <v>8.2520000000000007</v>
      </c>
      <c r="AE1574" s="3">
        <v>6.6417854095430098</v>
      </c>
      <c r="AF1574" s="3">
        <v>8.0327385895950663</v>
      </c>
      <c r="AG1574" s="3">
        <v>7.337261999569038</v>
      </c>
      <c r="AH1574" s="3">
        <v>10</v>
      </c>
      <c r="AI1574" s="3">
        <v>4.5839075104963349</v>
      </c>
      <c r="AJ1574" s="3">
        <v>3.8461538461538463</v>
      </c>
      <c r="AK1574" s="3">
        <v>5.869296091346115</v>
      </c>
      <c r="AL1574" s="3">
        <v>4.7664524826654322</v>
      </c>
      <c r="AM1574" s="9">
        <v>75.889286205586174</v>
      </c>
      <c r="AN1574" s="3">
        <v>8</v>
      </c>
      <c r="AO1574" s="3">
        <v>8.1186094069529666</v>
      </c>
      <c r="AP1574" s="3">
        <v>10</v>
      </c>
      <c r="AQ1574" s="3">
        <v>8.7062031356509895</v>
      </c>
      <c r="AR1574" s="3">
        <v>5.5666666666666664</v>
      </c>
      <c r="AS1574" s="3">
        <v>4.3744626508070485</v>
      </c>
      <c r="AT1574" s="3">
        <v>5.3170559015456975</v>
      </c>
      <c r="AU1574" s="3">
        <v>4</v>
      </c>
      <c r="AV1574" s="3">
        <v>5.5103523076682057</v>
      </c>
      <c r="AW1574" s="3">
        <v>3</v>
      </c>
      <c r="AX1574" s="3">
        <v>4.62808958778127</v>
      </c>
      <c r="AY1574" s="3">
        <v>2.4070441851740756</v>
      </c>
      <c r="AZ1574" s="3">
        <v>6.0000000000000009</v>
      </c>
      <c r="BA1574" s="3">
        <v>9.5606752608013839</v>
      </c>
      <c r="BB1574" s="3">
        <v>4.3684227575263517</v>
      </c>
      <c r="BC1574" s="3">
        <v>8.8959876621596106</v>
      </c>
      <c r="BD1574" s="3">
        <v>7.8365999917126237</v>
      </c>
      <c r="BE1574" s="3">
        <v>6.5114549762290084</v>
      </c>
      <c r="BF1574" s="9">
        <v>66.152492332204218</v>
      </c>
      <c r="BG1574" s="13">
        <v>68.948231846573123</v>
      </c>
    </row>
    <row r="1575" spans="1:59">
      <c r="A1575" s="1">
        <v>2008</v>
      </c>
      <c r="B1575" s="3" t="s">
        <v>218</v>
      </c>
      <c r="C1575" s="3" t="str">
        <f>VLOOKUP(E1575,[1]region!$A:$B,2,FALSE)</f>
        <v>KR</v>
      </c>
      <c r="D1575" s="3" t="s">
        <v>219</v>
      </c>
      <c r="E1575" s="3" t="str">
        <f>IFERROR(VLOOKUP(D1575,[2]Sheet1!$C:$D,2,FALSE),D1575)</f>
        <v>Korea, Rep.</v>
      </c>
      <c r="F1575" s="3">
        <v>17.909251777903908</v>
      </c>
      <c r="G1575" s="3">
        <v>4.9400000000000004</v>
      </c>
      <c r="H1575" s="3">
        <v>22.42</v>
      </c>
      <c r="I1575" s="3">
        <v>30</v>
      </c>
      <c r="J1575" s="3">
        <v>40</v>
      </c>
      <c r="K1575" s="9">
        <v>69.235458226589984</v>
      </c>
      <c r="L1575" s="3">
        <v>3.9341925978660592</v>
      </c>
      <c r="M1575" s="3">
        <v>3.8520635483333332</v>
      </c>
      <c r="N1575" s="3">
        <v>4.7570413832221172</v>
      </c>
      <c r="O1575" s="3">
        <v>5.8333333333333339</v>
      </c>
      <c r="P1575" s="3">
        <v>5</v>
      </c>
      <c r="Q1575" s="3">
        <v>3.9657914344551082</v>
      </c>
      <c r="R1575" s="3">
        <v>6.9973853952165328</v>
      </c>
      <c r="S1575" s="3">
        <v>3.6290322580645156</v>
      </c>
      <c r="T1575" s="3">
        <v>4.2883895131086138</v>
      </c>
      <c r="U1575" s="9">
        <v>67.568503208618353</v>
      </c>
      <c r="V1575" s="3">
        <v>2.9194028145622886</v>
      </c>
      <c r="W1575" s="3">
        <v>1.497661153725496</v>
      </c>
      <c r="X1575" s="3">
        <v>4.6755725190839712</v>
      </c>
      <c r="Y1575" s="3">
        <v>10</v>
      </c>
      <c r="Z1575" s="9">
        <v>94.704851179451381</v>
      </c>
      <c r="AA1575" s="3">
        <v>0.79</v>
      </c>
      <c r="AB1575" s="3">
        <v>12.2</v>
      </c>
      <c r="AC1575" s="3">
        <v>49.9</v>
      </c>
      <c r="AD1575" s="3">
        <v>5.6777777777777771</v>
      </c>
      <c r="AE1575" s="3">
        <v>5.8616907835702978</v>
      </c>
      <c r="AF1575" s="3">
        <v>8.994303671612176</v>
      </c>
      <c r="AG1575" s="3">
        <v>7.4279972275912369</v>
      </c>
      <c r="AH1575" s="3">
        <v>10</v>
      </c>
      <c r="AI1575" s="3">
        <v>6.1414982796208539</v>
      </c>
      <c r="AJ1575" s="3">
        <v>4.6153846153846159</v>
      </c>
      <c r="AK1575" s="3">
        <v>10</v>
      </c>
      <c r="AL1575" s="3">
        <v>6.9189609650018227</v>
      </c>
      <c r="AM1575" s="9">
        <v>75.061839925927089</v>
      </c>
      <c r="AN1575" s="3">
        <v>8</v>
      </c>
      <c r="AO1575" s="3">
        <v>9.4578084768698965</v>
      </c>
      <c r="AP1575" s="3">
        <v>10</v>
      </c>
      <c r="AQ1575" s="3">
        <v>9.1526028256232994</v>
      </c>
      <c r="AR1575" s="3">
        <v>5.6</v>
      </c>
      <c r="AS1575" s="3">
        <v>3.5481619115323859</v>
      </c>
      <c r="AT1575" s="3">
        <v>7.4254413459715654</v>
      </c>
      <c r="AU1575" s="3">
        <v>6</v>
      </c>
      <c r="AV1575" s="3">
        <v>1.5637321542591103</v>
      </c>
      <c r="AW1575" s="3">
        <v>0</v>
      </c>
      <c r="AX1575" s="3">
        <v>4.0228892352938432</v>
      </c>
      <c r="AY1575" s="3">
        <v>3.0418284502369675</v>
      </c>
      <c r="AZ1575" s="3">
        <v>4.7079037800687287</v>
      </c>
      <c r="BA1575" s="3">
        <v>9.3973529072004798</v>
      </c>
      <c r="BB1575" s="3">
        <v>6.0140417367035282</v>
      </c>
      <c r="BC1575" s="3">
        <v>9.754591808891437</v>
      </c>
      <c r="BD1575" s="3">
        <v>7.1976683830474393</v>
      </c>
      <c r="BE1575" s="3">
        <v>6.6855645110247623</v>
      </c>
      <c r="BF1575" s="9">
        <v>66.203521906473014</v>
      </c>
      <c r="BG1575" s="13">
        <v>74.554834889411978</v>
      </c>
    </row>
    <row r="1576" spans="1:59">
      <c r="A1576" s="1">
        <v>2001</v>
      </c>
      <c r="B1576" s="3" t="s">
        <v>308</v>
      </c>
      <c r="C1576" s="3" t="str">
        <f>VLOOKUP(E1576,[1]region!$A:$B,2,FALSE)</f>
        <v>RU</v>
      </c>
      <c r="D1576" s="3" t="s">
        <v>309</v>
      </c>
      <c r="E1576" s="3" t="str">
        <f>IFERROR(VLOOKUP(D1576,[2]Sheet1!$C:$D,2,FALSE),D1576)</f>
        <v>Russian Federation</v>
      </c>
      <c r="F1576" s="3">
        <v>17.905562670748097</v>
      </c>
      <c r="G1576" s="3">
        <v>4.9017627317454622</v>
      </c>
      <c r="H1576" s="3">
        <v>22.4</v>
      </c>
      <c r="I1576" s="3">
        <v>30</v>
      </c>
      <c r="J1576" s="3">
        <v>40</v>
      </c>
      <c r="K1576" s="9">
        <v>70.256589413981814</v>
      </c>
      <c r="L1576" s="3">
        <v>3.9341925978660592</v>
      </c>
      <c r="M1576" s="3">
        <v>3.8477366255144037</v>
      </c>
      <c r="N1576" s="3">
        <v>4.7554239753914995</v>
      </c>
      <c r="O1576" s="3">
        <v>5.8333333333333339</v>
      </c>
      <c r="P1576" s="3">
        <v>5</v>
      </c>
      <c r="Q1576" s="3">
        <v>3.9657914344551082</v>
      </c>
      <c r="R1576" s="3">
        <v>6.9973853952165328</v>
      </c>
      <c r="S1576" s="3">
        <v>3.6070919147940002</v>
      </c>
      <c r="T1576" s="3">
        <v>4.279061944196302</v>
      </c>
      <c r="U1576" s="9">
        <v>51.242901836845178</v>
      </c>
      <c r="V1576" s="3">
        <v>33.482887425262575</v>
      </c>
      <c r="W1576" s="3">
        <v>21.765677735092847</v>
      </c>
      <c r="X1576" s="3">
        <v>21.457865023937</v>
      </c>
      <c r="Y1576" s="3">
        <v>5</v>
      </c>
      <c r="Z1576" s="9">
        <v>38.26394604030736</v>
      </c>
      <c r="AA1576" s="3">
        <v>6.0503723887375109</v>
      </c>
      <c r="AB1576" s="3">
        <v>11.1</v>
      </c>
      <c r="AC1576" s="3">
        <v>5.4</v>
      </c>
      <c r="AD1576" s="3">
        <v>7.195472802502775</v>
      </c>
      <c r="AE1576" s="3">
        <v>3.9731438954671221</v>
      </c>
      <c r="AF1576" s="3">
        <v>7.5</v>
      </c>
      <c r="AG1576" s="3">
        <v>5.105414191881815</v>
      </c>
      <c r="AH1576" s="3">
        <v>10</v>
      </c>
      <c r="AI1576" s="3">
        <v>5.7121200000000005</v>
      </c>
      <c r="AJ1576" s="3">
        <v>0.76923076923076927</v>
      </c>
      <c r="AK1576" s="3"/>
      <c r="AL1576" s="3">
        <v>3.2406753846153848</v>
      </c>
      <c r="AM1576" s="9">
        <v>63.853905947499939</v>
      </c>
      <c r="AN1576" s="3">
        <v>2</v>
      </c>
      <c r="AO1576" s="3">
        <v>6.8109300193498452</v>
      </c>
      <c r="AP1576" s="3">
        <v>8</v>
      </c>
      <c r="AQ1576" s="3">
        <v>5.6036433397832823</v>
      </c>
      <c r="AR1576" s="3">
        <v>2.5828499999999996</v>
      </c>
      <c r="AS1576" s="3">
        <v>6.1517612139383946</v>
      </c>
      <c r="AT1576" s="3">
        <v>8.1010929743448887</v>
      </c>
      <c r="AU1576" s="3">
        <v>5.5109999999999992</v>
      </c>
      <c r="AV1576" s="3">
        <v>8.4239939189275255</v>
      </c>
      <c r="AW1576" s="3">
        <v>0</v>
      </c>
      <c r="AX1576" s="3">
        <v>5.1284496845351342</v>
      </c>
      <c r="AY1576" s="3">
        <v>2.5801952679951983</v>
      </c>
      <c r="AZ1576" s="3">
        <v>3.75</v>
      </c>
      <c r="BA1576" s="3">
        <v>8.6111438629427752</v>
      </c>
      <c r="BB1576" s="3">
        <v>4.9783458596184138</v>
      </c>
      <c r="BC1576" s="3"/>
      <c r="BD1576" s="3">
        <v>4.9782217424210122</v>
      </c>
      <c r="BE1576" s="3">
        <v>4.9795813465954799</v>
      </c>
      <c r="BF1576" s="9">
        <v>52.372247903046329</v>
      </c>
      <c r="BG1576" s="13">
        <v>55.197918228336128</v>
      </c>
    </row>
    <row r="1577" spans="1:59">
      <c r="A1577" s="1">
        <v>2012</v>
      </c>
      <c r="B1577" s="3" t="s">
        <v>360</v>
      </c>
      <c r="C1577" s="3" t="str">
        <f>VLOOKUP(E1577,[1]region!$A:$B,2,FALSE)</f>
        <v>TW</v>
      </c>
      <c r="D1577" s="3" t="s">
        <v>361</v>
      </c>
      <c r="E1577" s="3" t="str">
        <f>IFERROR(VLOOKUP(D1577,[2]Sheet1!$C:$D,2,FALSE),D1577)</f>
        <v>Taiwan, China</v>
      </c>
      <c r="F1577" s="3">
        <v>17.899999999999999</v>
      </c>
      <c r="G1577" s="3">
        <v>4.9017627317454622</v>
      </c>
      <c r="H1577" s="3">
        <v>22.4</v>
      </c>
      <c r="I1577" s="3">
        <v>30</v>
      </c>
      <c r="J1577" s="3">
        <v>40</v>
      </c>
      <c r="K1577" s="9">
        <v>71.122510848178834</v>
      </c>
      <c r="L1577" s="3">
        <v>3.9317673378076061</v>
      </c>
      <c r="M1577" s="3">
        <v>3.8468556571815715</v>
      </c>
      <c r="N1577" s="3">
        <v>4.7543859481811523</v>
      </c>
      <c r="O1577" s="3">
        <v>5.8333333333333339</v>
      </c>
      <c r="P1577" s="3">
        <v>5</v>
      </c>
      <c r="Q1577" s="3">
        <v>3.9657914344551082</v>
      </c>
      <c r="R1577" s="3">
        <v>6.9958314061881994</v>
      </c>
      <c r="S1577" s="3">
        <v>3.6044199434865902</v>
      </c>
      <c r="T1577" s="3">
        <v>4.2755419007092197</v>
      </c>
      <c r="U1577" s="9">
        <v>68.071904719393203</v>
      </c>
      <c r="V1577" s="3">
        <v>5.9194632751945031</v>
      </c>
      <c r="W1577" s="3">
        <v>1.8695523419352478</v>
      </c>
      <c r="X1577" s="3">
        <v>1.9</v>
      </c>
      <c r="Y1577" s="3">
        <v>10</v>
      </c>
      <c r="Z1577" s="9">
        <v>94.220716020467492</v>
      </c>
      <c r="AA1577" s="3">
        <v>0.56093397829886749</v>
      </c>
      <c r="AB1577" s="3">
        <v>6.1</v>
      </c>
      <c r="AC1577" s="3">
        <v>13.115</v>
      </c>
      <c r="AD1577" s="3">
        <v>7.7200146714891389</v>
      </c>
      <c r="AE1577" s="3">
        <v>6.2507702269503493</v>
      </c>
      <c r="AF1577" s="3">
        <v>8.7017296475840453</v>
      </c>
      <c r="AG1577" s="3">
        <v>7.4762499372671973</v>
      </c>
      <c r="AH1577" s="3">
        <v>10</v>
      </c>
      <c r="AI1577" s="3">
        <v>7.1606656158392425</v>
      </c>
      <c r="AJ1577" s="3"/>
      <c r="AK1577" s="3">
        <v>4.2037743699766752</v>
      </c>
      <c r="AL1577" s="3">
        <v>5.6822199929079584</v>
      </c>
      <c r="AM1577" s="9">
        <v>77.196211504160743</v>
      </c>
      <c r="AN1577" s="3">
        <v>8</v>
      </c>
      <c r="AO1577" s="3">
        <v>8.8079999999999998</v>
      </c>
      <c r="AP1577" s="3">
        <v>10</v>
      </c>
      <c r="AQ1577" s="3">
        <v>8.9359999999999999</v>
      </c>
      <c r="AR1577" s="3">
        <v>2.2333333333333329</v>
      </c>
      <c r="AS1577" s="3">
        <v>5.1967864657210328</v>
      </c>
      <c r="AT1577" s="3">
        <v>7.4885762576832171</v>
      </c>
      <c r="AU1577" s="3">
        <v>10</v>
      </c>
      <c r="AV1577" s="3">
        <v>2.5172538461136771</v>
      </c>
      <c r="AW1577" s="3">
        <v>5</v>
      </c>
      <c r="AX1577" s="3">
        <v>5.405991650475209</v>
      </c>
      <c r="AY1577" s="3">
        <v>5.4612065437352344</v>
      </c>
      <c r="AZ1577" s="3">
        <v>10</v>
      </c>
      <c r="BA1577" s="3">
        <v>9.6556744098994542</v>
      </c>
      <c r="BB1577" s="3">
        <v>6.6341803710232972</v>
      </c>
      <c r="BC1577" s="3">
        <v>9.3577219072409754</v>
      </c>
      <c r="BD1577" s="3">
        <v>7.522738850613937</v>
      </c>
      <c r="BE1577" s="3">
        <v>8.1052536804188176</v>
      </c>
      <c r="BF1577" s="9">
        <v>74.824151102980096</v>
      </c>
      <c r="BG1577" s="13">
        <v>77.087098839036074</v>
      </c>
    </row>
    <row r="1578" spans="1:59">
      <c r="A1578" s="1">
        <v>2007</v>
      </c>
      <c r="B1578" s="3" t="s">
        <v>226</v>
      </c>
      <c r="C1578" s="3" t="str">
        <f>VLOOKUP(E1578,[1]region!$A:$B,2,FALSE)</f>
        <v>LV</v>
      </c>
      <c r="D1578" s="3" t="s">
        <v>227</v>
      </c>
      <c r="E1578" s="3" t="str">
        <f>IFERROR(VLOOKUP(D1578,[2]Sheet1!$C:$D,2,FALSE),D1578)</f>
        <v>Latvia</v>
      </c>
      <c r="F1578" s="3">
        <v>17.886539038670524</v>
      </c>
      <c r="G1578" s="3">
        <v>4.8900000000000006</v>
      </c>
      <c r="H1578" s="3">
        <v>22.4</v>
      </c>
      <c r="I1578" s="3">
        <v>30</v>
      </c>
      <c r="J1578" s="3">
        <v>40</v>
      </c>
      <c r="K1578" s="9">
        <v>58.965893576026893</v>
      </c>
      <c r="L1578" s="3">
        <v>3.9308176100628933</v>
      </c>
      <c r="M1578" s="3">
        <v>3.841943323333334</v>
      </c>
      <c r="N1578" s="3">
        <v>4.7537276897880538</v>
      </c>
      <c r="O1578" s="3">
        <v>5.8333333333333339</v>
      </c>
      <c r="P1578" s="3">
        <v>5</v>
      </c>
      <c r="Q1578" s="3">
        <v>3.9657914344551082</v>
      </c>
      <c r="R1578" s="3">
        <v>6.9958314061881994</v>
      </c>
      <c r="S1578" s="3">
        <v>3.6029838528138503</v>
      </c>
      <c r="T1578" s="3">
        <v>4.2752899316666664</v>
      </c>
      <c r="U1578" s="9">
        <v>68.370890358420013</v>
      </c>
      <c r="V1578" s="3">
        <v>7.0251028055185349</v>
      </c>
      <c r="W1578" s="3">
        <v>3.790460116907981</v>
      </c>
      <c r="X1578" s="3">
        <v>10.0782653323069</v>
      </c>
      <c r="Y1578" s="3">
        <v>10</v>
      </c>
      <c r="Z1578" s="9">
        <v>87.6578558141793</v>
      </c>
      <c r="AA1578" s="3">
        <v>0.65</v>
      </c>
      <c r="AB1578" s="3">
        <v>5.2</v>
      </c>
      <c r="AC1578" s="3">
        <v>9.9840000000000018</v>
      </c>
      <c r="AD1578" s="3">
        <v>8.1776888888888895</v>
      </c>
      <c r="AE1578" s="3">
        <v>7.5506569244829249</v>
      </c>
      <c r="AF1578" s="3">
        <v>8.325312613623197</v>
      </c>
      <c r="AG1578" s="3">
        <v>7.9379847690530614</v>
      </c>
      <c r="AH1578" s="3">
        <v>10</v>
      </c>
      <c r="AI1578" s="3">
        <v>7.4300453294433808</v>
      </c>
      <c r="AJ1578" s="3">
        <v>6.9230769230769234</v>
      </c>
      <c r="AK1578" s="3">
        <v>6.4162871962801891</v>
      </c>
      <c r="AL1578" s="3">
        <v>6.923136482933498</v>
      </c>
      <c r="AM1578" s="9">
        <v>82.597025352188624</v>
      </c>
      <c r="AN1578" s="3">
        <v>10</v>
      </c>
      <c r="AO1578" s="3">
        <v>9.775050758657315</v>
      </c>
      <c r="AP1578" s="3">
        <v>9</v>
      </c>
      <c r="AQ1578" s="3">
        <v>9.591683586219105</v>
      </c>
      <c r="AR1578" s="3">
        <v>5</v>
      </c>
      <c r="AS1578" s="3">
        <v>4.3405076474580166</v>
      </c>
      <c r="AT1578" s="3">
        <v>8.3730168938348282</v>
      </c>
      <c r="AU1578" s="3">
        <v>6</v>
      </c>
      <c r="AV1578" s="3">
        <v>8.4239939189275255</v>
      </c>
      <c r="AW1578" s="3">
        <v>10</v>
      </c>
      <c r="AX1578" s="3">
        <v>7.0229197433700614</v>
      </c>
      <c r="AY1578" s="3">
        <v>3.4764042418909598</v>
      </c>
      <c r="AZ1578" s="3">
        <v>5.2607709750566887</v>
      </c>
      <c r="BA1578" s="3">
        <v>9.408168596388899</v>
      </c>
      <c r="BB1578" s="3">
        <v>5.6274503742855666</v>
      </c>
      <c r="BC1578" s="3">
        <v>7.8320011383258406</v>
      </c>
      <c r="BD1578" s="3">
        <v>6.8725979154809425</v>
      </c>
      <c r="BE1578" s="3">
        <v>6.412898873571482</v>
      </c>
      <c r="BF1578" s="9">
        <v>76.758340677202156</v>
      </c>
      <c r="BG1578" s="13">
        <v>74.870001155603404</v>
      </c>
    </row>
    <row r="1579" spans="1:59">
      <c r="A1579" s="1">
        <v>2005</v>
      </c>
      <c r="B1579" s="3" t="s">
        <v>111</v>
      </c>
      <c r="C1579" s="3" t="str">
        <f>VLOOKUP(E1579,[1]region!$A:$B,2,FALSE)</f>
        <v>CY</v>
      </c>
      <c r="D1579" s="3" t="s">
        <v>112</v>
      </c>
      <c r="E1579" s="3" t="str">
        <f>IFERROR(VLOOKUP(D1579,[2]Sheet1!$C:$D,2,FALSE),D1579)</f>
        <v>Cyprus</v>
      </c>
      <c r="F1579" s="3">
        <v>17.886064364150148</v>
      </c>
      <c r="G1579" s="3">
        <v>4.88</v>
      </c>
      <c r="H1579" s="3">
        <v>22.33</v>
      </c>
      <c r="I1579" s="3">
        <v>30</v>
      </c>
      <c r="J1579" s="3">
        <v>40</v>
      </c>
      <c r="K1579" s="9">
        <v>74.460077485020904</v>
      </c>
      <c r="L1579" s="3">
        <v>3.9308176100628933</v>
      </c>
      <c r="M1579" s="3">
        <v>3.8407271525247433</v>
      </c>
      <c r="N1579" s="3">
        <v>4.7510638033333326</v>
      </c>
      <c r="O1579" s="3">
        <v>5.8333333333333339</v>
      </c>
      <c r="P1579" s="3">
        <v>5</v>
      </c>
      <c r="Q1579" s="3">
        <v>3.9657914344551082</v>
      </c>
      <c r="R1579" s="3">
        <v>6.9956987141021454</v>
      </c>
      <c r="S1579" s="3">
        <v>3.6000000000000005</v>
      </c>
      <c r="T1579" s="3">
        <v>4.2751777300000002</v>
      </c>
      <c r="U1579" s="9">
        <v>70.468531572024133</v>
      </c>
      <c r="V1579" s="3">
        <v>7.6152187367391377</v>
      </c>
      <c r="W1579" s="3">
        <v>1.450228690590901</v>
      </c>
      <c r="X1579" s="3">
        <v>2.5584519857170398</v>
      </c>
      <c r="Y1579" s="3">
        <v>10</v>
      </c>
      <c r="Z1579" s="9">
        <v>93.462935948180998</v>
      </c>
      <c r="AA1579" s="3">
        <v>0.62</v>
      </c>
      <c r="AB1579" s="3">
        <v>2.7</v>
      </c>
      <c r="AC1579" s="3">
        <v>9.6660000000000004</v>
      </c>
      <c r="AD1579" s="3">
        <v>8.3934222222222221</v>
      </c>
      <c r="AE1579" s="3">
        <v>7.0987654320987659</v>
      </c>
      <c r="AF1579" s="3" t="s">
        <v>2</v>
      </c>
      <c r="AG1579" s="3">
        <v>7.0987654320987659</v>
      </c>
      <c r="AH1579" s="3">
        <v>10</v>
      </c>
      <c r="AI1579" s="3">
        <v>6.6767068273092365</v>
      </c>
      <c r="AJ1579" s="3">
        <v>6.9230769230769234</v>
      </c>
      <c r="AK1579" s="3">
        <v>6.4</v>
      </c>
      <c r="AL1579" s="3">
        <v>6.6665945834620528</v>
      </c>
      <c r="AM1579" s="9">
        <v>80.396955594457594</v>
      </c>
      <c r="AN1579" s="3">
        <v>10</v>
      </c>
      <c r="AO1579" s="3">
        <v>8.2279204971968998</v>
      </c>
      <c r="AP1579" s="3">
        <v>10</v>
      </c>
      <c r="AQ1579" s="3">
        <v>9.4093068323989666</v>
      </c>
      <c r="AR1579" s="3" t="s">
        <v>2</v>
      </c>
      <c r="AS1579" s="3">
        <v>3.5943775100401609</v>
      </c>
      <c r="AT1579" s="3">
        <v>5.0200803212851408</v>
      </c>
      <c r="AU1579" s="3" t="s">
        <v>2</v>
      </c>
      <c r="AV1579" s="3" t="s">
        <v>2</v>
      </c>
      <c r="AW1579" s="3">
        <v>0</v>
      </c>
      <c r="AX1579" s="3">
        <v>2.8714859437751006</v>
      </c>
      <c r="AY1579" s="3">
        <v>4.2369477911646589</v>
      </c>
      <c r="AZ1579" s="3">
        <v>5.120481927710844</v>
      </c>
      <c r="BA1579" s="3" t="s">
        <v>2</v>
      </c>
      <c r="BB1579" s="3">
        <v>7.1396969993796313</v>
      </c>
      <c r="BC1579" s="3" t="s">
        <v>2</v>
      </c>
      <c r="BD1579" s="3" t="s">
        <v>2</v>
      </c>
      <c r="BE1579" s="3">
        <v>5.4990422394183787</v>
      </c>
      <c r="BF1579" s="9">
        <v>59.266116718641484</v>
      </c>
      <c r="BG1579" s="13">
        <v>75.610923463665017</v>
      </c>
    </row>
    <row r="1580" spans="1:59">
      <c r="A1580" s="1">
        <v>2010</v>
      </c>
      <c r="B1580" s="3" t="s">
        <v>248</v>
      </c>
      <c r="C1580" s="3" t="str">
        <f>VLOOKUP(E1580,[1]region!$A:$B,2,FALSE)</f>
        <v>ML</v>
      </c>
      <c r="D1580" s="3" t="s">
        <v>249</v>
      </c>
      <c r="E1580" s="3" t="str">
        <f>IFERROR(VLOOKUP(D1580,[2]Sheet1!$C:$D,2,FALSE),D1580)</f>
        <v>Mali</v>
      </c>
      <c r="F1580" s="3">
        <v>17.87</v>
      </c>
      <c r="G1580" s="3">
        <v>4.8499999999999996</v>
      </c>
      <c r="H1580" s="3">
        <v>22.32</v>
      </c>
      <c r="I1580" s="3">
        <v>30</v>
      </c>
      <c r="J1580" s="3">
        <v>40</v>
      </c>
      <c r="K1580" s="9">
        <v>64.382352941176464</v>
      </c>
      <c r="L1580" s="3">
        <v>3.9230767885843916</v>
      </c>
      <c r="M1580" s="3">
        <v>3.8407271525247433</v>
      </c>
      <c r="N1580" s="3">
        <v>4.749525981351983</v>
      </c>
      <c r="O1580" s="3">
        <v>5.8333333333333339</v>
      </c>
      <c r="P1580" s="3">
        <v>5</v>
      </c>
      <c r="Q1580" s="3">
        <v>3.9657914344551082</v>
      </c>
      <c r="R1580" s="3">
        <v>6.9932682114951046</v>
      </c>
      <c r="S1580" s="3">
        <v>3.5851781450000004</v>
      </c>
      <c r="T1580" s="3">
        <v>4.2532180247609572</v>
      </c>
      <c r="U1580" s="9">
        <v>38.726508029365398</v>
      </c>
      <c r="V1580" s="3">
        <v>3.102745414017849</v>
      </c>
      <c r="W1580" s="3">
        <v>4.2644924406531768</v>
      </c>
      <c r="X1580" s="3">
        <v>1.1089269067017</v>
      </c>
      <c r="Y1580" s="3">
        <v>0</v>
      </c>
      <c r="Z1580" s="9">
        <v>68.629671398987043</v>
      </c>
      <c r="AA1580" s="3">
        <v>3.08</v>
      </c>
      <c r="AB1580" s="3">
        <v>11.9</v>
      </c>
      <c r="AC1580" s="3">
        <v>6.7830000000000004</v>
      </c>
      <c r="AD1580" s="3">
        <v>7.6178222222222223</v>
      </c>
      <c r="AE1580" s="3">
        <v>5.0219178463114753</v>
      </c>
      <c r="AF1580" s="3">
        <v>6.0489174449522469</v>
      </c>
      <c r="AG1580" s="3">
        <v>5.5354176456318616</v>
      </c>
      <c r="AH1580" s="3">
        <v>10</v>
      </c>
      <c r="AI1580" s="3">
        <v>4.9561832482923496</v>
      </c>
      <c r="AJ1580" s="3">
        <v>0.76923076923076927</v>
      </c>
      <c r="AK1580" s="3">
        <v>2.3231384676186893</v>
      </c>
      <c r="AL1580" s="3">
        <v>2.682850828380603</v>
      </c>
      <c r="AM1580" s="9">
        <v>64.590226740586715</v>
      </c>
      <c r="AN1580" s="3">
        <v>8</v>
      </c>
      <c r="AO1580" s="3">
        <v>8.892419952192121</v>
      </c>
      <c r="AP1580" s="3">
        <v>10</v>
      </c>
      <c r="AQ1580" s="3">
        <v>8.9641399840640403</v>
      </c>
      <c r="AR1580" s="3">
        <v>5</v>
      </c>
      <c r="AS1580" s="3">
        <v>4.7889116693989076</v>
      </c>
      <c r="AT1580" s="3">
        <v>6.0044274596994542</v>
      </c>
      <c r="AU1580" s="3">
        <v>8</v>
      </c>
      <c r="AV1580" s="3">
        <v>7.5681074999869447</v>
      </c>
      <c r="AW1580" s="3">
        <v>0</v>
      </c>
      <c r="AX1580" s="3">
        <v>5.2269077715142176</v>
      </c>
      <c r="AY1580" s="3">
        <v>4.037502702185793</v>
      </c>
      <c r="AZ1580" s="3">
        <v>4.545454545454545</v>
      </c>
      <c r="BA1580" s="3">
        <v>7.6513126193149645</v>
      </c>
      <c r="BB1580" s="3">
        <v>2.5603004739461359</v>
      </c>
      <c r="BC1580" s="3">
        <v>7.2047531007499517</v>
      </c>
      <c r="BD1580" s="3">
        <v>6.9734818536912346</v>
      </c>
      <c r="BE1580" s="3">
        <v>5.495467549223771</v>
      </c>
      <c r="BF1580" s="9">
        <v>65.621717682673435</v>
      </c>
      <c r="BG1580" s="13">
        <v>60.390095358557815</v>
      </c>
    </row>
    <row r="1581" spans="1:59">
      <c r="A1581" s="1">
        <v>2014</v>
      </c>
      <c r="B1581" s="3" t="s">
        <v>302</v>
      </c>
      <c r="C1581" s="3" t="str">
        <f>VLOOKUP(E1581,[1]region!$A:$B,2,FALSE)</f>
        <v>PT</v>
      </c>
      <c r="D1581" s="3" t="s">
        <v>303</v>
      </c>
      <c r="E1581" s="3" t="str">
        <f>IFERROR(VLOOKUP(D1581,[2]Sheet1!$C:$D,2,FALSE),D1581)</f>
        <v>Portugal</v>
      </c>
      <c r="F1581" s="3">
        <v>17.87</v>
      </c>
      <c r="G1581" s="3">
        <v>4.8366127938389853</v>
      </c>
      <c r="H1581" s="3">
        <v>22.31</v>
      </c>
      <c r="I1581" s="3">
        <v>30</v>
      </c>
      <c r="J1581" s="3">
        <v>40</v>
      </c>
      <c r="K1581" s="9">
        <v>55.826168296120002</v>
      </c>
      <c r="L1581" s="3">
        <v>3.9213750572723001</v>
      </c>
      <c r="M1581" s="3">
        <v>3.8388002131835619</v>
      </c>
      <c r="N1581" s="3">
        <v>4.7428236726189485</v>
      </c>
      <c r="O1581" s="3">
        <v>5.8333333333333339</v>
      </c>
      <c r="P1581" s="3">
        <v>5</v>
      </c>
      <c r="Q1581" s="3">
        <v>3.9657914344551082</v>
      </c>
      <c r="R1581" s="3">
        <v>6.9915815303807172</v>
      </c>
      <c r="S1581" s="3">
        <v>3.5703096309523819</v>
      </c>
      <c r="T1581" s="3">
        <v>4.2501734693588258</v>
      </c>
      <c r="U1581" s="9">
        <v>69.905375501445832</v>
      </c>
      <c r="V1581" s="3">
        <v>1.5651047879284841</v>
      </c>
      <c r="W1581" s="3">
        <v>0.91935735282256226</v>
      </c>
      <c r="X1581" s="3">
        <v>-0.27815336746785901</v>
      </c>
      <c r="Y1581" s="3">
        <v>10</v>
      </c>
      <c r="Z1581" s="9">
        <v>98.159013569479256</v>
      </c>
      <c r="AA1581" s="3">
        <v>0.28000000000000003</v>
      </c>
      <c r="AB1581" s="3">
        <v>5.3</v>
      </c>
      <c r="AC1581" s="3">
        <v>8.6389999999999993</v>
      </c>
      <c r="AD1581" s="3">
        <v>8.4325777777777784</v>
      </c>
      <c r="AE1581" s="3">
        <v>7.4952470576923069</v>
      </c>
      <c r="AF1581" s="3">
        <v>9.9633137649230932</v>
      </c>
      <c r="AG1581" s="3">
        <v>8.7292804113077</v>
      </c>
      <c r="AH1581" s="3">
        <v>10</v>
      </c>
      <c r="AI1581" s="3">
        <v>6.8163704374999998</v>
      </c>
      <c r="AJ1581" s="3">
        <v>4.6153846153846159</v>
      </c>
      <c r="AK1581" s="3">
        <v>7.7437948920622981</v>
      </c>
      <c r="AL1581" s="3">
        <v>6.3918499816489707</v>
      </c>
      <c r="AM1581" s="9">
        <v>83.884270426836139</v>
      </c>
      <c r="AN1581" s="3">
        <v>8</v>
      </c>
      <c r="AO1581" s="3">
        <v>7.08</v>
      </c>
      <c r="AP1581" s="3">
        <v>10</v>
      </c>
      <c r="AQ1581" s="3">
        <v>8.36</v>
      </c>
      <c r="AR1581" s="3">
        <v>5.5666666666666664</v>
      </c>
      <c r="AS1581" s="3">
        <v>2.4421798108974357</v>
      </c>
      <c r="AT1581" s="3">
        <v>5.6151331923076917</v>
      </c>
      <c r="AU1581" s="3">
        <v>6</v>
      </c>
      <c r="AV1581" s="3">
        <v>7.0471932485048585</v>
      </c>
      <c r="AW1581" s="3">
        <v>10</v>
      </c>
      <c r="AX1581" s="3">
        <v>6.1118621530627761</v>
      </c>
      <c r="AY1581" s="3">
        <v>3.2297732276145856</v>
      </c>
      <c r="AZ1581" s="3">
        <v>8.8888888888888893</v>
      </c>
      <c r="BA1581" s="3">
        <v>9.8968488456525225</v>
      </c>
      <c r="BB1581" s="3">
        <v>5.4147915219569622</v>
      </c>
      <c r="BC1581" s="3">
        <v>9.0741763117450702</v>
      </c>
      <c r="BD1581" s="3">
        <v>6.9174352213521839</v>
      </c>
      <c r="BE1581" s="3">
        <v>7.236985669535037</v>
      </c>
      <c r="BF1581" s="9">
        <v>72.362826075326041</v>
      </c>
      <c r="BG1581" s="13">
        <v>76.027530773841448</v>
      </c>
    </row>
    <row r="1582" spans="1:59">
      <c r="A1582" s="1">
        <v>2004</v>
      </c>
      <c r="B1582" s="3" t="s">
        <v>292</v>
      </c>
      <c r="C1582" s="3" t="str">
        <f>VLOOKUP(E1582,[1]region!$A:$B,2,FALSE)</f>
        <v>PG</v>
      </c>
      <c r="D1582" s="3" t="s">
        <v>293</v>
      </c>
      <c r="E1582" s="3" t="str">
        <f>IFERROR(VLOOKUP(D1582,[2]Sheet1!$C:$D,2,FALSE),D1582)</f>
        <v>Papua New Guinea</v>
      </c>
      <c r="F1582" s="3">
        <v>17.86</v>
      </c>
      <c r="G1582" s="3">
        <v>4.8366127938389853</v>
      </c>
      <c r="H1582" s="3">
        <v>22.31</v>
      </c>
      <c r="I1582" s="3">
        <v>30</v>
      </c>
      <c r="J1582" s="3">
        <v>40</v>
      </c>
      <c r="K1582" s="9">
        <v>63.561962237363787</v>
      </c>
      <c r="L1582" s="3">
        <v>3.9181286549707606</v>
      </c>
      <c r="M1582" s="3">
        <v>3.8378141666666665</v>
      </c>
      <c r="N1582" s="3">
        <v>4.7393075232558131</v>
      </c>
      <c r="O1582" s="3">
        <v>5.8333333333333339</v>
      </c>
      <c r="P1582" s="3">
        <v>5</v>
      </c>
      <c r="Q1582" s="3">
        <v>3.9657914344551082</v>
      </c>
      <c r="R1582" s="3">
        <v>6.9915815303807172</v>
      </c>
      <c r="S1582" s="3">
        <v>3.5699331217251955</v>
      </c>
      <c r="T1582" s="3">
        <v>4.231683803030303</v>
      </c>
      <c r="U1582" s="9">
        <v>40.764994800996703</v>
      </c>
      <c r="V1582" s="3">
        <v>10.426534853554026</v>
      </c>
      <c r="W1582" s="3">
        <v>5.5734166799520271</v>
      </c>
      <c r="X1582" s="3">
        <v>2.1589313126690399</v>
      </c>
      <c r="Y1582" s="3">
        <v>0</v>
      </c>
      <c r="Z1582" s="9">
        <v>63.133850236936446</v>
      </c>
      <c r="AA1582" s="3">
        <v>5.08</v>
      </c>
      <c r="AB1582" s="3">
        <v>6.4</v>
      </c>
      <c r="AC1582" s="3">
        <v>18.5</v>
      </c>
      <c r="AD1582" s="3">
        <v>5.9777777777777779</v>
      </c>
      <c r="AE1582" s="3" t="s">
        <v>2</v>
      </c>
      <c r="AF1582" s="3">
        <v>6.1738054491149441</v>
      </c>
      <c r="AG1582" s="3">
        <v>6.1738054491149441</v>
      </c>
      <c r="AH1582" s="3">
        <v>10</v>
      </c>
      <c r="AI1582" s="3" t="s">
        <v>2</v>
      </c>
      <c r="AJ1582" s="3">
        <v>0</v>
      </c>
      <c r="AK1582" s="3"/>
      <c r="AL1582" s="3">
        <v>0</v>
      </c>
      <c r="AM1582" s="9">
        <v>55.378958067231807</v>
      </c>
      <c r="AN1582" s="3">
        <v>5</v>
      </c>
      <c r="AO1582" s="3">
        <v>8.7050832708290358</v>
      </c>
      <c r="AP1582" s="3">
        <v>9</v>
      </c>
      <c r="AQ1582" s="3">
        <v>7.568361090276345</v>
      </c>
      <c r="AR1582" s="3">
        <v>8.9</v>
      </c>
      <c r="AS1582" s="3" t="s">
        <v>2</v>
      </c>
      <c r="AT1582" s="3" t="s">
        <v>2</v>
      </c>
      <c r="AU1582" s="3">
        <v>10</v>
      </c>
      <c r="AV1582" s="3">
        <v>6.3844566375396186</v>
      </c>
      <c r="AW1582" s="3">
        <v>10</v>
      </c>
      <c r="AX1582" s="3">
        <v>8.821114159384905</v>
      </c>
      <c r="AY1582" s="3" t="s">
        <v>2</v>
      </c>
      <c r="AZ1582" s="3" t="s">
        <v>2</v>
      </c>
      <c r="BA1582" s="3">
        <v>7.8898393488751282</v>
      </c>
      <c r="BB1582" s="3" t="s">
        <v>2</v>
      </c>
      <c r="BC1582" s="3">
        <v>7.3784109703830323</v>
      </c>
      <c r="BD1582" s="3">
        <v>7.69087874763109</v>
      </c>
      <c r="BE1582" s="3">
        <v>7.6530430222964165</v>
      </c>
      <c r="BF1582" s="9">
        <v>80.141727573192213</v>
      </c>
      <c r="BG1582" s="13">
        <v>60.59629858314419</v>
      </c>
    </row>
    <row r="1583" spans="1:59">
      <c r="A1583" s="1">
        <v>2009</v>
      </c>
      <c r="B1583" s="3" t="s">
        <v>167</v>
      </c>
      <c r="C1583" s="3" t="str">
        <f>VLOOKUP(E1583,[1]region!$A:$B,2,FALSE)</f>
        <v>GR</v>
      </c>
      <c r="D1583" s="3" t="s">
        <v>168</v>
      </c>
      <c r="E1583" s="3" t="str">
        <f>IFERROR(VLOOKUP(D1583,[2]Sheet1!$C:$D,2,FALSE),D1583)</f>
        <v>Greece</v>
      </c>
      <c r="F1583" s="3">
        <v>17.86</v>
      </c>
      <c r="G1583" s="3">
        <v>4.8366127938389853</v>
      </c>
      <c r="H1583" s="3">
        <v>22.3</v>
      </c>
      <c r="I1583" s="3">
        <v>30</v>
      </c>
      <c r="J1583" s="3">
        <v>40</v>
      </c>
      <c r="K1583" s="9">
        <v>56.051104866425831</v>
      </c>
      <c r="L1583" s="3">
        <v>3.9134356036789337</v>
      </c>
      <c r="M1583" s="3">
        <v>3.8365403482589873</v>
      </c>
      <c r="N1583" s="3">
        <v>4.7386017243067418</v>
      </c>
      <c r="O1583" s="3">
        <v>5.8333333333333339</v>
      </c>
      <c r="P1583" s="3">
        <v>5</v>
      </c>
      <c r="Q1583" s="3">
        <v>3.9657914344551082</v>
      </c>
      <c r="R1583" s="3">
        <v>6.9915815303807172</v>
      </c>
      <c r="S1583" s="3">
        <v>3.5661379217687079</v>
      </c>
      <c r="T1583" s="3">
        <v>4.2218927976190495</v>
      </c>
      <c r="U1583" s="9">
        <v>55.49477018793813</v>
      </c>
      <c r="V1583" s="3">
        <v>4.4649941949284733</v>
      </c>
      <c r="W1583" s="3">
        <v>0.89855059968200202</v>
      </c>
      <c r="X1583" s="3">
        <v>1.2116827922958606</v>
      </c>
      <c r="Y1583" s="3">
        <v>10</v>
      </c>
      <c r="Z1583" s="9">
        <v>96.263110906705833</v>
      </c>
      <c r="AA1583" s="3">
        <v>0.84</v>
      </c>
      <c r="AB1583" s="3">
        <v>5.3</v>
      </c>
      <c r="AC1583" s="3">
        <v>9.2750000000000004</v>
      </c>
      <c r="AD1583" s="3">
        <v>8.2233333333333345</v>
      </c>
      <c r="AE1583" s="3">
        <v>7.0577649487179492</v>
      </c>
      <c r="AF1583" s="3">
        <v>6.9266395170366426</v>
      </c>
      <c r="AG1583" s="3">
        <v>6.9922022328772959</v>
      </c>
      <c r="AH1583" s="3">
        <v>10</v>
      </c>
      <c r="AI1583" s="3">
        <v>6.0990371153846166</v>
      </c>
      <c r="AJ1583" s="3">
        <v>3.8461538461538463</v>
      </c>
      <c r="AK1583" s="3">
        <v>6.4162871962801891</v>
      </c>
      <c r="AL1583" s="3">
        <v>5.4538260526062174</v>
      </c>
      <c r="AM1583" s="9">
        <v>76.673404047042112</v>
      </c>
      <c r="AN1583" s="3">
        <v>8</v>
      </c>
      <c r="AO1583" s="3">
        <v>8.3945973613027274</v>
      </c>
      <c r="AP1583" s="3">
        <v>10</v>
      </c>
      <c r="AQ1583" s="3">
        <v>8.7981991204342425</v>
      </c>
      <c r="AR1583" s="3">
        <v>5.5666666666666664</v>
      </c>
      <c r="AS1583" s="3">
        <v>3.1670679230769228</v>
      </c>
      <c r="AT1583" s="3">
        <v>3.4788034871794871</v>
      </c>
      <c r="AU1583" s="3">
        <v>4</v>
      </c>
      <c r="AV1583" s="3">
        <v>7.7750502384859193</v>
      </c>
      <c r="AW1583" s="3">
        <v>3</v>
      </c>
      <c r="AX1583" s="3">
        <v>4.4979313859014987</v>
      </c>
      <c r="AY1583" s="3">
        <v>2.2895006410256413</v>
      </c>
      <c r="AZ1583" s="3">
        <v>2.9273504273504276</v>
      </c>
      <c r="BA1583" s="3">
        <v>9.1011329400529277</v>
      </c>
      <c r="BB1583" s="3">
        <v>4.2359201025641022</v>
      </c>
      <c r="BC1583" s="3">
        <v>8.067199226831665</v>
      </c>
      <c r="BD1583" s="3">
        <v>7.4891108712105057</v>
      </c>
      <c r="BE1583" s="3">
        <v>5.6850357015058783</v>
      </c>
      <c r="BF1583" s="9">
        <v>63.270554026138726</v>
      </c>
      <c r="BG1583" s="13">
        <v>69.550588806850129</v>
      </c>
    </row>
    <row r="1584" spans="1:59">
      <c r="A1584" s="1">
        <v>2013</v>
      </c>
      <c r="B1584" s="3" t="s">
        <v>165</v>
      </c>
      <c r="C1584" s="3" t="str">
        <f>VLOOKUP(E1584,[1]region!$A:$B,2,FALSE)</f>
        <v>GH</v>
      </c>
      <c r="D1584" s="3" t="s">
        <v>166</v>
      </c>
      <c r="E1584" s="3" t="str">
        <f>IFERROR(VLOOKUP(D1584,[2]Sheet1!$C:$D,2,FALSE),D1584)</f>
        <v>Ghana</v>
      </c>
      <c r="F1584" s="3">
        <v>17.850000000000001</v>
      </c>
      <c r="G1584" s="3">
        <v>4.8366127938389853</v>
      </c>
      <c r="H1584" s="3">
        <v>22.3</v>
      </c>
      <c r="I1584" s="3">
        <v>30</v>
      </c>
      <c r="J1584" s="3">
        <v>40</v>
      </c>
      <c r="K1584" s="9">
        <v>72.329299567238337</v>
      </c>
      <c r="L1584" s="3">
        <v>3.9054726368159205</v>
      </c>
      <c r="M1584" s="3">
        <v>3.8362130857418086</v>
      </c>
      <c r="N1584" s="3">
        <v>4.7386017243067418</v>
      </c>
      <c r="O1584" s="3">
        <v>5.8333333333333339</v>
      </c>
      <c r="P1584" s="3">
        <v>5</v>
      </c>
      <c r="Q1584" s="3">
        <v>3.9657914344551082</v>
      </c>
      <c r="R1584" s="3">
        <v>6.9915815303807172</v>
      </c>
      <c r="S1584" s="3">
        <v>3.5585817668231612</v>
      </c>
      <c r="T1584" s="3">
        <v>4.2218927976190495</v>
      </c>
      <c r="U1584" s="9">
        <v>51.562349848074973</v>
      </c>
      <c r="V1584" s="3">
        <v>17.906788141634689</v>
      </c>
      <c r="W1584" s="3">
        <v>2.1005777754711534</v>
      </c>
      <c r="X1584" s="3">
        <v>11.608333333332794</v>
      </c>
      <c r="Y1584" s="3">
        <v>5</v>
      </c>
      <c r="Z1584" s="9">
        <v>70.641861487045105</v>
      </c>
      <c r="AA1584" s="3">
        <v>4.07</v>
      </c>
      <c r="AB1584" s="3">
        <v>12.9</v>
      </c>
      <c r="AC1584" s="3">
        <v>6.9660000000000002</v>
      </c>
      <c r="AD1584" s="3">
        <v>7.3067555555555552</v>
      </c>
      <c r="AE1584" s="3">
        <v>4.7574707689964129</v>
      </c>
      <c r="AF1584" s="3">
        <v>6.0113784936677774</v>
      </c>
      <c r="AG1584" s="3">
        <v>5.3844246313320951</v>
      </c>
      <c r="AH1584" s="3">
        <v>10</v>
      </c>
      <c r="AI1584" s="3">
        <v>5.6352329305025819</v>
      </c>
      <c r="AJ1584" s="3">
        <v>3.8461538461538463</v>
      </c>
      <c r="AK1584" s="3">
        <v>1.9284830014422956</v>
      </c>
      <c r="AL1584" s="3">
        <v>3.8032899260329081</v>
      </c>
      <c r="AM1584" s="9">
        <v>66.236175282301389</v>
      </c>
      <c r="AN1584" s="3">
        <v>8</v>
      </c>
      <c r="AO1584" s="3">
        <v>4.6719691730066204</v>
      </c>
      <c r="AP1584" s="3">
        <v>10</v>
      </c>
      <c r="AQ1584" s="3">
        <v>7.5573230576688735</v>
      </c>
      <c r="AR1584" s="3">
        <v>8.9</v>
      </c>
      <c r="AS1584" s="3">
        <v>4.7883790906946846</v>
      </c>
      <c r="AT1584" s="3">
        <v>3.8102966973816415</v>
      </c>
      <c r="AU1584" s="3">
        <v>8</v>
      </c>
      <c r="AV1584" s="3">
        <v>0</v>
      </c>
      <c r="AW1584" s="3">
        <v>10</v>
      </c>
      <c r="AX1584" s="3">
        <v>5.9164459646793874</v>
      </c>
      <c r="AY1584" s="3">
        <v>4.0690939704880975</v>
      </c>
      <c r="AZ1584" s="3">
        <v>6.0000000000000009</v>
      </c>
      <c r="BA1584" s="3">
        <v>9.3409030159961439</v>
      </c>
      <c r="BB1584" s="3">
        <v>3.9424253423886362</v>
      </c>
      <c r="BC1584" s="3">
        <v>7.6372654070673986</v>
      </c>
      <c r="BD1584" s="3">
        <v>7.4891108712105057</v>
      </c>
      <c r="BE1584" s="3">
        <v>6.4131331011917965</v>
      </c>
      <c r="BF1584" s="9">
        <v>66.289673745133527</v>
      </c>
      <c r="BG1584" s="13">
        <v>65.411871985958669</v>
      </c>
    </row>
    <row r="1585" spans="1:59">
      <c r="A1585" s="1">
        <v>2008</v>
      </c>
      <c r="B1585" s="3" t="s">
        <v>260</v>
      </c>
      <c r="C1585" s="3" t="str">
        <f>VLOOKUP(E1585,[1]region!$A:$B,2,FALSE)</f>
        <v>MN</v>
      </c>
      <c r="D1585" s="3" t="s">
        <v>261</v>
      </c>
      <c r="E1585" s="3" t="str">
        <f>IFERROR(VLOOKUP(D1585,[2]Sheet1!$C:$D,2,FALSE),D1585)</f>
        <v>Mongolia</v>
      </c>
      <c r="F1585" s="3">
        <v>17.84404767672633</v>
      </c>
      <c r="G1585" s="3">
        <v>4.8366127938389853</v>
      </c>
      <c r="H1585" s="3">
        <v>22.3</v>
      </c>
      <c r="I1585" s="3">
        <v>30</v>
      </c>
      <c r="J1585" s="3">
        <v>40</v>
      </c>
      <c r="K1585" s="9">
        <v>68.009957525244431</v>
      </c>
      <c r="L1585" s="3">
        <v>3.902559242730645</v>
      </c>
      <c r="M1585" s="3">
        <v>3.833333333333333</v>
      </c>
      <c r="N1585" s="3">
        <v>4.7386017243067418</v>
      </c>
      <c r="O1585" s="3">
        <v>5.8333333333333339</v>
      </c>
      <c r="P1585" s="3">
        <v>5</v>
      </c>
      <c r="Q1585" s="3">
        <v>3.9657914344551082</v>
      </c>
      <c r="R1585" s="3">
        <v>6.9817931739095282</v>
      </c>
      <c r="S1585" s="3">
        <v>3.5584773965773802</v>
      </c>
      <c r="T1585" s="3">
        <v>4.2178743253012003</v>
      </c>
      <c r="U1585" s="9">
        <v>55.333565816952721</v>
      </c>
      <c r="V1585" s="3">
        <v>17.024415536041502</v>
      </c>
      <c r="W1585" s="3">
        <v>4.4326783160225904</v>
      </c>
      <c r="X1585" s="3">
        <v>25.056664473203114</v>
      </c>
      <c r="Y1585" s="3">
        <v>10</v>
      </c>
      <c r="Z1585" s="9">
        <v>74.526781679355096</v>
      </c>
      <c r="AA1585" s="3">
        <v>1.9</v>
      </c>
      <c r="AB1585" s="3">
        <v>5</v>
      </c>
      <c r="AC1585" s="3">
        <v>0.75</v>
      </c>
      <c r="AD1585" s="3">
        <v>9.1444444444444439</v>
      </c>
      <c r="AE1585" s="3">
        <v>5.2483632428861782</v>
      </c>
      <c r="AF1585" s="3">
        <v>3.3729532129963236</v>
      </c>
      <c r="AG1585" s="3">
        <v>4.3106582279412509</v>
      </c>
      <c r="AH1585" s="3">
        <v>10</v>
      </c>
      <c r="AI1585" s="3">
        <v>5.8087451087398367</v>
      </c>
      <c r="AJ1585" s="3">
        <v>1.5384615384615385</v>
      </c>
      <c r="AK1585" s="3">
        <v>0.4425025652607022</v>
      </c>
      <c r="AL1585" s="3">
        <v>2.5965697374873593</v>
      </c>
      <c r="AM1585" s="9">
        <v>65.129181024682637</v>
      </c>
      <c r="AN1585" s="3" t="s">
        <v>2</v>
      </c>
      <c r="AO1585" s="3">
        <v>9.8998210021145745</v>
      </c>
      <c r="AP1585" s="3">
        <v>8</v>
      </c>
      <c r="AQ1585" s="3">
        <v>8.9499105010572872</v>
      </c>
      <c r="AR1585" s="3">
        <v>8.9</v>
      </c>
      <c r="AS1585" s="3">
        <v>6.1584443272357712</v>
      </c>
      <c r="AT1585" s="3">
        <v>7.9249915955284544</v>
      </c>
      <c r="AU1585" s="3">
        <v>6</v>
      </c>
      <c r="AV1585" s="3">
        <v>9.1656438394322191</v>
      </c>
      <c r="AW1585" s="3">
        <v>3</v>
      </c>
      <c r="AX1585" s="3">
        <v>6.8581799603660736</v>
      </c>
      <c r="AY1585" s="3">
        <v>2.8080499105691055</v>
      </c>
      <c r="AZ1585" s="3">
        <v>7</v>
      </c>
      <c r="BA1585" s="3">
        <v>9.408017760676417</v>
      </c>
      <c r="BB1585" s="3">
        <v>3.2013233970189696</v>
      </c>
      <c r="BC1585" s="3">
        <v>7.3017276310578794</v>
      </c>
      <c r="BD1585" s="3">
        <v>7.8478093181804347</v>
      </c>
      <c r="BE1585" s="3">
        <v>6.2611546695838003</v>
      </c>
      <c r="BF1585" s="9">
        <v>73.564150436690539</v>
      </c>
      <c r="BG1585" s="13">
        <v>67.312727296585081</v>
      </c>
    </row>
    <row r="1586" spans="1:59">
      <c r="A1586" s="1">
        <v>2006</v>
      </c>
      <c r="B1586" s="3" t="s">
        <v>322</v>
      </c>
      <c r="C1586" s="3" t="str">
        <f>VLOOKUP(E1586,[1]region!$A:$B,2,FALSE)</f>
        <v>SG</v>
      </c>
      <c r="D1586" s="3" t="s">
        <v>323</v>
      </c>
      <c r="E1586" s="3" t="str">
        <f>IFERROR(VLOOKUP(D1586,[2]Sheet1!$C:$D,2,FALSE),D1586)</f>
        <v>Singapore</v>
      </c>
      <c r="F1586" s="3">
        <v>17.84</v>
      </c>
      <c r="G1586" s="3">
        <v>4.8</v>
      </c>
      <c r="H1586" s="3">
        <v>22.3</v>
      </c>
      <c r="I1586" s="3">
        <v>30</v>
      </c>
      <c r="J1586" s="3">
        <v>40</v>
      </c>
      <c r="K1586" s="9">
        <v>78.649743548645617</v>
      </c>
      <c r="L1586" s="3">
        <v>3.902559242730645</v>
      </c>
      <c r="M1586" s="3">
        <v>3.833333333333333</v>
      </c>
      <c r="N1586" s="3">
        <v>4.737150638723862</v>
      </c>
      <c r="O1586" s="3">
        <v>5.8333333333333339</v>
      </c>
      <c r="P1586" s="3">
        <v>5</v>
      </c>
      <c r="Q1586" s="3">
        <v>3.9657914344551082</v>
      </c>
      <c r="R1586" s="3">
        <v>6.975922963030686</v>
      </c>
      <c r="S1586" s="3">
        <v>3.5508809249999995</v>
      </c>
      <c r="T1586" s="3">
        <v>4.2151705933333332</v>
      </c>
      <c r="U1586" s="9">
        <v>85.557374616418059</v>
      </c>
      <c r="V1586" s="3">
        <v>4.4164584011701757</v>
      </c>
      <c r="W1586" s="3">
        <v>1.9667576783447267</v>
      </c>
      <c r="X1586" s="3">
        <v>1.0209163346608101</v>
      </c>
      <c r="Y1586" s="3">
        <v>10</v>
      </c>
      <c r="Z1586" s="9">
        <v>95.314554953739773</v>
      </c>
      <c r="AA1586" s="3">
        <v>0</v>
      </c>
      <c r="AB1586" s="3">
        <v>0</v>
      </c>
      <c r="AC1586" s="3">
        <v>0</v>
      </c>
      <c r="AD1586" s="3">
        <v>10</v>
      </c>
      <c r="AE1586" s="3">
        <v>8.6728107024663146</v>
      </c>
      <c r="AF1586" s="3">
        <v>9.5580527118170728</v>
      </c>
      <c r="AG1586" s="3">
        <v>9.1154317071416937</v>
      </c>
      <c r="AH1586" s="3">
        <v>10</v>
      </c>
      <c r="AI1586" s="3">
        <v>9.1349208119969774</v>
      </c>
      <c r="AJ1586" s="3">
        <v>6.1538461538461542</v>
      </c>
      <c r="AK1586" s="3">
        <v>10</v>
      </c>
      <c r="AL1586" s="3">
        <v>8.4295889886143769</v>
      </c>
      <c r="AM1586" s="9">
        <v>93.862551739390184</v>
      </c>
      <c r="AN1586" s="3">
        <v>10</v>
      </c>
      <c r="AO1586" s="3">
        <v>10</v>
      </c>
      <c r="AP1586" s="3">
        <v>10</v>
      </c>
      <c r="AQ1586" s="3">
        <v>10</v>
      </c>
      <c r="AR1586" s="3">
        <v>10</v>
      </c>
      <c r="AS1586" s="3">
        <v>7.988165913295143</v>
      </c>
      <c r="AT1586" s="3">
        <v>8.2914878179532678</v>
      </c>
      <c r="AU1586" s="3">
        <v>10</v>
      </c>
      <c r="AV1586" s="3">
        <v>9.6291750397476523</v>
      </c>
      <c r="AW1586" s="3">
        <v>0</v>
      </c>
      <c r="AX1586" s="3">
        <v>7.6514714618326769</v>
      </c>
      <c r="AY1586" s="3">
        <v>7.1653145462918246</v>
      </c>
      <c r="AZ1586" s="3">
        <v>8.1458333333333339</v>
      </c>
      <c r="BA1586" s="3">
        <v>9.8315137679576168</v>
      </c>
      <c r="BB1586" s="3">
        <v>9.3361109533553961</v>
      </c>
      <c r="BC1586" s="3">
        <v>9.2145402475092268</v>
      </c>
      <c r="BD1586" s="3">
        <v>9.4507430030772994</v>
      </c>
      <c r="BE1586" s="3">
        <v>8.8573426419207824</v>
      </c>
      <c r="BF1586" s="9">
        <v>88.362713679178185</v>
      </c>
      <c r="BG1586" s="13">
        <v>88.349387707474364</v>
      </c>
    </row>
    <row r="1587" spans="1:59">
      <c r="A1587" s="1">
        <v>2009</v>
      </c>
      <c r="B1587" s="3" t="s">
        <v>246</v>
      </c>
      <c r="C1587" s="3" t="str">
        <f>VLOOKUP(E1587,[1]region!$A:$B,2,FALSE)</f>
        <v>MY</v>
      </c>
      <c r="D1587" s="3" t="s">
        <v>247</v>
      </c>
      <c r="E1587" s="3" t="str">
        <f>IFERROR(VLOOKUP(D1587,[2]Sheet1!$C:$D,2,FALSE),D1587)</f>
        <v>Malaysia</v>
      </c>
      <c r="F1587" s="3">
        <v>17.84</v>
      </c>
      <c r="G1587" s="3">
        <v>4.8</v>
      </c>
      <c r="H1587" s="3">
        <v>22.24</v>
      </c>
      <c r="I1587" s="3">
        <v>30</v>
      </c>
      <c r="J1587" s="3">
        <v>40</v>
      </c>
      <c r="K1587" s="9">
        <v>60.474150752310429</v>
      </c>
      <c r="L1587" s="3">
        <v>3.902559242730645</v>
      </c>
      <c r="M1587" s="3">
        <v>3.833333333333333</v>
      </c>
      <c r="N1587" s="3">
        <v>4.7351735517488303</v>
      </c>
      <c r="O1587" s="3">
        <v>5.8333333333333339</v>
      </c>
      <c r="P1587" s="3">
        <v>5</v>
      </c>
      <c r="Q1587" s="3">
        <v>3.9533852606663569</v>
      </c>
      <c r="R1587" s="3">
        <v>6.9751127954950061</v>
      </c>
      <c r="S1587" s="3">
        <v>3.5504792500000004</v>
      </c>
      <c r="T1587" s="3">
        <v>4.2119705286641036</v>
      </c>
      <c r="U1587" s="9">
        <v>53.272594539013198</v>
      </c>
      <c r="V1587" s="3">
        <v>6.9978526222522097</v>
      </c>
      <c r="W1587" s="3">
        <v>6.1899176470867445</v>
      </c>
      <c r="X1587" s="3">
        <v>0.58330840562264541</v>
      </c>
      <c r="Y1587" s="3">
        <v>0</v>
      </c>
      <c r="Z1587" s="9">
        <v>65.019501838975827</v>
      </c>
      <c r="AA1587" s="3">
        <v>0.28055659999999999</v>
      </c>
      <c r="AB1587" s="3">
        <v>8</v>
      </c>
      <c r="AC1587" s="3">
        <v>27.215999999999998</v>
      </c>
      <c r="AD1587" s="3">
        <v>6.0709874222222213</v>
      </c>
      <c r="AE1587" s="3">
        <v>5.5194712846441965</v>
      </c>
      <c r="AF1587" s="3">
        <v>7.7812095597969142</v>
      </c>
      <c r="AG1587" s="3">
        <v>6.6503404222205553</v>
      </c>
      <c r="AH1587" s="3">
        <v>10</v>
      </c>
      <c r="AI1587" s="3">
        <v>6.0985442490636697</v>
      </c>
      <c r="AJ1587" s="3">
        <v>0.76923076923076927</v>
      </c>
      <c r="AK1587" s="3">
        <v>10</v>
      </c>
      <c r="AL1587" s="3">
        <v>5.6225916727648126</v>
      </c>
      <c r="AM1587" s="9">
        <v>70.859798793018967</v>
      </c>
      <c r="AN1587" s="3">
        <v>10</v>
      </c>
      <c r="AO1587" s="3">
        <v>8.8627163193863581</v>
      </c>
      <c r="AP1587" s="3">
        <v>10</v>
      </c>
      <c r="AQ1587" s="3">
        <v>9.6209054397954521</v>
      </c>
      <c r="AR1587" s="3">
        <v>10</v>
      </c>
      <c r="AS1587" s="3">
        <v>5.3544839063670411</v>
      </c>
      <c r="AT1587" s="3">
        <v>7.350109531835205</v>
      </c>
      <c r="AU1587" s="3">
        <v>10</v>
      </c>
      <c r="AV1587" s="3">
        <v>3.8195839957942197</v>
      </c>
      <c r="AW1587" s="3">
        <v>10</v>
      </c>
      <c r="AX1587" s="3">
        <v>7.7540295723327439</v>
      </c>
      <c r="AY1587" s="3">
        <v>5.06739573033708</v>
      </c>
      <c r="AZ1587" s="3">
        <v>5.0456621004566218</v>
      </c>
      <c r="BA1587" s="3">
        <v>9.2718908074656152</v>
      </c>
      <c r="BB1587" s="3">
        <v>5.6550631635455684</v>
      </c>
      <c r="BC1587" s="3">
        <v>6.6477394023363576</v>
      </c>
      <c r="BD1587" s="3">
        <v>8.374647662167515</v>
      </c>
      <c r="BE1587" s="3">
        <v>6.6770664777181254</v>
      </c>
      <c r="BF1587" s="9">
        <v>80.173338299487739</v>
      </c>
      <c r="BG1587" s="13">
        <v>65.959876844561236</v>
      </c>
    </row>
    <row r="1588" spans="1:59">
      <c r="A1588" s="1">
        <v>2007</v>
      </c>
      <c r="B1588" s="3" t="s">
        <v>57</v>
      </c>
      <c r="C1588" s="3" t="str">
        <f>VLOOKUP(E1588,[1]region!$A:$B,2,FALSE)</f>
        <v>BF</v>
      </c>
      <c r="D1588" s="3" t="s">
        <v>58</v>
      </c>
      <c r="E1588" s="3" t="str">
        <f>IFERROR(VLOOKUP(D1588,[2]Sheet1!$C:$D,2,FALSE),D1588)</f>
        <v>Burkina Faso</v>
      </c>
      <c r="F1588" s="3">
        <v>17.84</v>
      </c>
      <c r="G1588" s="3">
        <v>4.78</v>
      </c>
      <c r="H1588" s="3">
        <v>22.2</v>
      </c>
      <c r="I1588" s="3">
        <v>30</v>
      </c>
      <c r="J1588" s="3">
        <v>40</v>
      </c>
      <c r="K1588" s="9">
        <v>50.920499359786994</v>
      </c>
      <c r="L1588" s="3">
        <v>3.902559242730645</v>
      </c>
      <c r="M1588" s="3">
        <v>3.833333333333333</v>
      </c>
      <c r="N1588" s="3">
        <v>4.7351735517488303</v>
      </c>
      <c r="O1588" s="3">
        <v>5.8333333333333339</v>
      </c>
      <c r="P1588" s="3">
        <v>5</v>
      </c>
      <c r="Q1588" s="3">
        <v>3.9533852606663569</v>
      </c>
      <c r="R1588" s="3">
        <v>6.9751127954950061</v>
      </c>
      <c r="S1588" s="3">
        <v>3.5421262003185978</v>
      </c>
      <c r="T1588" s="3">
        <v>4.1752577319587632</v>
      </c>
      <c r="U1588" s="9">
        <v>44.957646766802156</v>
      </c>
      <c r="V1588" s="3">
        <v>-1.1458538105589833</v>
      </c>
      <c r="W1588" s="3">
        <v>1.4260640755048195</v>
      </c>
      <c r="X1588" s="3">
        <v>-0.23062730627269401</v>
      </c>
      <c r="Y1588" s="3">
        <v>0</v>
      </c>
      <c r="Z1588" s="9">
        <v>72.885695366079347</v>
      </c>
      <c r="AA1588" s="3">
        <v>7.36</v>
      </c>
      <c r="AB1588" s="3">
        <v>11.9</v>
      </c>
      <c r="AC1588" s="3">
        <v>6.7830000000000004</v>
      </c>
      <c r="AD1588" s="3">
        <v>6.6667111111111099</v>
      </c>
      <c r="AE1588" s="3">
        <v>5.8177548990610326</v>
      </c>
      <c r="AF1588" s="3">
        <v>3.0196882083595979</v>
      </c>
      <c r="AG1588" s="3">
        <v>4.4187215537103155</v>
      </c>
      <c r="AH1588" s="3">
        <v>10</v>
      </c>
      <c r="AI1588" s="3">
        <v>6.2541334750492208</v>
      </c>
      <c r="AJ1588" s="3">
        <v>0.76923076923076927</v>
      </c>
      <c r="AK1588" s="3">
        <v>0</v>
      </c>
      <c r="AL1588" s="3">
        <v>2.3411214147599968</v>
      </c>
      <c r="AM1588" s="9">
        <v>58.566385198953554</v>
      </c>
      <c r="AN1588" s="3">
        <v>10</v>
      </c>
      <c r="AO1588" s="3">
        <v>9.2250438709793094</v>
      </c>
      <c r="AP1588" s="3">
        <v>8</v>
      </c>
      <c r="AQ1588" s="3">
        <v>9.0750146236597704</v>
      </c>
      <c r="AR1588" s="3">
        <v>6.7</v>
      </c>
      <c r="AS1588" s="3">
        <v>5.0052169242506315</v>
      </c>
      <c r="AT1588" s="3">
        <v>6.2214935457746492</v>
      </c>
      <c r="AU1588" s="3">
        <v>8</v>
      </c>
      <c r="AV1588" s="3">
        <v>6.8479878378550518</v>
      </c>
      <c r="AW1588" s="3">
        <v>10</v>
      </c>
      <c r="AX1588" s="3">
        <v>7.1291163846467223</v>
      </c>
      <c r="AY1588" s="3">
        <v>4.2107854574756232</v>
      </c>
      <c r="AZ1588" s="3">
        <v>4.8188405797101446</v>
      </c>
      <c r="BA1588" s="3">
        <v>7.3291322299534558</v>
      </c>
      <c r="BB1588" s="3">
        <v>3.9282337681227371</v>
      </c>
      <c r="BC1588" s="3">
        <v>5.74370116734028</v>
      </c>
      <c r="BD1588" s="3">
        <v>6.9734818536912346</v>
      </c>
      <c r="BE1588" s="3">
        <v>5.5006958427155794</v>
      </c>
      <c r="BF1588" s="9">
        <v>72.349422836740246</v>
      </c>
      <c r="BG1588" s="13">
        <v>59.935929905672459</v>
      </c>
    </row>
    <row r="1589" spans="1:59">
      <c r="A1589" s="1">
        <v>2009</v>
      </c>
      <c r="B1589" s="3" t="s">
        <v>212</v>
      </c>
      <c r="C1589" s="3" t="str">
        <f>VLOOKUP(E1589,[1]region!$A:$B,2,FALSE)</f>
        <v>JO</v>
      </c>
      <c r="D1589" s="3" t="s">
        <v>213</v>
      </c>
      <c r="E1589" s="3" t="str">
        <f>IFERROR(VLOOKUP(D1589,[2]Sheet1!$C:$D,2,FALSE),D1589)</f>
        <v>Jordan</v>
      </c>
      <c r="F1589" s="3">
        <v>17.829999999999998</v>
      </c>
      <c r="G1589" s="3">
        <v>4.7700000000000005</v>
      </c>
      <c r="H1589" s="3">
        <v>22.18</v>
      </c>
      <c r="I1589" s="3">
        <v>30</v>
      </c>
      <c r="J1589" s="3">
        <v>40</v>
      </c>
      <c r="K1589" s="9">
        <v>59.831648386072899</v>
      </c>
      <c r="L1589" s="3">
        <v>3.8952460043994463</v>
      </c>
      <c r="M1589" s="3">
        <v>3.833333333333333</v>
      </c>
      <c r="N1589" s="3">
        <v>4.7351735517488303</v>
      </c>
      <c r="O1589" s="3">
        <v>5.8333333333333339</v>
      </c>
      <c r="P1589" s="3">
        <v>5</v>
      </c>
      <c r="Q1589" s="3">
        <v>3.9493470720465504</v>
      </c>
      <c r="R1589" s="3">
        <v>6.9751127954950061</v>
      </c>
      <c r="S1589" s="3">
        <v>3.5356975763568448</v>
      </c>
      <c r="T1589" s="3">
        <v>4.1734506616666671</v>
      </c>
      <c r="U1589" s="9">
        <v>49.612907775386503</v>
      </c>
      <c r="V1589" s="3">
        <v>4.2250408294314035</v>
      </c>
      <c r="W1589" s="3">
        <v>5.2955341241031961</v>
      </c>
      <c r="X1589" s="3">
        <v>-0.67817812931772892</v>
      </c>
      <c r="Y1589" s="3">
        <v>10</v>
      </c>
      <c r="Z1589" s="9">
        <v>92.252856396522247</v>
      </c>
      <c r="AA1589" s="3">
        <v>1.49</v>
      </c>
      <c r="AB1589" s="3">
        <v>10.199999999999999</v>
      </c>
      <c r="AC1589" s="3">
        <v>15.911999999999999</v>
      </c>
      <c r="AD1589" s="3">
        <v>6.867288888888889</v>
      </c>
      <c r="AE1589" s="3">
        <v>5.6794618865248223</v>
      </c>
      <c r="AF1589" s="3">
        <v>7.866805591202386</v>
      </c>
      <c r="AG1589" s="3">
        <v>6.7731337388636046</v>
      </c>
      <c r="AH1589" s="3">
        <v>10</v>
      </c>
      <c r="AI1589" s="3">
        <v>6.6035163009751763</v>
      </c>
      <c r="AJ1589" s="3">
        <v>6.9230769230769234</v>
      </c>
      <c r="AK1589" s="3">
        <v>10</v>
      </c>
      <c r="AL1589" s="3">
        <v>7.8421977413506996</v>
      </c>
      <c r="AM1589" s="9">
        <v>78.706550922757984</v>
      </c>
      <c r="AN1589" s="3">
        <v>10</v>
      </c>
      <c r="AO1589" s="3">
        <v>7.206126600789192</v>
      </c>
      <c r="AP1589" s="3">
        <v>10</v>
      </c>
      <c r="AQ1589" s="3">
        <v>9.0687088669297307</v>
      </c>
      <c r="AR1589" s="3">
        <v>8.9</v>
      </c>
      <c r="AS1589" s="3">
        <v>4.2068953803191489</v>
      </c>
      <c r="AT1589" s="3">
        <v>7.511619362588652</v>
      </c>
      <c r="AU1589" s="3">
        <v>10</v>
      </c>
      <c r="AV1589" s="3">
        <v>10</v>
      </c>
      <c r="AW1589" s="3">
        <v>10</v>
      </c>
      <c r="AX1589" s="3">
        <v>8.4364191238179664</v>
      </c>
      <c r="AY1589" s="3">
        <v>4.1315417872340428</v>
      </c>
      <c r="AZ1589" s="3">
        <v>3.9080459770114939</v>
      </c>
      <c r="BA1589" s="3">
        <v>9.0566007930398591</v>
      </c>
      <c r="BB1589" s="3">
        <v>6.2247703943557928</v>
      </c>
      <c r="BC1589" s="3">
        <v>8.3531056462772444</v>
      </c>
      <c r="BD1589" s="3">
        <v>8.8678580267511649</v>
      </c>
      <c r="BE1589" s="3">
        <v>6.756987104111599</v>
      </c>
      <c r="BF1589" s="9">
        <v>80.873716982864309</v>
      </c>
      <c r="BG1589" s="13">
        <v>72.255536092720789</v>
      </c>
    </row>
    <row r="1590" spans="1:59">
      <c r="A1590" s="1">
        <v>2014</v>
      </c>
      <c r="B1590" s="3" t="s">
        <v>268</v>
      </c>
      <c r="C1590" s="3" t="str">
        <f>VLOOKUP(E1590,[1]region!$A:$B,2,FALSE)</f>
        <v>MM</v>
      </c>
      <c r="D1590" s="3" t="s">
        <v>269</v>
      </c>
      <c r="E1590" s="3" t="str">
        <f>IFERROR(VLOOKUP(D1590,[2]Sheet1!$C:$D,2,FALSE),D1590)</f>
        <v>Myanmar</v>
      </c>
      <c r="F1590" s="3">
        <v>17.803468208092486</v>
      </c>
      <c r="G1590" s="3">
        <v>4.7700000000000005</v>
      </c>
      <c r="H1590" s="3">
        <v>22.17</v>
      </c>
      <c r="I1590" s="3">
        <v>30</v>
      </c>
      <c r="J1590" s="3">
        <v>40</v>
      </c>
      <c r="K1590" s="9">
        <v>60.932126833959714</v>
      </c>
      <c r="L1590" s="3">
        <v>3.8921353444771416</v>
      </c>
      <c r="M1590" s="3">
        <v>3.833333333333333</v>
      </c>
      <c r="N1590" s="3">
        <v>4.7345694700876884</v>
      </c>
      <c r="O1590" s="3">
        <v>5.8333333333333339</v>
      </c>
      <c r="P1590" s="3">
        <v>5</v>
      </c>
      <c r="Q1590" s="3">
        <v>3.9493470720465504</v>
      </c>
      <c r="R1590" s="3">
        <v>6.9751127954950061</v>
      </c>
      <c r="S1590" s="3">
        <v>3.5332665682760562</v>
      </c>
      <c r="T1590" s="3">
        <v>4.1711945291005286</v>
      </c>
      <c r="U1590" s="9">
        <v>34.215055873344269</v>
      </c>
      <c r="V1590" s="3">
        <v>9.6514423497639168</v>
      </c>
      <c r="W1590" s="3">
        <v>1.2887640247288381</v>
      </c>
      <c r="X1590" s="3">
        <v>5.4744647131894801</v>
      </c>
      <c r="Y1590" s="3">
        <v>0</v>
      </c>
      <c r="Z1590" s="9">
        <v>66.148282443794471</v>
      </c>
      <c r="AA1590" s="3">
        <v>57.21</v>
      </c>
      <c r="AB1590" s="3">
        <v>5.6</v>
      </c>
      <c r="AC1590" s="3">
        <v>6.72</v>
      </c>
      <c r="AD1590" s="3">
        <v>5.3973333333333331</v>
      </c>
      <c r="AE1590" s="3">
        <v>4.9775184090909086</v>
      </c>
      <c r="AF1590" s="3">
        <v>2.5147928994082842</v>
      </c>
      <c r="AG1590" s="3">
        <v>3.7461556542495966</v>
      </c>
      <c r="AH1590" s="3">
        <v>10</v>
      </c>
      <c r="AI1590" s="3">
        <v>3.8518617897898739</v>
      </c>
      <c r="AJ1590" s="3">
        <v>0</v>
      </c>
      <c r="AK1590" s="3">
        <v>0</v>
      </c>
      <c r="AL1590" s="3">
        <v>1.283953929929958</v>
      </c>
      <c r="AM1590" s="9">
        <v>51.068607293782222</v>
      </c>
      <c r="AN1590" s="3">
        <v>0</v>
      </c>
      <c r="AO1590" s="3">
        <v>7.6739999999999995</v>
      </c>
      <c r="AP1590" s="3">
        <v>10</v>
      </c>
      <c r="AQ1590" s="3">
        <v>5.8913333333333329</v>
      </c>
      <c r="AR1590" s="3">
        <v>10</v>
      </c>
      <c r="AS1590" s="3">
        <v>5.2185184986453583</v>
      </c>
      <c r="AT1590" s="3">
        <v>7.4173207159285113</v>
      </c>
      <c r="AU1590" s="3">
        <v>8</v>
      </c>
      <c r="AV1590" s="3">
        <v>6.2528709644769265</v>
      </c>
      <c r="AW1590" s="3">
        <v>0</v>
      </c>
      <c r="AX1590" s="3">
        <v>6.1481183631751328</v>
      </c>
      <c r="AY1590" s="3">
        <v>3.2354331322205376</v>
      </c>
      <c r="AZ1590" s="3">
        <v>1.3333333333333326</v>
      </c>
      <c r="BA1590" s="3">
        <v>8.5638014623766523</v>
      </c>
      <c r="BB1590" s="3">
        <v>2.1790410738793486</v>
      </c>
      <c r="BC1590" s="3">
        <v>9.3629443298734163</v>
      </c>
      <c r="BD1590" s="3">
        <v>7.8926466240516744</v>
      </c>
      <c r="BE1590" s="3">
        <v>5.4278666592891609</v>
      </c>
      <c r="BF1590" s="9">
        <v>58.224394519325422</v>
      </c>
      <c r="BG1590" s="13">
        <v>54.117693392841218</v>
      </c>
    </row>
    <row r="1591" spans="1:59">
      <c r="A1591" s="1">
        <v>2014</v>
      </c>
      <c r="B1591" s="3" t="s">
        <v>167</v>
      </c>
      <c r="C1591" s="3" t="str">
        <f>VLOOKUP(E1591,[1]region!$A:$B,2,FALSE)</f>
        <v>GR</v>
      </c>
      <c r="D1591" s="3" t="s">
        <v>168</v>
      </c>
      <c r="E1591" s="3" t="str">
        <f>IFERROR(VLOOKUP(D1591,[2]Sheet1!$C:$D,2,FALSE),D1591)</f>
        <v>Greece</v>
      </c>
      <c r="F1591" s="3">
        <v>17.8</v>
      </c>
      <c r="G1591" s="3">
        <v>4.7700000000000005</v>
      </c>
      <c r="H1591" s="3">
        <v>22.15</v>
      </c>
      <c r="I1591" s="3">
        <v>30</v>
      </c>
      <c r="J1591" s="3">
        <v>40</v>
      </c>
      <c r="K1591" s="9">
        <v>39.453243186791049</v>
      </c>
      <c r="L1591" s="3">
        <v>3.8921353444771416</v>
      </c>
      <c r="M1591" s="3">
        <v>3.833333333333333</v>
      </c>
      <c r="N1591" s="3">
        <v>4.7345694700876884</v>
      </c>
      <c r="O1591" s="3">
        <v>5.8333333333333304</v>
      </c>
      <c r="P1591" s="3">
        <v>5</v>
      </c>
      <c r="Q1591" s="3">
        <v>3.9493470720465504</v>
      </c>
      <c r="R1591" s="3">
        <v>6.9718721253522853</v>
      </c>
      <c r="S1591" s="3">
        <v>3.5317084615384671</v>
      </c>
      <c r="T1591" s="3">
        <v>4.1653312062317465</v>
      </c>
      <c r="U1591" s="9">
        <v>59.056562774336065</v>
      </c>
      <c r="V1591" s="3">
        <v>-0.79925334962122063</v>
      </c>
      <c r="W1591" s="3">
        <v>1.8985843151475696</v>
      </c>
      <c r="X1591" s="3">
        <v>-1.3122424106752899</v>
      </c>
      <c r="Y1591" s="3">
        <v>10</v>
      </c>
      <c r="Z1591" s="9">
        <v>97.045667804704181</v>
      </c>
      <c r="AA1591" s="3">
        <v>0.27510000000000001</v>
      </c>
      <c r="AB1591" s="3">
        <v>5.3</v>
      </c>
      <c r="AC1591" s="3">
        <v>8.6389999999999993</v>
      </c>
      <c r="AD1591" s="3">
        <v>8.4336666666666655</v>
      </c>
      <c r="AE1591" s="3">
        <v>6.8585005308641964</v>
      </c>
      <c r="AF1591" s="3">
        <v>9.4230808094678693</v>
      </c>
      <c r="AG1591" s="3">
        <v>8.1407906701660337</v>
      </c>
      <c r="AH1591" s="3">
        <v>10</v>
      </c>
      <c r="AI1591" s="3">
        <v>5.8161737901234565</v>
      </c>
      <c r="AJ1591" s="3">
        <v>3.0769230769230771</v>
      </c>
      <c r="AK1591" s="3">
        <v>7.7437948920622981</v>
      </c>
      <c r="AL1591" s="3">
        <v>5.5456305863696107</v>
      </c>
      <c r="AM1591" s="9">
        <v>80.300219808005778</v>
      </c>
      <c r="AN1591" s="3">
        <v>8</v>
      </c>
      <c r="AO1591" s="3">
        <v>7.65</v>
      </c>
      <c r="AP1591" s="3">
        <v>10</v>
      </c>
      <c r="AQ1591" s="3">
        <v>8.5499999999999989</v>
      </c>
      <c r="AR1591" s="3">
        <v>5.5666666666666664</v>
      </c>
      <c r="AS1591" s="3">
        <v>3.3851649382716049</v>
      </c>
      <c r="AT1591" s="3">
        <v>3.5339816543209874</v>
      </c>
      <c r="AU1591" s="3">
        <v>6</v>
      </c>
      <c r="AV1591" s="3">
        <v>5.5103523076682057</v>
      </c>
      <c r="AW1591" s="3">
        <v>3</v>
      </c>
      <c r="AX1591" s="3">
        <v>4.4993609278212441</v>
      </c>
      <c r="AY1591" s="3">
        <v>2.3285739705344164</v>
      </c>
      <c r="AZ1591" s="3">
        <v>6.0000000000000009</v>
      </c>
      <c r="BA1591" s="3">
        <v>9.5606752608013839</v>
      </c>
      <c r="BB1591" s="3">
        <v>3.8608443017395233</v>
      </c>
      <c r="BC1591" s="3">
        <v>8.8938159082559949</v>
      </c>
      <c r="BD1591" s="3">
        <v>7.8365999917126237</v>
      </c>
      <c r="BE1591" s="3">
        <v>6.4134182388406566</v>
      </c>
      <c r="BF1591" s="9">
        <v>64.875930555539668</v>
      </c>
      <c r="BG1591" s="13">
        <v>68.146324825875354</v>
      </c>
    </row>
    <row r="1592" spans="1:59">
      <c r="A1592" s="1">
        <v>2012</v>
      </c>
      <c r="B1592" s="3" t="s">
        <v>266</v>
      </c>
      <c r="C1592" s="3" t="str">
        <f>VLOOKUP(E1592,[1]region!$A:$B,2,FALSE)</f>
        <v>MZ</v>
      </c>
      <c r="D1592" s="3" t="s">
        <v>267</v>
      </c>
      <c r="E1592" s="3" t="str">
        <f>IFERROR(VLOOKUP(D1592,[2]Sheet1!$C:$D,2,FALSE),D1592)</f>
        <v>Mozambique</v>
      </c>
      <c r="F1592" s="3">
        <v>17.783383890805318</v>
      </c>
      <c r="G1592" s="3">
        <v>4.7700000000000005</v>
      </c>
      <c r="H1592" s="3">
        <v>22.15</v>
      </c>
      <c r="I1592" s="3">
        <v>30</v>
      </c>
      <c r="J1592" s="3">
        <v>40</v>
      </c>
      <c r="K1592" s="9">
        <v>65.754018813172465</v>
      </c>
      <c r="L1592" s="3">
        <v>3.8921353444771416</v>
      </c>
      <c r="M1592" s="3">
        <v>3.8333332538604736</v>
      </c>
      <c r="N1592" s="3">
        <v>4.7345694700876884</v>
      </c>
      <c r="O1592" s="3">
        <v>5.8330000000000002</v>
      </c>
      <c r="P1592" s="3">
        <v>5</v>
      </c>
      <c r="Q1592" s="3">
        <v>3.9493470720465504</v>
      </c>
      <c r="R1592" s="3">
        <v>6.9676885955878305</v>
      </c>
      <c r="S1592" s="3">
        <v>3.5234560705579003</v>
      </c>
      <c r="T1592" s="3">
        <v>4.1569548872180446</v>
      </c>
      <c r="U1592" s="9">
        <v>40.387663112327786</v>
      </c>
      <c r="V1592" s="3">
        <v>12.106789528320117</v>
      </c>
      <c r="W1592" s="3">
        <v>4.3711476152468727</v>
      </c>
      <c r="X1592" s="3">
        <v>2.09</v>
      </c>
      <c r="Y1592" s="3">
        <v>0</v>
      </c>
      <c r="Z1592" s="9">
        <v>63.530457620593062</v>
      </c>
      <c r="AA1592" s="3">
        <v>1.67</v>
      </c>
      <c r="AB1592" s="3">
        <v>10.1</v>
      </c>
      <c r="AC1592" s="3">
        <v>7.3729999999999993</v>
      </c>
      <c r="AD1592" s="3">
        <v>7.9724888888888898</v>
      </c>
      <c r="AE1592" s="3">
        <v>5.2972263192883826</v>
      </c>
      <c r="AF1592" s="3">
        <v>6.842796507103925</v>
      </c>
      <c r="AG1592" s="3">
        <v>6.0700114131961538</v>
      </c>
      <c r="AH1592" s="3">
        <v>10</v>
      </c>
      <c r="AI1592" s="3">
        <v>6.2704016413857655</v>
      </c>
      <c r="AJ1592" s="3">
        <v>0</v>
      </c>
      <c r="AK1592" s="3">
        <v>0.88500513052140439</v>
      </c>
      <c r="AL1592" s="3">
        <v>2.3851355906357234</v>
      </c>
      <c r="AM1592" s="9">
        <v>66.069089731801924</v>
      </c>
      <c r="AN1592" s="3">
        <v>10</v>
      </c>
      <c r="AO1592" s="3">
        <v>7.8888511560727022</v>
      </c>
      <c r="AP1592" s="3">
        <v>10</v>
      </c>
      <c r="AQ1592" s="3">
        <v>9.2962837186909013</v>
      </c>
      <c r="AR1592" s="3">
        <v>3.3333333333333344</v>
      </c>
      <c r="AS1592" s="3">
        <v>4.3428382219101174</v>
      </c>
      <c r="AT1592" s="3">
        <v>4.8223277640449496</v>
      </c>
      <c r="AU1592" s="3">
        <v>6</v>
      </c>
      <c r="AV1592" s="3">
        <v>0</v>
      </c>
      <c r="AW1592" s="3">
        <v>0</v>
      </c>
      <c r="AX1592" s="3">
        <v>3.0830832198814</v>
      </c>
      <c r="AY1592" s="3">
        <v>4.059616564606733</v>
      </c>
      <c r="AZ1592" s="3">
        <v>2.666666666666667</v>
      </c>
      <c r="BA1592" s="3">
        <v>9.3873515761437645</v>
      </c>
      <c r="BB1592" s="3">
        <v>3.509729961449974</v>
      </c>
      <c r="BC1592" s="3">
        <v>8.3329855463314413</v>
      </c>
      <c r="BD1592" s="3">
        <v>7.4218549124036448</v>
      </c>
      <c r="BE1592" s="3">
        <v>5.8963675379337035</v>
      </c>
      <c r="BF1592" s="9">
        <v>60.919114921686692</v>
      </c>
      <c r="BG1592" s="13">
        <v>59.332068839916381</v>
      </c>
    </row>
    <row r="1593" spans="1:59">
      <c r="A1593" s="1">
        <v>2004</v>
      </c>
      <c r="B1593" s="3" t="s">
        <v>111</v>
      </c>
      <c r="C1593" s="3" t="str">
        <f>VLOOKUP(E1593,[1]region!$A:$B,2,FALSE)</f>
        <v>CY</v>
      </c>
      <c r="D1593" s="3" t="s">
        <v>112</v>
      </c>
      <c r="E1593" s="3" t="str">
        <f>IFERROR(VLOOKUP(D1593,[2]Sheet1!$C:$D,2,FALSE),D1593)</f>
        <v>Cyprus</v>
      </c>
      <c r="F1593" s="3">
        <v>17.739999999999998</v>
      </c>
      <c r="G1593" s="3">
        <v>4.7700000000000005</v>
      </c>
      <c r="H1593" s="3">
        <v>22.1</v>
      </c>
      <c r="I1593" s="3">
        <v>30</v>
      </c>
      <c r="J1593" s="3">
        <v>40</v>
      </c>
      <c r="K1593" s="9">
        <v>69.604953131440098</v>
      </c>
      <c r="L1593" s="3">
        <v>3.8884502206439397</v>
      </c>
      <c r="M1593" s="3">
        <v>3.8330948284632038</v>
      </c>
      <c r="N1593" s="3">
        <v>4.7343593620414675</v>
      </c>
      <c r="O1593" s="3">
        <v>5.8330000000000002</v>
      </c>
      <c r="P1593" s="3">
        <v>5</v>
      </c>
      <c r="Q1593" s="3">
        <v>3.9427542094790029</v>
      </c>
      <c r="R1593" s="3">
        <v>6.9628275903737498</v>
      </c>
      <c r="S1593" s="3">
        <v>3.5205570866666669</v>
      </c>
      <c r="T1593" s="3">
        <v>4.1530092181151401</v>
      </c>
      <c r="U1593" s="9">
        <v>68.477975016436559</v>
      </c>
      <c r="V1593" s="3">
        <v>3.9322404088592</v>
      </c>
      <c r="W1593" s="3">
        <v>1.4183666864885167</v>
      </c>
      <c r="X1593" s="3">
        <v>2.28621706801728</v>
      </c>
      <c r="Y1593" s="3">
        <v>10</v>
      </c>
      <c r="Z1593" s="9">
        <v>95.472404575073227</v>
      </c>
      <c r="AA1593" s="3">
        <v>0.61</v>
      </c>
      <c r="AB1593" s="3">
        <v>1.8</v>
      </c>
      <c r="AC1593" s="3"/>
      <c r="AD1593" s="3">
        <v>9.6166666666666671</v>
      </c>
      <c r="AE1593" s="3">
        <v>7.7272727272727284</v>
      </c>
      <c r="AF1593" s="3" t="s">
        <v>2</v>
      </c>
      <c r="AG1593" s="3">
        <v>7.7272727272727284</v>
      </c>
      <c r="AH1593" s="3">
        <v>10</v>
      </c>
      <c r="AI1593" s="3">
        <v>5.8225108225108224</v>
      </c>
      <c r="AJ1593" s="3">
        <v>6.9230769230769234</v>
      </c>
      <c r="AK1593" s="3"/>
      <c r="AL1593" s="3">
        <v>6.3727938727938724</v>
      </c>
      <c r="AM1593" s="9">
        <v>84.291833166833158</v>
      </c>
      <c r="AN1593" s="3">
        <v>10</v>
      </c>
      <c r="AO1593" s="3">
        <v>8.3570868790268324</v>
      </c>
      <c r="AP1593" s="3">
        <v>10</v>
      </c>
      <c r="AQ1593" s="3">
        <v>9.4523622930089441</v>
      </c>
      <c r="AR1593" s="3" t="s">
        <v>2</v>
      </c>
      <c r="AS1593" s="3">
        <v>3.9102564102564101</v>
      </c>
      <c r="AT1593" s="3">
        <v>5.299145299145299</v>
      </c>
      <c r="AU1593" s="3" t="s">
        <v>2</v>
      </c>
      <c r="AV1593" s="3" t="s">
        <v>2</v>
      </c>
      <c r="AW1593" s="3">
        <v>0</v>
      </c>
      <c r="AX1593" s="3">
        <v>3.0698005698005697</v>
      </c>
      <c r="AY1593" s="3">
        <v>4.3589743589743595</v>
      </c>
      <c r="AZ1593" s="3">
        <v>8.4615384615384635</v>
      </c>
      <c r="BA1593" s="3" t="s">
        <v>2</v>
      </c>
      <c r="BB1593" s="3">
        <v>7.635586635586634</v>
      </c>
      <c r="BC1593" s="3" t="s">
        <v>2</v>
      </c>
      <c r="BD1593" s="3" t="s">
        <v>2</v>
      </c>
      <c r="BE1593" s="3">
        <v>6.8186998186998196</v>
      </c>
      <c r="BF1593" s="9">
        <v>64.46954227169779</v>
      </c>
      <c r="BG1593" s="13">
        <v>76.463341632296164</v>
      </c>
    </row>
    <row r="1594" spans="1:59">
      <c r="A1594" s="1">
        <v>2015</v>
      </c>
      <c r="B1594" s="3" t="s">
        <v>322</v>
      </c>
      <c r="C1594" s="3" t="str">
        <f>VLOOKUP(E1594,[1]region!$A:$B,2,FALSE)</f>
        <v>SG</v>
      </c>
      <c r="D1594" s="3" t="s">
        <v>323</v>
      </c>
      <c r="E1594" s="3" t="str">
        <f>IFERROR(VLOOKUP(D1594,[2]Sheet1!$C:$D,2,FALSE),D1594)</f>
        <v>Singapore</v>
      </c>
      <c r="F1594" s="3">
        <v>17.711597634311282</v>
      </c>
      <c r="G1594" s="3">
        <v>4.7700000000000005</v>
      </c>
      <c r="H1594" s="3">
        <v>22.05</v>
      </c>
      <c r="I1594" s="3">
        <v>30</v>
      </c>
      <c r="J1594" s="3">
        <v>40</v>
      </c>
      <c r="K1594" s="9">
        <v>77.80455195008895</v>
      </c>
      <c r="L1594" s="3">
        <v>3.8785116069060503</v>
      </c>
      <c r="M1594" s="3">
        <v>3.8308316471088415</v>
      </c>
      <c r="N1594" s="3">
        <v>4.7343209257028107</v>
      </c>
      <c r="O1594" s="3">
        <v>5.8330000000000002</v>
      </c>
      <c r="P1594" s="3">
        <v>5</v>
      </c>
      <c r="Q1594" s="3">
        <v>3.9427542094790029</v>
      </c>
      <c r="R1594" s="3">
        <v>6.9628275903737498</v>
      </c>
      <c r="S1594" s="3">
        <v>3.5201148192087812</v>
      </c>
      <c r="T1594" s="3">
        <v>4.1530092181151401</v>
      </c>
      <c r="U1594" s="9">
        <v>82.86821638195093</v>
      </c>
      <c r="V1594" s="3">
        <v>0.80808038009776428</v>
      </c>
      <c r="W1594" s="3">
        <v>0.93659178084749795</v>
      </c>
      <c r="X1594" s="3">
        <v>-0.54166666666670205</v>
      </c>
      <c r="Y1594" s="3">
        <v>10</v>
      </c>
      <c r="Z1594" s="9">
        <v>98.388534695770289</v>
      </c>
      <c r="AA1594" s="3">
        <v>0</v>
      </c>
      <c r="AB1594" s="3">
        <v>0.2</v>
      </c>
      <c r="AC1594" s="3">
        <v>0</v>
      </c>
      <c r="AD1594" s="3">
        <v>9.9866666666666664</v>
      </c>
      <c r="AE1594" s="3">
        <v>7.9531366715221674</v>
      </c>
      <c r="AF1594" s="3">
        <v>9.1313631231244923</v>
      </c>
      <c r="AG1594" s="3">
        <v>8.5422498973233303</v>
      </c>
      <c r="AH1594" s="3">
        <v>10</v>
      </c>
      <c r="AI1594" s="3">
        <v>8.4856474537558118</v>
      </c>
      <c r="AJ1594" s="3">
        <v>6.9230769230769234</v>
      </c>
      <c r="AK1594" s="3">
        <v>10</v>
      </c>
      <c r="AL1594" s="3">
        <v>8.4695747922775784</v>
      </c>
      <c r="AM1594" s="9">
        <v>92.496228390668932</v>
      </c>
      <c r="AN1594" s="3">
        <v>10</v>
      </c>
      <c r="AO1594" s="3">
        <v>10</v>
      </c>
      <c r="AP1594" s="3">
        <v>10</v>
      </c>
      <c r="AQ1594" s="3">
        <v>10</v>
      </c>
      <c r="AR1594" s="3">
        <v>10</v>
      </c>
      <c r="AS1594" s="3">
        <v>7.6144372923708934</v>
      </c>
      <c r="AT1594" s="3">
        <v>9.7178520424615566</v>
      </c>
      <c r="AU1594" s="3">
        <v>10</v>
      </c>
      <c r="AV1594" s="3" t="s">
        <v>324</v>
      </c>
      <c r="AW1594" s="3">
        <v>0</v>
      </c>
      <c r="AX1594" s="3">
        <v>7.4664578669664907</v>
      </c>
      <c r="AY1594" s="3">
        <v>7.6488267544892574</v>
      </c>
      <c r="AZ1594" s="3">
        <v>10</v>
      </c>
      <c r="BA1594" s="3">
        <v>9.9136559908314421</v>
      </c>
      <c r="BB1594" s="3">
        <v>8.7460611625499673</v>
      </c>
      <c r="BC1594" s="3">
        <v>9.9889602509899547</v>
      </c>
      <c r="BD1594" s="3">
        <v>9.2545797898906184</v>
      </c>
      <c r="BE1594" s="3">
        <v>9.2586806581252077</v>
      </c>
      <c r="BF1594" s="9">
        <v>89.083795083638989</v>
      </c>
      <c r="BG1594" s="13">
        <v>88.128265300423621</v>
      </c>
    </row>
    <row r="1595" spans="1:59">
      <c r="A1595" s="1">
        <v>2016</v>
      </c>
      <c r="B1595" s="3" t="s">
        <v>322</v>
      </c>
      <c r="C1595" s="3" t="str">
        <f>VLOOKUP(E1595,[1]region!$A:$B,2,FALSE)</f>
        <v>SG</v>
      </c>
      <c r="D1595" s="3" t="s">
        <v>323</v>
      </c>
      <c r="E1595" s="3" t="str">
        <f>IFERROR(VLOOKUP(D1595,[2]Sheet1!$C:$D,2,FALSE),D1595)</f>
        <v>Singapore</v>
      </c>
      <c r="F1595" s="3">
        <v>17.709224959348411</v>
      </c>
      <c r="G1595" s="3">
        <v>4.7700000000000005</v>
      </c>
      <c r="H1595" s="3">
        <v>22.05</v>
      </c>
      <c r="I1595" s="3">
        <v>30</v>
      </c>
      <c r="J1595" s="3">
        <v>40</v>
      </c>
      <c r="K1595" s="9">
        <v>77.80455195008895</v>
      </c>
      <c r="L1595" s="3">
        <v>3.8750936065573764</v>
      </c>
      <c r="M1595" s="3">
        <v>3.8266827843405982</v>
      </c>
      <c r="N1595" s="3">
        <v>4.7327216666666665</v>
      </c>
      <c r="O1595" s="3">
        <v>5.83</v>
      </c>
      <c r="P1595" s="3">
        <v>5</v>
      </c>
      <c r="Q1595" s="3">
        <v>3.9427542094790029</v>
      </c>
      <c r="R1595" s="3">
        <v>6.9628275903737498</v>
      </c>
      <c r="S1595" s="3">
        <v>3.5201148192087812</v>
      </c>
      <c r="T1595" s="3">
        <v>4.152791353372427</v>
      </c>
      <c r="U1595" s="9">
        <v>82.86821638195093</v>
      </c>
      <c r="V1595" s="3">
        <v>0.80808038009776428</v>
      </c>
      <c r="W1595" s="3">
        <v>0.93659178084749795</v>
      </c>
      <c r="X1595" s="3">
        <v>-0.54166666666670205</v>
      </c>
      <c r="Y1595" s="3">
        <v>10</v>
      </c>
      <c r="Z1595" s="9">
        <v>98.388534695770289</v>
      </c>
      <c r="AA1595" s="3">
        <v>0</v>
      </c>
      <c r="AB1595" s="3">
        <v>0.2</v>
      </c>
      <c r="AC1595" s="3">
        <v>0</v>
      </c>
      <c r="AD1595" s="3">
        <v>9.9866666666666664</v>
      </c>
      <c r="AE1595" s="3">
        <v>7.9531366715221674</v>
      </c>
      <c r="AF1595" s="3">
        <v>9.1313631231244923</v>
      </c>
      <c r="AG1595" s="3">
        <v>8.5422498973233303</v>
      </c>
      <c r="AH1595" s="3">
        <v>10</v>
      </c>
      <c r="AI1595" s="3">
        <v>8.4856474537558118</v>
      </c>
      <c r="AJ1595" s="3">
        <v>6.9230769230769234</v>
      </c>
      <c r="AK1595" s="3">
        <v>10</v>
      </c>
      <c r="AL1595" s="3">
        <v>8.4695747922775784</v>
      </c>
      <c r="AM1595" s="9">
        <v>92.496228390668932</v>
      </c>
      <c r="AN1595" s="3">
        <v>10</v>
      </c>
      <c r="AO1595" s="3">
        <v>10</v>
      </c>
      <c r="AP1595" s="3">
        <v>10</v>
      </c>
      <c r="AQ1595" s="3">
        <v>10</v>
      </c>
      <c r="AR1595" s="3">
        <v>10</v>
      </c>
      <c r="AS1595" s="3">
        <v>7.6144372923708934</v>
      </c>
      <c r="AT1595" s="3">
        <v>9.7178520424615566</v>
      </c>
      <c r="AU1595" s="3">
        <v>10</v>
      </c>
      <c r="AV1595" s="3" t="s">
        <v>324</v>
      </c>
      <c r="AW1595" s="3">
        <v>0</v>
      </c>
      <c r="AX1595" s="3">
        <v>7.4664578669664907</v>
      </c>
      <c r="AY1595" s="3">
        <v>7.6488267544892574</v>
      </c>
      <c r="AZ1595" s="3">
        <v>10</v>
      </c>
      <c r="BA1595" s="3">
        <v>9.9136559908314421</v>
      </c>
      <c r="BB1595" s="3">
        <v>8.7460611625499673</v>
      </c>
      <c r="BC1595" s="3">
        <v>9.9889602509899547</v>
      </c>
      <c r="BD1595" s="3">
        <v>9.2545797898906184</v>
      </c>
      <c r="BE1595" s="3">
        <v>9.2586806581252077</v>
      </c>
      <c r="BF1595" s="9">
        <v>89.083795083638989</v>
      </c>
      <c r="BG1595" s="13">
        <v>88.128265300423621</v>
      </c>
    </row>
    <row r="1596" spans="1:59">
      <c r="A1596" s="1">
        <v>2017</v>
      </c>
      <c r="B1596" s="3" t="s">
        <v>322</v>
      </c>
      <c r="C1596" s="3" t="str">
        <f>VLOOKUP(E1596,[1]region!$A:$B,2,FALSE)</f>
        <v>SG</v>
      </c>
      <c r="D1596" s="3" t="s">
        <v>323</v>
      </c>
      <c r="E1596" s="3" t="str">
        <f>IFERROR(VLOOKUP(D1596,[2]Sheet1!$C:$D,2,FALSE),D1596)</f>
        <v>Singapore</v>
      </c>
      <c r="F1596" s="3">
        <v>17.7</v>
      </c>
      <c r="G1596" s="3">
        <v>4.7700000000000005</v>
      </c>
      <c r="H1596" s="3">
        <v>22.05</v>
      </c>
      <c r="I1596" s="3">
        <v>30</v>
      </c>
      <c r="J1596" s="3">
        <v>40</v>
      </c>
      <c r="K1596" s="9">
        <v>77.80455195008895</v>
      </c>
      <c r="L1596" s="3">
        <v>3.8730719923664125</v>
      </c>
      <c r="M1596" s="3">
        <v>3.8257575757575757</v>
      </c>
      <c r="N1596" s="3">
        <v>4.7327216666666665</v>
      </c>
      <c r="O1596" s="3">
        <v>5.83</v>
      </c>
      <c r="P1596" s="3">
        <v>5</v>
      </c>
      <c r="Q1596" s="3">
        <v>3.9427542094790029</v>
      </c>
      <c r="R1596" s="3">
        <v>6.9628275903737498</v>
      </c>
      <c r="S1596" s="3">
        <v>3.5201148192087812</v>
      </c>
      <c r="T1596" s="3">
        <v>4.152791353372427</v>
      </c>
      <c r="U1596" s="9">
        <v>82.86821638195093</v>
      </c>
      <c r="V1596" s="3">
        <v>0.80808038009776428</v>
      </c>
      <c r="W1596" s="3">
        <v>0.93659178084749795</v>
      </c>
      <c r="X1596" s="3">
        <v>-0.54166666666670205</v>
      </c>
      <c r="Y1596" s="3">
        <v>10</v>
      </c>
      <c r="Z1596" s="9">
        <v>98.388534695770289</v>
      </c>
      <c r="AA1596" s="3">
        <v>0</v>
      </c>
      <c r="AB1596" s="3">
        <v>0.2</v>
      </c>
      <c r="AC1596" s="3">
        <v>0</v>
      </c>
      <c r="AD1596" s="3">
        <v>9.9866666666666664</v>
      </c>
      <c r="AE1596" s="3">
        <v>7.9531366715221674</v>
      </c>
      <c r="AF1596" s="3">
        <v>9.1313631231244923</v>
      </c>
      <c r="AG1596" s="3">
        <v>8.5422498973233303</v>
      </c>
      <c r="AH1596" s="3">
        <v>10</v>
      </c>
      <c r="AI1596" s="3">
        <v>8.4856474537558118</v>
      </c>
      <c r="AJ1596" s="3">
        <v>6.9230769230769234</v>
      </c>
      <c r="AK1596" s="3">
        <v>10</v>
      </c>
      <c r="AL1596" s="3">
        <v>8.4695747922775784</v>
      </c>
      <c r="AM1596" s="9">
        <v>92.496228390668932</v>
      </c>
      <c r="AN1596" s="3">
        <v>10</v>
      </c>
      <c r="AO1596" s="3">
        <v>10</v>
      </c>
      <c r="AP1596" s="3">
        <v>10</v>
      </c>
      <c r="AQ1596" s="3">
        <v>10</v>
      </c>
      <c r="AR1596" s="3">
        <v>10</v>
      </c>
      <c r="AS1596" s="3">
        <v>7.6144372923708934</v>
      </c>
      <c r="AT1596" s="3">
        <v>9.7178520424615566</v>
      </c>
      <c r="AU1596" s="3">
        <v>10</v>
      </c>
      <c r="AV1596" s="3" t="s">
        <v>324</v>
      </c>
      <c r="AW1596" s="3">
        <v>0</v>
      </c>
      <c r="AX1596" s="3">
        <v>7.4664578669664907</v>
      </c>
      <c r="AY1596" s="3">
        <v>7.6488267544892574</v>
      </c>
      <c r="AZ1596" s="3">
        <v>10</v>
      </c>
      <c r="BA1596" s="3">
        <v>9.9136559908314421</v>
      </c>
      <c r="BB1596" s="3">
        <v>8.7460611625499673</v>
      </c>
      <c r="BC1596" s="3">
        <v>9.9889602509899547</v>
      </c>
      <c r="BD1596" s="3">
        <v>9.2545797898906184</v>
      </c>
      <c r="BE1596" s="3">
        <v>9.2586806581252077</v>
      </c>
      <c r="BF1596" s="9">
        <v>89.083795083638989</v>
      </c>
      <c r="BG1596" s="13">
        <v>88.128265300423621</v>
      </c>
    </row>
    <row r="1597" spans="1:59">
      <c r="A1597" s="1">
        <v>2011</v>
      </c>
      <c r="B1597" s="3" t="s">
        <v>87</v>
      </c>
      <c r="C1597" s="3" t="str">
        <f>VLOOKUP(E1597,[1]region!$A:$B,2,FALSE)</f>
        <v>CG</v>
      </c>
      <c r="D1597" s="3" t="s">
        <v>88</v>
      </c>
      <c r="E1597" s="3" t="str">
        <f>IFERROR(VLOOKUP(D1597,[2]Sheet1!$C:$D,2,FALSE),D1597)</f>
        <v>Congo, Rep.</v>
      </c>
      <c r="F1597" s="3">
        <v>17.7</v>
      </c>
      <c r="G1597" s="3">
        <v>4.7700000000000005</v>
      </c>
      <c r="H1597" s="3">
        <v>22</v>
      </c>
      <c r="I1597" s="3">
        <v>30</v>
      </c>
      <c r="J1597" s="3">
        <v>40</v>
      </c>
      <c r="K1597" s="9">
        <v>46.911764705882355</v>
      </c>
      <c r="L1597" s="3">
        <v>3.8636326793676767</v>
      </c>
      <c r="M1597" s="3">
        <v>3.8241680185185185</v>
      </c>
      <c r="N1597" s="3">
        <v>4.7327216666666665</v>
      </c>
      <c r="O1597" s="3">
        <v>5.83</v>
      </c>
      <c r="P1597" s="3">
        <v>5</v>
      </c>
      <c r="Q1597" s="3">
        <v>3.9427542094790029</v>
      </c>
      <c r="R1597" s="3">
        <v>6.9628275903737498</v>
      </c>
      <c r="S1597" s="3">
        <v>3.5128552055359337</v>
      </c>
      <c r="T1597" s="3">
        <v>4.152791353372427</v>
      </c>
      <c r="U1597" s="9">
        <v>23.320410368599482</v>
      </c>
      <c r="V1597" s="3">
        <v>18.642062729702459</v>
      </c>
      <c r="W1597" s="3">
        <v>19.065984442071521</v>
      </c>
      <c r="X1597" s="3">
        <v>1.33</v>
      </c>
      <c r="Y1597" s="3">
        <v>0</v>
      </c>
      <c r="Z1597" s="9">
        <v>45.947984193077254</v>
      </c>
      <c r="AA1597" s="3">
        <v>0.94</v>
      </c>
      <c r="AB1597" s="3">
        <v>17.8</v>
      </c>
      <c r="AC1597" s="3">
        <v>9.4340000000000011</v>
      </c>
      <c r="AD1597" s="3">
        <v>7.3465777777777772</v>
      </c>
      <c r="AE1597" s="3" t="s">
        <v>2</v>
      </c>
      <c r="AF1597" s="3">
        <v>2.1009211420452218</v>
      </c>
      <c r="AG1597" s="3">
        <v>2.1009211420452218</v>
      </c>
      <c r="AH1597" s="3">
        <v>10</v>
      </c>
      <c r="AI1597" s="3" t="s">
        <v>2</v>
      </c>
      <c r="AJ1597" s="3">
        <v>1.5384615384615385</v>
      </c>
      <c r="AK1597" s="3">
        <v>0</v>
      </c>
      <c r="AL1597" s="3">
        <v>0.76923076923076927</v>
      </c>
      <c r="AM1597" s="9">
        <v>50.541824222634418</v>
      </c>
      <c r="AN1597" s="3">
        <v>0</v>
      </c>
      <c r="AO1597" s="3">
        <v>10</v>
      </c>
      <c r="AP1597" s="3">
        <v>9</v>
      </c>
      <c r="AQ1597" s="3">
        <v>6.333333333333333</v>
      </c>
      <c r="AR1597" s="3">
        <v>2.2333333333333329</v>
      </c>
      <c r="AS1597" s="3" t="s">
        <v>2</v>
      </c>
      <c r="AT1597" s="3" t="s">
        <v>2</v>
      </c>
      <c r="AU1597" s="3">
        <v>6</v>
      </c>
      <c r="AV1597" s="3">
        <v>7.6803486922952402</v>
      </c>
      <c r="AW1597" s="3">
        <v>10</v>
      </c>
      <c r="AX1597" s="3">
        <v>6.4784205064071436</v>
      </c>
      <c r="AY1597" s="3" t="s">
        <v>2</v>
      </c>
      <c r="AZ1597" s="3">
        <v>0.75757575757575757</v>
      </c>
      <c r="BA1597" s="3">
        <v>5.8218505939973069</v>
      </c>
      <c r="BB1597" s="3" t="s">
        <v>2</v>
      </c>
      <c r="BC1597" s="3">
        <v>5.5570871263875832</v>
      </c>
      <c r="BD1597" s="3">
        <v>3.207148160506994</v>
      </c>
      <c r="BE1597" s="3">
        <v>3.8359154096169106</v>
      </c>
      <c r="BF1597" s="9">
        <v>55.492230831191279</v>
      </c>
      <c r="BG1597" s="13">
        <v>44.442842864276955</v>
      </c>
    </row>
    <row r="1598" spans="1:59">
      <c r="A1598" s="1">
        <v>2000</v>
      </c>
      <c r="B1598" s="3" t="s">
        <v>290</v>
      </c>
      <c r="C1598" s="3" t="str">
        <f>VLOOKUP(E1598,[1]region!$A:$B,2,FALSE)</f>
        <v>PA</v>
      </c>
      <c r="D1598" s="3" t="s">
        <v>291</v>
      </c>
      <c r="E1598" s="3" t="str">
        <f>IFERROR(VLOOKUP(D1598,[2]Sheet1!$C:$D,2,FALSE),D1598)</f>
        <v>Panama</v>
      </c>
      <c r="F1598" s="3">
        <v>17.690000000000001</v>
      </c>
      <c r="G1598" s="3">
        <v>4.7700000000000005</v>
      </c>
      <c r="H1598" s="3">
        <v>22</v>
      </c>
      <c r="I1598" s="3">
        <v>30</v>
      </c>
      <c r="J1598" s="3">
        <v>40</v>
      </c>
      <c r="K1598" s="9">
        <v>78.124168133786327</v>
      </c>
      <c r="L1598" s="3">
        <v>3.861700520134228</v>
      </c>
      <c r="M1598" s="3">
        <v>3.8235294117647056</v>
      </c>
      <c r="N1598" s="3">
        <v>4.7327216666666665</v>
      </c>
      <c r="O1598" s="3">
        <v>5.83</v>
      </c>
      <c r="P1598" s="3">
        <v>5</v>
      </c>
      <c r="Q1598" s="3">
        <v>3.9427542094790029</v>
      </c>
      <c r="R1598" s="3">
        <v>6.9628275903737498</v>
      </c>
      <c r="S1598" s="3">
        <v>3.5109289617486339</v>
      </c>
      <c r="T1598" s="3">
        <v>4.1500559705638063</v>
      </c>
      <c r="U1598" s="9">
        <v>54.620330730521204</v>
      </c>
      <c r="V1598" s="3">
        <v>3.3911942736320588</v>
      </c>
      <c r="W1598" s="3">
        <v>1.7979771916914247</v>
      </c>
      <c r="X1598" s="3">
        <v>1.4989611160579599</v>
      </c>
      <c r="Y1598" s="3">
        <v>10</v>
      </c>
      <c r="Z1598" s="9">
        <v>95.756945113463559</v>
      </c>
      <c r="AA1598" s="3">
        <v>4</v>
      </c>
      <c r="AB1598" s="3">
        <v>9.5</v>
      </c>
      <c r="AC1598" s="3">
        <v>7.4</v>
      </c>
      <c r="AD1598" s="3">
        <v>7.4911111111111106</v>
      </c>
      <c r="AE1598" s="3">
        <v>4.95099</v>
      </c>
      <c r="AF1598" s="3">
        <v>8.5</v>
      </c>
      <c r="AG1598" s="3">
        <v>4.95099</v>
      </c>
      <c r="AH1598" s="3">
        <v>10</v>
      </c>
      <c r="AI1598" s="3">
        <v>8.2424999999999997</v>
      </c>
      <c r="AJ1598" s="3">
        <v>10</v>
      </c>
      <c r="AK1598" s="3"/>
      <c r="AL1598" s="3">
        <v>9.1212499999999999</v>
      </c>
      <c r="AM1598" s="9">
        <v>78.908377777777773</v>
      </c>
      <c r="AN1598" s="3">
        <v>8</v>
      </c>
      <c r="AO1598" s="3">
        <v>9.6366543939901064</v>
      </c>
      <c r="AP1598" s="3">
        <v>10</v>
      </c>
      <c r="AQ1598" s="3">
        <v>9.2122181313300349</v>
      </c>
      <c r="AR1598" s="3">
        <v>3.7580849999999999</v>
      </c>
      <c r="AS1598" s="3">
        <v>4.15083</v>
      </c>
      <c r="AT1598" s="3">
        <v>5.8511699999999998</v>
      </c>
      <c r="AU1598" s="3">
        <v>4</v>
      </c>
      <c r="AV1598" s="3">
        <v>5.9209254372241844</v>
      </c>
      <c r="AW1598" s="3">
        <v>10</v>
      </c>
      <c r="AX1598" s="3">
        <v>5.613501739537365</v>
      </c>
      <c r="AY1598" s="3">
        <v>6.9347200000000004</v>
      </c>
      <c r="AZ1598" s="3">
        <v>3.9</v>
      </c>
      <c r="BA1598" s="3">
        <v>9.1600403359751574</v>
      </c>
      <c r="BB1598" s="3">
        <v>5.3010599999999997</v>
      </c>
      <c r="BC1598" s="3"/>
      <c r="BD1598" s="3">
        <v>3.7227771780262655</v>
      </c>
      <c r="BE1598" s="3">
        <v>5.803719502800285</v>
      </c>
      <c r="BF1598" s="9">
        <v>68.764797912225617</v>
      </c>
      <c r="BG1598" s="13">
        <v>75.234923933554896</v>
      </c>
    </row>
    <row r="1599" spans="1:59">
      <c r="A1599" s="1">
        <v>2007</v>
      </c>
      <c r="B1599" s="3" t="s">
        <v>364</v>
      </c>
      <c r="C1599" s="3" t="str">
        <f>VLOOKUP(E1599,[1]region!$A:$B,2,FALSE)</f>
        <v>TZ</v>
      </c>
      <c r="D1599" s="3" t="s">
        <v>365</v>
      </c>
      <c r="E1599" s="3" t="str">
        <f>IFERROR(VLOOKUP(D1599,[2]Sheet1!$C:$D,2,FALSE),D1599)</f>
        <v>Tanzania</v>
      </c>
      <c r="F1599" s="3">
        <v>17.670000000000002</v>
      </c>
      <c r="G1599" s="3">
        <v>4.7700000000000005</v>
      </c>
      <c r="H1599" s="3">
        <v>22</v>
      </c>
      <c r="I1599" s="3">
        <v>30</v>
      </c>
      <c r="J1599" s="3">
        <v>40</v>
      </c>
      <c r="K1599" s="9">
        <v>59.215686274509807</v>
      </c>
      <c r="L1599" s="3">
        <v>3.8582484419557295</v>
      </c>
      <c r="M1599" s="3">
        <v>3.820871623655913</v>
      </c>
      <c r="N1599" s="3">
        <v>4.7327216666666665</v>
      </c>
      <c r="O1599" s="3">
        <v>5.8</v>
      </c>
      <c r="P1599" s="3">
        <v>5</v>
      </c>
      <c r="Q1599" s="3">
        <v>3.9427542094790029</v>
      </c>
      <c r="R1599" s="3">
        <v>6.9628275903737498</v>
      </c>
      <c r="S1599" s="3">
        <v>3.5073443253968257</v>
      </c>
      <c r="T1599" s="3">
        <v>4.1441441441441444</v>
      </c>
      <c r="U1599" s="9">
        <v>55.434820297655833</v>
      </c>
      <c r="V1599" s="3">
        <v>13.773595489991086</v>
      </c>
      <c r="W1599" s="3">
        <v>1.0103278080657803</v>
      </c>
      <c r="X1599" s="3">
        <v>7.0255143697471896</v>
      </c>
      <c r="Y1599" s="3">
        <v>5</v>
      </c>
      <c r="Z1599" s="9">
        <v>76.090117262065078</v>
      </c>
      <c r="AA1599" s="3">
        <v>11.9</v>
      </c>
      <c r="AB1599" s="3">
        <v>12.7</v>
      </c>
      <c r="AC1599" s="3">
        <v>11.811</v>
      </c>
      <c r="AD1599" s="3">
        <v>4.9340888888888896</v>
      </c>
      <c r="AE1599" s="3">
        <v>5.7497219296662374</v>
      </c>
      <c r="AF1599" s="3">
        <v>6.2166034648176804</v>
      </c>
      <c r="AG1599" s="3">
        <v>5.9831626972419585</v>
      </c>
      <c r="AH1599" s="3">
        <v>10</v>
      </c>
      <c r="AI1599" s="3">
        <v>7.2127073212290505</v>
      </c>
      <c r="AJ1599" s="3">
        <v>0</v>
      </c>
      <c r="AK1599" s="3">
        <v>4.425025652607026</v>
      </c>
      <c r="AL1599" s="3">
        <v>3.8792443246120256</v>
      </c>
      <c r="AM1599" s="9">
        <v>61.991239776857185</v>
      </c>
      <c r="AN1599" s="3">
        <v>8</v>
      </c>
      <c r="AO1599" s="3">
        <v>6.5353340970667535</v>
      </c>
      <c r="AP1599" s="3">
        <v>10</v>
      </c>
      <c r="AQ1599" s="3">
        <v>8.1784446990222506</v>
      </c>
      <c r="AR1599" s="3">
        <v>0</v>
      </c>
      <c r="AS1599" s="3">
        <v>3.8620287156495299</v>
      </c>
      <c r="AT1599" s="3">
        <v>5.7899611920788487</v>
      </c>
      <c r="AU1599" s="3">
        <v>8.6999999999999993</v>
      </c>
      <c r="AV1599" s="3">
        <v>8.3312876788644399</v>
      </c>
      <c r="AW1599" s="3">
        <v>5</v>
      </c>
      <c r="AX1599" s="3">
        <v>5.2805462644321359</v>
      </c>
      <c r="AY1599" s="3">
        <v>3.9956255833505754</v>
      </c>
      <c r="AZ1599" s="3">
        <v>5.087719298245613</v>
      </c>
      <c r="BA1599" s="3">
        <v>8.6355852470947898</v>
      </c>
      <c r="BB1599" s="3">
        <v>3.8242442272445127</v>
      </c>
      <c r="BC1599" s="3">
        <v>2.1182303499781572</v>
      </c>
      <c r="BD1599" s="3">
        <v>8.0719958475366376</v>
      </c>
      <c r="BE1599" s="3">
        <v>5.2889000922417138</v>
      </c>
      <c r="BF1599" s="9">
        <v>62.492970185653675</v>
      </c>
      <c r="BG1599" s="13">
        <v>63.044966759348313</v>
      </c>
    </row>
    <row r="1600" spans="1:59">
      <c r="A1600" s="1">
        <v>2002</v>
      </c>
      <c r="B1600" s="3" t="s">
        <v>192</v>
      </c>
      <c r="C1600" s="3" t="str">
        <f>VLOOKUP(E1600,[1]region!$A:$B,2,FALSE)</f>
        <v>IR</v>
      </c>
      <c r="D1600" s="3" t="s">
        <v>193</v>
      </c>
      <c r="E1600" s="3" t="str">
        <f>IFERROR(VLOOKUP(D1600,[2]Sheet1!$C:$D,2,FALSE),D1600)</f>
        <v>Iran, Islamic Rep.</v>
      </c>
      <c r="F1600" s="3">
        <v>17.669688057194293</v>
      </c>
      <c r="G1600" s="3">
        <v>4.7450657894736841</v>
      </c>
      <c r="H1600" s="3">
        <v>22</v>
      </c>
      <c r="I1600" s="3">
        <v>30</v>
      </c>
      <c r="J1600" s="3">
        <v>40</v>
      </c>
      <c r="K1600" s="9">
        <v>66.953860363618944</v>
      </c>
      <c r="L1600" s="3">
        <v>3.8582484419557295</v>
      </c>
      <c r="M1600" s="3">
        <v>3.8189129958360724</v>
      </c>
      <c r="N1600" s="3">
        <v>4.7327216666666665</v>
      </c>
      <c r="O1600" s="3">
        <v>5.8</v>
      </c>
      <c r="P1600" s="3">
        <v>5</v>
      </c>
      <c r="Q1600" s="3">
        <v>3.9427542094790029</v>
      </c>
      <c r="R1600" s="3">
        <v>6.9628275903737498</v>
      </c>
      <c r="S1600" s="3">
        <v>3.50000381232493</v>
      </c>
      <c r="T1600" s="3">
        <v>4.1388196760632603</v>
      </c>
      <c r="U1600" s="9">
        <v>48.54879381129588</v>
      </c>
      <c r="V1600" s="3">
        <v>15.791687509374208</v>
      </c>
      <c r="W1600" s="3">
        <v>7.0504078683283629</v>
      </c>
      <c r="X1600" s="3">
        <v>14.335933737840501</v>
      </c>
      <c r="Y1600" s="3">
        <v>10</v>
      </c>
      <c r="Z1600" s="9">
        <v>77.885781508064284</v>
      </c>
      <c r="AA1600" s="3">
        <v>3.77</v>
      </c>
      <c r="AB1600" s="3">
        <v>4.9000000000000004</v>
      </c>
      <c r="AC1600" s="3">
        <v>4.2</v>
      </c>
      <c r="AD1600" s="3">
        <v>8.275555555555556</v>
      </c>
      <c r="AE1600" s="3" t="s">
        <v>2</v>
      </c>
      <c r="AF1600" s="3" t="s">
        <v>2</v>
      </c>
      <c r="AG1600" s="3" t="s">
        <v>2</v>
      </c>
      <c r="AH1600" s="3">
        <v>7.3869346733668344</v>
      </c>
      <c r="AI1600" s="3" t="s">
        <v>2</v>
      </c>
      <c r="AJ1600" s="3">
        <v>0</v>
      </c>
      <c r="AK1600" s="3"/>
      <c r="AL1600" s="3">
        <v>0</v>
      </c>
      <c r="AM1600" s="9">
        <v>52.208300763074639</v>
      </c>
      <c r="AN1600" s="3">
        <v>0</v>
      </c>
      <c r="AO1600" s="3">
        <v>10</v>
      </c>
      <c r="AP1600" s="3">
        <v>4</v>
      </c>
      <c r="AQ1600" s="3">
        <v>4.666666666666667</v>
      </c>
      <c r="AR1600" s="3">
        <v>6.7</v>
      </c>
      <c r="AS1600" s="3" t="s">
        <v>2</v>
      </c>
      <c r="AT1600" s="3" t="s">
        <v>2</v>
      </c>
      <c r="AU1600" s="3">
        <v>7.3</v>
      </c>
      <c r="AV1600" s="3">
        <v>1.9345571145114573</v>
      </c>
      <c r="AW1600" s="3">
        <v>0</v>
      </c>
      <c r="AX1600" s="3">
        <v>3.9836392786278645</v>
      </c>
      <c r="AY1600" s="3" t="s">
        <v>2</v>
      </c>
      <c r="AZ1600" s="3" t="s">
        <v>2</v>
      </c>
      <c r="BA1600" s="3">
        <v>8.9879531287527499</v>
      </c>
      <c r="BB1600" s="3" t="s">
        <v>2</v>
      </c>
      <c r="BC1600" s="3"/>
      <c r="BD1600" s="3">
        <v>6.1439916950732778</v>
      </c>
      <c r="BE1600" s="3" t="s">
        <v>2</v>
      </c>
      <c r="BF1600" s="9">
        <v>43.251529726472661</v>
      </c>
      <c r="BG1600" s="13">
        <v>57.769653234505277</v>
      </c>
    </row>
    <row r="1601" spans="1:59">
      <c r="A1601" s="1">
        <v>2003</v>
      </c>
      <c r="B1601" s="3" t="s">
        <v>236</v>
      </c>
      <c r="C1601" s="3" t="str">
        <f>VLOOKUP(E1601,[1]region!$A:$B,2,FALSE)</f>
        <v>LT</v>
      </c>
      <c r="D1601" s="3" t="s">
        <v>237</v>
      </c>
      <c r="E1601" s="3" t="str">
        <f>IFERROR(VLOOKUP(D1601,[2]Sheet1!$C:$D,2,FALSE),D1601)</f>
        <v>Lithuania</v>
      </c>
      <c r="F1601" s="3">
        <v>17.66</v>
      </c>
      <c r="G1601" s="3">
        <v>4.7450657894736841</v>
      </c>
      <c r="H1601" s="3">
        <v>21.98</v>
      </c>
      <c r="I1601" s="3">
        <v>30</v>
      </c>
      <c r="J1601" s="3">
        <v>40</v>
      </c>
      <c r="K1601" s="9">
        <v>54.347363672671065</v>
      </c>
      <c r="L1601" s="3">
        <v>3.8582484419557295</v>
      </c>
      <c r="M1601" s="3">
        <v>3.8178403528454981</v>
      </c>
      <c r="N1601" s="3">
        <v>4.7327216666666665</v>
      </c>
      <c r="O1601" s="3">
        <v>5.8</v>
      </c>
      <c r="P1601" s="3">
        <v>5</v>
      </c>
      <c r="Q1601" s="3">
        <v>3.936617186410194</v>
      </c>
      <c r="R1601" s="3">
        <v>6.9628275903737498</v>
      </c>
      <c r="S1601" s="3">
        <v>3.4850112370247217</v>
      </c>
      <c r="T1601" s="3">
        <v>4.1388196760632603</v>
      </c>
      <c r="U1601" s="9">
        <v>62.755451594528068</v>
      </c>
      <c r="V1601" s="3">
        <v>10.717613426905292</v>
      </c>
      <c r="W1601" s="3">
        <v>1.6073004717845409</v>
      </c>
      <c r="X1601" s="3">
        <v>-1.18110236220571</v>
      </c>
      <c r="Y1601" s="3">
        <v>10</v>
      </c>
      <c r="Z1601" s="9">
        <v>92.443341633659969</v>
      </c>
      <c r="AA1601" s="3">
        <v>0.55000000000000004</v>
      </c>
      <c r="AB1601" s="3">
        <v>1.2</v>
      </c>
      <c r="AC1601" s="3">
        <v>8</v>
      </c>
      <c r="AD1601" s="3">
        <v>8.7311111111111099</v>
      </c>
      <c r="AE1601" s="3">
        <v>6</v>
      </c>
      <c r="AF1601" s="3">
        <v>8.8333333333333321</v>
      </c>
      <c r="AG1601" s="3">
        <v>7.4166666666666661</v>
      </c>
      <c r="AH1601" s="3">
        <v>10</v>
      </c>
      <c r="AI1601" s="3">
        <v>6.8333333333333321</v>
      </c>
      <c r="AJ1601" s="3">
        <v>6.1538461538461542</v>
      </c>
      <c r="AK1601" s="3"/>
      <c r="AL1601" s="3">
        <v>6.4935897435897427</v>
      </c>
      <c r="AM1601" s="9">
        <v>81.603418803418805</v>
      </c>
      <c r="AN1601" s="3">
        <v>8</v>
      </c>
      <c r="AO1601" s="3">
        <v>9.1735193875013934</v>
      </c>
      <c r="AP1601" s="3">
        <v>10</v>
      </c>
      <c r="AQ1601" s="3">
        <v>9.0578397958337984</v>
      </c>
      <c r="AR1601" s="3">
        <v>5.6</v>
      </c>
      <c r="AS1601" s="3">
        <v>3.5</v>
      </c>
      <c r="AT1601" s="3">
        <v>7.6666666666666661</v>
      </c>
      <c r="AU1601" s="3">
        <v>4</v>
      </c>
      <c r="AV1601" s="3">
        <v>7.2188127981073986</v>
      </c>
      <c r="AW1601" s="3">
        <v>3</v>
      </c>
      <c r="AX1601" s="3">
        <v>5.1642465774623441</v>
      </c>
      <c r="AY1601" s="3">
        <v>3.333333333333333</v>
      </c>
      <c r="AZ1601" s="3">
        <v>5</v>
      </c>
      <c r="BA1601" s="3">
        <v>8.9228139510451374</v>
      </c>
      <c r="BB1601" s="3">
        <v>6.8095238095238111</v>
      </c>
      <c r="BC1601" s="3"/>
      <c r="BD1601" s="3">
        <v>8.1392518063435002</v>
      </c>
      <c r="BE1601" s="3">
        <v>6.0164177734755704</v>
      </c>
      <c r="BF1601" s="9">
        <v>67.461680489239043</v>
      </c>
      <c r="BG1601" s="13">
        <v>71.722251238703393</v>
      </c>
    </row>
    <row r="1602" spans="1:59">
      <c r="A1602" s="1">
        <v>2005</v>
      </c>
      <c r="B1602" s="3" t="s">
        <v>226</v>
      </c>
      <c r="C1602" s="3" t="str">
        <f>VLOOKUP(E1602,[1]region!$A:$B,2,FALSE)</f>
        <v>LV</v>
      </c>
      <c r="D1602" s="3" t="s">
        <v>227</v>
      </c>
      <c r="E1602" s="3" t="str">
        <f>IFERROR(VLOOKUP(D1602,[2]Sheet1!$C:$D,2,FALSE),D1602)</f>
        <v>Latvia</v>
      </c>
      <c r="F1602" s="3">
        <v>17.66</v>
      </c>
      <c r="G1602" s="3">
        <v>4.7450657894736841</v>
      </c>
      <c r="H1602" s="3">
        <v>21.96</v>
      </c>
      <c r="I1602" s="3">
        <v>30</v>
      </c>
      <c r="J1602" s="3">
        <v>40</v>
      </c>
      <c r="K1602" s="9">
        <v>63.451606249664849</v>
      </c>
      <c r="L1602" s="3">
        <v>3.8582484419557295</v>
      </c>
      <c r="M1602" s="3">
        <v>3.8146664320298003</v>
      </c>
      <c r="N1602" s="3">
        <v>4.7327216666666665</v>
      </c>
      <c r="O1602" s="3">
        <v>5.8</v>
      </c>
      <c r="P1602" s="3">
        <v>5</v>
      </c>
      <c r="Q1602" s="3">
        <v>3.936617186410194</v>
      </c>
      <c r="R1602" s="3">
        <v>6.9628275903737498</v>
      </c>
      <c r="S1602" s="3">
        <v>3.4825674893211529</v>
      </c>
      <c r="T1602" s="3">
        <v>4.1388196760632603</v>
      </c>
      <c r="U1602" s="9">
        <v>67.221471053642446</v>
      </c>
      <c r="V1602" s="3">
        <v>12.926280329825101</v>
      </c>
      <c r="W1602" s="3">
        <v>3.3740360561122231</v>
      </c>
      <c r="X1602" s="3">
        <v>6.7576443114644897</v>
      </c>
      <c r="Y1602" s="3">
        <v>10</v>
      </c>
      <c r="Z1602" s="9">
        <v>86.784001623242972</v>
      </c>
      <c r="AA1602" s="3">
        <v>0.62</v>
      </c>
      <c r="AB1602" s="3">
        <v>2.7</v>
      </c>
      <c r="AC1602" s="3">
        <v>9.6660000000000004</v>
      </c>
      <c r="AD1602" s="3">
        <v>8.3934222222222221</v>
      </c>
      <c r="AE1602" s="3">
        <v>6.4233576642335768</v>
      </c>
      <c r="AF1602" s="3">
        <v>8.4929986334886323</v>
      </c>
      <c r="AG1602" s="3">
        <v>7.458178148861105</v>
      </c>
      <c r="AH1602" s="3">
        <v>10</v>
      </c>
      <c r="AI1602" s="3">
        <v>6.8703244923734577</v>
      </c>
      <c r="AJ1602" s="3">
        <v>6.9230769230769234</v>
      </c>
      <c r="AK1602" s="3">
        <v>6.4</v>
      </c>
      <c r="AL1602" s="3">
        <v>6.7311338051501268</v>
      </c>
      <c r="AM1602" s="9">
        <v>81.456835440583646</v>
      </c>
      <c r="AN1602" s="3">
        <v>10</v>
      </c>
      <c r="AO1602" s="3">
        <v>9.5889972222175306</v>
      </c>
      <c r="AP1602" s="3">
        <v>9</v>
      </c>
      <c r="AQ1602" s="3">
        <v>9.5296657407391763</v>
      </c>
      <c r="AR1602" s="3">
        <v>3.3</v>
      </c>
      <c r="AS1602" s="3">
        <v>5.2607709750566887</v>
      </c>
      <c r="AT1602" s="3">
        <v>8.2988505747126435</v>
      </c>
      <c r="AU1602" s="3">
        <v>6</v>
      </c>
      <c r="AV1602" s="3">
        <v>8.4239939189275255</v>
      </c>
      <c r="AW1602" s="3">
        <v>3</v>
      </c>
      <c r="AX1602" s="3">
        <v>5.7139359114494752</v>
      </c>
      <c r="AY1602" s="3">
        <v>3.8773148148148144</v>
      </c>
      <c r="AZ1602" s="3">
        <v>4.5320197044334973</v>
      </c>
      <c r="BA1602" s="3">
        <v>9.3654010526563756</v>
      </c>
      <c r="BB1602" s="3">
        <v>6.4361518992836304</v>
      </c>
      <c r="BC1602" s="3">
        <v>7.7872732211751199</v>
      </c>
      <c r="BD1602" s="3">
        <v>6.413015530300723</v>
      </c>
      <c r="BE1602" s="3">
        <v>6.4018627037773603</v>
      </c>
      <c r="BF1602" s="9">
        <v>72.151547853220038</v>
      </c>
      <c r="BG1602" s="13">
        <v>74.213092444070796</v>
      </c>
    </row>
    <row r="1603" spans="1:59">
      <c r="A1603" s="1">
        <v>2012</v>
      </c>
      <c r="B1603" s="3" t="s">
        <v>226</v>
      </c>
      <c r="C1603" s="3" t="str">
        <f>VLOOKUP(E1603,[1]region!$A:$B,2,FALSE)</f>
        <v>LV</v>
      </c>
      <c r="D1603" s="3" t="s">
        <v>227</v>
      </c>
      <c r="E1603" s="3" t="str">
        <f>IFERROR(VLOOKUP(D1603,[2]Sheet1!$C:$D,2,FALSE),D1603)</f>
        <v>Latvia</v>
      </c>
      <c r="F1603" s="3">
        <v>17.66</v>
      </c>
      <c r="G1603" s="3">
        <v>4.7450657894736841</v>
      </c>
      <c r="H1603" s="3">
        <v>21.92</v>
      </c>
      <c r="I1603" s="3">
        <v>30</v>
      </c>
      <c r="J1603" s="3">
        <v>40</v>
      </c>
      <c r="K1603" s="9">
        <v>65.011140082736091</v>
      </c>
      <c r="L1603" s="3">
        <v>3.8564838423328984</v>
      </c>
      <c r="M1603" s="3">
        <v>3.8124358333333337</v>
      </c>
      <c r="N1603" s="3">
        <v>4.725693744897967</v>
      </c>
      <c r="O1603" s="3">
        <v>5.8</v>
      </c>
      <c r="P1603" s="3">
        <v>5</v>
      </c>
      <c r="Q1603" s="3">
        <v>3.936617186410194</v>
      </c>
      <c r="R1603" s="3">
        <v>6.9512862067451469</v>
      </c>
      <c r="S1603" s="3">
        <v>3.4825674893211529</v>
      </c>
      <c r="T1603" s="3">
        <v>4.1339609283333338</v>
      </c>
      <c r="U1603" s="9">
        <v>64.553399323566921</v>
      </c>
      <c r="V1603" s="3">
        <v>4.7538909321155343</v>
      </c>
      <c r="W1603" s="3">
        <v>6.8788756033255849</v>
      </c>
      <c r="X1603" s="3">
        <v>2.25</v>
      </c>
      <c r="Y1603" s="3">
        <v>10</v>
      </c>
      <c r="Z1603" s="9">
        <v>89.619178930616641</v>
      </c>
      <c r="AA1603" s="3">
        <v>0.55000000000000004</v>
      </c>
      <c r="AB1603" s="3">
        <v>5.5</v>
      </c>
      <c r="AC1603" s="3">
        <v>9.7349999999999994</v>
      </c>
      <c r="AD1603" s="3">
        <v>8.213111111111111</v>
      </c>
      <c r="AE1603" s="3">
        <v>6.2131998461538496</v>
      </c>
      <c r="AF1603" s="3">
        <v>8.6392856455026958</v>
      </c>
      <c r="AG1603" s="3">
        <v>7.4262427458282723</v>
      </c>
      <c r="AH1603" s="3">
        <v>10</v>
      </c>
      <c r="AI1603" s="3">
        <v>6.4966657179487255</v>
      </c>
      <c r="AJ1603" s="3">
        <v>6.9230769230769234</v>
      </c>
      <c r="AK1603" s="3">
        <v>6.4162871962801891</v>
      </c>
      <c r="AL1603" s="3">
        <v>6.6120099457686123</v>
      </c>
      <c r="AM1603" s="9">
        <v>80.628409506769998</v>
      </c>
      <c r="AN1603" s="3">
        <v>8</v>
      </c>
      <c r="AO1603" s="3">
        <v>10</v>
      </c>
      <c r="AP1603" s="3">
        <v>10</v>
      </c>
      <c r="AQ1603" s="3">
        <v>9.3333333333333339</v>
      </c>
      <c r="AR1603" s="3">
        <v>2.2333333333333329</v>
      </c>
      <c r="AS1603" s="3">
        <v>5.3825168205128158</v>
      </c>
      <c r="AT1603" s="3">
        <v>7.9713533247863166</v>
      </c>
      <c r="AU1603" s="3">
        <v>8</v>
      </c>
      <c r="AV1603" s="3">
        <v>7.7551761538341033</v>
      </c>
      <c r="AW1603" s="3">
        <v>10</v>
      </c>
      <c r="AX1603" s="3">
        <v>6.8903966054110946</v>
      </c>
      <c r="AY1603" s="3">
        <v>4.0044248803418832</v>
      </c>
      <c r="AZ1603" s="3">
        <v>9.3333333333333339</v>
      </c>
      <c r="BA1603" s="3">
        <v>9.5798348664677224</v>
      </c>
      <c r="BB1603" s="3">
        <v>5.4255623838827782</v>
      </c>
      <c r="BC1603" s="3">
        <v>8.4124068638193847</v>
      </c>
      <c r="BD1603" s="3">
        <v>7.0407378124980973</v>
      </c>
      <c r="BE1603" s="3">
        <v>7.2993833567238653</v>
      </c>
      <c r="BF1603" s="9">
        <v>78.410377651560978</v>
      </c>
      <c r="BG1603" s="13">
        <v>75.644501099050132</v>
      </c>
    </row>
    <row r="1604" spans="1:59">
      <c r="A1604" s="1">
        <v>2012</v>
      </c>
      <c r="B1604" s="3" t="s">
        <v>380</v>
      </c>
      <c r="C1604" s="3" t="str">
        <f>VLOOKUP(E1604,[1]region!$A:$B,2,FALSE)</f>
        <v>UA</v>
      </c>
      <c r="D1604" s="3" t="s">
        <v>381</v>
      </c>
      <c r="E1604" s="3" t="str">
        <f>IFERROR(VLOOKUP(D1604,[2]Sheet1!$C:$D,2,FALSE),D1604)</f>
        <v>Ukraine</v>
      </c>
      <c r="F1604" s="3">
        <v>17.649999999999999</v>
      </c>
      <c r="G1604" s="3">
        <v>4.7450657894736841</v>
      </c>
      <c r="H1604" s="3">
        <v>21.92</v>
      </c>
      <c r="I1604" s="3">
        <v>30</v>
      </c>
      <c r="J1604" s="3">
        <v>40</v>
      </c>
      <c r="K1604" s="9">
        <v>66.641777657166514</v>
      </c>
      <c r="L1604" s="3">
        <v>3.8545476617357006</v>
      </c>
      <c r="M1604" s="3">
        <v>3.8120354348421444</v>
      </c>
      <c r="N1604" s="3">
        <v>4.71873280078895</v>
      </c>
      <c r="O1604" s="3">
        <v>5.8</v>
      </c>
      <c r="P1604" s="3">
        <v>5</v>
      </c>
      <c r="Q1604" s="3">
        <v>3.9314807390292321</v>
      </c>
      <c r="R1604" s="3">
        <v>6.9491944418629181</v>
      </c>
      <c r="S1604" s="3">
        <v>3.4773663679758711</v>
      </c>
      <c r="T1604" s="3">
        <v>4.1185931504065039</v>
      </c>
      <c r="U1604" s="9">
        <v>48.032799463666137</v>
      </c>
      <c r="V1604" s="3">
        <v>5.4687120768770248</v>
      </c>
      <c r="W1604" s="3">
        <v>7.7970557341657241</v>
      </c>
      <c r="X1604" s="3">
        <v>0.56000000000000005</v>
      </c>
      <c r="Y1604" s="3">
        <v>0</v>
      </c>
      <c r="Z1604" s="9">
        <v>64.188588227395755</v>
      </c>
      <c r="AA1604" s="3">
        <v>0.86</v>
      </c>
      <c r="AB1604" s="3">
        <v>4.5</v>
      </c>
      <c r="AC1604" s="3">
        <v>6.4349999999999996</v>
      </c>
      <c r="AD1604" s="3">
        <v>8.650888888888888</v>
      </c>
      <c r="AE1604" s="3">
        <v>4.7477674831029164</v>
      </c>
      <c r="AF1604" s="3">
        <v>5.9847204213981424</v>
      </c>
      <c r="AG1604" s="3">
        <v>5.3662439522505299</v>
      </c>
      <c r="AH1604" s="3">
        <v>10</v>
      </c>
      <c r="AI1604" s="3">
        <v>4.0590409170506909</v>
      </c>
      <c r="AJ1604" s="3">
        <v>0</v>
      </c>
      <c r="AK1604" s="3">
        <v>4.314400011291851</v>
      </c>
      <c r="AL1604" s="3">
        <v>2.7911469761141809</v>
      </c>
      <c r="AM1604" s="9">
        <v>67.020699543134</v>
      </c>
      <c r="AN1604" s="3">
        <v>8</v>
      </c>
      <c r="AO1604" s="3">
        <v>6.8881371497184984</v>
      </c>
      <c r="AP1604" s="3">
        <v>10</v>
      </c>
      <c r="AQ1604" s="3">
        <v>8.2960457165728325</v>
      </c>
      <c r="AR1604" s="3">
        <v>5.5666666666666664</v>
      </c>
      <c r="AS1604" s="3">
        <v>5.5685886482334821</v>
      </c>
      <c r="AT1604" s="3">
        <v>6.6659771144393165</v>
      </c>
      <c r="AU1604" s="3">
        <v>8</v>
      </c>
      <c r="AV1604" s="3">
        <v>9.2517253846113672</v>
      </c>
      <c r="AW1604" s="3">
        <v>0</v>
      </c>
      <c r="AX1604" s="3">
        <v>5.8421596356584722</v>
      </c>
      <c r="AY1604" s="3">
        <v>2.6482427949308835</v>
      </c>
      <c r="AZ1604" s="3">
        <v>4.666666666666667</v>
      </c>
      <c r="BA1604" s="3">
        <v>9.313997024839848</v>
      </c>
      <c r="BB1604" s="3">
        <v>2.8676478891375945</v>
      </c>
      <c r="BC1604" s="3">
        <v>8.6303680258730804</v>
      </c>
      <c r="BD1604" s="3">
        <v>5.6283626775540068</v>
      </c>
      <c r="BE1604" s="3">
        <v>5.6258808465003467</v>
      </c>
      <c r="BF1604" s="9">
        <v>65.880287329105499</v>
      </c>
      <c r="BG1604" s="13">
        <v>62.352830444093584</v>
      </c>
    </row>
    <row r="1605" spans="1:59">
      <c r="A1605" s="1">
        <v>2000</v>
      </c>
      <c r="B1605" s="3" t="s">
        <v>55</v>
      </c>
      <c r="C1605" s="3" t="str">
        <f>VLOOKUP(E1605,[1]region!$A:$B,2,FALSE)</f>
        <v>BG</v>
      </c>
      <c r="D1605" s="3" t="s">
        <v>56</v>
      </c>
      <c r="E1605" s="3" t="str">
        <f>IFERROR(VLOOKUP(D1605,[2]Sheet1!$C:$D,2,FALSE),D1605)</f>
        <v>Bulgaria</v>
      </c>
      <c r="F1605" s="3">
        <v>17.649999999999999</v>
      </c>
      <c r="G1605" s="3">
        <v>4.7416240772288472</v>
      </c>
      <c r="H1605" s="3">
        <v>21.92</v>
      </c>
      <c r="I1605" s="3">
        <v>30</v>
      </c>
      <c r="J1605" s="3">
        <v>40</v>
      </c>
      <c r="K1605" s="9">
        <v>45.100946047222727</v>
      </c>
      <c r="L1605" s="3">
        <v>3.8511197140637137</v>
      </c>
      <c r="M1605" s="3">
        <v>3.8112586891757694</v>
      </c>
      <c r="N1605" s="3">
        <v>4.7187249478916149</v>
      </c>
      <c r="O1605" s="3">
        <v>5.73</v>
      </c>
      <c r="P1605" s="3">
        <v>5</v>
      </c>
      <c r="Q1605" s="3">
        <v>3.9314807390292321</v>
      </c>
      <c r="R1605" s="3">
        <v>6.9491944418629181</v>
      </c>
      <c r="S1605" s="3">
        <v>3.4773663679758711</v>
      </c>
      <c r="T1605" s="3">
        <v>4.1142943859649126</v>
      </c>
      <c r="U1605" s="9">
        <v>58.078072619264567</v>
      </c>
      <c r="V1605" s="3">
        <v>76.682168183043558</v>
      </c>
      <c r="W1605" s="3">
        <v>409.70783803859598</v>
      </c>
      <c r="X1605" s="3">
        <v>10.316259798778701</v>
      </c>
      <c r="Y1605" s="3">
        <v>5</v>
      </c>
      <c r="Z1605" s="9">
        <v>32.341870100610649</v>
      </c>
      <c r="AA1605" s="3">
        <v>0.70762127673218123</v>
      </c>
      <c r="AB1605" s="3">
        <v>13.7</v>
      </c>
      <c r="AC1605" s="3">
        <v>8.11</v>
      </c>
      <c r="AD1605" s="3">
        <v>7.8480841607261809</v>
      </c>
      <c r="AE1605" s="3">
        <v>4.3508699999999996</v>
      </c>
      <c r="AF1605" s="3">
        <v>8.5</v>
      </c>
      <c r="AG1605" s="3">
        <v>6.4239350000000002</v>
      </c>
      <c r="AH1605" s="3">
        <v>10</v>
      </c>
      <c r="AI1605" s="3">
        <v>7.0072900000000002</v>
      </c>
      <c r="AJ1605" s="3">
        <v>3.0769230769230771</v>
      </c>
      <c r="AK1605" s="3"/>
      <c r="AL1605" s="3">
        <v>5.0421065384615389</v>
      </c>
      <c r="AM1605" s="9">
        <v>73.285314247969296</v>
      </c>
      <c r="AN1605" s="3">
        <v>8</v>
      </c>
      <c r="AO1605" s="3">
        <v>9.721050499458439</v>
      </c>
      <c r="AP1605" s="3">
        <v>9</v>
      </c>
      <c r="AQ1605" s="3">
        <v>8.907016833152813</v>
      </c>
      <c r="AR1605" s="3">
        <v>2.5661800000000001</v>
      </c>
      <c r="AS1605" s="3">
        <v>4.3342000000000001</v>
      </c>
      <c r="AT1605" s="3">
        <v>7.8682400000000001</v>
      </c>
      <c r="AU1605" s="3">
        <v>6.8469999999999995</v>
      </c>
      <c r="AV1605" s="3">
        <v>9.1656438394322191</v>
      </c>
      <c r="AW1605" s="3">
        <v>3</v>
      </c>
      <c r="AX1605" s="3">
        <v>5.6302106399053704</v>
      </c>
      <c r="AY1605" s="3">
        <v>6.1012200000000005</v>
      </c>
      <c r="AZ1605" s="3">
        <v>5.95</v>
      </c>
      <c r="BA1605" s="3">
        <v>8.5997495168006832</v>
      </c>
      <c r="BB1605" s="3">
        <v>6.5713140000000001</v>
      </c>
      <c r="BC1605" s="3"/>
      <c r="BD1605" s="3">
        <v>3.0950548958288921</v>
      </c>
      <c r="BE1605" s="3">
        <v>6.0634676825259159</v>
      </c>
      <c r="BF1605" s="9">
        <v>68.66898385194699</v>
      </c>
      <c r="BG1605" s="13">
        <v>55.495037373402852</v>
      </c>
    </row>
    <row r="1606" spans="1:59">
      <c r="A1606" s="1">
        <v>2001</v>
      </c>
      <c r="B1606" s="3" t="s">
        <v>246</v>
      </c>
      <c r="C1606" s="3" t="str">
        <f>VLOOKUP(E1606,[1]region!$A:$B,2,FALSE)</f>
        <v>MY</v>
      </c>
      <c r="D1606" s="3" t="s">
        <v>247</v>
      </c>
      <c r="E1606" s="3" t="str">
        <f>IFERROR(VLOOKUP(D1606,[2]Sheet1!$C:$D,2,FALSE),D1606)</f>
        <v>Malaysia</v>
      </c>
      <c r="F1606" s="3">
        <v>17.649999999999999</v>
      </c>
      <c r="G1606" s="3">
        <v>4.7416240772288472</v>
      </c>
      <c r="H1606" s="3">
        <v>21.92</v>
      </c>
      <c r="I1606" s="3">
        <v>30</v>
      </c>
      <c r="J1606" s="3">
        <v>40</v>
      </c>
      <c r="K1606" s="9">
        <v>53.912485975316564</v>
      </c>
      <c r="L1606" s="3">
        <v>3.850188265765766</v>
      </c>
      <c r="M1606" s="3">
        <v>3.8095239798227949</v>
      </c>
      <c r="N1606" s="3">
        <v>4.717010956140351</v>
      </c>
      <c r="O1606" s="3">
        <v>5.7</v>
      </c>
      <c r="P1606" s="3">
        <v>5</v>
      </c>
      <c r="Q1606" s="3">
        <v>3.9314807390292321</v>
      </c>
      <c r="R1606" s="3">
        <v>6.9491944418629181</v>
      </c>
      <c r="S1606" s="3">
        <v>3.4773663679758711</v>
      </c>
      <c r="T1606" s="3">
        <v>4.1080571541222195</v>
      </c>
      <c r="U1606" s="9">
        <v>52.791236603055971</v>
      </c>
      <c r="V1606" s="3">
        <v>-4.9660637973964583</v>
      </c>
      <c r="W1606" s="3">
        <v>4.3834754487356111</v>
      </c>
      <c r="X1606" s="3">
        <v>1.41678473205999</v>
      </c>
      <c r="Y1606" s="3">
        <v>0</v>
      </c>
      <c r="Z1606" s="9">
        <v>67.42510028653615</v>
      </c>
      <c r="AA1606" s="3">
        <v>0.59747120729907865</v>
      </c>
      <c r="AB1606" s="3">
        <v>7.5</v>
      </c>
      <c r="AC1606" s="3">
        <v>33.299999999999997</v>
      </c>
      <c r="AD1606" s="3">
        <v>6.0338952872668719</v>
      </c>
      <c r="AE1606" s="3">
        <v>6.2745094299316406</v>
      </c>
      <c r="AF1606" s="3">
        <v>8.6666666666666679</v>
      </c>
      <c r="AG1606" s="3">
        <v>7.4536609649658203</v>
      </c>
      <c r="AH1606" s="3">
        <v>10</v>
      </c>
      <c r="AI1606" s="3">
        <v>6.6072150000000001</v>
      </c>
      <c r="AJ1606" s="3">
        <v>0.76900000000000002</v>
      </c>
      <c r="AK1606" s="3"/>
      <c r="AL1606" s="3">
        <v>3.6881075000000001</v>
      </c>
      <c r="AM1606" s="9">
        <v>67.939159380581742</v>
      </c>
      <c r="AN1606" s="3">
        <v>5</v>
      </c>
      <c r="AO1606" s="3">
        <v>8.9130359498390703</v>
      </c>
      <c r="AP1606" s="3">
        <v>10</v>
      </c>
      <c r="AQ1606" s="3">
        <v>7.9710119832796904</v>
      </c>
      <c r="AR1606" s="3">
        <v>4.4748950000000001</v>
      </c>
      <c r="AS1606" s="3">
        <v>4.0217391649882002</v>
      </c>
      <c r="AT1606" s="3">
        <v>7.4444444974263515</v>
      </c>
      <c r="AU1606" s="3">
        <v>7.0140000000000002</v>
      </c>
      <c r="AV1606" s="3">
        <v>3.0470319952684974</v>
      </c>
      <c r="AW1606" s="3">
        <v>10</v>
      </c>
      <c r="AX1606" s="3">
        <v>6.0003517762805076</v>
      </c>
      <c r="AY1606" s="3">
        <v>4.1287879149119062</v>
      </c>
      <c r="AZ1606" s="3">
        <v>5.75</v>
      </c>
      <c r="BA1606" s="3">
        <v>8.7758419532881415</v>
      </c>
      <c r="BB1606" s="3">
        <v>6.6683157285054522</v>
      </c>
      <c r="BC1606" s="3"/>
      <c r="BD1606" s="3">
        <v>7.8702279711160541</v>
      </c>
      <c r="BE1606" s="3">
        <v>6.6386347135643105</v>
      </c>
      <c r="BF1606" s="9">
        <v>68.699994910415029</v>
      </c>
      <c r="BG1606" s="13">
        <v>62.153595431181088</v>
      </c>
    </row>
    <row r="1607" spans="1:59">
      <c r="A1607" s="1">
        <v>2010</v>
      </c>
      <c r="B1607" s="3" t="s">
        <v>262</v>
      </c>
      <c r="C1607" s="3" t="str">
        <f>VLOOKUP(E1607,[1]region!$A:$B,2,FALSE)</f>
        <v>ME</v>
      </c>
      <c r="D1607" s="3" t="s">
        <v>263</v>
      </c>
      <c r="E1607" s="3" t="str">
        <f>IFERROR(VLOOKUP(D1607,[2]Sheet1!$C:$D,2,FALSE),D1607)</f>
        <v>Montenegro</v>
      </c>
      <c r="F1607" s="3">
        <v>17.643585575919243</v>
      </c>
      <c r="G1607" s="3">
        <v>4.7416240772288472</v>
      </c>
      <c r="H1607" s="3">
        <v>21.92</v>
      </c>
      <c r="I1607" s="3">
        <v>30</v>
      </c>
      <c r="J1607" s="3">
        <v>40</v>
      </c>
      <c r="K1607" s="9">
        <v>62.450980392156865</v>
      </c>
      <c r="L1607" s="3">
        <v>3.850188265765766</v>
      </c>
      <c r="M1607" s="3">
        <v>3.8065817687074839</v>
      </c>
      <c r="N1607" s="3">
        <v>4.7140149682539665</v>
      </c>
      <c r="O1607" s="3">
        <v>5.7</v>
      </c>
      <c r="P1607" s="3">
        <v>5</v>
      </c>
      <c r="Q1607" s="3">
        <v>3.9314807390292321</v>
      </c>
      <c r="R1607" s="3">
        <v>6.9491944418629181</v>
      </c>
      <c r="S1607" s="3">
        <v>3.4706281047619054</v>
      </c>
      <c r="T1607" s="3">
        <v>4.1054828358564599</v>
      </c>
      <c r="U1607" s="9">
        <v>63.479650399710437</v>
      </c>
      <c r="V1607" s="3">
        <v>-0.29361130849920869</v>
      </c>
      <c r="W1607" s="3">
        <v>3.806107262393875</v>
      </c>
      <c r="X1607" s="3">
        <v>0.65494657014796998</v>
      </c>
      <c r="Y1607" s="3">
        <v>5</v>
      </c>
      <c r="Z1607" s="9">
        <v>83.219613798282538</v>
      </c>
      <c r="AA1607" s="3">
        <v>3.3</v>
      </c>
      <c r="AB1607" s="3">
        <v>4.9000000000000004</v>
      </c>
      <c r="AC1607" s="3">
        <v>6.0760000000000005</v>
      </c>
      <c r="AD1607" s="3">
        <v>8.1298666666666666</v>
      </c>
      <c r="AE1607" s="3">
        <v>6.3497796507430992</v>
      </c>
      <c r="AF1607" s="3">
        <v>8.1165815995277821</v>
      </c>
      <c r="AG1607" s="3">
        <v>7.2331806251354411</v>
      </c>
      <c r="AH1607" s="3">
        <v>10</v>
      </c>
      <c r="AI1607" s="3">
        <v>6.5537876597664528</v>
      </c>
      <c r="AJ1607" s="3">
        <v>6.9230769230769234</v>
      </c>
      <c r="AK1607" s="3">
        <v>4.9781538591829051</v>
      </c>
      <c r="AL1607" s="3">
        <v>6.1516728140087595</v>
      </c>
      <c r="AM1607" s="9">
        <v>78.786800264527159</v>
      </c>
      <c r="AN1607" s="3">
        <v>10</v>
      </c>
      <c r="AO1607" s="3">
        <v>9.3384384384384376</v>
      </c>
      <c r="AP1607" s="3">
        <v>10</v>
      </c>
      <c r="AQ1607" s="3">
        <v>9.7794794794794786</v>
      </c>
      <c r="AR1607" s="3">
        <v>8.9</v>
      </c>
      <c r="AS1607" s="3">
        <v>5.2148493736730348</v>
      </c>
      <c r="AT1607" s="3">
        <v>6.3481403354564758</v>
      </c>
      <c r="AU1607" s="3">
        <v>10</v>
      </c>
      <c r="AV1607" s="3">
        <v>5.5103523076682057</v>
      </c>
      <c r="AW1607" s="3">
        <v>10</v>
      </c>
      <c r="AX1607" s="3">
        <v>7.662223669466286</v>
      </c>
      <c r="AY1607" s="3">
        <v>5.0562294766454352</v>
      </c>
      <c r="AZ1607" s="3">
        <v>7.1212121212121202</v>
      </c>
      <c r="BA1607" s="3">
        <v>9.6609266427678673</v>
      </c>
      <c r="BB1607" s="3">
        <v>5.6207318262056418</v>
      </c>
      <c r="BC1607" s="3">
        <v>3.9039344082941847</v>
      </c>
      <c r="BD1607" s="3">
        <v>5.8301305539745911</v>
      </c>
      <c r="BE1607" s="3">
        <v>6.1988608381833066</v>
      </c>
      <c r="BF1607" s="9">
        <v>78.801879957096901</v>
      </c>
      <c r="BG1607" s="13">
        <v>73.34778496235478</v>
      </c>
    </row>
    <row r="1608" spans="1:59">
      <c r="A1608" s="1">
        <v>2010</v>
      </c>
      <c r="B1608" s="3" t="s">
        <v>322</v>
      </c>
      <c r="C1608" s="3" t="str">
        <f>VLOOKUP(E1608,[1]region!$A:$B,2,FALSE)</f>
        <v>SG</v>
      </c>
      <c r="D1608" s="3" t="s">
        <v>323</v>
      </c>
      <c r="E1608" s="3" t="str">
        <f>IFERROR(VLOOKUP(D1608,[2]Sheet1!$C:$D,2,FALSE),D1608)</f>
        <v>Singapore</v>
      </c>
      <c r="F1608" s="3">
        <v>17.604955432807792</v>
      </c>
      <c r="G1608" s="3">
        <v>4.7416240772288472</v>
      </c>
      <c r="H1608" s="3">
        <v>21.92</v>
      </c>
      <c r="I1608" s="3">
        <v>30</v>
      </c>
      <c r="J1608" s="3">
        <v>40</v>
      </c>
      <c r="K1608" s="9">
        <v>80.588235294117652</v>
      </c>
      <c r="L1608" s="3">
        <v>3.850188265765766</v>
      </c>
      <c r="M1608" s="3">
        <v>3.8008064791666669</v>
      </c>
      <c r="N1608" s="3">
        <v>4.7110453548850497</v>
      </c>
      <c r="O1608" s="3">
        <v>5.7</v>
      </c>
      <c r="P1608" s="3">
        <v>5</v>
      </c>
      <c r="Q1608" s="3">
        <v>3.9314807390292321</v>
      </c>
      <c r="R1608" s="3">
        <v>6.9489220501811326</v>
      </c>
      <c r="S1608" s="3">
        <v>3.4644996884675194</v>
      </c>
      <c r="T1608" s="3">
        <v>4.0981476366666669</v>
      </c>
      <c r="U1608" s="9">
        <v>82.2816663332122</v>
      </c>
      <c r="V1608" s="3">
        <v>11.77475005583033</v>
      </c>
      <c r="W1608" s="3">
        <v>3.5922010780440803</v>
      </c>
      <c r="X1608" s="3">
        <v>2.7999999999994301</v>
      </c>
      <c r="Y1608" s="3">
        <v>10</v>
      </c>
      <c r="Z1608" s="9">
        <v>89.120423894041039</v>
      </c>
      <c r="AA1608" s="3">
        <v>0</v>
      </c>
      <c r="AB1608" s="3">
        <v>0</v>
      </c>
      <c r="AC1608" s="3">
        <v>0</v>
      </c>
      <c r="AD1608" s="3">
        <v>10</v>
      </c>
      <c r="AE1608" s="3">
        <v>8.495806201946472</v>
      </c>
      <c r="AF1608" s="3">
        <v>9.4956087097357234</v>
      </c>
      <c r="AG1608" s="3">
        <v>8.9957074558410977</v>
      </c>
      <c r="AH1608" s="3">
        <v>10</v>
      </c>
      <c r="AI1608" s="3">
        <v>8.8162553692214107</v>
      </c>
      <c r="AJ1608" s="3">
        <v>6.9230769230769234</v>
      </c>
      <c r="AK1608" s="3">
        <v>10</v>
      </c>
      <c r="AL1608" s="3">
        <v>8.5797774307661125</v>
      </c>
      <c r="AM1608" s="9">
        <v>93.938712216518041</v>
      </c>
      <c r="AN1608" s="3">
        <v>10</v>
      </c>
      <c r="AO1608" s="3">
        <v>10</v>
      </c>
      <c r="AP1608" s="3">
        <v>10</v>
      </c>
      <c r="AQ1608" s="3">
        <v>10</v>
      </c>
      <c r="AR1608" s="3">
        <v>10</v>
      </c>
      <c r="AS1608" s="3">
        <v>8.0272437408759121</v>
      </c>
      <c r="AT1608" s="3">
        <v>8.3040214489051092</v>
      </c>
      <c r="AU1608" s="3">
        <v>10</v>
      </c>
      <c r="AV1608" s="3">
        <v>10</v>
      </c>
      <c r="AW1608" s="3">
        <v>0</v>
      </c>
      <c r="AX1608" s="3">
        <v>7.7218775316301702</v>
      </c>
      <c r="AY1608" s="3">
        <v>7.5982789744525547</v>
      </c>
      <c r="AZ1608" s="3">
        <v>9.5454545454545467</v>
      </c>
      <c r="BA1608" s="3">
        <v>9.8965972783124698</v>
      </c>
      <c r="BB1608" s="3">
        <v>9.0862580194647204</v>
      </c>
      <c r="BC1608" s="3">
        <v>9.9672427119537979</v>
      </c>
      <c r="BD1608" s="3">
        <v>9.0584165767039391</v>
      </c>
      <c r="BE1608" s="3">
        <v>9.1920413510570054</v>
      </c>
      <c r="BF1608" s="9">
        <v>89.713062942290591</v>
      </c>
      <c r="BG1608" s="13">
        <v>87.128420136035913</v>
      </c>
    </row>
    <row r="1609" spans="1:59">
      <c r="A1609" s="1">
        <v>2015</v>
      </c>
      <c r="B1609" s="3" t="s">
        <v>165</v>
      </c>
      <c r="C1609" s="3" t="str">
        <f>VLOOKUP(E1609,[1]region!$A:$B,2,FALSE)</f>
        <v>GH</v>
      </c>
      <c r="D1609" s="3" t="s">
        <v>166</v>
      </c>
      <c r="E1609" s="3" t="str">
        <f>IFERROR(VLOOKUP(D1609,[2]Sheet1!$C:$D,2,FALSE),D1609)</f>
        <v>Ghana</v>
      </c>
      <c r="F1609" s="3">
        <v>17.600000000000001</v>
      </c>
      <c r="G1609" s="3">
        <v>4.7242769490523591</v>
      </c>
      <c r="H1609" s="3">
        <v>21.92</v>
      </c>
      <c r="I1609" s="3">
        <v>30</v>
      </c>
      <c r="J1609" s="3">
        <v>40</v>
      </c>
      <c r="K1609" s="9">
        <v>69.667534861355989</v>
      </c>
      <c r="L1609" s="3">
        <v>3.850188265765766</v>
      </c>
      <c r="M1609" s="3">
        <v>3.8</v>
      </c>
      <c r="N1609" s="3">
        <v>4.7108099047619048</v>
      </c>
      <c r="O1609" s="3">
        <v>5.7</v>
      </c>
      <c r="P1609" s="3">
        <v>5</v>
      </c>
      <c r="Q1609" s="3">
        <v>3.9314807390292321</v>
      </c>
      <c r="R1609" s="3">
        <v>6.9348174718594358</v>
      </c>
      <c r="S1609" s="3">
        <v>3.4644996884675194</v>
      </c>
      <c r="T1609" s="3">
        <v>4.0956899247311833</v>
      </c>
      <c r="U1609" s="9">
        <v>54.418439603619511</v>
      </c>
      <c r="V1609" s="3">
        <v>16.035691943002139</v>
      </c>
      <c r="W1609" s="3">
        <v>2.2383926418088205</v>
      </c>
      <c r="X1609" s="3">
        <v>17.145073700543001</v>
      </c>
      <c r="Y1609" s="3">
        <v>5</v>
      </c>
      <c r="Z1609" s="9">
        <v>68.671224536418606</v>
      </c>
      <c r="AA1609" s="3">
        <v>4.07</v>
      </c>
      <c r="AB1609" s="3">
        <v>12.9</v>
      </c>
      <c r="AC1609" s="3">
        <v>7.0949999999999998</v>
      </c>
      <c r="AD1609" s="3">
        <v>7.2895555555555562</v>
      </c>
      <c r="AE1609" s="3">
        <v>5.7961957057317104</v>
      </c>
      <c r="AF1609" s="3">
        <v>3.2461844709145091</v>
      </c>
      <c r="AG1609" s="3">
        <v>4.5211900883231095</v>
      </c>
      <c r="AH1609" s="3">
        <v>10</v>
      </c>
      <c r="AI1609" s="3">
        <v>6.3498934110005703</v>
      </c>
      <c r="AJ1609" s="3">
        <v>3.8461538461538463</v>
      </c>
      <c r="AK1609" s="3">
        <v>2.5443897502490413</v>
      </c>
      <c r="AL1609" s="3">
        <v>4.2468123358011525</v>
      </c>
      <c r="AM1609" s="9">
        <v>65.143894949199549</v>
      </c>
      <c r="AN1609" s="3">
        <v>8</v>
      </c>
      <c r="AO1609" s="3">
        <v>6.7700000000000005</v>
      </c>
      <c r="AP1609" s="3" t="s">
        <v>2</v>
      </c>
      <c r="AQ1609" s="3">
        <v>7.3849999999999998</v>
      </c>
      <c r="AR1609" s="3">
        <v>10</v>
      </c>
      <c r="AS1609" s="3">
        <v>5.6069108247756958</v>
      </c>
      <c r="AT1609" s="3">
        <v>6.9530228773752842</v>
      </c>
      <c r="AU1609" s="3">
        <v>8</v>
      </c>
      <c r="AV1609" s="3">
        <v>0</v>
      </c>
      <c r="AW1609" s="3">
        <v>10</v>
      </c>
      <c r="AX1609" s="3">
        <v>6.7599889503584967</v>
      </c>
      <c r="AY1609" s="3">
        <v>4.1853741208712263</v>
      </c>
      <c r="AZ1609" s="3">
        <v>6.0000000000000009</v>
      </c>
      <c r="BA1609" s="3">
        <v>9.3382735818101938</v>
      </c>
      <c r="BB1609" s="3">
        <v>3.2727574944496163</v>
      </c>
      <c r="BC1609" s="3">
        <v>8.1413748359038998</v>
      </c>
      <c r="BD1609" s="3">
        <v>7.4891108712105057</v>
      </c>
      <c r="BE1609" s="3">
        <v>6.4044818173742408</v>
      </c>
      <c r="BF1609" s="9">
        <v>68.498235892442452</v>
      </c>
      <c r="BG1609" s="13">
        <v>65.279865968607211</v>
      </c>
    </row>
    <row r="1610" spans="1:59">
      <c r="A1610" s="1">
        <v>2016</v>
      </c>
      <c r="B1610" s="3" t="s">
        <v>165</v>
      </c>
      <c r="C1610" s="3" t="str">
        <f>VLOOKUP(E1610,[1]region!$A:$B,2,FALSE)</f>
        <v>GH</v>
      </c>
      <c r="D1610" s="3" t="s">
        <v>166</v>
      </c>
      <c r="E1610" s="3" t="str">
        <f>IFERROR(VLOOKUP(D1610,[2]Sheet1!$C:$D,2,FALSE),D1610)</f>
        <v>Ghana</v>
      </c>
      <c r="F1610" s="3">
        <v>17.600000000000001</v>
      </c>
      <c r="G1610" s="3">
        <v>4.7242769490523591</v>
      </c>
      <c r="H1610" s="3">
        <v>21.92</v>
      </c>
      <c r="I1610" s="3">
        <v>30</v>
      </c>
      <c r="J1610" s="3">
        <v>40</v>
      </c>
      <c r="K1610" s="9">
        <v>69.667534861355989</v>
      </c>
      <c r="L1610" s="3">
        <v>3.850188265765766</v>
      </c>
      <c r="M1610" s="3">
        <v>3.8</v>
      </c>
      <c r="N1610" s="3">
        <v>4.7097937055781296</v>
      </c>
      <c r="O1610" s="3">
        <v>5.7</v>
      </c>
      <c r="P1610" s="3">
        <v>5</v>
      </c>
      <c r="Q1610" s="3">
        <v>3.9314807390292321</v>
      </c>
      <c r="R1610" s="3">
        <v>6.9348174718594358</v>
      </c>
      <c r="S1610" s="3">
        <v>3.4507042253521125</v>
      </c>
      <c r="T1610" s="3">
        <v>4.0902405913242008</v>
      </c>
      <c r="U1610" s="9">
        <v>54.418439603619511</v>
      </c>
      <c r="V1610" s="3">
        <v>16.035691943002139</v>
      </c>
      <c r="W1610" s="3">
        <v>2.2383926418088205</v>
      </c>
      <c r="X1610" s="3">
        <v>17.145073700543001</v>
      </c>
      <c r="Y1610" s="3">
        <v>5</v>
      </c>
      <c r="Z1610" s="9">
        <v>68.671224536418606</v>
      </c>
      <c r="AA1610" s="3">
        <v>4.07</v>
      </c>
      <c r="AB1610" s="3">
        <v>12.9</v>
      </c>
      <c r="AC1610" s="3">
        <v>7.0949999999999998</v>
      </c>
      <c r="AD1610" s="3">
        <v>7.2895555555555562</v>
      </c>
      <c r="AE1610" s="3">
        <v>5.7961957057317104</v>
      </c>
      <c r="AF1610" s="3">
        <v>3.2461844709145091</v>
      </c>
      <c r="AG1610" s="3">
        <v>4.5211900883231095</v>
      </c>
      <c r="AH1610" s="3">
        <v>10</v>
      </c>
      <c r="AI1610" s="3">
        <v>6.3498934110005703</v>
      </c>
      <c r="AJ1610" s="3">
        <v>3.8461538461538463</v>
      </c>
      <c r="AK1610" s="3">
        <v>2.5443897502490413</v>
      </c>
      <c r="AL1610" s="3">
        <v>4.2468123358011525</v>
      </c>
      <c r="AM1610" s="9">
        <v>65.143894949199549</v>
      </c>
      <c r="AN1610" s="3">
        <v>8</v>
      </c>
      <c r="AO1610" s="3">
        <v>6.7700000000000005</v>
      </c>
      <c r="AP1610" s="3" t="s">
        <v>2</v>
      </c>
      <c r="AQ1610" s="3">
        <v>7.3849999999999998</v>
      </c>
      <c r="AR1610" s="3">
        <v>10</v>
      </c>
      <c r="AS1610" s="3">
        <v>5.6069108247756958</v>
      </c>
      <c r="AT1610" s="3">
        <v>6.9530228773752842</v>
      </c>
      <c r="AU1610" s="3">
        <v>8</v>
      </c>
      <c r="AV1610" s="3">
        <v>0</v>
      </c>
      <c r="AW1610" s="3">
        <v>10</v>
      </c>
      <c r="AX1610" s="3">
        <v>6.7599889503584967</v>
      </c>
      <c r="AY1610" s="3">
        <v>4.1853741208712263</v>
      </c>
      <c r="AZ1610" s="3">
        <v>6.0000000000000009</v>
      </c>
      <c r="BA1610" s="3">
        <v>9.3382735818101938</v>
      </c>
      <c r="BB1610" s="3">
        <v>3.2727574944496163</v>
      </c>
      <c r="BC1610" s="3">
        <v>8.1413748359038998</v>
      </c>
      <c r="BD1610" s="3">
        <v>7.4891108712105057</v>
      </c>
      <c r="BE1610" s="3">
        <v>6.4044818173742408</v>
      </c>
      <c r="BF1610" s="9">
        <v>68.498235892442452</v>
      </c>
      <c r="BG1610" s="13">
        <v>65.279865968607211</v>
      </c>
    </row>
    <row r="1611" spans="1:59">
      <c r="A1611" s="1">
        <v>2017</v>
      </c>
      <c r="B1611" s="3" t="s">
        <v>165</v>
      </c>
      <c r="C1611" s="3" t="str">
        <f>VLOOKUP(E1611,[1]region!$A:$B,2,FALSE)</f>
        <v>GH</v>
      </c>
      <c r="D1611" s="3" t="s">
        <v>166</v>
      </c>
      <c r="E1611" s="3" t="str">
        <f>IFERROR(VLOOKUP(D1611,[2]Sheet1!$C:$D,2,FALSE),D1611)</f>
        <v>Ghana</v>
      </c>
      <c r="F1611" s="3">
        <v>17.59</v>
      </c>
      <c r="G1611" s="3">
        <v>4.7242769490523591</v>
      </c>
      <c r="H1611" s="3">
        <v>21.92</v>
      </c>
      <c r="I1611" s="3">
        <v>30</v>
      </c>
      <c r="J1611" s="3">
        <v>40</v>
      </c>
      <c r="K1611" s="9">
        <v>69.667534861355989</v>
      </c>
      <c r="L1611" s="3">
        <v>3.833333333333333</v>
      </c>
      <c r="M1611" s="3">
        <v>3.8</v>
      </c>
      <c r="N1611" s="3">
        <v>4.6984126984126986</v>
      </c>
      <c r="O1611" s="3">
        <v>5.7</v>
      </c>
      <c r="P1611" s="3">
        <v>5</v>
      </c>
      <c r="Q1611" s="3">
        <v>3.931</v>
      </c>
      <c r="R1611" s="3">
        <v>6.9348174718594358</v>
      </c>
      <c r="S1611" s="3">
        <v>3.4454475599999994</v>
      </c>
      <c r="T1611" s="3">
        <v>4.0863889750000002</v>
      </c>
      <c r="U1611" s="9">
        <v>54.418439603619511</v>
      </c>
      <c r="V1611" s="3">
        <v>16.035691943002139</v>
      </c>
      <c r="W1611" s="3">
        <v>2.2383926418088205</v>
      </c>
      <c r="X1611" s="3">
        <v>17.145073700543001</v>
      </c>
      <c r="Y1611" s="3">
        <v>5</v>
      </c>
      <c r="Z1611" s="9">
        <v>68.671224536418606</v>
      </c>
      <c r="AA1611" s="3">
        <v>4.07</v>
      </c>
      <c r="AB1611" s="3">
        <v>12.9</v>
      </c>
      <c r="AC1611" s="3">
        <v>7.0949999999999998</v>
      </c>
      <c r="AD1611" s="3">
        <v>7.2895555555555562</v>
      </c>
      <c r="AE1611" s="3">
        <v>5.7961957057317104</v>
      </c>
      <c r="AF1611" s="3">
        <v>3.2461844709145091</v>
      </c>
      <c r="AG1611" s="3">
        <v>4.5211900883231095</v>
      </c>
      <c r="AH1611" s="3">
        <v>10</v>
      </c>
      <c r="AI1611" s="3">
        <v>6.3498934110005703</v>
      </c>
      <c r="AJ1611" s="3">
        <v>3.8461538461538463</v>
      </c>
      <c r="AK1611" s="3">
        <v>2.5443897502490413</v>
      </c>
      <c r="AL1611" s="3">
        <v>4.2468123358011525</v>
      </c>
      <c r="AM1611" s="9">
        <v>65.143894949199549</v>
      </c>
      <c r="AN1611" s="3">
        <v>8</v>
      </c>
      <c r="AO1611" s="3">
        <v>6.7700000000000005</v>
      </c>
      <c r="AP1611" s="3" t="s">
        <v>2</v>
      </c>
      <c r="AQ1611" s="3">
        <v>7.3849999999999998</v>
      </c>
      <c r="AR1611" s="3">
        <v>10</v>
      </c>
      <c r="AS1611" s="3">
        <v>5.6069108247756958</v>
      </c>
      <c r="AT1611" s="3">
        <v>6.9530228773752842</v>
      </c>
      <c r="AU1611" s="3">
        <v>8</v>
      </c>
      <c r="AV1611" s="3">
        <v>0</v>
      </c>
      <c r="AW1611" s="3">
        <v>10</v>
      </c>
      <c r="AX1611" s="3">
        <v>6.7599889503584967</v>
      </c>
      <c r="AY1611" s="3">
        <v>4.1853741208712263</v>
      </c>
      <c r="AZ1611" s="3">
        <v>6.0000000000000009</v>
      </c>
      <c r="BA1611" s="3">
        <v>9.3382735818101938</v>
      </c>
      <c r="BB1611" s="3">
        <v>3.2727574944496163</v>
      </c>
      <c r="BC1611" s="3">
        <v>8.1413748359038998</v>
      </c>
      <c r="BD1611" s="3">
        <v>7.4891108712105057</v>
      </c>
      <c r="BE1611" s="3">
        <v>6.4044818173742408</v>
      </c>
      <c r="BF1611" s="9">
        <v>68.498235892442452</v>
      </c>
      <c r="BG1611" s="13">
        <v>65.279865968607211</v>
      </c>
    </row>
    <row r="1612" spans="1:59">
      <c r="A1612" s="1">
        <v>2000</v>
      </c>
      <c r="B1612" s="3" t="s">
        <v>384</v>
      </c>
      <c r="C1612" s="3" t="str">
        <f>VLOOKUP(E1612,[1]region!$A:$B,2,FALSE)</f>
        <v>GB</v>
      </c>
      <c r="D1612" s="3" t="s">
        <v>385</v>
      </c>
      <c r="E1612" s="3" t="str">
        <f>IFERROR(VLOOKUP(D1612,[2]Sheet1!$C:$D,2,FALSE),D1612)</f>
        <v>United Kingdom</v>
      </c>
      <c r="F1612" s="3">
        <v>17.57</v>
      </c>
      <c r="G1612" s="3">
        <v>4.7242769490523591</v>
      </c>
      <c r="H1612" s="3">
        <v>21.91</v>
      </c>
      <c r="I1612" s="3">
        <v>30</v>
      </c>
      <c r="J1612" s="3">
        <v>40</v>
      </c>
      <c r="K1612" s="9">
        <v>66.337820473847387</v>
      </c>
      <c r="L1612" s="3">
        <v>3.833333333333333</v>
      </c>
      <c r="M1612" s="3">
        <v>3.8</v>
      </c>
      <c r="N1612" s="3">
        <v>4.6984087949999997</v>
      </c>
      <c r="O1612" s="3">
        <v>5.69</v>
      </c>
      <c r="P1612" s="3">
        <v>5</v>
      </c>
      <c r="Q1612" s="3">
        <v>3.9279999999999999</v>
      </c>
      <c r="R1612" s="3">
        <v>6.9340736503667824</v>
      </c>
      <c r="S1612" s="3">
        <v>3.4430618481012658</v>
      </c>
      <c r="T1612" s="3">
        <v>4.0760317047437038</v>
      </c>
      <c r="U1612" s="9">
        <v>86.879525575140534</v>
      </c>
      <c r="V1612" s="3">
        <v>9.3100878171515475</v>
      </c>
      <c r="W1612" s="3">
        <v>0.76801913278730427</v>
      </c>
      <c r="X1612" s="3">
        <v>2.9270996019953102</v>
      </c>
      <c r="Y1612" s="3">
        <v>10</v>
      </c>
      <c r="Z1612" s="9">
        <v>93.113387157639266</v>
      </c>
      <c r="AA1612" s="3">
        <v>0.32824499758032277</v>
      </c>
      <c r="AB1612" s="3">
        <v>2.4</v>
      </c>
      <c r="AC1612" s="3">
        <v>4.4000000000000004</v>
      </c>
      <c r="AD1612" s="3">
        <v>9.1803900005377059</v>
      </c>
      <c r="AE1612" s="3">
        <v>8.9684600000000003</v>
      </c>
      <c r="AF1612" s="3">
        <v>9.5</v>
      </c>
      <c r="AG1612" s="3">
        <v>9.3172300000000003</v>
      </c>
      <c r="AH1612" s="3">
        <v>10</v>
      </c>
      <c r="AI1612" s="3">
        <v>9.7509700000000006</v>
      </c>
      <c r="AJ1612" s="3">
        <v>8.4589999999999996</v>
      </c>
      <c r="AK1612" s="3"/>
      <c r="AL1612" s="3">
        <v>9.1049849999999992</v>
      </c>
      <c r="AM1612" s="9">
        <v>94.006512501344275</v>
      </c>
      <c r="AN1612" s="3">
        <v>10</v>
      </c>
      <c r="AO1612" s="3">
        <v>10</v>
      </c>
      <c r="AP1612" s="3">
        <v>10</v>
      </c>
      <c r="AQ1612" s="3">
        <v>10</v>
      </c>
      <c r="AR1612" s="3">
        <v>4.6082549999999998</v>
      </c>
      <c r="AS1612" s="3">
        <v>4.9009799999999997</v>
      </c>
      <c r="AT1612" s="3">
        <v>8.6017200000000003</v>
      </c>
      <c r="AU1612" s="3">
        <v>6.5129999999999999</v>
      </c>
      <c r="AV1612" s="3">
        <v>7.9604627186120922</v>
      </c>
      <c r="AW1612" s="3">
        <v>10</v>
      </c>
      <c r="AX1612" s="3">
        <v>7.0974029531020157</v>
      </c>
      <c r="AY1612" s="3">
        <v>7.93492</v>
      </c>
      <c r="AZ1612" s="3">
        <v>8.0299999999999994</v>
      </c>
      <c r="BA1612" s="3">
        <v>9.5743310662592567</v>
      </c>
      <c r="BB1612" s="3">
        <v>8.9684600000000003</v>
      </c>
      <c r="BC1612" s="3"/>
      <c r="BD1612" s="3">
        <v>8.8230207208799243</v>
      </c>
      <c r="BE1612" s="3">
        <v>8.6661463574278361</v>
      </c>
      <c r="BF1612" s="9">
        <v>85.878497701766179</v>
      </c>
      <c r="BG1612" s="13">
        <v>85.243148681947517</v>
      </c>
    </row>
    <row r="1613" spans="1:59">
      <c r="A1613" s="1">
        <v>2000</v>
      </c>
      <c r="B1613" s="3" t="s">
        <v>331</v>
      </c>
      <c r="C1613" s="3" t="str">
        <f>VLOOKUP(E1613,[1]region!$A:$B,2,FALSE)</f>
        <v>ES</v>
      </c>
      <c r="D1613" s="3" t="s">
        <v>332</v>
      </c>
      <c r="E1613" s="3" t="str">
        <f>IFERROR(VLOOKUP(D1613,[2]Sheet1!$C:$D,2,FALSE),D1613)</f>
        <v>Spain</v>
      </c>
      <c r="F1613" s="3">
        <v>17.57</v>
      </c>
      <c r="G1613" s="3">
        <v>4.7242769490523591</v>
      </c>
      <c r="H1613" s="3">
        <v>21.9</v>
      </c>
      <c r="I1613" s="3">
        <v>30</v>
      </c>
      <c r="J1613" s="3">
        <v>40</v>
      </c>
      <c r="K1613" s="9">
        <v>62.458620654457597</v>
      </c>
      <c r="L1613" s="3">
        <v>3.833333333333333</v>
      </c>
      <c r="M1613" s="3">
        <v>3.8</v>
      </c>
      <c r="N1613" s="3">
        <v>4.6959289331550806</v>
      </c>
      <c r="O1613" s="3">
        <v>5.6097680126978862</v>
      </c>
      <c r="P1613" s="3">
        <v>5</v>
      </c>
      <c r="Q1613" s="3">
        <v>3.9279061624199425</v>
      </c>
      <c r="R1613" s="3">
        <v>6.9340736503667824</v>
      </c>
      <c r="S1613" s="3">
        <v>3.4362139917695473</v>
      </c>
      <c r="T1613" s="3">
        <v>4.0725495378006871</v>
      </c>
      <c r="U1613" s="9">
        <v>72.020545379652162</v>
      </c>
      <c r="V1613" s="3">
        <v>6.6958375038185691</v>
      </c>
      <c r="W1613" s="3">
        <v>0.5653510275366268</v>
      </c>
      <c r="X1613" s="3">
        <v>3.43261427974657</v>
      </c>
      <c r="Y1613" s="3">
        <v>10</v>
      </c>
      <c r="Z1613" s="9">
        <v>94.370423080680794</v>
      </c>
      <c r="AA1613" s="3">
        <v>0.32824499758032277</v>
      </c>
      <c r="AB1613" s="3">
        <v>2.4</v>
      </c>
      <c r="AC1613" s="3">
        <v>4.4000000000000004</v>
      </c>
      <c r="AD1613" s="3">
        <v>9.1803900005377059</v>
      </c>
      <c r="AE1613" s="3">
        <v>7.6181900000000002</v>
      </c>
      <c r="AF1613" s="3">
        <v>9.1666666666666661</v>
      </c>
      <c r="AG1613" s="3">
        <v>8.7255950000000002</v>
      </c>
      <c r="AH1613" s="3">
        <v>10</v>
      </c>
      <c r="AI1613" s="3">
        <v>9.1142250000000011</v>
      </c>
      <c r="AJ1613" s="3">
        <v>6.9210000000000003</v>
      </c>
      <c r="AK1613" s="3"/>
      <c r="AL1613" s="3">
        <v>8.0176125000000003</v>
      </c>
      <c r="AM1613" s="9">
        <v>89.808993751344261</v>
      </c>
      <c r="AN1613" s="3">
        <v>10</v>
      </c>
      <c r="AO1613" s="3">
        <v>9.7726681434413969</v>
      </c>
      <c r="AP1613" s="3">
        <v>10</v>
      </c>
      <c r="AQ1613" s="3">
        <v>9.9242227144804662</v>
      </c>
      <c r="AR1613" s="3">
        <v>3.0579449999999997</v>
      </c>
      <c r="AS1613" s="3">
        <v>3.6674000000000002</v>
      </c>
      <c r="AT1613" s="3">
        <v>4.8509700000000002</v>
      </c>
      <c r="AU1613" s="3">
        <v>5.01</v>
      </c>
      <c r="AV1613" s="3">
        <v>4.8084505564671449</v>
      </c>
      <c r="AW1613" s="3">
        <v>3</v>
      </c>
      <c r="AX1613" s="3">
        <v>4.0657942594111907</v>
      </c>
      <c r="AY1613" s="3">
        <v>7.4014800000000012</v>
      </c>
      <c r="AZ1613" s="3">
        <v>7.9</v>
      </c>
      <c r="BA1613" s="3">
        <v>6.4326841269735882</v>
      </c>
      <c r="BB1613" s="3">
        <v>7.6348600000000006</v>
      </c>
      <c r="BC1613" s="3"/>
      <c r="BD1613" s="3">
        <v>6.6596207125925488</v>
      </c>
      <c r="BE1613" s="3">
        <v>7.2057289679132284</v>
      </c>
      <c r="BF1613" s="9">
        <v>70.652486472682938</v>
      </c>
      <c r="BG1613" s="13">
        <v>77.862213867763543</v>
      </c>
    </row>
    <row r="1614" spans="1:59">
      <c r="A1614" s="1">
        <v>2008</v>
      </c>
      <c r="B1614" s="3" t="s">
        <v>264</v>
      </c>
      <c r="C1614" s="3" t="str">
        <f>VLOOKUP(E1614,[1]region!$A:$B,2,FALSE)</f>
        <v>MA</v>
      </c>
      <c r="D1614" s="3" t="s">
        <v>265</v>
      </c>
      <c r="E1614" s="3" t="str">
        <f>IFERROR(VLOOKUP(D1614,[2]Sheet1!$C:$D,2,FALSE),D1614)</f>
        <v>Morocco</v>
      </c>
      <c r="F1614" s="3">
        <v>17.568171658471165</v>
      </c>
      <c r="G1614" s="3">
        <v>4.7190000000000003</v>
      </c>
      <c r="H1614" s="3">
        <v>21.9</v>
      </c>
      <c r="I1614" s="3">
        <v>30</v>
      </c>
      <c r="J1614" s="3">
        <v>40</v>
      </c>
      <c r="K1614" s="9">
        <v>67.336211732649474</v>
      </c>
      <c r="L1614" s="3">
        <v>3.8329545000000005</v>
      </c>
      <c r="M1614" s="3">
        <v>3.8</v>
      </c>
      <c r="N1614" s="3">
        <v>4.69360935302391</v>
      </c>
      <c r="O1614" s="3">
        <v>5.6097680126978862</v>
      </c>
      <c r="P1614" s="3">
        <v>5</v>
      </c>
      <c r="Q1614" s="3">
        <v>3.9279061624199425</v>
      </c>
      <c r="R1614" s="3">
        <v>6.9340736503667824</v>
      </c>
      <c r="S1614" s="3">
        <v>3.4341748597168591</v>
      </c>
      <c r="T1614" s="3">
        <v>4.0715086417624518</v>
      </c>
      <c r="U1614" s="9">
        <v>53.758340410950076</v>
      </c>
      <c r="V1614" s="3">
        <v>7.235234842580085</v>
      </c>
      <c r="W1614" s="3">
        <v>2.3183736585565784</v>
      </c>
      <c r="X1614" s="3">
        <v>3.7073170731709837</v>
      </c>
      <c r="Y1614" s="3">
        <v>0</v>
      </c>
      <c r="Z1614" s="9">
        <v>67.210350383567885</v>
      </c>
      <c r="AA1614" s="3">
        <v>2.41</v>
      </c>
      <c r="AB1614" s="3">
        <v>21.4</v>
      </c>
      <c r="AC1614" s="3">
        <v>20.76</v>
      </c>
      <c r="AD1614" s="3">
        <v>5.2697777777777777</v>
      </c>
      <c r="AE1614" s="3">
        <v>5.1522424711221113</v>
      </c>
      <c r="AF1614" s="3">
        <v>7.9292495932837355</v>
      </c>
      <c r="AG1614" s="3">
        <v>6.5407460322029234</v>
      </c>
      <c r="AH1614" s="3">
        <v>10</v>
      </c>
      <c r="AI1614" s="3">
        <v>5.0509804731848185</v>
      </c>
      <c r="AJ1614" s="3">
        <v>0</v>
      </c>
      <c r="AK1614" s="3">
        <v>7.190666685486419</v>
      </c>
      <c r="AL1614" s="3">
        <v>4.0805490528904125</v>
      </c>
      <c r="AM1614" s="9">
        <v>64.727682157177782</v>
      </c>
      <c r="AN1614" s="3">
        <v>5</v>
      </c>
      <c r="AO1614" s="3">
        <v>8.9177854597267885</v>
      </c>
      <c r="AP1614" s="3">
        <v>9</v>
      </c>
      <c r="AQ1614" s="3">
        <v>7.6392618199089286</v>
      </c>
      <c r="AR1614" s="3">
        <v>1.1000000000000001</v>
      </c>
      <c r="AS1614" s="3">
        <v>4.8633049818481844</v>
      </c>
      <c r="AT1614" s="3">
        <v>6.8226999859735979</v>
      </c>
      <c r="AU1614" s="3">
        <v>6</v>
      </c>
      <c r="AV1614" s="3">
        <v>2.1199695946376309</v>
      </c>
      <c r="AW1614" s="3">
        <v>1</v>
      </c>
      <c r="AX1614" s="3">
        <v>3.6509957604099021</v>
      </c>
      <c r="AY1614" s="3">
        <v>3.9923601872937304</v>
      </c>
      <c r="AZ1614" s="3">
        <v>5.2962962962962967</v>
      </c>
      <c r="BA1614" s="3">
        <v>9.4079934383837536</v>
      </c>
      <c r="BB1614" s="3">
        <v>4.4342660464796486</v>
      </c>
      <c r="BC1614" s="3">
        <v>7.7835792792336846</v>
      </c>
      <c r="BD1614" s="3">
        <v>5.9870611245239331</v>
      </c>
      <c r="BE1614" s="3">
        <v>6.1502593953685079</v>
      </c>
      <c r="BF1614" s="9">
        <v>58.135056585624454</v>
      </c>
      <c r="BG1614" s="13">
        <v>62.233528253993924</v>
      </c>
    </row>
    <row r="1615" spans="1:59">
      <c r="A1615" s="1">
        <v>2009</v>
      </c>
      <c r="B1615" s="3" t="s">
        <v>360</v>
      </c>
      <c r="C1615" s="3" t="str">
        <f>VLOOKUP(E1615,[1]region!$A:$B,2,FALSE)</f>
        <v>TW</v>
      </c>
      <c r="D1615" s="3" t="s">
        <v>361</v>
      </c>
      <c r="E1615" s="3" t="str">
        <f>IFERROR(VLOOKUP(D1615,[2]Sheet1!$C:$D,2,FALSE),D1615)</f>
        <v>Taiwan, China</v>
      </c>
      <c r="F1615" s="3">
        <v>17.557571401275624</v>
      </c>
      <c r="G1615" s="3">
        <v>4.7190000000000003</v>
      </c>
      <c r="H1615" s="3">
        <v>21.89</v>
      </c>
      <c r="I1615" s="3">
        <v>30</v>
      </c>
      <c r="J1615" s="3">
        <v>40</v>
      </c>
      <c r="K1615" s="9">
        <v>61.334359780393299</v>
      </c>
      <c r="L1615" s="3">
        <v>3.8310639708333332</v>
      </c>
      <c r="M1615" s="3">
        <v>3.7968826426940661</v>
      </c>
      <c r="N1615" s="3">
        <v>4.6908278553791884</v>
      </c>
      <c r="O1615" s="3">
        <v>5.6097680126978862</v>
      </c>
      <c r="P1615" s="3">
        <v>5</v>
      </c>
      <c r="Q1615" s="3">
        <v>3.9279061624199425</v>
      </c>
      <c r="R1615" s="3">
        <v>6.9340736503667824</v>
      </c>
      <c r="S1615" s="3">
        <v>3.4285714285714279</v>
      </c>
      <c r="T1615" s="3">
        <v>4.0663756970749354</v>
      </c>
      <c r="U1615" s="9">
        <v>67.615063960900542</v>
      </c>
      <c r="V1615" s="3">
        <v>3.6609580585997614</v>
      </c>
      <c r="W1615" s="3">
        <v>1.2397411216836944</v>
      </c>
      <c r="X1615" s="3">
        <v>-0.87294809754246294</v>
      </c>
      <c r="Y1615" s="3">
        <v>10</v>
      </c>
      <c r="Z1615" s="9">
        <v>96.493305800245196</v>
      </c>
      <c r="AA1615" s="3">
        <v>0.47412267809772562</v>
      </c>
      <c r="AB1615" s="3">
        <v>6.1</v>
      </c>
      <c r="AC1615" s="3">
        <v>14.883999999999999</v>
      </c>
      <c r="AD1615" s="3">
        <v>7.5034394048671729</v>
      </c>
      <c r="AE1615" s="3">
        <v>6.1432764855643054</v>
      </c>
      <c r="AF1615" s="3">
        <v>8.4091556235559146</v>
      </c>
      <c r="AG1615" s="3">
        <v>7.27621605456011</v>
      </c>
      <c r="AH1615" s="3">
        <v>10</v>
      </c>
      <c r="AI1615" s="3">
        <v>5.9191745787401571</v>
      </c>
      <c r="AJ1615" s="3"/>
      <c r="AK1615" s="3">
        <v>4.2037743699766752</v>
      </c>
      <c r="AL1615" s="3">
        <v>5.0614744743584161</v>
      </c>
      <c r="AM1615" s="9">
        <v>74.602824834464244</v>
      </c>
      <c r="AN1615" s="3">
        <v>8</v>
      </c>
      <c r="AO1615" s="3">
        <v>7.968701054704427</v>
      </c>
      <c r="AP1615" s="3">
        <v>10</v>
      </c>
      <c r="AQ1615" s="3">
        <v>8.6562336849014745</v>
      </c>
      <c r="AR1615" s="3">
        <v>2.2333333333333329</v>
      </c>
      <c r="AS1615" s="3">
        <v>5.9165083149606303</v>
      </c>
      <c r="AT1615" s="3">
        <v>7.8838931653543334</v>
      </c>
      <c r="AU1615" s="3">
        <v>10</v>
      </c>
      <c r="AV1615" s="3">
        <v>1.9654591945324871</v>
      </c>
      <c r="AW1615" s="3">
        <v>3</v>
      </c>
      <c r="AX1615" s="3">
        <v>5.1665323346967966</v>
      </c>
      <c r="AY1615" s="3">
        <v>4.5293494986876643</v>
      </c>
      <c r="AZ1615" s="3">
        <v>5.9230769230769234</v>
      </c>
      <c r="BA1615" s="3">
        <v>9.476683712120245</v>
      </c>
      <c r="BB1615" s="3">
        <v>6.7257182475940516</v>
      </c>
      <c r="BC1615" s="3">
        <v>8.4208107673042605</v>
      </c>
      <c r="BD1615" s="3">
        <v>6.9846911801590448</v>
      </c>
      <c r="BE1615" s="3">
        <v>7.0100550548236988</v>
      </c>
      <c r="BF1615" s="9">
        <v>69.442736914739911</v>
      </c>
      <c r="BG1615" s="13">
        <v>73.897658258148638</v>
      </c>
    </row>
    <row r="1616" spans="1:59">
      <c r="A1616" s="1">
        <v>2013</v>
      </c>
      <c r="B1616" s="3" t="s">
        <v>226</v>
      </c>
      <c r="C1616" s="3" t="str">
        <f>VLOOKUP(E1616,[1]region!$A:$B,2,FALSE)</f>
        <v>LV</v>
      </c>
      <c r="D1616" s="3" t="s">
        <v>227</v>
      </c>
      <c r="E1616" s="3" t="str">
        <f>IFERROR(VLOOKUP(D1616,[2]Sheet1!$C:$D,2,FALSE),D1616)</f>
        <v>Latvia</v>
      </c>
      <c r="F1616" s="3">
        <v>17.549784966342557</v>
      </c>
      <c r="G1616" s="3">
        <v>4.7190000000000003</v>
      </c>
      <c r="H1616" s="3">
        <v>21.86192468619247</v>
      </c>
      <c r="I1616" s="3">
        <v>30</v>
      </c>
      <c r="J1616" s="3">
        <v>40</v>
      </c>
      <c r="K1616" s="9">
        <v>66.790615480787238</v>
      </c>
      <c r="L1616" s="3">
        <v>3.8257018781290624</v>
      </c>
      <c r="M1616" s="3">
        <v>3.7967110524999996</v>
      </c>
      <c r="N1616" s="3">
        <v>4.6895937736217785</v>
      </c>
      <c r="O1616" s="3">
        <v>5.6</v>
      </c>
      <c r="P1616" s="3">
        <v>5</v>
      </c>
      <c r="Q1616" s="3">
        <v>3.9279061624199425</v>
      </c>
      <c r="R1616" s="3">
        <v>6.929956466645355</v>
      </c>
      <c r="S1616" s="3">
        <v>3.4265007105088796</v>
      </c>
      <c r="T1616" s="3">
        <v>4.061032863849765</v>
      </c>
      <c r="U1616" s="9">
        <v>65.048436665813682</v>
      </c>
      <c r="V1616" s="3">
        <v>10.232607822192485</v>
      </c>
      <c r="W1616" s="3">
        <v>3.1269769728463106</v>
      </c>
      <c r="X1616" s="3">
        <v>0</v>
      </c>
      <c r="Y1616" s="3">
        <v>10</v>
      </c>
      <c r="Z1616" s="9">
        <v>91.756719116057454</v>
      </c>
      <c r="AA1616" s="3">
        <v>0.54</v>
      </c>
      <c r="AB1616" s="3">
        <v>5.5</v>
      </c>
      <c r="AC1616" s="3">
        <v>9.4600000000000009</v>
      </c>
      <c r="AD1616" s="3">
        <v>8.2520000000000007</v>
      </c>
      <c r="AE1616" s="3">
        <v>6.1433934253766065</v>
      </c>
      <c r="AF1616" s="3">
        <v>8.6392856455026958</v>
      </c>
      <c r="AG1616" s="3">
        <v>7.3913395354396512</v>
      </c>
      <c r="AH1616" s="3">
        <v>10</v>
      </c>
      <c r="AI1616" s="3">
        <v>6.6913825210784026</v>
      </c>
      <c r="AJ1616" s="3">
        <v>6.9230769230769234</v>
      </c>
      <c r="AK1616" s="3">
        <v>5.869296091346115</v>
      </c>
      <c r="AL1616" s="3">
        <v>6.49458517850048</v>
      </c>
      <c r="AM1616" s="9">
        <v>80.344811784850322</v>
      </c>
      <c r="AN1616" s="3">
        <v>8</v>
      </c>
      <c r="AO1616" s="3">
        <v>9.3964695738984432</v>
      </c>
      <c r="AP1616" s="3">
        <v>10</v>
      </c>
      <c r="AQ1616" s="3">
        <v>9.1321565246328138</v>
      </c>
      <c r="AR1616" s="3">
        <v>2.2333333333333329</v>
      </c>
      <c r="AS1616" s="3">
        <v>5.219633292134831</v>
      </c>
      <c r="AT1616" s="3">
        <v>8.2995009148309542</v>
      </c>
      <c r="AU1616" s="3">
        <v>8</v>
      </c>
      <c r="AV1616" s="3">
        <v>7.7551761538341033</v>
      </c>
      <c r="AW1616" s="3">
        <v>10</v>
      </c>
      <c r="AX1616" s="3">
        <v>6.9179406156888703</v>
      </c>
      <c r="AY1616" s="3">
        <v>4.0565628766151596</v>
      </c>
      <c r="AZ1616" s="3">
        <v>9.3333333333333339</v>
      </c>
      <c r="BA1616" s="3">
        <v>9.5619772747151188</v>
      </c>
      <c r="BB1616" s="3">
        <v>5.856948338498559</v>
      </c>
      <c r="BC1616" s="3">
        <v>8.4886771778417938</v>
      </c>
      <c r="BD1616" s="3">
        <v>7.8365999917126237</v>
      </c>
      <c r="BE1616" s="3">
        <v>7.5223498321194313</v>
      </c>
      <c r="BF1616" s="9">
        <v>78.574823241470384</v>
      </c>
      <c r="BG1616" s="13">
        <v>76.503081257795813</v>
      </c>
    </row>
    <row r="1617" spans="1:59">
      <c r="A1617" s="1">
        <v>2002</v>
      </c>
      <c r="B1617" s="3" t="s">
        <v>111</v>
      </c>
      <c r="C1617" s="3" t="str">
        <f>VLOOKUP(E1617,[1]region!$A:$B,2,FALSE)</f>
        <v>CY</v>
      </c>
      <c r="D1617" s="3" t="s">
        <v>112</v>
      </c>
      <c r="E1617" s="3" t="str">
        <f>IFERROR(VLOOKUP(D1617,[2]Sheet1!$C:$D,2,FALSE),D1617)</f>
        <v>Cyprus</v>
      </c>
      <c r="F1617" s="3">
        <v>17.546217417435564</v>
      </c>
      <c r="G1617" s="3">
        <v>4.7190000000000003</v>
      </c>
      <c r="H1617" s="3">
        <v>21.86192468619247</v>
      </c>
      <c r="I1617" s="3">
        <v>30</v>
      </c>
      <c r="J1617" s="3">
        <v>40</v>
      </c>
      <c r="K1617" s="9">
        <v>69.436932185665626</v>
      </c>
      <c r="L1617" s="3">
        <v>3.8254718333333337</v>
      </c>
      <c r="M1617" s="3">
        <v>3.7923589808483982</v>
      </c>
      <c r="N1617" s="3">
        <v>4.6868280816326529</v>
      </c>
      <c r="O1617" s="3">
        <v>5.6</v>
      </c>
      <c r="P1617" s="3">
        <v>5</v>
      </c>
      <c r="Q1617" s="3">
        <v>3.9279061624199425</v>
      </c>
      <c r="R1617" s="3">
        <v>6.929956466645355</v>
      </c>
      <c r="S1617" s="3">
        <v>3.4265007105088796</v>
      </c>
      <c r="T1617" s="3">
        <v>4.0510148814432982</v>
      </c>
      <c r="U1617" s="9">
        <v>75.687055739931907</v>
      </c>
      <c r="V1617" s="3">
        <v>4.7145584942544838</v>
      </c>
      <c r="W1617" s="3">
        <v>1.0472658550137417</v>
      </c>
      <c r="X1617" s="3">
        <v>2.8011550518064001</v>
      </c>
      <c r="Y1617" s="3">
        <v>5</v>
      </c>
      <c r="Z1617" s="9">
        <v>82.694877371955826</v>
      </c>
      <c r="AA1617" s="3">
        <v>0.75</v>
      </c>
      <c r="AB1617" s="3">
        <v>16.399999999999999</v>
      </c>
      <c r="AC1617" s="3"/>
      <c r="AD1617" s="3">
        <v>8.11</v>
      </c>
      <c r="AE1617" s="3" t="s">
        <v>2</v>
      </c>
      <c r="AF1617" s="3">
        <v>9</v>
      </c>
      <c r="AG1617" s="3" t="s">
        <v>2</v>
      </c>
      <c r="AH1617" s="3">
        <v>10</v>
      </c>
      <c r="AI1617" s="3" t="s">
        <v>2</v>
      </c>
      <c r="AJ1617" s="3">
        <v>0</v>
      </c>
      <c r="AK1617" s="3"/>
      <c r="AL1617" s="3">
        <v>0</v>
      </c>
      <c r="AM1617" s="9">
        <v>60.36666666666666</v>
      </c>
      <c r="AN1617" s="3">
        <v>10</v>
      </c>
      <c r="AO1617" s="3">
        <v>8.459758637499954</v>
      </c>
      <c r="AP1617" s="3">
        <v>10</v>
      </c>
      <c r="AQ1617" s="3">
        <v>9.4865862124999847</v>
      </c>
      <c r="AR1617" s="3" t="s">
        <v>2</v>
      </c>
      <c r="AS1617" s="3" t="s">
        <v>2</v>
      </c>
      <c r="AT1617" s="3" t="s">
        <v>2</v>
      </c>
      <c r="AU1617" s="3" t="s">
        <v>2</v>
      </c>
      <c r="AV1617" s="3" t="s">
        <v>2</v>
      </c>
      <c r="AW1617" s="3">
        <v>0</v>
      </c>
      <c r="AX1617" s="3" t="s">
        <v>2</v>
      </c>
      <c r="AY1617" s="3" t="s">
        <v>2</v>
      </c>
      <c r="AZ1617" s="3" t="s">
        <v>2</v>
      </c>
      <c r="BA1617" s="3" t="s">
        <v>2</v>
      </c>
      <c r="BB1617" s="3" t="s">
        <v>2</v>
      </c>
      <c r="BC1617" s="3"/>
      <c r="BD1617" s="3" t="s">
        <v>2</v>
      </c>
      <c r="BE1617" s="3" t="s">
        <v>2</v>
      </c>
      <c r="BF1617" s="9">
        <v>60.539356823736497</v>
      </c>
      <c r="BG1617" s="13">
        <v>69.744977757591315</v>
      </c>
    </row>
    <row r="1618" spans="1:59">
      <c r="A1618" s="1">
        <v>2003</v>
      </c>
      <c r="B1618" s="3" t="s">
        <v>83</v>
      </c>
      <c r="C1618" s="3" t="str">
        <f>VLOOKUP(E1618,[1]region!$A:$B,2,FALSE)</f>
        <v>CO</v>
      </c>
      <c r="D1618" s="3" t="s">
        <v>84</v>
      </c>
      <c r="E1618" s="3" t="str">
        <f>IFERROR(VLOOKUP(D1618,[2]Sheet1!$C:$D,2,FALSE),D1618)</f>
        <v>Colombia</v>
      </c>
      <c r="F1618" s="3">
        <v>17.54</v>
      </c>
      <c r="G1618" s="3">
        <v>4.7190000000000003</v>
      </c>
      <c r="H1618" s="3">
        <v>21.86192468619247</v>
      </c>
      <c r="I1618" s="3">
        <v>30</v>
      </c>
      <c r="J1618" s="3">
        <v>40</v>
      </c>
      <c r="K1618" s="9">
        <v>48.543185534660921</v>
      </c>
      <c r="L1618" s="3">
        <v>3.8230748965165233</v>
      </c>
      <c r="M1618" s="3">
        <v>3.79</v>
      </c>
      <c r="N1618" s="3">
        <v>4.6846846846846848</v>
      </c>
      <c r="O1618" s="3">
        <v>5.58</v>
      </c>
      <c r="P1618" s="3">
        <v>5</v>
      </c>
      <c r="Q1618" s="3">
        <v>3.9279061624199425</v>
      </c>
      <c r="R1618" s="3">
        <v>6.929956466645355</v>
      </c>
      <c r="S1618" s="3">
        <v>3.423234582703472</v>
      </c>
      <c r="T1618" s="3">
        <v>4.0439998389694036</v>
      </c>
      <c r="U1618" s="9">
        <v>37.924996531374759</v>
      </c>
      <c r="V1618" s="3">
        <v>11.774963487247625</v>
      </c>
      <c r="W1618" s="3">
        <v>2.6548876724682726</v>
      </c>
      <c r="X1618" s="3">
        <v>7.1313117444782703</v>
      </c>
      <c r="Y1618" s="3">
        <v>5</v>
      </c>
      <c r="Z1618" s="9">
        <v>75.39197471166878</v>
      </c>
      <c r="AA1618" s="3">
        <v>1.89</v>
      </c>
      <c r="AB1618" s="3">
        <v>12.8</v>
      </c>
      <c r="AC1618" s="3">
        <v>6.2</v>
      </c>
      <c r="AD1618" s="3">
        <v>7.8999999999999995</v>
      </c>
      <c r="AE1618" s="3">
        <v>5.333333333333333</v>
      </c>
      <c r="AF1618" s="3">
        <v>7.5</v>
      </c>
      <c r="AG1618" s="3">
        <v>6.4166666666666661</v>
      </c>
      <c r="AH1618" s="3">
        <v>8.5537918871252199</v>
      </c>
      <c r="AI1618" s="3">
        <v>6.6666666666666661</v>
      </c>
      <c r="AJ1618" s="3">
        <v>1.5384615384615385</v>
      </c>
      <c r="AK1618" s="3"/>
      <c r="AL1618" s="3">
        <v>4.1025641025641022</v>
      </c>
      <c r="AM1618" s="9">
        <v>67.43255664088997</v>
      </c>
      <c r="AN1618" s="3">
        <v>8</v>
      </c>
      <c r="AO1618" s="3">
        <v>6.7203785616877587</v>
      </c>
      <c r="AP1618" s="3">
        <v>10</v>
      </c>
      <c r="AQ1618" s="3">
        <v>8.2401261872292526</v>
      </c>
      <c r="AR1618" s="3">
        <v>8.9</v>
      </c>
      <c r="AS1618" s="3">
        <v>4.3333333333333339</v>
      </c>
      <c r="AT1618" s="3">
        <v>7</v>
      </c>
      <c r="AU1618" s="3">
        <v>8</v>
      </c>
      <c r="AV1618" s="3">
        <v>4.5303318362778846</v>
      </c>
      <c r="AW1618" s="3">
        <v>0</v>
      </c>
      <c r="AX1618" s="3">
        <v>5.4606108616018689</v>
      </c>
      <c r="AY1618" s="3">
        <v>3</v>
      </c>
      <c r="AZ1618" s="3">
        <v>6.75</v>
      </c>
      <c r="BA1618" s="3">
        <v>8.3790382117169333</v>
      </c>
      <c r="BB1618" s="3">
        <v>6.761904761904761</v>
      </c>
      <c r="BC1618" s="3"/>
      <c r="BD1618" s="3">
        <v>4.8885471306785302</v>
      </c>
      <c r="BE1618" s="3">
        <v>6.2227357434054227</v>
      </c>
      <c r="BF1618" s="9">
        <v>66.411575974121817</v>
      </c>
      <c r="BG1618" s="13">
        <v>59.140857878543251</v>
      </c>
    </row>
    <row r="1619" spans="1:59">
      <c r="A1619" s="1">
        <v>2015</v>
      </c>
      <c r="B1619" s="3" t="s">
        <v>83</v>
      </c>
      <c r="C1619" s="3" t="str">
        <f>VLOOKUP(E1619,[1]region!$A:$B,2,FALSE)</f>
        <v>CO</v>
      </c>
      <c r="D1619" s="3" t="s">
        <v>84</v>
      </c>
      <c r="E1619" s="3" t="str">
        <f>IFERROR(VLOOKUP(D1619,[2]Sheet1!$C:$D,2,FALSE),D1619)</f>
        <v>Colombia</v>
      </c>
      <c r="F1619" s="3">
        <v>17.52</v>
      </c>
      <c r="G1619" s="3">
        <v>4.7190000000000003</v>
      </c>
      <c r="H1619" s="3">
        <v>21.86192468619247</v>
      </c>
      <c r="I1619" s="3">
        <v>30</v>
      </c>
      <c r="J1619" s="3">
        <v>40</v>
      </c>
      <c r="K1619" s="9">
        <v>61.38713302877504</v>
      </c>
      <c r="L1619" s="3">
        <v>3.8220851464088401</v>
      </c>
      <c r="M1619" s="3">
        <v>3.7850869196379717</v>
      </c>
      <c r="N1619" s="3">
        <v>4.6820070131971621</v>
      </c>
      <c r="O1619" s="3">
        <v>5.5555555555555554</v>
      </c>
      <c r="P1619" s="3">
        <v>5</v>
      </c>
      <c r="Q1619" s="3">
        <v>3.9260000000000002</v>
      </c>
      <c r="R1619" s="3">
        <v>6.929956466645355</v>
      </c>
      <c r="S1619" s="3">
        <v>3.4118112937853167</v>
      </c>
      <c r="T1619" s="3">
        <v>4.0439023816425168</v>
      </c>
      <c r="U1619" s="9">
        <v>37.937746880641413</v>
      </c>
      <c r="V1619" s="3">
        <v>5.2127311223941319</v>
      </c>
      <c r="W1619" s="3">
        <v>2.1297437823595411</v>
      </c>
      <c r="X1619" s="3">
        <v>5.00503065682111</v>
      </c>
      <c r="Y1619" s="3">
        <v>5</v>
      </c>
      <c r="Z1619" s="9">
        <v>80.261375328032841</v>
      </c>
      <c r="AA1619" s="3">
        <v>1.59</v>
      </c>
      <c r="AB1619" s="3">
        <v>5.7</v>
      </c>
      <c r="AC1619" s="3">
        <v>9.2910000000000004</v>
      </c>
      <c r="AD1619" s="3">
        <v>8.0278666666666663</v>
      </c>
      <c r="AE1619" s="3">
        <v>5.2125240738193188</v>
      </c>
      <c r="AF1619" s="3">
        <v>3.6307959691389469</v>
      </c>
      <c r="AG1619" s="3">
        <v>4.4216600214791324</v>
      </c>
      <c r="AH1619" s="3">
        <v>9.5344262295081954</v>
      </c>
      <c r="AI1619" s="3">
        <v>5.8649295009672642</v>
      </c>
      <c r="AJ1619" s="3">
        <v>1.5384615384615385</v>
      </c>
      <c r="AK1619" s="3">
        <v>9.6244307944202827</v>
      </c>
      <c r="AL1619" s="3">
        <v>5.6759406112830284</v>
      </c>
      <c r="AM1619" s="9">
        <v>69.149733822342554</v>
      </c>
      <c r="AN1619" s="3">
        <v>8</v>
      </c>
      <c r="AO1619" s="3">
        <v>8.4190000000000005</v>
      </c>
      <c r="AP1619" s="3">
        <v>10</v>
      </c>
      <c r="AQ1619" s="3">
        <v>8.8063333333333329</v>
      </c>
      <c r="AR1619" s="3">
        <v>8.9</v>
      </c>
      <c r="AS1619" s="3">
        <v>3.9391170876721544</v>
      </c>
      <c r="AT1619" s="3">
        <v>6.0610363063298998</v>
      </c>
      <c r="AU1619" s="3">
        <v>10</v>
      </c>
      <c r="AV1619" s="3">
        <v>4.8196372780786989</v>
      </c>
      <c r="AW1619" s="3">
        <v>1</v>
      </c>
      <c r="AX1619" s="3">
        <v>5.7866317786801256</v>
      </c>
      <c r="AY1619" s="3">
        <v>2.692524679005146</v>
      </c>
      <c r="AZ1619" s="3">
        <v>7.7777777777777777</v>
      </c>
      <c r="BA1619" s="3">
        <v>9.6330677199585466</v>
      </c>
      <c r="BB1619" s="3">
        <v>3.2059340495616202</v>
      </c>
      <c r="BC1619" s="3">
        <v>9.7169688956487548</v>
      </c>
      <c r="BD1619" s="3">
        <v>7.3209709741933526</v>
      </c>
      <c r="BE1619" s="3">
        <v>6.7245406826908658</v>
      </c>
      <c r="BF1619" s="9">
        <v>71.05835264901441</v>
      </c>
      <c r="BG1619" s="13">
        <v>63.958868341761253</v>
      </c>
    </row>
    <row r="1620" spans="1:59">
      <c r="A1620" s="1">
        <v>2016</v>
      </c>
      <c r="B1620" s="3" t="s">
        <v>83</v>
      </c>
      <c r="C1620" s="3" t="str">
        <f>VLOOKUP(E1620,[1]region!$A:$B,2,FALSE)</f>
        <v>CO</v>
      </c>
      <c r="D1620" s="3" t="s">
        <v>84</v>
      </c>
      <c r="E1620" s="3" t="str">
        <f>IFERROR(VLOOKUP(D1620,[2]Sheet1!$C:$D,2,FALSE),D1620)</f>
        <v>Colombia</v>
      </c>
      <c r="F1620" s="3">
        <v>17.510000000000002</v>
      </c>
      <c r="G1620" s="3">
        <v>4.7190000000000003</v>
      </c>
      <c r="H1620" s="3">
        <v>21.86192468619247</v>
      </c>
      <c r="I1620" s="3">
        <v>30</v>
      </c>
      <c r="J1620" s="3">
        <v>40</v>
      </c>
      <c r="K1620" s="9">
        <v>61.38713302877504</v>
      </c>
      <c r="L1620" s="3">
        <v>3.8189012106773674</v>
      </c>
      <c r="M1620" s="3">
        <v>3.7844509627778589</v>
      </c>
      <c r="N1620" s="3">
        <v>4.6820070131971621</v>
      </c>
      <c r="O1620" s="3">
        <v>5.5</v>
      </c>
      <c r="P1620" s="3">
        <v>5</v>
      </c>
      <c r="Q1620" s="3">
        <v>3.9255061831255498</v>
      </c>
      <c r="R1620" s="3">
        <v>6.929956466645355</v>
      </c>
      <c r="S1620" s="3">
        <v>3.4099451971830979</v>
      </c>
      <c r="T1620" s="3">
        <v>4.0408864523809518</v>
      </c>
      <c r="U1620" s="9">
        <v>37.937746880641413</v>
      </c>
      <c r="V1620" s="3">
        <v>5.2127311223941319</v>
      </c>
      <c r="W1620" s="3">
        <v>2.1297437823595411</v>
      </c>
      <c r="X1620" s="3">
        <v>5.00503065682111</v>
      </c>
      <c r="Y1620" s="3">
        <v>5</v>
      </c>
      <c r="Z1620" s="9">
        <v>80.261375328032841</v>
      </c>
      <c r="AA1620" s="3">
        <v>1.59</v>
      </c>
      <c r="AB1620" s="3">
        <v>5.7</v>
      </c>
      <c r="AC1620" s="3">
        <v>9.2910000000000004</v>
      </c>
      <c r="AD1620" s="3">
        <v>8.0278666666666663</v>
      </c>
      <c r="AE1620" s="3">
        <v>5.2125240738193188</v>
      </c>
      <c r="AF1620" s="3">
        <v>3.6307959691389469</v>
      </c>
      <c r="AG1620" s="3">
        <v>4.4216600214791324</v>
      </c>
      <c r="AH1620" s="3">
        <v>9.5344262295081954</v>
      </c>
      <c r="AI1620" s="3">
        <v>5.8649295009672642</v>
      </c>
      <c r="AJ1620" s="3">
        <v>1.5384615384615385</v>
      </c>
      <c r="AK1620" s="3">
        <v>9.6244307944202827</v>
      </c>
      <c r="AL1620" s="3">
        <v>5.6759406112830284</v>
      </c>
      <c r="AM1620" s="9">
        <v>69.149733822342554</v>
      </c>
      <c r="AN1620" s="3">
        <v>8</v>
      </c>
      <c r="AO1620" s="3">
        <v>8.4190000000000005</v>
      </c>
      <c r="AP1620" s="3">
        <v>10</v>
      </c>
      <c r="AQ1620" s="3">
        <v>8.8063333333333329</v>
      </c>
      <c r="AR1620" s="3">
        <v>8.9</v>
      </c>
      <c r="AS1620" s="3">
        <v>3.9391170876721544</v>
      </c>
      <c r="AT1620" s="3">
        <v>6.0610363063298998</v>
      </c>
      <c r="AU1620" s="3">
        <v>10</v>
      </c>
      <c r="AV1620" s="3">
        <v>4.8196372780786989</v>
      </c>
      <c r="AW1620" s="3">
        <v>1</v>
      </c>
      <c r="AX1620" s="3">
        <v>5.7866317786801256</v>
      </c>
      <c r="AY1620" s="3">
        <v>2.692524679005146</v>
      </c>
      <c r="AZ1620" s="3">
        <v>7.7777777777777777</v>
      </c>
      <c r="BA1620" s="3">
        <v>9.6330677199585466</v>
      </c>
      <c r="BB1620" s="3">
        <v>3.2059340495616202</v>
      </c>
      <c r="BC1620" s="3">
        <v>9.7169688956487548</v>
      </c>
      <c r="BD1620" s="3">
        <v>7.3209709741933526</v>
      </c>
      <c r="BE1620" s="3">
        <v>6.7245406826908658</v>
      </c>
      <c r="BF1620" s="9">
        <v>71.05835264901441</v>
      </c>
      <c r="BG1620" s="13">
        <v>63.958868341761253</v>
      </c>
    </row>
    <row r="1621" spans="1:59">
      <c r="A1621" s="1">
        <v>2017</v>
      </c>
      <c r="B1621" s="3" t="s">
        <v>83</v>
      </c>
      <c r="C1621" s="3" t="str">
        <f>VLOOKUP(E1621,[1]region!$A:$B,2,FALSE)</f>
        <v>CO</v>
      </c>
      <c r="D1621" s="3" t="s">
        <v>84</v>
      </c>
      <c r="E1621" s="3" t="str">
        <f>IFERROR(VLOOKUP(D1621,[2]Sheet1!$C:$D,2,FALSE),D1621)</f>
        <v>Colombia</v>
      </c>
      <c r="F1621" s="3">
        <v>17.507418397626111</v>
      </c>
      <c r="G1621" s="3">
        <v>4.7190000000000003</v>
      </c>
      <c r="H1621" s="3">
        <v>21.86192468619247</v>
      </c>
      <c r="I1621" s="3">
        <v>30</v>
      </c>
      <c r="J1621" s="3">
        <v>40</v>
      </c>
      <c r="K1621" s="9">
        <v>61.38713302877504</v>
      </c>
      <c r="L1621" s="3">
        <v>3.8189012106773674</v>
      </c>
      <c r="M1621" s="3">
        <v>3.7798650208333333</v>
      </c>
      <c r="N1621" s="3">
        <v>4.6816598123578883</v>
      </c>
      <c r="O1621" s="3">
        <v>5.5</v>
      </c>
      <c r="P1621" s="3">
        <v>5</v>
      </c>
      <c r="Q1621" s="3">
        <v>3.9255061831255498</v>
      </c>
      <c r="R1621" s="3">
        <v>6.929956466645355</v>
      </c>
      <c r="S1621" s="3">
        <v>3.4095360055096502</v>
      </c>
      <c r="T1621" s="3">
        <v>4.0378500679151603</v>
      </c>
      <c r="U1621" s="9">
        <v>37.937746880641413</v>
      </c>
      <c r="V1621" s="3">
        <v>5.2127311223941319</v>
      </c>
      <c r="W1621" s="3">
        <v>2.1297437823595411</v>
      </c>
      <c r="X1621" s="3">
        <v>5.00503065682111</v>
      </c>
      <c r="Y1621" s="3">
        <v>5</v>
      </c>
      <c r="Z1621" s="9">
        <v>80.261375328032841</v>
      </c>
      <c r="AA1621" s="3">
        <v>1.59</v>
      </c>
      <c r="AB1621" s="3">
        <v>5.7</v>
      </c>
      <c r="AC1621" s="3">
        <v>9.2910000000000004</v>
      </c>
      <c r="AD1621" s="3">
        <v>8.0278666666666663</v>
      </c>
      <c r="AE1621" s="3">
        <v>5.2125240738193188</v>
      </c>
      <c r="AF1621" s="3">
        <v>3.6307959691389469</v>
      </c>
      <c r="AG1621" s="3">
        <v>4.4216600214791324</v>
      </c>
      <c r="AH1621" s="3">
        <v>9.5344262295081954</v>
      </c>
      <c r="AI1621" s="3">
        <v>5.8649295009672642</v>
      </c>
      <c r="AJ1621" s="3">
        <v>1.5384615384615385</v>
      </c>
      <c r="AK1621" s="3">
        <v>9.6244307944202827</v>
      </c>
      <c r="AL1621" s="3">
        <v>5.6759406112830284</v>
      </c>
      <c r="AM1621" s="9">
        <v>69.149733822342554</v>
      </c>
      <c r="AN1621" s="3">
        <v>8</v>
      </c>
      <c r="AO1621" s="3">
        <v>8.4190000000000005</v>
      </c>
      <c r="AP1621" s="3">
        <v>10</v>
      </c>
      <c r="AQ1621" s="3">
        <v>8.8063333333333329</v>
      </c>
      <c r="AR1621" s="3">
        <v>8.9</v>
      </c>
      <c r="AS1621" s="3">
        <v>3.9391170876721544</v>
      </c>
      <c r="AT1621" s="3">
        <v>6.0610363063298998</v>
      </c>
      <c r="AU1621" s="3">
        <v>10</v>
      </c>
      <c r="AV1621" s="3">
        <v>4.8196372780786989</v>
      </c>
      <c r="AW1621" s="3">
        <v>1</v>
      </c>
      <c r="AX1621" s="3">
        <v>5.7866317786801256</v>
      </c>
      <c r="AY1621" s="3">
        <v>2.692524679005146</v>
      </c>
      <c r="AZ1621" s="3">
        <v>7.7777777777777777</v>
      </c>
      <c r="BA1621" s="3">
        <v>9.6330677199585466</v>
      </c>
      <c r="BB1621" s="3">
        <v>3.2059340495616202</v>
      </c>
      <c r="BC1621" s="3">
        <v>9.7169688956487548</v>
      </c>
      <c r="BD1621" s="3">
        <v>7.3209709741933526</v>
      </c>
      <c r="BE1621" s="3">
        <v>6.7245406826908658</v>
      </c>
      <c r="BF1621" s="9">
        <v>71.05835264901441</v>
      </c>
      <c r="BG1621" s="13">
        <v>63.958868341761253</v>
      </c>
    </row>
    <row r="1622" spans="1:59">
      <c r="A1622" s="1">
        <v>2008</v>
      </c>
      <c r="B1622" s="3" t="s">
        <v>87</v>
      </c>
      <c r="C1622" s="3" t="str">
        <f>VLOOKUP(E1622,[1]region!$A:$B,2,FALSE)</f>
        <v>CG</v>
      </c>
      <c r="D1622" s="3" t="s">
        <v>88</v>
      </c>
      <c r="E1622" s="3" t="str">
        <f>IFERROR(VLOOKUP(D1622,[2]Sheet1!$C:$D,2,FALSE),D1622)</f>
        <v>Congo, Rep.</v>
      </c>
      <c r="F1622" s="3">
        <v>17.500175845818386</v>
      </c>
      <c r="G1622" s="3">
        <v>4.7098998450762615</v>
      </c>
      <c r="H1622" s="3">
        <v>21.85</v>
      </c>
      <c r="I1622" s="3">
        <v>30</v>
      </c>
      <c r="J1622" s="3">
        <v>40</v>
      </c>
      <c r="K1622" s="9">
        <v>50.033919698669663</v>
      </c>
      <c r="L1622" s="3">
        <v>3.8189012106773674</v>
      </c>
      <c r="M1622" s="3">
        <v>3.7766404166666661</v>
      </c>
      <c r="N1622" s="3">
        <v>4.6816598123578883</v>
      </c>
      <c r="O1622" s="3">
        <v>5.5</v>
      </c>
      <c r="P1622" s="3">
        <v>5</v>
      </c>
      <c r="Q1622" s="3">
        <v>3.9255061831255498</v>
      </c>
      <c r="R1622" s="3">
        <v>6.929956466645355</v>
      </c>
      <c r="S1622" s="3">
        <v>3.4015065811965832</v>
      </c>
      <c r="T1622" s="3">
        <v>4.0378500679151603</v>
      </c>
      <c r="U1622" s="9">
        <v>25.582268299072197</v>
      </c>
      <c r="V1622" s="3">
        <v>15.672727248345875</v>
      </c>
      <c r="W1622" s="3">
        <v>14.242638065901977</v>
      </c>
      <c r="X1622" s="3">
        <v>7.3342453868999087</v>
      </c>
      <c r="Y1622" s="3">
        <v>0</v>
      </c>
      <c r="Z1622" s="9">
        <v>49.253875616475128</v>
      </c>
      <c r="AA1622" s="3">
        <v>0.79692614202362333</v>
      </c>
      <c r="AB1622" s="3">
        <v>17.899999999999999</v>
      </c>
      <c r="AC1622" s="3">
        <v>9.4870000000000001</v>
      </c>
      <c r="AD1622" s="3">
        <v>7.3646386351058615</v>
      </c>
      <c r="AE1622" s="3" t="s">
        <v>2</v>
      </c>
      <c r="AF1622" s="3">
        <v>2.1009211420452218</v>
      </c>
      <c r="AG1622" s="3">
        <v>2.1009211420452218</v>
      </c>
      <c r="AH1622" s="3">
        <v>10</v>
      </c>
      <c r="AI1622" s="3" t="s">
        <v>2</v>
      </c>
      <c r="AJ1622" s="3">
        <v>0</v>
      </c>
      <c r="AK1622" s="3">
        <v>0</v>
      </c>
      <c r="AL1622" s="3">
        <v>0</v>
      </c>
      <c r="AM1622" s="9">
        <v>48.663899442877714</v>
      </c>
      <c r="AN1622" s="3">
        <v>0</v>
      </c>
      <c r="AO1622" s="3">
        <v>8.3198466363483021</v>
      </c>
      <c r="AP1622" s="3">
        <v>9</v>
      </c>
      <c r="AQ1622" s="3">
        <v>5.7732822121161007</v>
      </c>
      <c r="AR1622" s="3">
        <v>2.2000000000000002</v>
      </c>
      <c r="AS1622" s="3" t="s">
        <v>2</v>
      </c>
      <c r="AT1622" s="3" t="s">
        <v>2</v>
      </c>
      <c r="AU1622" s="3">
        <v>6</v>
      </c>
      <c r="AV1622" s="3">
        <v>6.9406940779181392</v>
      </c>
      <c r="AW1622" s="3">
        <v>10</v>
      </c>
      <c r="AX1622" s="3">
        <v>6.2851735194795344</v>
      </c>
      <c r="AY1622" s="3" t="s">
        <v>2</v>
      </c>
      <c r="AZ1622" s="3" t="s">
        <v>2</v>
      </c>
      <c r="BA1622" s="3">
        <v>7.5903769427407779</v>
      </c>
      <c r="BB1622" s="3" t="s">
        <v>2</v>
      </c>
      <c r="BC1622" s="3">
        <v>7.6822558474158003</v>
      </c>
      <c r="BD1622" s="3">
        <v>3.207148160506994</v>
      </c>
      <c r="BE1622" s="3">
        <v>6.1599269835545236</v>
      </c>
      <c r="BF1622" s="9">
        <v>60.72794238383387</v>
      </c>
      <c r="BG1622" s="13">
        <v>46.852381088185709</v>
      </c>
    </row>
    <row r="1623" spans="1:59">
      <c r="A1623" s="1">
        <v>2014</v>
      </c>
      <c r="B1623" s="3" t="s">
        <v>226</v>
      </c>
      <c r="C1623" s="3" t="str">
        <f>VLOOKUP(E1623,[1]region!$A:$B,2,FALSE)</f>
        <v>LV</v>
      </c>
      <c r="D1623" s="3" t="s">
        <v>227</v>
      </c>
      <c r="E1623" s="3" t="str">
        <f>IFERROR(VLOOKUP(D1623,[2]Sheet1!$C:$D,2,FALSE),D1623)</f>
        <v>Latvia</v>
      </c>
      <c r="F1623" s="3">
        <v>17.5</v>
      </c>
      <c r="G1623" s="3">
        <v>4.7098998450762615</v>
      </c>
      <c r="H1623" s="3">
        <v>21.83</v>
      </c>
      <c r="I1623" s="3">
        <v>30</v>
      </c>
      <c r="J1623" s="3">
        <v>40</v>
      </c>
      <c r="K1623" s="9">
        <v>66.449419178363883</v>
      </c>
      <c r="L1623" s="3">
        <v>3.8170674471137707</v>
      </c>
      <c r="M1623" s="3">
        <v>3.7762720090510653</v>
      </c>
      <c r="N1623" s="3">
        <v>4.6816598123578883</v>
      </c>
      <c r="O1623" s="3">
        <v>5.42</v>
      </c>
      <c r="P1623" s="3">
        <v>5</v>
      </c>
      <c r="Q1623" s="3">
        <v>3.9255061831255498</v>
      </c>
      <c r="R1623" s="3">
        <v>6.929956466645355</v>
      </c>
      <c r="S1623" s="3">
        <v>3.3944120475553445</v>
      </c>
      <c r="T1623" s="3">
        <v>4.0378500679151603</v>
      </c>
      <c r="U1623" s="9">
        <v>66.125376639448675</v>
      </c>
      <c r="V1623" s="3">
        <v>7.8148881566711959</v>
      </c>
      <c r="W1623" s="3">
        <v>2.9010292069950534</v>
      </c>
      <c r="X1623" s="3">
        <v>0.60851926977687798</v>
      </c>
      <c r="Y1623" s="3">
        <v>10</v>
      </c>
      <c r="Z1623" s="9">
        <v>92.887267079780926</v>
      </c>
      <c r="AA1623" s="3">
        <v>0.28000000000000003</v>
      </c>
      <c r="AB1623" s="3">
        <v>5.3</v>
      </c>
      <c r="AC1623" s="3">
        <v>8.6389999999999993</v>
      </c>
      <c r="AD1623" s="3">
        <v>8.4325777777777784</v>
      </c>
      <c r="AE1623" s="3">
        <v>7.5285738181818171</v>
      </c>
      <c r="AF1623" s="3">
        <v>9.4159803732075318</v>
      </c>
      <c r="AG1623" s="3">
        <v>8.4722770956946754</v>
      </c>
      <c r="AH1623" s="3">
        <v>10</v>
      </c>
      <c r="AI1623" s="3">
        <v>6.5379711565656571</v>
      </c>
      <c r="AJ1623" s="3">
        <v>6.9230769230769234</v>
      </c>
      <c r="AK1623" s="3">
        <v>7.7437948920622981</v>
      </c>
      <c r="AL1623" s="3">
        <v>7.0682809905682928</v>
      </c>
      <c r="AM1623" s="9">
        <v>84.932839660101848</v>
      </c>
      <c r="AN1623" s="3">
        <v>8</v>
      </c>
      <c r="AO1623" s="3">
        <v>9.202</v>
      </c>
      <c r="AP1623" s="3">
        <v>10</v>
      </c>
      <c r="AQ1623" s="3">
        <v>9.0673333333333321</v>
      </c>
      <c r="AR1623" s="3">
        <v>5</v>
      </c>
      <c r="AS1623" s="3">
        <v>5.1948681717171716</v>
      </c>
      <c r="AT1623" s="3">
        <v>8.1501392020202026</v>
      </c>
      <c r="AU1623" s="3">
        <v>10</v>
      </c>
      <c r="AV1623" s="3">
        <v>7.7551761538341033</v>
      </c>
      <c r="AW1623" s="3">
        <v>10</v>
      </c>
      <c r="AX1623" s="3">
        <v>7.683363921261912</v>
      </c>
      <c r="AY1623" s="3">
        <v>4.2075841509843173</v>
      </c>
      <c r="AZ1623" s="3">
        <v>9.3333333333333339</v>
      </c>
      <c r="BA1623" s="3">
        <v>9.8081523759965457</v>
      </c>
      <c r="BB1623" s="3">
        <v>4.6702272746449447</v>
      </c>
      <c r="BC1623" s="3">
        <v>8.2276509872538117</v>
      </c>
      <c r="BD1623" s="3">
        <v>7.8365999917126237</v>
      </c>
      <c r="BE1623" s="3">
        <v>7.3472580189875956</v>
      </c>
      <c r="BF1623" s="9">
        <v>80.326517578609469</v>
      </c>
      <c r="BG1623" s="13">
        <v>78.144284027260966</v>
      </c>
    </row>
    <row r="1624" spans="1:59">
      <c r="A1624" s="1">
        <v>2013</v>
      </c>
      <c r="B1624" s="3" t="s">
        <v>382</v>
      </c>
      <c r="C1624" s="3" t="str">
        <f>VLOOKUP(E1624,[1]region!$A:$B,2,FALSE)</f>
        <v>AE</v>
      </c>
      <c r="D1624" s="3" t="s">
        <v>383</v>
      </c>
      <c r="E1624" s="3" t="str">
        <f>IFERROR(VLOOKUP(D1624,[2]Sheet1!$C:$D,2,FALSE),D1624)</f>
        <v>United Arab Emirates</v>
      </c>
      <c r="F1624" s="3">
        <v>17.5</v>
      </c>
      <c r="G1624" s="3">
        <v>4.7098998450762615</v>
      </c>
      <c r="H1624" s="3">
        <v>21.82</v>
      </c>
      <c r="I1624" s="3">
        <v>30</v>
      </c>
      <c r="J1624" s="3">
        <v>40</v>
      </c>
      <c r="K1624" s="9">
        <v>69.31704646873294</v>
      </c>
      <c r="L1624" s="3">
        <v>3.8038045648148167</v>
      </c>
      <c r="M1624" s="3">
        <v>3.7762720090510653</v>
      </c>
      <c r="N1624" s="3">
        <v>4.6811714654016985</v>
      </c>
      <c r="O1624" s="3">
        <v>5.4166666666666661</v>
      </c>
      <c r="P1624" s="3">
        <v>5</v>
      </c>
      <c r="Q1624" s="3">
        <v>3.9255061831255498</v>
      </c>
      <c r="R1624" s="3">
        <v>6.9266494504596068</v>
      </c>
      <c r="S1624" s="3">
        <v>3.3944120475553445</v>
      </c>
      <c r="T1624" s="3">
        <v>4.0376230828402369</v>
      </c>
      <c r="U1624" s="9">
        <v>59.627971148830056</v>
      </c>
      <c r="V1624" s="3">
        <v>6.5169836054193242</v>
      </c>
      <c r="W1624" s="3">
        <v>10.072769942061365</v>
      </c>
      <c r="X1624" s="3">
        <v>1.1006914042723821</v>
      </c>
      <c r="Y1624" s="3">
        <v>10</v>
      </c>
      <c r="Z1624" s="9">
        <v>86.118392553092775</v>
      </c>
      <c r="AA1624" s="3">
        <v>0.01</v>
      </c>
      <c r="AB1624" s="3">
        <v>4.7</v>
      </c>
      <c r="AC1624" s="3">
        <v>6.58</v>
      </c>
      <c r="AD1624" s="3">
        <v>8.8071111111111104</v>
      </c>
      <c r="AE1624" s="3">
        <v>7.5167971333415338</v>
      </c>
      <c r="AF1624" s="3">
        <v>9.1405906836262432</v>
      </c>
      <c r="AG1624" s="3">
        <v>8.3286939084838885</v>
      </c>
      <c r="AH1624" s="3">
        <v>10</v>
      </c>
      <c r="AI1624" s="3">
        <v>7.8071029814751913</v>
      </c>
      <c r="AJ1624" s="3">
        <v>5.8333333333333339</v>
      </c>
      <c r="AK1624" s="3">
        <v>4.0246601769230503</v>
      </c>
      <c r="AL1624" s="3">
        <v>5.8883654972438579</v>
      </c>
      <c r="AM1624" s="9">
        <v>82.560426292097148</v>
      </c>
      <c r="AN1624" s="3">
        <v>5</v>
      </c>
      <c r="AO1624" s="3">
        <v>10</v>
      </c>
      <c r="AP1624" s="3">
        <v>10</v>
      </c>
      <c r="AQ1624" s="3">
        <v>8.3333333333333339</v>
      </c>
      <c r="AR1624" s="3">
        <v>10</v>
      </c>
      <c r="AS1624" s="3">
        <v>6.755697995945015</v>
      </c>
      <c r="AT1624" s="3">
        <v>8.5665367632224427</v>
      </c>
      <c r="AU1624" s="3">
        <v>6</v>
      </c>
      <c r="AV1624" s="3">
        <v>10</v>
      </c>
      <c r="AW1624" s="3">
        <v>10</v>
      </c>
      <c r="AX1624" s="3">
        <v>8.5537057931945757</v>
      </c>
      <c r="AY1624" s="3">
        <v>6.9970917999770901</v>
      </c>
      <c r="AZ1624" s="3">
        <v>9.3333333333333339</v>
      </c>
      <c r="BA1624" s="3">
        <v>9.6776896107333226</v>
      </c>
      <c r="BB1624" s="3">
        <v>8.7674646104981271</v>
      </c>
      <c r="BC1624" s="3">
        <v>9.9996380410160643</v>
      </c>
      <c r="BD1624" s="3">
        <v>9.8654880823862765</v>
      </c>
      <c r="BE1624" s="3">
        <v>9.106784246324036</v>
      </c>
      <c r="BF1624" s="9">
        <v>86.646077909506488</v>
      </c>
      <c r="BG1624" s="13">
        <v>76.853982874451887</v>
      </c>
    </row>
    <row r="1625" spans="1:59">
      <c r="A1625" s="1">
        <v>2001</v>
      </c>
      <c r="B1625" s="3" t="s">
        <v>264</v>
      </c>
      <c r="C1625" s="3" t="str">
        <f>VLOOKUP(E1625,[1]region!$A:$B,2,FALSE)</f>
        <v>MA</v>
      </c>
      <c r="D1625" s="3" t="s">
        <v>265</v>
      </c>
      <c r="E1625" s="3" t="str">
        <f>IFERROR(VLOOKUP(D1625,[2]Sheet1!$C:$D,2,FALSE),D1625)</f>
        <v>Morocco</v>
      </c>
      <c r="F1625" s="3">
        <v>17.5</v>
      </c>
      <c r="G1625" s="3">
        <v>4.7098998450762615</v>
      </c>
      <c r="H1625" s="3">
        <v>21.81</v>
      </c>
      <c r="I1625" s="3">
        <v>30</v>
      </c>
      <c r="J1625" s="3">
        <v>40</v>
      </c>
      <c r="K1625" s="9">
        <v>63.40833582159167</v>
      </c>
      <c r="L1625" s="3">
        <v>3.7990196078431371</v>
      </c>
      <c r="M1625" s="3">
        <v>3.7762720090510653</v>
      </c>
      <c r="N1625" s="3">
        <v>4.6811714654016985</v>
      </c>
      <c r="O1625" s="3">
        <v>5.4</v>
      </c>
      <c r="P1625" s="3">
        <v>5</v>
      </c>
      <c r="Q1625" s="3">
        <v>3.9255061831255498</v>
      </c>
      <c r="R1625" s="3">
        <v>6.9093705480382157</v>
      </c>
      <c r="S1625" s="3">
        <v>3.3944120475553445</v>
      </c>
      <c r="T1625" s="3">
        <v>4.0361314292348771</v>
      </c>
      <c r="U1625" s="9">
        <v>48.361019433442713</v>
      </c>
      <c r="V1625" s="3">
        <v>5.5538765470820373</v>
      </c>
      <c r="W1625" s="3">
        <v>0.97178060555952206</v>
      </c>
      <c r="X1625" s="3">
        <v>0.61980187529700004</v>
      </c>
      <c r="Y1625" s="3">
        <v>0</v>
      </c>
      <c r="Z1625" s="9">
        <v>70.941380183250942</v>
      </c>
      <c r="AA1625" s="3">
        <v>7.36</v>
      </c>
      <c r="AB1625" s="3">
        <v>32.6</v>
      </c>
      <c r="AC1625" s="3">
        <v>20.5</v>
      </c>
      <c r="AD1625" s="3">
        <v>3.4577777777777778</v>
      </c>
      <c r="AE1625" s="3">
        <v>5.1999998092651367</v>
      </c>
      <c r="AF1625" s="3">
        <v>7.3333333333333339</v>
      </c>
      <c r="AG1625" s="3">
        <v>5.7809700071811676</v>
      </c>
      <c r="AH1625" s="3">
        <v>10</v>
      </c>
      <c r="AI1625" s="3"/>
      <c r="AJ1625" s="3">
        <v>0.76923076923076927</v>
      </c>
      <c r="AK1625" s="3"/>
      <c r="AL1625" s="3">
        <v>0.76923076923076927</v>
      </c>
      <c r="AM1625" s="9">
        <v>50.019946385474292</v>
      </c>
      <c r="AN1625" s="3">
        <v>5</v>
      </c>
      <c r="AO1625" s="3">
        <v>7.7002918331331607</v>
      </c>
      <c r="AP1625" s="3">
        <v>9</v>
      </c>
      <c r="AQ1625" s="3">
        <v>7.2334306110443869</v>
      </c>
      <c r="AR1625" s="3">
        <v>0</v>
      </c>
      <c r="AS1625" s="3">
        <v>4.479166666666667</v>
      </c>
      <c r="AT1625" s="3">
        <v>7.4186992645263672</v>
      </c>
      <c r="AU1625" s="3">
        <v>6</v>
      </c>
      <c r="AV1625" s="3">
        <v>4.9938630365933188</v>
      </c>
      <c r="AW1625" s="3">
        <v>1</v>
      </c>
      <c r="AX1625" s="3">
        <v>3.9819548279643922</v>
      </c>
      <c r="AY1625" s="3">
        <v>3.4146340688069658</v>
      </c>
      <c r="AZ1625" s="3">
        <v>5.5</v>
      </c>
      <c r="BA1625" s="3">
        <v>7.1159615201954054</v>
      </c>
      <c r="BB1625" s="3">
        <v>4.5569108781360441</v>
      </c>
      <c r="BC1625" s="3"/>
      <c r="BD1625" s="3">
        <v>5.9870611245239331</v>
      </c>
      <c r="BE1625" s="3">
        <v>5.3149135183324692</v>
      </c>
      <c r="BF1625" s="9">
        <v>55.100996524470823</v>
      </c>
      <c r="BG1625" s="13">
        <v>57.566335669646094</v>
      </c>
    </row>
    <row r="1626" spans="1:59">
      <c r="A1626" s="1">
        <v>2015</v>
      </c>
      <c r="B1626" s="3" t="s">
        <v>167</v>
      </c>
      <c r="C1626" s="3" t="str">
        <f>VLOOKUP(E1626,[1]region!$A:$B,2,FALSE)</f>
        <v>GR</v>
      </c>
      <c r="D1626" s="3" t="s">
        <v>168</v>
      </c>
      <c r="E1626" s="3" t="str">
        <f>IFERROR(VLOOKUP(D1626,[2]Sheet1!$C:$D,2,FALSE),D1626)</f>
        <v>Greece</v>
      </c>
      <c r="F1626" s="3">
        <v>17.5</v>
      </c>
      <c r="G1626" s="3">
        <v>4.7098998450762615</v>
      </c>
      <c r="H1626" s="3">
        <v>21.8</v>
      </c>
      <c r="I1626" s="3">
        <v>30</v>
      </c>
      <c r="J1626" s="3">
        <v>40</v>
      </c>
      <c r="K1626" s="9">
        <v>34.240007892673397</v>
      </c>
      <c r="L1626" s="3">
        <v>3.7973964823943662</v>
      </c>
      <c r="M1626" s="3">
        <v>3.7724790693149761</v>
      </c>
      <c r="N1626" s="3">
        <v>4.6811714654016985</v>
      </c>
      <c r="O1626" s="3">
        <v>5.4</v>
      </c>
      <c r="P1626" s="3">
        <v>5</v>
      </c>
      <c r="Q1626" s="3">
        <v>3.9255061831255498</v>
      </c>
      <c r="R1626" s="3">
        <v>6.9044431967811075</v>
      </c>
      <c r="S1626" s="3">
        <v>3.3944120475553445</v>
      </c>
      <c r="T1626" s="3">
        <v>4.0190530088662513</v>
      </c>
      <c r="U1626" s="9">
        <v>59.798542383043376</v>
      </c>
      <c r="V1626" s="3">
        <v>3.5122117015838228</v>
      </c>
      <c r="W1626" s="3">
        <v>1.4177870606116272</v>
      </c>
      <c r="X1626" s="3">
        <v>-1.73590236566741</v>
      </c>
      <c r="Y1626" s="3">
        <v>5</v>
      </c>
      <c r="Z1626" s="9">
        <v>83.458155905762766</v>
      </c>
      <c r="AA1626" s="3">
        <v>1.3491603937463812</v>
      </c>
      <c r="AB1626" s="3">
        <v>5.0999999999999996</v>
      </c>
      <c r="AC1626" s="3">
        <v>7.496999999999999</v>
      </c>
      <c r="AD1626" s="3">
        <v>8.3605865791674709</v>
      </c>
      <c r="AE1626" s="3">
        <v>5.914572932763015</v>
      </c>
      <c r="AF1626" s="3">
        <v>9.4230808094678693</v>
      </c>
      <c r="AG1626" s="3">
        <v>7.6688268711154421</v>
      </c>
      <c r="AH1626" s="3">
        <v>10</v>
      </c>
      <c r="AI1626" s="3">
        <v>5.031022516315331</v>
      </c>
      <c r="AJ1626" s="3">
        <v>0.76923076923076927</v>
      </c>
      <c r="AK1626" s="3">
        <v>7.7437948920622981</v>
      </c>
      <c r="AL1626" s="3">
        <v>4.5146827258694664</v>
      </c>
      <c r="AM1626" s="9">
        <v>76.360240440380949</v>
      </c>
      <c r="AN1626" s="3">
        <v>8</v>
      </c>
      <c r="AO1626" s="3">
        <v>5.7149999999999999</v>
      </c>
      <c r="AP1626" s="3">
        <v>10</v>
      </c>
      <c r="AQ1626" s="3">
        <v>7.9050000000000002</v>
      </c>
      <c r="AR1626" s="3">
        <v>5.5666666666666664</v>
      </c>
      <c r="AS1626" s="3">
        <v>3.9875830966317487</v>
      </c>
      <c r="AT1626" s="3">
        <v>5.0163258939128816</v>
      </c>
      <c r="AU1626" s="3">
        <v>6</v>
      </c>
      <c r="AV1626" s="3">
        <v>5.5103523076682226</v>
      </c>
      <c r="AW1626" s="3">
        <v>3</v>
      </c>
      <c r="AX1626" s="3">
        <v>4.8468213274799199</v>
      </c>
      <c r="AY1626" s="3">
        <v>2.3275353361270623</v>
      </c>
      <c r="AZ1626" s="3">
        <v>6.0000000000000009</v>
      </c>
      <c r="BA1626" s="3">
        <v>9.5606752608013839</v>
      </c>
      <c r="BB1626" s="3">
        <v>3.9979477653008493</v>
      </c>
      <c r="BC1626" s="3">
        <v>8.8938159082559949</v>
      </c>
      <c r="BD1626" s="3">
        <v>7.8365999917126237</v>
      </c>
      <c r="BE1626" s="3">
        <v>6.4360957103663194</v>
      </c>
      <c r="BF1626" s="9">
        <v>63.959723459487464</v>
      </c>
      <c r="BG1626" s="13">
        <v>63.563334016269593</v>
      </c>
    </row>
    <row r="1627" spans="1:59">
      <c r="A1627" s="1">
        <v>2016</v>
      </c>
      <c r="B1627" s="3" t="s">
        <v>167</v>
      </c>
      <c r="C1627" s="3" t="str">
        <f>VLOOKUP(E1627,[1]region!$A:$B,2,FALSE)</f>
        <v>GR</v>
      </c>
      <c r="D1627" s="3" t="s">
        <v>168</v>
      </c>
      <c r="E1627" s="3" t="str">
        <f>IFERROR(VLOOKUP(D1627,[2]Sheet1!$C:$D,2,FALSE),D1627)</f>
        <v>Greece</v>
      </c>
      <c r="F1627" s="3">
        <v>17.5</v>
      </c>
      <c r="G1627" s="3">
        <v>4.7098998450762615</v>
      </c>
      <c r="H1627" s="3">
        <v>21.8</v>
      </c>
      <c r="I1627" s="3">
        <v>30</v>
      </c>
      <c r="J1627" s="3">
        <v>40</v>
      </c>
      <c r="K1627" s="9">
        <v>34.240007892673397</v>
      </c>
      <c r="L1627" s="3">
        <v>3.797124615</v>
      </c>
      <c r="M1627" s="3">
        <v>3.7722999999999995</v>
      </c>
      <c r="N1627" s="3">
        <v>4.6810781733333338</v>
      </c>
      <c r="O1627" s="3">
        <v>5.4</v>
      </c>
      <c r="P1627" s="3">
        <v>5</v>
      </c>
      <c r="Q1627" s="3">
        <v>3.9255061831255498</v>
      </c>
      <c r="R1627" s="3">
        <v>6.9012025266383876</v>
      </c>
      <c r="S1627" s="3">
        <v>3.3944120475553445</v>
      </c>
      <c r="T1627" s="3">
        <v>4.018028751661129</v>
      </c>
      <c r="U1627" s="9">
        <v>59.798542383043376</v>
      </c>
      <c r="V1627" s="3">
        <v>3.5122117015838228</v>
      </c>
      <c r="W1627" s="3">
        <v>1.4177870606116272</v>
      </c>
      <c r="X1627" s="3">
        <v>-1.73590236566741</v>
      </c>
      <c r="Y1627" s="3">
        <v>5</v>
      </c>
      <c r="Z1627" s="9">
        <v>83.458155905762766</v>
      </c>
      <c r="AA1627" s="3">
        <v>1.3491603937463812</v>
      </c>
      <c r="AB1627" s="3">
        <v>5.0999999999999996</v>
      </c>
      <c r="AC1627" s="3">
        <v>7.496999999999999</v>
      </c>
      <c r="AD1627" s="3">
        <v>8.3605865791674709</v>
      </c>
      <c r="AE1627" s="3">
        <v>5.914572932763015</v>
      </c>
      <c r="AF1627" s="3">
        <v>9.4230808094678693</v>
      </c>
      <c r="AG1627" s="3">
        <v>7.6688268711154421</v>
      </c>
      <c r="AH1627" s="3">
        <v>10</v>
      </c>
      <c r="AI1627" s="3">
        <v>5.031022516315331</v>
      </c>
      <c r="AJ1627" s="3">
        <v>0.76923076923076927</v>
      </c>
      <c r="AK1627" s="3">
        <v>7.7437948920622981</v>
      </c>
      <c r="AL1627" s="3">
        <v>4.5146827258694664</v>
      </c>
      <c r="AM1627" s="9">
        <v>76.360240440380949</v>
      </c>
      <c r="AN1627" s="3">
        <v>8</v>
      </c>
      <c r="AO1627" s="3">
        <v>5.7149999999999999</v>
      </c>
      <c r="AP1627" s="3">
        <v>10</v>
      </c>
      <c r="AQ1627" s="3">
        <v>7.9050000000000002</v>
      </c>
      <c r="AR1627" s="3">
        <v>5.5666666666666664</v>
      </c>
      <c r="AS1627" s="3">
        <v>3.9875830966317487</v>
      </c>
      <c r="AT1627" s="3">
        <v>5.0163258939128816</v>
      </c>
      <c r="AU1627" s="3">
        <v>6</v>
      </c>
      <c r="AV1627" s="3">
        <v>5.5103523076682226</v>
      </c>
      <c r="AW1627" s="3">
        <v>3</v>
      </c>
      <c r="AX1627" s="3">
        <v>4.8468213274799199</v>
      </c>
      <c r="AY1627" s="3">
        <v>2.3275353361270623</v>
      </c>
      <c r="AZ1627" s="3">
        <v>6.0000000000000009</v>
      </c>
      <c r="BA1627" s="3">
        <v>9.5606752608013839</v>
      </c>
      <c r="BB1627" s="3">
        <v>3.9979477653008493</v>
      </c>
      <c r="BC1627" s="3">
        <v>8.8938159082559949</v>
      </c>
      <c r="BD1627" s="3">
        <v>7.8365999917126237</v>
      </c>
      <c r="BE1627" s="3">
        <v>6.4360957103663194</v>
      </c>
      <c r="BF1627" s="9">
        <v>63.959723459487464</v>
      </c>
      <c r="BG1627" s="13">
        <v>63.563334016269593</v>
      </c>
    </row>
    <row r="1628" spans="1:59">
      <c r="A1628" s="1">
        <v>2017</v>
      </c>
      <c r="B1628" s="3" t="s">
        <v>167</v>
      </c>
      <c r="C1628" s="3" t="str">
        <f>VLOOKUP(E1628,[1]region!$A:$B,2,FALSE)</f>
        <v>GR</v>
      </c>
      <c r="D1628" s="3" t="s">
        <v>168</v>
      </c>
      <c r="E1628" s="3" t="str">
        <f>IFERROR(VLOOKUP(D1628,[2]Sheet1!$C:$D,2,FALSE),D1628)</f>
        <v>Greece</v>
      </c>
      <c r="F1628" s="3">
        <v>17.5</v>
      </c>
      <c r="G1628" s="3">
        <v>4.7098998450762615</v>
      </c>
      <c r="H1628" s="3">
        <v>21.8</v>
      </c>
      <c r="I1628" s="3">
        <v>30</v>
      </c>
      <c r="J1628" s="3">
        <v>40</v>
      </c>
      <c r="K1628" s="9">
        <v>34.240007892673397</v>
      </c>
      <c r="L1628" s="3">
        <v>3.7931034482758625</v>
      </c>
      <c r="M1628" s="3">
        <v>3.7722999999999995</v>
      </c>
      <c r="N1628" s="3">
        <v>4.6797696966666669</v>
      </c>
      <c r="O1628" s="3">
        <v>5.3</v>
      </c>
      <c r="P1628" s="3">
        <v>5</v>
      </c>
      <c r="Q1628" s="3">
        <v>3.9255061831255498</v>
      </c>
      <c r="R1628" s="3">
        <v>6.9012025266383876</v>
      </c>
      <c r="S1628" s="3">
        <v>3.3841901902887139</v>
      </c>
      <c r="T1628" s="3">
        <v>4.0147080736111862</v>
      </c>
      <c r="U1628" s="9">
        <v>59.798542383043376</v>
      </c>
      <c r="V1628" s="3">
        <v>3.5122117015838228</v>
      </c>
      <c r="W1628" s="3">
        <v>1.4177870606116272</v>
      </c>
      <c r="X1628" s="3">
        <v>-1.73590236566741</v>
      </c>
      <c r="Y1628" s="3">
        <v>5</v>
      </c>
      <c r="Z1628" s="9">
        <v>83.458155905762766</v>
      </c>
      <c r="AA1628" s="3">
        <v>1.3491603937463812</v>
      </c>
      <c r="AB1628" s="3">
        <v>5.0999999999999996</v>
      </c>
      <c r="AC1628" s="3">
        <v>7.496999999999999</v>
      </c>
      <c r="AD1628" s="3">
        <v>8.3605865791674709</v>
      </c>
      <c r="AE1628" s="3">
        <v>5.914572932763015</v>
      </c>
      <c r="AF1628" s="3">
        <v>9.4230808094678693</v>
      </c>
      <c r="AG1628" s="3">
        <v>7.6688268711154421</v>
      </c>
      <c r="AH1628" s="3">
        <v>10</v>
      </c>
      <c r="AI1628" s="3">
        <v>5.031022516315331</v>
      </c>
      <c r="AJ1628" s="3">
        <v>0.76923076923076927</v>
      </c>
      <c r="AK1628" s="3">
        <v>7.7437948920622981</v>
      </c>
      <c r="AL1628" s="3">
        <v>4.5146827258694664</v>
      </c>
      <c r="AM1628" s="9">
        <v>76.360240440380949</v>
      </c>
      <c r="AN1628" s="3">
        <v>8</v>
      </c>
      <c r="AO1628" s="3">
        <v>5.7149999999999999</v>
      </c>
      <c r="AP1628" s="3">
        <v>10</v>
      </c>
      <c r="AQ1628" s="3">
        <v>7.9050000000000002</v>
      </c>
      <c r="AR1628" s="3">
        <v>5.5666666666666664</v>
      </c>
      <c r="AS1628" s="3">
        <v>3.9875830966317487</v>
      </c>
      <c r="AT1628" s="3">
        <v>5.0163258939128816</v>
      </c>
      <c r="AU1628" s="3">
        <v>6</v>
      </c>
      <c r="AV1628" s="3">
        <v>5.5103523076682226</v>
      </c>
      <c r="AW1628" s="3">
        <v>3</v>
      </c>
      <c r="AX1628" s="3">
        <v>4.8468213274799199</v>
      </c>
      <c r="AY1628" s="3">
        <v>2.3275353361270623</v>
      </c>
      <c r="AZ1628" s="3">
        <v>6.0000000000000009</v>
      </c>
      <c r="BA1628" s="3">
        <v>9.5606752608013839</v>
      </c>
      <c r="BB1628" s="3">
        <v>3.9979477653008493</v>
      </c>
      <c r="BC1628" s="3">
        <v>8.8938159082559949</v>
      </c>
      <c r="BD1628" s="3">
        <v>7.8365999917126237</v>
      </c>
      <c r="BE1628" s="3">
        <v>6.4360957103663194</v>
      </c>
      <c r="BF1628" s="9">
        <v>63.959723459487464</v>
      </c>
      <c r="BG1628" s="13">
        <v>63.563334016269593</v>
      </c>
    </row>
    <row r="1629" spans="1:59">
      <c r="A1629" s="1">
        <v>2006</v>
      </c>
      <c r="B1629" s="3" t="s">
        <v>111</v>
      </c>
      <c r="C1629" s="3" t="str">
        <f>VLOOKUP(E1629,[1]region!$A:$B,2,FALSE)</f>
        <v>CY</v>
      </c>
      <c r="D1629" s="3" t="s">
        <v>112</v>
      </c>
      <c r="E1629" s="3" t="str">
        <f>IFERROR(VLOOKUP(D1629,[2]Sheet1!$C:$D,2,FALSE),D1629)</f>
        <v>Cyprus</v>
      </c>
      <c r="F1629" s="3">
        <v>17.5</v>
      </c>
      <c r="G1629" s="3">
        <v>4.7051824431517719</v>
      </c>
      <c r="H1629" s="3">
        <v>21.8</v>
      </c>
      <c r="I1629" s="3">
        <v>30</v>
      </c>
      <c r="J1629" s="3">
        <v>40</v>
      </c>
      <c r="K1629" s="9">
        <v>74.53776646898541</v>
      </c>
      <c r="L1629" s="3">
        <v>3.7894613941769317</v>
      </c>
      <c r="M1629" s="3">
        <v>3.760344166666667</v>
      </c>
      <c r="N1629" s="3">
        <v>4.6777691423818188</v>
      </c>
      <c r="O1629" s="3">
        <v>5.3</v>
      </c>
      <c r="P1629" s="3">
        <v>5</v>
      </c>
      <c r="Q1629" s="3">
        <v>3.9255061831255498</v>
      </c>
      <c r="R1629" s="3">
        <v>6.9012025266383876</v>
      </c>
      <c r="S1629" s="3">
        <v>3.3781472500000005</v>
      </c>
      <c r="T1629" s="3">
        <v>4.0133338866666666</v>
      </c>
      <c r="U1629" s="9">
        <v>70.463662241327796</v>
      </c>
      <c r="V1629" s="3">
        <v>10.76701092401775</v>
      </c>
      <c r="W1629" s="3">
        <v>1.4399577719399814</v>
      </c>
      <c r="X1629" s="3">
        <v>2.4958749312487201</v>
      </c>
      <c r="Y1629" s="3">
        <v>10</v>
      </c>
      <c r="Z1629" s="9">
        <v>91.928599300426782</v>
      </c>
      <c r="AA1629" s="3">
        <v>0.59</v>
      </c>
      <c r="AB1629" s="3">
        <v>5.4</v>
      </c>
      <c r="AC1629" s="3">
        <v>9.67</v>
      </c>
      <c r="AD1629" s="3">
        <v>8.2195555555555568</v>
      </c>
      <c r="AE1629" s="3">
        <v>7.2159956041900486</v>
      </c>
      <c r="AF1629" s="3" t="s">
        <v>2</v>
      </c>
      <c r="AG1629" s="3">
        <v>7.2159956041900486</v>
      </c>
      <c r="AH1629" s="3">
        <v>10</v>
      </c>
      <c r="AI1629" s="3">
        <v>6.8941612718427301</v>
      </c>
      <c r="AJ1629" s="3">
        <v>6.1538461538461542</v>
      </c>
      <c r="AK1629" s="3">
        <v>6.4162871962801891</v>
      </c>
      <c r="AL1629" s="3">
        <v>6.4880982073230244</v>
      </c>
      <c r="AM1629" s="9">
        <v>79.809123417671572</v>
      </c>
      <c r="AN1629" s="3">
        <v>10</v>
      </c>
      <c r="AO1629" s="3">
        <v>8.7449320869495999</v>
      </c>
      <c r="AP1629" s="3">
        <v>10</v>
      </c>
      <c r="AQ1629" s="3">
        <v>9.5816440289832006</v>
      </c>
      <c r="AR1629" s="3" t="s">
        <v>2</v>
      </c>
      <c r="AS1629" s="3">
        <v>3.7559125390450694</v>
      </c>
      <c r="AT1629" s="3">
        <v>4.952638086953125</v>
      </c>
      <c r="AU1629" s="3" t="s">
        <v>2</v>
      </c>
      <c r="AV1629" s="3" t="s">
        <v>2</v>
      </c>
      <c r="AW1629" s="3">
        <v>0</v>
      </c>
      <c r="AX1629" s="3">
        <v>2.9028502086660648</v>
      </c>
      <c r="AY1629" s="3">
        <v>4.541202689546064</v>
      </c>
      <c r="AZ1629" s="3">
        <v>3.5943775100401609</v>
      </c>
      <c r="BA1629" s="3" t="s">
        <v>2</v>
      </c>
      <c r="BB1629" s="3">
        <v>6.7461189412770119</v>
      </c>
      <c r="BC1629" s="3" t="s">
        <v>2</v>
      </c>
      <c r="BD1629" s="3" t="s">
        <v>2</v>
      </c>
      <c r="BE1629" s="3">
        <v>4.9605663802877453</v>
      </c>
      <c r="BF1629" s="9">
        <v>58.150202059790033</v>
      </c>
      <c r="BG1629" s="13">
        <v>74.977870697640327</v>
      </c>
    </row>
    <row r="1630" spans="1:59">
      <c r="A1630" s="1">
        <v>2010</v>
      </c>
      <c r="B1630" s="3" t="s">
        <v>111</v>
      </c>
      <c r="C1630" s="3" t="str">
        <f>VLOOKUP(E1630,[1]region!$A:$B,2,FALSE)</f>
        <v>CY</v>
      </c>
      <c r="D1630" s="3" t="s">
        <v>112</v>
      </c>
      <c r="E1630" s="3" t="str">
        <f>IFERROR(VLOOKUP(D1630,[2]Sheet1!$C:$D,2,FALSE),D1630)</f>
        <v>Cyprus</v>
      </c>
      <c r="F1630" s="3">
        <v>17.5</v>
      </c>
      <c r="G1630" s="3">
        <v>4.7051824431517719</v>
      </c>
      <c r="H1630" s="3">
        <v>21.8</v>
      </c>
      <c r="I1630" s="3">
        <v>30</v>
      </c>
      <c r="J1630" s="3">
        <v>40</v>
      </c>
      <c r="K1630" s="9">
        <v>72.018692899503122</v>
      </c>
      <c r="L1630" s="3">
        <v>3.7892410000000005</v>
      </c>
      <c r="M1630" s="3">
        <v>3.7595360064304595</v>
      </c>
      <c r="N1630" s="3">
        <v>4.6747471416666659</v>
      </c>
      <c r="O1630" s="3">
        <v>5.3</v>
      </c>
      <c r="P1630" s="3">
        <v>5</v>
      </c>
      <c r="Q1630" s="3">
        <v>3.9255061831255498</v>
      </c>
      <c r="R1630" s="3">
        <v>6.8921579916598521</v>
      </c>
      <c r="S1630" s="3">
        <v>3.3741474816666668</v>
      </c>
      <c r="T1630" s="3">
        <v>4.0092640000000008</v>
      </c>
      <c r="U1630" s="9">
        <v>65.314520198470603</v>
      </c>
      <c r="V1630" s="3">
        <v>4.8436560009935681</v>
      </c>
      <c r="W1630" s="3">
        <v>2.033805409969629</v>
      </c>
      <c r="X1630" s="3">
        <v>2.38125836275242</v>
      </c>
      <c r="Y1630" s="3">
        <v>10</v>
      </c>
      <c r="Z1630" s="9">
        <v>94.353737408157372</v>
      </c>
      <c r="AA1630" s="3">
        <v>0.55138600000000004</v>
      </c>
      <c r="AB1630" s="3">
        <v>5.0999999999999996</v>
      </c>
      <c r="AC1630" s="3">
        <v>8.9759999999999991</v>
      </c>
      <c r="AD1630" s="3">
        <v>8.3406697777777783</v>
      </c>
      <c r="AE1630" s="3">
        <v>6.7346386881443312</v>
      </c>
      <c r="AF1630" s="3">
        <v>9.2654786877889421</v>
      </c>
      <c r="AG1630" s="3">
        <v>8.0000586879666358</v>
      </c>
      <c r="AH1630" s="3">
        <v>10</v>
      </c>
      <c r="AI1630" s="3">
        <v>6.3725591262886603</v>
      </c>
      <c r="AJ1630" s="3">
        <v>6.1538461538461542</v>
      </c>
      <c r="AK1630" s="3">
        <v>6.4162871962801891</v>
      </c>
      <c r="AL1630" s="3">
        <v>6.3142308254716681</v>
      </c>
      <c r="AM1630" s="9">
        <v>81.637398228040198</v>
      </c>
      <c r="AN1630" s="3">
        <v>10</v>
      </c>
      <c r="AO1630" s="3">
        <v>6.3859655325038878</v>
      </c>
      <c r="AP1630" s="3">
        <v>10</v>
      </c>
      <c r="AQ1630" s="3">
        <v>8.7953218441679635</v>
      </c>
      <c r="AR1630" s="3">
        <v>6.666666666666667</v>
      </c>
      <c r="AS1630" s="3">
        <v>4.7817104664948458</v>
      </c>
      <c r="AT1630" s="3">
        <v>5.5866104467353939</v>
      </c>
      <c r="AU1630" s="3">
        <v>10</v>
      </c>
      <c r="AV1630" s="3">
        <v>10</v>
      </c>
      <c r="AW1630" s="3">
        <v>0</v>
      </c>
      <c r="AX1630" s="3">
        <v>6.1724979299828178</v>
      </c>
      <c r="AY1630" s="3">
        <v>4.8827679510309281</v>
      </c>
      <c r="AZ1630" s="3">
        <v>8.1818181818181817</v>
      </c>
      <c r="BA1630" s="3">
        <v>9.60625924372291</v>
      </c>
      <c r="BB1630" s="3">
        <v>6.2910913160284725</v>
      </c>
      <c r="BC1630" s="3">
        <v>4.9140347413152154</v>
      </c>
      <c r="BD1630" s="3">
        <v>8.3298103562962744</v>
      </c>
      <c r="BE1630" s="3">
        <v>7.0342969650353284</v>
      </c>
      <c r="BF1630" s="9">
        <v>73.340389130620366</v>
      </c>
      <c r="BG1630" s="13">
        <v>77.332947572958318</v>
      </c>
    </row>
    <row r="1631" spans="1:59">
      <c r="A1631" s="1">
        <v>2000</v>
      </c>
      <c r="B1631" s="3" t="s">
        <v>18</v>
      </c>
      <c r="C1631" s="3" t="str">
        <f>VLOOKUP(E1631,[1]region!$A:$B,2,FALSE)</f>
        <v>BS</v>
      </c>
      <c r="D1631" s="3" t="s">
        <v>19</v>
      </c>
      <c r="E1631" s="3" t="str">
        <f>IFERROR(VLOOKUP(D1631,[2]Sheet1!$C:$D,2,FALSE),D1631)</f>
        <v>Bahamas, The</v>
      </c>
      <c r="F1631" s="3">
        <v>17.5</v>
      </c>
      <c r="G1631" s="3">
        <v>4.7051824431517719</v>
      </c>
      <c r="H1631" s="3">
        <v>21.8</v>
      </c>
      <c r="I1631" s="3">
        <v>30</v>
      </c>
      <c r="J1631" s="3">
        <v>40</v>
      </c>
      <c r="K1631" s="9">
        <v>77.85943260137843</v>
      </c>
      <c r="L1631" s="3">
        <v>3.783113244194654</v>
      </c>
      <c r="M1631" s="3">
        <v>3.7595360064304595</v>
      </c>
      <c r="N1631" s="3">
        <v>4.6719497955880245</v>
      </c>
      <c r="O1631" s="3">
        <v>5.3</v>
      </c>
      <c r="P1631" s="3">
        <v>5</v>
      </c>
      <c r="Q1631" s="3">
        <v>3.9255061831255498</v>
      </c>
      <c r="R1631" s="3">
        <v>6.8921579916598521</v>
      </c>
      <c r="S1631" s="3">
        <v>3.372693453333333</v>
      </c>
      <c r="T1631" s="3">
        <v>4.0083044626865689</v>
      </c>
      <c r="U1631" s="9">
        <v>61.754731368457634</v>
      </c>
      <c r="V1631" s="3">
        <v>9.741403424044325</v>
      </c>
      <c r="W1631" s="3">
        <v>0.90114808304227356</v>
      </c>
      <c r="X1631" s="3">
        <v>1.04364326375716</v>
      </c>
      <c r="Y1631" s="3">
        <v>0</v>
      </c>
      <c r="Z1631" s="9">
        <v>68.706328573056993</v>
      </c>
      <c r="AA1631" s="3">
        <v>9.5</v>
      </c>
      <c r="AB1631" s="3">
        <v>35</v>
      </c>
      <c r="AC1631" s="3"/>
      <c r="AD1631" s="3">
        <v>3.333333333333333</v>
      </c>
      <c r="AE1631" s="3"/>
      <c r="AF1631" s="3" t="s">
        <v>2</v>
      </c>
      <c r="AG1631" s="3" t="s">
        <v>2</v>
      </c>
      <c r="AH1631" s="3">
        <v>10</v>
      </c>
      <c r="AI1631" s="3"/>
      <c r="AJ1631" s="3">
        <v>1.5384615384615385</v>
      </c>
      <c r="AK1631" s="3"/>
      <c r="AL1631" s="3">
        <v>1.5384615384615385</v>
      </c>
      <c r="AM1631" s="9">
        <v>49.572649572649567</v>
      </c>
      <c r="AN1631" s="3">
        <v>10</v>
      </c>
      <c r="AO1631" s="3">
        <v>10</v>
      </c>
      <c r="AP1631" s="3">
        <v>10</v>
      </c>
      <c r="AQ1631" s="3">
        <v>10</v>
      </c>
      <c r="AR1631" s="3" t="s">
        <v>2</v>
      </c>
      <c r="AS1631" s="3" t="s">
        <v>2</v>
      </c>
      <c r="AT1631" s="3" t="s">
        <v>2</v>
      </c>
      <c r="AU1631" s="3" t="s">
        <v>2</v>
      </c>
      <c r="AV1631" s="3" t="s">
        <v>2</v>
      </c>
      <c r="AW1631" s="3">
        <v>10</v>
      </c>
      <c r="AX1631" s="3" t="s">
        <v>2</v>
      </c>
      <c r="AY1631" s="3"/>
      <c r="AZ1631" s="3"/>
      <c r="BA1631" s="3" t="s">
        <v>2</v>
      </c>
      <c r="BB1631" s="3"/>
      <c r="BC1631" s="3"/>
      <c r="BD1631" s="3" t="s">
        <v>2</v>
      </c>
      <c r="BE1631" s="3" t="s">
        <v>2</v>
      </c>
      <c r="BF1631" s="9">
        <v>75.058999999999997</v>
      </c>
      <c r="BG1631" s="13">
        <v>66.590428423108534</v>
      </c>
    </row>
    <row r="1632" spans="1:59">
      <c r="A1632" s="1">
        <v>2010</v>
      </c>
      <c r="B1632" s="3" t="s">
        <v>226</v>
      </c>
      <c r="C1632" s="3" t="str">
        <f>VLOOKUP(E1632,[1]region!$A:$B,2,FALSE)</f>
        <v>LV</v>
      </c>
      <c r="D1632" s="3" t="s">
        <v>227</v>
      </c>
      <c r="E1632" s="3" t="str">
        <f>IFERROR(VLOOKUP(D1632,[2]Sheet1!$C:$D,2,FALSE),D1632)</f>
        <v>Latvia</v>
      </c>
      <c r="F1632" s="3">
        <v>17.5</v>
      </c>
      <c r="G1632" s="3">
        <v>4.7051824431517719</v>
      </c>
      <c r="H1632" s="3">
        <v>21.8</v>
      </c>
      <c r="I1632" s="3">
        <v>30</v>
      </c>
      <c r="J1632" s="3">
        <v>40</v>
      </c>
      <c r="K1632" s="9">
        <v>53.959568841160447</v>
      </c>
      <c r="L1632" s="3">
        <v>3.7804877758026123</v>
      </c>
      <c r="M1632" s="3">
        <v>3.7591141055846422</v>
      </c>
      <c r="N1632" s="3">
        <v>4.6676000000000002</v>
      </c>
      <c r="O1632" s="3">
        <v>5.3</v>
      </c>
      <c r="P1632" s="3">
        <v>5</v>
      </c>
      <c r="Q1632" s="3">
        <v>3.9255061831255498</v>
      </c>
      <c r="R1632" s="3">
        <v>6.8921579916598521</v>
      </c>
      <c r="S1632" s="3">
        <v>3.3612590811287486</v>
      </c>
      <c r="T1632" s="3">
        <v>4.003645121715083</v>
      </c>
      <c r="U1632" s="9">
        <v>64.010809601145624</v>
      </c>
      <c r="V1632" s="3">
        <v>-3.8562083000314273</v>
      </c>
      <c r="W1632" s="3">
        <v>8.2023742618590845</v>
      </c>
      <c r="X1632" s="3">
        <v>-1.08824928639356</v>
      </c>
      <c r="Y1632" s="3">
        <v>10</v>
      </c>
      <c r="Z1632" s="9">
        <v>89.325396944928428</v>
      </c>
      <c r="AA1632" s="3">
        <v>0.55138600000000004</v>
      </c>
      <c r="AB1632" s="3">
        <v>5.0999999999999996</v>
      </c>
      <c r="AC1632" s="3">
        <v>8.9759999999999991</v>
      </c>
      <c r="AD1632" s="3">
        <v>8.3406697777777783</v>
      </c>
      <c r="AE1632" s="3">
        <v>6.331195049893843</v>
      </c>
      <c r="AF1632" s="3">
        <v>8.6392856455026958</v>
      </c>
      <c r="AG1632" s="3">
        <v>7.4852403476982694</v>
      </c>
      <c r="AH1632" s="3">
        <v>10</v>
      </c>
      <c r="AI1632" s="3">
        <v>5.7681237542462842</v>
      </c>
      <c r="AJ1632" s="3">
        <v>6.9230769230769234</v>
      </c>
      <c r="AK1632" s="3">
        <v>6.4162871962801891</v>
      </c>
      <c r="AL1632" s="3">
        <v>6.3691626245344652</v>
      </c>
      <c r="AM1632" s="9">
        <v>80.487681875026297</v>
      </c>
      <c r="AN1632" s="3">
        <v>8</v>
      </c>
      <c r="AO1632" s="3">
        <v>7.7195004339413043</v>
      </c>
      <c r="AP1632" s="3">
        <v>10</v>
      </c>
      <c r="AQ1632" s="3">
        <v>8.5731668113137687</v>
      </c>
      <c r="AR1632" s="3">
        <v>2.2333333333333329</v>
      </c>
      <c r="AS1632" s="3">
        <v>5.2780384490445851</v>
      </c>
      <c r="AT1632" s="3">
        <v>7.0017444129511688</v>
      </c>
      <c r="AU1632" s="3">
        <v>8</v>
      </c>
      <c r="AV1632" s="3">
        <v>7.7551761538341033</v>
      </c>
      <c r="AW1632" s="3">
        <v>10</v>
      </c>
      <c r="AX1632" s="3">
        <v>6.7113820581938652</v>
      </c>
      <c r="AY1632" s="3">
        <v>3.7989153375796176</v>
      </c>
      <c r="AZ1632" s="3">
        <v>8.787878787878789</v>
      </c>
      <c r="BA1632" s="3">
        <v>9.4604238788348987</v>
      </c>
      <c r="BB1632" s="3">
        <v>4.9288894002123138</v>
      </c>
      <c r="BC1632" s="3">
        <v>7.5376227559464892</v>
      </c>
      <c r="BD1632" s="3">
        <v>6.7492953243350309</v>
      </c>
      <c r="BE1632" s="3">
        <v>6.877170914131189</v>
      </c>
      <c r="BF1632" s="9">
        <v>73.872399278796081</v>
      </c>
      <c r="BG1632" s="13">
        <v>72.331171308211381</v>
      </c>
    </row>
    <row r="1633" spans="1:59">
      <c r="A1633" s="1">
        <v>2001</v>
      </c>
      <c r="B1633" s="3" t="s">
        <v>329</v>
      </c>
      <c r="C1633" s="3" t="str">
        <f>VLOOKUP(E1633,[1]region!$A:$B,2,FALSE)</f>
        <v>ZA</v>
      </c>
      <c r="D1633" s="3" t="s">
        <v>330</v>
      </c>
      <c r="E1633" s="3" t="str">
        <f>IFERROR(VLOOKUP(D1633,[2]Sheet1!$C:$D,2,FALSE),D1633)</f>
        <v>South Africa</v>
      </c>
      <c r="F1633" s="3">
        <v>17.5</v>
      </c>
      <c r="G1633" s="3">
        <v>4.7051824431517719</v>
      </c>
      <c r="H1633" s="3">
        <v>21.79</v>
      </c>
      <c r="I1633" s="3">
        <v>30</v>
      </c>
      <c r="J1633" s="3">
        <v>40</v>
      </c>
      <c r="K1633" s="9">
        <v>65.241445308880486</v>
      </c>
      <c r="L1633" s="3">
        <v>3.7751620538476023</v>
      </c>
      <c r="M1633" s="3">
        <v>3.758835217171717</v>
      </c>
      <c r="N1633" s="3">
        <v>4.6666666666666661</v>
      </c>
      <c r="O1633" s="3">
        <v>5.3</v>
      </c>
      <c r="P1633" s="3">
        <v>5</v>
      </c>
      <c r="Q1633" s="3">
        <v>3.9255061831255498</v>
      </c>
      <c r="R1633" s="3">
        <v>6.8855439592883574</v>
      </c>
      <c r="S1633" s="3">
        <v>3.3597882588704424</v>
      </c>
      <c r="T1633" s="3">
        <v>4.003365938976378</v>
      </c>
      <c r="U1633" s="9">
        <v>61.392202443015123</v>
      </c>
      <c r="V1633" s="3">
        <v>10.207788792589501</v>
      </c>
      <c r="W1633" s="3">
        <v>0.9632097170191396</v>
      </c>
      <c r="X1633" s="3">
        <v>5.7019006335440103</v>
      </c>
      <c r="Y1633" s="3">
        <v>5</v>
      </c>
      <c r="Z1633" s="9">
        <v>78.581945569914097</v>
      </c>
      <c r="AA1633" s="3">
        <v>1.34</v>
      </c>
      <c r="AB1633" s="3">
        <v>8.5</v>
      </c>
      <c r="AC1633" s="3">
        <v>11.7</v>
      </c>
      <c r="AD1633" s="3">
        <v>7.5755555555555558</v>
      </c>
      <c r="AE1633" s="3">
        <v>6.904761791229248</v>
      </c>
      <c r="AF1633" s="3">
        <v>8.6666666666666679</v>
      </c>
      <c r="AG1633" s="3">
        <v>7.738095223903656</v>
      </c>
      <c r="AH1633" s="3">
        <v>10</v>
      </c>
      <c r="AI1633" s="3">
        <v>7.4638849999999994</v>
      </c>
      <c r="AJ1633" s="3">
        <v>0.76923076923076827</v>
      </c>
      <c r="AK1633" s="3"/>
      <c r="AL1633" s="3">
        <v>4.1165578846153839</v>
      </c>
      <c r="AM1633" s="9">
        <v>73.575521660186496</v>
      </c>
      <c r="AN1633" s="3">
        <v>10</v>
      </c>
      <c r="AO1633" s="3">
        <v>9.4417220967978341</v>
      </c>
      <c r="AP1633" s="3">
        <v>10</v>
      </c>
      <c r="AQ1633" s="3">
        <v>9.8139073655992775</v>
      </c>
      <c r="AR1633" s="3">
        <v>4.6082549999999998</v>
      </c>
      <c r="AS1633" s="3">
        <v>2.2480618953704834</v>
      </c>
      <c r="AT1633" s="3">
        <v>4.1860465208689375</v>
      </c>
      <c r="AU1633" s="3">
        <v>6.1790000000000003</v>
      </c>
      <c r="AV1633" s="3">
        <v>7.7750502384859193</v>
      </c>
      <c r="AW1633" s="3">
        <v>10</v>
      </c>
      <c r="AX1633" s="3">
        <v>5.8327356091208893</v>
      </c>
      <c r="AY1633" s="3">
        <v>3.255813916524251</v>
      </c>
      <c r="AZ1633" s="3">
        <v>5.25</v>
      </c>
      <c r="BA1633" s="3">
        <v>8.6814784705105748</v>
      </c>
      <c r="BB1633" s="3">
        <v>6.8714795793805807</v>
      </c>
      <c r="BC1633" s="3"/>
      <c r="BD1633" s="3">
        <v>6.0767357362664152</v>
      </c>
      <c r="BE1633" s="3">
        <v>6.0271015405363633</v>
      </c>
      <c r="BF1633" s="9">
        <v>72.2458150508551</v>
      </c>
      <c r="BG1633" s="13">
        <v>70.20738600657026</v>
      </c>
    </row>
    <row r="1634" spans="1:59">
      <c r="A1634" s="1">
        <v>2015</v>
      </c>
      <c r="B1634" s="3" t="s">
        <v>73</v>
      </c>
      <c r="C1634" s="3" t="str">
        <f>VLOOKUP(E1634,[1]region!$A:$B,2,FALSE)</f>
        <v>CV</v>
      </c>
      <c r="D1634" s="3" t="s">
        <v>74</v>
      </c>
      <c r="E1634" s="3" t="str">
        <f>IFERROR(VLOOKUP(D1634,[2]Sheet1!$C:$D,2,FALSE),D1634)</f>
        <v>Cabo Verde</v>
      </c>
      <c r="F1634" s="3">
        <v>17.5</v>
      </c>
      <c r="G1634" s="3">
        <v>4.6760000000000002</v>
      </c>
      <c r="H1634" s="3">
        <v>21.79</v>
      </c>
      <c r="I1634" s="3">
        <v>30</v>
      </c>
      <c r="J1634" s="3">
        <v>40</v>
      </c>
      <c r="K1634" s="9">
        <v>51.327318752342315</v>
      </c>
      <c r="L1634" s="3">
        <v>3.7746307254901961</v>
      </c>
      <c r="M1634" s="3">
        <v>3.7579839782473896</v>
      </c>
      <c r="N1634" s="3">
        <v>4.6666666666666661</v>
      </c>
      <c r="O1634" s="3">
        <v>5.2752330228539117</v>
      </c>
      <c r="P1634" s="3">
        <v>5</v>
      </c>
      <c r="Q1634" s="3">
        <v>3.9255061831255498</v>
      </c>
      <c r="R1634" s="3">
        <v>6.8855439592883574</v>
      </c>
      <c r="S1634" s="3">
        <v>3.3597882588704424</v>
      </c>
      <c r="T1634" s="3">
        <v>3.9898983333333331</v>
      </c>
      <c r="U1634" s="9">
        <v>60.773172597745429</v>
      </c>
      <c r="V1634" s="3">
        <v>3.5374139174817243</v>
      </c>
      <c r="W1634" s="3">
        <v>2.0833147061503081</v>
      </c>
      <c r="X1634" s="3">
        <v>0.13257972228011</v>
      </c>
      <c r="Y1634" s="3">
        <v>5</v>
      </c>
      <c r="Z1634" s="9">
        <v>83.581688473968768</v>
      </c>
      <c r="AA1634" s="3">
        <v>4.12</v>
      </c>
      <c r="AB1634" s="3">
        <v>10</v>
      </c>
      <c r="AC1634" s="3">
        <v>12.9</v>
      </c>
      <c r="AD1634" s="3">
        <v>6.6977777777777776</v>
      </c>
      <c r="AE1634" s="3">
        <v>5.0434523622194938</v>
      </c>
      <c r="AF1634" s="3">
        <v>5.3810865416354243</v>
      </c>
      <c r="AG1634" s="3">
        <v>5.2122694519274591</v>
      </c>
      <c r="AH1634" s="3">
        <v>10</v>
      </c>
      <c r="AI1634" s="3">
        <v>5.8512939810752886</v>
      </c>
      <c r="AJ1634" s="3">
        <v>3</v>
      </c>
      <c r="AK1634" s="3">
        <v>10</v>
      </c>
      <c r="AL1634" s="3">
        <v>6.283764660358429</v>
      </c>
      <c r="AM1634" s="9">
        <v>70.484529725159163</v>
      </c>
      <c r="AN1634" s="3"/>
      <c r="AO1634" s="3">
        <v>8.4760000000000009</v>
      </c>
      <c r="AP1634" s="3">
        <v>10</v>
      </c>
      <c r="AQ1634" s="3">
        <v>9.2379999999999995</v>
      </c>
      <c r="AR1634" s="3">
        <v>3.9</v>
      </c>
      <c r="AS1634" s="3">
        <v>4.2927628755569458</v>
      </c>
      <c r="AT1634" s="3">
        <v>6.146648347377778</v>
      </c>
      <c r="AU1634" s="3">
        <v>8</v>
      </c>
      <c r="AV1634" s="3">
        <v>2.5172538461136824</v>
      </c>
      <c r="AW1634" s="3">
        <v>1</v>
      </c>
      <c r="AX1634" s="3">
        <v>4.3094441781747346</v>
      </c>
      <c r="AY1634" s="3">
        <v>4.3681316971778879</v>
      </c>
      <c r="AZ1634" s="3">
        <v>3.7777777777777781</v>
      </c>
      <c r="BA1634" s="3">
        <v>9.4934025028722342</v>
      </c>
      <c r="BB1634" s="3">
        <v>4.6959360142548885</v>
      </c>
      <c r="BC1634" s="3">
        <v>8.6286271893527502</v>
      </c>
      <c r="BD1634" s="3">
        <v>7.9823212357941564</v>
      </c>
      <c r="BE1634" s="3">
        <v>6.49103273620495</v>
      </c>
      <c r="BF1634" s="9">
        <v>66.794923047932286</v>
      </c>
      <c r="BG1634" s="13">
        <v>66.592326519429591</v>
      </c>
    </row>
    <row r="1635" spans="1:59">
      <c r="A1635" s="1">
        <v>2016</v>
      </c>
      <c r="B1635" s="3" t="s">
        <v>73</v>
      </c>
      <c r="C1635" s="3" t="str">
        <f>VLOOKUP(E1635,[1]region!$A:$B,2,FALSE)</f>
        <v>CV</v>
      </c>
      <c r="D1635" s="3" t="s">
        <v>74</v>
      </c>
      <c r="E1635" s="3" t="str">
        <f>IFERROR(VLOOKUP(D1635,[2]Sheet1!$C:$D,2,FALSE),D1635)</f>
        <v>Cabo Verde</v>
      </c>
      <c r="F1635" s="3">
        <v>17.5</v>
      </c>
      <c r="G1635" s="3">
        <v>4.6275414786850932</v>
      </c>
      <c r="H1635" s="3">
        <v>21.79</v>
      </c>
      <c r="I1635" s="3">
        <v>30</v>
      </c>
      <c r="J1635" s="3">
        <v>40</v>
      </c>
      <c r="K1635" s="9">
        <v>51.327318752342315</v>
      </c>
      <c r="L1635" s="3">
        <v>3.7730664277108446</v>
      </c>
      <c r="M1635" s="3">
        <v>3.7579839782473896</v>
      </c>
      <c r="N1635" s="3">
        <v>4.6666666666666661</v>
      </c>
      <c r="O1635" s="3">
        <v>5.2</v>
      </c>
      <c r="P1635" s="3">
        <v>5</v>
      </c>
      <c r="Q1635" s="3">
        <v>3.9255061831255498</v>
      </c>
      <c r="R1635" s="3">
        <v>6.8855439592883574</v>
      </c>
      <c r="S1635" s="3">
        <v>3.3597882588704424</v>
      </c>
      <c r="T1635" s="3">
        <v>3.986651795289855</v>
      </c>
      <c r="U1635" s="9">
        <v>60.773172597745429</v>
      </c>
      <c r="V1635" s="3">
        <v>3.5374139174817243</v>
      </c>
      <c r="W1635" s="3">
        <v>2.0833147061503081</v>
      </c>
      <c r="X1635" s="3">
        <v>0.13257972228011</v>
      </c>
      <c r="Y1635" s="3">
        <v>5</v>
      </c>
      <c r="Z1635" s="9">
        <v>83.581688473968768</v>
      </c>
      <c r="AA1635" s="3">
        <v>4.12</v>
      </c>
      <c r="AB1635" s="3">
        <v>10</v>
      </c>
      <c r="AC1635" s="3">
        <v>12.9</v>
      </c>
      <c r="AD1635" s="3">
        <v>6.6977777777777776</v>
      </c>
      <c r="AE1635" s="3">
        <v>5.0434523622194938</v>
      </c>
      <c r="AF1635" s="3">
        <v>5.3810865416354243</v>
      </c>
      <c r="AG1635" s="3">
        <v>5.2122694519274591</v>
      </c>
      <c r="AH1635" s="3">
        <v>10</v>
      </c>
      <c r="AI1635" s="3">
        <v>5.8512939810752886</v>
      </c>
      <c r="AJ1635" s="3">
        <v>3</v>
      </c>
      <c r="AK1635" s="3">
        <v>10</v>
      </c>
      <c r="AL1635" s="3">
        <v>6.283764660358429</v>
      </c>
      <c r="AM1635" s="9">
        <v>70.484529725159163</v>
      </c>
      <c r="AN1635" s="3"/>
      <c r="AO1635" s="3">
        <v>8.4760000000000009</v>
      </c>
      <c r="AP1635" s="3">
        <v>10</v>
      </c>
      <c r="AQ1635" s="3">
        <v>9.2379999999999995</v>
      </c>
      <c r="AR1635" s="3">
        <v>3.9</v>
      </c>
      <c r="AS1635" s="3">
        <v>4.2927628755569458</v>
      </c>
      <c r="AT1635" s="3">
        <v>6.146648347377778</v>
      </c>
      <c r="AU1635" s="3">
        <v>8</v>
      </c>
      <c r="AV1635" s="3">
        <v>2.5172538461136824</v>
      </c>
      <c r="AW1635" s="3">
        <v>1</v>
      </c>
      <c r="AX1635" s="3">
        <v>4.3094441781747346</v>
      </c>
      <c r="AY1635" s="3">
        <v>4.3681316971778879</v>
      </c>
      <c r="AZ1635" s="3">
        <v>3.7777777777777781</v>
      </c>
      <c r="BA1635" s="3">
        <v>9.4934025028722342</v>
      </c>
      <c r="BB1635" s="3">
        <v>4.6959360142548885</v>
      </c>
      <c r="BC1635" s="3">
        <v>8.6286271893527502</v>
      </c>
      <c r="BD1635" s="3">
        <v>7.9823212357941564</v>
      </c>
      <c r="BE1635" s="3">
        <v>6.49103273620495</v>
      </c>
      <c r="BF1635" s="9">
        <v>66.794923047932286</v>
      </c>
      <c r="BG1635" s="13">
        <v>66.592326519429591</v>
      </c>
    </row>
    <row r="1636" spans="1:59">
      <c r="A1636" s="1">
        <v>2017</v>
      </c>
      <c r="B1636" s="3" t="s">
        <v>73</v>
      </c>
      <c r="C1636" s="3" t="str">
        <f>VLOOKUP(E1636,[1]region!$A:$B,2,FALSE)</f>
        <v>CV</v>
      </c>
      <c r="D1636" s="3" t="s">
        <v>74</v>
      </c>
      <c r="E1636" s="3" t="str">
        <f>IFERROR(VLOOKUP(D1636,[2]Sheet1!$C:$D,2,FALSE),D1636)</f>
        <v>Cabo Verde</v>
      </c>
      <c r="F1636" s="3">
        <v>17.5</v>
      </c>
      <c r="G1636" s="3">
        <v>4.6106146843442373</v>
      </c>
      <c r="H1636" s="3">
        <v>21.79</v>
      </c>
      <c r="I1636" s="3">
        <v>30</v>
      </c>
      <c r="J1636" s="3">
        <v>40</v>
      </c>
      <c r="K1636" s="9">
        <v>51.327318752342315</v>
      </c>
      <c r="L1636" s="3">
        <v>3.7655583243243247</v>
      </c>
      <c r="M1636" s="3">
        <v>3.7579839782473896</v>
      </c>
      <c r="N1636" s="3">
        <v>4.6666666666666661</v>
      </c>
      <c r="O1636" s="3">
        <v>5.2</v>
      </c>
      <c r="P1636" s="3">
        <v>5</v>
      </c>
      <c r="Q1636" s="3">
        <v>3.9255061831255498</v>
      </c>
      <c r="R1636" s="3">
        <v>6.8855439592883574</v>
      </c>
      <c r="S1636" s="3">
        <v>3.3570617730744678</v>
      </c>
      <c r="T1636" s="3">
        <v>3.9842441616666662</v>
      </c>
      <c r="U1636" s="9">
        <v>60.773172597745429</v>
      </c>
      <c r="V1636" s="3">
        <v>3.5374139174817243</v>
      </c>
      <c r="W1636" s="3">
        <v>2.0833147061503081</v>
      </c>
      <c r="X1636" s="3">
        <v>0.13257972228011</v>
      </c>
      <c r="Y1636" s="3">
        <v>5</v>
      </c>
      <c r="Z1636" s="9">
        <v>83.581688473968768</v>
      </c>
      <c r="AA1636" s="3">
        <v>4.12</v>
      </c>
      <c r="AB1636" s="3">
        <v>10</v>
      </c>
      <c r="AC1636" s="3">
        <v>12.9</v>
      </c>
      <c r="AD1636" s="3">
        <v>6.6977777777777776</v>
      </c>
      <c r="AE1636" s="3">
        <v>5.0434523622194938</v>
      </c>
      <c r="AF1636" s="3">
        <v>5.3810865416354243</v>
      </c>
      <c r="AG1636" s="3">
        <v>5.2122694519274591</v>
      </c>
      <c r="AH1636" s="3">
        <v>10</v>
      </c>
      <c r="AI1636" s="3">
        <v>5.8512939810752886</v>
      </c>
      <c r="AJ1636" s="3">
        <v>3</v>
      </c>
      <c r="AK1636" s="3">
        <v>10</v>
      </c>
      <c r="AL1636" s="3">
        <v>6.283764660358429</v>
      </c>
      <c r="AM1636" s="9">
        <v>70.484529725159163</v>
      </c>
      <c r="AN1636" s="3"/>
      <c r="AO1636" s="3">
        <v>8.4760000000000009</v>
      </c>
      <c r="AP1636" s="3">
        <v>10</v>
      </c>
      <c r="AQ1636" s="3">
        <v>9.2379999999999995</v>
      </c>
      <c r="AR1636" s="3">
        <v>3.9</v>
      </c>
      <c r="AS1636" s="3">
        <v>4.2927628755569458</v>
      </c>
      <c r="AT1636" s="3">
        <v>6.146648347377778</v>
      </c>
      <c r="AU1636" s="3">
        <v>8</v>
      </c>
      <c r="AV1636" s="3">
        <v>2.5172538461136824</v>
      </c>
      <c r="AW1636" s="3">
        <v>1</v>
      </c>
      <c r="AX1636" s="3">
        <v>4.3094441781747346</v>
      </c>
      <c r="AY1636" s="3">
        <v>4.3681316971778879</v>
      </c>
      <c r="AZ1636" s="3">
        <v>3.7777777777777781</v>
      </c>
      <c r="BA1636" s="3">
        <v>9.4934025028722342</v>
      </c>
      <c r="BB1636" s="3">
        <v>4.6959360142548885</v>
      </c>
      <c r="BC1636" s="3">
        <v>8.6286271893527502</v>
      </c>
      <c r="BD1636" s="3">
        <v>7.9823212357941564</v>
      </c>
      <c r="BE1636" s="3">
        <v>6.49103273620495</v>
      </c>
      <c r="BF1636" s="9">
        <v>66.794923047932286</v>
      </c>
      <c r="BG1636" s="13">
        <v>66.592326519429591</v>
      </c>
    </row>
    <row r="1637" spans="1:59">
      <c r="A1637" s="1">
        <v>2000</v>
      </c>
      <c r="B1637" s="3" t="s">
        <v>329</v>
      </c>
      <c r="C1637" s="3" t="str">
        <f>VLOOKUP(E1637,[1]region!$A:$B,2,FALSE)</f>
        <v>ZA</v>
      </c>
      <c r="D1637" s="3" t="s">
        <v>330</v>
      </c>
      <c r="E1637" s="3" t="str">
        <f>IFERROR(VLOOKUP(D1637,[2]Sheet1!$C:$D,2,FALSE),D1637)</f>
        <v>South Africa</v>
      </c>
      <c r="F1637" s="3">
        <v>17.5</v>
      </c>
      <c r="G1637" s="3">
        <v>4.5999999999999996</v>
      </c>
      <c r="H1637" s="3">
        <v>21.73</v>
      </c>
      <c r="I1637" s="3">
        <v>30</v>
      </c>
      <c r="J1637" s="3">
        <v>40</v>
      </c>
      <c r="K1637" s="9">
        <v>64.487393724525973</v>
      </c>
      <c r="L1637" s="3">
        <v>3.7649430877192991</v>
      </c>
      <c r="M1637" s="3">
        <v>3.7561653429319337</v>
      </c>
      <c r="N1637" s="3">
        <v>4.6666665871938067</v>
      </c>
      <c r="O1637" s="3">
        <v>5.2</v>
      </c>
      <c r="P1637" s="3">
        <v>5</v>
      </c>
      <c r="Q1637" s="3">
        <v>3.9230046345019605</v>
      </c>
      <c r="R1637" s="3">
        <v>6.8798064404955683</v>
      </c>
      <c r="S1637" s="3">
        <v>3.3570617730744678</v>
      </c>
      <c r="T1637" s="3">
        <v>3.9698298064211528</v>
      </c>
      <c r="U1637" s="9">
        <v>60.627120240939341</v>
      </c>
      <c r="V1637" s="3">
        <v>10.660460867532562</v>
      </c>
      <c r="W1637" s="3">
        <v>0.99050604425810729</v>
      </c>
      <c r="X1637" s="3">
        <v>5.3389532841588299</v>
      </c>
      <c r="Y1637" s="3">
        <v>5</v>
      </c>
      <c r="Z1637" s="9">
        <v>78.509786879896183</v>
      </c>
      <c r="AA1637" s="3">
        <v>1.48</v>
      </c>
      <c r="AB1637" s="3">
        <v>8.5</v>
      </c>
      <c r="AC1637" s="3">
        <v>10.199999999999999</v>
      </c>
      <c r="AD1637" s="3">
        <v>7.7444444444444445</v>
      </c>
      <c r="AE1637" s="3">
        <v>6.6179899999999998</v>
      </c>
      <c r="AF1637" s="3">
        <v>8.6666666666666679</v>
      </c>
      <c r="AG1637" s="3">
        <v>7.5574949999999994</v>
      </c>
      <c r="AH1637" s="3">
        <v>10</v>
      </c>
      <c r="AI1637" s="3">
        <v>7.4638849999999994</v>
      </c>
      <c r="AJ1637" s="3">
        <v>0.76923076923076827</v>
      </c>
      <c r="AK1637" s="3"/>
      <c r="AL1637" s="3">
        <v>4.1165578846153839</v>
      </c>
      <c r="AM1637" s="9">
        <v>73.546243322649559</v>
      </c>
      <c r="AN1637" s="3">
        <v>10</v>
      </c>
      <c r="AO1637" s="3">
        <v>8.8234018402296925</v>
      </c>
      <c r="AP1637" s="3">
        <v>10</v>
      </c>
      <c r="AQ1637" s="3">
        <v>9.6078006134098981</v>
      </c>
      <c r="AR1637" s="3">
        <v>4.6082549999999998</v>
      </c>
      <c r="AS1637" s="3">
        <v>2.0504099999999998</v>
      </c>
      <c r="AT1637" s="3">
        <v>4.5175700000000001</v>
      </c>
      <c r="AU1637" s="3">
        <v>6.1790000000000003</v>
      </c>
      <c r="AV1637" s="3">
        <v>7.7750502384859193</v>
      </c>
      <c r="AW1637" s="3">
        <v>10</v>
      </c>
      <c r="AX1637" s="3">
        <v>5.8550475397476527</v>
      </c>
      <c r="AY1637" s="3">
        <v>6.9180500000000009</v>
      </c>
      <c r="AZ1637" s="3">
        <v>6.53</v>
      </c>
      <c r="BA1637" s="3">
        <v>8.6814784705105748</v>
      </c>
      <c r="BB1637" s="3">
        <v>6.7746880000000003</v>
      </c>
      <c r="BC1637" s="3"/>
      <c r="BD1637" s="3">
        <v>6.0767357362664152</v>
      </c>
      <c r="BE1637" s="3">
        <v>6.9961904413553997</v>
      </c>
      <c r="BF1637" s="9">
        <v>74.863461981709833</v>
      </c>
      <c r="BG1637" s="13">
        <v>70.406801229944179</v>
      </c>
    </row>
    <row r="1638" spans="1:59">
      <c r="A1638" s="1">
        <v>2002</v>
      </c>
      <c r="B1638" s="3" t="s">
        <v>194</v>
      </c>
      <c r="C1638" s="3" t="str">
        <f>VLOOKUP(E1638,[1]region!$A:$B,2,FALSE)</f>
        <v>IE</v>
      </c>
      <c r="D1638" s="3" t="s">
        <v>195</v>
      </c>
      <c r="E1638" s="3" t="str">
        <f>IFERROR(VLOOKUP(D1638,[2]Sheet1!$C:$D,2,FALSE),D1638)</f>
        <v>Ireland</v>
      </c>
      <c r="F1638" s="3">
        <v>17.495607903378847</v>
      </c>
      <c r="G1638" s="3">
        <v>4.5910000000000002</v>
      </c>
      <c r="H1638" s="3">
        <v>21.67</v>
      </c>
      <c r="I1638" s="3">
        <v>30</v>
      </c>
      <c r="J1638" s="3">
        <v>40</v>
      </c>
      <c r="K1638" s="9">
        <v>54.677580463071642</v>
      </c>
      <c r="L1638" s="3">
        <v>3.7581565699999997</v>
      </c>
      <c r="M1638" s="3">
        <v>3.7561653429319337</v>
      </c>
      <c r="N1638" s="3">
        <v>4.6652480118255726</v>
      </c>
      <c r="O1638" s="3">
        <v>5.0999999999999996</v>
      </c>
      <c r="P1638" s="3">
        <v>5</v>
      </c>
      <c r="Q1638" s="3">
        <v>3.9230046345019605</v>
      </c>
      <c r="R1638" s="3">
        <v>6.8798064404955683</v>
      </c>
      <c r="S1638" s="3">
        <v>3.3570617730744678</v>
      </c>
      <c r="T1638" s="3">
        <v>3.967136150234742</v>
      </c>
      <c r="U1638" s="9">
        <v>71.921430816361166</v>
      </c>
      <c r="V1638" s="3">
        <v>-1.197752474221736</v>
      </c>
      <c r="W1638" s="3">
        <v>0.68387576713076104</v>
      </c>
      <c r="X1638" s="3">
        <v>4.6519524618000103</v>
      </c>
      <c r="Y1638" s="3">
        <v>10</v>
      </c>
      <c r="Z1638" s="9">
        <v>96.391271764858359</v>
      </c>
      <c r="AA1638" s="3">
        <v>0.75</v>
      </c>
      <c r="AB1638" s="3">
        <v>3.1</v>
      </c>
      <c r="AC1638" s="3">
        <v>4.9000000000000004</v>
      </c>
      <c r="AD1638" s="3">
        <v>8.9733333333333345</v>
      </c>
      <c r="AE1638" s="3">
        <v>7.6666666666666661</v>
      </c>
      <c r="AF1638" s="3">
        <v>9.3333333333333321</v>
      </c>
      <c r="AG1638" s="3">
        <v>8.5208333333333321</v>
      </c>
      <c r="AH1638" s="3">
        <v>10</v>
      </c>
      <c r="AI1638" s="3">
        <v>8.8333333333333321</v>
      </c>
      <c r="AJ1638" s="3">
        <v>8.4589999999999996</v>
      </c>
      <c r="AK1638" s="3"/>
      <c r="AL1638" s="3">
        <v>8.6461666666666659</v>
      </c>
      <c r="AM1638" s="9">
        <v>90.350833333333327</v>
      </c>
      <c r="AN1638" s="3">
        <v>8</v>
      </c>
      <c r="AO1638" s="3">
        <v>10</v>
      </c>
      <c r="AP1638" s="3">
        <v>9</v>
      </c>
      <c r="AQ1638" s="3">
        <v>9</v>
      </c>
      <c r="AR1638" s="3">
        <v>8.9</v>
      </c>
      <c r="AS1638" s="3">
        <v>4.5</v>
      </c>
      <c r="AT1638" s="3">
        <v>3.5</v>
      </c>
      <c r="AU1638" s="3">
        <v>10</v>
      </c>
      <c r="AV1638" s="3">
        <v>7.7750502384859193</v>
      </c>
      <c r="AW1638" s="3">
        <v>10</v>
      </c>
      <c r="AX1638" s="3">
        <v>7.615803146529978</v>
      </c>
      <c r="AY1638" s="3">
        <v>4</v>
      </c>
      <c r="AZ1638" s="3">
        <v>6.5</v>
      </c>
      <c r="BA1638" s="3">
        <v>9.3155064288801732</v>
      </c>
      <c r="BB1638" s="3">
        <v>7.5714285714285721</v>
      </c>
      <c r="BC1638" s="3"/>
      <c r="BD1638" s="3">
        <v>9.148091188446422</v>
      </c>
      <c r="BE1638" s="3">
        <v>6.846471138433766</v>
      </c>
      <c r="BF1638" s="9">
        <v>78.207580949879144</v>
      </c>
      <c r="BG1638" s="13">
        <v>78.309739465500726</v>
      </c>
    </row>
    <row r="1639" spans="1:59">
      <c r="A1639" s="1">
        <v>2014</v>
      </c>
      <c r="B1639" s="3" t="s">
        <v>73</v>
      </c>
      <c r="C1639" s="3" t="str">
        <f>VLOOKUP(E1639,[1]region!$A:$B,2,FALSE)</f>
        <v>CV</v>
      </c>
      <c r="D1639" s="3" t="s">
        <v>74</v>
      </c>
      <c r="E1639" s="3" t="str">
        <f>IFERROR(VLOOKUP(D1639,[2]Sheet1!$C:$D,2,FALSE),D1639)</f>
        <v>Cabo Verde</v>
      </c>
      <c r="F1639" s="3">
        <v>17.474216773691378</v>
      </c>
      <c r="G1639" s="3">
        <v>4.5620097123645866</v>
      </c>
      <c r="H1639" s="3">
        <v>21.66</v>
      </c>
      <c r="I1639" s="3">
        <v>30</v>
      </c>
      <c r="J1639" s="3">
        <v>40</v>
      </c>
      <c r="K1639" s="9">
        <v>48.821124331844572</v>
      </c>
      <c r="L1639" s="3">
        <v>3.7547744134790522</v>
      </c>
      <c r="M1639" s="3">
        <v>3.7558685446009394</v>
      </c>
      <c r="N1639" s="3">
        <v>4.6627084083333337</v>
      </c>
      <c r="O1639" s="3">
        <v>5.0999999999999996</v>
      </c>
      <c r="P1639" s="3">
        <v>5</v>
      </c>
      <c r="Q1639" s="3">
        <v>3.9230046345019605</v>
      </c>
      <c r="R1639" s="3">
        <v>6.8798064404955683</v>
      </c>
      <c r="S1639" s="3">
        <v>3.3570617730744678</v>
      </c>
      <c r="T1639" s="3">
        <v>3.9668607704918002</v>
      </c>
      <c r="U1639" s="9">
        <v>59.272528488302768</v>
      </c>
      <c r="V1639" s="3">
        <v>0.34697033910982</v>
      </c>
      <c r="W1639" s="3">
        <v>2.1313489668955556</v>
      </c>
      <c r="X1639" s="3">
        <v>-0.24363079493275</v>
      </c>
      <c r="Y1639" s="3">
        <v>5</v>
      </c>
      <c r="Z1639" s="9">
        <v>85.073350466083156</v>
      </c>
      <c r="AA1639" s="3">
        <v>4.12</v>
      </c>
      <c r="AB1639" s="3">
        <v>10.1</v>
      </c>
      <c r="AC1639" s="3">
        <v>12.927999999999999</v>
      </c>
      <c r="AD1639" s="3">
        <v>6.687377777777777</v>
      </c>
      <c r="AE1639" s="3">
        <v>5.1669723971780925</v>
      </c>
      <c r="AF1639" s="3">
        <v>5.3810865416354243</v>
      </c>
      <c r="AG1639" s="3">
        <v>5.2740294694067584</v>
      </c>
      <c r="AH1639" s="3">
        <v>10</v>
      </c>
      <c r="AI1639" s="3">
        <v>5.6838600907416614</v>
      </c>
      <c r="AJ1639" s="3">
        <v>2.7272727272727271</v>
      </c>
      <c r="AK1639" s="3">
        <v>10</v>
      </c>
      <c r="AL1639" s="3">
        <v>6.1370442726714627</v>
      </c>
      <c r="AM1639" s="9">
        <v>70.24612879963999</v>
      </c>
      <c r="AN1639" s="3"/>
      <c r="AO1639" s="3">
        <v>7.1079999999999997</v>
      </c>
      <c r="AP1639" s="3">
        <v>10</v>
      </c>
      <c r="AQ1639" s="3">
        <v>8.5540000000000003</v>
      </c>
      <c r="AR1639" s="3">
        <v>3.9</v>
      </c>
      <c r="AS1639" s="3">
        <v>3.9390257951208603</v>
      </c>
      <c r="AT1639" s="3">
        <v>6.5068360849634175</v>
      </c>
      <c r="AU1639" s="3">
        <v>8</v>
      </c>
      <c r="AV1639" s="3">
        <v>2.5230098046935896</v>
      </c>
      <c r="AW1639" s="3">
        <v>1</v>
      </c>
      <c r="AX1639" s="3">
        <v>4.3114786141296451</v>
      </c>
      <c r="AY1639" s="3">
        <v>4.3124964381709248</v>
      </c>
      <c r="AZ1639" s="3">
        <v>3.7777777777777781</v>
      </c>
      <c r="BA1639" s="3">
        <v>9.5243685881891356</v>
      </c>
      <c r="BB1639" s="3">
        <v>4.9158600290333156</v>
      </c>
      <c r="BC1639" s="3">
        <v>8.6284462098607815</v>
      </c>
      <c r="BD1639" s="3">
        <v>7.9823212357941564</v>
      </c>
      <c r="BE1639" s="3">
        <v>6.5235450464710141</v>
      </c>
      <c r="BF1639" s="9">
        <v>64.630078868668875</v>
      </c>
      <c r="BG1639" s="13">
        <v>65.608642190907887</v>
      </c>
    </row>
    <row r="1640" spans="1:59">
      <c r="A1640" s="1">
        <v>2006</v>
      </c>
      <c r="B1640" s="3" t="s">
        <v>83</v>
      </c>
      <c r="C1640" s="3" t="str">
        <f>VLOOKUP(E1640,[1]region!$A:$B,2,FALSE)</f>
        <v>CO</v>
      </c>
      <c r="D1640" s="3" t="s">
        <v>84</v>
      </c>
      <c r="E1640" s="3" t="str">
        <f>IFERROR(VLOOKUP(D1640,[2]Sheet1!$C:$D,2,FALSE),D1640)</f>
        <v>Colombia</v>
      </c>
      <c r="F1640" s="3">
        <v>17.461376816168979</v>
      </c>
      <c r="G1640" s="3">
        <v>4.5620097123645866</v>
      </c>
      <c r="H1640" s="3">
        <v>21.66</v>
      </c>
      <c r="I1640" s="3">
        <v>30</v>
      </c>
      <c r="J1640" s="3">
        <v>40</v>
      </c>
      <c r="K1640" s="9">
        <v>49.037343880889736</v>
      </c>
      <c r="L1640" s="3">
        <v>3.752336346422338</v>
      </c>
      <c r="M1640" s="3">
        <v>3.75</v>
      </c>
      <c r="N1640" s="3">
        <v>4.6616208465608473</v>
      </c>
      <c r="O1640" s="3">
        <v>5.0999999999999996</v>
      </c>
      <c r="P1640" s="3">
        <v>5</v>
      </c>
      <c r="Q1640" s="3">
        <v>3.915</v>
      </c>
      <c r="R1640" s="3">
        <v>6.8674548893312855</v>
      </c>
      <c r="S1640" s="3">
        <v>3.3570617730744678</v>
      </c>
      <c r="T1640" s="3">
        <v>3.9594585259578086</v>
      </c>
      <c r="U1640" s="9">
        <v>44.880659068737423</v>
      </c>
      <c r="V1640" s="3">
        <v>11.25214968198649</v>
      </c>
      <c r="W1640" s="3">
        <v>1.2393451128179103</v>
      </c>
      <c r="X1640" s="3">
        <v>4.2963063808402602</v>
      </c>
      <c r="Y1640" s="3">
        <v>5</v>
      </c>
      <c r="Z1640" s="9">
        <v>78.486426855768713</v>
      </c>
      <c r="AA1640" s="3">
        <v>4.84</v>
      </c>
      <c r="AB1640" s="3">
        <v>12.5</v>
      </c>
      <c r="AC1640" s="3">
        <v>8</v>
      </c>
      <c r="AD1640" s="3">
        <v>7.0244444444444447</v>
      </c>
      <c r="AE1640" s="3">
        <v>4.9845306256336848</v>
      </c>
      <c r="AF1640" s="3">
        <v>6.9034874877125185</v>
      </c>
      <c r="AG1640" s="3">
        <v>5.9440090566731012</v>
      </c>
      <c r="AH1640" s="3">
        <v>8.8829787234042552</v>
      </c>
      <c r="AI1640" s="3">
        <v>6.7712387197711248</v>
      </c>
      <c r="AJ1640" s="3">
        <v>0.76923076923076927</v>
      </c>
      <c r="AK1640" s="3">
        <v>7.8544205333774721</v>
      </c>
      <c r="AL1640" s="3">
        <v>5.1316300074597887</v>
      </c>
      <c r="AM1640" s="9">
        <v>67.457655579953979</v>
      </c>
      <c r="AN1640" s="3">
        <v>8</v>
      </c>
      <c r="AO1640" s="3">
        <v>6.7203785616877587</v>
      </c>
      <c r="AP1640" s="3">
        <v>10</v>
      </c>
      <c r="AQ1640" s="3">
        <v>8.2401261872292526</v>
      </c>
      <c r="AR1640" s="3">
        <v>7.8</v>
      </c>
      <c r="AS1640" s="3">
        <v>4.8586759903185026</v>
      </c>
      <c r="AT1640" s="3">
        <v>7.0842091897102009</v>
      </c>
      <c r="AU1640" s="3">
        <v>8</v>
      </c>
      <c r="AV1640" s="3">
        <v>4.5303318362778846</v>
      </c>
      <c r="AW1640" s="3">
        <v>0</v>
      </c>
      <c r="AX1640" s="3">
        <v>5.3788695027177651</v>
      </c>
      <c r="AY1640" s="3">
        <v>2.6553512371651689</v>
      </c>
      <c r="AZ1640" s="3">
        <v>5.0483091787439616</v>
      </c>
      <c r="BA1640" s="3">
        <v>8.4525694718747122</v>
      </c>
      <c r="BB1640" s="3">
        <v>5.4382578540113133</v>
      </c>
      <c r="BC1640" s="3">
        <v>8.1646764167021413</v>
      </c>
      <c r="BD1640" s="3">
        <v>6.9959005066268549</v>
      </c>
      <c r="BE1640" s="3">
        <v>6.1258441108540254</v>
      </c>
      <c r="BF1640" s="9">
        <v>65.81613266933681</v>
      </c>
      <c r="BG1640" s="13">
        <v>61.135643610937336</v>
      </c>
    </row>
    <row r="1641" spans="1:59">
      <c r="A1641" s="1">
        <v>2013</v>
      </c>
      <c r="B1641" s="3" t="s">
        <v>59</v>
      </c>
      <c r="C1641" s="3" t="str">
        <f>VLOOKUP(E1641,[1]region!$A:$B,2,FALSE)</f>
        <v>BI</v>
      </c>
      <c r="D1641" s="3" t="s">
        <v>60</v>
      </c>
      <c r="E1641" s="3" t="str">
        <f>IFERROR(VLOOKUP(D1641,[2]Sheet1!$C:$D,2,FALSE),D1641)</f>
        <v>Burundi</v>
      </c>
      <c r="F1641" s="3">
        <v>17.45</v>
      </c>
      <c r="G1641" s="3">
        <v>4.5620097123645866</v>
      </c>
      <c r="H1641" s="3">
        <v>21.66</v>
      </c>
      <c r="I1641" s="3">
        <v>30</v>
      </c>
      <c r="J1641" s="3">
        <v>40</v>
      </c>
      <c r="K1641" s="9">
        <v>59.117647058823536</v>
      </c>
      <c r="L1641" s="3">
        <v>3.75</v>
      </c>
      <c r="M1641" s="3">
        <v>3.749223877450981</v>
      </c>
      <c r="N1641" s="3">
        <v>4.6578761146304677</v>
      </c>
      <c r="O1641" s="3">
        <v>5.0999999999999996</v>
      </c>
      <c r="P1641" s="3">
        <v>5</v>
      </c>
      <c r="Q1641" s="3">
        <v>3.9145793146392873</v>
      </c>
      <c r="R1641" s="3">
        <v>6.8592868679314565</v>
      </c>
      <c r="S1641" s="3">
        <v>3.3552202351299494</v>
      </c>
      <c r="T1641" s="3">
        <v>3.9573164133333334</v>
      </c>
      <c r="U1641" s="9">
        <v>32.396145779303353</v>
      </c>
      <c r="V1641" s="3">
        <v>5.8930473451976884</v>
      </c>
      <c r="W1641" s="3">
        <v>1.1770271581500129</v>
      </c>
      <c r="X1641" s="3">
        <v>7.9506743284306367</v>
      </c>
      <c r="Y1641" s="3">
        <v>5</v>
      </c>
      <c r="Z1641" s="9">
        <v>79.401112005035827</v>
      </c>
      <c r="AA1641" s="3">
        <v>2.9</v>
      </c>
      <c r="AB1641" s="3">
        <v>12.8</v>
      </c>
      <c r="AC1641" s="3">
        <v>12.032</v>
      </c>
      <c r="AD1641" s="3">
        <v>6.8979555555555558</v>
      </c>
      <c r="AE1641" s="3">
        <v>4.1024660864022451</v>
      </c>
      <c r="AF1641" s="3">
        <v>4.7965313603797579</v>
      </c>
      <c r="AG1641" s="3">
        <v>4.4494987233910015</v>
      </c>
      <c r="AH1641" s="3">
        <v>10</v>
      </c>
      <c r="AI1641" s="3">
        <v>3.3666874388287615</v>
      </c>
      <c r="AJ1641" s="3">
        <v>0.76923076923076927</v>
      </c>
      <c r="AK1641" s="3">
        <v>10</v>
      </c>
      <c r="AL1641" s="3">
        <v>4.7119727360198436</v>
      </c>
      <c r="AM1641" s="9">
        <v>65.148567537416</v>
      </c>
      <c r="AN1641" s="3">
        <v>5</v>
      </c>
      <c r="AO1641" s="3">
        <v>0</v>
      </c>
      <c r="AP1641" s="3">
        <v>10</v>
      </c>
      <c r="AQ1641" s="3">
        <v>5</v>
      </c>
      <c r="AR1641" s="3">
        <v>10</v>
      </c>
      <c r="AS1641" s="3">
        <v>3.7926393255670838</v>
      </c>
      <c r="AT1641" s="3">
        <v>6.9010560746777596</v>
      </c>
      <c r="AU1641" s="3">
        <v>8</v>
      </c>
      <c r="AV1641" s="3">
        <v>7.7551761538341033</v>
      </c>
      <c r="AW1641" s="3">
        <v>10</v>
      </c>
      <c r="AX1641" s="3">
        <v>7.7414785923464917</v>
      </c>
      <c r="AY1641" s="3">
        <v>3.5718394472575472</v>
      </c>
      <c r="AZ1641" s="3">
        <v>2.666666666666667</v>
      </c>
      <c r="BA1641" s="3">
        <v>9.6991574996736176</v>
      </c>
      <c r="BB1641" s="3">
        <v>2.9801596892259075</v>
      </c>
      <c r="BC1641" s="3">
        <v>9.2866480332163732</v>
      </c>
      <c r="BD1641" s="3">
        <v>6.9286445478199941</v>
      </c>
      <c r="BE1641" s="3">
        <v>5.8555193139766848</v>
      </c>
      <c r="BF1641" s="9">
        <v>61.989993021077261</v>
      </c>
      <c r="BG1641" s="13">
        <v>59.610693080331203</v>
      </c>
    </row>
    <row r="1642" spans="1:59">
      <c r="A1642" s="1">
        <v>2001</v>
      </c>
      <c r="B1642" s="3" t="s">
        <v>384</v>
      </c>
      <c r="C1642" s="3" t="str">
        <f>VLOOKUP(E1642,[1]region!$A:$B,2,FALSE)</f>
        <v>GB</v>
      </c>
      <c r="D1642" s="3" t="s">
        <v>385</v>
      </c>
      <c r="E1642" s="3" t="str">
        <f>IFERROR(VLOOKUP(D1642,[2]Sheet1!$C:$D,2,FALSE),D1642)</f>
        <v>United Kingdom</v>
      </c>
      <c r="F1642" s="3">
        <v>17.45</v>
      </c>
      <c r="G1642" s="3">
        <v>4.5620097123645866</v>
      </c>
      <c r="H1642" s="3">
        <v>21.65</v>
      </c>
      <c r="I1642" s="3">
        <v>30</v>
      </c>
      <c r="J1642" s="3">
        <v>40</v>
      </c>
      <c r="K1642" s="9">
        <v>63.635130304096236</v>
      </c>
      <c r="L1642" s="3">
        <v>3.7381300760145804</v>
      </c>
      <c r="M1642" s="3">
        <v>3.7437333442298666</v>
      </c>
      <c r="N1642" s="3">
        <v>4.6560847759246826</v>
      </c>
      <c r="O1642" s="3">
        <v>5.0999999999999996</v>
      </c>
      <c r="P1642" s="3">
        <v>5</v>
      </c>
      <c r="Q1642" s="3">
        <v>3.9145793146392873</v>
      </c>
      <c r="R1642" s="3">
        <v>6.8592868679314565</v>
      </c>
      <c r="S1642" s="3">
        <v>3.3373738879562591</v>
      </c>
      <c r="T1642" s="3">
        <v>3.9532543910228957</v>
      </c>
      <c r="U1642" s="9">
        <v>86.426419556638166</v>
      </c>
      <c r="V1642" s="3">
        <v>6.4070690427856736</v>
      </c>
      <c r="W1642" s="3">
        <v>0.67786149318231359</v>
      </c>
      <c r="X1642" s="3">
        <v>1.820851688693</v>
      </c>
      <c r="Y1642" s="3">
        <v>10</v>
      </c>
      <c r="Z1642" s="9">
        <v>95.208178141078349</v>
      </c>
      <c r="AA1642" s="3">
        <v>0.31903442738131083</v>
      </c>
      <c r="AB1642" s="3">
        <v>3.9</v>
      </c>
      <c r="AC1642" s="3">
        <v>4.9000000000000004</v>
      </c>
      <c r="AD1642" s="3">
        <v>9.0157701272485991</v>
      </c>
      <c r="AE1642" s="3">
        <v>8.2000001271565761</v>
      </c>
      <c r="AF1642" s="3">
        <v>9.5</v>
      </c>
      <c r="AG1642" s="3">
        <v>8.9046875635782889</v>
      </c>
      <c r="AH1642" s="3">
        <v>10</v>
      </c>
      <c r="AI1642" s="3">
        <v>9.7509700000000006</v>
      </c>
      <c r="AJ1642" s="3">
        <v>8.4589999999999996</v>
      </c>
      <c r="AK1642" s="3"/>
      <c r="AL1642" s="3">
        <v>9.1049849999999992</v>
      </c>
      <c r="AM1642" s="9">
        <v>92.56360672706721</v>
      </c>
      <c r="AN1642" s="3">
        <v>10</v>
      </c>
      <c r="AO1642" s="3">
        <v>10</v>
      </c>
      <c r="AP1642" s="3">
        <v>10</v>
      </c>
      <c r="AQ1642" s="3">
        <v>10</v>
      </c>
      <c r="AR1642" s="3">
        <v>4.6082549999999998</v>
      </c>
      <c r="AS1642" s="3">
        <v>6.0897437731424962</v>
      </c>
      <c r="AT1642" s="3">
        <v>8.2000001271565761</v>
      </c>
      <c r="AU1642" s="3">
        <v>6.5129999999999999</v>
      </c>
      <c r="AV1642" s="3">
        <v>7.9604627186120922</v>
      </c>
      <c r="AW1642" s="3">
        <v>10</v>
      </c>
      <c r="AX1642" s="3">
        <v>7.2285769364851937</v>
      </c>
      <c r="AY1642" s="3">
        <v>4.3589742978413897</v>
      </c>
      <c r="AZ1642" s="3">
        <v>7</v>
      </c>
      <c r="BA1642" s="3">
        <v>9.5743310662592567</v>
      </c>
      <c r="BB1642" s="3">
        <v>8.973626409258161</v>
      </c>
      <c r="BC1642" s="3"/>
      <c r="BD1642" s="3">
        <v>8.8230207208799243</v>
      </c>
      <c r="BE1642" s="3">
        <v>7.7459904988477462</v>
      </c>
      <c r="BF1642" s="9">
        <v>83.248558117776469</v>
      </c>
      <c r="BG1642" s="13">
        <v>84.216378569331283</v>
      </c>
    </row>
    <row r="1643" spans="1:59">
      <c r="A1643" s="1">
        <v>2005</v>
      </c>
      <c r="B1643" s="3" t="s">
        <v>300</v>
      </c>
      <c r="C1643" s="3" t="str">
        <f>VLOOKUP(E1643,[1]region!$A:$B,2,FALSE)</f>
        <v>PL</v>
      </c>
      <c r="D1643" s="3" t="s">
        <v>301</v>
      </c>
      <c r="E1643" s="3" t="str">
        <f>IFERROR(VLOOKUP(D1643,[2]Sheet1!$C:$D,2,FALSE),D1643)</f>
        <v>Poland</v>
      </c>
      <c r="F1643" s="3">
        <v>17.440000000000001</v>
      </c>
      <c r="G1643" s="3">
        <v>4.5620097123645866</v>
      </c>
      <c r="H1643" s="3">
        <v>21.64</v>
      </c>
      <c r="I1643" s="3">
        <v>30</v>
      </c>
      <c r="J1643" s="3">
        <v>40</v>
      </c>
      <c r="K1643" s="9">
        <v>54.008001404734678</v>
      </c>
      <c r="L1643" s="3">
        <v>3.7381300760145804</v>
      </c>
      <c r="M1643" s="3">
        <v>3.7432384445013094</v>
      </c>
      <c r="N1643" s="3">
        <v>4.6558328709975187</v>
      </c>
      <c r="O1643" s="3">
        <v>5.0999999999999996</v>
      </c>
      <c r="P1643" s="3">
        <v>5</v>
      </c>
      <c r="Q1643" s="3">
        <v>3.9145793146392873</v>
      </c>
      <c r="R1643" s="3">
        <v>6.8592868679314565</v>
      </c>
      <c r="S1643" s="3">
        <v>3.3349359057971011</v>
      </c>
      <c r="T1643" s="3">
        <v>3.9500550838431918</v>
      </c>
      <c r="U1643" s="9">
        <v>55.279723699108658</v>
      </c>
      <c r="V1643" s="3">
        <v>9.7497594768774611</v>
      </c>
      <c r="W1643" s="3">
        <v>1.4092594945834294</v>
      </c>
      <c r="X1643" s="3">
        <v>2.1070507579091098</v>
      </c>
      <c r="Y1643" s="3">
        <v>10</v>
      </c>
      <c r="Z1643" s="9">
        <v>92.66233538802328</v>
      </c>
      <c r="AA1643" s="3">
        <v>0.62</v>
      </c>
      <c r="AB1643" s="3">
        <v>2.7</v>
      </c>
      <c r="AC1643" s="3">
        <v>9.6660000000000004</v>
      </c>
      <c r="AD1643" s="3">
        <v>8.3934222222222221</v>
      </c>
      <c r="AE1643" s="3">
        <v>5.1937984496124034</v>
      </c>
      <c r="AF1643" s="3">
        <v>7.1781685468347929</v>
      </c>
      <c r="AG1643" s="3">
        <v>6.1859834982235977</v>
      </c>
      <c r="AH1643" s="3">
        <v>10</v>
      </c>
      <c r="AI1643" s="3">
        <v>5.6494722505958457</v>
      </c>
      <c r="AJ1643" s="3">
        <v>1.5384615384615385</v>
      </c>
      <c r="AK1643" s="3">
        <v>6.4</v>
      </c>
      <c r="AL1643" s="3">
        <v>4.5293112630191281</v>
      </c>
      <c r="AM1643" s="9">
        <v>72.771792458662375</v>
      </c>
      <c r="AN1643" s="3">
        <v>8</v>
      </c>
      <c r="AO1643" s="3">
        <v>7.8500162331714414</v>
      </c>
      <c r="AP1643" s="3">
        <v>10</v>
      </c>
      <c r="AQ1643" s="3">
        <v>8.6166720777238144</v>
      </c>
      <c r="AR1643" s="3">
        <v>10</v>
      </c>
      <c r="AS1643" s="3">
        <v>4.7777777777777777</v>
      </c>
      <c r="AT1643" s="3">
        <v>6.1111111111111116</v>
      </c>
      <c r="AU1643" s="3">
        <v>6.7</v>
      </c>
      <c r="AV1643" s="3">
        <v>8.7948188791798732</v>
      </c>
      <c r="AW1643" s="3">
        <v>3</v>
      </c>
      <c r="AX1643" s="3">
        <v>6.5639512946781267</v>
      </c>
      <c r="AY1643" s="3">
        <v>3.4456928838951311</v>
      </c>
      <c r="AZ1643" s="3">
        <v>6.5018315018315036</v>
      </c>
      <c r="BA1643" s="3">
        <v>8.1125668812543204</v>
      </c>
      <c r="BB1643" s="3">
        <v>5.5462908923435235</v>
      </c>
      <c r="BC1643" s="3">
        <v>5.5946654111908396</v>
      </c>
      <c r="BD1643" s="3">
        <v>5.3145015364553192</v>
      </c>
      <c r="BE1643" s="3">
        <v>5.7525915178284395</v>
      </c>
      <c r="BF1643" s="9">
        <v>69.777382967434605</v>
      </c>
      <c r="BG1643" s="13">
        <v>68.899847183592726</v>
      </c>
    </row>
    <row r="1644" spans="1:59">
      <c r="A1644" s="1">
        <v>2010</v>
      </c>
      <c r="B1644" s="3" t="s">
        <v>218</v>
      </c>
      <c r="C1644" s="3" t="str">
        <f>VLOOKUP(E1644,[1]region!$A:$B,2,FALSE)</f>
        <v>KR</v>
      </c>
      <c r="D1644" s="3" t="s">
        <v>219</v>
      </c>
      <c r="E1644" s="3" t="str">
        <f>IFERROR(VLOOKUP(D1644,[2]Sheet1!$C:$D,2,FALSE),D1644)</f>
        <v>Korea, Rep.</v>
      </c>
      <c r="F1644" s="3">
        <v>17.42319566117672</v>
      </c>
      <c r="G1644" s="3">
        <v>4.5599999999999996</v>
      </c>
      <c r="H1644" s="3">
        <v>21.62</v>
      </c>
      <c r="I1644" s="3">
        <v>30</v>
      </c>
      <c r="J1644" s="3">
        <v>40</v>
      </c>
      <c r="K1644" s="9">
        <v>68.513583907677514</v>
      </c>
      <c r="L1644" s="3">
        <v>3.7381300760145804</v>
      </c>
      <c r="M1644" s="3">
        <v>3.7432384445013094</v>
      </c>
      <c r="N1644" s="3">
        <v>4.6557120500782476</v>
      </c>
      <c r="O1644" s="3">
        <v>5.0999999999999996</v>
      </c>
      <c r="P1644" s="3">
        <v>5</v>
      </c>
      <c r="Q1644" s="3">
        <v>3.9139253409149473</v>
      </c>
      <c r="R1644" s="3">
        <v>6.8592868679314565</v>
      </c>
      <c r="S1644" s="3">
        <v>3.3313893250093636</v>
      </c>
      <c r="T1644" s="3">
        <v>3.9474318742138337</v>
      </c>
      <c r="U1644" s="9">
        <v>63.810077945699135</v>
      </c>
      <c r="V1644" s="3">
        <v>2.1446552361795712</v>
      </c>
      <c r="W1644" s="3">
        <v>1.6933984144953933</v>
      </c>
      <c r="X1644" s="3">
        <v>2.9255319148936301</v>
      </c>
      <c r="Y1644" s="3">
        <v>10</v>
      </c>
      <c r="Z1644" s="9">
        <v>95.771508009968016</v>
      </c>
      <c r="AA1644" s="3">
        <v>0.97</v>
      </c>
      <c r="AB1644" s="3">
        <v>12.1</v>
      </c>
      <c r="AC1644" s="3">
        <v>49.247</v>
      </c>
      <c r="AD1644" s="3">
        <v>5.644444444444443</v>
      </c>
      <c r="AE1644" s="3">
        <v>4.8150399999999998</v>
      </c>
      <c r="AF1644" s="3">
        <v>9.1405906836262432</v>
      </c>
      <c r="AG1644" s="3">
        <v>6.9778153418131215</v>
      </c>
      <c r="AH1644" s="3">
        <v>10</v>
      </c>
      <c r="AI1644" s="3">
        <v>5.5987285555555557</v>
      </c>
      <c r="AJ1644" s="3">
        <v>7.6923076923076925</v>
      </c>
      <c r="AK1644" s="3">
        <v>10</v>
      </c>
      <c r="AL1644" s="3">
        <v>7.7636787492877488</v>
      </c>
      <c r="AM1644" s="9">
        <v>75.964846338863282</v>
      </c>
      <c r="AN1644" s="3">
        <v>8</v>
      </c>
      <c r="AO1644" s="3">
        <v>10</v>
      </c>
      <c r="AP1644" s="3">
        <v>10</v>
      </c>
      <c r="AQ1644" s="3">
        <v>9.3333333333333339</v>
      </c>
      <c r="AR1644" s="3">
        <v>6.666666666666667</v>
      </c>
      <c r="AS1644" s="3">
        <v>3.7586009074074074</v>
      </c>
      <c r="AT1644" s="3">
        <v>7.1136000555555556</v>
      </c>
      <c r="AU1644" s="3">
        <v>8</v>
      </c>
      <c r="AV1644" s="3">
        <v>2.5172538461136771</v>
      </c>
      <c r="AW1644" s="3">
        <v>0</v>
      </c>
      <c r="AX1644" s="3">
        <v>4.6760202459572175</v>
      </c>
      <c r="AY1644" s="3">
        <v>2.7260159537037039</v>
      </c>
      <c r="AZ1644" s="3">
        <v>9.2424242424242422</v>
      </c>
      <c r="BA1644" s="3">
        <v>9.6225190770082563</v>
      </c>
      <c r="BB1644" s="3">
        <v>5.2155758042328051</v>
      </c>
      <c r="BC1644" s="3">
        <v>9.856121303885466</v>
      </c>
      <c r="BD1644" s="3">
        <v>7.4779015447426955</v>
      </c>
      <c r="BE1644" s="3">
        <v>7.3567596543328619</v>
      </c>
      <c r="BF1644" s="9">
        <v>71.220377445411373</v>
      </c>
      <c r="BG1644" s="13">
        <v>75.056078729523875</v>
      </c>
    </row>
    <row r="1645" spans="1:59">
      <c r="A1645" s="1">
        <v>2009</v>
      </c>
      <c r="B1645" s="3" t="s">
        <v>111</v>
      </c>
      <c r="C1645" s="3" t="str">
        <f>VLOOKUP(E1645,[1]region!$A:$B,2,FALSE)</f>
        <v>CY</v>
      </c>
      <c r="D1645" s="3" t="s">
        <v>112</v>
      </c>
      <c r="E1645" s="3" t="str">
        <f>IFERROR(VLOOKUP(D1645,[2]Sheet1!$C:$D,2,FALSE),D1645)</f>
        <v>Cyprus</v>
      </c>
      <c r="F1645" s="3">
        <v>17.399999999999999</v>
      </c>
      <c r="G1645" s="3">
        <v>4.5540000000000003</v>
      </c>
      <c r="H1645" s="3">
        <v>21.6</v>
      </c>
      <c r="I1645" s="3">
        <v>30</v>
      </c>
      <c r="J1645" s="3">
        <v>40</v>
      </c>
      <c r="K1645" s="9">
        <v>72.581162846610027</v>
      </c>
      <c r="L1645" s="3">
        <v>3.7376652142857143</v>
      </c>
      <c r="M1645" s="3">
        <v>3.7432384445013094</v>
      </c>
      <c r="N1645" s="3">
        <v>4.6549703695324558</v>
      </c>
      <c r="O1645" s="3">
        <v>5.0999999999999996</v>
      </c>
      <c r="P1645" s="3">
        <v>5</v>
      </c>
      <c r="Q1645" s="3">
        <v>3.9139253409149473</v>
      </c>
      <c r="R1645" s="3">
        <v>6.8592868679314565</v>
      </c>
      <c r="S1645" s="3">
        <v>3.3313893250093636</v>
      </c>
      <c r="T1645" s="3">
        <v>3.9392062919771575</v>
      </c>
      <c r="U1645" s="9">
        <v>65.941329045562455</v>
      </c>
      <c r="V1645" s="3">
        <v>7.2304234695762526</v>
      </c>
      <c r="W1645" s="3">
        <v>2.0225754698413323</v>
      </c>
      <c r="X1645" s="3">
        <v>0.37407997571831686</v>
      </c>
      <c r="Y1645" s="3">
        <v>10</v>
      </c>
      <c r="Z1645" s="9">
        <v>94.175172807511387</v>
      </c>
      <c r="AA1645" s="3">
        <v>0.28999999999999998</v>
      </c>
      <c r="AB1645" s="3">
        <v>5.3</v>
      </c>
      <c r="AC1645" s="3">
        <v>9.2750000000000004</v>
      </c>
      <c r="AD1645" s="3">
        <v>8.3455555555555545</v>
      </c>
      <c r="AE1645" s="3">
        <v>7.145957939226518</v>
      </c>
      <c r="AF1645" s="3">
        <v>9.2654786877889421</v>
      </c>
      <c r="AG1645" s="3">
        <v>8.205718313507731</v>
      </c>
      <c r="AH1645" s="3">
        <v>10</v>
      </c>
      <c r="AI1645" s="3">
        <v>6.5872072615101285</v>
      </c>
      <c r="AJ1645" s="3">
        <v>6.1538461538461542</v>
      </c>
      <c r="AK1645" s="3">
        <v>6.4162871962801891</v>
      </c>
      <c r="AL1645" s="3">
        <v>6.3857802038788236</v>
      </c>
      <c r="AM1645" s="9">
        <v>82.342635182355281</v>
      </c>
      <c r="AN1645" s="3">
        <v>10</v>
      </c>
      <c r="AO1645" s="3">
        <v>8.0284393511083323</v>
      </c>
      <c r="AP1645" s="3">
        <v>10</v>
      </c>
      <c r="AQ1645" s="3">
        <v>9.3428131170361102</v>
      </c>
      <c r="AR1645" s="3">
        <v>6.666666666666667</v>
      </c>
      <c r="AS1645" s="3">
        <v>5.1512699723756903</v>
      </c>
      <c r="AT1645" s="3">
        <v>6.0004967200736647</v>
      </c>
      <c r="AU1645" s="3">
        <v>10</v>
      </c>
      <c r="AV1645" s="3">
        <v>10</v>
      </c>
      <c r="AW1645" s="3">
        <v>0</v>
      </c>
      <c r="AX1645" s="3">
        <v>6.3030722265193369</v>
      </c>
      <c r="AY1645" s="3">
        <v>4.9472136574585637</v>
      </c>
      <c r="AZ1645" s="3">
        <v>3.5943775100401609</v>
      </c>
      <c r="BA1645" s="3">
        <v>9.611511476591323</v>
      </c>
      <c r="BB1645" s="3">
        <v>7.2632225061387343</v>
      </c>
      <c r="BC1645" s="3">
        <v>4.9185592286144146</v>
      </c>
      <c r="BD1645" s="3">
        <v>8.3298103562962744</v>
      </c>
      <c r="BE1645" s="3">
        <v>6.4441157891899126</v>
      </c>
      <c r="BF1645" s="9">
        <v>73.633337109151199</v>
      </c>
      <c r="BG1645" s="13">
        <v>77.73472739823805</v>
      </c>
    </row>
    <row r="1646" spans="1:59">
      <c r="A1646" s="1">
        <v>2002</v>
      </c>
      <c r="B1646" s="3" t="s">
        <v>157</v>
      </c>
      <c r="C1646" s="3" t="str">
        <f>VLOOKUP(E1646,[1]region!$A:$B,2,FALSE)</f>
        <v>GA</v>
      </c>
      <c r="D1646" s="3" t="s">
        <v>158</v>
      </c>
      <c r="E1646" s="3" t="str">
        <f>IFERROR(VLOOKUP(D1646,[2]Sheet1!$C:$D,2,FALSE),D1646)</f>
        <v>Gabon</v>
      </c>
      <c r="F1646" s="3">
        <v>17.399999999999999</v>
      </c>
      <c r="G1646" s="3">
        <v>4.537015548851242</v>
      </c>
      <c r="H1646" s="3">
        <v>21.59</v>
      </c>
      <c r="I1646" s="3">
        <v>30</v>
      </c>
      <c r="J1646" s="3">
        <v>40</v>
      </c>
      <c r="K1646" s="9">
        <v>59.832948393198954</v>
      </c>
      <c r="L1646" s="3">
        <v>3.7350738482193657</v>
      </c>
      <c r="M1646" s="3">
        <v>3.7421383647798745</v>
      </c>
      <c r="N1646" s="3">
        <v>4.653950921568633</v>
      </c>
      <c r="O1646" s="3">
        <v>5.0999999999999996</v>
      </c>
      <c r="P1646" s="3">
        <v>5</v>
      </c>
      <c r="Q1646" s="3">
        <v>3.9009999999999998</v>
      </c>
      <c r="R1646" s="3">
        <v>6.8592868679314565</v>
      </c>
      <c r="S1646" s="3">
        <v>3.3311926376306626</v>
      </c>
      <c r="T1646" s="3">
        <v>3.9392062919771575</v>
      </c>
      <c r="U1646" s="9">
        <v>38.242978615314811</v>
      </c>
      <c r="V1646" s="3">
        <v>8.5751542483467844</v>
      </c>
      <c r="W1646" s="3">
        <v>16.405763252787857</v>
      </c>
      <c r="X1646" s="3">
        <v>3.6682889397042097E-2</v>
      </c>
      <c r="Y1646" s="3">
        <v>0</v>
      </c>
      <c r="Z1646" s="9">
        <v>54.288318178340234</v>
      </c>
      <c r="AA1646" s="3" t="s">
        <v>2</v>
      </c>
      <c r="AB1646" s="3">
        <v>18.600000000000001</v>
      </c>
      <c r="AC1646" s="3">
        <v>9.6999999999999993</v>
      </c>
      <c r="AD1646" s="3">
        <v>6.2</v>
      </c>
      <c r="AE1646" s="3" t="s">
        <v>2</v>
      </c>
      <c r="AF1646" s="3" t="s">
        <v>2</v>
      </c>
      <c r="AG1646" s="3" t="s">
        <v>2</v>
      </c>
      <c r="AH1646" s="3">
        <v>10</v>
      </c>
      <c r="AI1646" s="3" t="s">
        <v>2</v>
      </c>
      <c r="AJ1646" s="3">
        <v>0</v>
      </c>
      <c r="AK1646" s="3"/>
      <c r="AL1646" s="3">
        <v>0</v>
      </c>
      <c r="AM1646" s="9">
        <v>53.999999999999993</v>
      </c>
      <c r="AN1646" s="3">
        <v>5</v>
      </c>
      <c r="AO1646" s="3">
        <v>7.8938333959918747</v>
      </c>
      <c r="AP1646" s="3">
        <v>9</v>
      </c>
      <c r="AQ1646" s="3">
        <v>7.2979444653306258</v>
      </c>
      <c r="AR1646" s="3" t="s">
        <v>2</v>
      </c>
      <c r="AS1646" s="3" t="s">
        <v>2</v>
      </c>
      <c r="AT1646" s="3" t="s">
        <v>2</v>
      </c>
      <c r="AU1646" s="3" t="s">
        <v>2</v>
      </c>
      <c r="AV1646" s="3" t="s">
        <v>2</v>
      </c>
      <c r="AW1646" s="3">
        <v>10</v>
      </c>
      <c r="AX1646" s="3" t="s">
        <v>2</v>
      </c>
      <c r="AY1646" s="3" t="s">
        <v>2</v>
      </c>
      <c r="AZ1646" s="3" t="s">
        <v>2</v>
      </c>
      <c r="BA1646" s="3" t="s">
        <v>2</v>
      </c>
      <c r="BB1646" s="3" t="s">
        <v>2</v>
      </c>
      <c r="BC1646" s="3"/>
      <c r="BD1646" s="3">
        <v>6.9510632007556152</v>
      </c>
      <c r="BE1646" s="3" t="s">
        <v>2</v>
      </c>
      <c r="BF1646" s="9">
        <v>63.830942220490215</v>
      </c>
      <c r="BG1646" s="13">
        <v>54.039037481468839</v>
      </c>
    </row>
    <row r="1647" spans="1:59">
      <c r="A1647" s="1">
        <v>2015</v>
      </c>
      <c r="B1647" s="3" t="s">
        <v>406</v>
      </c>
      <c r="C1647" s="3" t="str">
        <f>VLOOKUP(E1647,[1]region!$A:$B,2,FALSE)</f>
        <v>ZM</v>
      </c>
      <c r="D1647" s="3" t="s">
        <v>407</v>
      </c>
      <c r="E1647" s="3" t="str">
        <f>IFERROR(VLOOKUP(D1647,[2]Sheet1!$C:$D,2,FALSE),D1647)</f>
        <v>Zambia</v>
      </c>
      <c r="F1647" s="3">
        <v>17.399999999999999</v>
      </c>
      <c r="G1647" s="3">
        <v>4.537015548851242</v>
      </c>
      <c r="H1647" s="3">
        <v>21.56</v>
      </c>
      <c r="I1647" s="3">
        <v>30</v>
      </c>
      <c r="J1647" s="3">
        <v>40</v>
      </c>
      <c r="K1647" s="9">
        <v>61.558823529411768</v>
      </c>
      <c r="L1647" s="3">
        <v>3.7295750881057272</v>
      </c>
      <c r="M1647" s="3">
        <v>3.7421339908333335</v>
      </c>
      <c r="N1647" s="3">
        <v>4.652531780373832</v>
      </c>
      <c r="O1647" s="3">
        <v>5.0999999999999996</v>
      </c>
      <c r="P1647" s="3">
        <v>5</v>
      </c>
      <c r="Q1647" s="3">
        <v>3.9007000624634891</v>
      </c>
      <c r="R1647" s="3">
        <v>6.8592868679314565</v>
      </c>
      <c r="S1647" s="3">
        <v>3.3294001162790705</v>
      </c>
      <c r="T1647" s="3">
        <v>3.9392062919771575</v>
      </c>
      <c r="U1647" s="9">
        <v>55.670484027865214</v>
      </c>
      <c r="V1647" s="3">
        <v>9.5700647689175753</v>
      </c>
      <c r="W1647" s="3">
        <v>3.0052666707308475</v>
      </c>
      <c r="X1647" s="3">
        <v>10.100694853374399</v>
      </c>
      <c r="Y1647" s="3">
        <v>10</v>
      </c>
      <c r="Z1647" s="9">
        <v>87.159353518123169</v>
      </c>
      <c r="AA1647" s="3">
        <v>3.75</v>
      </c>
      <c r="AB1647" s="3">
        <v>13.6</v>
      </c>
      <c r="AC1647" s="3">
        <v>21.487999999999996</v>
      </c>
      <c r="AD1647" s="3">
        <v>5.3949333333333342</v>
      </c>
      <c r="AE1647" s="3">
        <v>5.8586399489400742</v>
      </c>
      <c r="AF1647" s="3">
        <v>0.60650887573964496</v>
      </c>
      <c r="AG1647" s="3">
        <v>3.2325744123398596</v>
      </c>
      <c r="AH1647" s="3">
        <v>10</v>
      </c>
      <c r="AI1647" s="3">
        <v>7.2652131270957341</v>
      </c>
      <c r="AJ1647" s="3">
        <v>9.2307692307692317</v>
      </c>
      <c r="AK1647" s="3">
        <v>10</v>
      </c>
      <c r="AL1647" s="3">
        <v>8.8319941192883231</v>
      </c>
      <c r="AM1647" s="9">
        <v>68.648754662403789</v>
      </c>
      <c r="AN1647" s="3">
        <v>5</v>
      </c>
      <c r="AO1647" s="3">
        <v>7.4059999999999988</v>
      </c>
      <c r="AP1647" s="3">
        <v>10</v>
      </c>
      <c r="AQ1647" s="3">
        <v>7.4686666666666666</v>
      </c>
      <c r="AR1647" s="3">
        <v>3.3333333333333344</v>
      </c>
      <c r="AS1647" s="3">
        <v>5.5224718784324178</v>
      </c>
      <c r="AT1647" s="3">
        <v>7.3002929098624669</v>
      </c>
      <c r="AU1647" s="3">
        <v>8</v>
      </c>
      <c r="AV1647" s="3">
        <v>0</v>
      </c>
      <c r="AW1647" s="3">
        <v>10</v>
      </c>
      <c r="AX1647" s="3">
        <v>5.6926830202713701</v>
      </c>
      <c r="AY1647" s="3">
        <v>4.4745453952983683</v>
      </c>
      <c r="AZ1647" s="3">
        <v>3.5555555555555558</v>
      </c>
      <c r="BA1647" s="3">
        <v>9.373858983599014</v>
      </c>
      <c r="BB1647" s="3">
        <v>3.5793979515695273</v>
      </c>
      <c r="BC1647" s="3">
        <v>7.8306823166128003</v>
      </c>
      <c r="BD1647" s="3">
        <v>7.9206699402211997</v>
      </c>
      <c r="BE1647" s="3">
        <v>6.1224516904760788</v>
      </c>
      <c r="BF1647" s="9">
        <v>64.279337924713715</v>
      </c>
      <c r="BG1647" s="13">
        <v>67.463350732503528</v>
      </c>
    </row>
    <row r="1648" spans="1:59">
      <c r="A1648" s="1">
        <v>2016</v>
      </c>
      <c r="B1648" s="3" t="s">
        <v>406</v>
      </c>
      <c r="C1648" s="3" t="str">
        <f>VLOOKUP(E1648,[1]region!$A:$B,2,FALSE)</f>
        <v>ZM</v>
      </c>
      <c r="D1648" s="3" t="s">
        <v>407</v>
      </c>
      <c r="E1648" s="3" t="str">
        <f>IFERROR(VLOOKUP(D1648,[2]Sheet1!$C:$D,2,FALSE),D1648)</f>
        <v>Zambia</v>
      </c>
      <c r="F1648" s="3">
        <v>17.399999999999999</v>
      </c>
      <c r="G1648" s="3">
        <v>4.537015548851242</v>
      </c>
      <c r="H1648" s="3">
        <v>21.49</v>
      </c>
      <c r="I1648" s="3">
        <v>30</v>
      </c>
      <c r="J1648" s="3">
        <v>39.5</v>
      </c>
      <c r="K1648" s="9">
        <v>61.558823529411768</v>
      </c>
      <c r="L1648" s="3">
        <v>3.727207368794327</v>
      </c>
      <c r="M1648" s="3">
        <v>3.7414278661817075</v>
      </c>
      <c r="N1648" s="3">
        <v>4.6520968638743501</v>
      </c>
      <c r="O1648" s="3">
        <v>5.0999999999999996</v>
      </c>
      <c r="P1648" s="3">
        <v>5</v>
      </c>
      <c r="Q1648" s="3">
        <v>3.9007000624634891</v>
      </c>
      <c r="R1648" s="3">
        <v>6.8592868679314565</v>
      </c>
      <c r="S1648" s="3">
        <v>3.3290000000000002</v>
      </c>
      <c r="T1648" s="3">
        <v>3.9392062919771575</v>
      </c>
      <c r="U1648" s="9">
        <v>55.670484027865214</v>
      </c>
      <c r="V1648" s="3">
        <v>9.5700647689175753</v>
      </c>
      <c r="W1648" s="3">
        <v>3.0052666707308475</v>
      </c>
      <c r="X1648" s="3">
        <v>10.100694853374399</v>
      </c>
      <c r="Y1648" s="3">
        <v>10</v>
      </c>
      <c r="Z1648" s="9">
        <v>87.159353518123169</v>
      </c>
      <c r="AA1648" s="3">
        <v>3.75</v>
      </c>
      <c r="AB1648" s="3">
        <v>13.6</v>
      </c>
      <c r="AC1648" s="3">
        <v>21.487999999999996</v>
      </c>
      <c r="AD1648" s="3">
        <v>5.3949333333333342</v>
      </c>
      <c r="AE1648" s="3">
        <v>5.8586399489400742</v>
      </c>
      <c r="AF1648" s="3">
        <v>0.60650887573964496</v>
      </c>
      <c r="AG1648" s="3">
        <v>3.2325744123398596</v>
      </c>
      <c r="AH1648" s="3">
        <v>10</v>
      </c>
      <c r="AI1648" s="3">
        <v>7.2652131270957341</v>
      </c>
      <c r="AJ1648" s="3">
        <v>9.2307692307692317</v>
      </c>
      <c r="AK1648" s="3">
        <v>10</v>
      </c>
      <c r="AL1648" s="3">
        <v>8.8319941192883231</v>
      </c>
      <c r="AM1648" s="9">
        <v>68.648754662403789</v>
      </c>
      <c r="AN1648" s="3">
        <v>5</v>
      </c>
      <c r="AO1648" s="3">
        <v>7.4059999999999988</v>
      </c>
      <c r="AP1648" s="3">
        <v>10</v>
      </c>
      <c r="AQ1648" s="3">
        <v>7.4686666666666666</v>
      </c>
      <c r="AR1648" s="3">
        <v>3.3333333333333344</v>
      </c>
      <c r="AS1648" s="3">
        <v>5.5224718784324178</v>
      </c>
      <c r="AT1648" s="3">
        <v>7.3002929098624669</v>
      </c>
      <c r="AU1648" s="3">
        <v>8</v>
      </c>
      <c r="AV1648" s="3">
        <v>0</v>
      </c>
      <c r="AW1648" s="3">
        <v>10</v>
      </c>
      <c r="AX1648" s="3">
        <v>5.6926830202713701</v>
      </c>
      <c r="AY1648" s="3">
        <v>4.4745453952983683</v>
      </c>
      <c r="AZ1648" s="3">
        <v>3.5555555555555558</v>
      </c>
      <c r="BA1648" s="3">
        <v>9.373858983599014</v>
      </c>
      <c r="BB1648" s="3">
        <v>3.5793979515695273</v>
      </c>
      <c r="BC1648" s="3">
        <v>7.8306823166128003</v>
      </c>
      <c r="BD1648" s="3">
        <v>7.9206699402211997</v>
      </c>
      <c r="BE1648" s="3">
        <v>6.1224516904760788</v>
      </c>
      <c r="BF1648" s="9">
        <v>64.279337924713715</v>
      </c>
      <c r="BG1648" s="13">
        <v>67.463350732503528</v>
      </c>
    </row>
    <row r="1649" spans="1:59">
      <c r="A1649" s="1">
        <v>2017</v>
      </c>
      <c r="B1649" s="3" t="s">
        <v>406</v>
      </c>
      <c r="C1649" s="3" t="str">
        <f>VLOOKUP(E1649,[1]region!$A:$B,2,FALSE)</f>
        <v>ZM</v>
      </c>
      <c r="D1649" s="3" t="s">
        <v>407</v>
      </c>
      <c r="E1649" s="3" t="str">
        <f>IFERROR(VLOOKUP(D1649,[2]Sheet1!$C:$D,2,FALSE),D1649)</f>
        <v>Zambia</v>
      </c>
      <c r="F1649" s="3">
        <v>17.399999999999999</v>
      </c>
      <c r="G1649" s="3">
        <v>4.537015548851242</v>
      </c>
      <c r="H1649" s="3">
        <v>21.49</v>
      </c>
      <c r="I1649" s="3">
        <v>30</v>
      </c>
      <c r="J1649" s="3">
        <v>39.5</v>
      </c>
      <c r="K1649" s="9">
        <v>61.558823529411768</v>
      </c>
      <c r="L1649" s="3">
        <v>3.7237957670157003</v>
      </c>
      <c r="M1649" s="3">
        <v>3.7414278661817075</v>
      </c>
      <c r="N1649" s="3">
        <v>4.6434245066137496</v>
      </c>
      <c r="O1649" s="3">
        <v>5.0999999999999996</v>
      </c>
      <c r="P1649" s="3">
        <v>5</v>
      </c>
      <c r="Q1649" s="3">
        <v>3.9007000624634891</v>
      </c>
      <c r="R1649" s="3">
        <v>6.8571951030492304</v>
      </c>
      <c r="S1649" s="3">
        <v>3.3290000000000002</v>
      </c>
      <c r="T1649" s="3">
        <v>3.9316078729878656</v>
      </c>
      <c r="U1649" s="9">
        <v>55.670484027865214</v>
      </c>
      <c r="V1649" s="3">
        <v>9.5700647689175753</v>
      </c>
      <c r="W1649" s="3">
        <v>3.0052666707308475</v>
      </c>
      <c r="X1649" s="3">
        <v>10.100694853374399</v>
      </c>
      <c r="Y1649" s="3">
        <v>10</v>
      </c>
      <c r="Z1649" s="9">
        <v>87.159353518123169</v>
      </c>
      <c r="AA1649" s="3">
        <v>3.75</v>
      </c>
      <c r="AB1649" s="3">
        <v>13.6</v>
      </c>
      <c r="AC1649" s="3">
        <v>21.487999999999996</v>
      </c>
      <c r="AD1649" s="3">
        <v>5.3949333333333342</v>
      </c>
      <c r="AE1649" s="3">
        <v>5.8586399489400742</v>
      </c>
      <c r="AF1649" s="3">
        <v>0.60650887573964496</v>
      </c>
      <c r="AG1649" s="3">
        <v>3.2325744123398596</v>
      </c>
      <c r="AH1649" s="3">
        <v>10</v>
      </c>
      <c r="AI1649" s="3">
        <v>7.2652131270957341</v>
      </c>
      <c r="AJ1649" s="3">
        <v>9.2307692307692317</v>
      </c>
      <c r="AK1649" s="3">
        <v>10</v>
      </c>
      <c r="AL1649" s="3">
        <v>8.8319941192883231</v>
      </c>
      <c r="AM1649" s="9">
        <v>68.648754662403789</v>
      </c>
      <c r="AN1649" s="3">
        <v>5</v>
      </c>
      <c r="AO1649" s="3">
        <v>7.4059999999999988</v>
      </c>
      <c r="AP1649" s="3">
        <v>10</v>
      </c>
      <c r="AQ1649" s="3">
        <v>7.4686666666666666</v>
      </c>
      <c r="AR1649" s="3">
        <v>3.3333333333333344</v>
      </c>
      <c r="AS1649" s="3">
        <v>5.5224718784324178</v>
      </c>
      <c r="AT1649" s="3">
        <v>7.3002929098624669</v>
      </c>
      <c r="AU1649" s="3">
        <v>8</v>
      </c>
      <c r="AV1649" s="3">
        <v>0</v>
      </c>
      <c r="AW1649" s="3">
        <v>10</v>
      </c>
      <c r="AX1649" s="3">
        <v>5.6926830202713701</v>
      </c>
      <c r="AY1649" s="3">
        <v>4.4745453952983683</v>
      </c>
      <c r="AZ1649" s="3">
        <v>3.5555555555555558</v>
      </c>
      <c r="BA1649" s="3">
        <v>9.373858983599014</v>
      </c>
      <c r="BB1649" s="3">
        <v>3.5793979515695273</v>
      </c>
      <c r="BC1649" s="3">
        <v>7.8306823166128003</v>
      </c>
      <c r="BD1649" s="3">
        <v>7.9206699402211997</v>
      </c>
      <c r="BE1649" s="3">
        <v>6.1224516904760788</v>
      </c>
      <c r="BF1649" s="9">
        <v>64.279337924713715</v>
      </c>
      <c r="BG1649" s="13">
        <v>67.463350732503528</v>
      </c>
    </row>
    <row r="1650" spans="1:59">
      <c r="A1650" s="1">
        <v>2005</v>
      </c>
      <c r="B1650" s="3" t="s">
        <v>194</v>
      </c>
      <c r="C1650" s="3" t="str">
        <f>VLOOKUP(E1650,[1]region!$A:$B,2,FALSE)</f>
        <v>IE</v>
      </c>
      <c r="D1650" s="3" t="s">
        <v>195</v>
      </c>
      <c r="E1650" s="3" t="str">
        <f>IFERROR(VLOOKUP(D1650,[2]Sheet1!$C:$D,2,FALSE),D1650)</f>
        <v>Ireland</v>
      </c>
      <c r="F1650" s="3">
        <v>17.399999999999999</v>
      </c>
      <c r="G1650" s="3">
        <v>4.5299999999999994</v>
      </c>
      <c r="H1650" s="3">
        <v>21.45</v>
      </c>
      <c r="I1650" s="3">
        <v>30</v>
      </c>
      <c r="J1650" s="3">
        <v>39.200000000000003</v>
      </c>
      <c r="K1650" s="9">
        <v>66.405528962931953</v>
      </c>
      <c r="L1650" s="3">
        <v>3.7157687633333336</v>
      </c>
      <c r="M1650" s="3">
        <v>3.7414278661817075</v>
      </c>
      <c r="N1650" s="3">
        <v>4.6434245066137496</v>
      </c>
      <c r="O1650" s="3">
        <v>5</v>
      </c>
      <c r="P1650" s="3">
        <v>5</v>
      </c>
      <c r="Q1650" s="3">
        <v>3.8928779316605571</v>
      </c>
      <c r="R1650" s="3">
        <v>6.8571951030492304</v>
      </c>
      <c r="S1650" s="3">
        <v>3.3290000000000002</v>
      </c>
      <c r="T1650" s="3">
        <v>3.9227642276422765</v>
      </c>
      <c r="U1650" s="9">
        <v>77.129366825423759</v>
      </c>
      <c r="V1650" s="3">
        <v>1.3445112188601893</v>
      </c>
      <c r="W1650" s="3">
        <v>1.5659341934713087</v>
      </c>
      <c r="X1650" s="3">
        <v>2.43154099869591</v>
      </c>
      <c r="Y1650" s="3">
        <v>10</v>
      </c>
      <c r="Z1650" s="9">
        <v>96.546039697750643</v>
      </c>
      <c r="AA1650" s="3">
        <v>0.62</v>
      </c>
      <c r="AB1650" s="3">
        <v>2.7</v>
      </c>
      <c r="AC1650" s="3">
        <v>9.6660000000000004</v>
      </c>
      <c r="AD1650" s="3">
        <v>8.3934222222222221</v>
      </c>
      <c r="AE1650" s="3">
        <v>8.1862745098039227</v>
      </c>
      <c r="AF1650" s="3">
        <v>8.8283706732194993</v>
      </c>
      <c r="AG1650" s="3">
        <v>8.507322591511711</v>
      </c>
      <c r="AH1650" s="3">
        <v>10</v>
      </c>
      <c r="AI1650" s="3">
        <v>9.0952380952380949</v>
      </c>
      <c r="AJ1650" s="3">
        <v>8.4615384615384617</v>
      </c>
      <c r="AK1650" s="3">
        <v>8.6999999999999993</v>
      </c>
      <c r="AL1650" s="3">
        <v>8.7522588522588514</v>
      </c>
      <c r="AM1650" s="9">
        <v>89.132509164981968</v>
      </c>
      <c r="AN1650" s="3">
        <v>8</v>
      </c>
      <c r="AO1650" s="3">
        <v>10</v>
      </c>
      <c r="AP1650" s="3">
        <v>10</v>
      </c>
      <c r="AQ1650" s="3">
        <v>9.3333333333333339</v>
      </c>
      <c r="AR1650" s="3">
        <v>8.9</v>
      </c>
      <c r="AS1650" s="3">
        <v>3.9523809523809521</v>
      </c>
      <c r="AT1650" s="3">
        <v>4.2380952380952381</v>
      </c>
      <c r="AU1650" s="3">
        <v>10</v>
      </c>
      <c r="AV1650" s="3">
        <v>7.7750502384859193</v>
      </c>
      <c r="AW1650" s="3">
        <v>10</v>
      </c>
      <c r="AX1650" s="3">
        <v>7.4775877381603522</v>
      </c>
      <c r="AY1650" s="3">
        <v>4.8039215686274508</v>
      </c>
      <c r="AZ1650" s="3">
        <v>6.7226890756302531</v>
      </c>
      <c r="BA1650" s="3">
        <v>9.5806337457013502</v>
      </c>
      <c r="BB1650" s="3">
        <v>8.4219647454941562</v>
      </c>
      <c r="BC1650" s="3">
        <v>7.8617337402778507</v>
      </c>
      <c r="BD1650" s="3">
        <v>9.148091188446422</v>
      </c>
      <c r="BE1650" s="3">
        <v>7.756505677362914</v>
      </c>
      <c r="BF1650" s="9">
        <v>81.891422496188667</v>
      </c>
      <c r="BG1650" s="13">
        <v>82.220973429455398</v>
      </c>
    </row>
    <row r="1651" spans="1:59">
      <c r="A1651" s="1">
        <v>2015</v>
      </c>
      <c r="B1651" s="3" t="s">
        <v>382</v>
      </c>
      <c r="C1651" s="3" t="str">
        <f>VLOOKUP(E1651,[1]region!$A:$B,2,FALSE)</f>
        <v>AE</v>
      </c>
      <c r="D1651" s="3" t="s">
        <v>383</v>
      </c>
      <c r="E1651" s="3" t="str">
        <f>IFERROR(VLOOKUP(D1651,[2]Sheet1!$C:$D,2,FALSE),D1651)</f>
        <v>United Arab Emirates</v>
      </c>
      <c r="F1651" s="3">
        <v>17.37429360078055</v>
      </c>
      <c r="G1651" s="3">
        <v>4.5209761073729977</v>
      </c>
      <c r="H1651" s="3">
        <v>21.4</v>
      </c>
      <c r="I1651" s="3">
        <v>30</v>
      </c>
      <c r="J1651" s="3">
        <v>39.200000000000003</v>
      </c>
      <c r="K1651" s="9">
        <v>68.709746375058899</v>
      </c>
      <c r="L1651" s="3">
        <v>3.7146346363029696</v>
      </c>
      <c r="M1651" s="3">
        <v>3.7407495832343107</v>
      </c>
      <c r="N1651" s="3">
        <v>4.6410256410256405</v>
      </c>
      <c r="O1651" s="3">
        <v>5</v>
      </c>
      <c r="P1651" s="3">
        <v>5</v>
      </c>
      <c r="Q1651" s="3">
        <v>3.8839447651518975</v>
      </c>
      <c r="R1651" s="3">
        <v>6.8571951030492304</v>
      </c>
      <c r="S1651" s="3">
        <v>3.3176100254058838</v>
      </c>
      <c r="T1651" s="3">
        <v>3.9109856289007254</v>
      </c>
      <c r="U1651" s="9">
        <v>59.766459506497291</v>
      </c>
      <c r="V1651" s="3">
        <v>8.0243161859917542</v>
      </c>
      <c r="W1651" s="3">
        <v>9.7816492277883338</v>
      </c>
      <c r="X1651" s="3">
        <v>3.59</v>
      </c>
      <c r="Y1651" s="3">
        <v>10</v>
      </c>
      <c r="Z1651" s="9">
        <v>84.411192679215787</v>
      </c>
      <c r="AA1651" s="3">
        <v>0.01</v>
      </c>
      <c r="AB1651" s="3">
        <v>4.7</v>
      </c>
      <c r="AC1651" s="3">
        <v>7.0970000000000004</v>
      </c>
      <c r="AD1651" s="3">
        <v>8.7381777777777767</v>
      </c>
      <c r="AE1651" s="3">
        <v>7.4455360470719576</v>
      </c>
      <c r="AF1651" s="3">
        <v>8.3011885619887131</v>
      </c>
      <c r="AG1651" s="3">
        <v>7.8733623045303354</v>
      </c>
      <c r="AH1651" s="3">
        <v>10</v>
      </c>
      <c r="AI1651" s="3">
        <v>7.6637479722203308</v>
      </c>
      <c r="AJ1651" s="3">
        <v>5.8333333333333339</v>
      </c>
      <c r="AK1651" s="3">
        <v>5.3100307831284335</v>
      </c>
      <c r="AL1651" s="3">
        <v>6.2690373628940321</v>
      </c>
      <c r="AM1651" s="9">
        <v>82.201443613005353</v>
      </c>
      <c r="AN1651" s="3">
        <v>5</v>
      </c>
      <c r="AO1651" s="3">
        <v>8.2430000000000003</v>
      </c>
      <c r="AP1651" s="3">
        <v>10</v>
      </c>
      <c r="AQ1651" s="3">
        <v>7.7476666666666674</v>
      </c>
      <c r="AR1651" s="3">
        <v>10</v>
      </c>
      <c r="AS1651" s="3">
        <v>7.2268502638114605</v>
      </c>
      <c r="AT1651" s="3">
        <v>9.4770712965657644</v>
      </c>
      <c r="AU1651" s="3">
        <v>6</v>
      </c>
      <c r="AV1651" s="3">
        <v>10</v>
      </c>
      <c r="AW1651" s="3">
        <v>0</v>
      </c>
      <c r="AX1651" s="3">
        <v>7.1173202600628711</v>
      </c>
      <c r="AY1651" s="3">
        <v>7.214012199076846</v>
      </c>
      <c r="AZ1651" s="3">
        <v>9.3333333333333339</v>
      </c>
      <c r="BA1651" s="3">
        <v>9.5913014243512986</v>
      </c>
      <c r="BB1651" s="3">
        <v>8.2381842500534805</v>
      </c>
      <c r="BC1651" s="3">
        <v>9.9958374716847374</v>
      </c>
      <c r="BD1651" s="3">
        <v>9.8654880823862765</v>
      </c>
      <c r="BE1651" s="3">
        <v>9.0396927934809952</v>
      </c>
      <c r="BF1651" s="9">
        <v>79.682265734035113</v>
      </c>
      <c r="BG1651" s="13">
        <v>74.954221581562493</v>
      </c>
    </row>
    <row r="1652" spans="1:59">
      <c r="A1652" s="1">
        <v>2016</v>
      </c>
      <c r="B1652" s="3" t="s">
        <v>382</v>
      </c>
      <c r="C1652" s="3" t="str">
        <f>VLOOKUP(E1652,[1]region!$A:$B,2,FALSE)</f>
        <v>AE</v>
      </c>
      <c r="D1652" s="3" t="s">
        <v>383</v>
      </c>
      <c r="E1652" s="3" t="str">
        <f>IFERROR(VLOOKUP(D1652,[2]Sheet1!$C:$D,2,FALSE),D1652)</f>
        <v>United Arab Emirates</v>
      </c>
      <c r="F1652" s="3">
        <v>17.37</v>
      </c>
      <c r="G1652" s="3">
        <v>4.5190000000000001</v>
      </c>
      <c r="H1652" s="3">
        <v>21.39</v>
      </c>
      <c r="I1652" s="3">
        <v>30</v>
      </c>
      <c r="J1652" s="3">
        <v>39</v>
      </c>
      <c r="K1652" s="9">
        <v>68.709746375058899</v>
      </c>
      <c r="L1652" s="3">
        <v>3.7100473413585173</v>
      </c>
      <c r="M1652" s="3">
        <v>3.7363840947580647</v>
      </c>
      <c r="N1652" s="3">
        <v>4.6346218825373837</v>
      </c>
      <c r="O1652" s="3">
        <v>5</v>
      </c>
      <c r="P1652" s="3">
        <v>5</v>
      </c>
      <c r="Q1652" s="3">
        <v>3.8839447651518975</v>
      </c>
      <c r="R1652" s="3">
        <v>6.8571951030492304</v>
      </c>
      <c r="S1652" s="3">
        <v>3.3176100254058838</v>
      </c>
      <c r="T1652" s="3">
        <v>3.9041322668393459</v>
      </c>
      <c r="U1652" s="9">
        <v>59.766459506497291</v>
      </c>
      <c r="V1652" s="3">
        <v>8.0243161859917542</v>
      </c>
      <c r="W1652" s="3">
        <v>9.7816492277883338</v>
      </c>
      <c r="X1652" s="3">
        <v>3.59</v>
      </c>
      <c r="Y1652" s="3">
        <v>10</v>
      </c>
      <c r="Z1652" s="9">
        <v>84.411192679215787</v>
      </c>
      <c r="AA1652" s="3">
        <v>0.01</v>
      </c>
      <c r="AB1652" s="3">
        <v>4.7</v>
      </c>
      <c r="AC1652" s="3">
        <v>7.0970000000000004</v>
      </c>
      <c r="AD1652" s="3">
        <v>8.7381777777777767</v>
      </c>
      <c r="AE1652" s="3">
        <v>7.4455360470719576</v>
      </c>
      <c r="AF1652" s="3">
        <v>8.3011885619887131</v>
      </c>
      <c r="AG1652" s="3">
        <v>7.8733623045303354</v>
      </c>
      <c r="AH1652" s="3">
        <v>10</v>
      </c>
      <c r="AI1652" s="3">
        <v>7.6637479722203308</v>
      </c>
      <c r="AJ1652" s="3">
        <v>5.8333333333333339</v>
      </c>
      <c r="AK1652" s="3">
        <v>5.3100307831284335</v>
      </c>
      <c r="AL1652" s="3">
        <v>6.2690373628940321</v>
      </c>
      <c r="AM1652" s="9">
        <v>82.201443613005353</v>
      </c>
      <c r="AN1652" s="3">
        <v>5</v>
      </c>
      <c r="AO1652" s="3">
        <v>8.2430000000000003</v>
      </c>
      <c r="AP1652" s="3">
        <v>10</v>
      </c>
      <c r="AQ1652" s="3">
        <v>7.7476666666666674</v>
      </c>
      <c r="AR1652" s="3">
        <v>10</v>
      </c>
      <c r="AS1652" s="3">
        <v>7.2268502638114605</v>
      </c>
      <c r="AT1652" s="3">
        <v>9.4770712965657644</v>
      </c>
      <c r="AU1652" s="3">
        <v>6</v>
      </c>
      <c r="AV1652" s="3">
        <v>10</v>
      </c>
      <c r="AW1652" s="3">
        <v>0</v>
      </c>
      <c r="AX1652" s="3">
        <v>7.1173202600628711</v>
      </c>
      <c r="AY1652" s="3">
        <v>7.214012199076846</v>
      </c>
      <c r="AZ1652" s="3">
        <v>9.3333333333333339</v>
      </c>
      <c r="BA1652" s="3">
        <v>9.5913014243512986</v>
      </c>
      <c r="BB1652" s="3">
        <v>8.2381842500534805</v>
      </c>
      <c r="BC1652" s="3">
        <v>9.9958374716847374</v>
      </c>
      <c r="BD1652" s="3">
        <v>9.8654880823862765</v>
      </c>
      <c r="BE1652" s="3">
        <v>9.0396927934809952</v>
      </c>
      <c r="BF1652" s="9">
        <v>79.682265734035113</v>
      </c>
      <c r="BG1652" s="13">
        <v>74.954221581562493</v>
      </c>
    </row>
    <row r="1653" spans="1:59">
      <c r="A1653" s="1">
        <v>2017</v>
      </c>
      <c r="B1653" s="3" t="s">
        <v>382</v>
      </c>
      <c r="C1653" s="3" t="str">
        <f>VLOOKUP(E1653,[1]region!$A:$B,2,FALSE)</f>
        <v>AE</v>
      </c>
      <c r="D1653" s="3" t="s">
        <v>383</v>
      </c>
      <c r="E1653" s="3" t="str">
        <f>IFERROR(VLOOKUP(D1653,[2]Sheet1!$C:$D,2,FALSE),D1653)</f>
        <v>United Arab Emirates</v>
      </c>
      <c r="F1653" s="3">
        <v>17.37</v>
      </c>
      <c r="G1653" s="3">
        <v>4.5</v>
      </c>
      <c r="H1653" s="3">
        <v>21.36</v>
      </c>
      <c r="I1653" s="3">
        <v>30</v>
      </c>
      <c r="J1653" s="3">
        <v>39</v>
      </c>
      <c r="K1653" s="9">
        <v>68.709746375058899</v>
      </c>
      <c r="L1653" s="3">
        <v>3.7047660256107169</v>
      </c>
      <c r="M1653" s="3">
        <v>3.7301587301587302</v>
      </c>
      <c r="N1653" s="3">
        <v>4.6346218825373837</v>
      </c>
      <c r="O1653" s="3">
        <v>5</v>
      </c>
      <c r="P1653" s="3">
        <v>5</v>
      </c>
      <c r="Q1653" s="3">
        <v>3.8839447651518975</v>
      </c>
      <c r="R1653" s="3">
        <v>6.8571951030492304</v>
      </c>
      <c r="S1653" s="3">
        <v>3.3176100254058838</v>
      </c>
      <c r="T1653" s="3">
        <v>3.9041322668393459</v>
      </c>
      <c r="U1653" s="9">
        <v>59.766459506497291</v>
      </c>
      <c r="V1653" s="3">
        <v>8.0243161859917542</v>
      </c>
      <c r="W1653" s="3">
        <v>9.7816492277883338</v>
      </c>
      <c r="X1653" s="3">
        <v>3.59</v>
      </c>
      <c r="Y1653" s="3">
        <v>10</v>
      </c>
      <c r="Z1653" s="9">
        <v>84.411192679215787</v>
      </c>
      <c r="AA1653" s="3">
        <v>0.01</v>
      </c>
      <c r="AB1653" s="3">
        <v>4.7</v>
      </c>
      <c r="AC1653" s="3">
        <v>7.0970000000000004</v>
      </c>
      <c r="AD1653" s="3">
        <v>8.7381777777777767</v>
      </c>
      <c r="AE1653" s="3">
        <v>7.4455360470719576</v>
      </c>
      <c r="AF1653" s="3">
        <v>8.3011885619887131</v>
      </c>
      <c r="AG1653" s="3">
        <v>7.8733623045303354</v>
      </c>
      <c r="AH1653" s="3">
        <v>10</v>
      </c>
      <c r="AI1653" s="3">
        <v>7.6637479722203308</v>
      </c>
      <c r="AJ1653" s="3">
        <v>5.8333333333333339</v>
      </c>
      <c r="AK1653" s="3">
        <v>5.3100307831284335</v>
      </c>
      <c r="AL1653" s="3">
        <v>6.2690373628940321</v>
      </c>
      <c r="AM1653" s="9">
        <v>82.201443613005353</v>
      </c>
      <c r="AN1653" s="3">
        <v>5</v>
      </c>
      <c r="AO1653" s="3">
        <v>8.2430000000000003</v>
      </c>
      <c r="AP1653" s="3">
        <v>10</v>
      </c>
      <c r="AQ1653" s="3">
        <v>7.7476666666666674</v>
      </c>
      <c r="AR1653" s="3">
        <v>10</v>
      </c>
      <c r="AS1653" s="3">
        <v>7.2268502638114605</v>
      </c>
      <c r="AT1653" s="3">
        <v>9.4770712965657644</v>
      </c>
      <c r="AU1653" s="3">
        <v>6</v>
      </c>
      <c r="AV1653" s="3">
        <v>10</v>
      </c>
      <c r="AW1653" s="3">
        <v>0</v>
      </c>
      <c r="AX1653" s="3">
        <v>7.1173202600628711</v>
      </c>
      <c r="AY1653" s="3">
        <v>7.214012199076846</v>
      </c>
      <c r="AZ1653" s="3">
        <v>9.3333333333333339</v>
      </c>
      <c r="BA1653" s="3">
        <v>9.5913014243512986</v>
      </c>
      <c r="BB1653" s="3">
        <v>8.2381842500534805</v>
      </c>
      <c r="BC1653" s="3">
        <v>9.9958374716847374</v>
      </c>
      <c r="BD1653" s="3">
        <v>9.8654880823862765</v>
      </c>
      <c r="BE1653" s="3">
        <v>9.0396927934809952</v>
      </c>
      <c r="BF1653" s="9">
        <v>79.682265734035113</v>
      </c>
      <c r="BG1653" s="13">
        <v>74.954221581562493</v>
      </c>
    </row>
    <row r="1654" spans="1:59">
      <c r="A1654" s="1">
        <v>2011</v>
      </c>
      <c r="B1654" s="3" t="s">
        <v>73</v>
      </c>
      <c r="C1654" s="3" t="str">
        <f>VLOOKUP(E1654,[1]region!$A:$B,2,FALSE)</f>
        <v>CV</v>
      </c>
      <c r="D1654" s="3" t="s">
        <v>74</v>
      </c>
      <c r="E1654" s="3" t="str">
        <f>IFERROR(VLOOKUP(D1654,[2]Sheet1!$C:$D,2,FALSE),D1654)</f>
        <v>Cabo Verde</v>
      </c>
      <c r="F1654" s="3">
        <v>17.362402785700048</v>
      </c>
      <c r="G1654" s="3">
        <v>4.5</v>
      </c>
      <c r="H1654" s="3">
        <v>21.3</v>
      </c>
      <c r="I1654" s="3">
        <v>30</v>
      </c>
      <c r="J1654" s="3">
        <v>39</v>
      </c>
      <c r="K1654" s="9">
        <v>63.463891771439805</v>
      </c>
      <c r="L1654" s="3">
        <v>3.7022991476793248</v>
      </c>
      <c r="M1654" s="3">
        <v>3.7291402840425096</v>
      </c>
      <c r="N1654" s="3">
        <v>4.6346218825373837</v>
      </c>
      <c r="O1654" s="3">
        <v>5</v>
      </c>
      <c r="P1654" s="3">
        <v>5</v>
      </c>
      <c r="Q1654" s="3">
        <v>3.8839447651518975</v>
      </c>
      <c r="R1654" s="3">
        <v>6.8501759869098944</v>
      </c>
      <c r="S1654" s="3">
        <v>3.3148010550000002</v>
      </c>
      <c r="T1654" s="3">
        <v>3.9041322668393459</v>
      </c>
      <c r="U1654" s="9">
        <v>60.48950016640724</v>
      </c>
      <c r="V1654" s="3">
        <v>-6.1775105473705345</v>
      </c>
      <c r="W1654" s="3">
        <v>1.1561935443358002</v>
      </c>
      <c r="X1654" s="3">
        <v>4.47</v>
      </c>
      <c r="Y1654" s="3">
        <v>0</v>
      </c>
      <c r="Z1654" s="9">
        <v>68.520051181978943</v>
      </c>
      <c r="AA1654" s="3">
        <v>4.37</v>
      </c>
      <c r="AB1654" s="3">
        <v>10.199999999999999</v>
      </c>
      <c r="AC1654" s="3">
        <v>12.75</v>
      </c>
      <c r="AD1654" s="3">
        <v>6.6488888888888882</v>
      </c>
      <c r="AE1654" s="3">
        <v>4.5235182933333338</v>
      </c>
      <c r="AF1654" s="3">
        <v>7.4475905415388013</v>
      </c>
      <c r="AG1654" s="3">
        <v>5.9855544174360675</v>
      </c>
      <c r="AH1654" s="3">
        <v>10</v>
      </c>
      <c r="AI1654" s="3">
        <v>5.8985644291666661</v>
      </c>
      <c r="AJ1654" s="3">
        <v>3.333333333333333</v>
      </c>
      <c r="AK1654" s="3">
        <v>1.770010261042811</v>
      </c>
      <c r="AL1654" s="3">
        <v>3.6673026745142701</v>
      </c>
      <c r="AM1654" s="9">
        <v>65.754364952098058</v>
      </c>
      <c r="AN1654" s="3"/>
      <c r="AO1654" s="3">
        <v>7.7583008006194554</v>
      </c>
      <c r="AP1654" s="3">
        <v>10</v>
      </c>
      <c r="AQ1654" s="3">
        <v>8.8791504003097277</v>
      </c>
      <c r="AR1654" s="3">
        <v>5</v>
      </c>
      <c r="AS1654" s="3">
        <v>4.2598290333333333</v>
      </c>
      <c r="AT1654" s="3">
        <v>7.2186361500000009</v>
      </c>
      <c r="AU1654" s="3">
        <v>8</v>
      </c>
      <c r="AV1654" s="3">
        <v>2.5172538461136771</v>
      </c>
      <c r="AW1654" s="3">
        <v>1</v>
      </c>
      <c r="AX1654" s="3">
        <v>4.6659531715745013</v>
      </c>
      <c r="AY1654" s="3">
        <v>4.7292546150000003</v>
      </c>
      <c r="AZ1654" s="3">
        <v>5</v>
      </c>
      <c r="BA1654" s="3">
        <v>9.3791769660495437</v>
      </c>
      <c r="BB1654" s="3">
        <v>6.1850657130952378</v>
      </c>
      <c r="BC1654" s="3">
        <v>8.0982820268340738</v>
      </c>
      <c r="BD1654" s="3">
        <v>7.9150652769872956</v>
      </c>
      <c r="BE1654" s="3">
        <v>6.8844740996610243</v>
      </c>
      <c r="BF1654" s="9">
        <v>68.098592238484173</v>
      </c>
      <c r="BG1654" s="13">
        <v>65.265280062081644</v>
      </c>
    </row>
    <row r="1655" spans="1:59">
      <c r="A1655" s="1">
        <v>2013</v>
      </c>
      <c r="B1655" s="3" t="s">
        <v>218</v>
      </c>
      <c r="C1655" s="3" t="str">
        <f>VLOOKUP(E1655,[1]region!$A:$B,2,FALSE)</f>
        <v>KR</v>
      </c>
      <c r="D1655" s="3" t="s">
        <v>219</v>
      </c>
      <c r="E1655" s="3" t="str">
        <f>IFERROR(VLOOKUP(D1655,[2]Sheet1!$C:$D,2,FALSE),D1655)</f>
        <v>Korea, Rep.</v>
      </c>
      <c r="F1655" s="3">
        <v>17.36</v>
      </c>
      <c r="G1655" s="3">
        <v>4.5</v>
      </c>
      <c r="H1655" s="3">
        <v>21.3</v>
      </c>
      <c r="I1655" s="3">
        <v>30</v>
      </c>
      <c r="J1655" s="3">
        <v>39</v>
      </c>
      <c r="K1655" s="9">
        <v>65.6670696720454</v>
      </c>
      <c r="L1655" s="3">
        <v>3.7010657394864439</v>
      </c>
      <c r="M1655" s="3">
        <v>3.7291402840425096</v>
      </c>
      <c r="N1655" s="3">
        <v>4.6342599999999994</v>
      </c>
      <c r="O1655" s="3">
        <v>5</v>
      </c>
      <c r="P1655" s="3">
        <v>5</v>
      </c>
      <c r="Q1655" s="3">
        <v>3.8839447651518975</v>
      </c>
      <c r="R1655" s="3">
        <v>6.8420079655100654</v>
      </c>
      <c r="S1655" s="3">
        <v>3.3023479601275918</v>
      </c>
      <c r="T1655" s="3">
        <v>3.8964222287488059</v>
      </c>
      <c r="U1655" s="9">
        <v>59.668905043079043</v>
      </c>
      <c r="V1655" s="3">
        <v>3.8487855093842782</v>
      </c>
      <c r="W1655" s="3">
        <v>1.3439439120102687</v>
      </c>
      <c r="X1655" s="3">
        <v>1.3078660143018368</v>
      </c>
      <c r="Y1655" s="3">
        <v>10</v>
      </c>
      <c r="Z1655" s="9">
        <v>96.077730326146664</v>
      </c>
      <c r="AA1655" s="3">
        <v>0.74</v>
      </c>
      <c r="AB1655" s="3">
        <v>13.3</v>
      </c>
      <c r="AC1655" s="3">
        <v>53.466000000000001</v>
      </c>
      <c r="AD1655" s="3">
        <v>5.6155555555555559</v>
      </c>
      <c r="AE1655" s="3">
        <v>5.1162247912928969</v>
      </c>
      <c r="AF1655" s="3">
        <v>9.0567476736935255</v>
      </c>
      <c r="AG1655" s="3">
        <v>7.0864862324932112</v>
      </c>
      <c r="AH1655" s="3">
        <v>10</v>
      </c>
      <c r="AI1655" s="3">
        <v>5.3379289199567062</v>
      </c>
      <c r="AJ1655" s="3">
        <v>6.1538461538461542</v>
      </c>
      <c r="AK1655" s="3">
        <v>8.7200970499999428</v>
      </c>
      <c r="AL1655" s="3">
        <v>6.7372907079342674</v>
      </c>
      <c r="AM1655" s="9">
        <v>73.598331239957588</v>
      </c>
      <c r="AN1655" s="3">
        <v>8</v>
      </c>
      <c r="AO1655" s="3">
        <v>10</v>
      </c>
      <c r="AP1655" s="3">
        <v>10</v>
      </c>
      <c r="AQ1655" s="3">
        <v>9.3333333333333339</v>
      </c>
      <c r="AR1655" s="3">
        <v>5.5666666666666664</v>
      </c>
      <c r="AS1655" s="3">
        <v>4.0238155180829853</v>
      </c>
      <c r="AT1655" s="3">
        <v>6.9640309928688069</v>
      </c>
      <c r="AU1655" s="3">
        <v>8</v>
      </c>
      <c r="AV1655" s="3">
        <v>2.5172538461136824</v>
      </c>
      <c r="AW1655" s="3">
        <v>0</v>
      </c>
      <c r="AX1655" s="3">
        <v>4.5119611706220235</v>
      </c>
      <c r="AY1655" s="3">
        <v>3.6285165050352042</v>
      </c>
      <c r="AZ1655" s="3">
        <v>10</v>
      </c>
      <c r="BA1655" s="3">
        <v>9.7196191192536929</v>
      </c>
      <c r="BB1655" s="3">
        <v>5.2987291682198112</v>
      </c>
      <c r="BC1655" s="3">
        <v>9.9922178818453773</v>
      </c>
      <c r="BD1655" s="3">
        <v>7.9038559505194854</v>
      </c>
      <c r="BE1655" s="3">
        <v>7.7571564374789288</v>
      </c>
      <c r="BF1655" s="9">
        <v>72.008169804780962</v>
      </c>
      <c r="BG1655" s="13">
        <v>73.404041217201922</v>
      </c>
    </row>
    <row r="1656" spans="1:59">
      <c r="A1656" s="1">
        <v>2012</v>
      </c>
      <c r="B1656" s="3" t="s">
        <v>300</v>
      </c>
      <c r="C1656" s="3" t="str">
        <f>VLOOKUP(E1656,[1]region!$A:$B,2,FALSE)</f>
        <v>PL</v>
      </c>
      <c r="D1656" s="3" t="s">
        <v>301</v>
      </c>
      <c r="E1656" s="3" t="str">
        <f>IFERROR(VLOOKUP(D1656,[2]Sheet1!$C:$D,2,FALSE),D1656)</f>
        <v>Poland</v>
      </c>
      <c r="F1656" s="3">
        <v>17.36</v>
      </c>
      <c r="G1656" s="3">
        <v>4.497195716170947</v>
      </c>
      <c r="H1656" s="3">
        <v>21.3</v>
      </c>
      <c r="I1656" s="3">
        <v>30</v>
      </c>
      <c r="J1656" s="3">
        <v>39</v>
      </c>
      <c r="K1656" s="9">
        <v>57.930377646031495</v>
      </c>
      <c r="L1656" s="3">
        <v>3.6948309105387027</v>
      </c>
      <c r="M1656" s="3">
        <v>3.7291402840425096</v>
      </c>
      <c r="N1656" s="3">
        <v>4.6287210050251257</v>
      </c>
      <c r="O1656" s="3">
        <v>5</v>
      </c>
      <c r="P1656" s="3">
        <v>5</v>
      </c>
      <c r="Q1656" s="3">
        <v>3.8839447651518975</v>
      </c>
      <c r="R1656" s="3">
        <v>6.8420079655100654</v>
      </c>
      <c r="S1656" s="3">
        <v>3.2921810699588478</v>
      </c>
      <c r="T1656" s="3">
        <v>3.8922871351242065</v>
      </c>
      <c r="U1656" s="9">
        <v>62.374940239473332</v>
      </c>
      <c r="V1656" s="3">
        <v>3.4474606499626415</v>
      </c>
      <c r="W1656" s="3">
        <v>0.8733414393303347</v>
      </c>
      <c r="X1656" s="3">
        <v>3.75</v>
      </c>
      <c r="Y1656" s="3">
        <v>10</v>
      </c>
      <c r="Z1656" s="9">
        <v>95.52792823568835</v>
      </c>
      <c r="AA1656" s="3">
        <v>0.55000000000000004</v>
      </c>
      <c r="AB1656" s="3">
        <v>5.5</v>
      </c>
      <c r="AC1656" s="3">
        <v>9.7349999999999994</v>
      </c>
      <c r="AD1656" s="3">
        <v>8.213111111111111</v>
      </c>
      <c r="AE1656" s="3">
        <v>5.3187228574879164</v>
      </c>
      <c r="AF1656" s="3">
        <v>7.865052569729631</v>
      </c>
      <c r="AG1656" s="3">
        <v>6.5918877136087737</v>
      </c>
      <c r="AH1656" s="3">
        <v>10</v>
      </c>
      <c r="AI1656" s="3">
        <v>5.8462184404186832</v>
      </c>
      <c r="AJ1656" s="3">
        <v>1.5384615384615385</v>
      </c>
      <c r="AK1656" s="3">
        <v>6.4162871962801891</v>
      </c>
      <c r="AL1656" s="3">
        <v>4.6003223917201366</v>
      </c>
      <c r="AM1656" s="9">
        <v>73.513303041100059</v>
      </c>
      <c r="AN1656" s="3">
        <v>8</v>
      </c>
      <c r="AO1656" s="3">
        <v>7.9662244701597986</v>
      </c>
      <c r="AP1656" s="3">
        <v>10</v>
      </c>
      <c r="AQ1656" s="3">
        <v>8.6554081567199326</v>
      </c>
      <c r="AR1656" s="3">
        <v>8.9</v>
      </c>
      <c r="AS1656" s="3">
        <v>3.9844431296296334</v>
      </c>
      <c r="AT1656" s="3">
        <v>7.3822911022544337</v>
      </c>
      <c r="AU1656" s="3">
        <v>8</v>
      </c>
      <c r="AV1656" s="3">
        <v>7.7551761538341033</v>
      </c>
      <c r="AW1656" s="3">
        <v>10</v>
      </c>
      <c r="AX1656" s="3">
        <v>7.6703183976196954</v>
      </c>
      <c r="AY1656" s="3">
        <v>2.7730058929146502</v>
      </c>
      <c r="AZ1656" s="3">
        <v>7.7777777777777777</v>
      </c>
      <c r="BA1656" s="3">
        <v>8.84798110399705</v>
      </c>
      <c r="BB1656" s="3">
        <v>5.8762608325511811</v>
      </c>
      <c r="BC1656" s="3">
        <v>8.2742666472281066</v>
      </c>
      <c r="BD1656" s="3">
        <v>6.7941326302062706</v>
      </c>
      <c r="BE1656" s="3">
        <v>6.7239041474458396</v>
      </c>
      <c r="BF1656" s="9">
        <v>76.832102339284887</v>
      </c>
      <c r="BG1656" s="13">
        <v>73.235730300315623</v>
      </c>
    </row>
    <row r="1657" spans="1:59">
      <c r="A1657" s="1">
        <v>2000</v>
      </c>
      <c r="B1657" s="3" t="s">
        <v>177</v>
      </c>
      <c r="C1657" s="3" t="str">
        <f>VLOOKUP(E1657,[1]region!$A:$B,2,FALSE)</f>
        <v>HT</v>
      </c>
      <c r="D1657" s="3" t="s">
        <v>178</v>
      </c>
      <c r="E1657" s="3" t="str">
        <f>IFERROR(VLOOKUP(D1657,[2]Sheet1!$C:$D,2,FALSE),D1657)</f>
        <v>Haiti</v>
      </c>
      <c r="F1657" s="3">
        <v>17.36</v>
      </c>
      <c r="G1657" s="3">
        <v>4.4896681987909428</v>
      </c>
      <c r="H1657" s="3">
        <v>21.3</v>
      </c>
      <c r="I1657" s="3">
        <v>30</v>
      </c>
      <c r="J1657" s="3">
        <v>39</v>
      </c>
      <c r="K1657" s="9">
        <v>83.404297538140554</v>
      </c>
      <c r="L1657" s="3">
        <v>3.6927029233870967</v>
      </c>
      <c r="M1657" s="3">
        <v>3.7274134790528231</v>
      </c>
      <c r="N1657" s="3">
        <v>4.6287210050251257</v>
      </c>
      <c r="O1657" s="3">
        <v>5</v>
      </c>
      <c r="P1657" s="3">
        <v>5</v>
      </c>
      <c r="Q1657" s="3">
        <v>3.8839447651518975</v>
      </c>
      <c r="R1657" s="3">
        <v>6.8420079655100654</v>
      </c>
      <c r="S1657" s="3">
        <v>3.2908150000000003</v>
      </c>
      <c r="T1657" s="3">
        <v>3.8886610562341257</v>
      </c>
      <c r="U1657" s="9">
        <v>34.315566604625339</v>
      </c>
      <c r="V1657" s="3">
        <v>10.672168837092965</v>
      </c>
      <c r="W1657" s="3">
        <v>4.0616439264041206</v>
      </c>
      <c r="X1657" s="3">
        <v>13.707721521367301</v>
      </c>
      <c r="Y1657" s="3">
        <v>10</v>
      </c>
      <c r="Z1657" s="9">
        <v>83.748410894365747</v>
      </c>
      <c r="AA1657" s="3" t="s">
        <v>2</v>
      </c>
      <c r="AB1657" s="3">
        <v>10</v>
      </c>
      <c r="AC1657" s="3"/>
      <c r="AD1657" s="3">
        <v>8</v>
      </c>
      <c r="AE1657" s="3"/>
      <c r="AF1657" s="3">
        <v>5.166666666666667</v>
      </c>
      <c r="AG1657" s="3" t="s">
        <v>2</v>
      </c>
      <c r="AH1657" s="3">
        <v>10</v>
      </c>
      <c r="AI1657" s="3"/>
      <c r="AJ1657" s="3">
        <v>2</v>
      </c>
      <c r="AK1657" s="3"/>
      <c r="AL1657" s="3">
        <v>2</v>
      </c>
      <c r="AM1657" s="9">
        <v>66.666666666666671</v>
      </c>
      <c r="AN1657" s="3" t="s">
        <v>2</v>
      </c>
      <c r="AO1657" s="3">
        <v>9.8774693007724927</v>
      </c>
      <c r="AP1657" s="3">
        <v>9</v>
      </c>
      <c r="AQ1657" s="3">
        <v>9.4387346503862464</v>
      </c>
      <c r="AR1657" s="3">
        <v>8.9</v>
      </c>
      <c r="AS1657" s="3">
        <v>6.166666666666667</v>
      </c>
      <c r="AT1657" s="3">
        <v>8</v>
      </c>
      <c r="AU1657" s="3">
        <v>8</v>
      </c>
      <c r="AV1657" s="3">
        <v>8.4239939189275255</v>
      </c>
      <c r="AW1657" s="3">
        <v>10</v>
      </c>
      <c r="AX1657" s="3">
        <v>8.2484434309323653</v>
      </c>
      <c r="AY1657" s="3"/>
      <c r="AZ1657" s="3"/>
      <c r="BA1657" s="3">
        <v>3.1838338084328992</v>
      </c>
      <c r="BB1657" s="3"/>
      <c r="BC1657" s="3"/>
      <c r="BD1657" s="3">
        <v>8.2065077651503611</v>
      </c>
      <c r="BE1657" s="3" t="s">
        <v>2</v>
      </c>
      <c r="BF1657" s="9">
        <v>88.435890406593074</v>
      </c>
      <c r="BG1657" s="13">
        <v>71.314166422078273</v>
      </c>
    </row>
    <row r="1658" spans="1:59">
      <c r="A1658" s="1">
        <v>2000</v>
      </c>
      <c r="B1658" s="3" t="s">
        <v>264</v>
      </c>
      <c r="C1658" s="3" t="str">
        <f>VLOOKUP(E1658,[1]region!$A:$B,2,FALSE)</f>
        <v>MA</v>
      </c>
      <c r="D1658" s="3" t="s">
        <v>265</v>
      </c>
      <c r="E1658" s="3" t="str">
        <f>IFERROR(VLOOKUP(D1658,[2]Sheet1!$C:$D,2,FALSE),D1658)</f>
        <v>Morocco</v>
      </c>
      <c r="F1658" s="3">
        <v>17.34</v>
      </c>
      <c r="G1658" s="3">
        <v>4.483028534832421</v>
      </c>
      <c r="H1658" s="3">
        <v>21.3</v>
      </c>
      <c r="I1658" s="3">
        <v>30</v>
      </c>
      <c r="J1658" s="3">
        <v>39</v>
      </c>
      <c r="K1658" s="9">
        <v>63.155911800982281</v>
      </c>
      <c r="L1658" s="3">
        <v>3.6917562724014337</v>
      </c>
      <c r="M1658" s="3">
        <v>3.7225406238626779</v>
      </c>
      <c r="N1658" s="3">
        <v>4.6272955875189563</v>
      </c>
      <c r="O1658" s="3">
        <v>5</v>
      </c>
      <c r="P1658" s="3">
        <v>5</v>
      </c>
      <c r="Q1658" s="3">
        <v>3.8839447651518975</v>
      </c>
      <c r="R1658" s="3">
        <v>6.8353939331385698</v>
      </c>
      <c r="S1658" s="3">
        <v>3.2897674726867332</v>
      </c>
      <c r="T1658" s="3">
        <v>3.8886610562341257</v>
      </c>
      <c r="U1658" s="9">
        <v>57.179630257296481</v>
      </c>
      <c r="V1658" s="3">
        <v>6.8431162463552742</v>
      </c>
      <c r="W1658" s="3">
        <v>0.99223765852957357</v>
      </c>
      <c r="X1658" s="3">
        <v>1.89463456763472</v>
      </c>
      <c r="Y1658" s="3">
        <v>0</v>
      </c>
      <c r="Z1658" s="9">
        <v>69.638886934475423</v>
      </c>
      <c r="AA1658" s="3">
        <v>7.36</v>
      </c>
      <c r="AB1658" s="3">
        <v>33.6</v>
      </c>
      <c r="AC1658" s="3">
        <v>22</v>
      </c>
      <c r="AD1658" s="3">
        <v>3.1911111111111108</v>
      </c>
      <c r="AE1658" s="3"/>
      <c r="AF1658" s="3">
        <v>7.3333333333333339</v>
      </c>
      <c r="AG1658" s="3" t="s">
        <v>2</v>
      </c>
      <c r="AH1658" s="3">
        <v>10</v>
      </c>
      <c r="AI1658" s="3"/>
      <c r="AJ1658" s="3">
        <v>0</v>
      </c>
      <c r="AK1658" s="3"/>
      <c r="AL1658" s="3">
        <v>0</v>
      </c>
      <c r="AM1658" s="9">
        <v>43.970370370370368</v>
      </c>
      <c r="AN1658" s="3">
        <v>5</v>
      </c>
      <c r="AO1658" s="3">
        <v>7.9536551330672198</v>
      </c>
      <c r="AP1658" s="3">
        <v>9</v>
      </c>
      <c r="AQ1658" s="3">
        <v>7.3178850443557399</v>
      </c>
      <c r="AR1658" s="3">
        <v>0</v>
      </c>
      <c r="AS1658" s="3">
        <v>3.1666666666666665</v>
      </c>
      <c r="AT1658" s="3">
        <v>7.166666666666667</v>
      </c>
      <c r="AU1658" s="3">
        <v>6</v>
      </c>
      <c r="AV1658" s="3">
        <v>4.9938630365933188</v>
      </c>
      <c r="AW1658" s="3">
        <v>1</v>
      </c>
      <c r="AX1658" s="3">
        <v>3.7211993949877757</v>
      </c>
      <c r="AY1658" s="3"/>
      <c r="AZ1658" s="3"/>
      <c r="BA1658" s="3">
        <v>7.1159615201954054</v>
      </c>
      <c r="BB1658" s="3"/>
      <c r="BC1658" s="3"/>
      <c r="BD1658" s="3">
        <v>5.9870611245239331</v>
      </c>
      <c r="BE1658" s="3" t="s">
        <v>2</v>
      </c>
      <c r="BF1658" s="9">
        <v>55.195422196717573</v>
      </c>
      <c r="BG1658" s="13">
        <v>57.828044311968426</v>
      </c>
    </row>
    <row r="1659" spans="1:59">
      <c r="A1659" s="1">
        <v>2005</v>
      </c>
      <c r="B1659" s="3" t="s">
        <v>57</v>
      </c>
      <c r="C1659" s="3" t="str">
        <f>VLOOKUP(E1659,[1]region!$A:$B,2,FALSE)</f>
        <v>BF</v>
      </c>
      <c r="D1659" s="3" t="s">
        <v>58</v>
      </c>
      <c r="E1659" s="3" t="str">
        <f>IFERROR(VLOOKUP(D1659,[2]Sheet1!$C:$D,2,FALSE),D1659)</f>
        <v>Burkina Faso</v>
      </c>
      <c r="F1659" s="3">
        <v>17.329999999999998</v>
      </c>
      <c r="G1659" s="3">
        <v>4.4632053453869789</v>
      </c>
      <c r="H1659" s="3">
        <v>21.3</v>
      </c>
      <c r="I1659" s="3">
        <v>30</v>
      </c>
      <c r="J1659" s="3">
        <v>39</v>
      </c>
      <c r="K1659" s="9">
        <v>56.906448683015441</v>
      </c>
      <c r="L1659" s="3">
        <v>3.6901885442176834</v>
      </c>
      <c r="M1659" s="3">
        <v>3.722374391741071</v>
      </c>
      <c r="N1659" s="3">
        <v>4.6254878054003727</v>
      </c>
      <c r="O1659" s="3">
        <v>5</v>
      </c>
      <c r="P1659" s="3">
        <v>5</v>
      </c>
      <c r="Q1659" s="3">
        <v>3.8839447651518975</v>
      </c>
      <c r="R1659" s="3">
        <v>6.8353939331385698</v>
      </c>
      <c r="S1659" s="3">
        <v>3.2868295866666664</v>
      </c>
      <c r="T1659" s="3">
        <v>3.8886610562341257</v>
      </c>
      <c r="U1659" s="9">
        <v>41.710206353387591</v>
      </c>
      <c r="V1659" s="3">
        <v>2.2323665136410931</v>
      </c>
      <c r="W1659" s="3">
        <v>2.2276440046706787</v>
      </c>
      <c r="X1659" s="3">
        <v>6.4150401836966999</v>
      </c>
      <c r="Y1659" s="3">
        <v>0</v>
      </c>
      <c r="Z1659" s="9">
        <v>68.44865264666042</v>
      </c>
      <c r="AA1659" s="3">
        <v>5.22</v>
      </c>
      <c r="AB1659" s="3">
        <v>13.1</v>
      </c>
      <c r="AC1659" s="3">
        <v>6.84</v>
      </c>
      <c r="AD1659" s="3">
        <v>7.0546666666666669</v>
      </c>
      <c r="AE1659" s="3">
        <v>7.0370370370370372</v>
      </c>
      <c r="AF1659" s="3">
        <v>3.0196882083595979</v>
      </c>
      <c r="AG1659" s="3">
        <v>5.0283626226983174</v>
      </c>
      <c r="AH1659" s="3">
        <v>10</v>
      </c>
      <c r="AI1659" s="3">
        <v>7.4036561264822138</v>
      </c>
      <c r="AJ1659" s="3">
        <v>0.76923076923076927</v>
      </c>
      <c r="AK1659" s="3">
        <v>0</v>
      </c>
      <c r="AL1659" s="3">
        <v>2.7242956319043277</v>
      </c>
      <c r="AM1659" s="9">
        <v>62.018312303173282</v>
      </c>
      <c r="AN1659" s="3">
        <v>10</v>
      </c>
      <c r="AO1659" s="3">
        <v>5.4909357198965427</v>
      </c>
      <c r="AP1659" s="3">
        <v>8</v>
      </c>
      <c r="AQ1659" s="3">
        <v>7.83031190663218</v>
      </c>
      <c r="AR1659" s="3">
        <v>1.7</v>
      </c>
      <c r="AS1659" s="3">
        <v>4.8188405797101446</v>
      </c>
      <c r="AT1659" s="3">
        <v>5.9929078014184398</v>
      </c>
      <c r="AU1659" s="3">
        <v>6</v>
      </c>
      <c r="AV1659" s="3">
        <v>6.8479878378550518</v>
      </c>
      <c r="AW1659" s="3">
        <v>10</v>
      </c>
      <c r="AX1659" s="3">
        <v>5.8932893698306055</v>
      </c>
      <c r="AY1659" s="3">
        <v>4.2907801418439711</v>
      </c>
      <c r="AZ1659" s="3">
        <v>4.094076655052266</v>
      </c>
      <c r="BA1659" s="3">
        <v>6.0642293475390447</v>
      </c>
      <c r="BB1659" s="3">
        <v>5.0444070706848221</v>
      </c>
      <c r="BC1659" s="3">
        <v>5.3544644474855367</v>
      </c>
      <c r="BD1659" s="3">
        <v>6.9734818536912346</v>
      </c>
      <c r="BE1659" s="3">
        <v>5.3035732527161459</v>
      </c>
      <c r="BF1659" s="9">
        <v>63.423915097263112</v>
      </c>
      <c r="BG1659" s="13">
        <v>58.501507016699961</v>
      </c>
    </row>
    <row r="1660" spans="1:59">
      <c r="A1660" s="1">
        <v>2000</v>
      </c>
      <c r="B1660" s="3" t="s">
        <v>250</v>
      </c>
      <c r="C1660" s="3" t="str">
        <f>VLOOKUP(E1660,[1]region!$A:$B,2,FALSE)</f>
        <v>MT</v>
      </c>
      <c r="D1660" s="3" t="s">
        <v>251</v>
      </c>
      <c r="E1660" s="3" t="str">
        <f>IFERROR(VLOOKUP(D1660,[2]Sheet1!$C:$D,2,FALSE),D1660)</f>
        <v>Malta</v>
      </c>
      <c r="F1660" s="3">
        <v>17.3</v>
      </c>
      <c r="G1660" s="3">
        <v>4.45</v>
      </c>
      <c r="H1660" s="3">
        <v>21.3</v>
      </c>
      <c r="I1660" s="3">
        <v>30</v>
      </c>
      <c r="J1660" s="3">
        <v>39</v>
      </c>
      <c r="K1660" s="9">
        <v>60.031861427543944</v>
      </c>
      <c r="L1660" s="3">
        <v>3.6859030580431185</v>
      </c>
      <c r="M1660" s="3">
        <v>3.7222222222222223</v>
      </c>
      <c r="N1660" s="3">
        <v>4.6254682540893555</v>
      </c>
      <c r="O1660" s="3">
        <v>5</v>
      </c>
      <c r="P1660" s="3">
        <v>5</v>
      </c>
      <c r="Q1660" s="3">
        <v>3.8839447651518975</v>
      </c>
      <c r="R1660" s="3">
        <v>6.8353939331385698</v>
      </c>
      <c r="S1660" s="3">
        <v>3.2857150000000002</v>
      </c>
      <c r="T1660" s="3">
        <v>3.8770273346067134</v>
      </c>
      <c r="U1660" s="9">
        <v>83.683249026461425</v>
      </c>
      <c r="V1660" s="3">
        <v>-0.28092280305169748</v>
      </c>
      <c r="W1660" s="3">
        <v>3.7195748892245306</v>
      </c>
      <c r="X1660" s="3">
        <v>2.3695928753181299</v>
      </c>
      <c r="Y1660" s="3">
        <v>0</v>
      </c>
      <c r="Z1660" s="9">
        <v>69.955167271590554</v>
      </c>
      <c r="AA1660" s="3">
        <v>0.62845241329348922</v>
      </c>
      <c r="AB1660" s="3">
        <v>8.8000000000000007</v>
      </c>
      <c r="AC1660" s="3">
        <v>5.7</v>
      </c>
      <c r="AD1660" s="3">
        <v>8.5136772414903348</v>
      </c>
      <c r="AE1660" s="3"/>
      <c r="AF1660" s="3">
        <v>8.8333333333333321</v>
      </c>
      <c r="AG1660" s="3" t="s">
        <v>2</v>
      </c>
      <c r="AH1660" s="3">
        <v>9.4</v>
      </c>
      <c r="AI1660" s="3"/>
      <c r="AJ1660" s="3">
        <v>0.76900000000000002</v>
      </c>
      <c r="AK1660" s="3"/>
      <c r="AL1660" s="3">
        <v>0.76900000000000002</v>
      </c>
      <c r="AM1660" s="9">
        <v>62.275590804967777</v>
      </c>
      <c r="AN1660" s="3">
        <v>2</v>
      </c>
      <c r="AO1660" s="3">
        <v>7.8573723292722839</v>
      </c>
      <c r="AP1660" s="3">
        <v>10</v>
      </c>
      <c r="AQ1660" s="3">
        <v>6.6191241097574283</v>
      </c>
      <c r="AR1660" s="3" t="s">
        <v>2</v>
      </c>
      <c r="AS1660" s="3">
        <v>3.333333333333333</v>
      </c>
      <c r="AT1660" s="3">
        <v>6.6666666666666661</v>
      </c>
      <c r="AU1660" s="3" t="s">
        <v>2</v>
      </c>
      <c r="AV1660" s="3" t="s">
        <v>2</v>
      </c>
      <c r="AW1660" s="3">
        <v>10</v>
      </c>
      <c r="AX1660" s="3">
        <v>6.666666666666667</v>
      </c>
      <c r="AY1660" s="3"/>
      <c r="AZ1660" s="3"/>
      <c r="BA1660" s="3" t="s">
        <v>2</v>
      </c>
      <c r="BB1660" s="3"/>
      <c r="BC1660" s="3"/>
      <c r="BD1660" s="3" t="s">
        <v>2</v>
      </c>
      <c r="BE1660" s="3" t="s">
        <v>2</v>
      </c>
      <c r="BF1660" s="9">
        <v>66.428953882120481</v>
      </c>
      <c r="BG1660" s="13">
        <v>68.474964482536819</v>
      </c>
    </row>
    <row r="1661" spans="1:59">
      <c r="A1661" s="1">
        <v>2008</v>
      </c>
      <c r="B1661" s="3" t="s">
        <v>236</v>
      </c>
      <c r="C1661" s="3" t="str">
        <f>VLOOKUP(E1661,[1]region!$A:$B,2,FALSE)</f>
        <v>LT</v>
      </c>
      <c r="D1661" s="3" t="s">
        <v>237</v>
      </c>
      <c r="E1661" s="3" t="str">
        <f>IFERROR(VLOOKUP(D1661,[2]Sheet1!$C:$D,2,FALSE),D1661)</f>
        <v>Lithuania</v>
      </c>
      <c r="F1661" s="3">
        <v>17.3</v>
      </c>
      <c r="G1661" s="3">
        <v>4.4400000000000004</v>
      </c>
      <c r="H1661" s="3">
        <v>21.3</v>
      </c>
      <c r="I1661" s="3">
        <v>30</v>
      </c>
      <c r="J1661" s="3">
        <v>39</v>
      </c>
      <c r="K1661" s="9">
        <v>69.244690655553768</v>
      </c>
      <c r="L1661" s="3">
        <v>3.6851851851851851</v>
      </c>
      <c r="M1661" s="3">
        <v>3.7214931009070291</v>
      </c>
      <c r="N1661" s="3">
        <v>4.6250883100775191</v>
      </c>
      <c r="O1661" s="3">
        <v>5</v>
      </c>
      <c r="P1661" s="3">
        <v>5</v>
      </c>
      <c r="Q1661" s="3">
        <v>3.8839447651518975</v>
      </c>
      <c r="R1661" s="3">
        <v>6.8289125928531291</v>
      </c>
      <c r="S1661" s="3">
        <v>3.2827160833333329</v>
      </c>
      <c r="T1661" s="3">
        <v>3.8711645898140938</v>
      </c>
      <c r="U1661" s="9">
        <v>65.30761727621244</v>
      </c>
      <c r="V1661" s="3">
        <v>9.5</v>
      </c>
      <c r="W1661" s="3">
        <v>2.9046728305262031</v>
      </c>
      <c r="X1661" s="3">
        <v>10.939921597228519</v>
      </c>
      <c r="Y1661" s="3">
        <v>10</v>
      </c>
      <c r="Z1661" s="9">
        <v>86.875366370859538</v>
      </c>
      <c r="AA1661" s="3">
        <v>0.59</v>
      </c>
      <c r="AB1661" s="3">
        <v>5.6</v>
      </c>
      <c r="AC1661" s="3">
        <v>10.98</v>
      </c>
      <c r="AD1661" s="3">
        <v>8.0315555555555562</v>
      </c>
      <c r="AE1661" s="3">
        <v>6.3534172575039491</v>
      </c>
      <c r="AF1661" s="3">
        <v>8.6392856455026958</v>
      </c>
      <c r="AG1661" s="3">
        <v>7.4963514515033225</v>
      </c>
      <c r="AH1661" s="3">
        <v>10</v>
      </c>
      <c r="AI1661" s="3">
        <v>6.0591022788309647</v>
      </c>
      <c r="AJ1661" s="3">
        <v>6.1538461538461542</v>
      </c>
      <c r="AK1661" s="3">
        <v>6.4162871962801891</v>
      </c>
      <c r="AL1661" s="3">
        <v>6.2097452096524366</v>
      </c>
      <c r="AM1661" s="9">
        <v>79.344130541778284</v>
      </c>
      <c r="AN1661" s="3">
        <v>10</v>
      </c>
      <c r="AO1661" s="3">
        <v>9.6588196796965047</v>
      </c>
      <c r="AP1661" s="3">
        <v>9</v>
      </c>
      <c r="AQ1661" s="3">
        <v>9.5529398932321694</v>
      </c>
      <c r="AR1661" s="3">
        <v>6.7</v>
      </c>
      <c r="AS1661" s="3">
        <v>4.4299182898894163</v>
      </c>
      <c r="AT1661" s="3">
        <v>8.2026165268562412</v>
      </c>
      <c r="AU1661" s="3">
        <v>4</v>
      </c>
      <c r="AV1661" s="3">
        <v>7.2188127981073986</v>
      </c>
      <c r="AW1661" s="3">
        <v>3</v>
      </c>
      <c r="AX1661" s="3">
        <v>5.5918912691421765</v>
      </c>
      <c r="AY1661" s="3">
        <v>3.1160402164297003</v>
      </c>
      <c r="AZ1661" s="3">
        <v>3.5493827160493829</v>
      </c>
      <c r="BA1661" s="3">
        <v>9.0403981542956373</v>
      </c>
      <c r="BB1661" s="3">
        <v>5.6439279921011067</v>
      </c>
      <c r="BC1661" s="3">
        <v>8.1039389626516183</v>
      </c>
      <c r="BD1661" s="3">
        <v>8.1392518063435002</v>
      </c>
      <c r="BE1661" s="3">
        <v>6.2654899746451571</v>
      </c>
      <c r="BF1661" s="9">
        <v>71.367737123398342</v>
      </c>
      <c r="BG1661" s="13">
        <v>74.427908393560472</v>
      </c>
    </row>
    <row r="1662" spans="1:59">
      <c r="A1662" s="1">
        <v>2004</v>
      </c>
      <c r="B1662" s="3" t="s">
        <v>25</v>
      </c>
      <c r="C1662" s="3" t="str">
        <f>VLOOKUP(E1662,[1]region!$A:$B,2,FALSE)</f>
        <v>BB</v>
      </c>
      <c r="D1662" s="3" t="s">
        <v>26</v>
      </c>
      <c r="E1662" s="3" t="str">
        <f>IFERROR(VLOOKUP(D1662,[2]Sheet1!$C:$D,2,FALSE),D1662)</f>
        <v>Barbados</v>
      </c>
      <c r="F1662" s="3">
        <v>17.3</v>
      </c>
      <c r="G1662" s="3">
        <v>4.4319692716797165</v>
      </c>
      <c r="H1662" s="3">
        <v>21.3</v>
      </c>
      <c r="I1662" s="3">
        <v>30</v>
      </c>
      <c r="J1662" s="3">
        <v>39</v>
      </c>
      <c r="K1662" s="9">
        <v>52.547368807867514</v>
      </c>
      <c r="L1662" s="3">
        <v>3.6826058169014164</v>
      </c>
      <c r="M1662" s="3">
        <v>3.7197471672006706</v>
      </c>
      <c r="N1662" s="3">
        <v>4.6248270393374735</v>
      </c>
      <c r="O1662" s="3">
        <v>5</v>
      </c>
      <c r="P1662" s="3">
        <v>5</v>
      </c>
      <c r="Q1662" s="3">
        <v>3.8820000000000001</v>
      </c>
      <c r="R1662" s="3">
        <v>6.8289125928531291</v>
      </c>
      <c r="S1662" s="3">
        <v>3.2801417509714765</v>
      </c>
      <c r="T1662" s="3">
        <v>3.8611625211267615</v>
      </c>
      <c r="U1662" s="9">
        <v>60.135387820512818</v>
      </c>
      <c r="V1662" s="3">
        <v>4.7197175207530417</v>
      </c>
      <c r="W1662" s="3">
        <v>3.2400372284225423</v>
      </c>
      <c r="X1662" s="3">
        <v>1.39442231075728</v>
      </c>
      <c r="Y1662" s="3">
        <v>0</v>
      </c>
      <c r="Z1662" s="9">
        <v>68.702892855822299</v>
      </c>
      <c r="AA1662" s="3">
        <v>3.1559485530546625</v>
      </c>
      <c r="AB1662" s="3">
        <v>19</v>
      </c>
      <c r="AC1662" s="3"/>
      <c r="AD1662" s="3">
        <v>7.0480171489817796</v>
      </c>
      <c r="AE1662" s="3" t="s">
        <v>2</v>
      </c>
      <c r="AF1662" s="3" t="s">
        <v>2</v>
      </c>
      <c r="AG1662" s="3" t="s">
        <v>2</v>
      </c>
      <c r="AH1662" s="3">
        <v>10</v>
      </c>
      <c r="AI1662" s="3" t="s">
        <v>2</v>
      </c>
      <c r="AJ1662" s="3">
        <v>0</v>
      </c>
      <c r="AK1662" s="3"/>
      <c r="AL1662" s="3">
        <v>0</v>
      </c>
      <c r="AM1662" s="9">
        <v>56.826723829939255</v>
      </c>
      <c r="AN1662" s="3">
        <v>8</v>
      </c>
      <c r="AO1662" s="3">
        <v>6.5514616412819997</v>
      </c>
      <c r="AP1662" s="3">
        <v>10</v>
      </c>
      <c r="AQ1662" s="3">
        <v>8.1838205470939993</v>
      </c>
      <c r="AR1662" s="3" t="s">
        <v>2</v>
      </c>
      <c r="AS1662" s="3" t="s">
        <v>2</v>
      </c>
      <c r="AT1662" s="3" t="s">
        <v>2</v>
      </c>
      <c r="AU1662" s="3" t="s">
        <v>2</v>
      </c>
      <c r="AV1662" s="3" t="s">
        <v>2</v>
      </c>
      <c r="AW1662" s="3">
        <v>10</v>
      </c>
      <c r="AX1662" s="3" t="s">
        <v>2</v>
      </c>
      <c r="AY1662" s="3" t="s">
        <v>2</v>
      </c>
      <c r="AZ1662" s="3" t="s">
        <v>2</v>
      </c>
      <c r="BA1662" s="3" t="s">
        <v>2</v>
      </c>
      <c r="BB1662" s="3" t="s">
        <v>2</v>
      </c>
      <c r="BC1662" s="3" t="s">
        <v>2</v>
      </c>
      <c r="BD1662" s="3" t="s">
        <v>2</v>
      </c>
      <c r="BE1662" s="3" t="s">
        <v>2</v>
      </c>
      <c r="BF1662" s="9">
        <v>68.203785250519985</v>
      </c>
      <c r="BG1662" s="13">
        <v>61.283231712932377</v>
      </c>
    </row>
    <row r="1663" spans="1:59">
      <c r="A1663" s="1">
        <v>2013</v>
      </c>
      <c r="B1663" s="3" t="s">
        <v>302</v>
      </c>
      <c r="C1663" s="3" t="str">
        <f>VLOOKUP(E1663,[1]region!$A:$B,2,FALSE)</f>
        <v>PT</v>
      </c>
      <c r="D1663" s="3" t="s">
        <v>303</v>
      </c>
      <c r="E1663" s="3" t="str">
        <f>IFERROR(VLOOKUP(D1663,[2]Sheet1!$C:$D,2,FALSE),D1663)</f>
        <v>Portugal</v>
      </c>
      <c r="F1663" s="3">
        <v>17.28</v>
      </c>
      <c r="G1663" s="3">
        <v>4.42</v>
      </c>
      <c r="H1663" s="3">
        <v>21.3</v>
      </c>
      <c r="I1663" s="3">
        <v>30</v>
      </c>
      <c r="J1663" s="3">
        <v>39</v>
      </c>
      <c r="K1663" s="9">
        <v>54.084175130478158</v>
      </c>
      <c r="L1663" s="3">
        <v>3.6815086700167505</v>
      </c>
      <c r="M1663" s="3">
        <v>3.7197471672006706</v>
      </c>
      <c r="N1663" s="3">
        <v>4.6232587633333333</v>
      </c>
      <c r="O1663" s="3">
        <v>5</v>
      </c>
      <c r="P1663" s="3">
        <v>5</v>
      </c>
      <c r="Q1663" s="3">
        <v>3.8819002785096952</v>
      </c>
      <c r="R1663" s="3">
        <v>6.8289125928531291</v>
      </c>
      <c r="S1663" s="3">
        <v>3.2801417509714765</v>
      </c>
      <c r="T1663" s="3">
        <v>3.859516244510977</v>
      </c>
      <c r="U1663" s="9">
        <v>69.883240762781938</v>
      </c>
      <c r="V1663" s="3">
        <v>-0.45605365642549245</v>
      </c>
      <c r="W1663" s="3">
        <v>0.98946779673651553</v>
      </c>
      <c r="X1663" s="3">
        <v>0.27441666666715037</v>
      </c>
      <c r="Y1663" s="3">
        <v>10</v>
      </c>
      <c r="Z1663" s="9">
        <v>98.645297041717157</v>
      </c>
      <c r="AA1663" s="3">
        <v>0.54</v>
      </c>
      <c r="AB1663" s="3">
        <v>5.5</v>
      </c>
      <c r="AC1663" s="3">
        <v>9.4600000000000009</v>
      </c>
      <c r="AD1663" s="3">
        <v>8.2520000000000007</v>
      </c>
      <c r="AE1663" s="3">
        <v>7.0016763418418035</v>
      </c>
      <c r="AF1663" s="3">
        <v>8.095182591676414</v>
      </c>
      <c r="AG1663" s="3">
        <v>7.5484294667591083</v>
      </c>
      <c r="AH1663" s="3">
        <v>10</v>
      </c>
      <c r="AI1663" s="3">
        <v>5.6260397277355203</v>
      </c>
      <c r="AJ1663" s="3">
        <v>4.6153846153846159</v>
      </c>
      <c r="AK1663" s="3">
        <v>5.869296091346115</v>
      </c>
      <c r="AL1663" s="3">
        <v>5.370240144822084</v>
      </c>
      <c r="AM1663" s="9">
        <v>77.926674028952988</v>
      </c>
      <c r="AN1663" s="3">
        <v>8</v>
      </c>
      <c r="AO1663" s="3">
        <v>6.9516450648055823</v>
      </c>
      <c r="AP1663" s="3">
        <v>10</v>
      </c>
      <c r="AQ1663" s="3">
        <v>8.3172150216018608</v>
      </c>
      <c r="AR1663" s="3">
        <v>5.5666666666666664</v>
      </c>
      <c r="AS1663" s="3">
        <v>3.8950662859772578</v>
      </c>
      <c r="AT1663" s="3">
        <v>6.2492631772613541</v>
      </c>
      <c r="AU1663" s="3">
        <v>6</v>
      </c>
      <c r="AV1663" s="3">
        <v>7.0397927303306922</v>
      </c>
      <c r="AW1663" s="3">
        <v>10</v>
      </c>
      <c r="AX1663" s="3">
        <v>6.4584648100393283</v>
      </c>
      <c r="AY1663" s="3">
        <v>3.2973394220214418</v>
      </c>
      <c r="AZ1663" s="3">
        <v>8.8888888888888893</v>
      </c>
      <c r="BA1663" s="3">
        <v>9.8957983990788403</v>
      </c>
      <c r="BB1663" s="3">
        <v>6.5129586647058133</v>
      </c>
      <c r="BC1663" s="3">
        <v>9.0739953322531033</v>
      </c>
      <c r="BD1663" s="3">
        <v>6.9174352213521839</v>
      </c>
      <c r="BE1663" s="3">
        <v>7.4310693213833794</v>
      </c>
      <c r="BF1663" s="9">
        <v>74.022497176748558</v>
      </c>
      <c r="BG1663" s="13">
        <v>74.912376828135763</v>
      </c>
    </row>
    <row r="1664" spans="1:59">
      <c r="A1664" s="1">
        <v>2001</v>
      </c>
      <c r="B1664" s="3" t="s">
        <v>331</v>
      </c>
      <c r="C1664" s="3" t="str">
        <f>VLOOKUP(E1664,[1]region!$A:$B,2,FALSE)</f>
        <v>ES</v>
      </c>
      <c r="D1664" s="3" t="s">
        <v>332</v>
      </c>
      <c r="E1664" s="3" t="str">
        <f>IFERROR(VLOOKUP(D1664,[2]Sheet1!$C:$D,2,FALSE),D1664)</f>
        <v>Spain</v>
      </c>
      <c r="F1664" s="3">
        <v>17.27</v>
      </c>
      <c r="G1664" s="3">
        <v>4.42</v>
      </c>
      <c r="H1664" s="3">
        <v>21.3</v>
      </c>
      <c r="I1664" s="3">
        <v>30</v>
      </c>
      <c r="J1664" s="3">
        <v>39</v>
      </c>
      <c r="K1664" s="9">
        <v>64.62495911208687</v>
      </c>
      <c r="L1664" s="3">
        <v>3.6728985913909478</v>
      </c>
      <c r="M1664" s="3">
        <v>3.7197471672006706</v>
      </c>
      <c r="N1664" s="3">
        <v>4.6212121212121211</v>
      </c>
      <c r="O1664" s="3">
        <v>5</v>
      </c>
      <c r="P1664" s="3">
        <v>5</v>
      </c>
      <c r="Q1664" s="3">
        <v>3.8819002785096952</v>
      </c>
      <c r="R1664" s="3">
        <v>6.8289125928531291</v>
      </c>
      <c r="S1664" s="3">
        <v>3.2801417509714765</v>
      </c>
      <c r="T1664" s="3">
        <v>3.8554783566666666</v>
      </c>
      <c r="U1664" s="9">
        <v>63.009290315623375</v>
      </c>
      <c r="V1664" s="3">
        <v>4.9977578077421425</v>
      </c>
      <c r="W1664" s="3">
        <v>0.78580115156513286</v>
      </c>
      <c r="X1664" s="3">
        <v>3.5911008756470002</v>
      </c>
      <c r="Y1664" s="3">
        <v>10</v>
      </c>
      <c r="Z1664" s="9">
        <v>94.919769506740295</v>
      </c>
      <c r="AA1664" s="3">
        <v>0.31903442738131083</v>
      </c>
      <c r="AB1664" s="3">
        <v>3.9</v>
      </c>
      <c r="AC1664" s="3">
        <v>4.9000000000000004</v>
      </c>
      <c r="AD1664" s="3">
        <v>9.0157701272485991</v>
      </c>
      <c r="AE1664" s="3">
        <v>7.8703705469767247</v>
      </c>
      <c r="AF1664" s="3">
        <v>9.1666666666666661</v>
      </c>
      <c r="AG1664" s="3">
        <v>8.7183485676844903</v>
      </c>
      <c r="AH1664" s="3">
        <v>10</v>
      </c>
      <c r="AI1664" s="3">
        <v>9.1142250000000011</v>
      </c>
      <c r="AJ1664" s="3">
        <v>4.6153846153846159</v>
      </c>
      <c r="AK1664" s="3"/>
      <c r="AL1664" s="3">
        <v>6.8648048076923089</v>
      </c>
      <c r="AM1664" s="9">
        <v>86.497308756563484</v>
      </c>
      <c r="AN1664" s="3">
        <v>10</v>
      </c>
      <c r="AO1664" s="3">
        <v>10</v>
      </c>
      <c r="AP1664" s="3">
        <v>10</v>
      </c>
      <c r="AQ1664" s="3">
        <v>10</v>
      </c>
      <c r="AR1664" s="3">
        <v>3.0579449999999997</v>
      </c>
      <c r="AS1664" s="3">
        <v>2.5268816947937012</v>
      </c>
      <c r="AT1664" s="3">
        <v>4.617486397425334</v>
      </c>
      <c r="AU1664" s="3">
        <v>5.01</v>
      </c>
      <c r="AV1664" s="3">
        <v>4.8084505564671449</v>
      </c>
      <c r="AW1664" s="3">
        <v>10</v>
      </c>
      <c r="AX1664" s="3">
        <v>5.0034606081143638</v>
      </c>
      <c r="AY1664" s="3">
        <v>3.7903225421905518</v>
      </c>
      <c r="AZ1664" s="3">
        <v>7</v>
      </c>
      <c r="BA1664" s="3">
        <v>6.4326841269735882</v>
      </c>
      <c r="BB1664" s="3">
        <v>7.742303893679666</v>
      </c>
      <c r="BC1664" s="3"/>
      <c r="BD1664" s="3">
        <v>6.6596207125925488</v>
      </c>
      <c r="BE1664" s="3">
        <v>6.3249862550872704</v>
      </c>
      <c r="BF1664" s="9">
        <v>71.094822877338785</v>
      </c>
      <c r="BG1664" s="13">
        <v>76.029230113670565</v>
      </c>
    </row>
    <row r="1665" spans="1:59">
      <c r="A1665" s="1">
        <v>2003</v>
      </c>
      <c r="B1665" s="3" t="s">
        <v>292</v>
      </c>
      <c r="C1665" s="3" t="str">
        <f>VLOOKUP(E1665,[1]region!$A:$B,2,FALSE)</f>
        <v>PG</v>
      </c>
      <c r="D1665" s="3" t="s">
        <v>293</v>
      </c>
      <c r="E1665" s="3" t="str">
        <f>IFERROR(VLOOKUP(D1665,[2]Sheet1!$C:$D,2,FALSE),D1665)</f>
        <v>Papua New Guinea</v>
      </c>
      <c r="F1665" s="3">
        <v>17.25</v>
      </c>
      <c r="G1665" s="3">
        <v>4.4000000000000004</v>
      </c>
      <c r="H1665" s="3">
        <v>21.3</v>
      </c>
      <c r="I1665" s="3">
        <v>30</v>
      </c>
      <c r="J1665" s="3">
        <v>39</v>
      </c>
      <c r="K1665" s="9">
        <v>62.985176225146773</v>
      </c>
      <c r="L1665" s="3">
        <v>3.671719241252263</v>
      </c>
      <c r="M1665" s="3">
        <v>3.7190661120689659</v>
      </c>
      <c r="N1665" s="3">
        <v>4.6204961750000004</v>
      </c>
      <c r="O1665" s="3">
        <v>5</v>
      </c>
      <c r="P1665" s="3">
        <v>5</v>
      </c>
      <c r="Q1665" s="3">
        <v>3.8819002785096952</v>
      </c>
      <c r="R1665" s="3">
        <v>6.8214220469029261</v>
      </c>
      <c r="S1665" s="3">
        <v>3.2758733823529336</v>
      </c>
      <c r="T1665" s="3">
        <v>3.8425925925925926</v>
      </c>
      <c r="U1665" s="9">
        <v>40.764994800996703</v>
      </c>
      <c r="V1665" s="3">
        <v>7.0388944383720231</v>
      </c>
      <c r="W1665" s="3">
        <v>3.1448706930494477</v>
      </c>
      <c r="X1665" s="3">
        <v>14.7090779663557</v>
      </c>
      <c r="Y1665" s="3">
        <v>0</v>
      </c>
      <c r="Z1665" s="9">
        <v>60.981143104586693</v>
      </c>
      <c r="AA1665" s="3">
        <v>5.08</v>
      </c>
      <c r="AB1665" s="3">
        <v>6.3</v>
      </c>
      <c r="AC1665" s="3">
        <v>18.5</v>
      </c>
      <c r="AD1665" s="3">
        <v>5.9844444444444447</v>
      </c>
      <c r="AE1665" s="3" t="s">
        <v>2</v>
      </c>
      <c r="AF1665" s="3" t="s">
        <v>2</v>
      </c>
      <c r="AG1665" s="3" t="s">
        <v>2</v>
      </c>
      <c r="AH1665" s="3">
        <v>10</v>
      </c>
      <c r="AI1665" s="3" t="s">
        <v>2</v>
      </c>
      <c r="AJ1665" s="3">
        <v>0</v>
      </c>
      <c r="AK1665" s="3"/>
      <c r="AL1665" s="3">
        <v>0</v>
      </c>
      <c r="AM1665" s="9">
        <v>53.281481481481485</v>
      </c>
      <c r="AN1665" s="3">
        <v>5</v>
      </c>
      <c r="AO1665" s="3">
        <v>8.7050832708290358</v>
      </c>
      <c r="AP1665" s="3">
        <v>9</v>
      </c>
      <c r="AQ1665" s="3">
        <v>7.568361090276345</v>
      </c>
      <c r="AR1665" s="3">
        <v>8.9</v>
      </c>
      <c r="AS1665" s="3" t="s">
        <v>2</v>
      </c>
      <c r="AT1665" s="3" t="s">
        <v>2</v>
      </c>
      <c r="AU1665" s="3">
        <v>10</v>
      </c>
      <c r="AV1665" s="3">
        <v>6.3844566375396186</v>
      </c>
      <c r="AW1665" s="3">
        <v>10</v>
      </c>
      <c r="AX1665" s="3">
        <v>8.821114159384905</v>
      </c>
      <c r="AY1665" s="3" t="s">
        <v>2</v>
      </c>
      <c r="AZ1665" s="3" t="s">
        <v>2</v>
      </c>
      <c r="BA1665" s="3">
        <v>7.884587116006716</v>
      </c>
      <c r="BB1665" s="3" t="s">
        <v>2</v>
      </c>
      <c r="BC1665" s="3"/>
      <c r="BD1665" s="3">
        <v>7.69087874763109</v>
      </c>
      <c r="BE1665" s="3" t="s">
        <v>2</v>
      </c>
      <c r="BF1665" s="9">
        <v>81.947376248306242</v>
      </c>
      <c r="BG1665" s="13">
        <v>59.992034372103582</v>
      </c>
    </row>
    <row r="1666" spans="1:59">
      <c r="A1666" s="1">
        <v>2015</v>
      </c>
      <c r="B1666" s="3" t="s">
        <v>380</v>
      </c>
      <c r="C1666" s="3" t="str">
        <f>VLOOKUP(E1666,[1]region!$A:$B,2,FALSE)</f>
        <v>UA</v>
      </c>
      <c r="D1666" s="3" t="s">
        <v>381</v>
      </c>
      <c r="E1666" s="3" t="str">
        <f>IFERROR(VLOOKUP(D1666,[2]Sheet1!$C:$D,2,FALSE),D1666)</f>
        <v>Ukraine</v>
      </c>
      <c r="F1666" s="3">
        <v>17.25</v>
      </c>
      <c r="G1666" s="3">
        <v>4.3624984660694563</v>
      </c>
      <c r="H1666" s="3">
        <v>21.3</v>
      </c>
      <c r="I1666" s="3">
        <v>30</v>
      </c>
      <c r="J1666" s="3">
        <v>39</v>
      </c>
      <c r="K1666" s="9">
        <v>65.297472286727171</v>
      </c>
      <c r="L1666" s="3">
        <v>3.666666666666667</v>
      </c>
      <c r="M1666" s="3">
        <v>3.7171468758503341</v>
      </c>
      <c r="N1666" s="3">
        <v>4.6132063191188006</v>
      </c>
      <c r="O1666" s="3">
        <v>5</v>
      </c>
      <c r="P1666" s="3">
        <v>5</v>
      </c>
      <c r="Q1666" s="3">
        <v>3.8819002785096952</v>
      </c>
      <c r="R1666" s="3">
        <v>6.8214220469029261</v>
      </c>
      <c r="S1666" s="3">
        <v>3.2756527018822101</v>
      </c>
      <c r="T1666" s="3">
        <v>3.840639761316873</v>
      </c>
      <c r="U1666" s="9">
        <v>43.246467516475704</v>
      </c>
      <c r="V1666" s="3">
        <v>9.6805808990787838</v>
      </c>
      <c r="W1666" s="3">
        <v>13.265989752366503</v>
      </c>
      <c r="X1666" s="3">
        <v>48.724279835391002</v>
      </c>
      <c r="Y1666" s="3">
        <v>0</v>
      </c>
      <c r="Z1666" s="9">
        <v>32.531579880398603</v>
      </c>
      <c r="AA1666" s="3">
        <v>1.92</v>
      </c>
      <c r="AB1666" s="3">
        <v>4.5</v>
      </c>
      <c r="AC1666" s="3">
        <v>5.085</v>
      </c>
      <c r="AD1666" s="3">
        <v>8.5953333333333344</v>
      </c>
      <c r="AE1666" s="3">
        <v>4.7205192263092481</v>
      </c>
      <c r="AF1666" s="3">
        <v>3.7787171904398926</v>
      </c>
      <c r="AG1666" s="3">
        <v>4.2496182083745708</v>
      </c>
      <c r="AH1666" s="3">
        <v>10</v>
      </c>
      <c r="AI1666" s="3">
        <v>3.7129910628754192</v>
      </c>
      <c r="AJ1666" s="3">
        <v>0</v>
      </c>
      <c r="AK1666" s="3">
        <v>5.8631589897043117</v>
      </c>
      <c r="AL1666" s="3">
        <v>3.1920500175265771</v>
      </c>
      <c r="AM1666" s="9">
        <v>65.092503898086207</v>
      </c>
      <c r="AN1666" s="3">
        <v>8</v>
      </c>
      <c r="AO1666" s="3">
        <v>9.2240000000000002</v>
      </c>
      <c r="AP1666" s="3">
        <v>4</v>
      </c>
      <c r="AQ1666" s="3">
        <v>7.0746666666666664</v>
      </c>
      <c r="AR1666" s="3">
        <v>5.5666666666666664</v>
      </c>
      <c r="AS1666" s="3">
        <v>5.0318133942135512</v>
      </c>
      <c r="AT1666" s="3">
        <v>6.5788439740439095</v>
      </c>
      <c r="AU1666" s="3">
        <v>6</v>
      </c>
      <c r="AV1666" s="3">
        <v>9.251725384611369</v>
      </c>
      <c r="AW1666" s="3">
        <v>0</v>
      </c>
      <c r="AX1666" s="3">
        <v>5.4048415699225822</v>
      </c>
      <c r="AY1666" s="3">
        <v>4.0107815022717155</v>
      </c>
      <c r="AZ1666" s="3">
        <v>5.7777777777777786</v>
      </c>
      <c r="BA1666" s="3">
        <v>9.8346651076786653</v>
      </c>
      <c r="BB1666" s="3">
        <v>2.8310125843985201</v>
      </c>
      <c r="BC1666" s="3">
        <v>9.799470460301972</v>
      </c>
      <c r="BD1666" s="3">
        <v>6.0150844406934585</v>
      </c>
      <c r="BE1666" s="3">
        <v>6.378131978853685</v>
      </c>
      <c r="BF1666" s="9">
        <v>62.858800718143115</v>
      </c>
      <c r="BG1666" s="13">
        <v>53.805364859966161</v>
      </c>
    </row>
    <row r="1667" spans="1:59">
      <c r="A1667" s="1">
        <v>2016</v>
      </c>
      <c r="B1667" s="3" t="s">
        <v>380</v>
      </c>
      <c r="C1667" s="3" t="str">
        <f>VLOOKUP(E1667,[1]region!$A:$B,2,FALSE)</f>
        <v>UA</v>
      </c>
      <c r="D1667" s="3" t="s">
        <v>381</v>
      </c>
      <c r="E1667" s="3" t="str">
        <f>IFERROR(VLOOKUP(D1667,[2]Sheet1!$C:$D,2,FALSE),D1667)</f>
        <v>Ukraine</v>
      </c>
      <c r="F1667" s="3">
        <v>17.239999999999998</v>
      </c>
      <c r="G1667" s="3">
        <v>4.3494488541640752</v>
      </c>
      <c r="H1667" s="3">
        <v>21.3</v>
      </c>
      <c r="I1667" s="3">
        <v>30</v>
      </c>
      <c r="J1667" s="3">
        <v>39</v>
      </c>
      <c r="K1667" s="9">
        <v>65.297472286727171</v>
      </c>
      <c r="L1667" s="3">
        <v>3.666666666666667</v>
      </c>
      <c r="M1667" s="3">
        <v>3.7096751250000004</v>
      </c>
      <c r="N1667" s="3">
        <v>4.6132063191188006</v>
      </c>
      <c r="O1667" s="3">
        <v>5</v>
      </c>
      <c r="P1667" s="3">
        <v>5</v>
      </c>
      <c r="Q1667" s="3">
        <v>3.8819002785096952</v>
      </c>
      <c r="R1667" s="3">
        <v>6.8214220469029261</v>
      </c>
      <c r="S1667" s="3">
        <v>3.2719088433333332</v>
      </c>
      <c r="T1667" s="3">
        <v>3.8381726634615383</v>
      </c>
      <c r="U1667" s="9">
        <v>43.246467516475704</v>
      </c>
      <c r="V1667" s="3">
        <v>9.6805808990787838</v>
      </c>
      <c r="W1667" s="3">
        <v>13.265989752366503</v>
      </c>
      <c r="X1667" s="3">
        <v>48.724279835391002</v>
      </c>
      <c r="Y1667" s="3">
        <v>0</v>
      </c>
      <c r="Z1667" s="9">
        <v>32.531579880398603</v>
      </c>
      <c r="AA1667" s="3">
        <v>1.92</v>
      </c>
      <c r="AB1667" s="3">
        <v>4.5</v>
      </c>
      <c r="AC1667" s="3">
        <v>5.085</v>
      </c>
      <c r="AD1667" s="3">
        <v>8.5953333333333344</v>
      </c>
      <c r="AE1667" s="3">
        <v>4.7205192263092481</v>
      </c>
      <c r="AF1667" s="3">
        <v>3.7787171904398926</v>
      </c>
      <c r="AG1667" s="3">
        <v>4.2496182083745708</v>
      </c>
      <c r="AH1667" s="3">
        <v>10</v>
      </c>
      <c r="AI1667" s="3">
        <v>3.7129910628754192</v>
      </c>
      <c r="AJ1667" s="3">
        <v>0</v>
      </c>
      <c r="AK1667" s="3">
        <v>5.8631589897043117</v>
      </c>
      <c r="AL1667" s="3">
        <v>3.1920500175265771</v>
      </c>
      <c r="AM1667" s="9">
        <v>65.092503898086207</v>
      </c>
      <c r="AN1667" s="3">
        <v>8</v>
      </c>
      <c r="AO1667" s="3">
        <v>9.2240000000000002</v>
      </c>
      <c r="AP1667" s="3">
        <v>4</v>
      </c>
      <c r="AQ1667" s="3">
        <v>7.0746666666666664</v>
      </c>
      <c r="AR1667" s="3">
        <v>5.5666666666666664</v>
      </c>
      <c r="AS1667" s="3">
        <v>5.0318133942135512</v>
      </c>
      <c r="AT1667" s="3">
        <v>6.5788439740439095</v>
      </c>
      <c r="AU1667" s="3">
        <v>6</v>
      </c>
      <c r="AV1667" s="3">
        <v>9.251725384611369</v>
      </c>
      <c r="AW1667" s="3">
        <v>0</v>
      </c>
      <c r="AX1667" s="3">
        <v>5.4048415699225822</v>
      </c>
      <c r="AY1667" s="3">
        <v>4.0107815022717155</v>
      </c>
      <c r="AZ1667" s="3">
        <v>5.7777777777777786</v>
      </c>
      <c r="BA1667" s="3">
        <v>9.8346651076786653</v>
      </c>
      <c r="BB1667" s="3">
        <v>2.8310125843985201</v>
      </c>
      <c r="BC1667" s="3">
        <v>9.799470460301972</v>
      </c>
      <c r="BD1667" s="3">
        <v>6.0150844406934585</v>
      </c>
      <c r="BE1667" s="3">
        <v>6.378131978853685</v>
      </c>
      <c r="BF1667" s="9">
        <v>62.858800718143115</v>
      </c>
      <c r="BG1667" s="13">
        <v>53.805364859966161</v>
      </c>
    </row>
    <row r="1668" spans="1:59">
      <c r="A1668" s="1">
        <v>2017</v>
      </c>
      <c r="B1668" s="3" t="s">
        <v>380</v>
      </c>
      <c r="C1668" s="3" t="str">
        <f>VLOOKUP(E1668,[1]region!$A:$B,2,FALSE)</f>
        <v>UA</v>
      </c>
      <c r="D1668" s="3" t="s">
        <v>381</v>
      </c>
      <c r="E1668" s="3" t="str">
        <f>IFERROR(VLOOKUP(D1668,[2]Sheet1!$C:$D,2,FALSE),D1668)</f>
        <v>Ukraine</v>
      </c>
      <c r="F1668" s="3">
        <v>17.239999999999998</v>
      </c>
      <c r="G1668" s="3">
        <v>4.3006710270317647</v>
      </c>
      <c r="H1668" s="3">
        <v>21.27</v>
      </c>
      <c r="I1668" s="3">
        <v>30</v>
      </c>
      <c r="J1668" s="3">
        <v>39</v>
      </c>
      <c r="K1668" s="9">
        <v>65.297472286727171</v>
      </c>
      <c r="L1668" s="3">
        <v>3.666666666666667</v>
      </c>
      <c r="M1668" s="3">
        <v>3.7095388425925933</v>
      </c>
      <c r="N1668" s="3">
        <v>4.6132063191188006</v>
      </c>
      <c r="O1668" s="3">
        <v>5</v>
      </c>
      <c r="P1668" s="3">
        <v>5</v>
      </c>
      <c r="Q1668" s="3">
        <v>3.8819002785096952</v>
      </c>
      <c r="R1668" s="3">
        <v>6.8214220469029261</v>
      </c>
      <c r="S1668" s="3">
        <v>3.270375997282617</v>
      </c>
      <c r="T1668" s="3">
        <v>3.8354366207482986</v>
      </c>
      <c r="U1668" s="9">
        <v>43.246467516475704</v>
      </c>
      <c r="V1668" s="3">
        <v>9.6805808990787838</v>
      </c>
      <c r="W1668" s="3">
        <v>13.265989752366503</v>
      </c>
      <c r="X1668" s="3">
        <v>48.724279835391002</v>
      </c>
      <c r="Y1668" s="3">
        <v>0</v>
      </c>
      <c r="Z1668" s="9">
        <v>32.531579880398603</v>
      </c>
      <c r="AA1668" s="3">
        <v>1.92</v>
      </c>
      <c r="AB1668" s="3">
        <v>4.5</v>
      </c>
      <c r="AC1668" s="3">
        <v>5.085</v>
      </c>
      <c r="AD1668" s="3">
        <v>8.5953333333333344</v>
      </c>
      <c r="AE1668" s="3">
        <v>4.7205192263092481</v>
      </c>
      <c r="AF1668" s="3">
        <v>3.7787171904398926</v>
      </c>
      <c r="AG1668" s="3">
        <v>4.2496182083745708</v>
      </c>
      <c r="AH1668" s="3">
        <v>10</v>
      </c>
      <c r="AI1668" s="3">
        <v>3.7129910628754192</v>
      </c>
      <c r="AJ1668" s="3">
        <v>0</v>
      </c>
      <c r="AK1668" s="3">
        <v>5.8631589897043117</v>
      </c>
      <c r="AL1668" s="3">
        <v>3.1920500175265771</v>
      </c>
      <c r="AM1668" s="9">
        <v>65.092503898086207</v>
      </c>
      <c r="AN1668" s="3">
        <v>8</v>
      </c>
      <c r="AO1668" s="3">
        <v>9.2240000000000002</v>
      </c>
      <c r="AP1668" s="3">
        <v>4</v>
      </c>
      <c r="AQ1668" s="3">
        <v>7.0746666666666664</v>
      </c>
      <c r="AR1668" s="3">
        <v>5.5666666666666664</v>
      </c>
      <c r="AS1668" s="3">
        <v>5.0318133942135512</v>
      </c>
      <c r="AT1668" s="3">
        <v>6.5788439740439095</v>
      </c>
      <c r="AU1668" s="3">
        <v>6</v>
      </c>
      <c r="AV1668" s="3">
        <v>9.251725384611369</v>
      </c>
      <c r="AW1668" s="3">
        <v>0</v>
      </c>
      <c r="AX1668" s="3">
        <v>5.4048415699225822</v>
      </c>
      <c r="AY1668" s="3">
        <v>4.0107815022717155</v>
      </c>
      <c r="AZ1668" s="3">
        <v>5.7777777777777786</v>
      </c>
      <c r="BA1668" s="3">
        <v>9.8346651076786653</v>
      </c>
      <c r="BB1668" s="3">
        <v>2.8310125843985201</v>
      </c>
      <c r="BC1668" s="3">
        <v>9.799470460301972</v>
      </c>
      <c r="BD1668" s="3">
        <v>6.0150844406934585</v>
      </c>
      <c r="BE1668" s="3">
        <v>6.378131978853685</v>
      </c>
      <c r="BF1668" s="9">
        <v>62.858800718143115</v>
      </c>
      <c r="BG1668" s="13">
        <v>53.805364859966161</v>
      </c>
    </row>
    <row r="1669" spans="1:59">
      <c r="A1669" s="1">
        <v>2011</v>
      </c>
      <c r="B1669" s="3" t="s">
        <v>300</v>
      </c>
      <c r="C1669" s="3" t="str">
        <f>VLOOKUP(E1669,[1]region!$A:$B,2,FALSE)</f>
        <v>PL</v>
      </c>
      <c r="D1669" s="3" t="s">
        <v>301</v>
      </c>
      <c r="E1669" s="3" t="str">
        <f>IFERROR(VLOOKUP(D1669,[2]Sheet1!$C:$D,2,FALSE),D1669)</f>
        <v>Poland</v>
      </c>
      <c r="F1669" s="3">
        <v>17.239999999999998</v>
      </c>
      <c r="G1669" s="3">
        <v>4.3</v>
      </c>
      <c r="H1669" s="3">
        <v>21.25</v>
      </c>
      <c r="I1669" s="3">
        <v>30</v>
      </c>
      <c r="J1669" s="3">
        <v>39</v>
      </c>
      <c r="K1669" s="9">
        <v>54.643702805102201</v>
      </c>
      <c r="L1669" s="3">
        <v>3.666666666666667</v>
      </c>
      <c r="M1669" s="3">
        <v>3.7091538022682418</v>
      </c>
      <c r="N1669" s="3">
        <v>4.6080624609185543</v>
      </c>
      <c r="O1669" s="3">
        <v>5</v>
      </c>
      <c r="P1669" s="3">
        <v>5</v>
      </c>
      <c r="Q1669" s="3">
        <v>3.8819002785096952</v>
      </c>
      <c r="R1669" s="3">
        <v>6.8214220469029261</v>
      </c>
      <c r="S1669" s="3">
        <v>3.2683859933333337</v>
      </c>
      <c r="T1669" s="3">
        <v>3.8349528766274377</v>
      </c>
      <c r="U1669" s="9">
        <v>63.233432183271425</v>
      </c>
      <c r="V1669" s="3">
        <v>3.4035923225993026</v>
      </c>
      <c r="W1669" s="3">
        <v>0.89291248931493594</v>
      </c>
      <c r="X1669" s="3">
        <v>4.22</v>
      </c>
      <c r="Y1669" s="3">
        <v>10</v>
      </c>
      <c r="Z1669" s="9">
        <v>95.295291349385423</v>
      </c>
      <c r="AA1669" s="3">
        <v>0.51346942500000003</v>
      </c>
      <c r="AB1669" s="3">
        <v>5.3</v>
      </c>
      <c r="AC1669" s="3">
        <v>9.4339999999999993</v>
      </c>
      <c r="AD1669" s="3">
        <v>8.2746956833333325</v>
      </c>
      <c r="AE1669" s="3">
        <v>5.3352012800000006</v>
      </c>
      <c r="AF1669" s="3">
        <v>7.7401645655669329</v>
      </c>
      <c r="AG1669" s="3">
        <v>6.5376829227834667</v>
      </c>
      <c r="AH1669" s="3">
        <v>10</v>
      </c>
      <c r="AI1669" s="3">
        <v>5.709903759166667</v>
      </c>
      <c r="AJ1669" s="3">
        <v>1.5384615384615385</v>
      </c>
      <c r="AK1669" s="3">
        <v>6.4162871962801891</v>
      </c>
      <c r="AL1669" s="3">
        <v>4.5548841646361318</v>
      </c>
      <c r="AM1669" s="9">
        <v>73.418156926882318</v>
      </c>
      <c r="AN1669" s="3">
        <v>8</v>
      </c>
      <c r="AO1669" s="3">
        <v>7.6304016869925393</v>
      </c>
      <c r="AP1669" s="3">
        <v>10</v>
      </c>
      <c r="AQ1669" s="3">
        <v>8.5434672289975122</v>
      </c>
      <c r="AR1669" s="3">
        <v>8.9</v>
      </c>
      <c r="AS1669" s="3">
        <v>4.1063284283333328</v>
      </c>
      <c r="AT1669" s="3">
        <v>7.2744517149999997</v>
      </c>
      <c r="AU1669" s="3">
        <v>8</v>
      </c>
      <c r="AV1669" s="3">
        <v>7.7551761538341033</v>
      </c>
      <c r="AW1669" s="3">
        <v>10</v>
      </c>
      <c r="AX1669" s="3">
        <v>7.6726593828612382</v>
      </c>
      <c r="AY1669" s="3">
        <v>2.6720728099999995</v>
      </c>
      <c r="AZ1669" s="3">
        <v>7.7272727272727275</v>
      </c>
      <c r="BA1669" s="3">
        <v>8.7815861943009672</v>
      </c>
      <c r="BB1669" s="3">
        <v>6.1650863728571412</v>
      </c>
      <c r="BC1669" s="3">
        <v>5.9200674366996981</v>
      </c>
      <c r="BD1669" s="3">
        <v>6.7941326302062706</v>
      </c>
      <c r="BE1669" s="3">
        <v>6.3433696952228003</v>
      </c>
      <c r="BF1669" s="9">
        <v>75.198321023605175</v>
      </c>
      <c r="BG1669" s="13">
        <v>72.357780857649317</v>
      </c>
    </row>
    <row r="1670" spans="1:59">
      <c r="A1670" s="1">
        <v>2009</v>
      </c>
      <c r="B1670" s="3" t="s">
        <v>218</v>
      </c>
      <c r="C1670" s="3" t="str">
        <f>VLOOKUP(E1670,[1]region!$A:$B,2,FALSE)</f>
        <v>KR</v>
      </c>
      <c r="D1670" s="3" t="s">
        <v>219</v>
      </c>
      <c r="E1670" s="3" t="str">
        <f>IFERROR(VLOOKUP(D1670,[2]Sheet1!$C:$D,2,FALSE),D1670)</f>
        <v>Korea, Rep.</v>
      </c>
      <c r="F1670" s="3">
        <v>17.230662334979623</v>
      </c>
      <c r="G1670" s="3">
        <v>4.2973224990009324</v>
      </c>
      <c r="H1670" s="3">
        <v>21.24</v>
      </c>
      <c r="I1670" s="3">
        <v>30</v>
      </c>
      <c r="J1670" s="3">
        <v>39</v>
      </c>
      <c r="K1670" s="9">
        <v>65.724000841689261</v>
      </c>
      <c r="L1670" s="3">
        <v>3.666666666666667</v>
      </c>
      <c r="M1670" s="3">
        <v>3.7090545555555559</v>
      </c>
      <c r="N1670" s="3">
        <v>4.604009904761905</v>
      </c>
      <c r="O1670" s="3">
        <v>5</v>
      </c>
      <c r="P1670" s="3">
        <v>5</v>
      </c>
      <c r="Q1670" s="3">
        <v>3.8698407066844509</v>
      </c>
      <c r="R1670" s="3">
        <v>6.8193966280637266</v>
      </c>
      <c r="S1670" s="3">
        <v>3.2683440170940177</v>
      </c>
      <c r="T1670" s="3">
        <v>3.8025460554016628</v>
      </c>
      <c r="U1670" s="9">
        <v>63.863536001763677</v>
      </c>
      <c r="V1670" s="3">
        <v>4.0262191508083411</v>
      </c>
      <c r="W1670" s="3">
        <v>1.6817051781044352</v>
      </c>
      <c r="X1670" s="3">
        <v>2.8258887876025511</v>
      </c>
      <c r="Y1670" s="3">
        <v>10</v>
      </c>
      <c r="Z1670" s="9">
        <v>94.892240852690122</v>
      </c>
      <c r="AA1670" s="3">
        <v>0.98</v>
      </c>
      <c r="AB1670" s="3">
        <v>12.1</v>
      </c>
      <c r="AC1670" s="3">
        <v>49.247</v>
      </c>
      <c r="AD1670" s="3">
        <v>5.6422222222222222</v>
      </c>
      <c r="AE1670" s="3">
        <v>4.9767794581795819</v>
      </c>
      <c r="AF1670" s="3">
        <v>9.0567476736935255</v>
      </c>
      <c r="AG1670" s="3">
        <v>7.0167635659365537</v>
      </c>
      <c r="AH1670" s="3">
        <v>10</v>
      </c>
      <c r="AI1670" s="3">
        <v>5.229999378228781</v>
      </c>
      <c r="AJ1670" s="3">
        <v>7.6923076923076925</v>
      </c>
      <c r="AK1670" s="3">
        <v>10</v>
      </c>
      <c r="AL1670" s="3">
        <v>7.6407690235121573</v>
      </c>
      <c r="AM1670" s="9">
        <v>75.749387029177328</v>
      </c>
      <c r="AN1670" s="3">
        <v>8</v>
      </c>
      <c r="AO1670" s="3">
        <v>9.4275201283272274</v>
      </c>
      <c r="AP1670" s="3">
        <v>10</v>
      </c>
      <c r="AQ1670" s="3">
        <v>9.1425067094424097</v>
      </c>
      <c r="AR1670" s="3">
        <v>5.5666666666666664</v>
      </c>
      <c r="AS1670" s="3">
        <v>3.6554884421894211</v>
      </c>
      <c r="AT1670" s="3">
        <v>7.4596840086100871</v>
      </c>
      <c r="AU1670" s="3">
        <v>8</v>
      </c>
      <c r="AV1670" s="3">
        <v>1.9654591945324871</v>
      </c>
      <c r="AW1670" s="3">
        <v>0</v>
      </c>
      <c r="AX1670" s="3">
        <v>4.4412163853331101</v>
      </c>
      <c r="AY1670" s="3">
        <v>3.0083619760147595</v>
      </c>
      <c r="AZ1670" s="3">
        <v>4.7079037800687287</v>
      </c>
      <c r="BA1670" s="3">
        <v>9.3973529072004798</v>
      </c>
      <c r="BB1670" s="3">
        <v>5.836533258200082</v>
      </c>
      <c r="BC1670" s="3">
        <v>9.7625549065380284</v>
      </c>
      <c r="BD1670" s="3">
        <v>7.1976683830474393</v>
      </c>
      <c r="BE1670" s="3">
        <v>6.6517292018449199</v>
      </c>
      <c r="BF1670" s="9">
        <v>67.451507655401471</v>
      </c>
      <c r="BG1670" s="13">
        <v>73.536134476144383</v>
      </c>
    </row>
    <row r="1671" spans="1:59">
      <c r="A1671" s="1">
        <v>2012</v>
      </c>
      <c r="B1671" s="3" t="s">
        <v>218</v>
      </c>
      <c r="C1671" s="3" t="str">
        <f>VLOOKUP(E1671,[1]region!$A:$B,2,FALSE)</f>
        <v>KR</v>
      </c>
      <c r="D1671" s="3" t="s">
        <v>219</v>
      </c>
      <c r="E1671" s="3" t="str">
        <f>IFERROR(VLOOKUP(D1671,[2]Sheet1!$C:$D,2,FALSE),D1671)</f>
        <v>Korea, Rep.</v>
      </c>
      <c r="F1671" s="3">
        <v>17.230026338893765</v>
      </c>
      <c r="G1671" s="3">
        <v>4.2910000000000004</v>
      </c>
      <c r="H1671" s="3">
        <v>21.21</v>
      </c>
      <c r="I1671" s="3">
        <v>30</v>
      </c>
      <c r="J1671" s="3">
        <v>39</v>
      </c>
      <c r="K1671" s="9">
        <v>65.56841640858714</v>
      </c>
      <c r="L1671" s="3">
        <v>3.6631742524586692</v>
      </c>
      <c r="M1671" s="3">
        <v>3.707858080357143</v>
      </c>
      <c r="N1671" s="3">
        <v>4.6027236952727346</v>
      </c>
      <c r="O1671" s="3">
        <v>5</v>
      </c>
      <c r="P1671" s="3">
        <v>4.8600000000000003</v>
      </c>
      <c r="Q1671" s="3">
        <v>3.8698407066844509</v>
      </c>
      <c r="R1671" s="3">
        <v>6.8148743605744588</v>
      </c>
      <c r="S1671" s="3">
        <v>3.26724385264622</v>
      </c>
      <c r="T1671" s="3">
        <v>3.8004839929173606</v>
      </c>
      <c r="U1671" s="9">
        <v>63.193504695568933</v>
      </c>
      <c r="V1671" s="3">
        <v>4.5704540534648563</v>
      </c>
      <c r="W1671" s="3">
        <v>1.1462948080625452</v>
      </c>
      <c r="X1671" s="3">
        <v>2.2000000000000002</v>
      </c>
      <c r="Y1671" s="3">
        <v>10</v>
      </c>
      <c r="Z1671" s="9">
        <v>95.468478165204999</v>
      </c>
      <c r="AA1671" s="3">
        <v>0.63</v>
      </c>
      <c r="AB1671" s="3">
        <v>13.3</v>
      </c>
      <c r="AC1671" s="3">
        <v>53.466000000000001</v>
      </c>
      <c r="AD1671" s="3">
        <v>5.6400000000000006</v>
      </c>
      <c r="AE1671" s="3">
        <v>5.122787528864067</v>
      </c>
      <c r="AF1671" s="3">
        <v>9.0567476736935255</v>
      </c>
      <c r="AG1671" s="3">
        <v>7.0897676012787958</v>
      </c>
      <c r="AH1671" s="3">
        <v>10</v>
      </c>
      <c r="AI1671" s="3">
        <v>5.5114273221601495</v>
      </c>
      <c r="AJ1671" s="3">
        <v>6.9230769230769234</v>
      </c>
      <c r="AK1671" s="3">
        <v>10</v>
      </c>
      <c r="AL1671" s="3">
        <v>7.4781680817456904</v>
      </c>
      <c r="AM1671" s="9">
        <v>75.519839207561205</v>
      </c>
      <c r="AN1671" s="3">
        <v>8</v>
      </c>
      <c r="AO1671" s="3">
        <v>10</v>
      </c>
      <c r="AP1671" s="3">
        <v>10</v>
      </c>
      <c r="AQ1671" s="3">
        <v>9.3333333333333339</v>
      </c>
      <c r="AR1671" s="3">
        <v>6.666666666666667</v>
      </c>
      <c r="AS1671" s="3">
        <v>4.0924920297951664</v>
      </c>
      <c r="AT1671" s="3">
        <v>6.9832799832402159</v>
      </c>
      <c r="AU1671" s="3">
        <v>8</v>
      </c>
      <c r="AV1671" s="3">
        <v>2.5172538461136771</v>
      </c>
      <c r="AW1671" s="3">
        <v>0</v>
      </c>
      <c r="AX1671" s="3">
        <v>4.7099487543026202</v>
      </c>
      <c r="AY1671" s="3">
        <v>3.7437534320297998</v>
      </c>
      <c r="AZ1671" s="3">
        <v>10</v>
      </c>
      <c r="BA1671" s="3">
        <v>9.6705438748441335</v>
      </c>
      <c r="BB1671" s="3">
        <v>5.2552193165203578</v>
      </c>
      <c r="BC1671" s="3">
        <v>9.7757664094516876</v>
      </c>
      <c r="BD1671" s="3">
        <v>7.9038559505194854</v>
      </c>
      <c r="BE1671" s="3">
        <v>7.7248564972275773</v>
      </c>
      <c r="BF1671" s="9">
        <v>72.5604619495451</v>
      </c>
      <c r="BG1671" s="13">
        <v>74.462140085293484</v>
      </c>
    </row>
    <row r="1672" spans="1:59">
      <c r="A1672" s="1">
        <v>2015</v>
      </c>
      <c r="B1672" s="3" t="s">
        <v>226</v>
      </c>
      <c r="C1672" s="3" t="str">
        <f>VLOOKUP(E1672,[1]region!$A:$B,2,FALSE)</f>
        <v>LV</v>
      </c>
      <c r="D1672" s="3" t="s">
        <v>227</v>
      </c>
      <c r="E1672" s="3" t="str">
        <f>IFERROR(VLOOKUP(D1672,[2]Sheet1!$C:$D,2,FALSE),D1672)</f>
        <v>Latvia</v>
      </c>
      <c r="F1672" s="3">
        <v>17.226032002151403</v>
      </c>
      <c r="G1672" s="3">
        <v>4.2910000000000004</v>
      </c>
      <c r="H1672" s="3">
        <v>21.21</v>
      </c>
      <c r="I1672" s="3">
        <v>30</v>
      </c>
      <c r="J1672" s="3">
        <v>39</v>
      </c>
      <c r="K1672" s="9">
        <v>66.074419178363883</v>
      </c>
      <c r="L1672" s="3">
        <v>3.6619718869527178</v>
      </c>
      <c r="M1672" s="3">
        <v>3.7046563018292682</v>
      </c>
      <c r="N1672" s="3">
        <v>4.5996714129244252</v>
      </c>
      <c r="O1672" s="3">
        <v>5</v>
      </c>
      <c r="P1672" s="3">
        <v>4.79</v>
      </c>
      <c r="Q1672" s="3">
        <v>3.8698407066844509</v>
      </c>
      <c r="R1672" s="3">
        <v>6.8148743605744588</v>
      </c>
      <c r="S1672" s="3">
        <v>3.26724385264622</v>
      </c>
      <c r="T1672" s="3">
        <v>3.7937934669293556</v>
      </c>
      <c r="U1672" s="9">
        <v>63.989261907493074</v>
      </c>
      <c r="V1672" s="3">
        <v>6.2501363874969407</v>
      </c>
      <c r="W1672" s="3">
        <v>2.0668975035044652</v>
      </c>
      <c r="X1672" s="3">
        <v>0.201612903225803</v>
      </c>
      <c r="Y1672" s="3">
        <v>10</v>
      </c>
      <c r="Z1672" s="9">
        <v>94.707227851134164</v>
      </c>
      <c r="AA1672" s="3">
        <v>1.3491603937463812</v>
      </c>
      <c r="AB1672" s="3">
        <v>5.0999999999999996</v>
      </c>
      <c r="AC1672" s="3">
        <v>7.496999999999999</v>
      </c>
      <c r="AD1672" s="3">
        <v>8.3605865791674709</v>
      </c>
      <c r="AE1672" s="3">
        <v>6.3744621664644727</v>
      </c>
      <c r="AF1672" s="3">
        <v>9.4159803732075318</v>
      </c>
      <c r="AG1672" s="3">
        <v>7.8952212698360018</v>
      </c>
      <c r="AH1672" s="3">
        <v>10</v>
      </c>
      <c r="AI1672" s="3">
        <v>6.7229570566889763</v>
      </c>
      <c r="AJ1672" s="3">
        <v>6.9230769230769234</v>
      </c>
      <c r="AK1672" s="3">
        <v>7.7437948920622981</v>
      </c>
      <c r="AL1672" s="3">
        <v>7.1299429572760653</v>
      </c>
      <c r="AM1672" s="9">
        <v>83.464377015698844</v>
      </c>
      <c r="AN1672" s="3">
        <v>8</v>
      </c>
      <c r="AO1672" s="3">
        <v>9.26</v>
      </c>
      <c r="AP1672" s="3">
        <v>10</v>
      </c>
      <c r="AQ1672" s="3">
        <v>9.086666666666666</v>
      </c>
      <c r="AR1672" s="3">
        <v>5</v>
      </c>
      <c r="AS1672" s="3">
        <v>4.6391831801598338</v>
      </c>
      <c r="AT1672" s="3">
        <v>7.2433960857879711</v>
      </c>
      <c r="AU1672" s="3">
        <v>10</v>
      </c>
      <c r="AV1672" s="3">
        <v>7.7551761538341202</v>
      </c>
      <c r="AW1672" s="3">
        <v>10</v>
      </c>
      <c r="AX1672" s="3">
        <v>7.4396259032969878</v>
      </c>
      <c r="AY1672" s="3">
        <v>3.8356514664060142</v>
      </c>
      <c r="AZ1672" s="3">
        <v>9.3333333333333339</v>
      </c>
      <c r="BA1672" s="3">
        <v>9.8081523759965457</v>
      </c>
      <c r="BB1672" s="3">
        <v>4.3233353790509179</v>
      </c>
      <c r="BC1672" s="3">
        <v>8.5213054516652917</v>
      </c>
      <c r="BD1672" s="3">
        <v>8.1112284901739748</v>
      </c>
      <c r="BE1672" s="3">
        <v>7.3221677494376793</v>
      </c>
      <c r="BF1672" s="9">
        <v>79.494867731337777</v>
      </c>
      <c r="BG1672" s="13">
        <v>77.546030736805548</v>
      </c>
    </row>
    <row r="1673" spans="1:59">
      <c r="A1673" s="1">
        <v>2016</v>
      </c>
      <c r="B1673" s="3" t="s">
        <v>226</v>
      </c>
      <c r="C1673" s="3" t="str">
        <f>VLOOKUP(E1673,[1]region!$A:$B,2,FALSE)</f>
        <v>LV</v>
      </c>
      <c r="D1673" s="3" t="s">
        <v>227</v>
      </c>
      <c r="E1673" s="3" t="str">
        <f>IFERROR(VLOOKUP(D1673,[2]Sheet1!$C:$D,2,FALSE),D1673)</f>
        <v>Latvia</v>
      </c>
      <c r="F1673" s="3">
        <v>17.218347322378534</v>
      </c>
      <c r="G1673" s="3">
        <v>4.2910000000000004</v>
      </c>
      <c r="H1673" s="3">
        <v>21.2</v>
      </c>
      <c r="I1673" s="3">
        <v>30</v>
      </c>
      <c r="J1673" s="3">
        <v>39</v>
      </c>
      <c r="K1673" s="9">
        <v>66.074419178363883</v>
      </c>
      <c r="L1673" s="3">
        <v>3.650793631871541</v>
      </c>
      <c r="M1673" s="3">
        <v>3.7025023660337553</v>
      </c>
      <c r="N1673" s="3">
        <v>4.5977878147135671</v>
      </c>
      <c r="O1673" s="3">
        <v>5</v>
      </c>
      <c r="P1673" s="3">
        <v>4.583333333333333</v>
      </c>
      <c r="Q1673" s="3">
        <v>3.8698407066844509</v>
      </c>
      <c r="R1673" s="3">
        <v>6.8148743605744588</v>
      </c>
      <c r="S1673" s="3">
        <v>3.2611731416666667</v>
      </c>
      <c r="T1673" s="3">
        <v>3.7889664216666663</v>
      </c>
      <c r="U1673" s="9">
        <v>63.989261907493074</v>
      </c>
      <c r="V1673" s="3">
        <v>6.2501363874969407</v>
      </c>
      <c r="W1673" s="3">
        <v>2.0668975035044652</v>
      </c>
      <c r="X1673" s="3">
        <v>0.201612903225803</v>
      </c>
      <c r="Y1673" s="3">
        <v>10</v>
      </c>
      <c r="Z1673" s="9">
        <v>94.707227851134164</v>
      </c>
      <c r="AA1673" s="3">
        <v>1.3491603937463812</v>
      </c>
      <c r="AB1673" s="3">
        <v>5.0999999999999996</v>
      </c>
      <c r="AC1673" s="3">
        <v>7.496999999999999</v>
      </c>
      <c r="AD1673" s="3">
        <v>8.3605865791674709</v>
      </c>
      <c r="AE1673" s="3">
        <v>6.3744621664644727</v>
      </c>
      <c r="AF1673" s="3">
        <v>9.4159803732075318</v>
      </c>
      <c r="AG1673" s="3">
        <v>7.8952212698360018</v>
      </c>
      <c r="AH1673" s="3">
        <v>10</v>
      </c>
      <c r="AI1673" s="3">
        <v>6.7229570566889763</v>
      </c>
      <c r="AJ1673" s="3">
        <v>6.9230769230769234</v>
      </c>
      <c r="AK1673" s="3">
        <v>7.7437948920622981</v>
      </c>
      <c r="AL1673" s="3">
        <v>7.1299429572760653</v>
      </c>
      <c r="AM1673" s="9">
        <v>83.464377015698844</v>
      </c>
      <c r="AN1673" s="3">
        <v>8</v>
      </c>
      <c r="AO1673" s="3">
        <v>9.26</v>
      </c>
      <c r="AP1673" s="3">
        <v>10</v>
      </c>
      <c r="AQ1673" s="3">
        <v>9.086666666666666</v>
      </c>
      <c r="AR1673" s="3">
        <v>5</v>
      </c>
      <c r="AS1673" s="3">
        <v>4.6391831801598338</v>
      </c>
      <c r="AT1673" s="3">
        <v>7.2433960857879711</v>
      </c>
      <c r="AU1673" s="3">
        <v>10</v>
      </c>
      <c r="AV1673" s="3">
        <v>7.7551761538341202</v>
      </c>
      <c r="AW1673" s="3">
        <v>10</v>
      </c>
      <c r="AX1673" s="3">
        <v>7.4396259032969878</v>
      </c>
      <c r="AY1673" s="3">
        <v>3.8356514664060142</v>
      </c>
      <c r="AZ1673" s="3">
        <v>9.3333333333333339</v>
      </c>
      <c r="BA1673" s="3">
        <v>9.8081523759965457</v>
      </c>
      <c r="BB1673" s="3">
        <v>4.3233353790509179</v>
      </c>
      <c r="BC1673" s="3">
        <v>8.5213054516652917</v>
      </c>
      <c r="BD1673" s="3">
        <v>8.1112284901739748</v>
      </c>
      <c r="BE1673" s="3">
        <v>7.3221677494376793</v>
      </c>
      <c r="BF1673" s="9">
        <v>79.494867731337777</v>
      </c>
      <c r="BG1673" s="13">
        <v>77.546030736805548</v>
      </c>
    </row>
    <row r="1674" spans="1:59">
      <c r="A1674" s="1">
        <v>2017</v>
      </c>
      <c r="B1674" s="3" t="s">
        <v>226</v>
      </c>
      <c r="C1674" s="3" t="str">
        <f>VLOOKUP(E1674,[1]region!$A:$B,2,FALSE)</f>
        <v>LV</v>
      </c>
      <c r="D1674" s="3" t="s">
        <v>227</v>
      </c>
      <c r="E1674" s="3" t="str">
        <f>IFERROR(VLOOKUP(D1674,[2]Sheet1!$C:$D,2,FALSE),D1674)</f>
        <v>Latvia</v>
      </c>
      <c r="F1674" s="3">
        <v>17.2</v>
      </c>
      <c r="G1674" s="3">
        <v>4.2910000000000004</v>
      </c>
      <c r="H1674" s="3">
        <v>21.19</v>
      </c>
      <c r="I1674" s="3">
        <v>30</v>
      </c>
      <c r="J1674" s="3">
        <v>39</v>
      </c>
      <c r="K1674" s="9">
        <v>66.074419178363883</v>
      </c>
      <c r="L1674" s="3">
        <v>3.6486018416666672</v>
      </c>
      <c r="M1674" s="3">
        <v>3.7006416666666668</v>
      </c>
      <c r="N1674" s="3">
        <v>4.5977878147135671</v>
      </c>
      <c r="O1674" s="3">
        <v>5</v>
      </c>
      <c r="P1674" s="3">
        <v>4.4400000000000004</v>
      </c>
      <c r="Q1674" s="3">
        <v>3.855</v>
      </c>
      <c r="R1674" s="3">
        <v>6.8107571768530306</v>
      </c>
      <c r="S1674" s="3">
        <v>3.2567472747301967</v>
      </c>
      <c r="T1674" s="3">
        <v>3.7821005340135998</v>
      </c>
      <c r="U1674" s="9">
        <v>63.989261907493074</v>
      </c>
      <c r="V1674" s="3">
        <v>6.2501363874969407</v>
      </c>
      <c r="W1674" s="3">
        <v>2.0668975035044652</v>
      </c>
      <c r="X1674" s="3">
        <v>0.201612903225803</v>
      </c>
      <c r="Y1674" s="3">
        <v>10</v>
      </c>
      <c r="Z1674" s="9">
        <v>94.707227851134164</v>
      </c>
      <c r="AA1674" s="3">
        <v>1.3491603937463812</v>
      </c>
      <c r="AB1674" s="3">
        <v>5.0999999999999996</v>
      </c>
      <c r="AC1674" s="3">
        <v>7.496999999999999</v>
      </c>
      <c r="AD1674" s="3">
        <v>8.3605865791674709</v>
      </c>
      <c r="AE1674" s="3">
        <v>6.3744621664644727</v>
      </c>
      <c r="AF1674" s="3">
        <v>9.4159803732075318</v>
      </c>
      <c r="AG1674" s="3">
        <v>7.8952212698360018</v>
      </c>
      <c r="AH1674" s="3">
        <v>10</v>
      </c>
      <c r="AI1674" s="3">
        <v>6.7229570566889763</v>
      </c>
      <c r="AJ1674" s="3">
        <v>6.9230769230769234</v>
      </c>
      <c r="AK1674" s="3">
        <v>7.7437948920622981</v>
      </c>
      <c r="AL1674" s="3">
        <v>7.1299429572760653</v>
      </c>
      <c r="AM1674" s="9">
        <v>83.464377015698844</v>
      </c>
      <c r="AN1674" s="3">
        <v>8</v>
      </c>
      <c r="AO1674" s="3">
        <v>9.26</v>
      </c>
      <c r="AP1674" s="3">
        <v>10</v>
      </c>
      <c r="AQ1674" s="3">
        <v>9.086666666666666</v>
      </c>
      <c r="AR1674" s="3">
        <v>5</v>
      </c>
      <c r="AS1674" s="3">
        <v>4.6391831801598338</v>
      </c>
      <c r="AT1674" s="3">
        <v>7.2433960857879711</v>
      </c>
      <c r="AU1674" s="3">
        <v>10</v>
      </c>
      <c r="AV1674" s="3">
        <v>7.7551761538341202</v>
      </c>
      <c r="AW1674" s="3">
        <v>10</v>
      </c>
      <c r="AX1674" s="3">
        <v>7.4396259032969878</v>
      </c>
      <c r="AY1674" s="3">
        <v>3.8356514664060142</v>
      </c>
      <c r="AZ1674" s="3">
        <v>9.3333333333333339</v>
      </c>
      <c r="BA1674" s="3">
        <v>9.8081523759965457</v>
      </c>
      <c r="BB1674" s="3">
        <v>4.3233353790509179</v>
      </c>
      <c r="BC1674" s="3">
        <v>8.5213054516652917</v>
      </c>
      <c r="BD1674" s="3">
        <v>8.1112284901739748</v>
      </c>
      <c r="BE1674" s="3">
        <v>7.3221677494376793</v>
      </c>
      <c r="BF1674" s="9">
        <v>79.494867731337777</v>
      </c>
      <c r="BG1674" s="13">
        <v>77.546030736805548</v>
      </c>
    </row>
    <row r="1675" spans="1:59">
      <c r="A1675" s="1">
        <v>2003</v>
      </c>
      <c r="B1675" s="3" t="s">
        <v>212</v>
      </c>
      <c r="C1675" s="3" t="str">
        <f>VLOOKUP(E1675,[1]region!$A:$B,2,FALSE)</f>
        <v>JO</v>
      </c>
      <c r="D1675" s="3" t="s">
        <v>213</v>
      </c>
      <c r="E1675" s="3" t="str">
        <f>IFERROR(VLOOKUP(D1675,[2]Sheet1!$C:$D,2,FALSE),D1675)</f>
        <v>Jordan</v>
      </c>
      <c r="F1675" s="3">
        <v>17.2</v>
      </c>
      <c r="G1675" s="3">
        <v>4.2910000000000004</v>
      </c>
      <c r="H1675" s="3">
        <v>21.13</v>
      </c>
      <c r="I1675" s="3">
        <v>30</v>
      </c>
      <c r="J1675" s="3">
        <v>39</v>
      </c>
      <c r="K1675" s="9">
        <v>52.960152319299645</v>
      </c>
      <c r="L1675" s="3">
        <v>3.6455955001878437</v>
      </c>
      <c r="M1675" s="3">
        <v>3.7</v>
      </c>
      <c r="N1675" s="3">
        <v>4.5977878147135671</v>
      </c>
      <c r="O1675" s="3">
        <v>5</v>
      </c>
      <c r="P1675" s="3">
        <v>4.38</v>
      </c>
      <c r="Q1675" s="3">
        <v>3.8547577401624116</v>
      </c>
      <c r="R1675" s="3">
        <v>6.8107571768530306</v>
      </c>
      <c r="S1675" s="3">
        <v>3.2553772666666663</v>
      </c>
      <c r="T1675" s="3">
        <v>3.7690352081158833</v>
      </c>
      <c r="U1675" s="9">
        <v>47.435878184096801</v>
      </c>
      <c r="V1675" s="3">
        <v>6.4915969013874086</v>
      </c>
      <c r="W1675" s="3">
        <v>1.1815810874999202</v>
      </c>
      <c r="X1675" s="3">
        <v>1.6299999999999399</v>
      </c>
      <c r="Y1675" s="3">
        <v>10</v>
      </c>
      <c r="Z1675" s="9">
        <v>94.757620461806411</v>
      </c>
      <c r="AA1675" s="3">
        <v>2.96</v>
      </c>
      <c r="AB1675" s="3">
        <v>14.4</v>
      </c>
      <c r="AC1675" s="3">
        <v>15.6</v>
      </c>
      <c r="AD1675" s="3">
        <v>6.3022222222222224</v>
      </c>
      <c r="AE1675" s="3">
        <v>6.6666666666666661</v>
      </c>
      <c r="AF1675" s="3">
        <v>7.833333333333333</v>
      </c>
      <c r="AG1675" s="3">
        <v>7.25</v>
      </c>
      <c r="AH1675" s="3">
        <v>10</v>
      </c>
      <c r="AI1675" s="3">
        <v>7.166666666666667</v>
      </c>
      <c r="AJ1675" s="3">
        <v>7.6923076923076925</v>
      </c>
      <c r="AK1675" s="3"/>
      <c r="AL1675" s="3">
        <v>7.4294871794871797</v>
      </c>
      <c r="AM1675" s="9">
        <v>77.454273504273502</v>
      </c>
      <c r="AN1675" s="3">
        <v>5</v>
      </c>
      <c r="AO1675" s="3">
        <v>9.9009256808142823</v>
      </c>
      <c r="AP1675" s="3">
        <v>10</v>
      </c>
      <c r="AQ1675" s="3">
        <v>8.3003085602714268</v>
      </c>
      <c r="AR1675" s="3">
        <v>8.9</v>
      </c>
      <c r="AS1675" s="3">
        <v>5</v>
      </c>
      <c r="AT1675" s="3">
        <v>7.833333333333333</v>
      </c>
      <c r="AU1675" s="3">
        <v>10</v>
      </c>
      <c r="AV1675" s="3">
        <v>9.6291750397476523</v>
      </c>
      <c r="AW1675" s="3">
        <v>10</v>
      </c>
      <c r="AX1675" s="3">
        <v>8.5604180621801635</v>
      </c>
      <c r="AY1675" s="3">
        <v>4.6666666666666661</v>
      </c>
      <c r="AZ1675" s="3">
        <v>5.5</v>
      </c>
      <c r="BA1675" s="3">
        <v>4.7932442829920676</v>
      </c>
      <c r="BB1675" s="3">
        <v>7.4761904761904772</v>
      </c>
      <c r="BC1675" s="3"/>
      <c r="BD1675" s="3">
        <v>8.8678580267511649</v>
      </c>
      <c r="BE1675" s="3">
        <v>5.6090253564623032</v>
      </c>
      <c r="BF1675" s="9">
        <v>74.899173263046322</v>
      </c>
      <c r="BG1675" s="13">
        <v>69.501419546504536</v>
      </c>
    </row>
    <row r="1676" spans="1:59">
      <c r="A1676" s="1">
        <v>2000</v>
      </c>
      <c r="B1676" s="3" t="s">
        <v>210</v>
      </c>
      <c r="C1676" s="3" t="str">
        <f>VLOOKUP(E1676,[1]region!$A:$B,2,FALSE)</f>
        <v>JP</v>
      </c>
      <c r="D1676" s="3" t="s">
        <v>211</v>
      </c>
      <c r="E1676" s="3" t="str">
        <f>IFERROR(VLOOKUP(D1676,[2]Sheet1!$C:$D,2,FALSE),D1676)</f>
        <v>Japan</v>
      </c>
      <c r="F1676" s="3">
        <v>17.2</v>
      </c>
      <c r="G1676" s="3">
        <v>4.2910000000000004</v>
      </c>
      <c r="H1676" s="3">
        <v>21.12</v>
      </c>
      <c r="I1676" s="3">
        <v>30</v>
      </c>
      <c r="J1676" s="3">
        <v>39</v>
      </c>
      <c r="K1676" s="9">
        <v>59.637908355985303</v>
      </c>
      <c r="L1676" s="3">
        <v>3.6455955001878437</v>
      </c>
      <c r="M1676" s="3">
        <v>3.7</v>
      </c>
      <c r="N1676" s="3">
        <v>4.5962732919254652</v>
      </c>
      <c r="O1676" s="3">
        <v>5</v>
      </c>
      <c r="P1676" s="3">
        <v>4.375</v>
      </c>
      <c r="Q1676" s="3">
        <v>3.8547577401624116</v>
      </c>
      <c r="R1676" s="3">
        <v>6.7980005419209064</v>
      </c>
      <c r="S1676" s="3">
        <v>3.2538087064676624</v>
      </c>
      <c r="T1676" s="3">
        <v>3.7690352081158833</v>
      </c>
      <c r="U1676" s="9">
        <v>79.394523284354776</v>
      </c>
      <c r="V1676" s="3">
        <v>4.5637423443082081</v>
      </c>
      <c r="W1676" s="3">
        <v>0.88729798726003406</v>
      </c>
      <c r="X1676" s="3">
        <v>-0.71220459695693705</v>
      </c>
      <c r="Y1676" s="3">
        <v>10</v>
      </c>
      <c r="Z1676" s="9">
        <v>96.474728542107385</v>
      </c>
      <c r="AA1676" s="3">
        <v>1.5</v>
      </c>
      <c r="AB1676" s="3">
        <v>4.5</v>
      </c>
      <c r="AC1676" s="3">
        <v>7</v>
      </c>
      <c r="AD1676" s="3">
        <v>8.4333333333333336</v>
      </c>
      <c r="AE1676" s="3">
        <v>5.4177499999999998</v>
      </c>
      <c r="AF1676" s="3">
        <v>9.5</v>
      </c>
      <c r="AG1676" s="3">
        <v>7.3748750000000003</v>
      </c>
      <c r="AH1676" s="3">
        <v>10</v>
      </c>
      <c r="AI1676" s="3">
        <v>9.1125800000000012</v>
      </c>
      <c r="AJ1676" s="3">
        <v>7.6923076923076916</v>
      </c>
      <c r="AK1676" s="3"/>
      <c r="AL1676" s="3">
        <v>8.4024438461538473</v>
      </c>
      <c r="AM1676" s="9">
        <v>85.526630448717953</v>
      </c>
      <c r="AN1676" s="3">
        <v>5</v>
      </c>
      <c r="AO1676" s="3">
        <v>8.0543123852532226</v>
      </c>
      <c r="AP1676" s="3">
        <v>10</v>
      </c>
      <c r="AQ1676" s="3">
        <v>7.6847707950844075</v>
      </c>
      <c r="AR1676" s="3">
        <v>3.9914649999999998</v>
      </c>
      <c r="AS1676" s="3">
        <v>4.1841699999999999</v>
      </c>
      <c r="AT1676" s="3">
        <v>7.4014800000000012</v>
      </c>
      <c r="AU1676" s="3">
        <v>6.8469999999999995</v>
      </c>
      <c r="AV1676" s="3">
        <v>9.6291750397476523</v>
      </c>
      <c r="AW1676" s="3">
        <v>10</v>
      </c>
      <c r="AX1676" s="3">
        <v>7.0088816732912749</v>
      </c>
      <c r="AY1676" s="3">
        <v>6.5013000000000005</v>
      </c>
      <c r="AZ1676" s="3">
        <v>9.1300000000000008</v>
      </c>
      <c r="BA1676" s="3">
        <v>8.6505806479358558</v>
      </c>
      <c r="BB1676" s="3">
        <v>8.5016999999999996</v>
      </c>
      <c r="BC1676" s="3"/>
      <c r="BD1676" s="3">
        <v>6.4690621626397737</v>
      </c>
      <c r="BE1676" s="3">
        <v>7.8505285621151257</v>
      </c>
      <c r="BF1676" s="9">
        <v>75.147270101636025</v>
      </c>
      <c r="BG1676" s="13">
        <v>79.236212146560291</v>
      </c>
    </row>
    <row r="1677" spans="1:59">
      <c r="A1677" s="1">
        <v>2013</v>
      </c>
      <c r="B1677" s="3" t="s">
        <v>43</v>
      </c>
      <c r="C1677" s="3" t="str">
        <f>VLOOKUP(E1677,[1]region!$A:$B,2,FALSE)</f>
        <v>BT</v>
      </c>
      <c r="D1677" s="3" t="s">
        <v>44</v>
      </c>
      <c r="E1677" s="3" t="str">
        <f>IFERROR(VLOOKUP(D1677,[2]Sheet1!$C:$D,2,FALSE),D1677)</f>
        <v>Bhutan</v>
      </c>
      <c r="F1677" s="3">
        <v>17.2</v>
      </c>
      <c r="G1677" s="3">
        <v>4.2910000000000004</v>
      </c>
      <c r="H1677" s="3">
        <v>21.105110095554632</v>
      </c>
      <c r="I1677" s="3">
        <v>30</v>
      </c>
      <c r="J1677" s="3">
        <v>39</v>
      </c>
      <c r="K1677" s="9">
        <v>74.688506063598354</v>
      </c>
      <c r="L1677" s="3">
        <v>3.6455955001878437</v>
      </c>
      <c r="M1677" s="3">
        <v>3.7</v>
      </c>
      <c r="N1677" s="3">
        <v>4.5944948166666668</v>
      </c>
      <c r="O1677" s="3">
        <v>5</v>
      </c>
      <c r="P1677" s="3">
        <v>4.2</v>
      </c>
      <c r="Q1677" s="3">
        <v>3.8547577401624116</v>
      </c>
      <c r="R1677" s="3">
        <v>6.7980005419209064</v>
      </c>
      <c r="S1677" s="3">
        <v>3.2446002831712617</v>
      </c>
      <c r="T1677" s="3">
        <v>3.7690352081158833</v>
      </c>
      <c r="U1677" s="9">
        <v>63.708879014860699</v>
      </c>
      <c r="V1677" s="3">
        <v>1.6260058007501632</v>
      </c>
      <c r="W1677" s="3">
        <v>1.8856232110614335</v>
      </c>
      <c r="X1677" s="3">
        <v>7.0066666666670301</v>
      </c>
      <c r="Y1677" s="3">
        <v>0</v>
      </c>
      <c r="Z1677" s="9">
        <v>68.798040555229974</v>
      </c>
      <c r="AA1677" s="3">
        <v>0.27</v>
      </c>
      <c r="AB1677" s="3" t="s">
        <v>2</v>
      </c>
      <c r="AC1677" s="3"/>
      <c r="AD1677" s="3">
        <v>9.82</v>
      </c>
      <c r="AE1677" s="3">
        <v>5.2517285499776847</v>
      </c>
      <c r="AF1677" s="3">
        <v>4.6681373132715489</v>
      </c>
      <c r="AG1677" s="3">
        <v>4.9599329316246168</v>
      </c>
      <c r="AH1677" s="3">
        <v>10</v>
      </c>
      <c r="AI1677" s="3">
        <v>4.0173467293808773</v>
      </c>
      <c r="AJ1677" s="3">
        <v>0</v>
      </c>
      <c r="AK1677" s="3">
        <v>0.25</v>
      </c>
      <c r="AL1677" s="3">
        <v>1.4224489097936257</v>
      </c>
      <c r="AM1677" s="9">
        <v>65.505954603545604</v>
      </c>
      <c r="AN1677" s="3">
        <v>5</v>
      </c>
      <c r="AO1677" s="3">
        <v>8.7407804324528762</v>
      </c>
      <c r="AP1677" s="3">
        <v>8</v>
      </c>
      <c r="AQ1677" s="3">
        <v>7.2469268108176257</v>
      </c>
      <c r="AR1677" s="3">
        <v>10</v>
      </c>
      <c r="AS1677" s="3">
        <v>4.8931481282269766</v>
      </c>
      <c r="AT1677" s="3">
        <v>6.9392942920594027</v>
      </c>
      <c r="AU1677" s="3">
        <v>10</v>
      </c>
      <c r="AV1677" s="3">
        <v>10</v>
      </c>
      <c r="AW1677" s="3">
        <v>10</v>
      </c>
      <c r="AX1677" s="3">
        <v>8.6387404033810622</v>
      </c>
      <c r="AY1677" s="3">
        <v>4.4396816253484257</v>
      </c>
      <c r="AZ1677" s="3">
        <v>2.4444444444444446</v>
      </c>
      <c r="BA1677" s="3">
        <v>9.4094993086180292</v>
      </c>
      <c r="BB1677" s="3">
        <v>6.0784302670306314</v>
      </c>
      <c r="BC1677" s="3">
        <v>8.4705532460103647</v>
      </c>
      <c r="BD1677" s="3">
        <v>6.9286445478199941</v>
      </c>
      <c r="BE1677" s="3">
        <v>6.2952089065453158</v>
      </c>
      <c r="BF1677" s="9">
        <v>73.936253735813338</v>
      </c>
      <c r="BG1677" s="13">
        <v>69.327526794609597</v>
      </c>
    </row>
    <row r="1678" spans="1:59">
      <c r="A1678" s="1">
        <v>2002</v>
      </c>
      <c r="B1678" s="3" t="s">
        <v>212</v>
      </c>
      <c r="C1678" s="3" t="str">
        <f>VLOOKUP(E1678,[1]region!$A:$B,2,FALSE)</f>
        <v>JO</v>
      </c>
      <c r="D1678" s="3" t="s">
        <v>213</v>
      </c>
      <c r="E1678" s="3" t="str">
        <f>IFERROR(VLOOKUP(D1678,[2]Sheet1!$C:$D,2,FALSE),D1678)</f>
        <v>Jordan</v>
      </c>
      <c r="F1678" s="3">
        <v>17.2</v>
      </c>
      <c r="G1678" s="3">
        <v>4.2910000000000004</v>
      </c>
      <c r="H1678" s="3">
        <v>21.1</v>
      </c>
      <c r="I1678" s="3">
        <v>30</v>
      </c>
      <c r="J1678" s="3">
        <v>39</v>
      </c>
      <c r="K1678" s="9">
        <v>53.891504834859504</v>
      </c>
      <c r="L1678" s="3">
        <v>3.6381030816666664</v>
      </c>
      <c r="M1678" s="3">
        <v>3.7</v>
      </c>
      <c r="N1678" s="3">
        <v>4.5895698429508656</v>
      </c>
      <c r="O1678" s="3">
        <v>5</v>
      </c>
      <c r="P1678" s="3">
        <v>4.2</v>
      </c>
      <c r="Q1678" s="3">
        <v>3.8547577401624116</v>
      </c>
      <c r="R1678" s="3">
        <v>6.7844337394531031</v>
      </c>
      <c r="S1678" s="3">
        <v>3.2446002831712617</v>
      </c>
      <c r="T1678" s="3">
        <v>3.7645235704114572</v>
      </c>
      <c r="U1678" s="9">
        <v>49.287730036477754</v>
      </c>
      <c r="V1678" s="3">
        <v>3.5550687152201776</v>
      </c>
      <c r="W1678" s="3">
        <v>2.5584629757229105</v>
      </c>
      <c r="X1678" s="3">
        <v>1.8329938900198901</v>
      </c>
      <c r="Y1678" s="3">
        <v>10</v>
      </c>
      <c r="Z1678" s="9">
        <v>94.747505721657049</v>
      </c>
      <c r="AA1678" s="3">
        <v>3.31</v>
      </c>
      <c r="AB1678" s="3">
        <v>16.2</v>
      </c>
      <c r="AC1678" s="3">
        <v>15.6</v>
      </c>
      <c r="AD1678" s="3">
        <v>6.1044444444444439</v>
      </c>
      <c r="AE1678" s="3">
        <v>7</v>
      </c>
      <c r="AF1678" s="3">
        <v>7.833333333333333</v>
      </c>
      <c r="AG1678" s="3">
        <v>7.5</v>
      </c>
      <c r="AH1678" s="3">
        <v>10</v>
      </c>
      <c r="AI1678" s="3">
        <v>7</v>
      </c>
      <c r="AJ1678" s="3">
        <v>7.69</v>
      </c>
      <c r="AK1678" s="3"/>
      <c r="AL1678" s="3">
        <v>7.3450000000000006</v>
      </c>
      <c r="AM1678" s="9">
        <v>77.373611111111117</v>
      </c>
      <c r="AN1678" s="3">
        <v>5</v>
      </c>
      <c r="AO1678" s="3">
        <v>8.7651923286105333</v>
      </c>
      <c r="AP1678" s="3">
        <v>10</v>
      </c>
      <c r="AQ1678" s="3">
        <v>7.9217307762035105</v>
      </c>
      <c r="AR1678" s="3">
        <v>8.9</v>
      </c>
      <c r="AS1678" s="3">
        <v>4.5</v>
      </c>
      <c r="AT1678" s="3">
        <v>7.5</v>
      </c>
      <c r="AU1678" s="3">
        <v>10</v>
      </c>
      <c r="AV1678" s="3">
        <v>9.6291750397476523</v>
      </c>
      <c r="AW1678" s="3">
        <v>10</v>
      </c>
      <c r="AX1678" s="3">
        <v>8.4215291732912743</v>
      </c>
      <c r="AY1678" s="3">
        <v>4.833333333333333</v>
      </c>
      <c r="AZ1678" s="3">
        <v>4.75</v>
      </c>
      <c r="BA1678" s="3">
        <v>4.7932442829920676</v>
      </c>
      <c r="BB1678" s="3">
        <v>7.5476190476190483</v>
      </c>
      <c r="BC1678" s="3"/>
      <c r="BD1678" s="3">
        <v>8.8678580267511649</v>
      </c>
      <c r="BE1678" s="3">
        <v>5.0436995362648327</v>
      </c>
      <c r="BF1678" s="9">
        <v>71.289864952532056</v>
      </c>
      <c r="BG1678" s="13">
        <v>69.318043331327502</v>
      </c>
    </row>
    <row r="1679" spans="1:59">
      <c r="A1679" s="1">
        <v>2002</v>
      </c>
      <c r="B1679" s="3" t="s">
        <v>300</v>
      </c>
      <c r="C1679" s="3" t="str">
        <f>VLOOKUP(E1679,[1]region!$A:$B,2,FALSE)</f>
        <v>PL</v>
      </c>
      <c r="D1679" s="3" t="s">
        <v>301</v>
      </c>
      <c r="E1679" s="3" t="str">
        <f>IFERROR(VLOOKUP(D1679,[2]Sheet1!$C:$D,2,FALSE),D1679)</f>
        <v>Poland</v>
      </c>
      <c r="F1679" s="3">
        <v>17.2</v>
      </c>
      <c r="G1679" s="3">
        <v>4.2910000000000004</v>
      </c>
      <c r="H1679" s="3">
        <v>21.095890410958905</v>
      </c>
      <c r="I1679" s="3">
        <v>30</v>
      </c>
      <c r="J1679" s="3">
        <v>39</v>
      </c>
      <c r="K1679" s="9">
        <v>53.950475056471433</v>
      </c>
      <c r="L1679" s="3">
        <v>3.6346067996453906</v>
      </c>
      <c r="M1679" s="3">
        <v>3.7</v>
      </c>
      <c r="N1679" s="3">
        <v>4.5867768595041323</v>
      </c>
      <c r="O1679" s="3">
        <v>5</v>
      </c>
      <c r="P1679" s="3">
        <v>4.17</v>
      </c>
      <c r="Q1679" s="3">
        <v>3.8547577401624116</v>
      </c>
      <c r="R1679" s="3">
        <v>6.7778860531246359</v>
      </c>
      <c r="S1679" s="3">
        <v>3.2429383333333335</v>
      </c>
      <c r="T1679" s="3">
        <v>3.7599105000000006</v>
      </c>
      <c r="U1679" s="9">
        <v>55.228639545650267</v>
      </c>
      <c r="V1679" s="3">
        <v>5.5101395618025295</v>
      </c>
      <c r="W1679" s="3">
        <v>3.7660064365566956</v>
      </c>
      <c r="X1679" s="3">
        <v>1.9001739595873499</v>
      </c>
      <c r="Y1679" s="3">
        <v>5</v>
      </c>
      <c r="Z1679" s="9">
        <v>80.028836802748373</v>
      </c>
      <c r="AA1679" s="3">
        <v>0.75</v>
      </c>
      <c r="AB1679" s="3">
        <v>10</v>
      </c>
      <c r="AC1679" s="3">
        <v>9.8000000000000007</v>
      </c>
      <c r="AD1679" s="3">
        <v>7.8599999999999994</v>
      </c>
      <c r="AE1679" s="3">
        <v>5.5</v>
      </c>
      <c r="AF1679" s="3">
        <v>7.6666666666666661</v>
      </c>
      <c r="AG1679" s="3">
        <v>6.875</v>
      </c>
      <c r="AH1679" s="3">
        <v>10</v>
      </c>
      <c r="AI1679" s="3">
        <v>7</v>
      </c>
      <c r="AJ1679" s="3">
        <v>2.3076923076923079</v>
      </c>
      <c r="AK1679" s="3"/>
      <c r="AL1679" s="3">
        <v>4.6538461538461542</v>
      </c>
      <c r="AM1679" s="9">
        <v>73.472115384615378</v>
      </c>
      <c r="AN1679" s="3">
        <v>8</v>
      </c>
      <c r="AO1679" s="3">
        <v>7.3585556975046886</v>
      </c>
      <c r="AP1679" s="3">
        <v>10</v>
      </c>
      <c r="AQ1679" s="3">
        <v>8.4528518991682287</v>
      </c>
      <c r="AR1679" s="3">
        <v>8.9</v>
      </c>
      <c r="AS1679" s="3">
        <v>4</v>
      </c>
      <c r="AT1679" s="3">
        <v>7</v>
      </c>
      <c r="AU1679" s="3">
        <v>6.7</v>
      </c>
      <c r="AV1679" s="3">
        <v>8.7948188791798732</v>
      </c>
      <c r="AW1679" s="3">
        <v>3</v>
      </c>
      <c r="AX1679" s="3">
        <v>6.3991364798633121</v>
      </c>
      <c r="AY1679" s="3">
        <v>3</v>
      </c>
      <c r="AZ1679" s="3">
        <v>5.5</v>
      </c>
      <c r="BA1679" s="3">
        <v>8.0111407590156087</v>
      </c>
      <c r="BB1679" s="3">
        <v>5.5476190476190466</v>
      </c>
      <c r="BC1679" s="3"/>
      <c r="BD1679" s="3">
        <v>5.3145015364553192</v>
      </c>
      <c r="BE1679" s="3">
        <v>5.5053278482095767</v>
      </c>
      <c r="BF1679" s="9">
        <v>67.857720757470389</v>
      </c>
      <c r="BG1679" s="13">
        <v>66.107557509391171</v>
      </c>
    </row>
    <row r="1680" spans="1:59">
      <c r="A1680" s="1">
        <v>2011</v>
      </c>
      <c r="B1680" s="3" t="s">
        <v>226</v>
      </c>
      <c r="C1680" s="3" t="str">
        <f>VLOOKUP(E1680,[1]region!$A:$B,2,FALSE)</f>
        <v>LV</v>
      </c>
      <c r="D1680" s="3" t="s">
        <v>227</v>
      </c>
      <c r="E1680" s="3" t="str">
        <f>IFERROR(VLOOKUP(D1680,[2]Sheet1!$C:$D,2,FALSE),D1680)</f>
        <v>Latvia</v>
      </c>
      <c r="F1680" s="3">
        <v>17.190000000000001</v>
      </c>
      <c r="G1680" s="3">
        <v>4.29</v>
      </c>
      <c r="H1680" s="3">
        <v>21.095890410958905</v>
      </c>
      <c r="I1680" s="3">
        <v>30</v>
      </c>
      <c r="J1680" s="3">
        <v>39</v>
      </c>
      <c r="K1680" s="9">
        <v>57.448589517550886</v>
      </c>
      <c r="L1680" s="3">
        <v>3.6301441220536002</v>
      </c>
      <c r="M1680" s="3">
        <v>3.6986411404915343</v>
      </c>
      <c r="N1680" s="3">
        <v>4.583333333333333</v>
      </c>
      <c r="O1680" s="3">
        <v>5</v>
      </c>
      <c r="P1680" s="3">
        <v>4.17</v>
      </c>
      <c r="Q1680" s="3">
        <v>3.8547577401624116</v>
      </c>
      <c r="R1680" s="3">
        <v>6.7778860531246359</v>
      </c>
      <c r="S1680" s="3">
        <v>3.2429383333333335</v>
      </c>
      <c r="T1680" s="3">
        <v>3.7422961627906974</v>
      </c>
      <c r="U1680" s="9">
        <v>64.511669675015199</v>
      </c>
      <c r="V1680" s="3">
        <v>-0.24940988987278701</v>
      </c>
      <c r="W1680" s="3">
        <v>7.9336096283631239</v>
      </c>
      <c r="X1680" s="3">
        <v>4.38</v>
      </c>
      <c r="Y1680" s="3">
        <v>10</v>
      </c>
      <c r="Z1680" s="9">
        <v>89.75168542670049</v>
      </c>
      <c r="AA1680" s="3">
        <v>0.51346942500000003</v>
      </c>
      <c r="AB1680" s="3">
        <v>5.3</v>
      </c>
      <c r="AC1680" s="3">
        <v>9.4339999999999993</v>
      </c>
      <c r="AD1680" s="3">
        <v>8.2746956833333325</v>
      </c>
      <c r="AE1680" s="3">
        <v>6.2208486233333327</v>
      </c>
      <c r="AF1680" s="3">
        <v>8.6392856455026958</v>
      </c>
      <c r="AG1680" s="3">
        <v>7.4300671344180138</v>
      </c>
      <c r="AH1680" s="3">
        <v>10</v>
      </c>
      <c r="AI1680" s="3">
        <v>6.0438337250000007</v>
      </c>
      <c r="AJ1680" s="3">
        <v>6.9230769230769234</v>
      </c>
      <c r="AK1680" s="3">
        <v>6.4162871962801891</v>
      </c>
      <c r="AL1680" s="3">
        <v>6.461065948119038</v>
      </c>
      <c r="AM1680" s="9">
        <v>80.414571914675946</v>
      </c>
      <c r="AN1680" s="3">
        <v>8</v>
      </c>
      <c r="AO1680" s="3">
        <v>9.0904371850854186</v>
      </c>
      <c r="AP1680" s="3">
        <v>9</v>
      </c>
      <c r="AQ1680" s="3">
        <v>8.6968123950284735</v>
      </c>
      <c r="AR1680" s="3">
        <v>2.2333333333333329</v>
      </c>
      <c r="AS1680" s="3">
        <v>5.2541503066666673</v>
      </c>
      <c r="AT1680" s="3">
        <v>7.1844381199999994</v>
      </c>
      <c r="AU1680" s="3">
        <v>8</v>
      </c>
      <c r="AV1680" s="3">
        <v>7.7551761538341033</v>
      </c>
      <c r="AW1680" s="3">
        <v>10</v>
      </c>
      <c r="AX1680" s="3">
        <v>6.7378496523056839</v>
      </c>
      <c r="AY1680" s="3">
        <v>4.0395417400000007</v>
      </c>
      <c r="AZ1680" s="3">
        <v>8.787878787878789</v>
      </c>
      <c r="BA1680" s="3">
        <v>9.4635752185559454</v>
      </c>
      <c r="BB1680" s="3">
        <v>5.2391732223809528</v>
      </c>
      <c r="BC1680" s="3">
        <v>7.5745945375772195</v>
      </c>
      <c r="BD1680" s="3">
        <v>7.0407378124980973</v>
      </c>
      <c r="BE1680" s="3">
        <v>7.0242502198151682</v>
      </c>
      <c r="BF1680" s="9">
        <v>74.863040890497757</v>
      </c>
      <c r="BG1680" s="13">
        <v>73.397911484888056</v>
      </c>
    </row>
    <row r="1681" spans="1:59">
      <c r="A1681" s="1">
        <v>2005</v>
      </c>
      <c r="B1681" s="3" t="s">
        <v>246</v>
      </c>
      <c r="C1681" s="3" t="str">
        <f>VLOOKUP(E1681,[1]region!$A:$B,2,FALSE)</f>
        <v>MY</v>
      </c>
      <c r="D1681" s="3" t="s">
        <v>247</v>
      </c>
      <c r="E1681" s="3" t="str">
        <f>IFERROR(VLOOKUP(D1681,[2]Sheet1!$C:$D,2,FALSE),D1681)</f>
        <v>Malaysia</v>
      </c>
      <c r="F1681" s="3">
        <v>17.190000000000001</v>
      </c>
      <c r="G1681" s="3">
        <v>4.2828247013308518</v>
      </c>
      <c r="H1681" s="3">
        <v>21.095890410958905</v>
      </c>
      <c r="I1681" s="3">
        <v>30</v>
      </c>
      <c r="J1681" s="3">
        <v>39</v>
      </c>
      <c r="K1681" s="9">
        <v>60.28827078110065</v>
      </c>
      <c r="L1681" s="3">
        <v>3.6299144333333326</v>
      </c>
      <c r="M1681" s="3">
        <v>3.6986411404915343</v>
      </c>
      <c r="N1681" s="3">
        <v>4.5822719394977165</v>
      </c>
      <c r="O1681" s="3">
        <v>5</v>
      </c>
      <c r="P1681" s="3">
        <v>4.17</v>
      </c>
      <c r="Q1681" s="3">
        <v>3.8547577401624116</v>
      </c>
      <c r="R1681" s="3">
        <v>6.7737688694032077</v>
      </c>
      <c r="S1681" s="3">
        <v>3.2429383333333335</v>
      </c>
      <c r="T1681" s="3">
        <v>3.737373737373737</v>
      </c>
      <c r="U1681" s="9">
        <v>62.129033763264587</v>
      </c>
      <c r="V1681" s="3">
        <v>4.2078361620968119</v>
      </c>
      <c r="W1681" s="3">
        <v>5.4049377989935534</v>
      </c>
      <c r="X1681" s="3">
        <v>2.9608650875381999</v>
      </c>
      <c r="Y1681" s="3">
        <v>0</v>
      </c>
      <c r="Z1681" s="9">
        <v>66.010711576188939</v>
      </c>
      <c r="AA1681" s="3">
        <v>0.49</v>
      </c>
      <c r="AB1681" s="3">
        <v>7.5</v>
      </c>
      <c r="AC1681" s="3">
        <v>20.484999999999999</v>
      </c>
      <c r="AD1681" s="3">
        <v>6.6597777777777774</v>
      </c>
      <c r="AE1681" s="3">
        <v>6.2745098039215685</v>
      </c>
      <c r="AF1681" s="3">
        <v>7.7812095597969142</v>
      </c>
      <c r="AG1681" s="3">
        <v>7.0278596818592414</v>
      </c>
      <c r="AH1681" s="3">
        <v>10</v>
      </c>
      <c r="AI1681" s="3">
        <v>7.6740151051234946</v>
      </c>
      <c r="AJ1681" s="3">
        <v>0</v>
      </c>
      <c r="AK1681" s="3">
        <v>10</v>
      </c>
      <c r="AL1681" s="3">
        <v>5.8913383683744982</v>
      </c>
      <c r="AM1681" s="9">
        <v>73.947439570028791</v>
      </c>
      <c r="AN1681" s="3">
        <v>10</v>
      </c>
      <c r="AO1681" s="3">
        <v>8.9784792380885108</v>
      </c>
      <c r="AP1681" s="3">
        <v>10</v>
      </c>
      <c r="AQ1681" s="3">
        <v>9.6594930793628375</v>
      </c>
      <c r="AR1681" s="3">
        <v>10</v>
      </c>
      <c r="AS1681" s="3">
        <v>5.0456621004566218</v>
      </c>
      <c r="AT1681" s="3">
        <v>7.9452054794520555</v>
      </c>
      <c r="AU1681" s="3">
        <v>10</v>
      </c>
      <c r="AV1681" s="3">
        <v>3.0470319952684974</v>
      </c>
      <c r="AW1681" s="3">
        <v>10</v>
      </c>
      <c r="AX1681" s="3">
        <v>7.67298326252953</v>
      </c>
      <c r="AY1681" s="3">
        <v>5.9589041095890405</v>
      </c>
      <c r="AZ1681" s="3">
        <v>3.4735812133072406</v>
      </c>
      <c r="BA1681" s="3">
        <v>8.8325660682669973</v>
      </c>
      <c r="BB1681" s="3">
        <v>7.3881799142215812</v>
      </c>
      <c r="BC1681" s="3">
        <v>6.2509517111873141</v>
      </c>
      <c r="BD1681" s="3">
        <v>7.8702279711160541</v>
      </c>
      <c r="BE1681" s="3">
        <v>6.6290684979480368</v>
      </c>
      <c r="BF1681" s="9">
        <v>79.871816132801342</v>
      </c>
      <c r="BG1681" s="13">
        <v>68.449454364676853</v>
      </c>
    </row>
    <row r="1682" spans="1:59">
      <c r="A1682" s="1">
        <v>2011</v>
      </c>
      <c r="B1682" s="3" t="s">
        <v>236</v>
      </c>
      <c r="C1682" s="3" t="str">
        <f>VLOOKUP(E1682,[1]region!$A:$B,2,FALSE)</f>
        <v>LT</v>
      </c>
      <c r="D1682" s="3" t="s">
        <v>237</v>
      </c>
      <c r="E1682" s="3" t="str">
        <f>IFERROR(VLOOKUP(D1682,[2]Sheet1!$C:$D,2,FALSE),D1682)</f>
        <v>Lithuania</v>
      </c>
      <c r="F1682" s="3">
        <v>17.190000000000001</v>
      </c>
      <c r="G1682" s="3">
        <v>4.2779999999999996</v>
      </c>
      <c r="H1682" s="3">
        <v>21.08</v>
      </c>
      <c r="I1682" s="3">
        <v>30</v>
      </c>
      <c r="J1682" s="3">
        <v>39</v>
      </c>
      <c r="K1682" s="9">
        <v>69.67639044718706</v>
      </c>
      <c r="L1682" s="3">
        <v>3.6255183333333334</v>
      </c>
      <c r="M1682" s="3">
        <v>3.6986411404915343</v>
      </c>
      <c r="N1682" s="3">
        <v>4.5809162723463643</v>
      </c>
      <c r="O1682" s="3">
        <v>5</v>
      </c>
      <c r="P1682" s="3">
        <v>4.17</v>
      </c>
      <c r="Q1682" s="3">
        <v>3.8547577401624116</v>
      </c>
      <c r="R1682" s="3">
        <v>6.7737688694032077</v>
      </c>
      <c r="S1682" s="3">
        <v>3.2429383333333335</v>
      </c>
      <c r="T1682" s="3">
        <v>3.7272790886319833</v>
      </c>
      <c r="U1682" s="9">
        <v>64.885287839074095</v>
      </c>
      <c r="V1682" s="3">
        <v>-0.83267799931756592</v>
      </c>
      <c r="W1682" s="3">
        <v>5.0335005378821229</v>
      </c>
      <c r="X1682" s="3">
        <v>4.13</v>
      </c>
      <c r="Y1682" s="3">
        <v>10</v>
      </c>
      <c r="Z1682" s="9">
        <v>92.485160462459092</v>
      </c>
      <c r="AA1682" s="3">
        <v>0.51346942500000003</v>
      </c>
      <c r="AB1682" s="3">
        <v>5.3</v>
      </c>
      <c r="AC1682" s="3">
        <v>9.4339999999999993</v>
      </c>
      <c r="AD1682" s="3">
        <v>8.2746956833333325</v>
      </c>
      <c r="AE1682" s="3">
        <v>6.1242940066666662</v>
      </c>
      <c r="AF1682" s="3">
        <v>8.9104606616794602</v>
      </c>
      <c r="AG1682" s="3">
        <v>7.5173773341730632</v>
      </c>
      <c r="AH1682" s="3">
        <v>10</v>
      </c>
      <c r="AI1682" s="3">
        <v>5.2634745958333342</v>
      </c>
      <c r="AJ1682" s="3">
        <v>3.0769230769230771</v>
      </c>
      <c r="AK1682" s="3">
        <v>6.4162871962801891</v>
      </c>
      <c r="AL1682" s="3">
        <v>4.9188949563455333</v>
      </c>
      <c r="AM1682" s="9">
        <v>76.777419934629819</v>
      </c>
      <c r="AN1682" s="3">
        <v>10</v>
      </c>
      <c r="AO1682" s="3">
        <v>0</v>
      </c>
      <c r="AP1682" s="3">
        <v>10</v>
      </c>
      <c r="AQ1682" s="3">
        <v>6.666666666666667</v>
      </c>
      <c r="AR1682" s="3">
        <v>8.3333333333333339</v>
      </c>
      <c r="AS1682" s="3">
        <v>3.7537815683333338</v>
      </c>
      <c r="AT1682" s="3">
        <v>8.1679585683333329</v>
      </c>
      <c r="AU1682" s="3">
        <v>8</v>
      </c>
      <c r="AV1682" s="3">
        <v>6.2586269230568394</v>
      </c>
      <c r="AW1682" s="3">
        <v>10</v>
      </c>
      <c r="AX1682" s="3">
        <v>7.4189500655094731</v>
      </c>
      <c r="AY1682" s="3">
        <v>3.2409623166666668</v>
      </c>
      <c r="AZ1682" s="3">
        <v>9.0909090909090917</v>
      </c>
      <c r="BA1682" s="3">
        <v>9.2454974514264023</v>
      </c>
      <c r="BB1682" s="3">
        <v>5.5218205235714279</v>
      </c>
      <c r="BC1682" s="3">
        <v>8.5630606479910814</v>
      </c>
      <c r="BD1682" s="3">
        <v>8.0383678681332089</v>
      </c>
      <c r="BE1682" s="3">
        <v>7.2834363164496461</v>
      </c>
      <c r="BF1682" s="9">
        <v>71.230176828752619</v>
      </c>
      <c r="BG1682" s="13">
        <v>75.01088710242054</v>
      </c>
    </row>
    <row r="1683" spans="1:59">
      <c r="A1683" s="1">
        <v>2015</v>
      </c>
      <c r="B1683" s="3" t="s">
        <v>268</v>
      </c>
      <c r="C1683" s="3" t="str">
        <f>VLOOKUP(E1683,[1]region!$A:$B,2,FALSE)</f>
        <v>MM</v>
      </c>
      <c r="D1683" s="3" t="s">
        <v>269</v>
      </c>
      <c r="E1683" s="3" t="str">
        <f>IFERROR(VLOOKUP(D1683,[2]Sheet1!$C:$D,2,FALSE),D1683)</f>
        <v>Myanmar</v>
      </c>
      <c r="F1683" s="3">
        <v>17.179723502304149</v>
      </c>
      <c r="G1683" s="3">
        <v>4.2699999999999996</v>
      </c>
      <c r="H1683" s="3">
        <v>21.08</v>
      </c>
      <c r="I1683" s="3">
        <v>30</v>
      </c>
      <c r="J1683" s="3">
        <v>39</v>
      </c>
      <c r="K1683" s="9">
        <v>60.084951643366722</v>
      </c>
      <c r="L1683" s="3">
        <v>3.6239852446393832</v>
      </c>
      <c r="M1683" s="3">
        <v>3.6964255163679898</v>
      </c>
      <c r="N1683" s="3">
        <v>4.580196728978132</v>
      </c>
      <c r="O1683" s="3">
        <v>5</v>
      </c>
      <c r="P1683" s="3">
        <v>4.17</v>
      </c>
      <c r="Q1683" s="3">
        <v>3.8547577401624116</v>
      </c>
      <c r="R1683" s="3">
        <v>6.7688415181461004</v>
      </c>
      <c r="S1683" s="3">
        <v>3.2429383333333335</v>
      </c>
      <c r="T1683" s="3">
        <v>3.7253289961497211</v>
      </c>
      <c r="U1683" s="9">
        <v>34.214836969554376</v>
      </c>
      <c r="V1683" s="3">
        <v>11.096720031397279</v>
      </c>
      <c r="W1683" s="3">
        <v>1.0578665147841444</v>
      </c>
      <c r="X1683" s="3">
        <v>10.8034328412084</v>
      </c>
      <c r="Y1683" s="3">
        <v>0</v>
      </c>
      <c r="Z1683" s="9">
        <v>62.992057048913011</v>
      </c>
      <c r="AA1683" s="3">
        <v>57.21</v>
      </c>
      <c r="AB1683" s="3">
        <v>5.6</v>
      </c>
      <c r="AC1683" s="3">
        <v>6.72</v>
      </c>
      <c r="AD1683" s="3">
        <v>5.3973333333333331</v>
      </c>
      <c r="AE1683" s="3">
        <v>4.9775184090909086</v>
      </c>
      <c r="AF1683" s="3">
        <v>0.85798816568047331</v>
      </c>
      <c r="AG1683" s="3">
        <v>2.9177532873856911</v>
      </c>
      <c r="AH1683" s="3">
        <v>10</v>
      </c>
      <c r="AI1683" s="3">
        <v>3.8518617897898739</v>
      </c>
      <c r="AJ1683" s="3">
        <v>0.76923076923076927</v>
      </c>
      <c r="AK1683" s="3">
        <v>0</v>
      </c>
      <c r="AL1683" s="3">
        <v>1.5403641863402144</v>
      </c>
      <c r="AM1683" s="9">
        <v>49.638627017648091</v>
      </c>
      <c r="AN1683" s="3">
        <v>0</v>
      </c>
      <c r="AO1683" s="3">
        <v>7.6739999999999995</v>
      </c>
      <c r="AP1683" s="3">
        <v>10</v>
      </c>
      <c r="AQ1683" s="3">
        <v>5.8913333333333329</v>
      </c>
      <c r="AR1683" s="3">
        <v>8.9</v>
      </c>
      <c r="AS1683" s="3">
        <v>5.2185184986453583</v>
      </c>
      <c r="AT1683" s="3">
        <v>7.4173207159285113</v>
      </c>
      <c r="AU1683" s="3">
        <v>8</v>
      </c>
      <c r="AV1683" s="3">
        <v>4.0138030768909525</v>
      </c>
      <c r="AW1683" s="3">
        <v>0</v>
      </c>
      <c r="AX1683" s="3">
        <v>5.5916070485774698</v>
      </c>
      <c r="AY1683" s="3">
        <v>3.2354331322205376</v>
      </c>
      <c r="AZ1683" s="3">
        <v>1.3333333333333326</v>
      </c>
      <c r="BA1683" s="3">
        <v>9.1594046696546538</v>
      </c>
      <c r="BB1683" s="3">
        <v>2.1790410738793486</v>
      </c>
      <c r="BC1683" s="3">
        <v>9.3647541247930945</v>
      </c>
      <c r="BD1683" s="3">
        <v>6.8389699360775129</v>
      </c>
      <c r="BE1683" s="3">
        <v>5.3518227116597465</v>
      </c>
      <c r="BF1683" s="9">
        <v>56.115876978568508</v>
      </c>
      <c r="BG1683" s="13">
        <v>52.609269931610143</v>
      </c>
    </row>
    <row r="1684" spans="1:59">
      <c r="A1684" s="1">
        <v>2016</v>
      </c>
      <c r="B1684" s="3" t="s">
        <v>268</v>
      </c>
      <c r="C1684" s="3" t="str">
        <f>VLOOKUP(E1684,[1]region!$A:$B,2,FALSE)</f>
        <v>MM</v>
      </c>
      <c r="D1684" s="3" t="s">
        <v>269</v>
      </c>
      <c r="E1684" s="3" t="str">
        <f>IFERROR(VLOOKUP(D1684,[2]Sheet1!$C:$D,2,FALSE),D1684)</f>
        <v>Myanmar</v>
      </c>
      <c r="F1684" s="3">
        <v>17.170000000000002</v>
      </c>
      <c r="G1684" s="3">
        <v>4.26</v>
      </c>
      <c r="H1684" s="3">
        <v>21.07</v>
      </c>
      <c r="I1684" s="3">
        <v>30</v>
      </c>
      <c r="J1684" s="3">
        <v>39</v>
      </c>
      <c r="K1684" s="9">
        <v>60.084951643366722</v>
      </c>
      <c r="L1684" s="3">
        <v>3.6237176032293412</v>
      </c>
      <c r="M1684" s="3">
        <v>3.6942595191082832</v>
      </c>
      <c r="N1684" s="3">
        <v>4.578544061302682</v>
      </c>
      <c r="O1684" s="3">
        <v>5</v>
      </c>
      <c r="P1684" s="3">
        <v>4.17</v>
      </c>
      <c r="Q1684" s="3">
        <v>3.8462626317751263</v>
      </c>
      <c r="R1684" s="3">
        <v>6.7688415181461004</v>
      </c>
      <c r="S1684" s="3">
        <v>3.2352300078534029</v>
      </c>
      <c r="T1684" s="3">
        <v>3.7225872826231248</v>
      </c>
      <c r="U1684" s="9">
        <v>34.214836969554376</v>
      </c>
      <c r="V1684" s="3">
        <v>11.096720031397279</v>
      </c>
      <c r="W1684" s="3">
        <v>1.0578665147841444</v>
      </c>
      <c r="X1684" s="3">
        <v>10.8034328412084</v>
      </c>
      <c r="Y1684" s="3">
        <v>0</v>
      </c>
      <c r="Z1684" s="9">
        <v>62.992057048913011</v>
      </c>
      <c r="AA1684" s="3">
        <v>57.21</v>
      </c>
      <c r="AB1684" s="3">
        <v>5.6</v>
      </c>
      <c r="AC1684" s="3">
        <v>6.72</v>
      </c>
      <c r="AD1684" s="3">
        <v>5.3973333333333331</v>
      </c>
      <c r="AE1684" s="3">
        <v>4.9775184090909086</v>
      </c>
      <c r="AF1684" s="3">
        <v>0.85798816568047331</v>
      </c>
      <c r="AG1684" s="3">
        <v>2.9177532873856911</v>
      </c>
      <c r="AH1684" s="3">
        <v>10</v>
      </c>
      <c r="AI1684" s="3">
        <v>3.8518617897898739</v>
      </c>
      <c r="AJ1684" s="3">
        <v>0.76923076923076927</v>
      </c>
      <c r="AK1684" s="3">
        <v>0</v>
      </c>
      <c r="AL1684" s="3">
        <v>1.5403641863402144</v>
      </c>
      <c r="AM1684" s="9">
        <v>49.638627017648091</v>
      </c>
      <c r="AN1684" s="3">
        <v>0</v>
      </c>
      <c r="AO1684" s="3">
        <v>7.6739999999999995</v>
      </c>
      <c r="AP1684" s="3">
        <v>10</v>
      </c>
      <c r="AQ1684" s="3">
        <v>5.8913333333333329</v>
      </c>
      <c r="AR1684" s="3">
        <v>8.9</v>
      </c>
      <c r="AS1684" s="3">
        <v>5.2185184986453583</v>
      </c>
      <c r="AT1684" s="3">
        <v>7.4173207159285113</v>
      </c>
      <c r="AU1684" s="3">
        <v>8</v>
      </c>
      <c r="AV1684" s="3">
        <v>4.0138030768909525</v>
      </c>
      <c r="AW1684" s="3">
        <v>0</v>
      </c>
      <c r="AX1684" s="3">
        <v>5.5916070485774698</v>
      </c>
      <c r="AY1684" s="3">
        <v>3.2354331322205376</v>
      </c>
      <c r="AZ1684" s="3">
        <v>1.3333333333333326</v>
      </c>
      <c r="BA1684" s="3">
        <v>9.1594046696546538</v>
      </c>
      <c r="BB1684" s="3">
        <v>2.1790410738793486</v>
      </c>
      <c r="BC1684" s="3">
        <v>9.3647541247930945</v>
      </c>
      <c r="BD1684" s="3">
        <v>6.8389699360775129</v>
      </c>
      <c r="BE1684" s="3">
        <v>5.3518227116597465</v>
      </c>
      <c r="BF1684" s="9">
        <v>56.115876978568508</v>
      </c>
      <c r="BG1684" s="13">
        <v>52.609269931610143</v>
      </c>
    </row>
    <row r="1685" spans="1:59">
      <c r="A1685" s="1">
        <v>2017</v>
      </c>
      <c r="B1685" s="3" t="s">
        <v>268</v>
      </c>
      <c r="C1685" s="3" t="str">
        <f>VLOOKUP(E1685,[1]region!$A:$B,2,FALSE)</f>
        <v>MM</v>
      </c>
      <c r="D1685" s="3" t="s">
        <v>269</v>
      </c>
      <c r="E1685" s="3" t="str">
        <f>IFERROR(VLOOKUP(D1685,[2]Sheet1!$C:$D,2,FALSE),D1685)</f>
        <v>Myanmar</v>
      </c>
      <c r="F1685" s="3">
        <v>17.170000000000002</v>
      </c>
      <c r="G1685" s="3">
        <v>4.254715118001382</v>
      </c>
      <c r="H1685" s="3">
        <v>21.07</v>
      </c>
      <c r="I1685" s="3">
        <v>30</v>
      </c>
      <c r="J1685" s="3">
        <v>39</v>
      </c>
      <c r="K1685" s="9">
        <v>60.084951643366722</v>
      </c>
      <c r="L1685" s="3">
        <v>3.6224451741787984</v>
      </c>
      <c r="M1685" s="3">
        <v>3.6936449999999992</v>
      </c>
      <c r="N1685" s="3">
        <v>4.5736434108527133</v>
      </c>
      <c r="O1685" s="3">
        <v>5</v>
      </c>
      <c r="P1685" s="3">
        <v>4.17</v>
      </c>
      <c r="Q1685" s="3">
        <v>3.8462626317751263</v>
      </c>
      <c r="R1685" s="3">
        <v>6.758986815631884</v>
      </c>
      <c r="S1685" s="3">
        <v>3.2333333333333329</v>
      </c>
      <c r="T1685" s="3">
        <v>3.7183950172955975</v>
      </c>
      <c r="U1685" s="9">
        <v>34.214836969554376</v>
      </c>
      <c r="V1685" s="3">
        <v>11.096720031397279</v>
      </c>
      <c r="W1685" s="3">
        <v>1.0578665147841444</v>
      </c>
      <c r="X1685" s="3">
        <v>10.8034328412084</v>
      </c>
      <c r="Y1685" s="3">
        <v>0</v>
      </c>
      <c r="Z1685" s="9">
        <v>62.992057048913011</v>
      </c>
      <c r="AA1685" s="3">
        <v>57.21</v>
      </c>
      <c r="AB1685" s="3">
        <v>5.6</v>
      </c>
      <c r="AC1685" s="3">
        <v>6.72</v>
      </c>
      <c r="AD1685" s="3">
        <v>5.3973333333333331</v>
      </c>
      <c r="AE1685" s="3">
        <v>4.9775184090909086</v>
      </c>
      <c r="AF1685" s="3">
        <v>0.85798816568047331</v>
      </c>
      <c r="AG1685" s="3">
        <v>2.9177532873856911</v>
      </c>
      <c r="AH1685" s="3">
        <v>10</v>
      </c>
      <c r="AI1685" s="3">
        <v>3.8518617897898739</v>
      </c>
      <c r="AJ1685" s="3">
        <v>0.76923076923076927</v>
      </c>
      <c r="AK1685" s="3">
        <v>0</v>
      </c>
      <c r="AL1685" s="3">
        <v>1.5403641863402144</v>
      </c>
      <c r="AM1685" s="9">
        <v>49.638627017648091</v>
      </c>
      <c r="AN1685" s="3">
        <v>0</v>
      </c>
      <c r="AO1685" s="3">
        <v>7.6739999999999995</v>
      </c>
      <c r="AP1685" s="3">
        <v>10</v>
      </c>
      <c r="AQ1685" s="3">
        <v>5.8913333333333329</v>
      </c>
      <c r="AR1685" s="3">
        <v>8.9</v>
      </c>
      <c r="AS1685" s="3">
        <v>5.2185184986453583</v>
      </c>
      <c r="AT1685" s="3">
        <v>7.4173207159285113</v>
      </c>
      <c r="AU1685" s="3">
        <v>8</v>
      </c>
      <c r="AV1685" s="3">
        <v>4.0138030768909525</v>
      </c>
      <c r="AW1685" s="3">
        <v>0</v>
      </c>
      <c r="AX1685" s="3">
        <v>5.5916070485774698</v>
      </c>
      <c r="AY1685" s="3">
        <v>3.2354331322205376</v>
      </c>
      <c r="AZ1685" s="3">
        <v>1.3333333333333326</v>
      </c>
      <c r="BA1685" s="3">
        <v>9.1594046696546538</v>
      </c>
      <c r="BB1685" s="3">
        <v>2.1790410738793486</v>
      </c>
      <c r="BC1685" s="3">
        <v>9.3647541247930945</v>
      </c>
      <c r="BD1685" s="3">
        <v>6.8389699360775129</v>
      </c>
      <c r="BE1685" s="3">
        <v>5.3518227116597465</v>
      </c>
      <c r="BF1685" s="9">
        <v>56.115876978568508</v>
      </c>
      <c r="BG1685" s="13">
        <v>52.609269931610143</v>
      </c>
    </row>
    <row r="1686" spans="1:59">
      <c r="A1686" s="1">
        <v>2000</v>
      </c>
      <c r="B1686" s="3" t="s">
        <v>308</v>
      </c>
      <c r="C1686" s="3" t="str">
        <f>VLOOKUP(E1686,[1]region!$A:$B,2,FALSE)</f>
        <v>RU</v>
      </c>
      <c r="D1686" s="3" t="s">
        <v>309</v>
      </c>
      <c r="E1686" s="3" t="str">
        <f>IFERROR(VLOOKUP(D1686,[2]Sheet1!$C:$D,2,FALSE),D1686)</f>
        <v>Russian Federation</v>
      </c>
      <c r="F1686" s="3">
        <v>17.170000000000002</v>
      </c>
      <c r="G1686" s="3">
        <v>4.2515789938606954</v>
      </c>
      <c r="H1686" s="3">
        <v>21.04</v>
      </c>
      <c r="I1686" s="3">
        <v>30</v>
      </c>
      <c r="J1686" s="3">
        <v>39</v>
      </c>
      <c r="K1686" s="9">
        <v>67.685979412082673</v>
      </c>
      <c r="L1686" s="3">
        <v>3.6101284287812003</v>
      </c>
      <c r="M1686" s="3">
        <v>3.693137047694917</v>
      </c>
      <c r="N1686" s="3">
        <v>4.572899416760281</v>
      </c>
      <c r="O1686" s="3">
        <v>5</v>
      </c>
      <c r="P1686" s="3">
        <v>4.17</v>
      </c>
      <c r="Q1686" s="3">
        <v>3.8462626317751263</v>
      </c>
      <c r="R1686" s="3">
        <v>6.7556797994461366</v>
      </c>
      <c r="S1686" s="3">
        <v>3.2258341721439838</v>
      </c>
      <c r="T1686" s="3">
        <v>3.6973728640214176</v>
      </c>
      <c r="U1686" s="9">
        <v>55.576354784952208</v>
      </c>
      <c r="V1686" s="3">
        <v>39.06470179247993</v>
      </c>
      <c r="W1686" s="3">
        <v>20.980713564573644</v>
      </c>
      <c r="X1686" s="3">
        <v>20.7763408770622</v>
      </c>
      <c r="Y1686" s="3">
        <v>5</v>
      </c>
      <c r="Z1686" s="9">
        <v>36.598765100655292</v>
      </c>
      <c r="AA1686" s="3">
        <v>4.622631684358101</v>
      </c>
      <c r="AB1686" s="3">
        <v>12.6</v>
      </c>
      <c r="AC1686" s="3">
        <v>8.5</v>
      </c>
      <c r="AD1686" s="3">
        <v>6.9994151812537551</v>
      </c>
      <c r="AE1686" s="3">
        <v>3.78409</v>
      </c>
      <c r="AF1686" s="3">
        <v>7.5</v>
      </c>
      <c r="AG1686" s="3">
        <v>5.0550449999999998</v>
      </c>
      <c r="AH1686" s="3">
        <v>10</v>
      </c>
      <c r="AI1686" s="3">
        <v>5.7121200000000005</v>
      </c>
      <c r="AJ1686" s="3">
        <v>0</v>
      </c>
      <c r="AK1686" s="3"/>
      <c r="AL1686" s="3">
        <v>2.8560600000000003</v>
      </c>
      <c r="AM1686" s="9">
        <v>62.27630045313439</v>
      </c>
      <c r="AN1686" s="3">
        <v>2</v>
      </c>
      <c r="AO1686" s="3">
        <v>5.8828937344263155</v>
      </c>
      <c r="AP1686" s="3">
        <v>5</v>
      </c>
      <c r="AQ1686" s="3">
        <v>4.2942979114754385</v>
      </c>
      <c r="AR1686" s="3">
        <v>2.5828499999999996</v>
      </c>
      <c r="AS1686" s="3">
        <v>6.084550000000001</v>
      </c>
      <c r="AT1686" s="3">
        <v>8.30166</v>
      </c>
      <c r="AU1686" s="3">
        <v>5.5109999999999992</v>
      </c>
      <c r="AV1686" s="3">
        <v>8.4239939189275255</v>
      </c>
      <c r="AW1686" s="3">
        <v>0</v>
      </c>
      <c r="AX1686" s="3">
        <v>5.150675653154587</v>
      </c>
      <c r="AY1686" s="3">
        <v>6.2179100000000007</v>
      </c>
      <c r="AZ1686" s="3">
        <v>5</v>
      </c>
      <c r="BA1686" s="3">
        <v>8.6111438629427752</v>
      </c>
      <c r="BB1686" s="3">
        <v>5.3577380000000012</v>
      </c>
      <c r="BC1686" s="3"/>
      <c r="BD1686" s="3">
        <v>4.9782217424210122</v>
      </c>
      <c r="BE1686" s="3">
        <v>6.0330027210727577</v>
      </c>
      <c r="BF1686" s="9">
        <v>51.593254285675947</v>
      </c>
      <c r="BG1686" s="13">
        <v>54.746130807300098</v>
      </c>
    </row>
    <row r="1687" spans="1:59">
      <c r="A1687" s="1">
        <v>2003</v>
      </c>
      <c r="B1687" s="3" t="s">
        <v>276</v>
      </c>
      <c r="C1687" s="3" t="str">
        <f>VLOOKUP(E1687,[1]region!$A:$B,2,FALSE)</f>
        <v>NZ</v>
      </c>
      <c r="D1687" s="3" t="s">
        <v>277</v>
      </c>
      <c r="E1687" s="3" t="str">
        <f>IFERROR(VLOOKUP(D1687,[2]Sheet1!$C:$D,2,FALSE),D1687)</f>
        <v>New Zealand</v>
      </c>
      <c r="F1687" s="3">
        <v>17.149999999999999</v>
      </c>
      <c r="G1687" s="3">
        <v>4.2515789938606954</v>
      </c>
      <c r="H1687" s="3">
        <v>21.02</v>
      </c>
      <c r="I1687" s="3">
        <v>30</v>
      </c>
      <c r="J1687" s="3">
        <v>39</v>
      </c>
      <c r="K1687" s="9">
        <v>68.30139337608432</v>
      </c>
      <c r="L1687" s="3">
        <v>3.6100440416666668</v>
      </c>
      <c r="M1687" s="3">
        <v>3.6919209910289563</v>
      </c>
      <c r="N1687" s="3">
        <v>4.572899416760281</v>
      </c>
      <c r="O1687" s="3">
        <v>5</v>
      </c>
      <c r="P1687" s="3">
        <v>4.17</v>
      </c>
      <c r="Q1687" s="3">
        <v>3.8460000000000001</v>
      </c>
      <c r="R1687" s="3">
        <v>6.7556797994461366</v>
      </c>
      <c r="S1687" s="3">
        <v>3.2087177416666663</v>
      </c>
      <c r="T1687" s="3">
        <v>3.6961617301587335</v>
      </c>
      <c r="U1687" s="9">
        <v>88.66163713824065</v>
      </c>
      <c r="V1687" s="3">
        <v>4.0057516753451372</v>
      </c>
      <c r="W1687" s="3">
        <v>1.7950562951036129</v>
      </c>
      <c r="X1687" s="3">
        <v>1.7539188604515099</v>
      </c>
      <c r="Y1687" s="3">
        <v>10</v>
      </c>
      <c r="Z1687" s="9">
        <v>95.32510843699805</v>
      </c>
      <c r="AA1687" s="3">
        <v>1.83</v>
      </c>
      <c r="AB1687" s="3">
        <v>4.3</v>
      </c>
      <c r="AC1687" s="3">
        <v>4.4000000000000004</v>
      </c>
      <c r="AD1687" s="3">
        <v>8.7200000000000006</v>
      </c>
      <c r="AE1687" s="3">
        <v>8.6666666666666679</v>
      </c>
      <c r="AF1687" s="3">
        <v>9.6666666666666661</v>
      </c>
      <c r="AG1687" s="3">
        <v>9.1666666666666679</v>
      </c>
      <c r="AH1687" s="3">
        <v>10</v>
      </c>
      <c r="AI1687" s="3">
        <v>8.1666666666666679</v>
      </c>
      <c r="AJ1687" s="3">
        <v>8.4589999999999996</v>
      </c>
      <c r="AK1687" s="3"/>
      <c r="AL1687" s="3">
        <v>8.3128333333333337</v>
      </c>
      <c r="AM1687" s="9">
        <v>90.498750000000001</v>
      </c>
      <c r="AN1687" s="3">
        <v>10</v>
      </c>
      <c r="AO1687" s="3">
        <v>10</v>
      </c>
      <c r="AP1687" s="3">
        <v>10</v>
      </c>
      <c r="AQ1687" s="3">
        <v>10</v>
      </c>
      <c r="AR1687" s="3">
        <v>8.9</v>
      </c>
      <c r="AS1687" s="3">
        <v>3.5</v>
      </c>
      <c r="AT1687" s="3">
        <v>8</v>
      </c>
      <c r="AU1687" s="3">
        <v>10</v>
      </c>
      <c r="AV1687" s="3">
        <v>10</v>
      </c>
      <c r="AW1687" s="3">
        <v>10</v>
      </c>
      <c r="AX1687" s="3">
        <v>8.4</v>
      </c>
      <c r="AY1687" s="3">
        <v>3.333333333333333</v>
      </c>
      <c r="AZ1687" s="3">
        <v>6.5</v>
      </c>
      <c r="BA1687" s="3">
        <v>9.6137007241656196</v>
      </c>
      <c r="BB1687" s="3">
        <v>9.5476190476190457</v>
      </c>
      <c r="BC1687" s="3"/>
      <c r="BD1687" s="3">
        <v>9.2153471472532829</v>
      </c>
      <c r="BE1687" s="3">
        <v>7.2486632762794994</v>
      </c>
      <c r="BF1687" s="9">
        <v>85.495544254264999</v>
      </c>
      <c r="BG1687" s="13">
        <v>85.656486641117596</v>
      </c>
    </row>
    <row r="1688" spans="1:59">
      <c r="A1688" s="1">
        <v>2014</v>
      </c>
      <c r="B1688" s="3" t="s">
        <v>83</v>
      </c>
      <c r="C1688" s="3" t="str">
        <f>VLOOKUP(E1688,[1]region!$A:$B,2,FALSE)</f>
        <v>CO</v>
      </c>
      <c r="D1688" s="3" t="s">
        <v>84</v>
      </c>
      <c r="E1688" s="3" t="str">
        <f>IFERROR(VLOOKUP(D1688,[2]Sheet1!$C:$D,2,FALSE),D1688)</f>
        <v>Colombia</v>
      </c>
      <c r="F1688" s="3">
        <v>17.144565704888624</v>
      </c>
      <c r="G1688" s="3">
        <v>4.2515789938606954</v>
      </c>
      <c r="H1688" s="3">
        <v>21.01</v>
      </c>
      <c r="I1688" s="3">
        <v>30</v>
      </c>
      <c r="J1688" s="3">
        <v>39</v>
      </c>
      <c r="K1688" s="9">
        <v>60.887133028775047</v>
      </c>
      <c r="L1688" s="3">
        <v>3.6042835871901424</v>
      </c>
      <c r="M1688" s="3">
        <v>3.6917562724014337</v>
      </c>
      <c r="N1688" s="3">
        <v>4.572899416760281</v>
      </c>
      <c r="O1688" s="3">
        <v>5</v>
      </c>
      <c r="P1688" s="3">
        <v>4.1669999999999998</v>
      </c>
      <c r="Q1688" s="3">
        <v>3.8333839552871751</v>
      </c>
      <c r="R1688" s="3">
        <v>6.7556797994461366</v>
      </c>
      <c r="S1688" s="3">
        <v>3.2073754789272031</v>
      </c>
      <c r="T1688" s="3">
        <v>3.693068404118403</v>
      </c>
      <c r="U1688" s="9">
        <v>38.57725063191252</v>
      </c>
      <c r="V1688" s="3">
        <v>4.947197695136718</v>
      </c>
      <c r="W1688" s="3">
        <v>2.1101340637892263</v>
      </c>
      <c r="X1688" s="3">
        <v>2.87781025113821</v>
      </c>
      <c r="Y1688" s="3">
        <v>5</v>
      </c>
      <c r="Z1688" s="9">
        <v>81.477361963073321</v>
      </c>
      <c r="AA1688" s="3">
        <v>1.59</v>
      </c>
      <c r="AB1688" s="3">
        <v>5.8</v>
      </c>
      <c r="AC1688" s="3">
        <v>9.1639999999999997</v>
      </c>
      <c r="AD1688" s="3">
        <v>8.0381333333333345</v>
      </c>
      <c r="AE1688" s="3">
        <v>4.1578713911845737</v>
      </c>
      <c r="AF1688" s="3">
        <v>3.6307959691389469</v>
      </c>
      <c r="AG1688" s="3">
        <v>3.8943336801617603</v>
      </c>
      <c r="AH1688" s="3">
        <v>10</v>
      </c>
      <c r="AI1688" s="3">
        <v>5.8799868595041325</v>
      </c>
      <c r="AJ1688" s="3">
        <v>1.5384615384615385</v>
      </c>
      <c r="AK1688" s="3">
        <v>9.6244307944202827</v>
      </c>
      <c r="AL1688" s="3">
        <v>5.6809597307953181</v>
      </c>
      <c r="AM1688" s="9">
        <v>69.03356686072604</v>
      </c>
      <c r="AN1688" s="3">
        <v>8</v>
      </c>
      <c r="AO1688" s="3">
        <v>9.2829999999999995</v>
      </c>
      <c r="AP1688" s="3">
        <v>10</v>
      </c>
      <c r="AQ1688" s="3">
        <v>9.0943333333333332</v>
      </c>
      <c r="AR1688" s="3">
        <v>8.9</v>
      </c>
      <c r="AS1688" s="3">
        <v>4.503548958677686</v>
      </c>
      <c r="AT1688" s="3">
        <v>6.9328329834710747</v>
      </c>
      <c r="AU1688" s="3">
        <v>10</v>
      </c>
      <c r="AV1688" s="3">
        <v>4.8196372780786989</v>
      </c>
      <c r="AW1688" s="3">
        <v>1</v>
      </c>
      <c r="AX1688" s="3">
        <v>6.0260032033712436</v>
      </c>
      <c r="AY1688" s="3">
        <v>2.703367332617443</v>
      </c>
      <c r="AZ1688" s="3">
        <v>8</v>
      </c>
      <c r="BA1688" s="3">
        <v>9.5690346561773776</v>
      </c>
      <c r="BB1688" s="3">
        <v>3.1154678574665846</v>
      </c>
      <c r="BC1688" s="3">
        <v>9.7160639981889148</v>
      </c>
      <c r="BD1688" s="3">
        <v>7.3209709741933526</v>
      </c>
      <c r="BE1688" s="3">
        <v>6.7374841364406111</v>
      </c>
      <c r="BF1688" s="9">
        <v>72.8594022438173</v>
      </c>
      <c r="BG1688" s="13">
        <v>64.566942945660841</v>
      </c>
    </row>
    <row r="1689" spans="1:59">
      <c r="A1689" s="1">
        <v>2015</v>
      </c>
      <c r="B1689" s="3" t="s">
        <v>384</v>
      </c>
      <c r="C1689" s="3" t="str">
        <f>VLOOKUP(E1689,[1]region!$A:$B,2,FALSE)</f>
        <v>GB</v>
      </c>
      <c r="D1689" s="3" t="s">
        <v>385</v>
      </c>
      <c r="E1689" s="3" t="str">
        <f>IFERROR(VLOOKUP(D1689,[2]Sheet1!$C:$D,2,FALSE),D1689)</f>
        <v>United Kingdom</v>
      </c>
      <c r="F1689" s="3">
        <v>17.130793461159282</v>
      </c>
      <c r="G1689" s="3">
        <v>4.2515789938606954</v>
      </c>
      <c r="H1689" s="3">
        <v>21</v>
      </c>
      <c r="I1689" s="3">
        <v>30</v>
      </c>
      <c r="J1689" s="3">
        <v>39</v>
      </c>
      <c r="K1689" s="9">
        <v>57.529022693552072</v>
      </c>
      <c r="L1689" s="3">
        <v>3.6042835871901424</v>
      </c>
      <c r="M1689" s="3">
        <v>3.6910530268670305</v>
      </c>
      <c r="N1689" s="3">
        <v>4.5687497872340428</v>
      </c>
      <c r="O1689" s="3">
        <v>5</v>
      </c>
      <c r="P1689" s="3">
        <v>4.1669999999999998</v>
      </c>
      <c r="Q1689" s="3">
        <v>3.8333839552871751</v>
      </c>
      <c r="R1689" s="3">
        <v>6.7556797994461366</v>
      </c>
      <c r="S1689" s="3">
        <v>3.2023131066666672</v>
      </c>
      <c r="T1689" s="3">
        <v>3.6909437490421455</v>
      </c>
      <c r="U1689" s="9">
        <v>79.215048707008251</v>
      </c>
      <c r="V1689" s="3">
        <v>-1.5171249938787934</v>
      </c>
      <c r="W1689" s="3">
        <v>0.7971615049112466</v>
      </c>
      <c r="X1689" s="3">
        <v>5.0020842017188101E-2</v>
      </c>
      <c r="Y1689" s="3">
        <v>10</v>
      </c>
      <c r="Z1689" s="9">
        <v>98.419265577140749</v>
      </c>
      <c r="AA1689" s="3">
        <v>1.35</v>
      </c>
      <c r="AB1689" s="3">
        <v>5.0999999999999996</v>
      </c>
      <c r="AC1689" s="3">
        <v>7.496999999999999</v>
      </c>
      <c r="AD1689" s="3">
        <v>8.3604000000000003</v>
      </c>
      <c r="AE1689" s="3">
        <v>6.546665519665761</v>
      </c>
      <c r="AF1689" s="3">
        <v>9.3130221042371506</v>
      </c>
      <c r="AG1689" s="3">
        <v>7.9298438119514554</v>
      </c>
      <c r="AH1689" s="3">
        <v>10</v>
      </c>
      <c r="AI1689" s="3">
        <v>8.4671545226103184</v>
      </c>
      <c r="AJ1689" s="3">
        <v>4.6153846153846159</v>
      </c>
      <c r="AK1689" s="3">
        <v>9.0713025878444036</v>
      </c>
      <c r="AL1689" s="3">
        <v>7.3846139086131126</v>
      </c>
      <c r="AM1689" s="9">
        <v>84.187144301411422</v>
      </c>
      <c r="AN1689" s="3">
        <v>10</v>
      </c>
      <c r="AO1689" s="3">
        <v>6.548</v>
      </c>
      <c r="AP1689" s="3">
        <v>8</v>
      </c>
      <c r="AQ1689" s="3">
        <v>8.1826666666666679</v>
      </c>
      <c r="AR1689" s="3">
        <v>8.9</v>
      </c>
      <c r="AS1689" s="3">
        <v>6.8311293292197464</v>
      </c>
      <c r="AT1689" s="3">
        <v>8.915849336899516</v>
      </c>
      <c r="AU1689" s="3">
        <v>8</v>
      </c>
      <c r="AV1689" s="3">
        <v>8.5322305621222974</v>
      </c>
      <c r="AW1689" s="3">
        <v>10</v>
      </c>
      <c r="AX1689" s="3">
        <v>8.5298682047069274</v>
      </c>
      <c r="AY1689" s="3">
        <v>5.0914361112436666</v>
      </c>
      <c r="AZ1689" s="3">
        <v>8.4444444444444446</v>
      </c>
      <c r="BA1689" s="3">
        <v>9.8548751599186861</v>
      </c>
      <c r="BB1689" s="3">
        <v>7.3047090159859618</v>
      </c>
      <c r="BC1689" s="3">
        <v>9.5150199673462268</v>
      </c>
      <c r="BD1689" s="3">
        <v>8.7669740885408736</v>
      </c>
      <c r="BE1689" s="3">
        <v>8.1629097979133096</v>
      </c>
      <c r="BF1689" s="9">
        <v>82.918148897623013</v>
      </c>
      <c r="BG1689" s="13">
        <v>80.453726035347103</v>
      </c>
    </row>
    <row r="1690" spans="1:59">
      <c r="A1690" s="1">
        <v>2016</v>
      </c>
      <c r="B1690" s="3" t="s">
        <v>384</v>
      </c>
      <c r="C1690" s="3" t="str">
        <f>VLOOKUP(E1690,[1]region!$A:$B,2,FALSE)</f>
        <v>GB</v>
      </c>
      <c r="D1690" s="3" t="s">
        <v>385</v>
      </c>
      <c r="E1690" s="3" t="str">
        <f>IFERROR(VLOOKUP(D1690,[2]Sheet1!$C:$D,2,FALSE),D1690)</f>
        <v>United Kingdom</v>
      </c>
      <c r="F1690" s="3">
        <v>17.112405404334559</v>
      </c>
      <c r="G1690" s="3">
        <v>4.2515789938606954</v>
      </c>
      <c r="H1690" s="3">
        <v>21</v>
      </c>
      <c r="I1690" s="3">
        <v>30</v>
      </c>
      <c r="J1690" s="3">
        <v>39</v>
      </c>
      <c r="K1690" s="9">
        <v>57.529022693552072</v>
      </c>
      <c r="L1690" s="3">
        <v>3.6042835871901424</v>
      </c>
      <c r="M1690" s="3">
        <v>3.6889849623015918</v>
      </c>
      <c r="N1690" s="3">
        <v>4.5665441091722174</v>
      </c>
      <c r="O1690" s="3">
        <v>5</v>
      </c>
      <c r="P1690" s="3">
        <v>4.1669999999999998</v>
      </c>
      <c r="Q1690" s="3">
        <v>3.8333839552871751</v>
      </c>
      <c r="R1690" s="3">
        <v>6.7556797994461366</v>
      </c>
      <c r="S1690" s="3">
        <v>3.194342666666667</v>
      </c>
      <c r="T1690" s="3">
        <v>3.6904761904761907</v>
      </c>
      <c r="U1690" s="9">
        <v>79.215048707008251</v>
      </c>
      <c r="V1690" s="3">
        <v>-1.5171249938787934</v>
      </c>
      <c r="W1690" s="3">
        <v>0.7971615049112466</v>
      </c>
      <c r="X1690" s="3">
        <v>5.0020842017188101E-2</v>
      </c>
      <c r="Y1690" s="3">
        <v>10</v>
      </c>
      <c r="Z1690" s="9">
        <v>98.419265577140749</v>
      </c>
      <c r="AA1690" s="3">
        <v>1.35</v>
      </c>
      <c r="AB1690" s="3">
        <v>5.0999999999999996</v>
      </c>
      <c r="AC1690" s="3">
        <v>7.496999999999999</v>
      </c>
      <c r="AD1690" s="3">
        <v>8.3604000000000003</v>
      </c>
      <c r="AE1690" s="3">
        <v>6.546665519665761</v>
      </c>
      <c r="AF1690" s="3">
        <v>9.3130221042371506</v>
      </c>
      <c r="AG1690" s="3">
        <v>7.9298438119514554</v>
      </c>
      <c r="AH1690" s="3">
        <v>10</v>
      </c>
      <c r="AI1690" s="3">
        <v>8.4671545226103184</v>
      </c>
      <c r="AJ1690" s="3">
        <v>4.6153846153846159</v>
      </c>
      <c r="AK1690" s="3">
        <v>9.0713025878444036</v>
      </c>
      <c r="AL1690" s="3">
        <v>7.3846139086131126</v>
      </c>
      <c r="AM1690" s="9">
        <v>84.187144301411422</v>
      </c>
      <c r="AN1690" s="3">
        <v>10</v>
      </c>
      <c r="AO1690" s="3">
        <v>6.548</v>
      </c>
      <c r="AP1690" s="3">
        <v>8</v>
      </c>
      <c r="AQ1690" s="3">
        <v>8.1826666666666679</v>
      </c>
      <c r="AR1690" s="3">
        <v>8.9</v>
      </c>
      <c r="AS1690" s="3">
        <v>6.8311293292197464</v>
      </c>
      <c r="AT1690" s="3">
        <v>8.915849336899516</v>
      </c>
      <c r="AU1690" s="3">
        <v>8</v>
      </c>
      <c r="AV1690" s="3">
        <v>8.5322305621222974</v>
      </c>
      <c r="AW1690" s="3">
        <v>10</v>
      </c>
      <c r="AX1690" s="3">
        <v>8.5298682047069274</v>
      </c>
      <c r="AY1690" s="3">
        <v>5.0914361112436666</v>
      </c>
      <c r="AZ1690" s="3">
        <v>8.4444444444444446</v>
      </c>
      <c r="BA1690" s="3">
        <v>9.8548751599186861</v>
      </c>
      <c r="BB1690" s="3">
        <v>7.3047090159859618</v>
      </c>
      <c r="BC1690" s="3">
        <v>9.5150199673462268</v>
      </c>
      <c r="BD1690" s="3">
        <v>8.7669740885408736</v>
      </c>
      <c r="BE1690" s="3">
        <v>8.1629097979133096</v>
      </c>
      <c r="BF1690" s="9">
        <v>82.918148897623013</v>
      </c>
      <c r="BG1690" s="13">
        <v>80.453726035347103</v>
      </c>
    </row>
    <row r="1691" spans="1:59">
      <c r="A1691" s="1">
        <v>2017</v>
      </c>
      <c r="B1691" s="3" t="s">
        <v>384</v>
      </c>
      <c r="C1691" s="3" t="str">
        <f>VLOOKUP(E1691,[1]region!$A:$B,2,FALSE)</f>
        <v>GB</v>
      </c>
      <c r="D1691" s="3" t="s">
        <v>385</v>
      </c>
      <c r="E1691" s="3" t="str">
        <f>IFERROR(VLOOKUP(D1691,[2]Sheet1!$C:$D,2,FALSE),D1691)</f>
        <v>United Kingdom</v>
      </c>
      <c r="F1691" s="3">
        <v>17.11</v>
      </c>
      <c r="G1691" s="3">
        <v>4.2400776160382829</v>
      </c>
      <c r="H1691" s="3">
        <v>20.99</v>
      </c>
      <c r="I1691" s="3">
        <v>30</v>
      </c>
      <c r="J1691" s="3">
        <v>39</v>
      </c>
      <c r="K1691" s="9">
        <v>57.529022693552072</v>
      </c>
      <c r="L1691" s="3">
        <v>3.6008412359601931</v>
      </c>
      <c r="M1691" s="3">
        <v>3.6889849623015918</v>
      </c>
      <c r="N1691" s="3">
        <v>4.5652174949645996</v>
      </c>
      <c r="O1691" s="3">
        <v>5</v>
      </c>
      <c r="P1691" s="3">
        <v>4.1669999999999998</v>
      </c>
      <c r="Q1691" s="3">
        <v>3.8333839552871751</v>
      </c>
      <c r="R1691" s="3">
        <v>6.7549359779534832</v>
      </c>
      <c r="S1691" s="3">
        <v>3.1910570462544756</v>
      </c>
      <c r="T1691" s="3">
        <v>3.6760109962904082</v>
      </c>
      <c r="U1691" s="9">
        <v>79.215048707008251</v>
      </c>
      <c r="V1691" s="3">
        <v>-1.5171249938787934</v>
      </c>
      <c r="W1691" s="3">
        <v>0.7971615049112466</v>
      </c>
      <c r="X1691" s="3">
        <v>5.0020842017188101E-2</v>
      </c>
      <c r="Y1691" s="3">
        <v>10</v>
      </c>
      <c r="Z1691" s="9">
        <v>98.419265577140749</v>
      </c>
      <c r="AA1691" s="3">
        <v>1.35</v>
      </c>
      <c r="AB1691" s="3">
        <v>5.0999999999999996</v>
      </c>
      <c r="AC1691" s="3">
        <v>7.496999999999999</v>
      </c>
      <c r="AD1691" s="3">
        <v>8.3604000000000003</v>
      </c>
      <c r="AE1691" s="3">
        <v>6.546665519665761</v>
      </c>
      <c r="AF1691" s="3">
        <v>9.3130221042371506</v>
      </c>
      <c r="AG1691" s="3">
        <v>7.9298438119514554</v>
      </c>
      <c r="AH1691" s="3">
        <v>10</v>
      </c>
      <c r="AI1691" s="3">
        <v>8.4671545226103184</v>
      </c>
      <c r="AJ1691" s="3">
        <v>4.6153846153846159</v>
      </c>
      <c r="AK1691" s="3">
        <v>9.0713025878444036</v>
      </c>
      <c r="AL1691" s="3">
        <v>7.3846139086131126</v>
      </c>
      <c r="AM1691" s="9">
        <v>84.187144301411422</v>
      </c>
      <c r="AN1691" s="3">
        <v>10</v>
      </c>
      <c r="AO1691" s="3">
        <v>6.548</v>
      </c>
      <c r="AP1691" s="3">
        <v>8</v>
      </c>
      <c r="AQ1691" s="3">
        <v>8.1826666666666679</v>
      </c>
      <c r="AR1691" s="3">
        <v>8.9</v>
      </c>
      <c r="AS1691" s="3">
        <v>6.8311293292197464</v>
      </c>
      <c r="AT1691" s="3">
        <v>8.915849336899516</v>
      </c>
      <c r="AU1691" s="3">
        <v>8</v>
      </c>
      <c r="AV1691" s="3">
        <v>8.5322305621222974</v>
      </c>
      <c r="AW1691" s="3">
        <v>10</v>
      </c>
      <c r="AX1691" s="3">
        <v>8.5298682047069274</v>
      </c>
      <c r="AY1691" s="3">
        <v>5.0914361112436666</v>
      </c>
      <c r="AZ1691" s="3">
        <v>8.4444444444444446</v>
      </c>
      <c r="BA1691" s="3">
        <v>9.8548751599186861</v>
      </c>
      <c r="BB1691" s="3">
        <v>7.3047090159859618</v>
      </c>
      <c r="BC1691" s="3">
        <v>9.5150199673462268</v>
      </c>
      <c r="BD1691" s="3">
        <v>8.7669740885408736</v>
      </c>
      <c r="BE1691" s="3">
        <v>8.1629097979133096</v>
      </c>
      <c r="BF1691" s="9">
        <v>82.918148897623013</v>
      </c>
      <c r="BG1691" s="13">
        <v>80.453726035347103</v>
      </c>
    </row>
    <row r="1692" spans="1:59">
      <c r="A1692" s="1">
        <v>2011</v>
      </c>
      <c r="B1692" s="3" t="s">
        <v>218</v>
      </c>
      <c r="C1692" s="3" t="str">
        <f>VLOOKUP(E1692,[1]region!$A:$B,2,FALSE)</f>
        <v>KR</v>
      </c>
      <c r="D1692" s="3" t="s">
        <v>219</v>
      </c>
      <c r="E1692" s="3" t="str">
        <f>IFERROR(VLOOKUP(D1692,[2]Sheet1!$C:$D,2,FALSE),D1692)</f>
        <v>Korea, Rep.</v>
      </c>
      <c r="F1692" s="3">
        <v>17.100000000000001</v>
      </c>
      <c r="G1692" s="3">
        <v>4.24</v>
      </c>
      <c r="H1692" s="3">
        <v>20.98</v>
      </c>
      <c r="I1692" s="3">
        <v>30</v>
      </c>
      <c r="J1692" s="3">
        <v>39</v>
      </c>
      <c r="K1692" s="9">
        <v>68.380790190735695</v>
      </c>
      <c r="L1692" s="3">
        <v>3.6008412359601931</v>
      </c>
      <c r="M1692" s="3">
        <v>3.6887917843811393</v>
      </c>
      <c r="N1692" s="3">
        <v>4.5652174949645996</v>
      </c>
      <c r="O1692" s="3">
        <v>5</v>
      </c>
      <c r="P1692" s="3">
        <v>4.1669999999999998</v>
      </c>
      <c r="Q1692" s="3">
        <v>3.8333839552871751</v>
      </c>
      <c r="R1692" s="3">
        <v>6.7549359779534832</v>
      </c>
      <c r="S1692" s="3">
        <v>3.1910570462544756</v>
      </c>
      <c r="T1692" s="3">
        <v>3.6516853932584263</v>
      </c>
      <c r="U1692" s="9">
        <v>65.205329565254061</v>
      </c>
      <c r="V1692" s="3">
        <v>4.4659520806199726</v>
      </c>
      <c r="W1692" s="3">
        <v>1.0575000214992263</v>
      </c>
      <c r="X1692" s="3">
        <v>4</v>
      </c>
      <c r="Y1692" s="3">
        <v>10</v>
      </c>
      <c r="Z1692" s="9">
        <v>94.709523938190785</v>
      </c>
      <c r="AA1692" s="3">
        <v>0.81</v>
      </c>
      <c r="AB1692" s="3">
        <v>12.1</v>
      </c>
      <c r="AC1692" s="3">
        <v>49.247</v>
      </c>
      <c r="AD1692" s="3">
        <v>5.68</v>
      </c>
      <c r="AE1692" s="3">
        <v>5.0761765549999991</v>
      </c>
      <c r="AF1692" s="3">
        <v>9.1405906836262432</v>
      </c>
      <c r="AG1692" s="3">
        <v>7.1083836193131216</v>
      </c>
      <c r="AH1692" s="3">
        <v>10</v>
      </c>
      <c r="AI1692" s="3">
        <v>5.900695166666666</v>
      </c>
      <c r="AJ1692" s="3">
        <v>6.9230769230769234</v>
      </c>
      <c r="AK1692" s="3">
        <v>10</v>
      </c>
      <c r="AL1692" s="3">
        <v>7.6079240299145292</v>
      </c>
      <c r="AM1692" s="9">
        <v>75.990769123069128</v>
      </c>
      <c r="AN1692" s="3">
        <v>8</v>
      </c>
      <c r="AO1692" s="3">
        <v>10</v>
      </c>
      <c r="AP1692" s="3">
        <v>10</v>
      </c>
      <c r="AQ1692" s="3">
        <v>9.3333333333333339</v>
      </c>
      <c r="AR1692" s="3">
        <v>6.666666666666667</v>
      </c>
      <c r="AS1692" s="3">
        <v>3.9497768883333335</v>
      </c>
      <c r="AT1692" s="3">
        <v>6.8992218883333321</v>
      </c>
      <c r="AU1692" s="3">
        <v>8</v>
      </c>
      <c r="AV1692" s="3">
        <v>2.5172538461136771</v>
      </c>
      <c r="AW1692" s="3">
        <v>0</v>
      </c>
      <c r="AX1692" s="3">
        <v>4.6721532149078344</v>
      </c>
      <c r="AY1692" s="3">
        <v>3.2218287783333333</v>
      </c>
      <c r="AZ1692" s="3">
        <v>9.2424242424242422</v>
      </c>
      <c r="BA1692" s="3">
        <v>9.6225190770082563</v>
      </c>
      <c r="BB1692" s="3">
        <v>5.346215596904762</v>
      </c>
      <c r="BC1692" s="3">
        <v>9.7697940862167449</v>
      </c>
      <c r="BD1692" s="3">
        <v>7.6796694211632799</v>
      </c>
      <c r="BE1692" s="3">
        <v>7.4804085336751029</v>
      </c>
      <c r="BF1692" s="9">
        <v>71.619650273054248</v>
      </c>
      <c r="BG1692" s="13">
        <v>75.181212618060798</v>
      </c>
    </row>
    <row r="1693" spans="1:59">
      <c r="A1693" s="1">
        <v>2013</v>
      </c>
      <c r="B1693" s="3" t="s">
        <v>300</v>
      </c>
      <c r="C1693" s="3" t="str">
        <f>VLOOKUP(E1693,[1]region!$A:$B,2,FALSE)</f>
        <v>PL</v>
      </c>
      <c r="D1693" s="3" t="s">
        <v>301</v>
      </c>
      <c r="E1693" s="3" t="str">
        <f>IFERROR(VLOOKUP(D1693,[2]Sheet1!$C:$D,2,FALSE),D1693)</f>
        <v>Poland</v>
      </c>
      <c r="F1693" s="3">
        <v>17.100000000000001</v>
      </c>
      <c r="G1693" s="3">
        <v>4.2300000000000004</v>
      </c>
      <c r="H1693" s="3">
        <v>20.97</v>
      </c>
      <c r="I1693" s="3">
        <v>30</v>
      </c>
      <c r="J1693" s="3">
        <v>39</v>
      </c>
      <c r="K1693" s="9">
        <v>56.562282780086541</v>
      </c>
      <c r="L1693" s="3">
        <v>3.5981967473545002</v>
      </c>
      <c r="M1693" s="3">
        <v>3.688576396624466</v>
      </c>
      <c r="N1693" s="3">
        <v>4.5652174949645996</v>
      </c>
      <c r="O1693" s="3">
        <v>5</v>
      </c>
      <c r="P1693" s="3">
        <v>4.1669999999999998</v>
      </c>
      <c r="Q1693" s="3">
        <v>3.8333839552871751</v>
      </c>
      <c r="R1693" s="3">
        <v>6.7549359779534832</v>
      </c>
      <c r="S1693" s="3">
        <v>3.1910570462544756</v>
      </c>
      <c r="T1693" s="3">
        <v>3.6379928315412187</v>
      </c>
      <c r="U1693" s="9">
        <v>59.242269658896532</v>
      </c>
      <c r="V1693" s="3">
        <v>4.5111115764615795</v>
      </c>
      <c r="W1693" s="3">
        <v>1.3290720942326502</v>
      </c>
      <c r="X1693" s="3">
        <v>1.0342698363686225</v>
      </c>
      <c r="Y1693" s="3">
        <v>10</v>
      </c>
      <c r="Z1693" s="9">
        <v>95.898237199352252</v>
      </c>
      <c r="AA1693" s="3">
        <v>0.54</v>
      </c>
      <c r="AB1693" s="3">
        <v>5.5</v>
      </c>
      <c r="AC1693" s="3">
        <v>9.4600000000000009</v>
      </c>
      <c r="AD1693" s="3">
        <v>8.2520000000000007</v>
      </c>
      <c r="AE1693" s="3">
        <v>5.6475596915646218</v>
      </c>
      <c r="AF1693" s="3">
        <v>8.0327385895950663</v>
      </c>
      <c r="AG1693" s="3">
        <v>6.840149140579844</v>
      </c>
      <c r="AH1693" s="3">
        <v>10</v>
      </c>
      <c r="AI1693" s="3">
        <v>6.0337987509173221</v>
      </c>
      <c r="AJ1693" s="3">
        <v>2.3076923076923079</v>
      </c>
      <c r="AK1693" s="3">
        <v>5.869296091346115</v>
      </c>
      <c r="AL1693" s="3">
        <v>4.7369290499852488</v>
      </c>
      <c r="AM1693" s="9">
        <v>74.572695476412733</v>
      </c>
      <c r="AN1693" s="3">
        <v>8</v>
      </c>
      <c r="AO1693" s="3">
        <v>7.309470190826123</v>
      </c>
      <c r="AP1693" s="3">
        <v>9</v>
      </c>
      <c r="AQ1693" s="3">
        <v>8.1031567302753746</v>
      </c>
      <c r="AR1693" s="3">
        <v>8.9</v>
      </c>
      <c r="AS1693" s="3">
        <v>3.9349485056991078</v>
      </c>
      <c r="AT1693" s="3">
        <v>7.6101394357686756</v>
      </c>
      <c r="AU1693" s="3">
        <v>8</v>
      </c>
      <c r="AV1693" s="3">
        <v>7.7551761538341033</v>
      </c>
      <c r="AW1693" s="3">
        <v>10</v>
      </c>
      <c r="AX1693" s="3">
        <v>7.7000440158836483</v>
      </c>
      <c r="AY1693" s="3">
        <v>3.0889216475225707</v>
      </c>
      <c r="AZ1693" s="3">
        <v>7.7777777777777777</v>
      </c>
      <c r="BA1693" s="3">
        <v>8.8636709055345317</v>
      </c>
      <c r="BB1693" s="3">
        <v>5.7407824595279289</v>
      </c>
      <c r="BC1693" s="3">
        <v>7.4608865524016164</v>
      </c>
      <c r="BD1693" s="3">
        <v>6.7941326302062706</v>
      </c>
      <c r="BE1693" s="3">
        <v>6.6210286621617831</v>
      </c>
      <c r="BF1693" s="9">
        <v>74.747431361069346</v>
      </c>
      <c r="BG1693" s="13">
        <v>72.204583295163474</v>
      </c>
    </row>
    <row r="1694" spans="1:59">
      <c r="A1694" s="1">
        <v>2000</v>
      </c>
      <c r="B1694" s="3" t="s">
        <v>300</v>
      </c>
      <c r="C1694" s="3" t="str">
        <f>VLOOKUP(E1694,[1]region!$A:$B,2,FALSE)</f>
        <v>PL</v>
      </c>
      <c r="D1694" s="3" t="s">
        <v>301</v>
      </c>
      <c r="E1694" s="3" t="str">
        <f>IFERROR(VLOOKUP(D1694,[2]Sheet1!$C:$D,2,FALSE),D1694)</f>
        <v>Poland</v>
      </c>
      <c r="F1694" s="3">
        <v>17.100000000000001</v>
      </c>
      <c r="G1694" s="3">
        <v>4.2300000000000004</v>
      </c>
      <c r="H1694" s="3">
        <v>20.96</v>
      </c>
      <c r="I1694" s="3">
        <v>30</v>
      </c>
      <c r="J1694" s="3">
        <v>39</v>
      </c>
      <c r="K1694" s="9">
        <v>57.494601703692574</v>
      </c>
      <c r="L1694" s="3">
        <v>3.5981967473545002</v>
      </c>
      <c r="M1694" s="3">
        <v>3.6853457330636696</v>
      </c>
      <c r="N1694" s="3">
        <v>4.5579765681535305</v>
      </c>
      <c r="O1694" s="3">
        <v>5</v>
      </c>
      <c r="P1694" s="3">
        <v>4.1669999999999998</v>
      </c>
      <c r="Q1694" s="3">
        <v>3.8333839552871751</v>
      </c>
      <c r="R1694" s="3">
        <v>6.7549359779534832</v>
      </c>
      <c r="S1694" s="3">
        <v>3.1908752500000004</v>
      </c>
      <c r="T1694" s="3">
        <v>3.6365687999767449</v>
      </c>
      <c r="U1694" s="9">
        <v>59.420864766108821</v>
      </c>
      <c r="V1694" s="3">
        <v>5.1400749022692649</v>
      </c>
      <c r="W1694" s="3">
        <v>5.0015468707642583</v>
      </c>
      <c r="X1694" s="3">
        <v>10.0598151169114</v>
      </c>
      <c r="Y1694" s="3">
        <v>5</v>
      </c>
      <c r="Z1694" s="9">
        <v>74.898508119645413</v>
      </c>
      <c r="AA1694" s="3">
        <v>1.2</v>
      </c>
      <c r="AB1694" s="3">
        <v>10</v>
      </c>
      <c r="AC1694" s="3">
        <v>9.8000000000000007</v>
      </c>
      <c r="AD1694" s="3">
        <v>7.7600000000000007</v>
      </c>
      <c r="AE1694" s="3">
        <v>6.2345800000000002</v>
      </c>
      <c r="AF1694" s="3">
        <v>7.6666666666666661</v>
      </c>
      <c r="AG1694" s="3">
        <v>7.4492899999999995</v>
      </c>
      <c r="AH1694" s="3">
        <v>10</v>
      </c>
      <c r="AI1694" s="3">
        <v>6.7838199999999995</v>
      </c>
      <c r="AJ1694" s="3">
        <v>0.76923076923076827</v>
      </c>
      <c r="AK1694" s="3"/>
      <c r="AL1694" s="3">
        <v>3.7765253846153839</v>
      </c>
      <c r="AM1694" s="9">
        <v>72.464538461538453</v>
      </c>
      <c r="AN1694" s="3">
        <v>5</v>
      </c>
      <c r="AO1694" s="3">
        <v>7.844539605982046</v>
      </c>
      <c r="AP1694" s="3">
        <v>10</v>
      </c>
      <c r="AQ1694" s="3">
        <v>7.6148465353273487</v>
      </c>
      <c r="AR1694" s="3">
        <v>3.3913449999999998</v>
      </c>
      <c r="AS1694" s="3">
        <v>2.7172099999999997</v>
      </c>
      <c r="AT1694" s="3">
        <v>7.0347399999999993</v>
      </c>
      <c r="AU1694" s="3">
        <v>4.843</v>
      </c>
      <c r="AV1694" s="3">
        <v>8.7948188791798732</v>
      </c>
      <c r="AW1694" s="3">
        <v>3</v>
      </c>
      <c r="AX1694" s="3">
        <v>4.9635189798633119</v>
      </c>
      <c r="AY1694" s="3">
        <v>7.4014800000000012</v>
      </c>
      <c r="AZ1694" s="3">
        <v>7.13</v>
      </c>
      <c r="BA1694" s="3">
        <v>8.0111407590156087</v>
      </c>
      <c r="BB1694" s="3">
        <v>5.601119999999999</v>
      </c>
      <c r="BC1694" s="3"/>
      <c r="BD1694" s="3">
        <v>5.3145015364553192</v>
      </c>
      <c r="BE1694" s="3">
        <v>6.6916484590941865</v>
      </c>
      <c r="BF1694" s="9">
        <v>64.233379914282821</v>
      </c>
      <c r="BG1694" s="13">
        <v>65.702378593053623</v>
      </c>
    </row>
    <row r="1695" spans="1:59">
      <c r="A1695" s="1">
        <v>2014</v>
      </c>
      <c r="B1695" s="3" t="s">
        <v>218</v>
      </c>
      <c r="C1695" s="3" t="str">
        <f>VLOOKUP(E1695,[1]region!$A:$B,2,FALSE)</f>
        <v>KR</v>
      </c>
      <c r="D1695" s="3" t="s">
        <v>219</v>
      </c>
      <c r="E1695" s="3" t="str">
        <f>IFERROR(VLOOKUP(D1695,[2]Sheet1!$C:$D,2,FALSE),D1695)</f>
        <v>Korea, Rep.</v>
      </c>
      <c r="F1695" s="3">
        <v>17.100000000000001</v>
      </c>
      <c r="G1695" s="3">
        <v>4.22</v>
      </c>
      <c r="H1695" s="3">
        <v>20.96</v>
      </c>
      <c r="I1695" s="3">
        <v>30</v>
      </c>
      <c r="J1695" s="3">
        <v>39</v>
      </c>
      <c r="K1695" s="9">
        <v>69.402625220773416</v>
      </c>
      <c r="L1695" s="3">
        <v>3.5924691868610141</v>
      </c>
      <c r="M1695" s="3">
        <v>3.6835558333333323</v>
      </c>
      <c r="N1695" s="3">
        <v>4.5578231292517009</v>
      </c>
      <c r="O1695" s="3">
        <v>5</v>
      </c>
      <c r="P1695" s="3">
        <v>4.1666670000000003</v>
      </c>
      <c r="Q1695" s="3">
        <v>3.8333839552871751</v>
      </c>
      <c r="R1695" s="3">
        <v>6.7549359779534832</v>
      </c>
      <c r="S1695" s="3">
        <v>3.1882406992481167</v>
      </c>
      <c r="T1695" s="3">
        <v>3.6095980916666663</v>
      </c>
      <c r="U1695" s="9">
        <v>62.353481988290568</v>
      </c>
      <c r="V1695" s="3">
        <v>4.9471276511423357</v>
      </c>
      <c r="W1695" s="3">
        <v>1.2827145801608397</v>
      </c>
      <c r="X1695" s="3">
        <v>1.2724064270456099</v>
      </c>
      <c r="Y1695" s="3">
        <v>10</v>
      </c>
      <c r="Z1695" s="9">
        <v>95.607518380745205</v>
      </c>
      <c r="AA1695" s="3">
        <v>0.74</v>
      </c>
      <c r="AB1695" s="3">
        <v>13.3</v>
      </c>
      <c r="AC1695" s="3">
        <v>53.732000000000006</v>
      </c>
      <c r="AD1695" s="3">
        <v>5.6155555555555559</v>
      </c>
      <c r="AE1695" s="3">
        <v>5.8616907835702978</v>
      </c>
      <c r="AF1695" s="3">
        <v>9.5680496691126748</v>
      </c>
      <c r="AG1695" s="3">
        <v>7.7148702263414863</v>
      </c>
      <c r="AH1695" s="3">
        <v>10</v>
      </c>
      <c r="AI1695" s="3">
        <v>6.6781469139020544</v>
      </c>
      <c r="AJ1695" s="3">
        <v>6.1538461538461542</v>
      </c>
      <c r="AK1695" s="3">
        <v>10</v>
      </c>
      <c r="AL1695" s="3">
        <v>7.6106643559160689</v>
      </c>
      <c r="AM1695" s="9">
        <v>77.352725344532772</v>
      </c>
      <c r="AN1695" s="3">
        <v>8</v>
      </c>
      <c r="AO1695" s="3">
        <v>10</v>
      </c>
      <c r="AP1695" s="3">
        <v>10</v>
      </c>
      <c r="AQ1695" s="3">
        <v>9.3333333333333339</v>
      </c>
      <c r="AR1695" s="3">
        <v>5.5666666666666664</v>
      </c>
      <c r="AS1695" s="3">
        <v>3.5481619115323859</v>
      </c>
      <c r="AT1695" s="3">
        <v>7.4254413459715654</v>
      </c>
      <c r="AU1695" s="3">
        <v>10</v>
      </c>
      <c r="AV1695" s="3">
        <v>2.5230098046935896</v>
      </c>
      <c r="AW1695" s="3">
        <v>0</v>
      </c>
      <c r="AX1695" s="3">
        <v>4.843879954810701</v>
      </c>
      <c r="AY1695" s="3">
        <v>3.5393707752227788</v>
      </c>
      <c r="AZ1695" s="3">
        <v>10</v>
      </c>
      <c r="BA1695" s="3">
        <v>9.7196191192536929</v>
      </c>
      <c r="BB1695" s="3">
        <v>4.4352860353203019</v>
      </c>
      <c r="BC1695" s="3">
        <v>9.9922178818453773</v>
      </c>
      <c r="BD1695" s="3">
        <v>7.8926466240516744</v>
      </c>
      <c r="BE1695" s="3">
        <v>7.5965234059489708</v>
      </c>
      <c r="BF1695" s="9">
        <v>72.579122313643353</v>
      </c>
      <c r="BG1695" s="13">
        <v>75.459094649597063</v>
      </c>
    </row>
    <row r="1696" spans="1:59">
      <c r="A1696" s="1">
        <v>2009</v>
      </c>
      <c r="B1696" s="3" t="s">
        <v>161</v>
      </c>
      <c r="C1696" s="3" t="str">
        <f>VLOOKUP(E1696,[1]region!$A:$B,2,FALSE)</f>
        <v>GE</v>
      </c>
      <c r="D1696" s="3" t="s">
        <v>162</v>
      </c>
      <c r="E1696" s="3" t="str">
        <f>IFERROR(VLOOKUP(D1696,[2]Sheet1!$C:$D,2,FALSE),D1696)</f>
        <v>Georgia</v>
      </c>
      <c r="F1696" s="3">
        <v>17.100000000000001</v>
      </c>
      <c r="G1696" s="3">
        <v>4.2110000000000003</v>
      </c>
      <c r="H1696" s="3">
        <v>20.96</v>
      </c>
      <c r="I1696" s="3">
        <v>30</v>
      </c>
      <c r="J1696" s="3">
        <v>39</v>
      </c>
      <c r="K1696" s="9">
        <v>54.75192338515788</v>
      </c>
      <c r="L1696" s="3">
        <v>3.5902532142857146</v>
      </c>
      <c r="M1696" s="3">
        <v>3.6828517102272729</v>
      </c>
      <c r="N1696" s="3">
        <v>4.553765119705341</v>
      </c>
      <c r="O1696" s="3">
        <v>5</v>
      </c>
      <c r="P1696" s="3">
        <v>4.1666666666700003</v>
      </c>
      <c r="Q1696" s="3">
        <v>3.8333839552871751</v>
      </c>
      <c r="R1696" s="3">
        <v>6.7549359779534832</v>
      </c>
      <c r="S1696" s="3">
        <v>3.1799797808744894</v>
      </c>
      <c r="T1696" s="3">
        <v>3.6076638076131666</v>
      </c>
      <c r="U1696" s="9">
        <v>55.541247159734759</v>
      </c>
      <c r="V1696" s="3">
        <v>3.508167349467306</v>
      </c>
      <c r="W1696" s="3">
        <v>5.0144448204367738</v>
      </c>
      <c r="X1696" s="3">
        <v>1.742730302535449</v>
      </c>
      <c r="Y1696" s="3">
        <v>10</v>
      </c>
      <c r="Z1696" s="9">
        <v>92.360106353561832</v>
      </c>
      <c r="AA1696" s="3">
        <v>0.25</v>
      </c>
      <c r="AB1696" s="3">
        <v>1.3</v>
      </c>
      <c r="AC1696" s="3">
        <v>5.6550000000000002</v>
      </c>
      <c r="AD1696" s="3">
        <v>9.1037777777777773</v>
      </c>
      <c r="AE1696" s="3">
        <v>6.7268067206439399</v>
      </c>
      <c r="AF1696" s="3">
        <v>8.5143976413399987</v>
      </c>
      <c r="AG1696" s="3">
        <v>7.6206021809919697</v>
      </c>
      <c r="AH1696" s="3">
        <v>10</v>
      </c>
      <c r="AI1696" s="3">
        <v>6.2474131003787878</v>
      </c>
      <c r="AJ1696" s="3">
        <v>7.6923076923076925</v>
      </c>
      <c r="AK1696" s="3">
        <v>8.2969230986381763</v>
      </c>
      <c r="AL1696" s="3">
        <v>7.412214630441551</v>
      </c>
      <c r="AM1696" s="9">
        <v>85.341486473028255</v>
      </c>
      <c r="AN1696" s="3">
        <v>10</v>
      </c>
      <c r="AO1696" s="3">
        <v>9.4615566015454213</v>
      </c>
      <c r="AP1696" s="3">
        <v>9</v>
      </c>
      <c r="AQ1696" s="3">
        <v>9.4871855338484732</v>
      </c>
      <c r="AR1696" s="3">
        <v>10</v>
      </c>
      <c r="AS1696" s="3">
        <v>6.9452008020833347</v>
      </c>
      <c r="AT1696" s="3">
        <v>7.6969440303030314</v>
      </c>
      <c r="AU1696" s="3">
        <v>10</v>
      </c>
      <c r="AV1696" s="3">
        <v>9.598272959726625</v>
      </c>
      <c r="AW1696" s="3">
        <v>3</v>
      </c>
      <c r="AX1696" s="3">
        <v>7.8734029653521658</v>
      </c>
      <c r="AY1696" s="3">
        <v>6.0815285066287874</v>
      </c>
      <c r="AZ1696" s="3">
        <v>6.784037558685446</v>
      </c>
      <c r="BA1696" s="3">
        <v>9.8514280756441206</v>
      </c>
      <c r="BB1696" s="3">
        <v>6.2805823857323242</v>
      </c>
      <c r="BC1696" s="3">
        <v>9.2792538566803202</v>
      </c>
      <c r="BD1696" s="3">
        <v>5.6619906569574372</v>
      </c>
      <c r="BE1696" s="3">
        <v>7.3231368400547394</v>
      </c>
      <c r="BF1696" s="9">
        <v>82.279084464184592</v>
      </c>
      <c r="BG1696" s="13">
        <v>74.054769567133462</v>
      </c>
    </row>
    <row r="1697" spans="1:59">
      <c r="A1697" s="1">
        <v>2002</v>
      </c>
      <c r="B1697" s="3" t="s">
        <v>12</v>
      </c>
      <c r="C1697" s="3" t="str">
        <f>VLOOKUP(E1697,[1]region!$A:$B,2,FALSE)</f>
        <v>AU</v>
      </c>
      <c r="D1697" s="3" t="s">
        <v>13</v>
      </c>
      <c r="E1697" s="3" t="str">
        <f>IFERROR(VLOOKUP(D1697,[2]Sheet1!$C:$D,2,FALSE),D1697)</f>
        <v>Australia</v>
      </c>
      <c r="F1697" s="3">
        <v>17.100000000000001</v>
      </c>
      <c r="G1697" s="3">
        <v>4.21</v>
      </c>
      <c r="H1697" s="3">
        <v>20.96</v>
      </c>
      <c r="I1697" s="3">
        <v>30</v>
      </c>
      <c r="J1697" s="3">
        <v>39</v>
      </c>
      <c r="K1697" s="9">
        <v>61.813464850742896</v>
      </c>
      <c r="L1697" s="3">
        <v>3.5902058003341693</v>
      </c>
      <c r="M1697" s="3">
        <v>3.6810196150000003</v>
      </c>
      <c r="N1697" s="3">
        <v>4.5523075701461897</v>
      </c>
      <c r="O1697" s="3">
        <v>5</v>
      </c>
      <c r="P1697" s="3">
        <v>4.1666666666700003</v>
      </c>
      <c r="Q1697" s="3">
        <v>3.8333839552871751</v>
      </c>
      <c r="R1697" s="3">
        <v>6.7549359779534832</v>
      </c>
      <c r="S1697" s="3">
        <v>3.1799797808744894</v>
      </c>
      <c r="T1697" s="3">
        <v>3.6019248333333342</v>
      </c>
      <c r="U1697" s="9">
        <v>86.121658203032467</v>
      </c>
      <c r="V1697" s="3">
        <v>9.4188401946512244</v>
      </c>
      <c r="W1697" s="3">
        <v>1.6995018786420486</v>
      </c>
      <c r="X1697" s="3">
        <v>3.0031710501770199</v>
      </c>
      <c r="Y1697" s="3">
        <v>10</v>
      </c>
      <c r="Z1697" s="9">
        <v>92.089492498943827</v>
      </c>
      <c r="AA1697" s="3">
        <v>1.68</v>
      </c>
      <c r="AB1697" s="3">
        <v>5.9</v>
      </c>
      <c r="AC1697" s="3">
        <v>6.5</v>
      </c>
      <c r="AD1697" s="3">
        <v>8.3666666666666671</v>
      </c>
      <c r="AE1697" s="3">
        <v>8.1666666666666679</v>
      </c>
      <c r="AF1697" s="3">
        <v>9.3333333333333321</v>
      </c>
      <c r="AG1697" s="3">
        <v>8.9583333333333339</v>
      </c>
      <c r="AH1697" s="3">
        <v>10</v>
      </c>
      <c r="AI1697" s="3">
        <v>7.3333333333333339</v>
      </c>
      <c r="AJ1697" s="3">
        <v>2.3076923076923079</v>
      </c>
      <c r="AK1697" s="3"/>
      <c r="AL1697" s="3">
        <v>4.8205128205128212</v>
      </c>
      <c r="AM1697" s="9">
        <v>80.363782051282044</v>
      </c>
      <c r="AN1697" s="3">
        <v>10</v>
      </c>
      <c r="AO1697" s="3">
        <v>9.8015360032814911</v>
      </c>
      <c r="AP1697" s="3">
        <v>9</v>
      </c>
      <c r="AQ1697" s="3">
        <v>9.600512001093831</v>
      </c>
      <c r="AR1697" s="3">
        <v>8.9</v>
      </c>
      <c r="AS1697" s="3">
        <v>4.6666666666666661</v>
      </c>
      <c r="AT1697" s="3">
        <v>6.166666666666667</v>
      </c>
      <c r="AU1697" s="3">
        <v>6</v>
      </c>
      <c r="AV1697" s="3">
        <v>9.6291750397476523</v>
      </c>
      <c r="AW1697" s="3">
        <v>10</v>
      </c>
      <c r="AX1697" s="3">
        <v>7.5604180621801644</v>
      </c>
      <c r="AY1697" s="3">
        <v>3.833333333333333</v>
      </c>
      <c r="AZ1697" s="3">
        <v>6.5</v>
      </c>
      <c r="BA1697" s="3">
        <v>9.9139075581714966</v>
      </c>
      <c r="BB1697" s="3">
        <v>9.0476190476190474</v>
      </c>
      <c r="BC1697" s="3"/>
      <c r="BD1697" s="3">
        <v>8.800602067944304</v>
      </c>
      <c r="BE1697" s="3">
        <v>7.3239775964243892</v>
      </c>
      <c r="BF1697" s="9">
        <v>81.616358865661283</v>
      </c>
      <c r="BG1697" s="13">
        <v>80.400951293932508</v>
      </c>
    </row>
    <row r="1698" spans="1:59">
      <c r="A1698" s="1">
        <v>2001</v>
      </c>
      <c r="B1698" s="3" t="s">
        <v>129</v>
      </c>
      <c r="C1698" s="3" t="str">
        <f>VLOOKUP(E1698,[1]region!$A:$B,2,FALSE)</f>
        <v>FJ</v>
      </c>
      <c r="D1698" s="3" t="s">
        <v>130</v>
      </c>
      <c r="E1698" s="3" t="str">
        <f>IFERROR(VLOOKUP(D1698,[2]Sheet1!$C:$D,2,FALSE),D1698)</f>
        <v>Fiji</v>
      </c>
      <c r="F1698" s="3">
        <v>17.100000000000001</v>
      </c>
      <c r="G1698" s="3">
        <v>4.2</v>
      </c>
      <c r="H1698" s="3">
        <v>20.9</v>
      </c>
      <c r="I1698" s="3">
        <v>30</v>
      </c>
      <c r="J1698" s="3">
        <v>39</v>
      </c>
      <c r="K1698" s="9">
        <v>63.328453590734412</v>
      </c>
      <c r="L1698" s="3">
        <v>3.5891472868217056</v>
      </c>
      <c r="M1698" s="3">
        <v>3.679409696653809</v>
      </c>
      <c r="N1698" s="3">
        <v>4.5500379318394018</v>
      </c>
      <c r="O1698" s="3">
        <v>5</v>
      </c>
      <c r="P1698" s="3">
        <v>4.166666666667</v>
      </c>
      <c r="Q1698" s="3">
        <v>3.8333839552871751</v>
      </c>
      <c r="R1698" s="3">
        <v>6.7549359779534832</v>
      </c>
      <c r="S1698" s="3">
        <v>3.1738963497352763</v>
      </c>
      <c r="T1698" s="3">
        <v>3.5905519182031798</v>
      </c>
      <c r="U1698" s="9">
        <v>62.609523093387608</v>
      </c>
      <c r="V1698" s="3">
        <v>4.6269850160129078</v>
      </c>
      <c r="W1698" s="3">
        <v>3.9895103953984159</v>
      </c>
      <c r="X1698" s="3">
        <v>4.2726702446509801</v>
      </c>
      <c r="Y1698" s="3">
        <v>0</v>
      </c>
      <c r="Z1698" s="9">
        <v>66.560661974269649</v>
      </c>
      <c r="AA1698" s="3">
        <v>4.46</v>
      </c>
      <c r="AB1698" s="3">
        <v>12.4</v>
      </c>
      <c r="AC1698" s="3">
        <v>10.251829105091442</v>
      </c>
      <c r="AD1698" s="3">
        <v>6.8153116748766962</v>
      </c>
      <c r="AE1698" s="3"/>
      <c r="AF1698" s="3" t="s">
        <v>2</v>
      </c>
      <c r="AG1698" s="3" t="s">
        <v>2</v>
      </c>
      <c r="AH1698" s="3">
        <v>9.4</v>
      </c>
      <c r="AI1698" s="3"/>
      <c r="AJ1698" s="3">
        <v>0</v>
      </c>
      <c r="AK1698" s="3"/>
      <c r="AL1698" s="3">
        <v>0</v>
      </c>
      <c r="AM1698" s="9">
        <v>54.051038916255649</v>
      </c>
      <c r="AN1698" s="3">
        <v>2</v>
      </c>
      <c r="AO1698" s="3">
        <v>8.1315828105645611</v>
      </c>
      <c r="AP1698" s="3">
        <v>9</v>
      </c>
      <c r="AQ1698" s="3">
        <v>6.3771942701881867</v>
      </c>
      <c r="AR1698" s="3">
        <v>7.8</v>
      </c>
      <c r="AS1698" s="3" t="s">
        <v>2</v>
      </c>
      <c r="AT1698" s="3" t="s">
        <v>2</v>
      </c>
      <c r="AU1698" s="3">
        <v>10</v>
      </c>
      <c r="AV1698" s="3">
        <v>9.814587519873827</v>
      </c>
      <c r="AW1698" s="3">
        <v>10</v>
      </c>
      <c r="AX1698" s="3">
        <v>9.4036468799684574</v>
      </c>
      <c r="AY1698" s="3"/>
      <c r="AZ1698" s="3"/>
      <c r="BA1698" s="3">
        <v>8.2556770051294333</v>
      </c>
      <c r="BB1698" s="3"/>
      <c r="BC1698" s="3"/>
      <c r="BD1698" s="3">
        <v>8.4306942945065657</v>
      </c>
      <c r="BE1698" s="3" t="s">
        <v>2</v>
      </c>
      <c r="BF1698" s="9">
        <v>78.90420575078322</v>
      </c>
      <c r="BG1698" s="13">
        <v>65.090776665086111</v>
      </c>
    </row>
    <row r="1699" spans="1:59">
      <c r="A1699" s="1">
        <v>2001</v>
      </c>
      <c r="B1699" s="3" t="s">
        <v>300</v>
      </c>
      <c r="C1699" s="3" t="str">
        <f>VLOOKUP(E1699,[1]region!$A:$B,2,FALSE)</f>
        <v>PL</v>
      </c>
      <c r="D1699" s="3" t="s">
        <v>301</v>
      </c>
      <c r="E1699" s="3" t="str">
        <f>IFERROR(VLOOKUP(D1699,[2]Sheet1!$C:$D,2,FALSE),D1699)</f>
        <v>Poland</v>
      </c>
      <c r="F1699" s="3">
        <v>17.09</v>
      </c>
      <c r="G1699" s="3">
        <v>4.2</v>
      </c>
      <c r="H1699" s="3">
        <v>20.9</v>
      </c>
      <c r="I1699" s="3">
        <v>30</v>
      </c>
      <c r="J1699" s="3">
        <v>38</v>
      </c>
      <c r="K1699" s="9">
        <v>56.952270295166471</v>
      </c>
      <c r="L1699" s="3">
        <v>3.5792180697123217</v>
      </c>
      <c r="M1699" s="3">
        <v>3.6754533333333335</v>
      </c>
      <c r="N1699" s="3">
        <v>4.5482718265256405</v>
      </c>
      <c r="O1699" s="3">
        <v>5</v>
      </c>
      <c r="P1699" s="3">
        <v>4.166666666667</v>
      </c>
      <c r="Q1699" s="3">
        <v>3.8333839552871751</v>
      </c>
      <c r="R1699" s="3">
        <v>6.7549359779534832</v>
      </c>
      <c r="S1699" s="3">
        <v>3.1673978070175446</v>
      </c>
      <c r="T1699" s="3">
        <v>3.5720342029982337</v>
      </c>
      <c r="U1699" s="9">
        <v>54.359252321412512</v>
      </c>
      <c r="V1699" s="3">
        <v>4.5792004410968756</v>
      </c>
      <c r="W1699" s="3">
        <v>4.2564242227373175</v>
      </c>
      <c r="X1699" s="3">
        <v>5.4912478825519999</v>
      </c>
      <c r="Y1699" s="3">
        <v>5</v>
      </c>
      <c r="Z1699" s="9">
        <v>78.208351615438247</v>
      </c>
      <c r="AA1699" s="3">
        <v>0.88839484993566797</v>
      </c>
      <c r="AB1699" s="3">
        <v>10</v>
      </c>
      <c r="AC1699" s="3">
        <v>9.8000000000000007</v>
      </c>
      <c r="AD1699" s="3">
        <v>7.8292455889031842</v>
      </c>
      <c r="AE1699" s="3">
        <v>5.1010100046793614</v>
      </c>
      <c r="AF1699" s="3">
        <v>7.6666666666666661</v>
      </c>
      <c r="AG1699" s="3">
        <v>6.6189012428124743</v>
      </c>
      <c r="AH1699" s="3">
        <v>10</v>
      </c>
      <c r="AI1699" s="3">
        <v>6.7838199999999995</v>
      </c>
      <c r="AJ1699" s="3">
        <v>0.76923076923076827</v>
      </c>
      <c r="AK1699" s="3"/>
      <c r="AL1699" s="3">
        <v>3.7765253846153839</v>
      </c>
      <c r="AM1699" s="9">
        <v>70.561680540827595</v>
      </c>
      <c r="AN1699" s="3">
        <v>8</v>
      </c>
      <c r="AO1699" s="3">
        <v>8.5217224689052848</v>
      </c>
      <c r="AP1699" s="3">
        <v>10</v>
      </c>
      <c r="AQ1699" s="3">
        <v>8.840574156301761</v>
      </c>
      <c r="AR1699" s="3">
        <v>3.3913449999999998</v>
      </c>
      <c r="AS1699" s="3">
        <v>3.708920081456502</v>
      </c>
      <c r="AT1699" s="3">
        <v>6.4047622680664063</v>
      </c>
      <c r="AU1699" s="3">
        <v>4.843</v>
      </c>
      <c r="AV1699" s="3">
        <v>8.7948188791798732</v>
      </c>
      <c r="AW1699" s="3">
        <v>3</v>
      </c>
      <c r="AX1699" s="3">
        <v>5.0238077047837963</v>
      </c>
      <c r="AY1699" s="3">
        <v>2.4378108978271484</v>
      </c>
      <c r="AZ1699" s="3">
        <v>6</v>
      </c>
      <c r="BA1699" s="3">
        <v>8.0111407590156087</v>
      </c>
      <c r="BB1699" s="3">
        <v>4.7205569062914163</v>
      </c>
      <c r="BC1699" s="3"/>
      <c r="BD1699" s="3">
        <v>5.3145015364553192</v>
      </c>
      <c r="BE1699" s="3">
        <v>5.2968020199178998</v>
      </c>
      <c r="BF1699" s="9">
        <v>63.870612936678199</v>
      </c>
      <c r="BG1699" s="13">
        <v>64.790433541904605</v>
      </c>
    </row>
    <row r="1700" spans="1:59">
      <c r="A1700" s="1">
        <v>2011</v>
      </c>
      <c r="B1700" s="3" t="s">
        <v>111</v>
      </c>
      <c r="C1700" s="3" t="str">
        <f>VLOOKUP(E1700,[1]region!$A:$B,2,FALSE)</f>
        <v>CY</v>
      </c>
      <c r="D1700" s="3" t="s">
        <v>112</v>
      </c>
      <c r="E1700" s="3" t="str">
        <f>IFERROR(VLOOKUP(D1700,[2]Sheet1!$C:$D,2,FALSE),D1700)</f>
        <v>Cyprus</v>
      </c>
      <c r="F1700" s="3">
        <v>17.07</v>
      </c>
      <c r="G1700" s="3">
        <v>4.1987810843325706</v>
      </c>
      <c r="H1700" s="3">
        <v>20.9</v>
      </c>
      <c r="I1700" s="3">
        <v>30</v>
      </c>
      <c r="J1700" s="3">
        <v>38</v>
      </c>
      <c r="K1700" s="9">
        <v>69.994929128522188</v>
      </c>
      <c r="L1700" s="3">
        <v>3.5729871449999999</v>
      </c>
      <c r="M1700" s="3">
        <v>3.6751602564102566</v>
      </c>
      <c r="N1700" s="3">
        <v>4.546984056737589</v>
      </c>
      <c r="O1700" s="3">
        <v>5</v>
      </c>
      <c r="P1700" s="3">
        <v>4.166666666667</v>
      </c>
      <c r="Q1700" s="3">
        <v>3.8333839552871751</v>
      </c>
      <c r="R1700" s="3">
        <v>6.7549359779534832</v>
      </c>
      <c r="S1700" s="3">
        <v>3.1635523616666665</v>
      </c>
      <c r="T1700" s="3">
        <v>3.565998223404256</v>
      </c>
      <c r="U1700" s="9">
        <v>64.252784756524832</v>
      </c>
      <c r="V1700" s="3">
        <v>2.6414982668039766</v>
      </c>
      <c r="W1700" s="3">
        <v>2.080934927489444</v>
      </c>
      <c r="X1700" s="3">
        <v>3.29</v>
      </c>
      <c r="Y1700" s="3">
        <v>10</v>
      </c>
      <c r="Z1700" s="9">
        <v>94.953315939108563</v>
      </c>
      <c r="AA1700" s="3">
        <v>0.51346942500000003</v>
      </c>
      <c r="AB1700" s="3">
        <v>5.3</v>
      </c>
      <c r="AC1700" s="3">
        <v>9.4339999999999993</v>
      </c>
      <c r="AD1700" s="3">
        <v>8.2746956833333325</v>
      </c>
      <c r="AE1700" s="3">
        <v>6.4309382049999995</v>
      </c>
      <c r="AF1700" s="3">
        <v>9.2654786877889421</v>
      </c>
      <c r="AG1700" s="3">
        <v>7.8482084463944712</v>
      </c>
      <c r="AH1700" s="3">
        <v>10</v>
      </c>
      <c r="AI1700" s="3">
        <v>6.4377262525000001</v>
      </c>
      <c r="AJ1700" s="3">
        <v>6.1538461538461542</v>
      </c>
      <c r="AK1700" s="3">
        <v>6.4162871962801891</v>
      </c>
      <c r="AL1700" s="3">
        <v>6.3359532008754478</v>
      </c>
      <c r="AM1700" s="9">
        <v>81.147143326508129</v>
      </c>
      <c r="AN1700" s="3">
        <v>10</v>
      </c>
      <c r="AO1700" s="3">
        <v>6.3798773439056404</v>
      </c>
      <c r="AP1700" s="3">
        <v>10</v>
      </c>
      <c r="AQ1700" s="3">
        <v>8.7932924479685468</v>
      </c>
      <c r="AR1700" s="3">
        <v>6.666666666666667</v>
      </c>
      <c r="AS1700" s="3">
        <v>4.7142906299999998</v>
      </c>
      <c r="AT1700" s="3">
        <v>5.218535263333334</v>
      </c>
      <c r="AU1700" s="3">
        <v>10</v>
      </c>
      <c r="AV1700" s="3">
        <v>10</v>
      </c>
      <c r="AW1700" s="3">
        <v>0</v>
      </c>
      <c r="AX1700" s="3">
        <v>6.0999154266666666</v>
      </c>
      <c r="AY1700" s="3">
        <v>5.120648168333334</v>
      </c>
      <c r="AZ1700" s="3">
        <v>8.1818181818181817</v>
      </c>
      <c r="BA1700" s="3">
        <v>9.6136123697386875</v>
      </c>
      <c r="BB1700" s="3">
        <v>5.9997880761904767</v>
      </c>
      <c r="BC1700" s="3">
        <v>4.9075194796043693</v>
      </c>
      <c r="BD1700" s="3">
        <v>8.3522290092318947</v>
      </c>
      <c r="BE1700" s="3">
        <v>7.0292692141528237</v>
      </c>
      <c r="BF1700" s="9">
        <v>73.074923629293451</v>
      </c>
      <c r="BG1700" s="13">
        <v>76.68461935599143</v>
      </c>
    </row>
    <row r="1701" spans="1:59">
      <c r="A1701" s="1">
        <v>2004</v>
      </c>
      <c r="B1701" s="3" t="s">
        <v>83</v>
      </c>
      <c r="C1701" s="3" t="str">
        <f>VLOOKUP(E1701,[1]region!$A:$B,2,FALSE)</f>
        <v>CO</v>
      </c>
      <c r="D1701" s="3" t="s">
        <v>84</v>
      </c>
      <c r="E1701" s="3" t="str">
        <f>IFERROR(VLOOKUP(D1701,[2]Sheet1!$C:$D,2,FALSE),D1701)</f>
        <v>Colombia</v>
      </c>
      <c r="F1701" s="3">
        <v>17.060336314637244</v>
      </c>
      <c r="G1701" s="3">
        <v>4.1880283313295426</v>
      </c>
      <c r="H1701" s="3">
        <v>20.89</v>
      </c>
      <c r="I1701" s="3">
        <v>30</v>
      </c>
      <c r="J1701" s="3">
        <v>38</v>
      </c>
      <c r="K1701" s="9">
        <v>52.949493328165758</v>
      </c>
      <c r="L1701" s="3">
        <v>3.5719103847015883</v>
      </c>
      <c r="M1701" s="3">
        <v>3.6742424964904785</v>
      </c>
      <c r="N1701" s="3">
        <v>4.545454545454545</v>
      </c>
      <c r="O1701" s="3">
        <v>5</v>
      </c>
      <c r="P1701" s="3">
        <v>4.166666666667</v>
      </c>
      <c r="Q1701" s="3">
        <v>3.8333839552871751</v>
      </c>
      <c r="R1701" s="3">
        <v>6.7549359779534832</v>
      </c>
      <c r="S1701" s="3">
        <v>3.1384974337642095</v>
      </c>
      <c r="T1701" s="3">
        <v>3.5590315975877189</v>
      </c>
      <c r="U1701" s="9">
        <v>39.530497948196931</v>
      </c>
      <c r="V1701" s="3">
        <v>10.045516902041651</v>
      </c>
      <c r="W1701" s="3">
        <v>2.4901709622360459</v>
      </c>
      <c r="X1701" s="3">
        <v>5.9045577407028702</v>
      </c>
      <c r="Y1701" s="3">
        <v>5</v>
      </c>
      <c r="Z1701" s="9">
        <v>77.034791716391695</v>
      </c>
      <c r="AA1701" s="3">
        <v>2</v>
      </c>
      <c r="AB1701" s="3">
        <v>11.3</v>
      </c>
      <c r="AC1701" s="3">
        <v>6.2</v>
      </c>
      <c r="AD1701" s="3">
        <v>7.9755555555555553</v>
      </c>
      <c r="AE1701" s="3">
        <v>5.4088050314465406</v>
      </c>
      <c r="AF1701" s="3">
        <v>4.3166253301075788</v>
      </c>
      <c r="AG1701" s="3">
        <v>4.8627151807770597</v>
      </c>
      <c r="AH1701" s="3">
        <v>8.0712423979148582</v>
      </c>
      <c r="AI1701" s="3">
        <v>6.3522012578616351</v>
      </c>
      <c r="AJ1701" s="3">
        <v>0.76923076923076927</v>
      </c>
      <c r="AK1701" s="3"/>
      <c r="AL1701" s="3">
        <v>3.5607160135462022</v>
      </c>
      <c r="AM1701" s="9">
        <v>61.175572869484185</v>
      </c>
      <c r="AN1701" s="3">
        <v>8</v>
      </c>
      <c r="AO1701" s="3">
        <v>6.7203785616877587</v>
      </c>
      <c r="AP1701" s="3">
        <v>10</v>
      </c>
      <c r="AQ1701" s="3">
        <v>8.2401261872292526</v>
      </c>
      <c r="AR1701" s="3">
        <v>7.8</v>
      </c>
      <c r="AS1701" s="3">
        <v>4.7169811320754711</v>
      </c>
      <c r="AT1701" s="3">
        <v>7.5641025641025639</v>
      </c>
      <c r="AU1701" s="3">
        <v>8</v>
      </c>
      <c r="AV1701" s="3">
        <v>4.5303318362778846</v>
      </c>
      <c r="AW1701" s="3">
        <v>0</v>
      </c>
      <c r="AX1701" s="3">
        <v>5.4352359220759867</v>
      </c>
      <c r="AY1701" s="3">
        <v>2.9874213836477987</v>
      </c>
      <c r="AZ1701" s="3">
        <v>6.3207547169811313</v>
      </c>
      <c r="BA1701" s="3">
        <v>8.3895426774537594</v>
      </c>
      <c r="BB1701" s="3">
        <v>7.3856535947712434</v>
      </c>
      <c r="BC1701" s="3">
        <v>7.9952796122201244</v>
      </c>
      <c r="BD1701" s="3">
        <v>4.8885471306785302</v>
      </c>
      <c r="BE1701" s="3">
        <v>6.3278665192920975</v>
      </c>
      <c r="BF1701" s="9">
        <v>66.677428761991123</v>
      </c>
      <c r="BG1701" s="13">
        <v>59.473556924845937</v>
      </c>
    </row>
    <row r="1702" spans="1:59">
      <c r="A1702" s="1">
        <v>2013</v>
      </c>
      <c r="B1702" s="3" t="s">
        <v>87</v>
      </c>
      <c r="C1702" s="3" t="str">
        <f>VLOOKUP(E1702,[1]region!$A:$B,2,FALSE)</f>
        <v>CG</v>
      </c>
      <c r="D1702" s="3" t="s">
        <v>88</v>
      </c>
      <c r="E1702" s="3" t="str">
        <f>IFERROR(VLOOKUP(D1702,[2]Sheet1!$C:$D,2,FALSE),D1702)</f>
        <v>Congo, Rep.</v>
      </c>
      <c r="F1702" s="3">
        <v>17.053409120926357</v>
      </c>
      <c r="G1702" s="3">
        <v>4.18</v>
      </c>
      <c r="H1702" s="3">
        <v>20.87</v>
      </c>
      <c r="I1702" s="3">
        <v>30</v>
      </c>
      <c r="J1702" s="3">
        <v>38</v>
      </c>
      <c r="K1702" s="9">
        <v>44.92647058823529</v>
      </c>
      <c r="L1702" s="3">
        <v>3.570654811682525</v>
      </c>
      <c r="M1702" s="3">
        <v>3.6739999999999999</v>
      </c>
      <c r="N1702" s="3">
        <v>4.5419145133333334</v>
      </c>
      <c r="O1702" s="3">
        <v>5</v>
      </c>
      <c r="P1702" s="3">
        <v>4.1666666666666998</v>
      </c>
      <c r="Q1702" s="3">
        <v>3.8333839552871751</v>
      </c>
      <c r="R1702" s="3">
        <v>6.7541258104178032</v>
      </c>
      <c r="S1702" s="3">
        <v>3.1307067261904757</v>
      </c>
      <c r="T1702" s="3">
        <v>3.5580920750000007</v>
      </c>
      <c r="U1702" s="9">
        <v>23.861194177726226</v>
      </c>
      <c r="V1702" s="3">
        <v>13.473542099601875</v>
      </c>
      <c r="W1702" s="3">
        <v>15.53457413133845</v>
      </c>
      <c r="X1702" s="3">
        <v>5.9689288634504152</v>
      </c>
      <c r="Y1702" s="3">
        <v>0</v>
      </c>
      <c r="Z1702" s="9">
        <v>49.744190387135404</v>
      </c>
      <c r="AA1702" s="3">
        <v>0.98</v>
      </c>
      <c r="AB1702" s="3">
        <v>18</v>
      </c>
      <c r="AC1702" s="3">
        <v>9.5399999999999991</v>
      </c>
      <c r="AD1702" s="3">
        <v>7.3102222222222224</v>
      </c>
      <c r="AE1702" s="3" t="s">
        <v>2</v>
      </c>
      <c r="AF1702" s="3">
        <v>2.6004731586960128</v>
      </c>
      <c r="AG1702" s="3">
        <v>2.6004731586960128</v>
      </c>
      <c r="AH1702" s="3">
        <v>10</v>
      </c>
      <c r="AI1702" s="3" t="s">
        <v>2</v>
      </c>
      <c r="AJ1702" s="3">
        <v>1.5384615384615385</v>
      </c>
      <c r="AK1702" s="3">
        <v>1.1738592182692222</v>
      </c>
      <c r="AL1702" s="3">
        <v>1.3561603783653804</v>
      </c>
      <c r="AM1702" s="9">
        <v>53.167139398209038</v>
      </c>
      <c r="AN1702" s="3">
        <v>0</v>
      </c>
      <c r="AO1702" s="3">
        <v>9.6159531407122998</v>
      </c>
      <c r="AP1702" s="3">
        <v>9</v>
      </c>
      <c r="AQ1702" s="3">
        <v>6.2053177135707669</v>
      </c>
      <c r="AR1702" s="3">
        <v>1.1000000000000001</v>
      </c>
      <c r="AS1702" s="3" t="s">
        <v>2</v>
      </c>
      <c r="AT1702" s="3" t="s">
        <v>2</v>
      </c>
      <c r="AU1702" s="3">
        <v>6</v>
      </c>
      <c r="AV1702" s="3">
        <v>7.5306937692175122</v>
      </c>
      <c r="AW1702" s="3">
        <v>10</v>
      </c>
      <c r="AX1702" s="3">
        <v>6.157673442304378</v>
      </c>
      <c r="AY1702" s="3" t="s">
        <v>2</v>
      </c>
      <c r="AZ1702" s="3">
        <v>0</v>
      </c>
      <c r="BA1702" s="3">
        <v>7.4895535460690921</v>
      </c>
      <c r="BB1702" s="3" t="s">
        <v>2</v>
      </c>
      <c r="BC1702" s="3">
        <v>8.1698405814121351</v>
      </c>
      <c r="BD1702" s="3">
        <v>3.251985466378235</v>
      </c>
      <c r="BE1702" s="3">
        <v>4.7278448984648662</v>
      </c>
      <c r="BF1702" s="9">
        <v>56.969453514466693</v>
      </c>
      <c r="BG1702" s="13">
        <v>45.733689613154532</v>
      </c>
    </row>
    <row r="1703" spans="1:59">
      <c r="A1703" s="1">
        <v>2009</v>
      </c>
      <c r="B1703" s="3" t="s">
        <v>300</v>
      </c>
      <c r="C1703" s="3" t="str">
        <f>VLOOKUP(E1703,[1]region!$A:$B,2,FALSE)</f>
        <v>PL</v>
      </c>
      <c r="D1703" s="3" t="s">
        <v>301</v>
      </c>
      <c r="E1703" s="3" t="str">
        <f>IFERROR(VLOOKUP(D1703,[2]Sheet1!$C:$D,2,FALSE),D1703)</f>
        <v>Poland</v>
      </c>
      <c r="F1703" s="3">
        <v>17.041590315455576</v>
      </c>
      <c r="G1703" s="3">
        <v>4.17</v>
      </c>
      <c r="H1703" s="3">
        <v>20.87</v>
      </c>
      <c r="I1703" s="3">
        <v>30</v>
      </c>
      <c r="J1703" s="3">
        <v>38</v>
      </c>
      <c r="K1703" s="9">
        <v>56.256169769259891</v>
      </c>
      <c r="L1703" s="3">
        <v>3.570654811682525</v>
      </c>
      <c r="M1703" s="3">
        <v>3.6739591125000004</v>
      </c>
      <c r="N1703" s="3">
        <v>4.5410628019323678</v>
      </c>
      <c r="O1703" s="3">
        <v>5</v>
      </c>
      <c r="P1703" s="3">
        <v>4.1666666666666998</v>
      </c>
      <c r="Q1703" s="3">
        <v>3.8333839552871751</v>
      </c>
      <c r="R1703" s="3">
        <v>6.7541258104178032</v>
      </c>
      <c r="S1703" s="3">
        <v>3.1209150950113935</v>
      </c>
      <c r="T1703" s="3">
        <v>3.5548616666666666</v>
      </c>
      <c r="U1703" s="9">
        <v>61.617165954290378</v>
      </c>
      <c r="V1703" s="3">
        <v>7.6099031056322985</v>
      </c>
      <c r="W1703" s="3">
        <v>1.0497032638638073</v>
      </c>
      <c r="X1703" s="3">
        <v>3.8259778766107218</v>
      </c>
      <c r="Y1703" s="3">
        <v>10</v>
      </c>
      <c r="Z1703" s="9">
        <v>93.232356245014671</v>
      </c>
      <c r="AA1703" s="3">
        <v>0.84</v>
      </c>
      <c r="AB1703" s="3">
        <v>5.3</v>
      </c>
      <c r="AC1703" s="3">
        <v>9.2750000000000004</v>
      </c>
      <c r="AD1703" s="3">
        <v>8.2233333333333345</v>
      </c>
      <c r="AE1703" s="3">
        <v>6.3998953872053876</v>
      </c>
      <c r="AF1703" s="3">
        <v>7.1781685468347929</v>
      </c>
      <c r="AG1703" s="3">
        <v>6.7890319670200903</v>
      </c>
      <c r="AH1703" s="3">
        <v>10</v>
      </c>
      <c r="AI1703" s="3">
        <v>6.0864299915824915</v>
      </c>
      <c r="AJ1703" s="3">
        <v>1.5384615384615385</v>
      </c>
      <c r="AK1703" s="3">
        <v>6.4162871962801891</v>
      </c>
      <c r="AL1703" s="3">
        <v>4.6803929087747393</v>
      </c>
      <c r="AM1703" s="9">
        <v>74.231895522820409</v>
      </c>
      <c r="AN1703" s="3">
        <v>8</v>
      </c>
      <c r="AO1703" s="3">
        <v>7.7540540540540528</v>
      </c>
      <c r="AP1703" s="3">
        <v>10</v>
      </c>
      <c r="AQ1703" s="3">
        <v>8.5846846846846834</v>
      </c>
      <c r="AR1703" s="3">
        <v>5.5666666666666664</v>
      </c>
      <c r="AS1703" s="3">
        <v>3.8582403131313132</v>
      </c>
      <c r="AT1703" s="3">
        <v>7.2982624175084165</v>
      </c>
      <c r="AU1703" s="3">
        <v>8</v>
      </c>
      <c r="AV1703" s="3">
        <v>10</v>
      </c>
      <c r="AW1703" s="3">
        <v>10</v>
      </c>
      <c r="AX1703" s="3">
        <v>7.4538615662177321</v>
      </c>
      <c r="AY1703" s="3">
        <v>2.8553626498316498</v>
      </c>
      <c r="AZ1703" s="3">
        <v>4.7777777777777777</v>
      </c>
      <c r="BA1703" s="3">
        <v>8.7434489033165725</v>
      </c>
      <c r="BB1703" s="3">
        <v>6.3498486773288443</v>
      </c>
      <c r="BC1703" s="3">
        <v>5.6258969153974014</v>
      </c>
      <c r="BD1703" s="3">
        <v>6.3569688979616723</v>
      </c>
      <c r="BE1703" s="3">
        <v>5.7848839702689867</v>
      </c>
      <c r="BF1703" s="9">
        <v>72.74476740390466</v>
      </c>
      <c r="BG1703" s="13">
        <v>71.616470979057993</v>
      </c>
    </row>
    <row r="1704" spans="1:59">
      <c r="A1704" s="1">
        <v>2002</v>
      </c>
      <c r="B1704" s="3" t="s">
        <v>264</v>
      </c>
      <c r="C1704" s="3" t="str">
        <f>VLOOKUP(E1704,[1]region!$A:$B,2,FALSE)</f>
        <v>MA</v>
      </c>
      <c r="D1704" s="3" t="s">
        <v>265</v>
      </c>
      <c r="E1704" s="3" t="str">
        <f>IFERROR(VLOOKUP(D1704,[2]Sheet1!$C:$D,2,FALSE),D1704)</f>
        <v>Morocco</v>
      </c>
      <c r="F1704" s="3">
        <v>17.04</v>
      </c>
      <c r="G1704" s="3">
        <v>4.17</v>
      </c>
      <c r="H1704" s="3">
        <v>20.856055149706759</v>
      </c>
      <c r="I1704" s="3">
        <v>30</v>
      </c>
      <c r="J1704" s="3">
        <v>38</v>
      </c>
      <c r="K1704" s="9">
        <v>64.091835171066279</v>
      </c>
      <c r="L1704" s="3">
        <v>3.570654811682525</v>
      </c>
      <c r="M1704" s="3">
        <v>3.6719339473684158</v>
      </c>
      <c r="N1704" s="3">
        <v>4.539030583333334</v>
      </c>
      <c r="O1704" s="3">
        <v>5</v>
      </c>
      <c r="P1704" s="3">
        <v>4.1666666666666696</v>
      </c>
      <c r="Q1704" s="3">
        <v>3.8333839552871751</v>
      </c>
      <c r="R1704" s="3">
        <v>6.7541258104178032</v>
      </c>
      <c r="S1704" s="3">
        <v>3.1209150950113935</v>
      </c>
      <c r="T1704" s="3">
        <v>3.5530049204712681</v>
      </c>
      <c r="U1704" s="9">
        <v>48.738487228542049</v>
      </c>
      <c r="V1704" s="3">
        <v>5.3605152183361371</v>
      </c>
      <c r="W1704" s="3">
        <v>0.71512637820511227</v>
      </c>
      <c r="X1704" s="3">
        <v>2.7956196693700699</v>
      </c>
      <c r="Y1704" s="3">
        <v>0</v>
      </c>
      <c r="Z1704" s="9">
        <v>70.206806177941786</v>
      </c>
      <c r="AA1704" s="3">
        <v>5.16</v>
      </c>
      <c r="AB1704" s="3">
        <v>27.7</v>
      </c>
      <c r="AC1704" s="3">
        <v>20.5</v>
      </c>
      <c r="AD1704" s="3">
        <v>4.2733333333333334</v>
      </c>
      <c r="AE1704" s="3">
        <v>4.5</v>
      </c>
      <c r="AF1704" s="3">
        <v>7.3333333333333339</v>
      </c>
      <c r="AG1704" s="3">
        <v>5.625</v>
      </c>
      <c r="AH1704" s="3">
        <v>7.9332615715823449</v>
      </c>
      <c r="AI1704" s="3">
        <v>7.5</v>
      </c>
      <c r="AJ1704" s="3">
        <v>1.5384615384615385</v>
      </c>
      <c r="AK1704" s="3"/>
      <c r="AL1704" s="3">
        <v>4.5192307692307692</v>
      </c>
      <c r="AM1704" s="9">
        <v>55.877064185366123</v>
      </c>
      <c r="AN1704" s="3">
        <v>5</v>
      </c>
      <c r="AO1704" s="3">
        <v>8.9401818948922021</v>
      </c>
      <c r="AP1704" s="3">
        <v>9</v>
      </c>
      <c r="AQ1704" s="3">
        <v>7.6467272982974004</v>
      </c>
      <c r="AR1704" s="3">
        <v>0</v>
      </c>
      <c r="AS1704" s="3">
        <v>3.1666666666666665</v>
      </c>
      <c r="AT1704" s="3">
        <v>7.166666666666667</v>
      </c>
      <c r="AU1704" s="3">
        <v>6</v>
      </c>
      <c r="AV1704" s="3">
        <v>4.9938630365933188</v>
      </c>
      <c r="AW1704" s="3">
        <v>1</v>
      </c>
      <c r="AX1704" s="3">
        <v>3.7211993949877757</v>
      </c>
      <c r="AY1704" s="3">
        <v>3.333333333333333</v>
      </c>
      <c r="AZ1704" s="3">
        <v>5.5</v>
      </c>
      <c r="BA1704" s="3">
        <v>7.1159615201954054</v>
      </c>
      <c r="BB1704" s="3">
        <v>4.4047619047619042</v>
      </c>
      <c r="BC1704" s="3"/>
      <c r="BD1704" s="3">
        <v>5.9870611245239331</v>
      </c>
      <c r="BE1704" s="3">
        <v>4.8280319010617259</v>
      </c>
      <c r="BF1704" s="9">
        <v>53.986528647823</v>
      </c>
      <c r="BG1704" s="13">
        <v>58.580144282147842</v>
      </c>
    </row>
    <row r="1705" spans="1:59">
      <c r="A1705" s="1">
        <v>2003</v>
      </c>
      <c r="B1705" s="3" t="s">
        <v>300</v>
      </c>
      <c r="C1705" s="3" t="str">
        <f>VLOOKUP(E1705,[1]region!$A:$B,2,FALSE)</f>
        <v>PL</v>
      </c>
      <c r="D1705" s="3" t="s">
        <v>301</v>
      </c>
      <c r="E1705" s="3" t="str">
        <f>IFERROR(VLOOKUP(D1705,[2]Sheet1!$C:$D,2,FALSE),D1705)</f>
        <v>Poland</v>
      </c>
      <c r="F1705" s="3">
        <v>17.03</v>
      </c>
      <c r="G1705" s="3">
        <v>4.1529999999999996</v>
      </c>
      <c r="H1705" s="3">
        <v>20.856055149706759</v>
      </c>
      <c r="I1705" s="3">
        <v>30</v>
      </c>
      <c r="J1705" s="3">
        <v>38</v>
      </c>
      <c r="K1705" s="9">
        <v>53.481157873225555</v>
      </c>
      <c r="L1705" s="3">
        <v>3.5669335672538476</v>
      </c>
      <c r="M1705" s="3">
        <v>3.67</v>
      </c>
      <c r="N1705" s="3">
        <v>4.5377390302291376</v>
      </c>
      <c r="O1705" s="3">
        <v>5</v>
      </c>
      <c r="P1705" s="3">
        <v>4.1666666666666696</v>
      </c>
      <c r="Q1705" s="3">
        <v>3.8330000000000002</v>
      </c>
      <c r="R1705" s="3">
        <v>6.7442047618605603</v>
      </c>
      <c r="S1705" s="3">
        <v>3.1209150950113935</v>
      </c>
      <c r="T1705" s="3">
        <v>3.5452566073298426</v>
      </c>
      <c r="U1705" s="9">
        <v>50.554918205262247</v>
      </c>
      <c r="V1705" s="3">
        <v>4.7826955570618779</v>
      </c>
      <c r="W1705" s="3">
        <v>2.9399038586014394</v>
      </c>
      <c r="X1705" s="3">
        <v>0.78791858174685103</v>
      </c>
      <c r="Y1705" s="3">
        <v>5</v>
      </c>
      <c r="Z1705" s="9">
        <v>81.774789071994206</v>
      </c>
      <c r="AA1705" s="3">
        <v>0.55000000000000004</v>
      </c>
      <c r="AB1705" s="3">
        <v>5.5</v>
      </c>
      <c r="AC1705" s="3">
        <v>9.8000000000000007</v>
      </c>
      <c r="AD1705" s="3">
        <v>8.2044444444444427</v>
      </c>
      <c r="AE1705" s="3">
        <v>5</v>
      </c>
      <c r="AF1705" s="3">
        <v>7.6666666666666661</v>
      </c>
      <c r="AG1705" s="3">
        <v>6.333333333333333</v>
      </c>
      <c r="AH1705" s="3">
        <v>10</v>
      </c>
      <c r="AI1705" s="3">
        <v>6</v>
      </c>
      <c r="AJ1705" s="3">
        <v>2.3076923076923079</v>
      </c>
      <c r="AK1705" s="3"/>
      <c r="AL1705" s="3">
        <v>4.1538461538461542</v>
      </c>
      <c r="AM1705" s="9">
        <v>71.729059829059821</v>
      </c>
      <c r="AN1705" s="3">
        <v>8</v>
      </c>
      <c r="AO1705" s="3">
        <v>6.9043124868892471</v>
      </c>
      <c r="AP1705" s="3">
        <v>10</v>
      </c>
      <c r="AQ1705" s="3">
        <v>8.3014374956297488</v>
      </c>
      <c r="AR1705" s="3">
        <v>8.9</v>
      </c>
      <c r="AS1705" s="3">
        <v>4.5</v>
      </c>
      <c r="AT1705" s="3">
        <v>7.5</v>
      </c>
      <c r="AU1705" s="3">
        <v>6.7</v>
      </c>
      <c r="AV1705" s="3">
        <v>8.7948188791798732</v>
      </c>
      <c r="AW1705" s="3">
        <v>3</v>
      </c>
      <c r="AX1705" s="3">
        <v>6.5658031465299791</v>
      </c>
      <c r="AY1705" s="3">
        <v>2</v>
      </c>
      <c r="AZ1705" s="3">
        <v>5.5</v>
      </c>
      <c r="BA1705" s="3">
        <v>8.0111407590156087</v>
      </c>
      <c r="BB1705" s="3">
        <v>5.1666666666666661</v>
      </c>
      <c r="BC1705" s="3"/>
      <c r="BD1705" s="3">
        <v>5.3145015364553192</v>
      </c>
      <c r="BE1705" s="3">
        <v>5.1694518564205687</v>
      </c>
      <c r="BF1705" s="9">
        <v>66.788974995267665</v>
      </c>
      <c r="BG1705" s="13">
        <v>64.865779994961912</v>
      </c>
    </row>
    <row r="1706" spans="1:59">
      <c r="A1706" s="1">
        <v>2011</v>
      </c>
      <c r="B1706" s="3" t="s">
        <v>302</v>
      </c>
      <c r="C1706" s="3" t="str">
        <f>VLOOKUP(E1706,[1]region!$A:$B,2,FALSE)</f>
        <v>PT</v>
      </c>
      <c r="D1706" s="3" t="s">
        <v>303</v>
      </c>
      <c r="E1706" s="3" t="str">
        <f>IFERROR(VLOOKUP(D1706,[2]Sheet1!$C:$D,2,FALSE),D1706)</f>
        <v>Portugal</v>
      </c>
      <c r="F1706" s="3">
        <v>17.03</v>
      </c>
      <c r="G1706" s="3">
        <v>4.1440000000000001</v>
      </c>
      <c r="H1706" s="3">
        <v>20.856055149706759</v>
      </c>
      <c r="I1706" s="3">
        <v>30</v>
      </c>
      <c r="J1706" s="3">
        <v>38</v>
      </c>
      <c r="K1706" s="9">
        <v>50.848853983010102</v>
      </c>
      <c r="L1706" s="3">
        <v>3.5615908567415739</v>
      </c>
      <c r="M1706" s="3">
        <v>3.6696066666666667</v>
      </c>
      <c r="N1706" s="3">
        <v>4.5373846196742544</v>
      </c>
      <c r="O1706" s="3">
        <v>5</v>
      </c>
      <c r="P1706" s="3">
        <v>4.166666666666667</v>
      </c>
      <c r="Q1706" s="3">
        <v>3.815155579588537</v>
      </c>
      <c r="R1706" s="3">
        <v>6.7359703944177056</v>
      </c>
      <c r="S1706" s="3">
        <v>3.1140350877192979</v>
      </c>
      <c r="T1706" s="3">
        <v>3.5422895196078441</v>
      </c>
      <c r="U1706" s="9">
        <v>67.844171130698527</v>
      </c>
      <c r="V1706" s="3">
        <v>-0.20735100343636237</v>
      </c>
      <c r="W1706" s="3">
        <v>1.1347093362356073</v>
      </c>
      <c r="X1706" s="3">
        <v>3.66</v>
      </c>
      <c r="Y1706" s="3">
        <v>10</v>
      </c>
      <c r="Z1706" s="9">
        <v>96.931615162046228</v>
      </c>
      <c r="AA1706" s="3">
        <v>0.51346942523107053</v>
      </c>
      <c r="AB1706" s="3">
        <v>5.3</v>
      </c>
      <c r="AC1706" s="3">
        <v>9.4339999999999993</v>
      </c>
      <c r="AD1706" s="3">
        <v>8.2746956832819851</v>
      </c>
      <c r="AE1706" s="3">
        <v>7.4702730749999988</v>
      </c>
      <c r="AF1706" s="3">
        <v>8.325312613623197</v>
      </c>
      <c r="AG1706" s="3">
        <v>7.8977928443115974</v>
      </c>
      <c r="AH1706" s="3">
        <v>10</v>
      </c>
      <c r="AI1706" s="3">
        <v>5.8684682916666677</v>
      </c>
      <c r="AJ1706" s="3">
        <v>5.3846153846153841</v>
      </c>
      <c r="AK1706" s="3">
        <v>6.4162871962801891</v>
      </c>
      <c r="AL1706" s="3">
        <v>5.88979029085408</v>
      </c>
      <c r="AM1706" s="9">
        <v>80.155697046119172</v>
      </c>
      <c r="AN1706" s="3">
        <v>8</v>
      </c>
      <c r="AO1706" s="3">
        <v>6.9693296110226344</v>
      </c>
      <c r="AP1706" s="3">
        <v>10</v>
      </c>
      <c r="AQ1706" s="3">
        <v>8.3231098703408772</v>
      </c>
      <c r="AR1706" s="3">
        <v>2.2333333333333329</v>
      </c>
      <c r="AS1706" s="3">
        <v>3.2358389916666663</v>
      </c>
      <c r="AT1706" s="3">
        <v>5.6331646566666658</v>
      </c>
      <c r="AU1706" s="3">
        <v>6</v>
      </c>
      <c r="AV1706" s="3">
        <v>2.5172538461136771</v>
      </c>
      <c r="AW1706" s="3">
        <v>10</v>
      </c>
      <c r="AX1706" s="3">
        <v>4.9365984712967235</v>
      </c>
      <c r="AY1706" s="3">
        <v>2.6843514916666673</v>
      </c>
      <c r="AZ1706" s="3">
        <v>8.4848484848484844</v>
      </c>
      <c r="BA1706" s="3">
        <v>9.8157570693523777</v>
      </c>
      <c r="BB1706" s="3">
        <v>6.385887359761905</v>
      </c>
      <c r="BC1706" s="3">
        <v>8.4884756094179217</v>
      </c>
      <c r="BD1706" s="3">
        <v>6.9174352213521839</v>
      </c>
      <c r="BE1706" s="3">
        <v>7.1294592060665911</v>
      </c>
      <c r="BF1706" s="9">
        <v>67.963891825680648</v>
      </c>
      <c r="BG1706" s="13">
        <v>72.748845829510941</v>
      </c>
    </row>
    <row r="1707" spans="1:59">
      <c r="A1707" s="1">
        <v>2000</v>
      </c>
      <c r="B1707" s="3" t="s">
        <v>226</v>
      </c>
      <c r="C1707" s="3" t="str">
        <f>VLOOKUP(E1707,[1]region!$A:$B,2,FALSE)</f>
        <v>LV</v>
      </c>
      <c r="D1707" s="3" t="s">
        <v>227</v>
      </c>
      <c r="E1707" s="3" t="str">
        <f>IFERROR(VLOOKUP(D1707,[2]Sheet1!$C:$D,2,FALSE),D1707)</f>
        <v>Latvia</v>
      </c>
      <c r="F1707" s="3">
        <v>17</v>
      </c>
      <c r="G1707" s="3">
        <v>4.1219700725410844</v>
      </c>
      <c r="H1707" s="3">
        <v>20.85</v>
      </c>
      <c r="I1707" s="3">
        <v>30</v>
      </c>
      <c r="J1707" s="3">
        <v>38</v>
      </c>
      <c r="K1707" s="9">
        <v>51.841330274494332</v>
      </c>
      <c r="L1707" s="3">
        <v>3.560753613945578</v>
      </c>
      <c r="M1707" s="3">
        <v>3.666666666666667</v>
      </c>
      <c r="N1707" s="3">
        <v>4.5356903133333333</v>
      </c>
      <c r="O1707" s="3">
        <v>5</v>
      </c>
      <c r="P1707" s="3">
        <v>4.166666666666667</v>
      </c>
      <c r="Q1707" s="3">
        <v>3.815155579588537</v>
      </c>
      <c r="R1707" s="3">
        <v>6.7359703944177056</v>
      </c>
      <c r="S1707" s="3">
        <v>3.1127450980392157</v>
      </c>
      <c r="T1707" s="3">
        <v>3.5238095238095242</v>
      </c>
      <c r="U1707" s="9">
        <v>70.464128665342798</v>
      </c>
      <c r="V1707" s="3">
        <v>15.972011557614607</v>
      </c>
      <c r="W1707" s="3">
        <v>5.1734097274921185</v>
      </c>
      <c r="X1707" s="3">
        <v>2.6529243154236299</v>
      </c>
      <c r="Y1707" s="3">
        <v>10</v>
      </c>
      <c r="Z1707" s="9">
        <v>85.514122335988759</v>
      </c>
      <c r="AA1707" s="3">
        <v>0.33</v>
      </c>
      <c r="AB1707" s="3">
        <v>5.6</v>
      </c>
      <c r="AC1707" s="3">
        <v>9.1999999999999993</v>
      </c>
      <c r="AD1707" s="3">
        <v>8.3266666666666662</v>
      </c>
      <c r="AE1707" s="3">
        <v>5.3010599999999997</v>
      </c>
      <c r="AF1707" s="3">
        <v>8.3333333333333339</v>
      </c>
      <c r="AG1707" s="3">
        <v>5.3010599999999997</v>
      </c>
      <c r="AH1707" s="3">
        <v>10</v>
      </c>
      <c r="AI1707" s="3">
        <v>8.2774599999999996</v>
      </c>
      <c r="AJ1707" s="3">
        <v>6.9210000000000003</v>
      </c>
      <c r="AK1707" s="3"/>
      <c r="AL1707" s="3">
        <v>7.5992300000000004</v>
      </c>
      <c r="AM1707" s="9">
        <v>78.067391666666666</v>
      </c>
      <c r="AN1707" s="3">
        <v>10</v>
      </c>
      <c r="AO1707" s="3">
        <v>8.8181788711356237</v>
      </c>
      <c r="AP1707" s="3">
        <v>10</v>
      </c>
      <c r="AQ1707" s="3">
        <v>9.6060596237118734</v>
      </c>
      <c r="AR1707" s="3">
        <v>3.3330000000000002</v>
      </c>
      <c r="AS1707" s="3">
        <v>3.9341200000000001</v>
      </c>
      <c r="AT1707" s="3">
        <v>7.8515699999999997</v>
      </c>
      <c r="AU1707" s="3">
        <v>6</v>
      </c>
      <c r="AV1707" s="3">
        <v>8.4239939189275255</v>
      </c>
      <c r="AW1707" s="3">
        <v>3</v>
      </c>
      <c r="AX1707" s="3">
        <v>5.4237806531545871</v>
      </c>
      <c r="AY1707" s="3">
        <v>7.1847699999999994</v>
      </c>
      <c r="AZ1707" s="3">
        <v>4.7300000000000004</v>
      </c>
      <c r="BA1707" s="3">
        <v>9.2543141265806685</v>
      </c>
      <c r="BB1707" s="3">
        <v>5.8378340000000009</v>
      </c>
      <c r="BC1707" s="3"/>
      <c r="BD1707" s="3">
        <v>6.413015530300723</v>
      </c>
      <c r="BE1707" s="3">
        <v>6.6839867313762795</v>
      </c>
      <c r="BF1707" s="9">
        <v>72.379423360809128</v>
      </c>
      <c r="BG1707" s="13">
        <v>71.653279260660341</v>
      </c>
    </row>
    <row r="1708" spans="1:59">
      <c r="A1708" s="1">
        <v>2004</v>
      </c>
      <c r="B1708" s="3" t="s">
        <v>276</v>
      </c>
      <c r="C1708" s="3" t="str">
        <f>VLOOKUP(E1708,[1]region!$A:$B,2,FALSE)</f>
        <v>NZ</v>
      </c>
      <c r="D1708" s="3" t="s">
        <v>277</v>
      </c>
      <c r="E1708" s="3" t="str">
        <f>IFERROR(VLOOKUP(D1708,[2]Sheet1!$C:$D,2,FALSE),D1708)</f>
        <v>New Zealand</v>
      </c>
      <c r="F1708" s="3">
        <v>17</v>
      </c>
      <c r="G1708" s="3">
        <v>4.12</v>
      </c>
      <c r="H1708" s="3">
        <v>20.83</v>
      </c>
      <c r="I1708" s="3">
        <v>30</v>
      </c>
      <c r="J1708" s="3">
        <v>38</v>
      </c>
      <c r="K1708" s="9">
        <v>62.373335749678191</v>
      </c>
      <c r="L1708" s="3">
        <v>3.5503325950722009</v>
      </c>
      <c r="M1708" s="3">
        <v>3.666666666666667</v>
      </c>
      <c r="N1708" s="3">
        <v>4.5346006118558595</v>
      </c>
      <c r="O1708" s="3">
        <v>5</v>
      </c>
      <c r="P1708" s="3">
        <v>4.166666666666667</v>
      </c>
      <c r="Q1708" s="3">
        <v>3.8030033291227787</v>
      </c>
      <c r="R1708" s="3">
        <v>6.7352265729250522</v>
      </c>
      <c r="S1708" s="3">
        <v>3.1080111365159135</v>
      </c>
      <c r="T1708" s="3">
        <v>3.5079710144927541</v>
      </c>
      <c r="U1708" s="9">
        <v>88.475566504458513</v>
      </c>
      <c r="V1708" s="3">
        <v>3.4165144386731017</v>
      </c>
      <c r="W1708" s="3">
        <v>1.3881274808272097</v>
      </c>
      <c r="X1708" s="3">
        <v>2.29061730010267</v>
      </c>
      <c r="Y1708" s="3">
        <v>10</v>
      </c>
      <c r="Z1708" s="9">
        <v>95.758306649784913</v>
      </c>
      <c r="AA1708" s="3">
        <v>1.73</v>
      </c>
      <c r="AB1708" s="3">
        <v>3.7</v>
      </c>
      <c r="AC1708" s="3">
        <v>4.4000000000000004</v>
      </c>
      <c r="AD1708" s="3">
        <v>8.7822222222222219</v>
      </c>
      <c r="AE1708" s="3">
        <v>8.7588652482269502</v>
      </c>
      <c r="AF1708" s="3">
        <v>8.7641736496653948</v>
      </c>
      <c r="AG1708" s="3">
        <v>8.7615194489461725</v>
      </c>
      <c r="AH1708" s="3">
        <v>10</v>
      </c>
      <c r="AI1708" s="3">
        <v>8.297872340425533</v>
      </c>
      <c r="AJ1708" s="3">
        <v>8.4589999999999996</v>
      </c>
      <c r="AK1708" s="3"/>
      <c r="AL1708" s="3">
        <v>8.3784361702127654</v>
      </c>
      <c r="AM1708" s="9">
        <v>89.805444603452884</v>
      </c>
      <c r="AN1708" s="3">
        <v>10</v>
      </c>
      <c r="AO1708" s="3">
        <v>10</v>
      </c>
      <c r="AP1708" s="3">
        <v>10</v>
      </c>
      <c r="AQ1708" s="3">
        <v>10</v>
      </c>
      <c r="AR1708" s="3">
        <v>8.9</v>
      </c>
      <c r="AS1708" s="3">
        <v>4.6808510638297873</v>
      </c>
      <c r="AT1708" s="3">
        <v>7.9787234042553203</v>
      </c>
      <c r="AU1708" s="3">
        <v>10</v>
      </c>
      <c r="AV1708" s="3">
        <v>10</v>
      </c>
      <c r="AW1708" s="3">
        <v>10</v>
      </c>
      <c r="AX1708" s="3">
        <v>8.5932624113475171</v>
      </c>
      <c r="AY1708" s="3">
        <v>3.6524822695035457</v>
      </c>
      <c r="AZ1708" s="3">
        <v>7.5531914893617014</v>
      </c>
      <c r="BA1708" s="3">
        <v>9.6137007241656196</v>
      </c>
      <c r="BB1708" s="3">
        <v>9.4893617021276597</v>
      </c>
      <c r="BC1708" s="3">
        <v>9.859607616904599</v>
      </c>
      <c r="BD1708" s="3">
        <v>9.2153471472532829</v>
      </c>
      <c r="BE1708" s="3">
        <v>8.2306151582194023</v>
      </c>
      <c r="BF1708" s="9">
        <v>89.412925231889716</v>
      </c>
      <c r="BG1708" s="13">
        <v>85.165115747852838</v>
      </c>
    </row>
    <row r="1709" spans="1:59">
      <c r="A1709" s="1">
        <v>2012</v>
      </c>
      <c r="B1709" s="3" t="s">
        <v>51</v>
      </c>
      <c r="C1709" s="3" t="str">
        <f>VLOOKUP(E1709,[1]region!$A:$B,2,FALSE)</f>
        <v>BR</v>
      </c>
      <c r="D1709" s="3" t="s">
        <v>52</v>
      </c>
      <c r="E1709" s="3" t="str">
        <f>IFERROR(VLOOKUP(D1709,[2]Sheet1!$C:$D,2,FALSE),D1709)</f>
        <v>Brazil</v>
      </c>
      <c r="F1709" s="3">
        <v>17</v>
      </c>
      <c r="G1709" s="3">
        <v>4.0951468267442195</v>
      </c>
      <c r="H1709" s="3">
        <v>20.82</v>
      </c>
      <c r="I1709" s="3">
        <v>30</v>
      </c>
      <c r="J1709" s="3">
        <v>38</v>
      </c>
      <c r="K1709" s="9">
        <v>58.140502178914701</v>
      </c>
      <c r="L1709" s="3">
        <v>3.5503325950722009</v>
      </c>
      <c r="M1709" s="3">
        <v>3.666666666666667</v>
      </c>
      <c r="N1709" s="3">
        <v>4.5346006118558595</v>
      </c>
      <c r="O1709" s="3">
        <v>5</v>
      </c>
      <c r="P1709" s="3">
        <v>4.166666666666667</v>
      </c>
      <c r="Q1709" s="3">
        <v>3.8030033291227787</v>
      </c>
      <c r="R1709" s="3">
        <v>6.7352265729250522</v>
      </c>
      <c r="S1709" s="3">
        <v>3.1030530709507738</v>
      </c>
      <c r="T1709" s="3">
        <v>3.5072817886178864</v>
      </c>
      <c r="U1709" s="9">
        <v>51.16249574119081</v>
      </c>
      <c r="V1709" s="3">
        <v>4.9739628695703697</v>
      </c>
      <c r="W1709" s="3">
        <v>1.1739780066250016</v>
      </c>
      <c r="X1709" s="3">
        <v>5.4</v>
      </c>
      <c r="Y1709" s="3">
        <v>5</v>
      </c>
      <c r="Z1709" s="9">
        <v>81.139040558589812</v>
      </c>
      <c r="AA1709" s="3">
        <v>2.66</v>
      </c>
      <c r="AB1709" s="3">
        <v>13.5</v>
      </c>
      <c r="AC1709" s="3">
        <v>9.8550000000000004</v>
      </c>
      <c r="AD1709" s="3">
        <v>7.1948888888888893</v>
      </c>
      <c r="AE1709" s="3">
        <v>4.8543292959889337</v>
      </c>
      <c r="AF1709" s="3">
        <v>8.0130926032164531</v>
      </c>
      <c r="AG1709" s="3">
        <v>6.433710949602693</v>
      </c>
      <c r="AH1709" s="3">
        <v>9.6078431372549016</v>
      </c>
      <c r="AI1709" s="3">
        <v>5.5922469087136903</v>
      </c>
      <c r="AJ1709" s="3">
        <v>3.0769230769230771</v>
      </c>
      <c r="AK1709" s="3">
        <v>6.3056615549650115</v>
      </c>
      <c r="AL1709" s="3">
        <v>4.9916105135339262</v>
      </c>
      <c r="AM1709" s="9">
        <v>70.570133723201025</v>
      </c>
      <c r="AN1709" s="3">
        <v>5</v>
      </c>
      <c r="AO1709" s="3">
        <v>8.9640707321512068</v>
      </c>
      <c r="AP1709" s="3">
        <v>7</v>
      </c>
      <c r="AQ1709" s="3">
        <v>6.9880235773837356</v>
      </c>
      <c r="AR1709" s="3">
        <v>2.2333333333333329</v>
      </c>
      <c r="AS1709" s="3">
        <v>3.6729328762102331</v>
      </c>
      <c r="AT1709" s="3">
        <v>5.2305859080221326</v>
      </c>
      <c r="AU1709" s="3">
        <v>6</v>
      </c>
      <c r="AV1709" s="3">
        <v>7.1266254769076536</v>
      </c>
      <c r="AW1709" s="3">
        <v>3</v>
      </c>
      <c r="AX1709" s="3">
        <v>4.5439129324122254</v>
      </c>
      <c r="AY1709" s="3">
        <v>1.6585181002766334</v>
      </c>
      <c r="AZ1709" s="3">
        <v>4.4444444444444446</v>
      </c>
      <c r="BA1709" s="3">
        <v>6.6183461242772692</v>
      </c>
      <c r="BB1709" s="3">
        <v>4.5542148724362717</v>
      </c>
      <c r="BC1709" s="3">
        <v>4.937019136795147</v>
      </c>
      <c r="BD1709" s="3">
        <v>0</v>
      </c>
      <c r="BE1709" s="3">
        <v>3.7020904463716278</v>
      </c>
      <c r="BF1709" s="9">
        <v>50.780089853891965</v>
      </c>
      <c r="BG1709" s="13">
        <v>62.358452411157671</v>
      </c>
    </row>
    <row r="1710" spans="1:59">
      <c r="A1710" s="1">
        <v>2003</v>
      </c>
      <c r="B1710" s="3" t="s">
        <v>12</v>
      </c>
      <c r="C1710" s="3" t="str">
        <f>VLOOKUP(E1710,[1]region!$A:$B,2,FALSE)</f>
        <v>AU</v>
      </c>
      <c r="D1710" s="3" t="s">
        <v>13</v>
      </c>
      <c r="E1710" s="3" t="str">
        <f>IFERROR(VLOOKUP(D1710,[2]Sheet1!$C:$D,2,FALSE),D1710)</f>
        <v>Australia</v>
      </c>
      <c r="F1710" s="3">
        <v>17</v>
      </c>
      <c r="G1710" s="3">
        <v>4.0951468267442195</v>
      </c>
      <c r="H1710" s="3">
        <v>20.82</v>
      </c>
      <c r="I1710" s="3">
        <v>30</v>
      </c>
      <c r="J1710" s="3">
        <v>38</v>
      </c>
      <c r="K1710" s="9">
        <v>61.72318909920844</v>
      </c>
      <c r="L1710" s="3">
        <v>3.5503325950722009</v>
      </c>
      <c r="M1710" s="3">
        <v>3.666666666666667</v>
      </c>
      <c r="N1710" s="3">
        <v>4.5346006118558595</v>
      </c>
      <c r="O1710" s="3">
        <v>5</v>
      </c>
      <c r="P1710" s="3">
        <v>4.166666666666667</v>
      </c>
      <c r="Q1710" s="3">
        <v>3.8030033291227787</v>
      </c>
      <c r="R1710" s="3">
        <v>6.7352265729250522</v>
      </c>
      <c r="S1710" s="3">
        <v>3.1030530709507738</v>
      </c>
      <c r="T1710" s="3">
        <v>3.5000000000000004</v>
      </c>
      <c r="U1710" s="9">
        <v>84.454991536365782</v>
      </c>
      <c r="V1710" s="3">
        <v>9.6710084565408749</v>
      </c>
      <c r="W1710" s="3">
        <v>1.0239487746991238</v>
      </c>
      <c r="X1710" s="3">
        <v>2.7707352408549299</v>
      </c>
      <c r="Y1710" s="3">
        <v>10</v>
      </c>
      <c r="Z1710" s="9">
        <v>92.755179376602968</v>
      </c>
      <c r="AA1710" s="3">
        <v>1.74</v>
      </c>
      <c r="AB1710" s="3">
        <v>5.9</v>
      </c>
      <c r="AC1710" s="3">
        <v>6.5</v>
      </c>
      <c r="AD1710" s="3">
        <v>8.3533333333333335</v>
      </c>
      <c r="AE1710" s="3">
        <v>8</v>
      </c>
      <c r="AF1710" s="3">
        <v>9.3333333333333321</v>
      </c>
      <c r="AG1710" s="3">
        <v>8.6666666666666661</v>
      </c>
      <c r="AH1710" s="3">
        <v>10</v>
      </c>
      <c r="AI1710" s="3">
        <v>8</v>
      </c>
      <c r="AJ1710" s="3">
        <v>2.3076923076923079</v>
      </c>
      <c r="AK1710" s="3"/>
      <c r="AL1710" s="3">
        <v>5.1538461538461542</v>
      </c>
      <c r="AM1710" s="9">
        <v>80.434615384615398</v>
      </c>
      <c r="AN1710" s="3">
        <v>10</v>
      </c>
      <c r="AO1710" s="3">
        <v>10</v>
      </c>
      <c r="AP1710" s="3">
        <v>10</v>
      </c>
      <c r="AQ1710" s="3">
        <v>10</v>
      </c>
      <c r="AR1710" s="3">
        <v>8.9</v>
      </c>
      <c r="AS1710" s="3">
        <v>3.833333333333333</v>
      </c>
      <c r="AT1710" s="3">
        <v>6.5</v>
      </c>
      <c r="AU1710" s="3">
        <v>6</v>
      </c>
      <c r="AV1710" s="3">
        <v>9.6291750397476523</v>
      </c>
      <c r="AW1710" s="3">
        <v>10</v>
      </c>
      <c r="AX1710" s="3">
        <v>7.4770847288468305</v>
      </c>
      <c r="AY1710" s="3">
        <v>4</v>
      </c>
      <c r="AZ1710" s="3">
        <v>6.5</v>
      </c>
      <c r="BA1710" s="3">
        <v>9.9139075581714966</v>
      </c>
      <c r="BB1710" s="3">
        <v>8.9761904761904763</v>
      </c>
      <c r="BC1710" s="3"/>
      <c r="BD1710" s="3">
        <v>8.800602067944304</v>
      </c>
      <c r="BE1710" s="3">
        <v>7.3475245085904923</v>
      </c>
      <c r="BF1710" s="9">
        <v>82.748697458124397</v>
      </c>
      <c r="BG1710" s="13">
        <v>80.4233345709834</v>
      </c>
    </row>
    <row r="1711" spans="1:59">
      <c r="A1711" s="1">
        <v>2004</v>
      </c>
      <c r="B1711" s="3" t="s">
        <v>300</v>
      </c>
      <c r="C1711" s="3" t="str">
        <f>VLOOKUP(E1711,[1]region!$A:$B,2,FALSE)</f>
        <v>PL</v>
      </c>
      <c r="D1711" s="3" t="s">
        <v>301</v>
      </c>
      <c r="E1711" s="3" t="str">
        <f>IFERROR(VLOOKUP(D1711,[2]Sheet1!$C:$D,2,FALSE),D1711)</f>
        <v>Poland</v>
      </c>
      <c r="F1711" s="3">
        <v>17</v>
      </c>
      <c r="G1711" s="3">
        <v>4.0951468267442195</v>
      </c>
      <c r="H1711" s="3">
        <v>20.82</v>
      </c>
      <c r="I1711" s="3">
        <v>30</v>
      </c>
      <c r="J1711" s="3">
        <v>38</v>
      </c>
      <c r="K1711" s="9">
        <v>53.350519340003288</v>
      </c>
      <c r="L1711" s="3">
        <v>3.5413699294581562</v>
      </c>
      <c r="M1711" s="3">
        <v>3.666666666666667</v>
      </c>
      <c r="N1711" s="3">
        <v>4.5346006118558595</v>
      </c>
      <c r="O1711" s="3">
        <v>5</v>
      </c>
      <c r="P1711" s="3">
        <v>4.166666666666667</v>
      </c>
      <c r="Q1711" s="3">
        <v>3.8030033291227787</v>
      </c>
      <c r="R1711" s="3">
        <v>6.7351602268820248</v>
      </c>
      <c r="S1711" s="3">
        <v>3.0954840761785789</v>
      </c>
      <c r="T1711" s="3">
        <v>3.4960648585588499</v>
      </c>
      <c r="U1711" s="9">
        <v>54.491133918767041</v>
      </c>
      <c r="V1711" s="3">
        <v>8.3830651743607163</v>
      </c>
      <c r="W1711" s="3">
        <v>2.5255756268634237</v>
      </c>
      <c r="X1711" s="3">
        <v>3.5765472312706801</v>
      </c>
      <c r="Y1711" s="3">
        <v>10</v>
      </c>
      <c r="Z1711" s="9">
        <v>91.494618170320877</v>
      </c>
      <c r="AA1711" s="3">
        <v>0.61</v>
      </c>
      <c r="AB1711" s="3">
        <v>1.8</v>
      </c>
      <c r="AC1711" s="3">
        <v>9.8000000000000007</v>
      </c>
      <c r="AD1711" s="3">
        <v>8.4377777777777769</v>
      </c>
      <c r="AE1711" s="3">
        <v>6.2222222222222223</v>
      </c>
      <c r="AF1711" s="3">
        <v>7.1781685468347929</v>
      </c>
      <c r="AG1711" s="3">
        <v>6.7001953845285076</v>
      </c>
      <c r="AH1711" s="3">
        <v>10</v>
      </c>
      <c r="AI1711" s="3">
        <v>6.806853582554516</v>
      </c>
      <c r="AJ1711" s="3">
        <v>1.5384615384615385</v>
      </c>
      <c r="AK1711" s="3"/>
      <c r="AL1711" s="3">
        <v>4.1726575605080276</v>
      </c>
      <c r="AM1711" s="9">
        <v>73.276576807035781</v>
      </c>
      <c r="AN1711" s="3">
        <v>8</v>
      </c>
      <c r="AO1711" s="3">
        <v>6.6997782648967652</v>
      </c>
      <c r="AP1711" s="3">
        <v>10</v>
      </c>
      <c r="AQ1711" s="3">
        <v>8.2332594216322548</v>
      </c>
      <c r="AR1711" s="3">
        <v>8.9</v>
      </c>
      <c r="AS1711" s="3">
        <v>4.1975308641975309</v>
      </c>
      <c r="AT1711" s="3">
        <v>6.7445482866043616</v>
      </c>
      <c r="AU1711" s="3">
        <v>6.7</v>
      </c>
      <c r="AV1711" s="3">
        <v>8.7948188791798732</v>
      </c>
      <c r="AW1711" s="3">
        <v>3</v>
      </c>
      <c r="AX1711" s="3">
        <v>6.3894830049969613</v>
      </c>
      <c r="AY1711" s="3">
        <v>2.8348909657320869</v>
      </c>
      <c r="AZ1711" s="3">
        <v>6.9662921348314599</v>
      </c>
      <c r="BA1711" s="3">
        <v>8.0526908845215086</v>
      </c>
      <c r="BB1711" s="3">
        <v>5.5290876868546777</v>
      </c>
      <c r="BC1711" s="3">
        <v>5.8950913678576651</v>
      </c>
      <c r="BD1711" s="3">
        <v>5.3145015364553192</v>
      </c>
      <c r="BE1711" s="3">
        <v>5.7654257627087864</v>
      </c>
      <c r="BF1711" s="9">
        <v>67.960560631126683</v>
      </c>
      <c r="BG1711" s="13">
        <v>68.114681773450727</v>
      </c>
    </row>
    <row r="1712" spans="1:59">
      <c r="A1712" s="1">
        <v>2008</v>
      </c>
      <c r="B1712" s="3" t="s">
        <v>57</v>
      </c>
      <c r="C1712" s="3" t="str">
        <f>VLOOKUP(E1712,[1]region!$A:$B,2,FALSE)</f>
        <v>BF</v>
      </c>
      <c r="D1712" s="3" t="s">
        <v>58</v>
      </c>
      <c r="E1712" s="3" t="str">
        <f>IFERROR(VLOOKUP(D1712,[2]Sheet1!$C:$D,2,FALSE),D1712)</f>
        <v>Burkina Faso</v>
      </c>
      <c r="F1712" s="3">
        <v>16.998044818769738</v>
      </c>
      <c r="G1712" s="3">
        <v>4.0951468267442195</v>
      </c>
      <c r="H1712" s="3">
        <v>20.8</v>
      </c>
      <c r="I1712" s="3">
        <v>30</v>
      </c>
      <c r="J1712" s="3">
        <v>38</v>
      </c>
      <c r="K1712" s="9">
        <v>49.745098039215677</v>
      </c>
      <c r="L1712" s="3">
        <v>3.5413699294581562</v>
      </c>
      <c r="M1712" s="3">
        <v>3.666666666666667</v>
      </c>
      <c r="N1712" s="3">
        <v>4.5326087307511713</v>
      </c>
      <c r="O1712" s="3">
        <v>5</v>
      </c>
      <c r="P1712" s="3">
        <v>4.166666666666667</v>
      </c>
      <c r="Q1712" s="3">
        <v>3.8030033291227787</v>
      </c>
      <c r="R1712" s="3">
        <v>6.7351602268820248</v>
      </c>
      <c r="S1712" s="3">
        <v>3.0954840761785789</v>
      </c>
      <c r="T1712" s="3">
        <v>3.490196078431373</v>
      </c>
      <c r="U1712" s="9">
        <v>46.148219390901957</v>
      </c>
      <c r="V1712" s="3">
        <v>4.3686573292287978</v>
      </c>
      <c r="W1712" s="3">
        <v>1.0966006948179285</v>
      </c>
      <c r="X1712" s="3">
        <v>10.659797899742557</v>
      </c>
      <c r="Y1712" s="3">
        <v>0</v>
      </c>
      <c r="Z1712" s="9">
        <v>66.389171690696401</v>
      </c>
      <c r="AA1712" s="3">
        <v>6.03</v>
      </c>
      <c r="AB1712" s="3">
        <v>11.9</v>
      </c>
      <c r="AC1712" s="3">
        <v>6.78</v>
      </c>
      <c r="AD1712" s="3">
        <v>6.9626666666666663</v>
      </c>
      <c r="AE1712" s="3">
        <v>6.1707115933908039</v>
      </c>
      <c r="AF1712" s="3">
        <v>3.6672802584972111</v>
      </c>
      <c r="AG1712" s="3">
        <v>4.9189959259440075</v>
      </c>
      <c r="AH1712" s="3">
        <v>10</v>
      </c>
      <c r="AI1712" s="3">
        <v>4.9642409647988508</v>
      </c>
      <c r="AJ1712" s="3">
        <v>0.76923076923076927</v>
      </c>
      <c r="AK1712" s="3">
        <v>0</v>
      </c>
      <c r="AL1712" s="3">
        <v>1.9111572446765399</v>
      </c>
      <c r="AM1712" s="9">
        <v>59.482049593218036</v>
      </c>
      <c r="AN1712" s="3">
        <v>10</v>
      </c>
      <c r="AO1712" s="3">
        <v>9.266817152723192</v>
      </c>
      <c r="AP1712" s="3">
        <v>10</v>
      </c>
      <c r="AQ1712" s="3">
        <v>9.7556057175743973</v>
      </c>
      <c r="AR1712" s="3">
        <v>6.7</v>
      </c>
      <c r="AS1712" s="3">
        <v>5.1594624813218406</v>
      </c>
      <c r="AT1712" s="3">
        <v>6.332538913793103</v>
      </c>
      <c r="AU1712" s="3">
        <v>8</v>
      </c>
      <c r="AV1712" s="3">
        <v>6.8479878378550518</v>
      </c>
      <c r="AW1712" s="3">
        <v>10</v>
      </c>
      <c r="AX1712" s="3">
        <v>7.1733315388283323</v>
      </c>
      <c r="AY1712" s="3">
        <v>4.2195784784482759</v>
      </c>
      <c r="AZ1712" s="3">
        <v>4.8188405797101446</v>
      </c>
      <c r="BA1712" s="3">
        <v>7.6195409321807714</v>
      </c>
      <c r="BB1712" s="3">
        <v>3.9570239688697311</v>
      </c>
      <c r="BC1712" s="3">
        <v>7.4613363477444485</v>
      </c>
      <c r="BD1712" s="3">
        <v>6.9734818536912346</v>
      </c>
      <c r="BE1712" s="3">
        <v>5.8416336934407687</v>
      </c>
      <c r="BF1712" s="9">
        <v>75.90190316614499</v>
      </c>
      <c r="BG1712" s="13">
        <v>59.533288376035422</v>
      </c>
    </row>
    <row r="1713" spans="1:59">
      <c r="A1713" s="1">
        <v>2002</v>
      </c>
      <c r="B1713" s="3" t="s">
        <v>331</v>
      </c>
      <c r="C1713" s="3" t="str">
        <f>VLOOKUP(E1713,[1]region!$A:$B,2,FALSE)</f>
        <v>ES</v>
      </c>
      <c r="D1713" s="3" t="s">
        <v>332</v>
      </c>
      <c r="E1713" s="3" t="str">
        <f>IFERROR(VLOOKUP(D1713,[2]Sheet1!$C:$D,2,FALSE),D1713)</f>
        <v>Spain</v>
      </c>
      <c r="F1713" s="3">
        <v>16.992786081380544</v>
      </c>
      <c r="G1713" s="3">
        <v>4.0951468267442195</v>
      </c>
      <c r="H1713" s="3">
        <v>20.7</v>
      </c>
      <c r="I1713" s="3">
        <v>30</v>
      </c>
      <c r="J1713" s="3">
        <v>38</v>
      </c>
      <c r="K1713" s="9">
        <v>59.492593988320209</v>
      </c>
      <c r="L1713" s="3">
        <v>3.5413699294581562</v>
      </c>
      <c r="M1713" s="3">
        <v>3.666666666666667</v>
      </c>
      <c r="N1713" s="3">
        <v>4.531479833333333</v>
      </c>
      <c r="O1713" s="3">
        <v>5</v>
      </c>
      <c r="P1713" s="3">
        <v>4.166666666666667</v>
      </c>
      <c r="Q1713" s="3">
        <v>3.8030033291227787</v>
      </c>
      <c r="R1713" s="3">
        <v>6.7351602268820248</v>
      </c>
      <c r="S1713" s="3">
        <v>3.0954840761785789</v>
      </c>
      <c r="T1713" s="3">
        <v>3.4873149446912617</v>
      </c>
      <c r="U1713" s="9">
        <v>64.617069189175979</v>
      </c>
      <c r="V1713" s="3">
        <v>3.4951244433783835</v>
      </c>
      <c r="W1713" s="3">
        <v>0.82786238502996179</v>
      </c>
      <c r="X1713" s="3">
        <v>3.06677727084264</v>
      </c>
      <c r="Y1713" s="3">
        <v>10</v>
      </c>
      <c r="Z1713" s="9">
        <v>95.891186757859529</v>
      </c>
      <c r="AA1713" s="3">
        <v>0.75</v>
      </c>
      <c r="AB1713" s="3">
        <v>3.1</v>
      </c>
      <c r="AC1713" s="3">
        <v>4.9000000000000004</v>
      </c>
      <c r="AD1713" s="3">
        <v>8.9733333333333345</v>
      </c>
      <c r="AE1713" s="3">
        <v>7.3333333333333339</v>
      </c>
      <c r="AF1713" s="3">
        <v>9.1666666666666661</v>
      </c>
      <c r="AG1713" s="3">
        <v>8.3541666666666679</v>
      </c>
      <c r="AH1713" s="3">
        <v>10</v>
      </c>
      <c r="AI1713" s="3">
        <v>7.5</v>
      </c>
      <c r="AJ1713" s="3">
        <v>6.1538461538461542</v>
      </c>
      <c r="AK1713" s="3"/>
      <c r="AL1713" s="3">
        <v>6.8269230769230766</v>
      </c>
      <c r="AM1713" s="9">
        <v>85.386057692307702</v>
      </c>
      <c r="AN1713" s="3">
        <v>10</v>
      </c>
      <c r="AO1713" s="3">
        <v>10</v>
      </c>
      <c r="AP1713" s="3">
        <v>9</v>
      </c>
      <c r="AQ1713" s="3">
        <v>9.6666666666666661</v>
      </c>
      <c r="AR1713" s="3">
        <v>2.2000000000000002</v>
      </c>
      <c r="AS1713" s="3">
        <v>2.1666666666666665</v>
      </c>
      <c r="AT1713" s="3">
        <v>5.6666666666666679</v>
      </c>
      <c r="AU1713" s="3">
        <v>6</v>
      </c>
      <c r="AV1713" s="3">
        <v>4.8084505564671449</v>
      </c>
      <c r="AW1713" s="3">
        <v>10</v>
      </c>
      <c r="AX1713" s="3">
        <v>5.1402973149667472</v>
      </c>
      <c r="AY1713" s="3">
        <v>2.8333333333333339</v>
      </c>
      <c r="AZ1713" s="3">
        <v>7.25</v>
      </c>
      <c r="BA1713" s="3">
        <v>6.4326841269735882</v>
      </c>
      <c r="BB1713" s="3">
        <v>7.761904761904761</v>
      </c>
      <c r="BC1713" s="3"/>
      <c r="BD1713" s="3">
        <v>6.6596207125925488</v>
      </c>
      <c r="BE1713" s="3">
        <v>6.0691861542514918</v>
      </c>
      <c r="BF1713" s="9">
        <v>69.587167119616353</v>
      </c>
      <c r="BG1713" s="13">
        <v>74.994814949455957</v>
      </c>
    </row>
    <row r="1714" spans="1:59">
      <c r="A1714" s="1">
        <v>2001</v>
      </c>
      <c r="B1714" s="3" t="s">
        <v>83</v>
      </c>
      <c r="C1714" s="3" t="str">
        <f>VLOOKUP(E1714,[1]region!$A:$B,2,FALSE)</f>
        <v>CO</v>
      </c>
      <c r="D1714" s="3" t="s">
        <v>84</v>
      </c>
      <c r="E1714" s="3" t="str">
        <f>IFERROR(VLOOKUP(D1714,[2]Sheet1!$C:$D,2,FALSE),D1714)</f>
        <v>Colombia</v>
      </c>
      <c r="F1714" s="3">
        <v>16.98049135451679</v>
      </c>
      <c r="G1714" s="3">
        <v>4.0951468267442195</v>
      </c>
      <c r="H1714" s="3">
        <v>20.7</v>
      </c>
      <c r="I1714" s="3">
        <v>30</v>
      </c>
      <c r="J1714" s="3">
        <v>38</v>
      </c>
      <c r="K1714" s="9">
        <v>47.802763658929251</v>
      </c>
      <c r="L1714" s="3">
        <v>3.540730579234967</v>
      </c>
      <c r="M1714" s="3">
        <v>3.666666666666667</v>
      </c>
      <c r="N1714" s="3">
        <v>4.5308693082706837</v>
      </c>
      <c r="O1714" s="3">
        <v>5</v>
      </c>
      <c r="P1714" s="3">
        <v>4.166666666666667</v>
      </c>
      <c r="Q1714" s="3">
        <v>3.8030033291227787</v>
      </c>
      <c r="R1714" s="3">
        <v>6.7351602268820248</v>
      </c>
      <c r="S1714" s="3">
        <v>3.0954840761785789</v>
      </c>
      <c r="T1714" s="3">
        <v>3.4801325408311996</v>
      </c>
      <c r="U1714" s="9">
        <v>39.673064864046879</v>
      </c>
      <c r="V1714" s="3">
        <v>7.3423964663612562</v>
      </c>
      <c r="W1714" s="3">
        <v>4.1751774065787686</v>
      </c>
      <c r="X1714" s="3">
        <v>7.9676393029120103</v>
      </c>
      <c r="Y1714" s="3">
        <v>5</v>
      </c>
      <c r="Z1714" s="9">
        <v>75.669804708784596</v>
      </c>
      <c r="AA1714" s="3">
        <v>2.6894645497203831</v>
      </c>
      <c r="AB1714" s="3">
        <v>12.8</v>
      </c>
      <c r="AC1714" s="3">
        <v>6.2</v>
      </c>
      <c r="AD1714" s="3">
        <v>7.7223412111732479</v>
      </c>
      <c r="AE1714" s="3">
        <v>5</v>
      </c>
      <c r="AF1714" s="3">
        <v>7.5</v>
      </c>
      <c r="AG1714" s="3">
        <v>6.1145833134651184</v>
      </c>
      <c r="AH1714" s="3">
        <v>10</v>
      </c>
      <c r="AI1714" s="3">
        <v>7.8723849999999995</v>
      </c>
      <c r="AJ1714" s="3">
        <v>0</v>
      </c>
      <c r="AK1714" s="3"/>
      <c r="AL1714" s="3">
        <v>3.9361924999999998</v>
      </c>
      <c r="AM1714" s="9">
        <v>69.432792561595917</v>
      </c>
      <c r="AN1714" s="3">
        <v>8</v>
      </c>
      <c r="AO1714" s="3">
        <v>7.593438500643888</v>
      </c>
      <c r="AP1714" s="3">
        <v>9</v>
      </c>
      <c r="AQ1714" s="3">
        <v>8.1978128335479621</v>
      </c>
      <c r="AR1714" s="3">
        <v>2.8495699999999999</v>
      </c>
      <c r="AS1714" s="3">
        <v>2.8717947006225586</v>
      </c>
      <c r="AT1714" s="3">
        <v>6.2820514043172206</v>
      </c>
      <c r="AU1714" s="3">
        <v>5.5109999999999992</v>
      </c>
      <c r="AV1714" s="3">
        <v>4.5303318362778846</v>
      </c>
      <c r="AW1714" s="3">
        <v>1</v>
      </c>
      <c r="AX1714" s="3">
        <v>3.8407913235362767</v>
      </c>
      <c r="AY1714" s="3">
        <v>2.0959595839182534</v>
      </c>
      <c r="AZ1714" s="3">
        <v>6</v>
      </c>
      <c r="BA1714" s="3">
        <v>8.3790382117169333</v>
      </c>
      <c r="BB1714" s="3">
        <v>6.1934590339660645</v>
      </c>
      <c r="BC1714" s="3"/>
      <c r="BD1714" s="3">
        <v>4.8885471306785302</v>
      </c>
      <c r="BE1714" s="3">
        <v>5.511400792055956</v>
      </c>
      <c r="BF1714" s="9">
        <v>58.500016497133984</v>
      </c>
      <c r="BG1714" s="13">
        <v>58.215688458098121</v>
      </c>
    </row>
    <row r="1715" spans="1:59">
      <c r="A1715" s="1">
        <v>2011</v>
      </c>
      <c r="B1715" s="3" t="s">
        <v>167</v>
      </c>
      <c r="C1715" s="3" t="str">
        <f>VLOOKUP(E1715,[1]region!$A:$B,2,FALSE)</f>
        <v>GR</v>
      </c>
      <c r="D1715" s="3" t="s">
        <v>168</v>
      </c>
      <c r="E1715" s="3" t="str">
        <f>IFERROR(VLOOKUP(D1715,[2]Sheet1!$C:$D,2,FALSE),D1715)</f>
        <v>Greece</v>
      </c>
      <c r="F1715" s="3">
        <v>16.96</v>
      </c>
      <c r="G1715" s="3">
        <v>4.0885415587334268</v>
      </c>
      <c r="H1715" s="3">
        <v>20.7</v>
      </c>
      <c r="I1715" s="3">
        <v>30</v>
      </c>
      <c r="J1715" s="3">
        <v>38</v>
      </c>
      <c r="K1715" s="9">
        <v>54.023280974515146</v>
      </c>
      <c r="L1715" s="3">
        <v>3.5388127853881279</v>
      </c>
      <c r="M1715" s="3">
        <v>3.6663484654107035</v>
      </c>
      <c r="N1715" s="3">
        <v>4.5223163666666677</v>
      </c>
      <c r="O1715" s="3">
        <v>5</v>
      </c>
      <c r="P1715" s="3">
        <v>4.166666666666667</v>
      </c>
      <c r="Q1715" s="3">
        <v>3.8030033291227787</v>
      </c>
      <c r="R1715" s="3">
        <v>6.7351602268820248</v>
      </c>
      <c r="S1715" s="3">
        <v>3.0954840761785789</v>
      </c>
      <c r="T1715" s="3">
        <v>3.4801325408311996</v>
      </c>
      <c r="U1715" s="9">
        <v>53.370019797198403</v>
      </c>
      <c r="V1715" s="3">
        <v>-2.6147665142674192</v>
      </c>
      <c r="W1715" s="3">
        <v>1.0347654710614265</v>
      </c>
      <c r="X1715" s="3">
        <v>3.33</v>
      </c>
      <c r="Y1715" s="3">
        <v>10</v>
      </c>
      <c r="Z1715" s="9">
        <v>95.992851271804867</v>
      </c>
      <c r="AA1715" s="3">
        <v>0.51346942500000003</v>
      </c>
      <c r="AB1715" s="3">
        <v>5.3</v>
      </c>
      <c r="AC1715" s="3">
        <v>9.4339999999999993</v>
      </c>
      <c r="AD1715" s="3">
        <v>8.2746956833333325</v>
      </c>
      <c r="AE1715" s="3">
        <v>6.279089775000001</v>
      </c>
      <c r="AF1715" s="3">
        <v>7.634922547782848</v>
      </c>
      <c r="AG1715" s="3">
        <v>6.9570061613914245</v>
      </c>
      <c r="AH1715" s="3">
        <v>10</v>
      </c>
      <c r="AI1715" s="3">
        <v>4.6329697099999994</v>
      </c>
      <c r="AJ1715" s="3">
        <v>3.8461538461538463</v>
      </c>
      <c r="AK1715" s="3">
        <v>6.4162871962801891</v>
      </c>
      <c r="AL1715" s="3">
        <v>4.965136917478012</v>
      </c>
      <c r="AM1715" s="9">
        <v>75.492096905506926</v>
      </c>
      <c r="AN1715" s="3">
        <v>8</v>
      </c>
      <c r="AO1715" s="3">
        <v>0</v>
      </c>
      <c r="AP1715" s="3">
        <v>10</v>
      </c>
      <c r="AQ1715" s="3">
        <v>6</v>
      </c>
      <c r="AR1715" s="3">
        <v>5.5666666666666664</v>
      </c>
      <c r="AS1715" s="3">
        <v>3.8898212649999997</v>
      </c>
      <c r="AT1715" s="3">
        <v>3.7900855866666667</v>
      </c>
      <c r="AU1715" s="3">
        <v>4</v>
      </c>
      <c r="AV1715" s="3">
        <v>5.5103523076682057</v>
      </c>
      <c r="AW1715" s="3">
        <v>3</v>
      </c>
      <c r="AX1715" s="3">
        <v>4.2928209710002569</v>
      </c>
      <c r="AY1715" s="3">
        <v>2.0349241450000002</v>
      </c>
      <c r="AZ1715" s="3">
        <v>6.5151515151515156</v>
      </c>
      <c r="BA1715" s="3">
        <v>9.3524812417835026</v>
      </c>
      <c r="BB1715" s="3">
        <v>3.725894591904761</v>
      </c>
      <c r="BC1715" s="3">
        <v>9.4182989707314348</v>
      </c>
      <c r="BD1715" s="3">
        <v>7.7357160535023315</v>
      </c>
      <c r="BE1715" s="3">
        <v>6.4637444196789247</v>
      </c>
      <c r="BF1715" s="9">
        <v>55.85521796893061</v>
      </c>
      <c r="BG1715" s="13">
        <v>66.946693383591182</v>
      </c>
    </row>
    <row r="1716" spans="1:59">
      <c r="A1716" s="1">
        <v>2001</v>
      </c>
      <c r="B1716" s="3" t="s">
        <v>276</v>
      </c>
      <c r="C1716" s="3" t="str">
        <f>VLOOKUP(E1716,[1]region!$A:$B,2,FALSE)</f>
        <v>NZ</v>
      </c>
      <c r="D1716" s="3" t="s">
        <v>277</v>
      </c>
      <c r="E1716" s="3" t="str">
        <f>IFERROR(VLOOKUP(D1716,[2]Sheet1!$C:$D,2,FALSE),D1716)</f>
        <v>New Zealand</v>
      </c>
      <c r="F1716" s="3">
        <v>16.96</v>
      </c>
      <c r="G1716" s="3">
        <v>4.0885415587334268</v>
      </c>
      <c r="H1716" s="3">
        <v>20.7</v>
      </c>
      <c r="I1716" s="3">
        <v>30</v>
      </c>
      <c r="J1716" s="3">
        <v>38</v>
      </c>
      <c r="K1716" s="9">
        <v>62.473113236620499</v>
      </c>
      <c r="L1716" s="3">
        <v>3.5342448240740749</v>
      </c>
      <c r="M1716" s="3">
        <v>3.6663484654107035</v>
      </c>
      <c r="N1716" s="3">
        <v>4.5019157088122608</v>
      </c>
      <c r="O1716" s="3">
        <v>5</v>
      </c>
      <c r="P1716" s="3">
        <v>4.166666666666667</v>
      </c>
      <c r="Q1716" s="3">
        <v>3.8030033291227787</v>
      </c>
      <c r="R1716" s="3">
        <v>6.7351602268820248</v>
      </c>
      <c r="S1716" s="3">
        <v>3.0883167116666672</v>
      </c>
      <c r="T1716" s="3">
        <v>3.4801325408311996</v>
      </c>
      <c r="U1716" s="9">
        <v>88.584572760319674</v>
      </c>
      <c r="V1716" s="3">
        <v>5.3295422422799277</v>
      </c>
      <c r="W1716" s="3">
        <v>1.666214470364618</v>
      </c>
      <c r="X1716" s="3">
        <v>2.6255187328300198</v>
      </c>
      <c r="Y1716" s="3">
        <v>10</v>
      </c>
      <c r="Z1716" s="9">
        <v>94.356255042080406</v>
      </c>
      <c r="AA1716" s="3">
        <v>1.671970740512041</v>
      </c>
      <c r="AB1716" s="3">
        <v>3.4</v>
      </c>
      <c r="AC1716" s="3">
        <v>4.4000000000000004</v>
      </c>
      <c r="AD1716" s="3">
        <v>8.815117613219547</v>
      </c>
      <c r="AE1716" s="3">
        <v>8.5144925117492676</v>
      </c>
      <c r="AF1716" s="3">
        <v>9.6666666666666661</v>
      </c>
      <c r="AG1716" s="3">
        <v>9.0682927519083023</v>
      </c>
      <c r="AH1716" s="3">
        <v>10</v>
      </c>
      <c r="AI1716" s="3">
        <v>9.3242949999999993</v>
      </c>
      <c r="AJ1716" s="3">
        <v>8.4589999999999996</v>
      </c>
      <c r="AK1716" s="3"/>
      <c r="AL1716" s="3">
        <v>8.8916474999999995</v>
      </c>
      <c r="AM1716" s="9">
        <v>91.937644662819622</v>
      </c>
      <c r="AN1716" s="3">
        <v>10</v>
      </c>
      <c r="AO1716" s="3">
        <v>10</v>
      </c>
      <c r="AP1716" s="3">
        <v>10</v>
      </c>
      <c r="AQ1716" s="3">
        <v>10</v>
      </c>
      <c r="AR1716" s="3">
        <v>3.6247249999999998</v>
      </c>
      <c r="AS1716" s="3">
        <v>3.9855070908864336</v>
      </c>
      <c r="AT1716" s="3">
        <v>8.0434783299764003</v>
      </c>
      <c r="AU1716" s="3">
        <v>4.843</v>
      </c>
      <c r="AV1716" s="3">
        <v>10</v>
      </c>
      <c r="AW1716" s="3">
        <v>10</v>
      </c>
      <c r="AX1716" s="3">
        <v>6.7494517368104718</v>
      </c>
      <c r="AY1716" s="3">
        <v>3.6231883366902666</v>
      </c>
      <c r="AZ1716" s="3">
        <v>6.75</v>
      </c>
      <c r="BA1716" s="3">
        <v>9.6137007241656196</v>
      </c>
      <c r="BB1716" s="3">
        <v>9.2962962105160649</v>
      </c>
      <c r="BC1716" s="3"/>
      <c r="BD1716" s="3">
        <v>9.2153471472532829</v>
      </c>
      <c r="BE1716" s="3">
        <v>7.6997064837250466</v>
      </c>
      <c r="BF1716" s="9">
        <v>81.497194068451719</v>
      </c>
      <c r="BG1716" s="13">
        <v>83.769755954058397</v>
      </c>
    </row>
    <row r="1717" spans="1:59">
      <c r="A1717" s="1">
        <v>2014</v>
      </c>
      <c r="B1717" s="3" t="s">
        <v>384</v>
      </c>
      <c r="C1717" s="3" t="str">
        <f>VLOOKUP(E1717,[1]region!$A:$B,2,FALSE)</f>
        <v>GB</v>
      </c>
      <c r="D1717" s="3" t="s">
        <v>385</v>
      </c>
      <c r="E1717" s="3" t="str">
        <f>IFERROR(VLOOKUP(D1717,[2]Sheet1!$C:$D,2,FALSE),D1717)</f>
        <v>United Kingdom</v>
      </c>
      <c r="F1717" s="3">
        <v>16.940000000000001</v>
      </c>
      <c r="G1717" s="3">
        <v>4.0885415587334268</v>
      </c>
      <c r="H1717" s="3">
        <v>20.7</v>
      </c>
      <c r="I1717" s="3">
        <v>30</v>
      </c>
      <c r="J1717" s="3">
        <v>38</v>
      </c>
      <c r="K1717" s="9">
        <v>57.293728575905014</v>
      </c>
      <c r="L1717" s="3">
        <v>3.5284504108734405</v>
      </c>
      <c r="M1717" s="3">
        <v>3.6663484654107035</v>
      </c>
      <c r="N1717" s="3">
        <v>4.5018579506172838</v>
      </c>
      <c r="O1717" s="3">
        <v>5</v>
      </c>
      <c r="P1717" s="3">
        <v>4.166666666666667</v>
      </c>
      <c r="Q1717" s="3">
        <v>3.8030033291227787</v>
      </c>
      <c r="R1717" s="3">
        <v>6.7351602268820248</v>
      </c>
      <c r="S1717" s="3">
        <v>3.084302958152958</v>
      </c>
      <c r="T1717" s="3">
        <v>3.4748436733333339</v>
      </c>
      <c r="U1717" s="9">
        <v>78.294608078994912</v>
      </c>
      <c r="V1717" s="3">
        <v>-2.4447085749408015</v>
      </c>
      <c r="W1717" s="3">
        <v>0.52998082398272139</v>
      </c>
      <c r="X1717" s="3">
        <v>1.46019160885392</v>
      </c>
      <c r="Y1717" s="3">
        <v>10</v>
      </c>
      <c r="Z1717" s="9">
        <v>97.517569084119913</v>
      </c>
      <c r="AA1717" s="3">
        <v>0.28000000000000003</v>
      </c>
      <c r="AB1717" s="3">
        <v>5.3</v>
      </c>
      <c r="AC1717" s="3">
        <v>8.6389999999999993</v>
      </c>
      <c r="AD1717" s="3">
        <v>8.4325777777777784</v>
      </c>
      <c r="AE1717" s="3">
        <v>7.1529131351351349</v>
      </c>
      <c r="AF1717" s="3">
        <v>9.2390576071957291</v>
      </c>
      <c r="AG1717" s="3">
        <v>8.1959853711654311</v>
      </c>
      <c r="AH1717" s="3">
        <v>10</v>
      </c>
      <c r="AI1717" s="3">
        <v>7.9590384752252241</v>
      </c>
      <c r="AJ1717" s="3">
        <v>4.6153846153846159</v>
      </c>
      <c r="AK1717" s="3">
        <v>9.0713025878444036</v>
      </c>
      <c r="AL1717" s="3">
        <v>7.2152418928180815</v>
      </c>
      <c r="AM1717" s="9">
        <v>84.609512604403221</v>
      </c>
      <c r="AN1717" s="3">
        <v>10</v>
      </c>
      <c r="AO1717" s="3">
        <v>5.3149999999999995</v>
      </c>
      <c r="AP1717" s="3">
        <v>8</v>
      </c>
      <c r="AQ1717" s="3">
        <v>7.7716666666666656</v>
      </c>
      <c r="AR1717" s="3">
        <v>8.9</v>
      </c>
      <c r="AS1717" s="3">
        <v>5.2166554099099107</v>
      </c>
      <c r="AT1717" s="3">
        <v>7.8271693513513494</v>
      </c>
      <c r="AU1717" s="3">
        <v>8</v>
      </c>
      <c r="AV1717" s="3">
        <v>8.5322305621222974</v>
      </c>
      <c r="AW1717" s="3">
        <v>10</v>
      </c>
      <c r="AX1717" s="3">
        <v>8.079342553897261</v>
      </c>
      <c r="AY1717" s="3">
        <v>4.8668973109473486</v>
      </c>
      <c r="AZ1717" s="3">
        <v>7.7777777777777777</v>
      </c>
      <c r="BA1717" s="3">
        <v>9.8548751599186861</v>
      </c>
      <c r="BB1717" s="3">
        <v>6.9991466475870876</v>
      </c>
      <c r="BC1717" s="3">
        <v>9.2050513660229978</v>
      </c>
      <c r="BD1717" s="3">
        <v>8.7669740885408736</v>
      </c>
      <c r="BE1717" s="3">
        <v>7.9117870584657952</v>
      </c>
      <c r="BF1717" s="9">
        <v>79.209320930099068</v>
      </c>
      <c r="BG1717" s="13">
        <v>79.384947854704421</v>
      </c>
    </row>
    <row r="1718" spans="1:59">
      <c r="A1718" s="1">
        <v>2003</v>
      </c>
      <c r="B1718" s="3" t="s">
        <v>329</v>
      </c>
      <c r="C1718" s="3" t="str">
        <f>VLOOKUP(E1718,[1]region!$A:$B,2,FALSE)</f>
        <v>ZA</v>
      </c>
      <c r="D1718" s="3" t="s">
        <v>330</v>
      </c>
      <c r="E1718" s="3" t="str">
        <f>IFERROR(VLOOKUP(D1718,[2]Sheet1!$C:$D,2,FALSE),D1718)</f>
        <v>South Africa</v>
      </c>
      <c r="F1718" s="3">
        <v>16.93</v>
      </c>
      <c r="G1718" s="3">
        <v>4.0885415587334268</v>
      </c>
      <c r="H1718" s="3">
        <v>20.7</v>
      </c>
      <c r="I1718" s="3">
        <v>30</v>
      </c>
      <c r="J1718" s="3">
        <v>38</v>
      </c>
      <c r="K1718" s="9">
        <v>65.528764052307892</v>
      </c>
      <c r="L1718" s="3">
        <v>3.5278676033519552</v>
      </c>
      <c r="M1718" s="3">
        <v>3.6638670317623596</v>
      </c>
      <c r="N1718" s="3">
        <v>4.5015249773123838</v>
      </c>
      <c r="O1718" s="3">
        <v>5</v>
      </c>
      <c r="P1718" s="3">
        <v>4.166666666666667</v>
      </c>
      <c r="Q1718" s="3">
        <v>3.8029999999999999</v>
      </c>
      <c r="R1718" s="3">
        <v>6.7351602268820248</v>
      </c>
      <c r="S1718" s="3">
        <v>3.0747126436781609</v>
      </c>
      <c r="T1718" s="3">
        <v>3.4642855710880727</v>
      </c>
      <c r="U1718" s="9">
        <v>64.415458336177437</v>
      </c>
      <c r="V1718" s="3">
        <v>5.2212377974296675</v>
      </c>
      <c r="W1718" s="3">
        <v>2.2708652584989548</v>
      </c>
      <c r="X1718" s="3">
        <v>5.8589799161967298</v>
      </c>
      <c r="Y1718" s="3">
        <v>5</v>
      </c>
      <c r="Z1718" s="9">
        <v>79.689025884687851</v>
      </c>
      <c r="AA1718" s="3">
        <v>1.18</v>
      </c>
      <c r="AB1718" s="3">
        <v>8.5</v>
      </c>
      <c r="AC1718" s="3">
        <v>11.7</v>
      </c>
      <c r="AD1718" s="3">
        <v>7.6111111111111116</v>
      </c>
      <c r="AE1718" s="3">
        <v>6.6666666666666661</v>
      </c>
      <c r="AF1718" s="3">
        <v>8.6666666666666679</v>
      </c>
      <c r="AG1718" s="3">
        <v>7.666666666666667</v>
      </c>
      <c r="AH1718" s="3">
        <v>10</v>
      </c>
      <c r="AI1718" s="3">
        <v>7.833333333333333</v>
      </c>
      <c r="AJ1718" s="3">
        <v>0.76923076923076827</v>
      </c>
      <c r="AK1718" s="3"/>
      <c r="AL1718" s="3">
        <v>4.3012820512820511</v>
      </c>
      <c r="AM1718" s="9">
        <v>73.947649572649567</v>
      </c>
      <c r="AN1718" s="3">
        <v>10</v>
      </c>
      <c r="AO1718" s="3">
        <v>8.4358553418984261</v>
      </c>
      <c r="AP1718" s="3">
        <v>10</v>
      </c>
      <c r="AQ1718" s="3">
        <v>9.4786184472994748</v>
      </c>
      <c r="AR1718" s="3">
        <v>3.3</v>
      </c>
      <c r="AS1718" s="3">
        <v>2.5</v>
      </c>
      <c r="AT1718" s="3">
        <v>4.6666666666666661</v>
      </c>
      <c r="AU1718" s="3">
        <v>8</v>
      </c>
      <c r="AV1718" s="3">
        <v>7.7750502384859193</v>
      </c>
      <c r="AW1718" s="3">
        <v>10</v>
      </c>
      <c r="AX1718" s="3">
        <v>6.0402861508587646</v>
      </c>
      <c r="AY1718" s="3">
        <v>3.5</v>
      </c>
      <c r="AZ1718" s="3">
        <v>5.5</v>
      </c>
      <c r="BA1718" s="3">
        <v>8.6814784705105748</v>
      </c>
      <c r="BB1718" s="3">
        <v>7.5</v>
      </c>
      <c r="BC1718" s="3"/>
      <c r="BD1718" s="3">
        <v>6.0767357362664152</v>
      </c>
      <c r="BE1718" s="3">
        <v>6.2953696176276441</v>
      </c>
      <c r="BF1718" s="9">
        <v>72.714247385952959</v>
      </c>
      <c r="BG1718" s="13">
        <v>71.259029046355138</v>
      </c>
    </row>
    <row r="1719" spans="1:59">
      <c r="A1719" s="1">
        <v>2004</v>
      </c>
      <c r="B1719" s="3" t="s">
        <v>12</v>
      </c>
      <c r="C1719" s="3" t="str">
        <f>VLOOKUP(E1719,[1]region!$A:$B,2,FALSE)</f>
        <v>AU</v>
      </c>
      <c r="D1719" s="3" t="s">
        <v>13</v>
      </c>
      <c r="E1719" s="3" t="str">
        <f>IFERROR(VLOOKUP(D1719,[2]Sheet1!$C:$D,2,FALSE),D1719)</f>
        <v>Australia</v>
      </c>
      <c r="F1719" s="3">
        <v>16.899999999999999</v>
      </c>
      <c r="G1719" s="3">
        <v>4.0885415587334268</v>
      </c>
      <c r="H1719" s="3">
        <v>20.7</v>
      </c>
      <c r="I1719" s="3">
        <v>30</v>
      </c>
      <c r="J1719" s="3">
        <v>38</v>
      </c>
      <c r="K1719" s="9">
        <v>61.403028701483336</v>
      </c>
      <c r="L1719" s="3">
        <v>3.527704947916666</v>
      </c>
      <c r="M1719" s="3">
        <v>3.6638670317623596</v>
      </c>
      <c r="N1719" s="3">
        <v>4.5009000000000006</v>
      </c>
      <c r="O1719" s="3">
        <v>5</v>
      </c>
      <c r="P1719" s="3">
        <v>4.166666666666667</v>
      </c>
      <c r="Q1719" s="3">
        <v>3.7930568099817012</v>
      </c>
      <c r="R1719" s="3">
        <v>6.7318532106962774</v>
      </c>
      <c r="S1719" s="3">
        <v>3.0706848674242426</v>
      </c>
      <c r="T1719" s="3">
        <v>3.4642855710880727</v>
      </c>
      <c r="U1719" s="9">
        <v>82.316203076003006</v>
      </c>
      <c r="V1719" s="3">
        <v>8.9561575036738681</v>
      </c>
      <c r="W1719" s="3">
        <v>0.7985107194458313</v>
      </c>
      <c r="X1719" s="3">
        <v>2.3436123348014499</v>
      </c>
      <c r="Y1719" s="3">
        <v>10</v>
      </c>
      <c r="Z1719" s="9">
        <v>93.551604361316521</v>
      </c>
      <c r="AA1719" s="3">
        <v>1.78</v>
      </c>
      <c r="AB1719" s="3">
        <v>5.0999999999999996</v>
      </c>
      <c r="AC1719" s="3">
        <v>6.5</v>
      </c>
      <c r="AD1719" s="3">
        <v>8.3977777777777778</v>
      </c>
      <c r="AE1719" s="3">
        <v>7.6556776556776551</v>
      </c>
      <c r="AF1719" s="3">
        <v>8.4091556235559146</v>
      </c>
      <c r="AG1719" s="3">
        <v>8.032416639616784</v>
      </c>
      <c r="AH1719" s="3">
        <v>10</v>
      </c>
      <c r="AI1719" s="3">
        <v>8.1684981684981697</v>
      </c>
      <c r="AJ1719" s="3">
        <v>2.3076923076923079</v>
      </c>
      <c r="AK1719" s="3"/>
      <c r="AL1719" s="3">
        <v>5.238095238095239</v>
      </c>
      <c r="AM1719" s="9">
        <v>79.170724138724495</v>
      </c>
      <c r="AN1719" s="3">
        <v>10</v>
      </c>
      <c r="AO1719" s="3">
        <v>10</v>
      </c>
      <c r="AP1719" s="3">
        <v>10</v>
      </c>
      <c r="AQ1719" s="3">
        <v>10</v>
      </c>
      <c r="AR1719" s="3">
        <v>10</v>
      </c>
      <c r="AS1719" s="3">
        <v>4.1391941391941396</v>
      </c>
      <c r="AT1719" s="3">
        <v>6.0740740740740753</v>
      </c>
      <c r="AU1719" s="3">
        <v>6</v>
      </c>
      <c r="AV1719" s="3">
        <v>9.6291750397476523</v>
      </c>
      <c r="AW1719" s="3">
        <v>10</v>
      </c>
      <c r="AX1719" s="3">
        <v>7.6404072088359776</v>
      </c>
      <c r="AY1719" s="3">
        <v>3.2777777777777777</v>
      </c>
      <c r="AZ1719" s="3">
        <v>7.1428571428571423</v>
      </c>
      <c r="BA1719" s="3">
        <v>9.9160084513188611</v>
      </c>
      <c r="BB1719" s="3">
        <v>8.8145861629007687</v>
      </c>
      <c r="BC1719" s="3">
        <v>7.2872743553846178</v>
      </c>
      <c r="BD1719" s="3">
        <v>8.800602067944304</v>
      </c>
      <c r="BE1719" s="3">
        <v>7.539850993030579</v>
      </c>
      <c r="BF1719" s="9">
        <v>83.934194006221858</v>
      </c>
      <c r="BG1719" s="13">
        <v>80.075150856749843</v>
      </c>
    </row>
    <row r="1720" spans="1:59">
      <c r="A1720" s="1">
        <v>2010</v>
      </c>
      <c r="B1720" s="3" t="s">
        <v>366</v>
      </c>
      <c r="C1720" s="3" t="str">
        <f>VLOOKUP(E1720,[1]region!$A:$B,2,FALSE)</f>
        <v>TH</v>
      </c>
      <c r="D1720" s="3" t="s">
        <v>367</v>
      </c>
      <c r="E1720" s="3" t="str">
        <f>IFERROR(VLOOKUP(D1720,[2]Sheet1!$C:$D,2,FALSE),D1720)</f>
        <v>Thailand</v>
      </c>
      <c r="F1720" s="3">
        <v>16.899999999999999</v>
      </c>
      <c r="G1720" s="3">
        <v>4.0885415587334268</v>
      </c>
      <c r="H1720" s="3">
        <v>20.7</v>
      </c>
      <c r="I1720" s="3">
        <v>30</v>
      </c>
      <c r="J1720" s="3">
        <v>38</v>
      </c>
      <c r="K1720" s="9">
        <v>71.444542394614516</v>
      </c>
      <c r="L1720" s="3">
        <v>3.5267576906796911</v>
      </c>
      <c r="M1720" s="3">
        <v>3.6638670317623596</v>
      </c>
      <c r="N1720" s="3">
        <v>4.5</v>
      </c>
      <c r="O1720" s="3">
        <v>5</v>
      </c>
      <c r="P1720" s="3">
        <v>4.166666666666667</v>
      </c>
      <c r="Q1720" s="3">
        <v>3.7930568099817012</v>
      </c>
      <c r="R1720" s="3">
        <v>6.7171375029679812</v>
      </c>
      <c r="S1720" s="3">
        <v>3.0691891810403642</v>
      </c>
      <c r="T1720" s="3">
        <v>3.4642855710880727</v>
      </c>
      <c r="U1720" s="9">
        <v>51.535549590533307</v>
      </c>
      <c r="V1720" s="3">
        <v>3.402777686083569</v>
      </c>
      <c r="W1720" s="3">
        <v>1.0797544471673099</v>
      </c>
      <c r="X1720" s="3">
        <v>3.3110047846894402</v>
      </c>
      <c r="Y1720" s="3">
        <v>0</v>
      </c>
      <c r="Z1720" s="9">
        <v>70.563354317446183</v>
      </c>
      <c r="AA1720" s="3">
        <v>0.68</v>
      </c>
      <c r="AB1720" s="3">
        <v>9.9</v>
      </c>
      <c r="AC1720" s="3">
        <v>13.167</v>
      </c>
      <c r="AD1720" s="3">
        <v>7.4332888888888888</v>
      </c>
      <c r="AE1720" s="3">
        <v>5.4543941169590635</v>
      </c>
      <c r="AF1720" s="3">
        <v>8.1790256016091298</v>
      </c>
      <c r="AG1720" s="3">
        <v>6.8167098592840967</v>
      </c>
      <c r="AH1720" s="3">
        <v>10</v>
      </c>
      <c r="AI1720" s="3">
        <v>6.4310907587719317</v>
      </c>
      <c r="AJ1720" s="3">
        <v>1.538</v>
      </c>
      <c r="AK1720" s="3">
        <v>1.2168820544669328</v>
      </c>
      <c r="AL1720" s="3">
        <v>3.0619909377462879</v>
      </c>
      <c r="AM1720" s="9">
        <v>68.279974214798187</v>
      </c>
      <c r="AN1720" s="3">
        <v>8</v>
      </c>
      <c r="AO1720" s="3">
        <v>9.7939617500676022</v>
      </c>
      <c r="AP1720" s="3">
        <v>10</v>
      </c>
      <c r="AQ1720" s="3">
        <v>9.2646539166892001</v>
      </c>
      <c r="AR1720" s="3">
        <v>6.666666666666667</v>
      </c>
      <c r="AS1720" s="3">
        <v>5.5858557543859657</v>
      </c>
      <c r="AT1720" s="3">
        <v>6.1353433055555548</v>
      </c>
      <c r="AU1720" s="3">
        <v>10</v>
      </c>
      <c r="AV1720" s="3">
        <v>1.3660621301311653</v>
      </c>
      <c r="AW1720" s="3">
        <v>0</v>
      </c>
      <c r="AX1720" s="3">
        <v>4.9589879761232254</v>
      </c>
      <c r="AY1720" s="3">
        <v>4.2762218771929827</v>
      </c>
      <c r="AZ1720" s="3">
        <v>9.2424242424242422</v>
      </c>
      <c r="BA1720" s="3">
        <v>9.0063928876047257</v>
      </c>
      <c r="BB1720" s="3">
        <v>4.3065557807017552</v>
      </c>
      <c r="BC1720" s="3">
        <v>8.3415139692867495</v>
      </c>
      <c r="BD1720" s="3">
        <v>7.0407378124980973</v>
      </c>
      <c r="BE1720" s="3">
        <v>7.0356410949514254</v>
      </c>
      <c r="BF1720" s="9">
        <v>70.864276625879498</v>
      </c>
      <c r="BG1720" s="13">
        <v>66.537539428654341</v>
      </c>
    </row>
    <row r="1721" spans="1:59">
      <c r="A1721" s="1">
        <v>2002</v>
      </c>
      <c r="B1721" s="3" t="s">
        <v>384</v>
      </c>
      <c r="C1721" s="3" t="str">
        <f>VLOOKUP(E1721,[1]region!$A:$B,2,FALSE)</f>
        <v>GB</v>
      </c>
      <c r="D1721" s="3" t="s">
        <v>385</v>
      </c>
      <c r="E1721" s="3" t="str">
        <f>IFERROR(VLOOKUP(D1721,[2]Sheet1!$C:$D,2,FALSE),D1721)</f>
        <v>United Kingdom</v>
      </c>
      <c r="F1721" s="3">
        <v>16.899999999999999</v>
      </c>
      <c r="G1721" s="3">
        <v>4.0725367446924334</v>
      </c>
      <c r="H1721" s="3">
        <v>20.7</v>
      </c>
      <c r="I1721" s="3">
        <v>30</v>
      </c>
      <c r="J1721" s="3">
        <v>38</v>
      </c>
      <c r="K1721" s="9">
        <v>65.834987665920139</v>
      </c>
      <c r="L1721" s="3">
        <v>3.5245062093023254</v>
      </c>
      <c r="M1721" s="3">
        <v>3.6587854410331415</v>
      </c>
      <c r="N1721" s="3">
        <v>4.5</v>
      </c>
      <c r="O1721" s="3">
        <v>5</v>
      </c>
      <c r="P1721" s="3">
        <v>4.166666666666667</v>
      </c>
      <c r="Q1721" s="3">
        <v>3.7930568099817012</v>
      </c>
      <c r="R1721" s="3">
        <v>6.7171375029679812</v>
      </c>
      <c r="S1721" s="3">
        <v>3.0691891810403642</v>
      </c>
      <c r="T1721" s="3">
        <v>3.4485189288339457</v>
      </c>
      <c r="U1721" s="9">
        <v>85.016163670378631</v>
      </c>
      <c r="V1721" s="3">
        <v>7.2269545345877262</v>
      </c>
      <c r="W1721" s="3">
        <v>0.71945024145790659</v>
      </c>
      <c r="X1721" s="3">
        <v>1.6344582251700099</v>
      </c>
      <c r="Y1721" s="3">
        <v>10</v>
      </c>
      <c r="Z1721" s="9">
        <v>94.849843378663223</v>
      </c>
      <c r="AA1721" s="3">
        <v>0.75</v>
      </c>
      <c r="AB1721" s="3">
        <v>3.1</v>
      </c>
      <c r="AC1721" s="3">
        <v>4.9000000000000004</v>
      </c>
      <c r="AD1721" s="3">
        <v>8.9733333333333345</v>
      </c>
      <c r="AE1721" s="3">
        <v>8.3333333333333339</v>
      </c>
      <c r="AF1721" s="3">
        <v>9.5</v>
      </c>
      <c r="AG1721" s="3">
        <v>8.9166666666666679</v>
      </c>
      <c r="AH1721" s="3">
        <v>10</v>
      </c>
      <c r="AI1721" s="3">
        <v>8.8333333333333321</v>
      </c>
      <c r="AJ1721" s="3">
        <v>8.4589999999999996</v>
      </c>
      <c r="AK1721" s="3"/>
      <c r="AL1721" s="3">
        <v>8.6461666666666659</v>
      </c>
      <c r="AM1721" s="9">
        <v>91.34041666666667</v>
      </c>
      <c r="AN1721" s="3">
        <v>10</v>
      </c>
      <c r="AO1721" s="3">
        <v>8.8878644561398286</v>
      </c>
      <c r="AP1721" s="3">
        <v>10</v>
      </c>
      <c r="AQ1721" s="3">
        <v>9.6292881520466107</v>
      </c>
      <c r="AR1721" s="3">
        <v>8.9</v>
      </c>
      <c r="AS1721" s="3">
        <v>5.5</v>
      </c>
      <c r="AT1721" s="3">
        <v>7.833333333333333</v>
      </c>
      <c r="AU1721" s="3">
        <v>10</v>
      </c>
      <c r="AV1721" s="3">
        <v>7.9604627186120922</v>
      </c>
      <c r="AW1721" s="3">
        <v>10</v>
      </c>
      <c r="AX1721" s="3">
        <v>8.3656326753242372</v>
      </c>
      <c r="AY1721" s="3">
        <v>3.333333333333333</v>
      </c>
      <c r="AZ1721" s="3">
        <v>6</v>
      </c>
      <c r="BA1721" s="3">
        <v>9.5743310662592567</v>
      </c>
      <c r="BB1721" s="3">
        <v>8.6904761904761898</v>
      </c>
      <c r="BC1721" s="3"/>
      <c r="BD1721" s="3">
        <v>8.8230207208799243</v>
      </c>
      <c r="BE1721" s="3">
        <v>6.8992725358737736</v>
      </c>
      <c r="BF1721" s="9">
        <v>82.980644544148731</v>
      </c>
      <c r="BG1721" s="13">
        <v>84.004411185155476</v>
      </c>
    </row>
    <row r="1722" spans="1:59">
      <c r="A1722" s="1">
        <v>2012</v>
      </c>
      <c r="B1722" s="3" t="s">
        <v>325</v>
      </c>
      <c r="C1722" s="3" t="str">
        <f>VLOOKUP(E1722,[1]region!$A:$B,2,FALSE)</f>
        <v>SK</v>
      </c>
      <c r="D1722" s="3" t="s">
        <v>326</v>
      </c>
      <c r="E1722" s="3" t="str">
        <f>IFERROR(VLOOKUP(D1722,[2]Sheet1!$C:$D,2,FALSE),D1722)</f>
        <v>Slovak Republic</v>
      </c>
      <c r="F1722" s="3">
        <v>16.86</v>
      </c>
      <c r="G1722" s="3">
        <v>4.0629999999999997</v>
      </c>
      <c r="H1722" s="3">
        <v>20.68</v>
      </c>
      <c r="I1722" s="3">
        <v>30</v>
      </c>
      <c r="J1722" s="3">
        <v>38</v>
      </c>
      <c r="K1722" s="9">
        <v>64.239135888022872</v>
      </c>
      <c r="L1722" s="3">
        <v>3.5211269060770674</v>
      </c>
      <c r="M1722" s="3">
        <v>3.6585365853658542</v>
      </c>
      <c r="N1722" s="3">
        <v>4.5</v>
      </c>
      <c r="O1722" s="3">
        <v>5</v>
      </c>
      <c r="P1722" s="3">
        <v>4.166666666666667</v>
      </c>
      <c r="Q1722" s="3">
        <v>3.7810000000000001</v>
      </c>
      <c r="R1722" s="3">
        <v>6.7171375029679812</v>
      </c>
      <c r="S1722" s="3">
        <v>3.067520618333333</v>
      </c>
      <c r="T1722" s="3">
        <v>3.4471164082125667</v>
      </c>
      <c r="U1722" s="9">
        <v>56.308454708066989</v>
      </c>
      <c r="V1722" s="3">
        <v>0.90125351960976818</v>
      </c>
      <c r="W1722" s="3">
        <v>1.0949618074129686</v>
      </c>
      <c r="X1722" s="3">
        <v>5.41</v>
      </c>
      <c r="Y1722" s="3">
        <v>10</v>
      </c>
      <c r="Z1722" s="9">
        <v>95.749411432782153</v>
      </c>
      <c r="AA1722" s="3">
        <v>0.55000000000000004</v>
      </c>
      <c r="AB1722" s="3">
        <v>5.5</v>
      </c>
      <c r="AC1722" s="3">
        <v>9.7349999999999994</v>
      </c>
      <c r="AD1722" s="3">
        <v>8.213111111111111</v>
      </c>
      <c r="AE1722" s="3">
        <v>6.0029377032967002</v>
      </c>
      <c r="AF1722" s="3">
        <v>7.7401645655669329</v>
      </c>
      <c r="AG1722" s="3">
        <v>6.871551134431817</v>
      </c>
      <c r="AH1722" s="3">
        <v>10</v>
      </c>
      <c r="AI1722" s="3">
        <v>7.3621660201465167</v>
      </c>
      <c r="AJ1722" s="3">
        <v>5.3846153846153841</v>
      </c>
      <c r="AK1722" s="3">
        <v>6.4162871962801891</v>
      </c>
      <c r="AL1722" s="3">
        <v>6.3876895336806969</v>
      </c>
      <c r="AM1722" s="9">
        <v>78.680879448059059</v>
      </c>
      <c r="AN1722" s="3">
        <v>10</v>
      </c>
      <c r="AO1722" s="3">
        <v>7.9170208616008892</v>
      </c>
      <c r="AP1722" s="3">
        <v>9</v>
      </c>
      <c r="AQ1722" s="3">
        <v>8.9723402872002964</v>
      </c>
      <c r="AR1722" s="3">
        <v>6.666666666666667</v>
      </c>
      <c r="AS1722" s="3">
        <v>3.6969995641025672</v>
      </c>
      <c r="AT1722" s="3">
        <v>6.7906822014652004</v>
      </c>
      <c r="AU1722" s="3">
        <v>8</v>
      </c>
      <c r="AV1722" s="3">
        <v>7.7551761538341033</v>
      </c>
      <c r="AW1722" s="3">
        <v>10</v>
      </c>
      <c r="AX1722" s="3">
        <v>7.151587431011424</v>
      </c>
      <c r="AY1722" s="3">
        <v>2.4391590659340667</v>
      </c>
      <c r="AZ1722" s="3">
        <v>7.333333333333333</v>
      </c>
      <c r="BA1722" s="3">
        <v>9.3286624432045055</v>
      </c>
      <c r="BB1722" s="3">
        <v>3.6370127234955523</v>
      </c>
      <c r="BC1722" s="3">
        <v>6.2422387129382217</v>
      </c>
      <c r="BD1722" s="3">
        <v>7.6796694211632799</v>
      </c>
      <c r="BE1722" s="3">
        <v>6.1100126166781594</v>
      </c>
      <c r="BF1722" s="9">
        <v>74.113134449632938</v>
      </c>
      <c r="BG1722" s="13">
        <v>73.818203185312797</v>
      </c>
    </row>
    <row r="1723" spans="1:59">
      <c r="A1723" s="1">
        <v>2011</v>
      </c>
      <c r="B1723" s="3" t="s">
        <v>366</v>
      </c>
      <c r="C1723" s="3" t="str">
        <f>VLOOKUP(E1723,[1]region!$A:$B,2,FALSE)</f>
        <v>TH</v>
      </c>
      <c r="D1723" s="3" t="s">
        <v>367</v>
      </c>
      <c r="E1723" s="3" t="str">
        <f>IFERROR(VLOOKUP(D1723,[2]Sheet1!$C:$D,2,FALSE),D1723)</f>
        <v>Thailand</v>
      </c>
      <c r="F1723" s="3">
        <v>16.850000000000001</v>
      </c>
      <c r="G1723" s="3">
        <v>4.0532489709574238</v>
      </c>
      <c r="H1723" s="3">
        <v>20.67</v>
      </c>
      <c r="I1723" s="3">
        <v>30</v>
      </c>
      <c r="J1723" s="3">
        <v>38</v>
      </c>
      <c r="K1723" s="9">
        <v>70.202877063631988</v>
      </c>
      <c r="L1723" s="3">
        <v>3.5162484267241378</v>
      </c>
      <c r="M1723" s="3">
        <v>3.6571889022986097</v>
      </c>
      <c r="N1723" s="3">
        <v>4.5</v>
      </c>
      <c r="O1723" s="3">
        <v>5</v>
      </c>
      <c r="P1723" s="3">
        <v>4.166666666666667</v>
      </c>
      <c r="Q1723" s="3">
        <v>3.7808029901867455</v>
      </c>
      <c r="R1723" s="3">
        <v>6.7171375029679812</v>
      </c>
      <c r="S1723" s="3">
        <v>3.0651340996168579</v>
      </c>
      <c r="T1723" s="3">
        <v>3.4442191806853577</v>
      </c>
      <c r="U1723" s="9">
        <v>49.540458753607211</v>
      </c>
      <c r="V1723" s="3">
        <v>3.7201642580354743</v>
      </c>
      <c r="W1723" s="3">
        <v>0.84823297570143186</v>
      </c>
      <c r="X1723" s="3">
        <v>3.81</v>
      </c>
      <c r="Y1723" s="3">
        <v>0</v>
      </c>
      <c r="Z1723" s="9">
        <v>70.386684895280837</v>
      </c>
      <c r="AA1723" s="3">
        <v>0.63</v>
      </c>
      <c r="AB1723" s="3">
        <v>9.8000000000000007</v>
      </c>
      <c r="AC1723" s="3">
        <v>12.838000000000001</v>
      </c>
      <c r="AD1723" s="3">
        <v>7.494933333333333</v>
      </c>
      <c r="AE1723" s="3">
        <v>5.5280662050000009</v>
      </c>
      <c r="AF1723" s="3">
        <v>8.1790256016091298</v>
      </c>
      <c r="AG1723" s="3">
        <v>6.8535459033045658</v>
      </c>
      <c r="AH1723" s="3">
        <v>10</v>
      </c>
      <c r="AI1723" s="3">
        <v>6.7872739483333335</v>
      </c>
      <c r="AJ1723" s="3">
        <v>1.538</v>
      </c>
      <c r="AK1723" s="3">
        <v>1.2168820544669328</v>
      </c>
      <c r="AL1723" s="3">
        <v>3.1807186676000883</v>
      </c>
      <c r="AM1723" s="9">
        <v>68.82299476059498</v>
      </c>
      <c r="AN1723" s="3">
        <v>8</v>
      </c>
      <c r="AO1723" s="3">
        <v>9.6369894952366622</v>
      </c>
      <c r="AP1723" s="3">
        <v>10</v>
      </c>
      <c r="AQ1723" s="3">
        <v>9.2123298317455546</v>
      </c>
      <c r="AR1723" s="3">
        <v>6.666666666666667</v>
      </c>
      <c r="AS1723" s="3">
        <v>5.5538754616666663</v>
      </c>
      <c r="AT1723" s="3">
        <v>6.1993758649999995</v>
      </c>
      <c r="AU1723" s="3">
        <v>10</v>
      </c>
      <c r="AV1723" s="3">
        <v>1.3660621301311653</v>
      </c>
      <c r="AW1723" s="3">
        <v>0</v>
      </c>
      <c r="AX1723" s="3">
        <v>4.9643300205774166</v>
      </c>
      <c r="AY1723" s="3">
        <v>3.9266118200000006</v>
      </c>
      <c r="AZ1723" s="3">
        <v>9.2424242424242422</v>
      </c>
      <c r="BA1723" s="3">
        <v>9.0011406547363126</v>
      </c>
      <c r="BB1723" s="3">
        <v>4.3285495071428564</v>
      </c>
      <c r="BC1723" s="3">
        <v>8.3420569077626539</v>
      </c>
      <c r="BD1723" s="3">
        <v>7.0407378124980973</v>
      </c>
      <c r="BE1723" s="3">
        <v>6.9802534907606928</v>
      </c>
      <c r="BF1723" s="9">
        <v>70.523044476945543</v>
      </c>
      <c r="BG1723" s="13">
        <v>65.895211990012101</v>
      </c>
    </row>
    <row r="1724" spans="1:59">
      <c r="A1724" s="1">
        <v>2006</v>
      </c>
      <c r="B1724" s="3" t="s">
        <v>300</v>
      </c>
      <c r="C1724" s="3" t="str">
        <f>VLOOKUP(E1724,[1]region!$A:$B,2,FALSE)</f>
        <v>PL</v>
      </c>
      <c r="D1724" s="3" t="s">
        <v>301</v>
      </c>
      <c r="E1724" s="3" t="str">
        <f>IFERROR(VLOOKUP(D1724,[2]Sheet1!$C:$D,2,FALSE),D1724)</f>
        <v>Poland</v>
      </c>
      <c r="F1724" s="3">
        <v>16.848492028954137</v>
      </c>
      <c r="G1724" s="3">
        <v>4.05</v>
      </c>
      <c r="H1724" s="3">
        <v>20.65</v>
      </c>
      <c r="I1724" s="3">
        <v>30</v>
      </c>
      <c r="J1724" s="3">
        <v>38</v>
      </c>
      <c r="K1724" s="9">
        <v>50.874679435807018</v>
      </c>
      <c r="L1724" s="3">
        <v>3.5157315292096221</v>
      </c>
      <c r="M1724" s="3">
        <v>3.6549213870523416</v>
      </c>
      <c r="N1724" s="3">
        <v>4.5</v>
      </c>
      <c r="O1724" s="3">
        <v>5</v>
      </c>
      <c r="P1724" s="3">
        <v>4.166666666666667</v>
      </c>
      <c r="Q1724" s="3">
        <v>3.7808029901867455</v>
      </c>
      <c r="R1724" s="3">
        <v>6.7163273354323003</v>
      </c>
      <c r="S1724" s="3">
        <v>3.0549776228878667</v>
      </c>
      <c r="T1724" s="3">
        <v>3.4182827666666666</v>
      </c>
      <c r="U1724" s="9">
        <v>61.14954308332279</v>
      </c>
      <c r="V1724" s="3">
        <v>9.7652134488078524</v>
      </c>
      <c r="W1724" s="3">
        <v>1.443286073002841</v>
      </c>
      <c r="X1724" s="3">
        <v>1.1149439448071401</v>
      </c>
      <c r="Y1724" s="3">
        <v>10</v>
      </c>
      <c r="Z1724" s="9">
        <v>93.116635230189658</v>
      </c>
      <c r="AA1724" s="3">
        <v>0.59</v>
      </c>
      <c r="AB1724" s="3">
        <v>5.4</v>
      </c>
      <c r="AC1724" s="3">
        <v>9.67</v>
      </c>
      <c r="AD1724" s="3">
        <v>8.2195555555555568</v>
      </c>
      <c r="AE1724" s="3">
        <v>5.5952760002081057</v>
      </c>
      <c r="AF1724" s="3">
        <v>7.1781685468347929</v>
      </c>
      <c r="AG1724" s="3">
        <v>6.3867222735214497</v>
      </c>
      <c r="AH1724" s="3">
        <v>10</v>
      </c>
      <c r="AI1724" s="3">
        <v>5.9969803733330247</v>
      </c>
      <c r="AJ1724" s="3">
        <v>1.5384615384615385</v>
      </c>
      <c r="AK1724" s="3">
        <v>6.4162871962801891</v>
      </c>
      <c r="AL1724" s="3">
        <v>4.6505763693582507</v>
      </c>
      <c r="AM1724" s="9">
        <v>73.142135496088144</v>
      </c>
      <c r="AN1724" s="3">
        <v>8</v>
      </c>
      <c r="AO1724" s="3">
        <v>8.2193737849622508</v>
      </c>
      <c r="AP1724" s="3">
        <v>10</v>
      </c>
      <c r="AQ1724" s="3">
        <v>8.7397912616540836</v>
      </c>
      <c r="AR1724" s="3">
        <v>8.9</v>
      </c>
      <c r="AS1724" s="3">
        <v>4.6352279477748715</v>
      </c>
      <c r="AT1724" s="3">
        <v>6.6550512519116776</v>
      </c>
      <c r="AU1724" s="3">
        <v>6.7</v>
      </c>
      <c r="AV1724" s="3">
        <v>8.7948188791798732</v>
      </c>
      <c r="AW1724" s="3">
        <v>3</v>
      </c>
      <c r="AX1724" s="3">
        <v>6.4475163464777374</v>
      </c>
      <c r="AY1724" s="3">
        <v>2.9536493954278238</v>
      </c>
      <c r="AZ1724" s="3">
        <v>4.7777777777777777</v>
      </c>
      <c r="BA1724" s="3">
        <v>8.13958436188509</v>
      </c>
      <c r="BB1724" s="3">
        <v>5.5862537824199174</v>
      </c>
      <c r="BC1724" s="3">
        <v>5.6060671191848215</v>
      </c>
      <c r="BD1724" s="3">
        <v>5.3145015364553192</v>
      </c>
      <c r="BE1724" s="3">
        <v>5.396305662191792</v>
      </c>
      <c r="BF1724" s="9">
        <v>68.612044234412053</v>
      </c>
      <c r="BG1724" s="13">
        <v>69.379007495963933</v>
      </c>
    </row>
    <row r="1725" spans="1:59">
      <c r="A1725" s="1">
        <v>2012</v>
      </c>
      <c r="B1725" s="3" t="s">
        <v>167</v>
      </c>
      <c r="C1725" s="3" t="str">
        <f>VLOOKUP(E1725,[1]region!$A:$B,2,FALSE)</f>
        <v>GR</v>
      </c>
      <c r="D1725" s="3" t="s">
        <v>168</v>
      </c>
      <c r="E1725" s="3" t="str">
        <f>IFERROR(VLOOKUP(D1725,[2]Sheet1!$C:$D,2,FALSE),D1725)</f>
        <v>Greece</v>
      </c>
      <c r="F1725" s="3">
        <v>16.837279158926524</v>
      </c>
      <c r="G1725" s="3">
        <v>4.0199999999999996</v>
      </c>
      <c r="H1725" s="3">
        <v>20.64</v>
      </c>
      <c r="I1725" s="3">
        <v>30</v>
      </c>
      <c r="J1725" s="3">
        <v>38</v>
      </c>
      <c r="K1725" s="9">
        <v>51.019716127085964</v>
      </c>
      <c r="L1725" s="3">
        <v>3.5112292358803976</v>
      </c>
      <c r="M1725" s="3">
        <v>3.6528171862196395</v>
      </c>
      <c r="N1725" s="3">
        <v>4.5</v>
      </c>
      <c r="O1725" s="3">
        <v>5</v>
      </c>
      <c r="P1725" s="3">
        <v>4.166666666666667</v>
      </c>
      <c r="Q1725" s="3">
        <v>3.7808029901867455</v>
      </c>
      <c r="R1725" s="3">
        <v>6.7162609893892737</v>
      </c>
      <c r="S1725" s="3">
        <v>3.0548883479853473</v>
      </c>
      <c r="T1725" s="3">
        <v>3.3657908333333335</v>
      </c>
      <c r="U1725" s="9">
        <v>53.722628719630933</v>
      </c>
      <c r="V1725" s="3">
        <v>-4.0181744054147206</v>
      </c>
      <c r="W1725" s="3">
        <v>1.5026839284635471</v>
      </c>
      <c r="X1725" s="3">
        <v>1.5</v>
      </c>
      <c r="Y1725" s="3">
        <v>10</v>
      </c>
      <c r="Z1725" s="9">
        <v>95.738228868829083</v>
      </c>
      <c r="AA1725" s="3">
        <v>0.55000000000000004</v>
      </c>
      <c r="AB1725" s="3">
        <v>5.5</v>
      </c>
      <c r="AC1725" s="3">
        <v>9.7349999999999994</v>
      </c>
      <c r="AD1725" s="3">
        <v>8.213111111111111</v>
      </c>
      <c r="AE1725" s="3">
        <v>6.4907566743295</v>
      </c>
      <c r="AF1725" s="3">
        <v>7.8864515775809991</v>
      </c>
      <c r="AG1725" s="3">
        <v>7.1886041259552496</v>
      </c>
      <c r="AH1725" s="3">
        <v>10</v>
      </c>
      <c r="AI1725" s="3">
        <v>4.4707249650383165</v>
      </c>
      <c r="AJ1725" s="3">
        <v>3.8461538461538463</v>
      </c>
      <c r="AK1725" s="3">
        <v>6.4162871962801891</v>
      </c>
      <c r="AL1725" s="3">
        <v>4.9110553358241171</v>
      </c>
      <c r="AM1725" s="9">
        <v>75.7819264322262</v>
      </c>
      <c r="AN1725" s="3">
        <v>8</v>
      </c>
      <c r="AO1725" s="3">
        <v>0.55901611735235113</v>
      </c>
      <c r="AP1725" s="3">
        <v>10</v>
      </c>
      <c r="AQ1725" s="3">
        <v>6.1863387057841166</v>
      </c>
      <c r="AR1725" s="3">
        <v>5.5666666666666664</v>
      </c>
      <c r="AS1725" s="3">
        <v>4.2413965019157169</v>
      </c>
      <c r="AT1725" s="3">
        <v>4.8538295507662834</v>
      </c>
      <c r="AU1725" s="3">
        <v>4</v>
      </c>
      <c r="AV1725" s="3">
        <v>5.5103523076682057</v>
      </c>
      <c r="AW1725" s="3">
        <v>3</v>
      </c>
      <c r="AX1725" s="3">
        <v>4.5287075045028118</v>
      </c>
      <c r="AY1725" s="3">
        <v>2.0828950795019163</v>
      </c>
      <c r="AZ1725" s="3">
        <v>6.0000000000000009</v>
      </c>
      <c r="BA1725" s="3">
        <v>9.5034480111424156</v>
      </c>
      <c r="BB1725" s="3">
        <v>4.0369955509031215</v>
      </c>
      <c r="BC1725" s="3">
        <v>9.1579966981113259</v>
      </c>
      <c r="BD1725" s="3">
        <v>7.8365999917126237</v>
      </c>
      <c r="BE1725" s="3">
        <v>6.4363225552285677</v>
      </c>
      <c r="BF1725" s="9">
        <v>57.171229218384987</v>
      </c>
      <c r="BG1725" s="13">
        <v>66.686745873231445</v>
      </c>
    </row>
    <row r="1726" spans="1:59">
      <c r="A1726" s="1">
        <v>2014</v>
      </c>
      <c r="B1726" s="3" t="s">
        <v>300</v>
      </c>
      <c r="C1726" s="3" t="str">
        <f>VLOOKUP(E1726,[1]region!$A:$B,2,FALSE)</f>
        <v>PL</v>
      </c>
      <c r="D1726" s="3" t="s">
        <v>301</v>
      </c>
      <c r="E1726" s="3" t="str">
        <f>IFERROR(VLOOKUP(D1726,[2]Sheet1!$C:$D,2,FALSE),D1726)</f>
        <v>Poland</v>
      </c>
      <c r="F1726" s="3">
        <v>16.82</v>
      </c>
      <c r="G1726" s="3">
        <v>4.0199999999999996</v>
      </c>
      <c r="H1726" s="3">
        <v>20.6</v>
      </c>
      <c r="I1726" s="3">
        <v>30</v>
      </c>
      <c r="J1726" s="3">
        <v>38</v>
      </c>
      <c r="K1726" s="9">
        <v>57.319116924416313</v>
      </c>
      <c r="L1726" s="3">
        <v>3.5072158401826496</v>
      </c>
      <c r="M1726" s="3">
        <v>3.6436097555064135</v>
      </c>
      <c r="N1726" s="3">
        <v>4.5</v>
      </c>
      <c r="O1726" s="3">
        <v>5</v>
      </c>
      <c r="P1726" s="3">
        <v>4.166666666666667</v>
      </c>
      <c r="Q1726" s="3">
        <v>3.7808029901867455</v>
      </c>
      <c r="R1726" s="3">
        <v>6.7162609893892737</v>
      </c>
      <c r="S1726" s="3">
        <v>3.040390136287769</v>
      </c>
      <c r="T1726" s="3">
        <v>3.3473608752093797</v>
      </c>
      <c r="U1726" s="9">
        <v>59.916721574155417</v>
      </c>
      <c r="V1726" s="3">
        <v>3.2445002449248639</v>
      </c>
      <c r="W1726" s="3">
        <v>1.2366462863917997</v>
      </c>
      <c r="X1726" s="3">
        <v>0.106951871658061</v>
      </c>
      <c r="Y1726" s="3">
        <v>10</v>
      </c>
      <c r="Z1726" s="9">
        <v>97.087627655316737</v>
      </c>
      <c r="AA1726" s="3">
        <v>0.28000000000000003</v>
      </c>
      <c r="AB1726" s="3">
        <v>5.3</v>
      </c>
      <c r="AC1726" s="3">
        <v>8.6389999999999993</v>
      </c>
      <c r="AD1726" s="3">
        <v>8.4325777777777784</v>
      </c>
      <c r="AE1726" s="3">
        <v>6.3799285681536553</v>
      </c>
      <c r="AF1726" s="3">
        <v>9.9633137649230932</v>
      </c>
      <c r="AG1726" s="3">
        <v>8.1716211665383742</v>
      </c>
      <c r="AH1726" s="3">
        <v>10</v>
      </c>
      <c r="AI1726" s="3">
        <v>6.5669849241016109</v>
      </c>
      <c r="AJ1726" s="3">
        <v>2.3076923076923079</v>
      </c>
      <c r="AK1726" s="3">
        <v>7.7437948920622981</v>
      </c>
      <c r="AL1726" s="3">
        <v>5.5394907079520728</v>
      </c>
      <c r="AM1726" s="9">
        <v>80.359224130670555</v>
      </c>
      <c r="AN1726" s="3">
        <v>8</v>
      </c>
      <c r="AO1726" s="3">
        <v>8.1850000000000005</v>
      </c>
      <c r="AP1726" s="3">
        <v>10</v>
      </c>
      <c r="AQ1726" s="3">
        <v>8.7283333333333335</v>
      </c>
      <c r="AR1726" s="3">
        <v>8.9</v>
      </c>
      <c r="AS1726" s="3">
        <v>4.0776209089219329</v>
      </c>
      <c r="AT1726" s="3">
        <v>7.6272185749690227</v>
      </c>
      <c r="AU1726" s="3">
        <v>8</v>
      </c>
      <c r="AV1726" s="3">
        <v>7.7551761538341033</v>
      </c>
      <c r="AW1726" s="3">
        <v>10</v>
      </c>
      <c r="AX1726" s="3">
        <v>7.7266692729541759</v>
      </c>
      <c r="AY1726" s="3">
        <v>2.9607814897853584</v>
      </c>
      <c r="AZ1726" s="3">
        <v>7.7777777777777777</v>
      </c>
      <c r="BA1726" s="3">
        <v>8.8739746800680805</v>
      </c>
      <c r="BB1726" s="3">
        <v>4.8200432331762331</v>
      </c>
      <c r="BC1726" s="3">
        <v>8.3744782194595508</v>
      </c>
      <c r="BD1726" s="3">
        <v>6.9622725272234245</v>
      </c>
      <c r="BE1726" s="3">
        <v>6.6282213212484047</v>
      </c>
      <c r="BF1726" s="9">
        <v>76.944079758453043</v>
      </c>
      <c r="BG1726" s="13">
        <v>74.325354008602417</v>
      </c>
    </row>
    <row r="1727" spans="1:59">
      <c r="A1727" s="1">
        <v>2003</v>
      </c>
      <c r="B1727" s="3" t="s">
        <v>194</v>
      </c>
      <c r="C1727" s="3" t="str">
        <f>VLOOKUP(E1727,[1]region!$A:$B,2,FALSE)</f>
        <v>IE</v>
      </c>
      <c r="D1727" s="3" t="s">
        <v>195</v>
      </c>
      <c r="E1727" s="3" t="str">
        <f>IFERROR(VLOOKUP(D1727,[2]Sheet1!$C:$D,2,FALSE),D1727)</f>
        <v>Ireland</v>
      </c>
      <c r="F1727" s="3">
        <v>16.82</v>
      </c>
      <c r="G1727" s="3">
        <v>4.0199999999999996</v>
      </c>
      <c r="H1727" s="3">
        <v>20.6</v>
      </c>
      <c r="I1727" s="3">
        <v>30</v>
      </c>
      <c r="J1727" s="3">
        <v>38</v>
      </c>
      <c r="K1727" s="9">
        <v>53.955730222944496</v>
      </c>
      <c r="L1727" s="3">
        <v>3.5070000000000001</v>
      </c>
      <c r="M1727" s="3">
        <v>3.6432357255858605</v>
      </c>
      <c r="N1727" s="3">
        <v>4.5</v>
      </c>
      <c r="O1727" s="3">
        <v>5</v>
      </c>
      <c r="P1727" s="3">
        <v>4.166666666666667</v>
      </c>
      <c r="Q1727" s="3">
        <v>3.7771776289128574</v>
      </c>
      <c r="R1727" s="3">
        <v>6.7031656167323383</v>
      </c>
      <c r="S1727" s="3">
        <v>3.037642401666667</v>
      </c>
      <c r="T1727" s="3">
        <v>3.3380329153223647</v>
      </c>
      <c r="U1727" s="9">
        <v>74.778573673504013</v>
      </c>
      <c r="V1727" s="3">
        <v>-0.87154121748771463</v>
      </c>
      <c r="W1727" s="3">
        <v>1.2496461901321312</v>
      </c>
      <c r="X1727" s="3">
        <v>3.4798831927317999</v>
      </c>
      <c r="Y1727" s="3">
        <v>10</v>
      </c>
      <c r="Z1727" s="9">
        <v>96.574641604758114</v>
      </c>
      <c r="AA1727" s="3">
        <v>0.55000000000000004</v>
      </c>
      <c r="AB1727" s="3">
        <v>1.4</v>
      </c>
      <c r="AC1727" s="3">
        <v>4.9000000000000004</v>
      </c>
      <c r="AD1727" s="3">
        <v>9.1311111111111103</v>
      </c>
      <c r="AE1727" s="3">
        <v>7.5</v>
      </c>
      <c r="AF1727" s="3">
        <v>9.3333333333333321</v>
      </c>
      <c r="AG1727" s="3">
        <v>8.4166666666666661</v>
      </c>
      <c r="AH1727" s="3">
        <v>10</v>
      </c>
      <c r="AI1727" s="3">
        <v>8.3333333333333339</v>
      </c>
      <c r="AJ1727" s="3">
        <v>8.4589999999999996</v>
      </c>
      <c r="AK1727" s="3"/>
      <c r="AL1727" s="3">
        <v>8.3961666666666659</v>
      </c>
      <c r="AM1727" s="9">
        <v>89.859861111111101</v>
      </c>
      <c r="AN1727" s="3">
        <v>8</v>
      </c>
      <c r="AO1727" s="3">
        <v>10</v>
      </c>
      <c r="AP1727" s="3">
        <v>10</v>
      </c>
      <c r="AQ1727" s="3">
        <v>9.3333333333333339</v>
      </c>
      <c r="AR1727" s="3">
        <v>8.9</v>
      </c>
      <c r="AS1727" s="3">
        <v>3.833333333333333</v>
      </c>
      <c r="AT1727" s="3">
        <v>3.1666666666666665</v>
      </c>
      <c r="AU1727" s="3">
        <v>10</v>
      </c>
      <c r="AV1727" s="3">
        <v>7.7750502384859193</v>
      </c>
      <c r="AW1727" s="3">
        <v>10</v>
      </c>
      <c r="AX1727" s="3">
        <v>7.2791750397476527</v>
      </c>
      <c r="AY1727" s="3">
        <v>4.833333333333333</v>
      </c>
      <c r="AZ1727" s="3">
        <v>7.25</v>
      </c>
      <c r="BA1727" s="3">
        <v>9.3155064288801732</v>
      </c>
      <c r="BB1727" s="3">
        <v>8.4047619047619051</v>
      </c>
      <c r="BC1727" s="3"/>
      <c r="BD1727" s="3">
        <v>9.148091188446422</v>
      </c>
      <c r="BE1727" s="3">
        <v>7.4509004167438526</v>
      </c>
      <c r="BF1727" s="9">
        <v>80.211362632749456</v>
      </c>
      <c r="BG1727" s="13">
        <v>79.076033849013442</v>
      </c>
    </row>
    <row r="1728" spans="1:59">
      <c r="A1728" s="1">
        <v>2010</v>
      </c>
      <c r="B1728" s="3" t="s">
        <v>264</v>
      </c>
      <c r="C1728" s="3" t="str">
        <f>VLOOKUP(E1728,[1]region!$A:$B,2,FALSE)</f>
        <v>MA</v>
      </c>
      <c r="D1728" s="3" t="s">
        <v>265</v>
      </c>
      <c r="E1728" s="3" t="str">
        <f>IFERROR(VLOOKUP(D1728,[2]Sheet1!$C:$D,2,FALSE),D1728)</f>
        <v>Morocco</v>
      </c>
      <c r="F1728" s="3">
        <v>16.82</v>
      </c>
      <c r="G1728" s="3">
        <v>4.0199999999999996</v>
      </c>
      <c r="H1728" s="3">
        <v>20.57</v>
      </c>
      <c r="I1728" s="3">
        <v>30</v>
      </c>
      <c r="J1728" s="3">
        <v>38</v>
      </c>
      <c r="K1728" s="9">
        <v>65.016248597531657</v>
      </c>
      <c r="L1728" s="3">
        <v>3.5070000000000001</v>
      </c>
      <c r="M1728" s="3">
        <v>3.6410463314543491</v>
      </c>
      <c r="N1728" s="3">
        <v>4.5</v>
      </c>
      <c r="O1728" s="3">
        <v>5</v>
      </c>
      <c r="P1728" s="3">
        <v>4.166666666666667</v>
      </c>
      <c r="Q1728" s="3">
        <v>3.7771776289128574</v>
      </c>
      <c r="R1728" s="3">
        <v>6.70309927068931</v>
      </c>
      <c r="S1728" s="3">
        <v>3.0359116111111111</v>
      </c>
      <c r="T1728" s="3">
        <v>3.3350111977002932</v>
      </c>
      <c r="U1728" s="9">
        <v>54.5631243916636</v>
      </c>
      <c r="V1728" s="3">
        <v>3.5575363522555969</v>
      </c>
      <c r="W1728" s="3">
        <v>2.0468643067754702</v>
      </c>
      <c r="X1728" s="3">
        <v>0.98735533148597199</v>
      </c>
      <c r="Y1728" s="3">
        <v>0</v>
      </c>
      <c r="Z1728" s="9">
        <v>70.680689851353748</v>
      </c>
      <c r="AA1728" s="3">
        <v>2.34</v>
      </c>
      <c r="AB1728" s="3">
        <v>18.100000000000001</v>
      </c>
      <c r="AC1728" s="3">
        <v>20.453000000000003</v>
      </c>
      <c r="AD1728" s="3">
        <v>5.5462666666666669</v>
      </c>
      <c r="AE1728" s="3">
        <v>5.4933083333333332</v>
      </c>
      <c r="AF1728" s="3">
        <v>8.2432226251632343</v>
      </c>
      <c r="AG1728" s="3">
        <v>6.8682654792482838</v>
      </c>
      <c r="AH1728" s="3">
        <v>10</v>
      </c>
      <c r="AI1728" s="3">
        <v>6.3028991666666663</v>
      </c>
      <c r="AJ1728" s="3">
        <v>0.76923076923076927</v>
      </c>
      <c r="AK1728" s="3">
        <v>7.190666685486419</v>
      </c>
      <c r="AL1728" s="3">
        <v>4.7542655404612848</v>
      </c>
      <c r="AM1728" s="9">
        <v>67.9219942159406</v>
      </c>
      <c r="AN1728" s="3">
        <v>5</v>
      </c>
      <c r="AO1728" s="3">
        <v>9.1981889671834143</v>
      </c>
      <c r="AP1728" s="3">
        <v>8</v>
      </c>
      <c r="AQ1728" s="3">
        <v>7.3993963223944705</v>
      </c>
      <c r="AR1728" s="3">
        <v>1.1000000000000001</v>
      </c>
      <c r="AS1728" s="3">
        <v>5.0778016666666668</v>
      </c>
      <c r="AT1728" s="3">
        <v>6.653176666666667</v>
      </c>
      <c r="AU1728" s="3">
        <v>8</v>
      </c>
      <c r="AV1728" s="3">
        <v>5.2858699230516155</v>
      </c>
      <c r="AW1728" s="3">
        <v>1</v>
      </c>
      <c r="AX1728" s="3">
        <v>4.5194747093974916</v>
      </c>
      <c r="AY1728" s="3">
        <v>3.8577733333333337</v>
      </c>
      <c r="AZ1728" s="3">
        <v>6.0606060606060597</v>
      </c>
      <c r="BA1728" s="3">
        <v>9.4158015728668722</v>
      </c>
      <c r="BB1728" s="3">
        <v>4.7020333333333335</v>
      </c>
      <c r="BC1728" s="3">
        <v>8.9129773475717862</v>
      </c>
      <c r="BD1728" s="3">
        <v>7.3321803006611628</v>
      </c>
      <c r="BE1728" s="3">
        <v>6.7135619913954256</v>
      </c>
      <c r="BF1728" s="9">
        <v>62.1081100772913</v>
      </c>
      <c r="BG1728" s="13">
        <v>64.058033426756182</v>
      </c>
    </row>
    <row r="1729" spans="1:59">
      <c r="A1729" s="1">
        <v>2008</v>
      </c>
      <c r="B1729" s="3" t="s">
        <v>325</v>
      </c>
      <c r="C1729" s="3" t="str">
        <f>VLOOKUP(E1729,[1]region!$A:$B,2,FALSE)</f>
        <v>SK</v>
      </c>
      <c r="D1729" s="3" t="s">
        <v>326</v>
      </c>
      <c r="E1729" s="3" t="str">
        <f>IFERROR(VLOOKUP(D1729,[2]Sheet1!$C:$D,2,FALSE),D1729)</f>
        <v>Slovak Republic</v>
      </c>
      <c r="F1729" s="3">
        <v>16.809999999999999</v>
      </c>
      <c r="G1729" s="3">
        <v>4.0180770631197928</v>
      </c>
      <c r="H1729" s="3">
        <v>20.57</v>
      </c>
      <c r="I1729" s="3">
        <v>30</v>
      </c>
      <c r="J1729" s="3">
        <v>38</v>
      </c>
      <c r="K1729" s="9">
        <v>65.701674947908316</v>
      </c>
      <c r="L1729" s="3">
        <v>3.5069444444444442</v>
      </c>
      <c r="M1729" s="3">
        <v>3.6399336644688489</v>
      </c>
      <c r="N1729" s="3">
        <v>4.5</v>
      </c>
      <c r="O1729" s="3">
        <v>5</v>
      </c>
      <c r="P1729" s="3">
        <v>4.166666666666667</v>
      </c>
      <c r="Q1729" s="3">
        <v>3.7543943272597446</v>
      </c>
      <c r="R1729" s="3">
        <v>6.6973617518965227</v>
      </c>
      <c r="S1729" s="3">
        <v>3.0348033205825349</v>
      </c>
      <c r="T1729" s="3">
        <v>3.333333333333333</v>
      </c>
      <c r="U1729" s="9">
        <v>61.362319347041428</v>
      </c>
      <c r="V1729" s="3">
        <v>2.2046138840438267</v>
      </c>
      <c r="W1729" s="3">
        <v>1.812501487750263</v>
      </c>
      <c r="X1729" s="3">
        <v>4.5981797632497177</v>
      </c>
      <c r="Y1729" s="3">
        <v>10</v>
      </c>
      <c r="Z1729" s="9">
        <v>94.786101688602983</v>
      </c>
      <c r="AA1729" s="3">
        <v>0.59</v>
      </c>
      <c r="AB1729" s="3">
        <v>5.6</v>
      </c>
      <c r="AC1729" s="3">
        <v>10.98</v>
      </c>
      <c r="AD1729" s="3">
        <v>8.0315555555555562</v>
      </c>
      <c r="AE1729" s="3">
        <v>8.0195641192052989</v>
      </c>
      <c r="AF1729" s="3">
        <v>6.9266395170366426</v>
      </c>
      <c r="AG1729" s="3">
        <v>7.4731018181209707</v>
      </c>
      <c r="AH1729" s="3">
        <v>10</v>
      </c>
      <c r="AI1729" s="3">
        <v>8.1250310441501092</v>
      </c>
      <c r="AJ1729" s="3">
        <v>5.3846153846153841</v>
      </c>
      <c r="AK1729" s="3">
        <v>6.4162871962801891</v>
      </c>
      <c r="AL1729" s="3">
        <v>6.6419778750152263</v>
      </c>
      <c r="AM1729" s="9">
        <v>80.366588121729379</v>
      </c>
      <c r="AN1729" s="3">
        <v>10</v>
      </c>
      <c r="AO1729" s="3">
        <v>7.8822555441604063</v>
      </c>
      <c r="AP1729" s="3">
        <v>10</v>
      </c>
      <c r="AQ1729" s="3">
        <v>9.2940851813868033</v>
      </c>
      <c r="AR1729" s="3">
        <v>8.3000000000000007</v>
      </c>
      <c r="AS1729" s="3">
        <v>4.3756251434878584</v>
      </c>
      <c r="AT1729" s="3">
        <v>7.6417056644591597</v>
      </c>
      <c r="AU1729" s="3">
        <v>8</v>
      </c>
      <c r="AV1729" s="3">
        <v>7.5896377583597463</v>
      </c>
      <c r="AW1729" s="3">
        <v>10</v>
      </c>
      <c r="AX1729" s="3">
        <v>7.6511614277177946</v>
      </c>
      <c r="AY1729" s="3">
        <v>3.2406043708609267</v>
      </c>
      <c r="AZ1729" s="3">
        <v>6.8279569892473111</v>
      </c>
      <c r="BA1729" s="3">
        <v>9.388698297473697</v>
      </c>
      <c r="BB1729" s="3">
        <v>5.1883694782928611</v>
      </c>
      <c r="BC1729" s="3">
        <v>6.2132560115887143</v>
      </c>
      <c r="BD1729" s="3">
        <v>7.1192030977727683</v>
      </c>
      <c r="BE1729" s="3">
        <v>6.3296813742060465</v>
      </c>
      <c r="BF1729" s="9">
        <v>77.583093277702147</v>
      </c>
      <c r="BG1729" s="13">
        <v>75.959955476596832</v>
      </c>
    </row>
    <row r="1730" spans="1:59">
      <c r="A1730" s="1">
        <v>2005</v>
      </c>
      <c r="B1730" s="3" t="s">
        <v>276</v>
      </c>
      <c r="C1730" s="3" t="str">
        <f>VLOOKUP(E1730,[1]region!$A:$B,2,FALSE)</f>
        <v>NZ</v>
      </c>
      <c r="D1730" s="3" t="s">
        <v>277</v>
      </c>
      <c r="E1730" s="3" t="str">
        <f>IFERROR(VLOOKUP(D1730,[2]Sheet1!$C:$D,2,FALSE),D1730)</f>
        <v>New Zealand</v>
      </c>
      <c r="F1730" s="3">
        <v>16.807621165627772</v>
      </c>
      <c r="G1730" s="3">
        <v>4</v>
      </c>
      <c r="H1730" s="3">
        <v>20.56</v>
      </c>
      <c r="I1730" s="3">
        <v>30</v>
      </c>
      <c r="J1730" s="3">
        <v>38</v>
      </c>
      <c r="K1730" s="9">
        <v>62.407526090629389</v>
      </c>
      <c r="L1730" s="3">
        <v>3.5040448065194534</v>
      </c>
      <c r="M1730" s="3">
        <v>3.6363658055555588</v>
      </c>
      <c r="N1730" s="3">
        <v>4.5</v>
      </c>
      <c r="O1730" s="3">
        <v>5</v>
      </c>
      <c r="P1730" s="3">
        <v>4.166666666666667</v>
      </c>
      <c r="Q1730" s="3">
        <v>3.7543943272597446</v>
      </c>
      <c r="R1730" s="3">
        <v>6.6892600765397212</v>
      </c>
      <c r="S1730" s="3">
        <v>3.0348033205825349</v>
      </c>
      <c r="T1730" s="3">
        <v>3.3285508488749604</v>
      </c>
      <c r="U1730" s="9">
        <v>86.996456993463454</v>
      </c>
      <c r="V1730" s="3">
        <v>1.3589605668564042</v>
      </c>
      <c r="W1730" s="3">
        <v>1.3289002913850507</v>
      </c>
      <c r="X1730" s="3">
        <v>3.03656885838262</v>
      </c>
      <c r="Y1730" s="3">
        <v>10</v>
      </c>
      <c r="Z1730" s="9">
        <v>96.47333499599543</v>
      </c>
      <c r="AA1730" s="3">
        <v>1.0434226908626141</v>
      </c>
      <c r="AB1730" s="3">
        <v>5</v>
      </c>
      <c r="AC1730" s="3">
        <v>4.17</v>
      </c>
      <c r="AD1730" s="3">
        <v>8.8787949575860861</v>
      </c>
      <c r="AE1730" s="3">
        <v>9.0370370370370381</v>
      </c>
      <c r="AF1730" s="3">
        <v>8.7641736496653948</v>
      </c>
      <c r="AG1730" s="3">
        <v>8.9006053433512164</v>
      </c>
      <c r="AH1730" s="3">
        <v>10</v>
      </c>
      <c r="AI1730" s="3">
        <v>7.8442028985507255</v>
      </c>
      <c r="AJ1730" s="3">
        <v>7.6923076923076925</v>
      </c>
      <c r="AK1730" s="3">
        <v>5.9</v>
      </c>
      <c r="AL1730" s="3">
        <v>7.1455035302861392</v>
      </c>
      <c r="AM1730" s="9">
        <v>87.312259578058615</v>
      </c>
      <c r="AN1730" s="3">
        <v>10</v>
      </c>
      <c r="AO1730" s="3">
        <v>10</v>
      </c>
      <c r="AP1730" s="3">
        <v>10</v>
      </c>
      <c r="AQ1730" s="3">
        <v>10</v>
      </c>
      <c r="AR1730" s="3">
        <v>8.9</v>
      </c>
      <c r="AS1730" s="3">
        <v>4.4565217391304346</v>
      </c>
      <c r="AT1730" s="3">
        <v>7.6811594202898545</v>
      </c>
      <c r="AU1730" s="3">
        <v>10</v>
      </c>
      <c r="AV1730" s="3">
        <v>10</v>
      </c>
      <c r="AW1730" s="3">
        <v>10</v>
      </c>
      <c r="AX1730" s="3">
        <v>8.506280193236714</v>
      </c>
      <c r="AY1730" s="3">
        <v>4.1304347826086953</v>
      </c>
      <c r="AZ1730" s="3">
        <v>6.133540372670808</v>
      </c>
      <c r="BA1730" s="3">
        <v>9.6137007241656196</v>
      </c>
      <c r="BB1730" s="3">
        <v>9.5987654320987659</v>
      </c>
      <c r="BC1730" s="3">
        <v>9.8103811950893132</v>
      </c>
      <c r="BD1730" s="3">
        <v>9.2153471472532829</v>
      </c>
      <c r="BE1730" s="3">
        <v>8.0836949423144144</v>
      </c>
      <c r="BF1730" s="9">
        <v>88.633250451837085</v>
      </c>
      <c r="BG1730" s="13">
        <v>84.364565621996775</v>
      </c>
    </row>
    <row r="1731" spans="1:59">
      <c r="A1731" s="1">
        <v>2005</v>
      </c>
      <c r="B1731" s="3" t="s">
        <v>97</v>
      </c>
      <c r="C1731" s="3" t="str">
        <f>VLOOKUP(E1731,[1]region!$A:$B,2,FALSE)</f>
        <v>HR</v>
      </c>
      <c r="D1731" s="3" t="s">
        <v>98</v>
      </c>
      <c r="E1731" s="3" t="str">
        <f>IFERROR(VLOOKUP(D1731,[2]Sheet1!$C:$D,2,FALSE),D1731)</f>
        <v>Croatia</v>
      </c>
      <c r="F1731" s="3">
        <v>16.805607476635515</v>
      </c>
      <c r="G1731" s="3">
        <v>4</v>
      </c>
      <c r="H1731" s="3">
        <v>20.52</v>
      </c>
      <c r="I1731" s="3">
        <v>30</v>
      </c>
      <c r="J1731" s="3">
        <v>38</v>
      </c>
      <c r="K1731" s="9">
        <v>45.518452476358391</v>
      </c>
      <c r="L1731" s="3">
        <v>3.5035676940023741</v>
      </c>
      <c r="M1731" s="3">
        <v>3.6362993646235693</v>
      </c>
      <c r="N1731" s="3">
        <v>4.5</v>
      </c>
      <c r="O1731" s="3">
        <v>5</v>
      </c>
      <c r="P1731" s="3">
        <v>4.166666666666667</v>
      </c>
      <c r="Q1731" s="3">
        <v>3.7543943272597446</v>
      </c>
      <c r="R1731" s="3">
        <v>6.6892600765397212</v>
      </c>
      <c r="S1731" s="3">
        <v>3.0326069449838178</v>
      </c>
      <c r="T1731" s="3">
        <v>3.3285508488749604</v>
      </c>
      <c r="U1731" s="9">
        <v>52.441162022857355</v>
      </c>
      <c r="V1731" s="3">
        <v>6.8861427777129558</v>
      </c>
      <c r="W1731" s="3">
        <v>0.33648423228251773</v>
      </c>
      <c r="X1731" s="3">
        <v>3.3413709955222699</v>
      </c>
      <c r="Y1731" s="3">
        <v>5</v>
      </c>
      <c r="Z1731" s="9">
        <v>82.049758881099862</v>
      </c>
      <c r="AA1731" s="3">
        <v>0.66</v>
      </c>
      <c r="AB1731" s="3">
        <v>2.4</v>
      </c>
      <c r="AC1731" s="3">
        <v>6.5660000000000007</v>
      </c>
      <c r="AD1731" s="3">
        <v>8.8178666666666654</v>
      </c>
      <c r="AE1731" s="3">
        <v>6</v>
      </c>
      <c r="AF1731" s="3">
        <v>6.8606894720097822</v>
      </c>
      <c r="AG1731" s="3">
        <v>6.4303447360048906</v>
      </c>
      <c r="AH1731" s="3">
        <v>10</v>
      </c>
      <c r="AI1731" s="3">
        <v>6.166666666666667</v>
      </c>
      <c r="AJ1731" s="3">
        <v>1.5384615384615385</v>
      </c>
      <c r="AK1731" s="3">
        <v>6.6</v>
      </c>
      <c r="AL1731" s="3">
        <v>4.7683760683760683</v>
      </c>
      <c r="AM1731" s="9">
        <v>75.041468677619065</v>
      </c>
      <c r="AN1731" s="3">
        <v>10</v>
      </c>
      <c r="AO1731" s="3">
        <v>8.9699970492830001</v>
      </c>
      <c r="AP1731" s="3">
        <v>9</v>
      </c>
      <c r="AQ1731" s="3">
        <v>9.3233323497610012</v>
      </c>
      <c r="AR1731" s="3">
        <v>3.9</v>
      </c>
      <c r="AS1731" s="3">
        <v>5.1296296296296298</v>
      </c>
      <c r="AT1731" s="3">
        <v>7.0740740740740735</v>
      </c>
      <c r="AU1731" s="3">
        <v>6</v>
      </c>
      <c r="AV1731" s="3">
        <v>6.3844566375396186</v>
      </c>
      <c r="AW1731" s="3">
        <v>5</v>
      </c>
      <c r="AX1731" s="3">
        <v>5.581360056873887</v>
      </c>
      <c r="AY1731" s="3">
        <v>3.2183908045977012</v>
      </c>
      <c r="AZ1731" s="3">
        <v>5.6982343499197432</v>
      </c>
      <c r="BA1731" s="3">
        <v>9.0112482806884469</v>
      </c>
      <c r="BB1731" s="3">
        <v>5.7332260830449497</v>
      </c>
      <c r="BC1731" s="3">
        <v>2.5093602315368351</v>
      </c>
      <c r="BD1731" s="3">
        <v>7.8029720123091924</v>
      </c>
      <c r="BE1731" s="3">
        <v>5.6622386270161442</v>
      </c>
      <c r="BF1731" s="9">
        <v>68.556436778836769</v>
      </c>
      <c r="BG1731" s="13">
        <v>64.721455767354286</v>
      </c>
    </row>
    <row r="1732" spans="1:59">
      <c r="A1732" s="1">
        <v>2007</v>
      </c>
      <c r="B1732" s="3" t="s">
        <v>406</v>
      </c>
      <c r="C1732" s="3" t="str">
        <f>VLOOKUP(E1732,[1]region!$A:$B,2,FALSE)</f>
        <v>ZM</v>
      </c>
      <c r="D1732" s="3" t="s">
        <v>407</v>
      </c>
      <c r="E1732" s="3" t="str">
        <f>IFERROR(VLOOKUP(D1732,[2]Sheet1!$C:$D,2,FALSE),D1732)</f>
        <v>Zambia</v>
      </c>
      <c r="F1732" s="3">
        <v>16.805607476635515</v>
      </c>
      <c r="G1732" s="3">
        <v>4</v>
      </c>
      <c r="H1732" s="3">
        <v>20.5</v>
      </c>
      <c r="I1732" s="3">
        <v>30</v>
      </c>
      <c r="J1732" s="3">
        <v>38</v>
      </c>
      <c r="K1732" s="9">
        <v>76.902107709568838</v>
      </c>
      <c r="L1732" s="3">
        <v>3.5035676940023741</v>
      </c>
      <c r="M1732" s="3">
        <v>3.6362993646235693</v>
      </c>
      <c r="N1732" s="3">
        <v>4.5</v>
      </c>
      <c r="O1732" s="3">
        <v>5</v>
      </c>
      <c r="P1732" s="3">
        <v>4.166666666666667</v>
      </c>
      <c r="Q1732" s="3">
        <v>3.7422420767939855</v>
      </c>
      <c r="R1732" s="3">
        <v>6.6892600765397212</v>
      </c>
      <c r="S1732" s="3">
        <v>3.0303030303030303</v>
      </c>
      <c r="T1732" s="3">
        <v>3.3285508488749604</v>
      </c>
      <c r="U1732" s="9">
        <v>57.913968949630714</v>
      </c>
      <c r="V1732" s="3">
        <v>9.3145026150575063</v>
      </c>
      <c r="W1732" s="3">
        <v>4.9897940074846003</v>
      </c>
      <c r="X1732" s="3">
        <v>10.657349600015401</v>
      </c>
      <c r="Y1732" s="3">
        <v>10</v>
      </c>
      <c r="Z1732" s="9">
        <v>85.024279884978966</v>
      </c>
      <c r="AA1732" s="3">
        <v>2.3136675879829109</v>
      </c>
      <c r="AB1732" s="3">
        <v>13.9</v>
      </c>
      <c r="AC1732" s="3">
        <v>10.147</v>
      </c>
      <c r="AD1732" s="3">
        <v>7.2062516471149083</v>
      </c>
      <c r="AE1732" s="3">
        <v>6.6850190388860584</v>
      </c>
      <c r="AF1732" s="3">
        <v>1.724504108084373</v>
      </c>
      <c r="AG1732" s="3">
        <v>4.2047615734852162</v>
      </c>
      <c r="AH1732" s="3">
        <v>10</v>
      </c>
      <c r="AI1732" s="3">
        <v>8.1721311181015466</v>
      </c>
      <c r="AJ1732" s="3">
        <v>9.1666666666666661</v>
      </c>
      <c r="AK1732" s="3">
        <v>3.6506461634007978</v>
      </c>
      <c r="AL1732" s="3">
        <v>6.9964813160563359</v>
      </c>
      <c r="AM1732" s="9">
        <v>71.018736341641159</v>
      </c>
      <c r="AN1732" s="3">
        <v>5</v>
      </c>
      <c r="AO1732" s="3">
        <v>6.4116013622307788</v>
      </c>
      <c r="AP1732" s="3">
        <v>9</v>
      </c>
      <c r="AQ1732" s="3">
        <v>6.8038671207435932</v>
      </c>
      <c r="AR1732" s="3">
        <v>7.8</v>
      </c>
      <c r="AS1732" s="3">
        <v>5.8842321061609484</v>
      </c>
      <c r="AT1732" s="3">
        <v>7.3992742528597244</v>
      </c>
      <c r="AU1732" s="3">
        <v>6.7</v>
      </c>
      <c r="AV1732" s="3">
        <v>0</v>
      </c>
      <c r="AW1732" s="3">
        <v>10</v>
      </c>
      <c r="AX1732" s="3">
        <v>6.2972510598367792</v>
      </c>
      <c r="AY1732" s="3">
        <v>4.6208275558008349</v>
      </c>
      <c r="AZ1732" s="3">
        <v>8.1615120274914101</v>
      </c>
      <c r="BA1732" s="3">
        <v>9.1183569583666486</v>
      </c>
      <c r="BB1732" s="3">
        <v>4.104764693763574</v>
      </c>
      <c r="BC1732" s="3">
        <v>4.9246345582597968</v>
      </c>
      <c r="BD1732" s="3">
        <v>8.5203689062490486</v>
      </c>
      <c r="BE1732" s="3">
        <v>6.5750774499885525</v>
      </c>
      <c r="BF1732" s="9">
        <v>65.58731876856308</v>
      </c>
      <c r="BG1732" s="13">
        <v>71.289282330876546</v>
      </c>
    </row>
    <row r="1733" spans="1:59">
      <c r="A1733" s="1">
        <v>2006</v>
      </c>
      <c r="B1733" s="3" t="s">
        <v>97</v>
      </c>
      <c r="C1733" s="3" t="str">
        <f>VLOOKUP(E1733,[1]region!$A:$B,2,FALSE)</f>
        <v>HR</v>
      </c>
      <c r="D1733" s="3" t="s">
        <v>98</v>
      </c>
      <c r="E1733" s="3" t="str">
        <f>IFERROR(VLOOKUP(D1733,[2]Sheet1!$C:$D,2,FALSE),D1733)</f>
        <v>Croatia</v>
      </c>
      <c r="F1733" s="3">
        <v>16.805607476635515</v>
      </c>
      <c r="G1733" s="3">
        <v>3.9851158324330811</v>
      </c>
      <c r="H1733" s="3">
        <v>20.49</v>
      </c>
      <c r="I1733" s="3">
        <v>30</v>
      </c>
      <c r="J1733" s="3">
        <v>38</v>
      </c>
      <c r="K1733" s="9">
        <v>43.092302452316076</v>
      </c>
      <c r="L1733" s="3">
        <v>3.5035676940023741</v>
      </c>
      <c r="M1733" s="3">
        <v>3.6362993646235693</v>
      </c>
      <c r="N1733" s="3">
        <v>4.49625852320675</v>
      </c>
      <c r="O1733" s="3">
        <v>5</v>
      </c>
      <c r="P1733" s="3">
        <v>4.166666666666667</v>
      </c>
      <c r="Q1733" s="3">
        <v>3.7422420767939855</v>
      </c>
      <c r="R1733" s="3">
        <v>6.6892600765397212</v>
      </c>
      <c r="S1733" s="3">
        <v>3.0277295833333335</v>
      </c>
      <c r="T1733" s="3">
        <v>3.327151468407421</v>
      </c>
      <c r="U1733" s="9">
        <v>56.866550312891029</v>
      </c>
      <c r="V1733" s="3">
        <v>4.773875458909882</v>
      </c>
      <c r="W1733" s="3">
        <v>0.32900222669907397</v>
      </c>
      <c r="X1733" s="3">
        <v>3.20833333333323</v>
      </c>
      <c r="Y1733" s="3">
        <v>5</v>
      </c>
      <c r="Z1733" s="9">
        <v>83.179893377179383</v>
      </c>
      <c r="AA1733" s="3">
        <v>0.60582452585889357</v>
      </c>
      <c r="AB1733" s="3">
        <v>4.9000000000000004</v>
      </c>
      <c r="AC1733" s="3">
        <v>6.5660000000000007</v>
      </c>
      <c r="AD1733" s="3">
        <v>8.6632389942535788</v>
      </c>
      <c r="AE1733" s="3">
        <v>6.2517751479289929</v>
      </c>
      <c r="AF1733" s="3">
        <v>7.3209495159033473</v>
      </c>
      <c r="AG1733" s="3">
        <v>6.7863623319161697</v>
      </c>
      <c r="AH1733" s="3">
        <v>10</v>
      </c>
      <c r="AI1733" s="3">
        <v>6.1440781440781453</v>
      </c>
      <c r="AJ1733" s="3">
        <v>1.5384615384615385</v>
      </c>
      <c r="AK1733" s="3">
        <v>6.6375384789105389</v>
      </c>
      <c r="AL1733" s="3">
        <v>4.7733593871500739</v>
      </c>
      <c r="AM1733" s="9">
        <v>75.557401783299554</v>
      </c>
      <c r="AN1733" s="3">
        <v>10</v>
      </c>
      <c r="AO1733" s="3">
        <v>9.3546501654772705</v>
      </c>
      <c r="AP1733" s="3">
        <v>9</v>
      </c>
      <c r="AQ1733" s="3">
        <v>9.4515500551590907</v>
      </c>
      <c r="AR1733" s="3">
        <v>3.9</v>
      </c>
      <c r="AS1733" s="3">
        <v>4.585999185999186</v>
      </c>
      <c r="AT1733" s="3">
        <v>6.9415547415547421</v>
      </c>
      <c r="AU1733" s="3">
        <v>6</v>
      </c>
      <c r="AV1733" s="3">
        <v>6.3844566375396186</v>
      </c>
      <c r="AW1733" s="3">
        <v>5</v>
      </c>
      <c r="AX1733" s="3">
        <v>5.468668427515591</v>
      </c>
      <c r="AY1733" s="3">
        <v>3.0127573575849436</v>
      </c>
      <c r="AZ1733" s="3">
        <v>5.1296296296296298</v>
      </c>
      <c r="BA1733" s="3">
        <v>9.1260654850474854</v>
      </c>
      <c r="BB1733" s="3">
        <v>5.7199995104742163</v>
      </c>
      <c r="BC1733" s="3">
        <v>2.7837251413602737</v>
      </c>
      <c r="BD1733" s="3">
        <v>7.8029720123091924</v>
      </c>
      <c r="BE1733" s="3">
        <v>5.5958581894009569</v>
      </c>
      <c r="BF1733" s="9">
        <v>68.386922240252119</v>
      </c>
      <c r="BG1733" s="13">
        <v>65.416614033187628</v>
      </c>
    </row>
    <row r="1734" spans="1:59">
      <c r="A1734" s="1">
        <v>2015</v>
      </c>
      <c r="B1734" s="3" t="s">
        <v>218</v>
      </c>
      <c r="C1734" s="3" t="str">
        <f>VLOOKUP(E1734,[1]region!$A:$B,2,FALSE)</f>
        <v>KR</v>
      </c>
      <c r="D1734" s="3" t="s">
        <v>219</v>
      </c>
      <c r="E1734" s="3" t="str">
        <f>IFERROR(VLOOKUP(D1734,[2]Sheet1!$C:$D,2,FALSE),D1734)</f>
        <v>Korea, Rep.</v>
      </c>
      <c r="F1734" s="3">
        <v>16.8</v>
      </c>
      <c r="G1734" s="3">
        <v>3.95</v>
      </c>
      <c r="H1734" s="3">
        <v>20.48</v>
      </c>
      <c r="I1734" s="3">
        <v>30</v>
      </c>
      <c r="J1734" s="3">
        <v>38</v>
      </c>
      <c r="K1734" s="9">
        <v>69.042331103126372</v>
      </c>
      <c r="L1734" s="3">
        <v>3.5</v>
      </c>
      <c r="M1734" s="3">
        <v>3.6344745773480662</v>
      </c>
      <c r="N1734" s="3">
        <v>4.4867353299443673</v>
      </c>
      <c r="O1734" s="3">
        <v>5</v>
      </c>
      <c r="P1734" s="3">
        <v>4.166666666666667</v>
      </c>
      <c r="Q1734" s="3">
        <v>3.7422420767939855</v>
      </c>
      <c r="R1734" s="3">
        <v>6.6892600765397212</v>
      </c>
      <c r="S1734" s="3">
        <v>3.0190400816666667</v>
      </c>
      <c r="T1734" s="3">
        <v>3.3014041300000003</v>
      </c>
      <c r="U1734" s="9">
        <v>64.505021824358636</v>
      </c>
      <c r="V1734" s="3">
        <v>4.6762919301463812</v>
      </c>
      <c r="W1734" s="3">
        <v>0.68435601316637229</v>
      </c>
      <c r="X1734" s="3">
        <v>0.70616287600880001</v>
      </c>
      <c r="Y1734" s="3">
        <v>10</v>
      </c>
      <c r="Z1734" s="9">
        <v>96.624416583756044</v>
      </c>
      <c r="AA1734" s="3">
        <v>0.61</v>
      </c>
      <c r="AB1734" s="3">
        <v>13.9</v>
      </c>
      <c r="AC1734" s="3">
        <v>56.295000000000002</v>
      </c>
      <c r="AD1734" s="3">
        <v>5.6044444444444439</v>
      </c>
      <c r="AE1734" s="3">
        <v>5.2123563289642352</v>
      </c>
      <c r="AF1734" s="3">
        <v>9.589943004781297</v>
      </c>
      <c r="AG1734" s="3">
        <v>7.4011496668727661</v>
      </c>
      <c r="AH1734" s="3">
        <v>10</v>
      </c>
      <c r="AI1734" s="3">
        <v>5.4016941984494524</v>
      </c>
      <c r="AJ1734" s="3">
        <v>6.1538461538461542</v>
      </c>
      <c r="AK1734" s="3">
        <v>10</v>
      </c>
      <c r="AL1734" s="3">
        <v>7.1851801174318695</v>
      </c>
      <c r="AM1734" s="9">
        <v>75.476935571872701</v>
      </c>
      <c r="AN1734" s="3">
        <v>8</v>
      </c>
      <c r="AO1734" s="3">
        <v>9.9489999999999998</v>
      </c>
      <c r="AP1734" s="3">
        <v>10</v>
      </c>
      <c r="AQ1734" s="3">
        <v>9.3163333333333327</v>
      </c>
      <c r="AR1734" s="3">
        <v>5.5666666666666664</v>
      </c>
      <c r="AS1734" s="3">
        <v>3.7541666626930237</v>
      </c>
      <c r="AT1734" s="3">
        <v>5.603888799746831</v>
      </c>
      <c r="AU1734" s="3">
        <v>10</v>
      </c>
      <c r="AV1734" s="3">
        <v>2.5172538461136824</v>
      </c>
      <c r="AW1734" s="3">
        <v>0</v>
      </c>
      <c r="AX1734" s="3">
        <v>4.5736626625367007</v>
      </c>
      <c r="AY1734" s="3">
        <v>3.3172713319460563</v>
      </c>
      <c r="AZ1734" s="3">
        <v>10</v>
      </c>
      <c r="BA1734" s="3">
        <v>9.7185686726800089</v>
      </c>
      <c r="BB1734" s="3">
        <v>4.4263374964396167</v>
      </c>
      <c r="BC1734" s="3">
        <v>9.9922178818453773</v>
      </c>
      <c r="BD1734" s="3">
        <v>7.8926466240516744</v>
      </c>
      <c r="BE1734" s="3">
        <v>7.5578403344937888</v>
      </c>
      <c r="BF1734" s="9">
        <v>71.492787767879406</v>
      </c>
      <c r="BG1734" s="13">
        <v>75.428298570198635</v>
      </c>
    </row>
    <row r="1735" spans="1:59">
      <c r="A1735" s="1">
        <v>2016</v>
      </c>
      <c r="B1735" s="3" t="s">
        <v>218</v>
      </c>
      <c r="C1735" s="3" t="str">
        <f>VLOOKUP(E1735,[1]region!$A:$B,2,FALSE)</f>
        <v>KR</v>
      </c>
      <c r="D1735" s="3" t="s">
        <v>219</v>
      </c>
      <c r="E1735" s="3" t="str">
        <f>IFERROR(VLOOKUP(D1735,[2]Sheet1!$C:$D,2,FALSE),D1735)</f>
        <v>Korea, Rep.</v>
      </c>
      <c r="F1735" s="3">
        <v>16.8</v>
      </c>
      <c r="G1735" s="3">
        <v>3.9369999999999998</v>
      </c>
      <c r="H1735" s="3">
        <v>20.47</v>
      </c>
      <c r="I1735" s="3">
        <v>30</v>
      </c>
      <c r="J1735" s="3">
        <v>38</v>
      </c>
      <c r="K1735" s="9">
        <v>69.042331103126372</v>
      </c>
      <c r="L1735" s="3">
        <v>3.5</v>
      </c>
      <c r="M1735" s="3">
        <v>3.631900888333333</v>
      </c>
      <c r="N1735" s="3">
        <v>4.4833228905597329</v>
      </c>
      <c r="O1735" s="3">
        <v>5</v>
      </c>
      <c r="P1735" s="3">
        <v>4.166666666666667</v>
      </c>
      <c r="Q1735" s="3">
        <v>3.742</v>
      </c>
      <c r="R1735" s="3">
        <v>6.6892600765397212</v>
      </c>
      <c r="S1735" s="3">
        <v>3.0161039868995543</v>
      </c>
      <c r="T1735" s="3">
        <v>3.2966402297477719</v>
      </c>
      <c r="U1735" s="9">
        <v>64.505021824358636</v>
      </c>
      <c r="V1735" s="3">
        <v>4.6762919301463812</v>
      </c>
      <c r="W1735" s="3">
        <v>0.68435601316637229</v>
      </c>
      <c r="X1735" s="3">
        <v>0.70616287600880001</v>
      </c>
      <c r="Y1735" s="3">
        <v>10</v>
      </c>
      <c r="Z1735" s="9">
        <v>96.624416583756044</v>
      </c>
      <c r="AA1735" s="3">
        <v>0.61</v>
      </c>
      <c r="AB1735" s="3">
        <v>13.9</v>
      </c>
      <c r="AC1735" s="3">
        <v>56.295000000000002</v>
      </c>
      <c r="AD1735" s="3">
        <v>5.6044444444444439</v>
      </c>
      <c r="AE1735" s="3">
        <v>5.2123563289642352</v>
      </c>
      <c r="AF1735" s="3">
        <v>9.589943004781297</v>
      </c>
      <c r="AG1735" s="3">
        <v>7.4011496668727661</v>
      </c>
      <c r="AH1735" s="3">
        <v>10</v>
      </c>
      <c r="AI1735" s="3">
        <v>5.4016941984494524</v>
      </c>
      <c r="AJ1735" s="3">
        <v>6.1538461538461542</v>
      </c>
      <c r="AK1735" s="3">
        <v>10</v>
      </c>
      <c r="AL1735" s="3">
        <v>7.1851801174318695</v>
      </c>
      <c r="AM1735" s="9">
        <v>75.476935571872701</v>
      </c>
      <c r="AN1735" s="3">
        <v>8</v>
      </c>
      <c r="AO1735" s="3">
        <v>9.9489999999999998</v>
      </c>
      <c r="AP1735" s="3">
        <v>10</v>
      </c>
      <c r="AQ1735" s="3">
        <v>9.3163333333333327</v>
      </c>
      <c r="AR1735" s="3">
        <v>5.5666666666666664</v>
      </c>
      <c r="AS1735" s="3">
        <v>3.7541666626930237</v>
      </c>
      <c r="AT1735" s="3">
        <v>5.603888799746831</v>
      </c>
      <c r="AU1735" s="3">
        <v>10</v>
      </c>
      <c r="AV1735" s="3">
        <v>2.5172538461136824</v>
      </c>
      <c r="AW1735" s="3">
        <v>0</v>
      </c>
      <c r="AX1735" s="3">
        <v>4.5736626625367007</v>
      </c>
      <c r="AY1735" s="3">
        <v>3.3172713319460563</v>
      </c>
      <c r="AZ1735" s="3">
        <v>10</v>
      </c>
      <c r="BA1735" s="3">
        <v>9.7185686726800089</v>
      </c>
      <c r="BB1735" s="3">
        <v>4.4263374964396167</v>
      </c>
      <c r="BC1735" s="3">
        <v>9.9922178818453773</v>
      </c>
      <c r="BD1735" s="3">
        <v>7.8926466240516744</v>
      </c>
      <c r="BE1735" s="3">
        <v>7.5578403344937888</v>
      </c>
      <c r="BF1735" s="9">
        <v>71.492787767879406</v>
      </c>
      <c r="BG1735" s="13">
        <v>75.428298570198635</v>
      </c>
    </row>
    <row r="1736" spans="1:59">
      <c r="A1736" s="1">
        <v>2017</v>
      </c>
      <c r="B1736" s="3" t="s">
        <v>218</v>
      </c>
      <c r="C1736" s="3" t="str">
        <f>VLOOKUP(E1736,[1]region!$A:$B,2,FALSE)</f>
        <v>KR</v>
      </c>
      <c r="D1736" s="3" t="s">
        <v>219</v>
      </c>
      <c r="E1736" s="3" t="str">
        <f>IFERROR(VLOOKUP(D1736,[2]Sheet1!$C:$D,2,FALSE),D1736)</f>
        <v>Korea, Rep.</v>
      </c>
      <c r="F1736" s="3">
        <v>16.8</v>
      </c>
      <c r="G1736" s="3">
        <v>3.9369999999999998</v>
      </c>
      <c r="H1736" s="3">
        <v>20.46</v>
      </c>
      <c r="I1736" s="3">
        <v>30</v>
      </c>
      <c r="J1736" s="3">
        <v>38</v>
      </c>
      <c r="K1736" s="9">
        <v>69.042331103126372</v>
      </c>
      <c r="L1736" s="3">
        <v>3.5</v>
      </c>
      <c r="M1736" s="3">
        <v>3.6218867890442836</v>
      </c>
      <c r="N1736" s="3">
        <v>4.4808335119047618</v>
      </c>
      <c r="O1736" s="3">
        <v>5</v>
      </c>
      <c r="P1736" s="3">
        <v>4.166666666666667</v>
      </c>
      <c r="Q1736" s="3">
        <v>3.7312576303225558</v>
      </c>
      <c r="R1736" s="3">
        <v>6.6892600765397212</v>
      </c>
      <c r="S1736" s="3">
        <v>3.0161039868995543</v>
      </c>
      <c r="T1736" s="3">
        <v>3.2952616666666668</v>
      </c>
      <c r="U1736" s="9">
        <v>64.505021824358636</v>
      </c>
      <c r="V1736" s="3">
        <v>4.6762919301463812</v>
      </c>
      <c r="W1736" s="3">
        <v>0.68435601316637229</v>
      </c>
      <c r="X1736" s="3">
        <v>0.70616287600880001</v>
      </c>
      <c r="Y1736" s="3">
        <v>10</v>
      </c>
      <c r="Z1736" s="9">
        <v>96.624416583756044</v>
      </c>
      <c r="AA1736" s="3">
        <v>0.61</v>
      </c>
      <c r="AB1736" s="3">
        <v>13.9</v>
      </c>
      <c r="AC1736" s="3">
        <v>56.295000000000002</v>
      </c>
      <c r="AD1736" s="3">
        <v>5.6044444444444439</v>
      </c>
      <c r="AE1736" s="3">
        <v>5.2123563289642352</v>
      </c>
      <c r="AF1736" s="3">
        <v>9.589943004781297</v>
      </c>
      <c r="AG1736" s="3">
        <v>7.4011496668727661</v>
      </c>
      <c r="AH1736" s="3">
        <v>10</v>
      </c>
      <c r="AI1736" s="3">
        <v>5.4016941984494524</v>
      </c>
      <c r="AJ1736" s="3">
        <v>6.1538461538461542</v>
      </c>
      <c r="AK1736" s="3">
        <v>10</v>
      </c>
      <c r="AL1736" s="3">
        <v>7.1851801174318695</v>
      </c>
      <c r="AM1736" s="9">
        <v>75.476935571872701</v>
      </c>
      <c r="AN1736" s="3">
        <v>8</v>
      </c>
      <c r="AO1736" s="3">
        <v>9.9489999999999998</v>
      </c>
      <c r="AP1736" s="3">
        <v>10</v>
      </c>
      <c r="AQ1736" s="3">
        <v>9.3163333333333327</v>
      </c>
      <c r="AR1736" s="3">
        <v>5.5666666666666664</v>
      </c>
      <c r="AS1736" s="3">
        <v>3.7541666626930237</v>
      </c>
      <c r="AT1736" s="3">
        <v>5.603888799746831</v>
      </c>
      <c r="AU1736" s="3">
        <v>10</v>
      </c>
      <c r="AV1736" s="3">
        <v>2.5172538461136824</v>
      </c>
      <c r="AW1736" s="3">
        <v>0</v>
      </c>
      <c r="AX1736" s="3">
        <v>4.5736626625367007</v>
      </c>
      <c r="AY1736" s="3">
        <v>3.3172713319460563</v>
      </c>
      <c r="AZ1736" s="3">
        <v>10</v>
      </c>
      <c r="BA1736" s="3">
        <v>9.7185686726800089</v>
      </c>
      <c r="BB1736" s="3">
        <v>4.4263374964396167</v>
      </c>
      <c r="BC1736" s="3">
        <v>9.9922178818453773</v>
      </c>
      <c r="BD1736" s="3">
        <v>7.8926466240516744</v>
      </c>
      <c r="BE1736" s="3">
        <v>7.5578403344937888</v>
      </c>
      <c r="BF1736" s="9">
        <v>71.492787767879406</v>
      </c>
      <c r="BG1736" s="13">
        <v>75.428298570198635</v>
      </c>
    </row>
    <row r="1737" spans="1:59">
      <c r="A1737" s="1">
        <v>2013</v>
      </c>
      <c r="B1737" s="3" t="s">
        <v>51</v>
      </c>
      <c r="C1737" s="3" t="str">
        <f>VLOOKUP(E1737,[1]region!$A:$B,2,FALSE)</f>
        <v>BR</v>
      </c>
      <c r="D1737" s="3" t="s">
        <v>52</v>
      </c>
      <c r="E1737" s="3" t="str">
        <f>IFERROR(VLOOKUP(D1737,[2]Sheet1!$C:$D,2,FALSE),D1737)</f>
        <v>Brazil</v>
      </c>
      <c r="F1737" s="3">
        <v>16.79</v>
      </c>
      <c r="G1737" s="3">
        <v>3.9369999999999998</v>
      </c>
      <c r="H1737" s="3">
        <v>20.440000000000001</v>
      </c>
      <c r="I1737" s="3">
        <v>30</v>
      </c>
      <c r="J1737" s="3">
        <v>38</v>
      </c>
      <c r="K1737" s="9">
        <v>53.838742889169417</v>
      </c>
      <c r="L1737" s="3">
        <v>3.5</v>
      </c>
      <c r="M1737" s="3">
        <v>3.6173383508333341</v>
      </c>
      <c r="N1737" s="3">
        <v>4.4764559401406183</v>
      </c>
      <c r="O1737" s="3">
        <v>5</v>
      </c>
      <c r="P1737" s="3">
        <v>4.166666666666667</v>
      </c>
      <c r="Q1737" s="3">
        <v>3.7312576303225558</v>
      </c>
      <c r="R1737" s="3">
        <v>6.6892600765397212</v>
      </c>
      <c r="S1737" s="3">
        <v>3.0161039868995543</v>
      </c>
      <c r="T1737" s="3">
        <v>3.2900432900432901</v>
      </c>
      <c r="U1737" s="9">
        <v>46.181648490806197</v>
      </c>
      <c r="V1737" s="3">
        <v>3.861673116874087</v>
      </c>
      <c r="W1737" s="3">
        <v>1.189113090202645</v>
      </c>
      <c r="X1737" s="3">
        <v>6.2018996125538877</v>
      </c>
      <c r="Y1737" s="3">
        <v>5</v>
      </c>
      <c r="Z1737" s="9">
        <v>81.279100545083367</v>
      </c>
      <c r="AA1737" s="3">
        <v>2.72</v>
      </c>
      <c r="AB1737" s="3">
        <v>13.5</v>
      </c>
      <c r="AC1737" s="3">
        <v>9.8550000000000004</v>
      </c>
      <c r="AD1737" s="3">
        <v>7.1815555555555557</v>
      </c>
      <c r="AE1737" s="3">
        <v>4.9654777238228753</v>
      </c>
      <c r="AF1737" s="3">
        <v>7.9795553992433659</v>
      </c>
      <c r="AG1737" s="3">
        <v>6.472516561533121</v>
      </c>
      <c r="AH1737" s="3">
        <v>9.4490599038041072</v>
      </c>
      <c r="AI1737" s="3">
        <v>5.0379654276253696</v>
      </c>
      <c r="AJ1737" s="3">
        <v>3.0769230769230771</v>
      </c>
      <c r="AK1737" s="3">
        <v>5.6177548302884244</v>
      </c>
      <c r="AL1737" s="3">
        <v>4.5775477782789569</v>
      </c>
      <c r="AM1737" s="9">
        <v>69.201699497929354</v>
      </c>
      <c r="AN1737" s="3">
        <v>5</v>
      </c>
      <c r="AO1737" s="3">
        <v>7.7783842794759828</v>
      </c>
      <c r="AP1737" s="3">
        <v>8</v>
      </c>
      <c r="AQ1737" s="3">
        <v>6.9261280931586606</v>
      </c>
      <c r="AR1737" s="3">
        <v>2.2333333333333329</v>
      </c>
      <c r="AS1737" s="3">
        <v>2.8597258824112615</v>
      </c>
      <c r="AT1737" s="3">
        <v>4.9462240832109021</v>
      </c>
      <c r="AU1737" s="3">
        <v>6</v>
      </c>
      <c r="AV1737" s="3">
        <v>7.1266254769076518</v>
      </c>
      <c r="AW1737" s="3">
        <v>3</v>
      </c>
      <c r="AX1737" s="3">
        <v>4.360984795977191</v>
      </c>
      <c r="AY1737" s="3">
        <v>1.5016718517104333</v>
      </c>
      <c r="AZ1737" s="3">
        <v>4.4444444444444446</v>
      </c>
      <c r="BA1737" s="3">
        <v>7.2782487312787678</v>
      </c>
      <c r="BB1737" s="3">
        <v>4.0606115641837448</v>
      </c>
      <c r="BC1737" s="3">
        <v>4.9992760820321278</v>
      </c>
      <c r="BD1737" s="3">
        <v>0</v>
      </c>
      <c r="BE1737" s="3">
        <v>3.7140421122749196</v>
      </c>
      <c r="BF1737" s="9">
        <v>50.003850004702571</v>
      </c>
      <c r="BG1737" s="13">
        <v>60.101008285538185</v>
      </c>
    </row>
    <row r="1738" spans="1:59">
      <c r="A1738" s="1">
        <v>2010</v>
      </c>
      <c r="B1738" s="3" t="s">
        <v>300</v>
      </c>
      <c r="C1738" s="3" t="str">
        <f>VLOOKUP(E1738,[1]region!$A:$B,2,FALSE)</f>
        <v>PL</v>
      </c>
      <c r="D1738" s="3" t="s">
        <v>301</v>
      </c>
      <c r="E1738" s="3" t="str">
        <f>IFERROR(VLOOKUP(D1738,[2]Sheet1!$C:$D,2,FALSE),D1738)</f>
        <v>Poland</v>
      </c>
      <c r="F1738" s="3">
        <v>16.784927339535077</v>
      </c>
      <c r="G1738" s="3">
        <v>3.9369999999999998</v>
      </c>
      <c r="H1738" s="3">
        <v>20.41</v>
      </c>
      <c r="I1738" s="3">
        <v>29</v>
      </c>
      <c r="J1738" s="3">
        <v>38</v>
      </c>
      <c r="K1738" s="9">
        <v>53.482909921461768</v>
      </c>
      <c r="L1738" s="3">
        <v>3.5</v>
      </c>
      <c r="M1738" s="3">
        <v>3.6163522012578619</v>
      </c>
      <c r="N1738" s="3">
        <v>4.4764559401406183</v>
      </c>
      <c r="O1738" s="3">
        <v>5</v>
      </c>
      <c r="P1738" s="3">
        <v>4.166666666666667</v>
      </c>
      <c r="Q1738" s="3">
        <v>3.7312576303225558</v>
      </c>
      <c r="R1738" s="3">
        <v>6.6883172169179872</v>
      </c>
      <c r="S1738" s="3">
        <v>3.0161039868995543</v>
      </c>
      <c r="T1738" s="3">
        <v>3.2838239541423464</v>
      </c>
      <c r="U1738" s="9">
        <v>62.118292441523209</v>
      </c>
      <c r="V1738" s="3">
        <v>7.0438399276580466</v>
      </c>
      <c r="W1738" s="3">
        <v>1.2134534715089917</v>
      </c>
      <c r="X1738" s="3">
        <v>2.7074523587230499</v>
      </c>
      <c r="Y1738" s="3">
        <v>10</v>
      </c>
      <c r="Z1738" s="9">
        <v>93.910900385300465</v>
      </c>
      <c r="AA1738" s="3">
        <v>0.55000000000000004</v>
      </c>
      <c r="AB1738" s="3">
        <v>5.0999999999999996</v>
      </c>
      <c r="AC1738" s="3">
        <v>8.9759999999999991</v>
      </c>
      <c r="AD1738" s="3">
        <v>8.3409777777777787</v>
      </c>
      <c r="AE1738" s="3">
        <v>5.9644472105435486</v>
      </c>
      <c r="AF1738" s="3">
        <v>7.7401645655669329</v>
      </c>
      <c r="AG1738" s="3">
        <v>6.8523058880552412</v>
      </c>
      <c r="AH1738" s="3">
        <v>10</v>
      </c>
      <c r="AI1738" s="3">
        <v>5.5623435541912247</v>
      </c>
      <c r="AJ1738" s="3">
        <v>1.5384615384615385</v>
      </c>
      <c r="AK1738" s="3">
        <v>6.4162871962801891</v>
      </c>
      <c r="AL1738" s="3">
        <v>4.5056974296443171</v>
      </c>
      <c r="AM1738" s="9">
        <v>74.247452738693354</v>
      </c>
      <c r="AN1738" s="3">
        <v>8</v>
      </c>
      <c r="AO1738" s="3">
        <v>5.8453006243866596</v>
      </c>
      <c r="AP1738" s="3">
        <v>10</v>
      </c>
      <c r="AQ1738" s="3">
        <v>7.9484335414622196</v>
      </c>
      <c r="AR1738" s="3">
        <v>5.5666666666666664</v>
      </c>
      <c r="AS1738" s="3">
        <v>3.7816991954813357</v>
      </c>
      <c r="AT1738" s="3">
        <v>7.1946364950884103</v>
      </c>
      <c r="AU1738" s="3">
        <v>8</v>
      </c>
      <c r="AV1738" s="3">
        <v>10</v>
      </c>
      <c r="AW1738" s="3">
        <v>10</v>
      </c>
      <c r="AX1738" s="3">
        <v>7.4238337262060687</v>
      </c>
      <c r="AY1738" s="3">
        <v>2.6774497838899807</v>
      </c>
      <c r="AZ1738" s="3">
        <v>7.7272727272727275</v>
      </c>
      <c r="BA1738" s="3">
        <v>8.7478447453110935</v>
      </c>
      <c r="BB1738" s="3">
        <v>5.9787429000841996</v>
      </c>
      <c r="BC1738" s="3">
        <v>5.9124662980370442</v>
      </c>
      <c r="BD1738" s="3">
        <v>6.6820393655281682</v>
      </c>
      <c r="BE1738" s="3">
        <v>6.2876359700205358</v>
      </c>
      <c r="BF1738" s="9">
        <v>72.199677458962739</v>
      </c>
      <c r="BG1738" s="13">
        <v>71.191846589188316</v>
      </c>
    </row>
    <row r="1739" spans="1:59">
      <c r="A1739" s="1">
        <v>2015</v>
      </c>
      <c r="B1739" s="3" t="s">
        <v>300</v>
      </c>
      <c r="C1739" s="3" t="str">
        <f>VLOOKUP(E1739,[1]region!$A:$B,2,FALSE)</f>
        <v>PL</v>
      </c>
      <c r="D1739" s="3" t="s">
        <v>301</v>
      </c>
      <c r="E1739" s="3" t="str">
        <f>IFERROR(VLOOKUP(D1739,[2]Sheet1!$C:$D,2,FALSE),D1739)</f>
        <v>Poland</v>
      </c>
      <c r="F1739" s="3">
        <v>16.777752240864167</v>
      </c>
      <c r="G1739" s="3">
        <v>3.9369999999999998</v>
      </c>
      <c r="H1739" s="3">
        <v>20.399999999999999</v>
      </c>
      <c r="I1739" s="3">
        <v>29</v>
      </c>
      <c r="J1739" s="3">
        <v>38</v>
      </c>
      <c r="K1739" s="9">
        <v>57.22352868912219</v>
      </c>
      <c r="L1739" s="3">
        <v>3.5</v>
      </c>
      <c r="M1739" s="3">
        <v>3.6163522012578619</v>
      </c>
      <c r="N1739" s="3">
        <v>4.4764559401406183</v>
      </c>
      <c r="O1739" s="3">
        <v>5</v>
      </c>
      <c r="P1739" s="3">
        <v>4.166666666666667</v>
      </c>
      <c r="Q1739" s="3">
        <v>3.7312576303225558</v>
      </c>
      <c r="R1739" s="3">
        <v>6.6866305358035989</v>
      </c>
      <c r="S1739" s="3">
        <v>3.0161039868995543</v>
      </c>
      <c r="T1739" s="3">
        <v>3.2798811196310558</v>
      </c>
      <c r="U1739" s="9">
        <v>57.910935185546407</v>
      </c>
      <c r="V1739" s="3">
        <v>3.9648960758452034</v>
      </c>
      <c r="W1739" s="3">
        <v>1.3138449573397741</v>
      </c>
      <c r="X1739" s="3">
        <v>-0.991300366300363</v>
      </c>
      <c r="Y1739" s="3">
        <v>10</v>
      </c>
      <c r="Z1739" s="9">
        <v>96.208056821587448</v>
      </c>
      <c r="AA1739" s="3">
        <v>1.35</v>
      </c>
      <c r="AB1739" s="3">
        <v>5.0999999999999996</v>
      </c>
      <c r="AC1739" s="3">
        <v>7.496999999999999</v>
      </c>
      <c r="AD1739" s="3">
        <v>8.3604000000000003</v>
      </c>
      <c r="AE1739" s="3">
        <v>5.9332892062172062</v>
      </c>
      <c r="AF1739" s="3">
        <v>9.9633137649230932</v>
      </c>
      <c r="AG1739" s="3">
        <v>7.9483014855701501</v>
      </c>
      <c r="AH1739" s="3">
        <v>10</v>
      </c>
      <c r="AI1739" s="3">
        <v>6.4312384507012741</v>
      </c>
      <c r="AJ1739" s="3">
        <v>2.3076923076923079</v>
      </c>
      <c r="AK1739" s="3">
        <v>7.7437948920622981</v>
      </c>
      <c r="AL1739" s="3">
        <v>5.4942418834852935</v>
      </c>
      <c r="AM1739" s="9">
        <v>79.507358422638617</v>
      </c>
      <c r="AN1739" s="3">
        <v>8</v>
      </c>
      <c r="AO1739" s="3">
        <v>8.5299999999999994</v>
      </c>
      <c r="AP1739" s="3">
        <v>10</v>
      </c>
      <c r="AQ1739" s="3">
        <v>8.8433333333333337</v>
      </c>
      <c r="AR1739" s="3">
        <v>8.9</v>
      </c>
      <c r="AS1739" s="3">
        <v>4.2398840955325534</v>
      </c>
      <c r="AT1739" s="3">
        <v>6.4362829256625398</v>
      </c>
      <c r="AU1739" s="3">
        <v>8</v>
      </c>
      <c r="AV1739" s="3">
        <v>7.7551761538341202</v>
      </c>
      <c r="AW1739" s="3">
        <v>10</v>
      </c>
      <c r="AX1739" s="3">
        <v>7.5552238625048682</v>
      </c>
      <c r="AY1739" s="3">
        <v>2.8357727319475208</v>
      </c>
      <c r="AZ1739" s="3">
        <v>7.333333333333333</v>
      </c>
      <c r="BA1739" s="3">
        <v>8.6525486525842084</v>
      </c>
      <c r="BB1739" s="3">
        <v>4.8660695133701193</v>
      </c>
      <c r="BC1739" s="3">
        <v>8.4234206301947978</v>
      </c>
      <c r="BD1739" s="3">
        <v>6.9622725272234245</v>
      </c>
      <c r="BE1739" s="3">
        <v>6.512236231442234</v>
      </c>
      <c r="BF1739" s="9">
        <v>76.369311424268119</v>
      </c>
      <c r="BG1739" s="13">
        <v>73.443838108632548</v>
      </c>
    </row>
    <row r="1740" spans="1:59">
      <c r="A1740" s="1">
        <v>2016</v>
      </c>
      <c r="B1740" s="3" t="s">
        <v>300</v>
      </c>
      <c r="C1740" s="3" t="str">
        <f>VLOOKUP(E1740,[1]region!$A:$B,2,FALSE)</f>
        <v>PL</v>
      </c>
      <c r="D1740" s="3" t="s">
        <v>301</v>
      </c>
      <c r="E1740" s="3" t="str">
        <f>IFERROR(VLOOKUP(D1740,[2]Sheet1!$C:$D,2,FALSE),D1740)</f>
        <v>Poland</v>
      </c>
      <c r="F1740" s="3">
        <v>16.775799329823087</v>
      </c>
      <c r="G1740" s="3">
        <v>3.9369999999999998</v>
      </c>
      <c r="H1740" s="3">
        <v>20.399999999999999</v>
      </c>
      <c r="I1740" s="3">
        <v>29</v>
      </c>
      <c r="J1740" s="3">
        <v>38</v>
      </c>
      <c r="K1740" s="9">
        <v>57.22352868912219</v>
      </c>
      <c r="L1740" s="3">
        <v>3.5</v>
      </c>
      <c r="M1740" s="3">
        <v>3.6160550000000002</v>
      </c>
      <c r="N1740" s="3">
        <v>4.4653200000000002</v>
      </c>
      <c r="O1740" s="3">
        <v>5</v>
      </c>
      <c r="P1740" s="3">
        <v>4.166666666666667</v>
      </c>
      <c r="Q1740" s="3">
        <v>3.7309999999999999</v>
      </c>
      <c r="R1740" s="3">
        <v>6.6834562117039056</v>
      </c>
      <c r="S1740" s="3">
        <v>3.0099727035786206</v>
      </c>
      <c r="T1740" s="3">
        <v>3.279569892473118</v>
      </c>
      <c r="U1740" s="9">
        <v>57.910935185546407</v>
      </c>
      <c r="V1740" s="3">
        <v>3.9648960758452034</v>
      </c>
      <c r="W1740" s="3">
        <v>1.3138449573397741</v>
      </c>
      <c r="X1740" s="3">
        <v>-0.991300366300363</v>
      </c>
      <c r="Y1740" s="3">
        <v>10</v>
      </c>
      <c r="Z1740" s="9">
        <v>96.208056821587448</v>
      </c>
      <c r="AA1740" s="3">
        <v>1.35</v>
      </c>
      <c r="AB1740" s="3">
        <v>5.0999999999999996</v>
      </c>
      <c r="AC1740" s="3">
        <v>7.496999999999999</v>
      </c>
      <c r="AD1740" s="3">
        <v>8.3604000000000003</v>
      </c>
      <c r="AE1740" s="3">
        <v>5.9332892062172062</v>
      </c>
      <c r="AF1740" s="3">
        <v>9.9633137649230932</v>
      </c>
      <c r="AG1740" s="3">
        <v>7.9483014855701501</v>
      </c>
      <c r="AH1740" s="3">
        <v>10</v>
      </c>
      <c r="AI1740" s="3">
        <v>6.4312384507012741</v>
      </c>
      <c r="AJ1740" s="3">
        <v>2.3076923076923079</v>
      </c>
      <c r="AK1740" s="3">
        <v>7.7437948920622981</v>
      </c>
      <c r="AL1740" s="3">
        <v>5.4942418834852935</v>
      </c>
      <c r="AM1740" s="9">
        <v>79.507358422638617</v>
      </c>
      <c r="AN1740" s="3">
        <v>8</v>
      </c>
      <c r="AO1740" s="3">
        <v>8.5299999999999994</v>
      </c>
      <c r="AP1740" s="3">
        <v>10</v>
      </c>
      <c r="AQ1740" s="3">
        <v>8.8433333333333337</v>
      </c>
      <c r="AR1740" s="3">
        <v>8.9</v>
      </c>
      <c r="AS1740" s="3">
        <v>4.2398840955325534</v>
      </c>
      <c r="AT1740" s="3">
        <v>6.4362829256625398</v>
      </c>
      <c r="AU1740" s="3">
        <v>8</v>
      </c>
      <c r="AV1740" s="3">
        <v>7.7551761538341202</v>
      </c>
      <c r="AW1740" s="3">
        <v>10</v>
      </c>
      <c r="AX1740" s="3">
        <v>7.5552238625048682</v>
      </c>
      <c r="AY1740" s="3">
        <v>2.8357727319475208</v>
      </c>
      <c r="AZ1740" s="3">
        <v>7.333333333333333</v>
      </c>
      <c r="BA1740" s="3">
        <v>8.6525486525842084</v>
      </c>
      <c r="BB1740" s="3">
        <v>4.8660695133701193</v>
      </c>
      <c r="BC1740" s="3">
        <v>8.4234206301947978</v>
      </c>
      <c r="BD1740" s="3">
        <v>6.9622725272234245</v>
      </c>
      <c r="BE1740" s="3">
        <v>6.512236231442234</v>
      </c>
      <c r="BF1740" s="9">
        <v>76.369311424268119</v>
      </c>
      <c r="BG1740" s="13">
        <v>73.443838108632548</v>
      </c>
    </row>
    <row r="1741" spans="1:59">
      <c r="A1741" s="1">
        <v>2017</v>
      </c>
      <c r="B1741" s="3" t="s">
        <v>300</v>
      </c>
      <c r="C1741" s="3" t="str">
        <f>VLOOKUP(E1741,[1]region!$A:$B,2,FALSE)</f>
        <v>PL</v>
      </c>
      <c r="D1741" s="3" t="s">
        <v>301</v>
      </c>
      <c r="E1741" s="3" t="str">
        <f>IFERROR(VLOOKUP(D1741,[2]Sheet1!$C:$D,2,FALSE),D1741)</f>
        <v>Poland</v>
      </c>
      <c r="F1741" s="3">
        <v>16.77</v>
      </c>
      <c r="G1741" s="3">
        <v>3.9369999999999998</v>
      </c>
      <c r="H1741" s="3">
        <v>20.38</v>
      </c>
      <c r="I1741" s="3">
        <v>29</v>
      </c>
      <c r="J1741" s="3">
        <v>38</v>
      </c>
      <c r="K1741" s="9">
        <v>57.22352868912219</v>
      </c>
      <c r="L1741" s="3">
        <v>3.5</v>
      </c>
      <c r="M1741" s="3">
        <v>3.6159853742753478</v>
      </c>
      <c r="N1741" s="3">
        <v>4.4653200000000002</v>
      </c>
      <c r="O1741" s="3">
        <v>5</v>
      </c>
      <c r="P1741" s="3">
        <v>4.166666666666667</v>
      </c>
      <c r="Q1741" s="3">
        <v>3.7232542717859229</v>
      </c>
      <c r="R1741" s="3">
        <v>6.6834562117039056</v>
      </c>
      <c r="S1741" s="3">
        <v>3.0099727035786206</v>
      </c>
      <c r="T1741" s="3">
        <v>3.2703676384848519</v>
      </c>
      <c r="U1741" s="9">
        <v>57.910935185546407</v>
      </c>
      <c r="V1741" s="3">
        <v>3.9648960758452034</v>
      </c>
      <c r="W1741" s="3">
        <v>1.3138449573397741</v>
      </c>
      <c r="X1741" s="3">
        <v>-0.991300366300363</v>
      </c>
      <c r="Y1741" s="3">
        <v>10</v>
      </c>
      <c r="Z1741" s="9">
        <v>96.208056821587448</v>
      </c>
      <c r="AA1741" s="3">
        <v>1.35</v>
      </c>
      <c r="AB1741" s="3">
        <v>5.0999999999999996</v>
      </c>
      <c r="AC1741" s="3">
        <v>7.496999999999999</v>
      </c>
      <c r="AD1741" s="3">
        <v>8.3604000000000003</v>
      </c>
      <c r="AE1741" s="3">
        <v>5.9332892062172062</v>
      </c>
      <c r="AF1741" s="3">
        <v>9.9633137649230932</v>
      </c>
      <c r="AG1741" s="3">
        <v>7.9483014855701501</v>
      </c>
      <c r="AH1741" s="3">
        <v>10</v>
      </c>
      <c r="AI1741" s="3">
        <v>6.4312384507012741</v>
      </c>
      <c r="AJ1741" s="3">
        <v>2.3076923076923079</v>
      </c>
      <c r="AK1741" s="3">
        <v>7.7437948920622981</v>
      </c>
      <c r="AL1741" s="3">
        <v>5.4942418834852935</v>
      </c>
      <c r="AM1741" s="9">
        <v>79.507358422638617</v>
      </c>
      <c r="AN1741" s="3">
        <v>8</v>
      </c>
      <c r="AO1741" s="3">
        <v>8.5299999999999994</v>
      </c>
      <c r="AP1741" s="3">
        <v>10</v>
      </c>
      <c r="AQ1741" s="3">
        <v>8.8433333333333337</v>
      </c>
      <c r="AR1741" s="3">
        <v>8.9</v>
      </c>
      <c r="AS1741" s="3">
        <v>4.2398840955325534</v>
      </c>
      <c r="AT1741" s="3">
        <v>6.4362829256625398</v>
      </c>
      <c r="AU1741" s="3">
        <v>8</v>
      </c>
      <c r="AV1741" s="3">
        <v>7.7551761538341202</v>
      </c>
      <c r="AW1741" s="3">
        <v>10</v>
      </c>
      <c r="AX1741" s="3">
        <v>7.5552238625048682</v>
      </c>
      <c r="AY1741" s="3">
        <v>2.8357727319475208</v>
      </c>
      <c r="AZ1741" s="3">
        <v>7.333333333333333</v>
      </c>
      <c r="BA1741" s="3">
        <v>8.6525486525842084</v>
      </c>
      <c r="BB1741" s="3">
        <v>4.8660695133701193</v>
      </c>
      <c r="BC1741" s="3">
        <v>8.4234206301947978</v>
      </c>
      <c r="BD1741" s="3">
        <v>6.9622725272234245</v>
      </c>
      <c r="BE1741" s="3">
        <v>6.512236231442234</v>
      </c>
      <c r="BF1741" s="9">
        <v>76.369311424268119</v>
      </c>
      <c r="BG1741" s="13">
        <v>73.443838108632548</v>
      </c>
    </row>
    <row r="1742" spans="1:59">
      <c r="A1742" s="1">
        <v>2004</v>
      </c>
      <c r="B1742" s="3" t="s">
        <v>246</v>
      </c>
      <c r="C1742" s="3" t="str">
        <f>VLOOKUP(E1742,[1]region!$A:$B,2,FALSE)</f>
        <v>MY</v>
      </c>
      <c r="D1742" s="3" t="s">
        <v>247</v>
      </c>
      <c r="E1742" s="3" t="str">
        <f>IFERROR(VLOOKUP(D1742,[2]Sheet1!$C:$D,2,FALSE),D1742)</f>
        <v>Malaysia</v>
      </c>
      <c r="F1742" s="3">
        <v>16.760000000000002</v>
      </c>
      <c r="G1742" s="3">
        <v>3.9369999999999998</v>
      </c>
      <c r="H1742" s="3">
        <v>20.37</v>
      </c>
      <c r="I1742" s="3">
        <v>29</v>
      </c>
      <c r="J1742" s="3">
        <v>38</v>
      </c>
      <c r="K1742" s="9">
        <v>60.747693987179225</v>
      </c>
      <c r="L1742" s="3">
        <v>3.4889384505862648</v>
      </c>
      <c r="M1742" s="3">
        <v>3.6153881041666662</v>
      </c>
      <c r="N1742" s="3">
        <v>4.4640046159426374</v>
      </c>
      <c r="O1742" s="3">
        <v>5</v>
      </c>
      <c r="P1742" s="3">
        <v>4.166666666666667</v>
      </c>
      <c r="Q1742" s="3">
        <v>3.7162640225902686</v>
      </c>
      <c r="R1742" s="3">
        <v>6.6834562117039056</v>
      </c>
      <c r="S1742" s="3">
        <v>3.0092592592592586</v>
      </c>
      <c r="T1742" s="3">
        <v>3.2703676384848519</v>
      </c>
      <c r="U1742" s="9">
        <v>59.415311018716366</v>
      </c>
      <c r="V1742" s="3">
        <v>2.7858009651705151</v>
      </c>
      <c r="W1742" s="3">
        <v>5.412285731280285</v>
      </c>
      <c r="X1742" s="3">
        <v>1.5185421994884201</v>
      </c>
      <c r="Y1742" s="3">
        <v>0</v>
      </c>
      <c r="Z1742" s="9">
        <v>67.435542686390235</v>
      </c>
      <c r="AA1742" s="3">
        <v>0.55000000000000004</v>
      </c>
      <c r="AB1742" s="3">
        <v>7.4</v>
      </c>
      <c r="AC1742" s="3">
        <v>33.299999999999997</v>
      </c>
      <c r="AD1742" s="3">
        <v>6.0313431586626223</v>
      </c>
      <c r="AE1742" s="3">
        <v>6.5686274509803919</v>
      </c>
      <c r="AF1742" s="3">
        <v>7.7812095597969142</v>
      </c>
      <c r="AG1742" s="3">
        <v>7.1749185053886535</v>
      </c>
      <c r="AH1742" s="3">
        <v>10</v>
      </c>
      <c r="AI1742" s="3">
        <v>7.3921568627450984</v>
      </c>
      <c r="AJ1742" s="3">
        <v>0.76900000000000002</v>
      </c>
      <c r="AK1742" s="3"/>
      <c r="AL1742" s="3">
        <v>4.0805784313725493</v>
      </c>
      <c r="AM1742" s="9">
        <v>68.217100238559567</v>
      </c>
      <c r="AN1742" s="3">
        <v>5</v>
      </c>
      <c r="AO1742" s="3">
        <v>8.8262953077027451</v>
      </c>
      <c r="AP1742" s="3">
        <v>10</v>
      </c>
      <c r="AQ1742" s="3">
        <v>7.9420984359009141</v>
      </c>
      <c r="AR1742" s="3">
        <v>10</v>
      </c>
      <c r="AS1742" s="3">
        <v>5.0392156862745097</v>
      </c>
      <c r="AT1742" s="3">
        <v>7.7309236947791158</v>
      </c>
      <c r="AU1742" s="3">
        <v>10</v>
      </c>
      <c r="AV1742" s="3">
        <v>3.0470319952684974</v>
      </c>
      <c r="AW1742" s="3">
        <v>10</v>
      </c>
      <c r="AX1742" s="3">
        <v>7.6361952293870203</v>
      </c>
      <c r="AY1742" s="3">
        <v>6</v>
      </c>
      <c r="AZ1742" s="3">
        <v>3.0821917808219168</v>
      </c>
      <c r="BA1742" s="3">
        <v>8.8199607093828067</v>
      </c>
      <c r="BB1742" s="3">
        <v>7.1997513864983755</v>
      </c>
      <c r="BC1742" s="3">
        <v>6.2704974963198552</v>
      </c>
      <c r="BD1742" s="3">
        <v>7.8702279711160541</v>
      </c>
      <c r="BE1742" s="3">
        <v>6.5404382240231671</v>
      </c>
      <c r="BF1742" s="9">
        <v>73.729106297703666</v>
      </c>
      <c r="BG1742" s="13">
        <v>65.908950845709811</v>
      </c>
    </row>
    <row r="1743" spans="1:59">
      <c r="A1743" s="1">
        <v>2007</v>
      </c>
      <c r="B1743" s="3" t="s">
        <v>380</v>
      </c>
      <c r="C1743" s="3" t="str">
        <f>VLOOKUP(E1743,[1]region!$A:$B,2,FALSE)</f>
        <v>UA</v>
      </c>
      <c r="D1743" s="3" t="s">
        <v>381</v>
      </c>
      <c r="E1743" s="3" t="str">
        <f>IFERROR(VLOOKUP(D1743,[2]Sheet1!$C:$D,2,FALSE),D1743)</f>
        <v>Ukraine</v>
      </c>
      <c r="F1743" s="3">
        <v>16.75</v>
      </c>
      <c r="G1743" s="3">
        <v>3.9</v>
      </c>
      <c r="H1743" s="3">
        <v>20.36</v>
      </c>
      <c r="I1743" s="3">
        <v>29</v>
      </c>
      <c r="J1743" s="3">
        <v>38</v>
      </c>
      <c r="K1743" s="9">
        <v>67.485134566247808</v>
      </c>
      <c r="L1743" s="3">
        <v>3.4867748924731172</v>
      </c>
      <c r="M1743" s="3">
        <v>3.6129999999999995</v>
      </c>
      <c r="N1743" s="3">
        <v>4.4523811340332031</v>
      </c>
      <c r="O1743" s="3">
        <v>5</v>
      </c>
      <c r="P1743" s="3">
        <v>4.166666666666667</v>
      </c>
      <c r="Q1743" s="3">
        <v>3.7162640225902686</v>
      </c>
      <c r="R1743" s="3">
        <v>6.6784625144037708</v>
      </c>
      <c r="S1743" s="3">
        <v>3.001296551565384</v>
      </c>
      <c r="T1743" s="3">
        <v>3.2703676384848519</v>
      </c>
      <c r="U1743" s="9">
        <v>52.380275124322118</v>
      </c>
      <c r="V1743" s="3">
        <v>20.81863148785601</v>
      </c>
      <c r="W1743" s="3">
        <v>6.5925298784851982</v>
      </c>
      <c r="X1743" s="3">
        <v>12.839448741059</v>
      </c>
      <c r="Y1743" s="3">
        <v>0</v>
      </c>
      <c r="Z1743" s="9">
        <v>51.578430007057293</v>
      </c>
      <c r="AA1743" s="3">
        <v>1.633687160876782</v>
      </c>
      <c r="AB1743" s="3">
        <v>6.9</v>
      </c>
      <c r="AC1743" s="3">
        <v>18.155999999999999</v>
      </c>
      <c r="AD1743" s="3">
        <v>6.7561584086940485</v>
      </c>
      <c r="AE1743" s="3">
        <v>4.9763138316872428</v>
      </c>
      <c r="AF1743" s="3">
        <v>5.3174823848819166</v>
      </c>
      <c r="AG1743" s="3">
        <v>5.1468981082845797</v>
      </c>
      <c r="AH1743" s="3">
        <v>10</v>
      </c>
      <c r="AI1743" s="3">
        <v>4.7530721751082252</v>
      </c>
      <c r="AJ1743" s="3">
        <v>0.76923076923076927</v>
      </c>
      <c r="AK1743" s="3">
        <v>4.314400011291851</v>
      </c>
      <c r="AL1743" s="3">
        <v>3.2789009852102815</v>
      </c>
      <c r="AM1743" s="9">
        <v>62.954893755472277</v>
      </c>
      <c r="AN1743" s="3">
        <v>8</v>
      </c>
      <c r="AO1743" s="3">
        <v>9.5562954611998272</v>
      </c>
      <c r="AP1743" s="3">
        <v>7</v>
      </c>
      <c r="AQ1743" s="3">
        <v>8.185431820399943</v>
      </c>
      <c r="AR1743" s="3">
        <v>5.6</v>
      </c>
      <c r="AS1743" s="3">
        <v>6.8900724387550216</v>
      </c>
      <c r="AT1743" s="3">
        <v>7.0725744271084334</v>
      </c>
      <c r="AU1743" s="3">
        <v>8</v>
      </c>
      <c r="AV1743" s="3">
        <v>8.7948188791798732</v>
      </c>
      <c r="AW1743" s="3">
        <v>1</v>
      </c>
      <c r="AX1743" s="3">
        <v>6.2262442908405546</v>
      </c>
      <c r="AY1743" s="3">
        <v>3.186100166666666</v>
      </c>
      <c r="AZ1743" s="3">
        <v>6.3417190775681345</v>
      </c>
      <c r="BA1743" s="3">
        <v>8.5066646642951902</v>
      </c>
      <c r="BB1743" s="3">
        <v>4.1519709558065108</v>
      </c>
      <c r="BC1743" s="3">
        <v>1.5583130012451676</v>
      </c>
      <c r="BD1743" s="3">
        <v>0.49449115529691601</v>
      </c>
      <c r="BE1743" s="3">
        <v>4.039876503479765</v>
      </c>
      <c r="BF1743" s="9">
        <v>61.505175382400878</v>
      </c>
      <c r="BG1743" s="13">
        <v>59.180781767100072</v>
      </c>
    </row>
    <row r="1744" spans="1:59">
      <c r="A1744" s="1">
        <v>2003</v>
      </c>
      <c r="B1744" s="3" t="s">
        <v>210</v>
      </c>
      <c r="C1744" s="3" t="str">
        <f>VLOOKUP(E1744,[1]region!$A:$B,2,FALSE)</f>
        <v>JP</v>
      </c>
      <c r="D1744" s="3" t="s">
        <v>211</v>
      </c>
      <c r="E1744" s="3" t="str">
        <f>IFERROR(VLOOKUP(D1744,[2]Sheet1!$C:$D,2,FALSE),D1744)</f>
        <v>Japan</v>
      </c>
      <c r="F1744" s="3">
        <v>16.743681783765698</v>
      </c>
      <c r="G1744" s="3">
        <v>3.89</v>
      </c>
      <c r="H1744" s="3">
        <v>20.36</v>
      </c>
      <c r="I1744" s="3">
        <v>28</v>
      </c>
      <c r="J1744" s="3">
        <v>38</v>
      </c>
      <c r="K1744" s="9">
        <v>61.224705230399636</v>
      </c>
      <c r="L1744" s="3">
        <v>3.4831342159078682</v>
      </c>
      <c r="M1744" s="3">
        <v>3.6129999999999995</v>
      </c>
      <c r="N1744" s="3">
        <v>4.4513098571428502</v>
      </c>
      <c r="O1744" s="3">
        <v>5</v>
      </c>
      <c r="P1744" s="3">
        <v>4.166666666666667</v>
      </c>
      <c r="Q1744" s="3">
        <v>3.7162640225902686</v>
      </c>
      <c r="R1744" s="3">
        <v>6.6595632769110189</v>
      </c>
      <c r="S1744" s="3">
        <v>3.0012322986111166</v>
      </c>
      <c r="T1744" s="3">
        <v>3.2703676384848519</v>
      </c>
      <c r="U1744" s="9">
        <v>76.897128046259539</v>
      </c>
      <c r="V1744" s="3">
        <v>7.6176220218139301</v>
      </c>
      <c r="W1744" s="3">
        <v>0.18905972709678751</v>
      </c>
      <c r="X1744" s="3">
        <v>-0.24863252113369999</v>
      </c>
      <c r="Y1744" s="3">
        <v>10</v>
      </c>
      <c r="Z1744" s="9">
        <v>95.877813001429388</v>
      </c>
      <c r="AA1744" s="3">
        <v>1.5</v>
      </c>
      <c r="AB1744" s="3">
        <v>2.9</v>
      </c>
      <c r="AC1744" s="3">
        <v>7.5</v>
      </c>
      <c r="AD1744" s="3">
        <v>8.4733333333333345</v>
      </c>
      <c r="AE1744" s="3">
        <v>5.6666666666666679</v>
      </c>
      <c r="AF1744" s="3">
        <v>9.5</v>
      </c>
      <c r="AG1744" s="3">
        <v>7.5833333333333339</v>
      </c>
      <c r="AH1744" s="3">
        <v>10</v>
      </c>
      <c r="AI1744" s="3">
        <v>6.333333333333333</v>
      </c>
      <c r="AJ1744" s="3">
        <v>8.4615384615384617</v>
      </c>
      <c r="AK1744" s="3"/>
      <c r="AL1744" s="3">
        <v>7.3974358974358978</v>
      </c>
      <c r="AM1744" s="9">
        <v>83.635256410256432</v>
      </c>
      <c r="AN1744" s="3">
        <v>5</v>
      </c>
      <c r="AO1744" s="3">
        <v>7.2672872558766164</v>
      </c>
      <c r="AP1744" s="3">
        <v>10</v>
      </c>
      <c r="AQ1744" s="3">
        <v>7.4224290852922055</v>
      </c>
      <c r="AR1744" s="3">
        <v>8.9</v>
      </c>
      <c r="AS1744" s="3">
        <v>3.666666666666667</v>
      </c>
      <c r="AT1744" s="3">
        <v>8.5</v>
      </c>
      <c r="AU1744" s="3">
        <v>9.3000000000000007</v>
      </c>
      <c r="AV1744" s="3">
        <v>9.6291750397476523</v>
      </c>
      <c r="AW1744" s="3">
        <v>10</v>
      </c>
      <c r="AX1744" s="3">
        <v>8.3326402844023857</v>
      </c>
      <c r="AY1744" s="3">
        <v>3</v>
      </c>
      <c r="AZ1744" s="3">
        <v>6.5</v>
      </c>
      <c r="BA1744" s="3">
        <v>8.6505806479358558</v>
      </c>
      <c r="BB1744" s="3">
        <v>8.7619047619047628</v>
      </c>
      <c r="BC1744" s="3"/>
      <c r="BD1744" s="3">
        <v>6.4690621626397737</v>
      </c>
      <c r="BE1744" s="3">
        <v>6.7281213524601542</v>
      </c>
      <c r="BF1744" s="9">
        <v>74.943969073849146</v>
      </c>
      <c r="BG1744" s="13">
        <v>78.515774352438825</v>
      </c>
    </row>
    <row r="1745" spans="1:59">
      <c r="A1745" s="1">
        <v>2000</v>
      </c>
      <c r="B1745" s="3" t="s">
        <v>198</v>
      </c>
      <c r="C1745" s="3" t="str">
        <f>VLOOKUP(E1745,[1]region!$A:$B,2,FALSE)</f>
        <v>IT</v>
      </c>
      <c r="D1745" s="3" t="s">
        <v>199</v>
      </c>
      <c r="E1745" s="3" t="str">
        <f>IFERROR(VLOOKUP(D1745,[2]Sheet1!$C:$D,2,FALSE),D1745)</f>
        <v>Italy</v>
      </c>
      <c r="F1745" s="3">
        <v>16.73</v>
      </c>
      <c r="G1745" s="3">
        <v>3.89</v>
      </c>
      <c r="H1745" s="3">
        <v>20.36</v>
      </c>
      <c r="I1745" s="3">
        <v>28</v>
      </c>
      <c r="J1745" s="3">
        <v>38</v>
      </c>
      <c r="K1745" s="9">
        <v>56.200355613595541</v>
      </c>
      <c r="L1745" s="3">
        <v>3.4791087256728774</v>
      </c>
      <c r="M1745" s="3">
        <v>3.6127465270126362</v>
      </c>
      <c r="N1745" s="3">
        <v>4.4480547500000007</v>
      </c>
      <c r="O1745" s="3">
        <v>5</v>
      </c>
      <c r="P1745" s="3">
        <v>4.166666666666667</v>
      </c>
      <c r="Q1745" s="3">
        <v>3.7162640225902686</v>
      </c>
      <c r="R1745" s="3">
        <v>6.6554460931895916</v>
      </c>
      <c r="S1745" s="3">
        <v>3.0012322986111166</v>
      </c>
      <c r="T1745" s="3">
        <v>3.2631578947368416</v>
      </c>
      <c r="U1745" s="9">
        <v>72.475071647482338</v>
      </c>
      <c r="V1745" s="3">
        <v>5.2861389920886737</v>
      </c>
      <c r="W1745" s="3">
        <v>1.4308978168704658</v>
      </c>
      <c r="X1745" s="3">
        <v>2.5376865388988801</v>
      </c>
      <c r="Y1745" s="3">
        <v>10</v>
      </c>
      <c r="Z1745" s="9">
        <v>94.657189417635763</v>
      </c>
      <c r="AA1745" s="3">
        <v>0.32824499758032277</v>
      </c>
      <c r="AB1745" s="3">
        <v>2.4</v>
      </c>
      <c r="AC1745" s="3">
        <v>4.4000000000000004</v>
      </c>
      <c r="AD1745" s="3">
        <v>9.1803900005377059</v>
      </c>
      <c r="AE1745" s="3">
        <v>7.684870000000001</v>
      </c>
      <c r="AF1745" s="3">
        <v>9.1666666666666661</v>
      </c>
      <c r="AG1745" s="3">
        <v>8.5084350000000004</v>
      </c>
      <c r="AH1745" s="3">
        <v>10</v>
      </c>
      <c r="AI1745" s="3">
        <v>9.035895</v>
      </c>
      <c r="AJ1745" s="3">
        <v>7.69</v>
      </c>
      <c r="AK1745" s="3"/>
      <c r="AL1745" s="3">
        <v>8.3629475000000006</v>
      </c>
      <c r="AM1745" s="9">
        <v>90.129431251344272</v>
      </c>
      <c r="AN1745" s="3">
        <v>5</v>
      </c>
      <c r="AO1745" s="3">
        <v>9.6365905723079788</v>
      </c>
      <c r="AP1745" s="3">
        <v>10</v>
      </c>
      <c r="AQ1745" s="3">
        <v>8.2121968574359929</v>
      </c>
      <c r="AR1745" s="3">
        <v>4.0081350000000002</v>
      </c>
      <c r="AS1745" s="3">
        <v>2.1004199999999997</v>
      </c>
      <c r="AT1745" s="3">
        <v>3.6840700000000002</v>
      </c>
      <c r="AU1745" s="3">
        <v>4.843</v>
      </c>
      <c r="AV1745" s="3">
        <v>9.814587519873827</v>
      </c>
      <c r="AW1745" s="3">
        <v>3</v>
      </c>
      <c r="AX1745" s="3">
        <v>4.5750354199789713</v>
      </c>
      <c r="AY1745" s="3">
        <v>6.8513700000000011</v>
      </c>
      <c r="AZ1745" s="3">
        <v>6.05</v>
      </c>
      <c r="BA1745" s="3">
        <v>9.3222703370998428</v>
      </c>
      <c r="BB1745" s="3">
        <v>7.3881440000000005</v>
      </c>
      <c r="BC1745" s="3"/>
      <c r="BD1745" s="3">
        <v>5.9646424715883137</v>
      </c>
      <c r="BE1745" s="3">
        <v>7.1152853617376319</v>
      </c>
      <c r="BF1745" s="9">
        <v>66.341725463841996</v>
      </c>
      <c r="BG1745" s="13">
        <v>75.960754678779978</v>
      </c>
    </row>
    <row r="1746" spans="1:59">
      <c r="A1746" s="1">
        <v>2000</v>
      </c>
      <c r="B1746" s="3" t="s">
        <v>276</v>
      </c>
      <c r="C1746" s="3" t="str">
        <f>VLOOKUP(E1746,[1]region!$A:$B,2,FALSE)</f>
        <v>NZ</v>
      </c>
      <c r="D1746" s="3" t="s">
        <v>277</v>
      </c>
      <c r="E1746" s="3" t="str">
        <f>IFERROR(VLOOKUP(D1746,[2]Sheet1!$C:$D,2,FALSE),D1746)</f>
        <v>New Zealand</v>
      </c>
      <c r="F1746" s="3">
        <v>16.73</v>
      </c>
      <c r="G1746" s="3">
        <v>3.89</v>
      </c>
      <c r="H1746" s="3">
        <v>20.28</v>
      </c>
      <c r="I1746" s="3">
        <v>28</v>
      </c>
      <c r="J1746" s="3">
        <v>38</v>
      </c>
      <c r="K1746" s="9">
        <v>66.846537079206115</v>
      </c>
      <c r="L1746" s="3">
        <v>3.477682762689676</v>
      </c>
      <c r="M1746" s="3">
        <v>3.6127465270126362</v>
      </c>
      <c r="N1746" s="3">
        <v>4.4477360867768594</v>
      </c>
      <c r="O1746" s="3">
        <v>5</v>
      </c>
      <c r="P1746" s="3">
        <v>4.166666666666667</v>
      </c>
      <c r="Q1746" s="3">
        <v>3.7160000000000002</v>
      </c>
      <c r="R1746" s="3">
        <v>6.6554460931895916</v>
      </c>
      <c r="S1746" s="3">
        <v>3.0012322986111166</v>
      </c>
      <c r="T1746" s="3">
        <v>3.2267462267462284</v>
      </c>
      <c r="U1746" s="9">
        <v>89.882727614431118</v>
      </c>
      <c r="V1746" s="3">
        <v>4.0622102817485573</v>
      </c>
      <c r="W1746" s="3">
        <v>1.2882526386441393</v>
      </c>
      <c r="X1746" s="3">
        <v>2.6150062976069099</v>
      </c>
      <c r="Y1746" s="3">
        <v>10</v>
      </c>
      <c r="Z1746" s="9">
        <v>95.373139071678139</v>
      </c>
      <c r="AA1746" s="3">
        <v>0.79367057064540247</v>
      </c>
      <c r="AB1746" s="3">
        <v>3.4</v>
      </c>
      <c r="AC1746" s="3">
        <v>4.4000000000000004</v>
      </c>
      <c r="AD1746" s="3">
        <v>9.0102954287454669</v>
      </c>
      <c r="AE1746" s="3">
        <v>9.0851500000000005</v>
      </c>
      <c r="AF1746" s="3">
        <v>9.6666666666666661</v>
      </c>
      <c r="AG1746" s="3">
        <v>9.3755750000000013</v>
      </c>
      <c r="AH1746" s="3">
        <v>10</v>
      </c>
      <c r="AI1746" s="3">
        <v>9.3242949999999993</v>
      </c>
      <c r="AJ1746" s="3">
        <v>8.4589999999999996</v>
      </c>
      <c r="AK1746" s="3"/>
      <c r="AL1746" s="3">
        <v>8.8916474999999995</v>
      </c>
      <c r="AM1746" s="9">
        <v>93.193794821863662</v>
      </c>
      <c r="AN1746" s="3">
        <v>10</v>
      </c>
      <c r="AO1746" s="3">
        <v>9.485557378558477</v>
      </c>
      <c r="AP1746" s="3">
        <v>10</v>
      </c>
      <c r="AQ1746" s="3">
        <v>9.8285191261861584</v>
      </c>
      <c r="AR1746" s="3">
        <v>3.6247249999999998</v>
      </c>
      <c r="AS1746" s="3">
        <v>3.0672799999999998</v>
      </c>
      <c r="AT1746" s="3">
        <v>8.0516100000000002</v>
      </c>
      <c r="AU1746" s="3">
        <v>4.843</v>
      </c>
      <c r="AV1746" s="3">
        <v>10</v>
      </c>
      <c r="AW1746" s="3">
        <v>10</v>
      </c>
      <c r="AX1746" s="3">
        <v>6.5977691666666667</v>
      </c>
      <c r="AY1746" s="3">
        <v>7.468160000000001</v>
      </c>
      <c r="AZ1746" s="3">
        <v>7.8</v>
      </c>
      <c r="BA1746" s="3">
        <v>9.6137007241656196</v>
      </c>
      <c r="BB1746" s="3">
        <v>9.2318460000000027</v>
      </c>
      <c r="BC1746" s="3"/>
      <c r="BD1746" s="3">
        <v>9.2153471472532829</v>
      </c>
      <c r="BE1746" s="3">
        <v>8.6658107742837807</v>
      </c>
      <c r="BF1746" s="9">
        <v>83.640330223788681</v>
      </c>
      <c r="BG1746" s="13">
        <v>85.78730576219354</v>
      </c>
    </row>
    <row r="1747" spans="1:59">
      <c r="A1747" s="1">
        <v>2007</v>
      </c>
      <c r="B1747" s="3" t="s">
        <v>97</v>
      </c>
      <c r="C1747" s="3" t="str">
        <f>VLOOKUP(E1747,[1]region!$A:$B,2,FALSE)</f>
        <v>HR</v>
      </c>
      <c r="D1747" s="3" t="s">
        <v>98</v>
      </c>
      <c r="E1747" s="3" t="str">
        <f>IFERROR(VLOOKUP(D1747,[2]Sheet1!$C:$D,2,FALSE),D1747)</f>
        <v>Croatia</v>
      </c>
      <c r="F1747" s="3">
        <v>16.72</v>
      </c>
      <c r="G1747" s="3">
        <v>3.8660000000000001</v>
      </c>
      <c r="H1747" s="3">
        <v>20.25</v>
      </c>
      <c r="I1747" s="3">
        <v>28</v>
      </c>
      <c r="J1747" s="3">
        <v>38</v>
      </c>
      <c r="K1747" s="9">
        <v>45.579730389103148</v>
      </c>
      <c r="L1747" s="3">
        <v>3.471187</v>
      </c>
      <c r="M1747" s="3">
        <v>3.6127465270126362</v>
      </c>
      <c r="N1747" s="3">
        <v>4.4444444444444446</v>
      </c>
      <c r="O1747" s="3">
        <v>5</v>
      </c>
      <c r="P1747" s="3">
        <v>4.166666666666667</v>
      </c>
      <c r="Q1747" s="3">
        <v>3.7044672647767003</v>
      </c>
      <c r="R1747" s="3">
        <v>6.6537594120752033</v>
      </c>
      <c r="S1747" s="3">
        <v>3.0012322986111166</v>
      </c>
      <c r="T1747" s="3">
        <v>3.2261647245696334</v>
      </c>
      <c r="U1747" s="9">
        <v>57.659874186030109</v>
      </c>
      <c r="V1747" s="3">
        <v>6.2782876035940793</v>
      </c>
      <c r="W1747" s="3">
        <v>0.37268242782058247</v>
      </c>
      <c r="X1747" s="3">
        <v>2.8744448930159798</v>
      </c>
      <c r="Y1747" s="3">
        <v>5</v>
      </c>
      <c r="Z1747" s="9">
        <v>82.550951323874386</v>
      </c>
      <c r="AA1747" s="3">
        <v>0.57395426091147561</v>
      </c>
      <c r="AB1747" s="3">
        <v>5</v>
      </c>
      <c r="AC1747" s="3">
        <v>6.65</v>
      </c>
      <c r="AD1747" s="3">
        <v>8.6524546086863392</v>
      </c>
      <c r="AE1747" s="3">
        <v>6.1403534340571708</v>
      </c>
      <c r="AF1747" s="3">
        <v>7.4886355357687826</v>
      </c>
      <c r="AG1747" s="3">
        <v>6.8144944849129772</v>
      </c>
      <c r="AH1747" s="3">
        <v>10</v>
      </c>
      <c r="AI1747" s="3">
        <v>6.0050710371193139</v>
      </c>
      <c r="AJ1747" s="3">
        <v>2.3076923076923079</v>
      </c>
      <c r="AK1747" s="3">
        <v>6.6375384789105389</v>
      </c>
      <c r="AL1747" s="3">
        <v>4.9834339412407198</v>
      </c>
      <c r="AM1747" s="9">
        <v>76.125957587100089</v>
      </c>
      <c r="AN1747" s="3">
        <v>10</v>
      </c>
      <c r="AO1747" s="3">
        <v>8.3506410453772002</v>
      </c>
      <c r="AP1747" s="3">
        <v>10</v>
      </c>
      <c r="AQ1747" s="3">
        <v>9.4502136817924001</v>
      </c>
      <c r="AR1747" s="3">
        <v>3.9</v>
      </c>
      <c r="AS1747" s="3">
        <v>4.7031955591630599</v>
      </c>
      <c r="AT1747" s="3">
        <v>7.1251130974405719</v>
      </c>
      <c r="AU1747" s="3">
        <v>6</v>
      </c>
      <c r="AV1747" s="3">
        <v>6.3844566375396186</v>
      </c>
      <c r="AW1747" s="3">
        <v>5</v>
      </c>
      <c r="AX1747" s="3">
        <v>5.5187942156905407</v>
      </c>
      <c r="AY1747" s="3">
        <v>2.8822243680792892</v>
      </c>
      <c r="AZ1747" s="3">
        <v>5.1296296296296298</v>
      </c>
      <c r="BA1747" s="3">
        <v>9.1330172286567119</v>
      </c>
      <c r="BB1747" s="3">
        <v>5.3071443913911596</v>
      </c>
      <c r="BC1747" s="3">
        <v>2.9925754750913081</v>
      </c>
      <c r="BD1747" s="3">
        <v>7.8029720123091924</v>
      </c>
      <c r="BE1747" s="3">
        <v>5.5412605175262151</v>
      </c>
      <c r="BF1747" s="9">
        <v>68.367561383363864</v>
      </c>
      <c r="BG1747" s="13">
        <v>66.056814973894319</v>
      </c>
    </row>
    <row r="1748" spans="1:59">
      <c r="A1748" s="1">
        <v>2010</v>
      </c>
      <c r="B1748" s="3" t="s">
        <v>236</v>
      </c>
      <c r="C1748" s="3" t="str">
        <f>VLOOKUP(E1748,[1]region!$A:$B,2,FALSE)</f>
        <v>LT</v>
      </c>
      <c r="D1748" s="3" t="s">
        <v>237</v>
      </c>
      <c r="E1748" s="3" t="str">
        <f>IFERROR(VLOOKUP(D1748,[2]Sheet1!$C:$D,2,FALSE),D1748)</f>
        <v>Lithuania</v>
      </c>
      <c r="F1748" s="3">
        <v>16.72</v>
      </c>
      <c r="G1748" s="3">
        <v>3.8584229677957134</v>
      </c>
      <c r="H1748" s="3">
        <v>20.239999999999998</v>
      </c>
      <c r="I1748" s="3">
        <v>28</v>
      </c>
      <c r="J1748" s="3">
        <v>38</v>
      </c>
      <c r="K1748" s="9">
        <v>67.946004968745001</v>
      </c>
      <c r="L1748" s="3">
        <v>3.4703196347031962</v>
      </c>
      <c r="M1748" s="3">
        <v>3.6114423999999996</v>
      </c>
      <c r="N1748" s="3">
        <v>4.4420206002109701</v>
      </c>
      <c r="O1748" s="3">
        <v>5</v>
      </c>
      <c r="P1748" s="3">
        <v>4.166666666666667</v>
      </c>
      <c r="Q1748" s="3">
        <v>3.7044672647767003</v>
      </c>
      <c r="R1748" s="3">
        <v>6.6537594120752033</v>
      </c>
      <c r="S1748" s="3">
        <v>3.0012322986111166</v>
      </c>
      <c r="T1748" s="3">
        <v>3.2143499962279121</v>
      </c>
      <c r="U1748" s="9">
        <v>64.477946191263982</v>
      </c>
      <c r="V1748" s="3">
        <v>-1.2183514054439737</v>
      </c>
      <c r="W1748" s="3">
        <v>5.0788412794281408</v>
      </c>
      <c r="X1748" s="3">
        <v>1.31785995279373</v>
      </c>
      <c r="Y1748" s="3">
        <v>10</v>
      </c>
      <c r="Z1748" s="9">
        <v>93.653053041453006</v>
      </c>
      <c r="AA1748" s="3">
        <v>0.55138600000000004</v>
      </c>
      <c r="AB1748" s="3">
        <v>5.0999999999999996</v>
      </c>
      <c r="AC1748" s="3">
        <v>8.9759999999999991</v>
      </c>
      <c r="AD1748" s="3">
        <v>8.3406697777777783</v>
      </c>
      <c r="AE1748" s="3">
        <v>5.8436681798941805</v>
      </c>
      <c r="AF1748" s="3">
        <v>8.8480166595981125</v>
      </c>
      <c r="AG1748" s="3">
        <v>7.3458424197461465</v>
      </c>
      <c r="AH1748" s="3">
        <v>10</v>
      </c>
      <c r="AI1748" s="3">
        <v>5.2388400806878312</v>
      </c>
      <c r="AJ1748" s="3">
        <v>3.0769230769230771</v>
      </c>
      <c r="AK1748" s="3">
        <v>6.4162871962801891</v>
      </c>
      <c r="AL1748" s="3">
        <v>4.9106834512970323</v>
      </c>
      <c r="AM1748" s="9">
        <v>76.492989122052393</v>
      </c>
      <c r="AN1748" s="3">
        <v>10</v>
      </c>
      <c r="AO1748" s="3">
        <v>0</v>
      </c>
      <c r="AP1748" s="3">
        <v>10</v>
      </c>
      <c r="AQ1748" s="3">
        <v>6.666666666666667</v>
      </c>
      <c r="AR1748" s="3">
        <v>8.3333333333333339</v>
      </c>
      <c r="AS1748" s="3">
        <v>3.6603258386243382</v>
      </c>
      <c r="AT1748" s="3">
        <v>8.2902531772486778</v>
      </c>
      <c r="AU1748" s="3">
        <v>8</v>
      </c>
      <c r="AV1748" s="3">
        <v>6.2586269230568394</v>
      </c>
      <c r="AW1748" s="3">
        <v>10</v>
      </c>
      <c r="AX1748" s="3">
        <v>7.4237565453771985</v>
      </c>
      <c r="AY1748" s="3">
        <v>2.942425481481481</v>
      </c>
      <c r="AZ1748" s="3">
        <v>9.0909090909090917</v>
      </c>
      <c r="BA1748" s="3">
        <v>9.1491814031390799</v>
      </c>
      <c r="BB1748" s="3">
        <v>5.1705740404383977</v>
      </c>
      <c r="BC1748" s="3">
        <v>8.5572693042481074</v>
      </c>
      <c r="BD1748" s="3">
        <v>8.0383678681332089</v>
      </c>
      <c r="BE1748" s="3">
        <v>7.158121198058228</v>
      </c>
      <c r="BF1748" s="9">
        <v>70.828481367006987</v>
      </c>
      <c r="BG1748" s="13">
        <v>74.679694938104277</v>
      </c>
    </row>
    <row r="1749" spans="1:59">
      <c r="A1749" s="1">
        <v>2004</v>
      </c>
      <c r="B1749" s="3" t="s">
        <v>331</v>
      </c>
      <c r="C1749" s="3" t="str">
        <f>VLOOKUP(E1749,[1]region!$A:$B,2,FALSE)</f>
        <v>ES</v>
      </c>
      <c r="D1749" s="3" t="s">
        <v>332</v>
      </c>
      <c r="E1749" s="3" t="str">
        <f>IFERROR(VLOOKUP(D1749,[2]Sheet1!$C:$D,2,FALSE),D1749)</f>
        <v>Spain</v>
      </c>
      <c r="F1749" s="3">
        <v>16.72</v>
      </c>
      <c r="G1749" s="3">
        <v>3.8570000000000002</v>
      </c>
      <c r="H1749" s="3">
        <v>20.239999999999998</v>
      </c>
      <c r="I1749" s="3">
        <v>28</v>
      </c>
      <c r="J1749" s="3">
        <v>38</v>
      </c>
      <c r="K1749" s="9">
        <v>66.967515992704122</v>
      </c>
      <c r="L1749" s="3">
        <v>3.4679750246943182</v>
      </c>
      <c r="M1749" s="3">
        <v>3.6049382716049383</v>
      </c>
      <c r="N1749" s="3">
        <v>4.4389445567375896</v>
      </c>
      <c r="O1749" s="3">
        <v>5</v>
      </c>
      <c r="P1749" s="3">
        <v>4.166666666666667</v>
      </c>
      <c r="Q1749" s="3">
        <v>3.7044672647767003</v>
      </c>
      <c r="R1749" s="3">
        <v>6.6537594120752033</v>
      </c>
      <c r="S1749" s="3">
        <v>3.0012322986111166</v>
      </c>
      <c r="T1749" s="3">
        <v>3.1967108378623172</v>
      </c>
      <c r="U1749" s="9">
        <v>63.700297950491986</v>
      </c>
      <c r="V1749" s="3">
        <v>3.9577320750170619</v>
      </c>
      <c r="W1749" s="3">
        <v>0.33635150683239828</v>
      </c>
      <c r="X1749" s="3">
        <v>3.0391679453141802</v>
      </c>
      <c r="Y1749" s="3">
        <v>10</v>
      </c>
      <c r="Z1749" s="9">
        <v>96.165198483001987</v>
      </c>
      <c r="AA1749" s="3">
        <v>0.61</v>
      </c>
      <c r="AB1749" s="3">
        <v>1.8</v>
      </c>
      <c r="AC1749" s="3">
        <v>4.9000000000000004</v>
      </c>
      <c r="AD1749" s="3">
        <v>9.0911111111111111</v>
      </c>
      <c r="AE1749" s="3">
        <v>6.5151515151515147</v>
      </c>
      <c r="AF1749" s="3">
        <v>8.785572657516763</v>
      </c>
      <c r="AG1749" s="3">
        <v>7.6503620863341393</v>
      </c>
      <c r="AH1749" s="3">
        <v>10</v>
      </c>
      <c r="AI1749" s="3">
        <v>7.6041666666666661</v>
      </c>
      <c r="AJ1749" s="3">
        <v>8.4615384615384617</v>
      </c>
      <c r="AK1749" s="3"/>
      <c r="AL1749" s="3">
        <v>8.0328525641025639</v>
      </c>
      <c r="AM1749" s="9">
        <v>86.935814403869529</v>
      </c>
      <c r="AN1749" s="3">
        <v>10</v>
      </c>
      <c r="AO1749" s="3">
        <v>9.9981604913739037</v>
      </c>
      <c r="AP1749" s="3">
        <v>9</v>
      </c>
      <c r="AQ1749" s="3">
        <v>9.6660534971246346</v>
      </c>
      <c r="AR1749" s="3">
        <v>2.2000000000000002</v>
      </c>
      <c r="AS1749" s="3">
        <v>3.1910569105691056</v>
      </c>
      <c r="AT1749" s="3">
        <v>6.3786008230452671</v>
      </c>
      <c r="AU1749" s="3">
        <v>6</v>
      </c>
      <c r="AV1749" s="3">
        <v>4.8084505564671449</v>
      </c>
      <c r="AW1749" s="3">
        <v>10</v>
      </c>
      <c r="AX1749" s="3">
        <v>5.4296847150135861</v>
      </c>
      <c r="AY1749" s="3">
        <v>4.1152263374485596</v>
      </c>
      <c r="AZ1749" s="3">
        <v>7.3717948717948723</v>
      </c>
      <c r="BA1749" s="3">
        <v>8.2704268923415469</v>
      </c>
      <c r="BB1749" s="3">
        <v>7.6762403021956018</v>
      </c>
      <c r="BC1749" s="3">
        <v>7.1188326157307955</v>
      </c>
      <c r="BD1749" s="3">
        <v>6.6596207125925488</v>
      </c>
      <c r="BE1749" s="3">
        <v>6.8686902886839869</v>
      </c>
      <c r="BF1749" s="9">
        <v>73.214761669407366</v>
      </c>
      <c r="BG1749" s="13">
        <v>77.396717699894992</v>
      </c>
    </row>
    <row r="1750" spans="1:59">
      <c r="A1750" s="1">
        <v>2007</v>
      </c>
      <c r="B1750" s="3" t="s">
        <v>210</v>
      </c>
      <c r="C1750" s="3" t="str">
        <f>VLOOKUP(E1750,[1]region!$A:$B,2,FALSE)</f>
        <v>JP</v>
      </c>
      <c r="D1750" s="3" t="s">
        <v>211</v>
      </c>
      <c r="E1750" s="3" t="str">
        <f>IFERROR(VLOOKUP(D1750,[2]Sheet1!$C:$D,2,FALSE),D1750)</f>
        <v>Japan</v>
      </c>
      <c r="F1750" s="3">
        <v>16.71007441368058</v>
      </c>
      <c r="G1750" s="3">
        <v>3.8232987668931968</v>
      </c>
      <c r="H1750" s="3">
        <v>20.23</v>
      </c>
      <c r="I1750" s="3">
        <v>28</v>
      </c>
      <c r="J1750" s="3">
        <v>38</v>
      </c>
      <c r="K1750" s="9">
        <v>62.111730126295399</v>
      </c>
      <c r="L1750" s="3">
        <v>3.4610853268156427</v>
      </c>
      <c r="M1750" s="3">
        <v>3.603504350919764</v>
      </c>
      <c r="N1750" s="3">
        <v>4.438002311475417</v>
      </c>
      <c r="O1750" s="3">
        <v>5</v>
      </c>
      <c r="P1750" s="3">
        <v>4.166666666666667</v>
      </c>
      <c r="Q1750" s="3">
        <v>3.7044672647767003</v>
      </c>
      <c r="R1750" s="3">
        <v>6.65058508797551</v>
      </c>
      <c r="S1750" s="3">
        <v>2.9934069901380673</v>
      </c>
      <c r="T1750" s="3">
        <v>3.1953878498717443</v>
      </c>
      <c r="U1750" s="9">
        <v>76.927848935969394</v>
      </c>
      <c r="V1750" s="3">
        <v>3.6807435459719651</v>
      </c>
      <c r="W1750" s="3">
        <v>0.36742075064190605</v>
      </c>
      <c r="X1750" s="3">
        <v>5.8183027179765603E-2</v>
      </c>
      <c r="Y1750" s="3">
        <v>10</v>
      </c>
      <c r="Z1750" s="9">
        <v>97.763115962782223</v>
      </c>
      <c r="AA1750" s="3">
        <v>0.54</v>
      </c>
      <c r="AB1750" s="3">
        <v>5.0999999999999996</v>
      </c>
      <c r="AC1750" s="3">
        <v>21.471</v>
      </c>
      <c r="AD1750" s="3">
        <v>6.6772</v>
      </c>
      <c r="AE1750" s="3">
        <v>5.6085938321678306</v>
      </c>
      <c r="AF1750" s="3">
        <v>8.6392856455026958</v>
      </c>
      <c r="AG1750" s="3">
        <v>7.1239397388352632</v>
      </c>
      <c r="AH1750" s="3">
        <v>10</v>
      </c>
      <c r="AI1750" s="3">
        <v>6.0919073769563772</v>
      </c>
      <c r="AJ1750" s="3">
        <v>3.8461538461538463</v>
      </c>
      <c r="AK1750" s="3">
        <v>6.7481641202257157</v>
      </c>
      <c r="AL1750" s="3">
        <v>5.5620751144453129</v>
      </c>
      <c r="AM1750" s="9">
        <v>73.408037133201447</v>
      </c>
      <c r="AN1750" s="3">
        <v>8</v>
      </c>
      <c r="AO1750" s="3">
        <v>7.1953250723983944</v>
      </c>
      <c r="AP1750" s="3">
        <v>10</v>
      </c>
      <c r="AQ1750" s="3">
        <v>8.3984416907994639</v>
      </c>
      <c r="AR1750" s="3">
        <v>10</v>
      </c>
      <c r="AS1750" s="3">
        <v>3.4886280146520137</v>
      </c>
      <c r="AT1750" s="3">
        <v>8.0156001538461528</v>
      </c>
      <c r="AU1750" s="3">
        <v>9.3000000000000007</v>
      </c>
      <c r="AV1750" s="3">
        <v>9.6291750397476523</v>
      </c>
      <c r="AW1750" s="3">
        <v>10</v>
      </c>
      <c r="AX1750" s="3">
        <v>8.4055672013743035</v>
      </c>
      <c r="AY1750" s="3">
        <v>5.7906975384615391</v>
      </c>
      <c r="AZ1750" s="3">
        <v>4.615384615384615</v>
      </c>
      <c r="BA1750" s="3">
        <v>9.1848362734903617</v>
      </c>
      <c r="BB1750" s="3">
        <v>7.9107516978970613</v>
      </c>
      <c r="BC1750" s="3">
        <v>7.8347158307053597</v>
      </c>
      <c r="BD1750" s="3">
        <v>6.0206891039273644</v>
      </c>
      <c r="BE1750" s="3">
        <v>6.8928458433110507</v>
      </c>
      <c r="BF1750" s="9">
        <v>78.989515784949404</v>
      </c>
      <c r="BG1750" s="13">
        <v>77.840049588639573</v>
      </c>
    </row>
    <row r="1751" spans="1:59">
      <c r="A1751" s="1">
        <v>2010</v>
      </c>
      <c r="B1751" s="3" t="s">
        <v>167</v>
      </c>
      <c r="C1751" s="3" t="str">
        <f>VLOOKUP(E1751,[1]region!$A:$B,2,FALSE)</f>
        <v>GR</v>
      </c>
      <c r="D1751" s="3" t="s">
        <v>168</v>
      </c>
      <c r="E1751" s="3" t="str">
        <f>IFERROR(VLOOKUP(D1751,[2]Sheet1!$C:$D,2,FALSE),D1751)</f>
        <v>Greece</v>
      </c>
      <c r="F1751" s="3">
        <v>16.7</v>
      </c>
      <c r="G1751" s="3">
        <v>3.8033678055382514</v>
      </c>
      <c r="H1751" s="3">
        <v>20.23</v>
      </c>
      <c r="I1751" s="3">
        <v>28</v>
      </c>
      <c r="J1751" s="3">
        <v>38</v>
      </c>
      <c r="K1751" s="9">
        <v>57.188251322327297</v>
      </c>
      <c r="L1751" s="3">
        <v>3.4568743218735953</v>
      </c>
      <c r="M1751" s="3">
        <v>3.6020966326530584</v>
      </c>
      <c r="N1751" s="3">
        <v>4.4350282485875709</v>
      </c>
      <c r="O1751" s="3">
        <v>5</v>
      </c>
      <c r="P1751" s="3">
        <v>4.166666666666667</v>
      </c>
      <c r="Q1751" s="3">
        <v>3.7044672647767003</v>
      </c>
      <c r="R1751" s="3">
        <v>6.65058508797551</v>
      </c>
      <c r="S1751" s="3">
        <v>2.9925726213151922</v>
      </c>
      <c r="T1751" s="3">
        <v>3.1953878498717443</v>
      </c>
      <c r="U1751" s="9">
        <v>55.116632982915625</v>
      </c>
      <c r="V1751" s="3">
        <v>-6.5989437098323833E-2</v>
      </c>
      <c r="W1751" s="3">
        <v>0.96080231389056581</v>
      </c>
      <c r="X1751" s="3">
        <v>4.7116666666671803</v>
      </c>
      <c r="Y1751" s="3">
        <v>10</v>
      </c>
      <c r="Z1751" s="9">
        <v>96.650369634226678</v>
      </c>
      <c r="AA1751" s="3">
        <v>0.55138600000000004</v>
      </c>
      <c r="AB1751" s="3">
        <v>5.0999999999999996</v>
      </c>
      <c r="AC1751" s="3">
        <v>8.9759999999999991</v>
      </c>
      <c r="AD1751" s="3">
        <v>8.3406697777777783</v>
      </c>
      <c r="AE1751" s="3">
        <v>6.8184863702651519</v>
      </c>
      <c r="AF1751" s="3">
        <v>6.9266395170366426</v>
      </c>
      <c r="AG1751" s="3">
        <v>6.8725629436508973</v>
      </c>
      <c r="AH1751" s="3">
        <v>10</v>
      </c>
      <c r="AI1751" s="3">
        <v>4.888813439867425</v>
      </c>
      <c r="AJ1751" s="3">
        <v>3.8461538461538463</v>
      </c>
      <c r="AK1751" s="3">
        <v>6.4162871962801891</v>
      </c>
      <c r="AL1751" s="3">
        <v>5.0504181607671539</v>
      </c>
      <c r="AM1751" s="9">
        <v>75.659127205489568</v>
      </c>
      <c r="AN1751" s="3">
        <v>8</v>
      </c>
      <c r="AO1751" s="3">
        <v>0</v>
      </c>
      <c r="AP1751" s="3">
        <v>10</v>
      </c>
      <c r="AQ1751" s="3">
        <v>6</v>
      </c>
      <c r="AR1751" s="3">
        <v>5.5666666666666664</v>
      </c>
      <c r="AS1751" s="3">
        <v>3.2701868295454544</v>
      </c>
      <c r="AT1751" s="3">
        <v>3.5106143125</v>
      </c>
      <c r="AU1751" s="3">
        <v>4</v>
      </c>
      <c r="AV1751" s="3">
        <v>7.7551761538341033</v>
      </c>
      <c r="AW1751" s="3">
        <v>3</v>
      </c>
      <c r="AX1751" s="3">
        <v>4.5171073270910371</v>
      </c>
      <c r="AY1751" s="3">
        <v>2.2442641695075758</v>
      </c>
      <c r="AZ1751" s="3">
        <v>6.5151515151515156</v>
      </c>
      <c r="BA1751" s="3">
        <v>9.3939451573337447</v>
      </c>
      <c r="BB1751" s="3">
        <v>3.7664920086580094</v>
      </c>
      <c r="BC1751" s="3">
        <v>8.1567840753558087</v>
      </c>
      <c r="BD1751" s="3">
        <v>7.4891108712105057</v>
      </c>
      <c r="BE1751" s="3">
        <v>6.2609579662028594</v>
      </c>
      <c r="BF1751" s="9">
        <v>55.926884310979652</v>
      </c>
      <c r="BG1751" s="13">
        <v>68.108253091187763</v>
      </c>
    </row>
    <row r="1752" spans="1:59">
      <c r="A1752" s="1">
        <v>2001</v>
      </c>
      <c r="B1752" s="3" t="s">
        <v>212</v>
      </c>
      <c r="C1752" s="3" t="str">
        <f>VLOOKUP(E1752,[1]region!$A:$B,2,FALSE)</f>
        <v>JO</v>
      </c>
      <c r="D1752" s="3" t="s">
        <v>213</v>
      </c>
      <c r="E1752" s="3" t="str">
        <f>IFERROR(VLOOKUP(D1752,[2]Sheet1!$C:$D,2,FALSE),D1752)</f>
        <v>Jordan</v>
      </c>
      <c r="F1752" s="3">
        <v>16.7</v>
      </c>
      <c r="G1752" s="3">
        <v>3.8010107999684677</v>
      </c>
      <c r="H1752" s="3">
        <v>20.22</v>
      </c>
      <c r="I1752" s="3">
        <v>28</v>
      </c>
      <c r="J1752" s="3">
        <v>38</v>
      </c>
      <c r="K1752" s="9">
        <v>60.849858690592569</v>
      </c>
      <c r="L1752" s="3">
        <v>3.4568743218735953</v>
      </c>
      <c r="M1752" s="3">
        <v>3.6</v>
      </c>
      <c r="N1752" s="3">
        <v>4.4310999694589874</v>
      </c>
      <c r="O1752" s="3">
        <v>5</v>
      </c>
      <c r="P1752" s="3">
        <v>4.166666666666667</v>
      </c>
      <c r="Q1752" s="3">
        <v>3.7044672647767003</v>
      </c>
      <c r="R1752" s="3">
        <v>6.6464015582110552</v>
      </c>
      <c r="S1752" s="3">
        <v>2.9856971402828343</v>
      </c>
      <c r="T1752" s="3">
        <v>3.1953878498717443</v>
      </c>
      <c r="U1752" s="9">
        <v>44.489365307521396</v>
      </c>
      <c r="V1752" s="3">
        <v>1.6691931502577306</v>
      </c>
      <c r="W1752" s="3">
        <v>2.5535927390086184</v>
      </c>
      <c r="X1752" s="3">
        <v>1.7722043735099899</v>
      </c>
      <c r="Y1752" s="3">
        <v>10</v>
      </c>
      <c r="Z1752" s="9">
        <v>95.725708499107526</v>
      </c>
      <c r="AA1752" s="3">
        <v>3.8</v>
      </c>
      <c r="AB1752" s="3">
        <v>16.2</v>
      </c>
      <c r="AC1752" s="3">
        <v>15.6</v>
      </c>
      <c r="AD1752" s="3">
        <v>5.9955555555555549</v>
      </c>
      <c r="AE1752" s="3">
        <v>5.3246752421061192</v>
      </c>
      <c r="AF1752" s="3">
        <v>7.833333333333333</v>
      </c>
      <c r="AG1752" s="3">
        <v>5.8847402532895403</v>
      </c>
      <c r="AH1752" s="3">
        <v>10</v>
      </c>
      <c r="AI1752" s="3">
        <v>8.709220000000002</v>
      </c>
      <c r="AJ1752" s="3">
        <v>7.69</v>
      </c>
      <c r="AK1752" s="3"/>
      <c r="AL1752" s="3">
        <v>8.1996100000000016</v>
      </c>
      <c r="AM1752" s="9">
        <v>75.199764522112744</v>
      </c>
      <c r="AN1752" s="3">
        <v>5</v>
      </c>
      <c r="AO1752" s="3">
        <v>8.4884907693859031</v>
      </c>
      <c r="AP1752" s="3">
        <v>10</v>
      </c>
      <c r="AQ1752" s="3">
        <v>7.8294969231286347</v>
      </c>
      <c r="AR1752" s="3">
        <v>3.7497499999999997</v>
      </c>
      <c r="AS1752" s="3">
        <v>4.4680849711100263</v>
      </c>
      <c r="AT1752" s="3">
        <v>7.358156045277914</v>
      </c>
      <c r="AU1752" s="3">
        <v>6.5129999999999999</v>
      </c>
      <c r="AV1752" s="3">
        <v>9.6291750397476523</v>
      </c>
      <c r="AW1752" s="3">
        <v>10</v>
      </c>
      <c r="AX1752" s="3">
        <v>6.9530276760225993</v>
      </c>
      <c r="AY1752" s="3">
        <v>3.025362491607666</v>
      </c>
      <c r="AZ1752" s="3">
        <v>3.5</v>
      </c>
      <c r="BA1752" s="3">
        <v>4.7932442829920676</v>
      </c>
      <c r="BB1752" s="3">
        <v>5.9436052186148505</v>
      </c>
      <c r="BC1752" s="3"/>
      <c r="BD1752" s="3">
        <v>8.8678580267511649</v>
      </c>
      <c r="BE1752" s="3">
        <v>5.22601400399315</v>
      </c>
      <c r="BF1752" s="9">
        <v>66.695128677147949</v>
      </c>
      <c r="BG1752" s="13">
        <v>68.591965139296434</v>
      </c>
    </row>
    <row r="1753" spans="1:59">
      <c r="A1753" s="1">
        <v>2005</v>
      </c>
      <c r="B1753" s="3" t="s">
        <v>406</v>
      </c>
      <c r="C1753" s="3" t="str">
        <f>VLOOKUP(E1753,[1]region!$A:$B,2,FALSE)</f>
        <v>ZM</v>
      </c>
      <c r="D1753" s="3" t="s">
        <v>407</v>
      </c>
      <c r="E1753" s="3" t="str">
        <f>IFERROR(VLOOKUP(D1753,[2]Sheet1!$C:$D,2,FALSE),D1753)</f>
        <v>Zambia</v>
      </c>
      <c r="F1753" s="3">
        <v>16.679046005048644</v>
      </c>
      <c r="G1753" s="3">
        <v>3.8</v>
      </c>
      <c r="H1753" s="3">
        <v>20.2</v>
      </c>
      <c r="I1753" s="3">
        <v>28</v>
      </c>
      <c r="J1753" s="3">
        <v>38</v>
      </c>
      <c r="K1753" s="9">
        <v>67.058823529411768</v>
      </c>
      <c r="L1753" s="3">
        <v>3.4568743218735953</v>
      </c>
      <c r="M1753" s="3">
        <v>3.6</v>
      </c>
      <c r="N1753" s="3">
        <v>4.4294172352941175</v>
      </c>
      <c r="O1753" s="3">
        <v>5</v>
      </c>
      <c r="P1753" s="3">
        <v>4.166666666666667</v>
      </c>
      <c r="Q1753" s="3">
        <v>3.7044672647767003</v>
      </c>
      <c r="R1753" s="3">
        <v>6.6447148770966677</v>
      </c>
      <c r="S1753" s="3">
        <v>2.9856971402828343</v>
      </c>
      <c r="T1753" s="3">
        <v>3.1953878498717443</v>
      </c>
      <c r="U1753" s="9">
        <v>52.448032486946204</v>
      </c>
      <c r="V1753" s="3">
        <v>15.139156786889373</v>
      </c>
      <c r="W1753" s="3">
        <v>2.1653855090681287</v>
      </c>
      <c r="X1753" s="3">
        <v>18.3244397011741</v>
      </c>
      <c r="Y1753" s="3">
        <v>10</v>
      </c>
      <c r="Z1753" s="9">
        <v>81.102816246900147</v>
      </c>
      <c r="AA1753" s="3">
        <v>3.27</v>
      </c>
      <c r="AB1753" s="3">
        <v>14.6</v>
      </c>
      <c r="AC1753" s="3">
        <v>10.007999999999999</v>
      </c>
      <c r="AD1753" s="3">
        <v>6.9655999999999993</v>
      </c>
      <c r="AE1753" s="3">
        <v>5.0694444444444455</v>
      </c>
      <c r="AF1753" s="3">
        <v>1.724504108084373</v>
      </c>
      <c r="AG1753" s="3">
        <v>3.3969742762644093</v>
      </c>
      <c r="AH1753" s="3">
        <v>10</v>
      </c>
      <c r="AI1753" s="3">
        <v>8.2474226804123703</v>
      </c>
      <c r="AJ1753" s="3">
        <v>9.2279999999999998</v>
      </c>
      <c r="AK1753" s="3">
        <v>3.7</v>
      </c>
      <c r="AL1753" s="3">
        <v>7.0584742268041234</v>
      </c>
      <c r="AM1753" s="9">
        <v>68.552621257671333</v>
      </c>
      <c r="AN1753" s="3">
        <v>5</v>
      </c>
      <c r="AO1753" s="3">
        <v>5.224528393437212</v>
      </c>
      <c r="AP1753" s="3">
        <v>8</v>
      </c>
      <c r="AQ1753" s="3">
        <v>6.074842797812404</v>
      </c>
      <c r="AR1753" s="3">
        <v>10</v>
      </c>
      <c r="AS1753" s="3">
        <v>8.1615120274914101</v>
      </c>
      <c r="AT1753" s="3">
        <v>8.6769759450171833</v>
      </c>
      <c r="AU1753" s="3">
        <v>4.7</v>
      </c>
      <c r="AV1753" s="3">
        <v>0</v>
      </c>
      <c r="AW1753" s="3">
        <v>10</v>
      </c>
      <c r="AX1753" s="3">
        <v>6.9230813287514321</v>
      </c>
      <c r="AY1753" s="3">
        <v>5.3092783505154637</v>
      </c>
      <c r="AZ1753" s="3">
        <v>5.526315789473685</v>
      </c>
      <c r="BA1753" s="3">
        <v>8.559108711427605</v>
      </c>
      <c r="BB1753" s="3">
        <v>2.8986358120574067</v>
      </c>
      <c r="BC1753" s="3">
        <v>4.3460431224382061</v>
      </c>
      <c r="BD1753" s="3">
        <v>8.5203689062490486</v>
      </c>
      <c r="BE1753" s="3">
        <v>5.8599584486935692</v>
      </c>
      <c r="BF1753" s="9">
        <v>62.859608584191349</v>
      </c>
      <c r="BG1753" s="13">
        <v>66.404380421024157</v>
      </c>
    </row>
    <row r="1754" spans="1:59">
      <c r="A1754" s="1">
        <v>2002</v>
      </c>
      <c r="B1754" s="3" t="s">
        <v>226</v>
      </c>
      <c r="C1754" s="3" t="str">
        <f>VLOOKUP(E1754,[1]region!$A:$B,2,FALSE)</f>
        <v>LV</v>
      </c>
      <c r="D1754" s="3" t="s">
        <v>227</v>
      </c>
      <c r="E1754" s="3" t="str">
        <f>IFERROR(VLOOKUP(D1754,[2]Sheet1!$C:$D,2,FALSE),D1754)</f>
        <v>Latvia</v>
      </c>
      <c r="F1754" s="3">
        <v>16.676660343744054</v>
      </c>
      <c r="G1754" s="3">
        <v>3.8</v>
      </c>
      <c r="H1754" s="3">
        <v>20.2</v>
      </c>
      <c r="I1754" s="3">
        <v>28</v>
      </c>
      <c r="J1754" s="3">
        <v>38</v>
      </c>
      <c r="K1754" s="9">
        <v>59.582575244789652</v>
      </c>
      <c r="L1754" s="3">
        <v>3.4528587557426986</v>
      </c>
      <c r="M1754" s="3">
        <v>3.6</v>
      </c>
      <c r="N1754" s="3">
        <v>4.4241817843137259</v>
      </c>
      <c r="O1754" s="3">
        <v>5</v>
      </c>
      <c r="P1754" s="3">
        <v>4.166666666666667</v>
      </c>
      <c r="Q1754" s="3">
        <v>3.7044672647767003</v>
      </c>
      <c r="R1754" s="3">
        <v>6.6447148770966677</v>
      </c>
      <c r="S1754" s="3">
        <v>2.9856971402828343</v>
      </c>
      <c r="T1754" s="3">
        <v>3.1696274661458328</v>
      </c>
      <c r="U1754" s="9">
        <v>67.992712669879523</v>
      </c>
      <c r="V1754" s="3">
        <v>8.0718593582921994</v>
      </c>
      <c r="W1754" s="3">
        <v>1.3970893943517926</v>
      </c>
      <c r="X1754" s="3">
        <v>1.9432474184892099</v>
      </c>
      <c r="Y1754" s="3">
        <v>10</v>
      </c>
      <c r="Z1754" s="9">
        <v>93.595357217257501</v>
      </c>
      <c r="AA1754" s="3">
        <v>0.75</v>
      </c>
      <c r="AB1754" s="3">
        <v>3.2</v>
      </c>
      <c r="AC1754" s="3">
        <v>7.4</v>
      </c>
      <c r="AD1754" s="3">
        <v>8.6333333333333329</v>
      </c>
      <c r="AE1754" s="3">
        <v>6.166666666666667</v>
      </c>
      <c r="AF1754" s="3">
        <v>8.3333333333333339</v>
      </c>
      <c r="AG1754" s="3">
        <v>6.9583333333333339</v>
      </c>
      <c r="AH1754" s="3">
        <v>10</v>
      </c>
      <c r="AI1754" s="3">
        <v>7</v>
      </c>
      <c r="AJ1754" s="3">
        <v>6.9230769230769234</v>
      </c>
      <c r="AK1754" s="3"/>
      <c r="AL1754" s="3">
        <v>6.9615384615384617</v>
      </c>
      <c r="AM1754" s="9">
        <v>81.383012820512818</v>
      </c>
      <c r="AN1754" s="3">
        <v>10</v>
      </c>
      <c r="AO1754" s="3">
        <v>9.0911635742438417</v>
      </c>
      <c r="AP1754" s="3">
        <v>10</v>
      </c>
      <c r="AQ1754" s="3">
        <v>9.6970545247479478</v>
      </c>
      <c r="AR1754" s="3">
        <v>2.2000000000000002</v>
      </c>
      <c r="AS1754" s="3">
        <v>5.6666666666666679</v>
      </c>
      <c r="AT1754" s="3">
        <v>7.6666666666666661</v>
      </c>
      <c r="AU1754" s="3">
        <v>6</v>
      </c>
      <c r="AV1754" s="3">
        <v>8.4239939189275255</v>
      </c>
      <c r="AW1754" s="3">
        <v>3</v>
      </c>
      <c r="AX1754" s="3">
        <v>5.4928878753768098</v>
      </c>
      <c r="AY1754" s="3">
        <v>4.5</v>
      </c>
      <c r="AZ1754" s="3">
        <v>4.5</v>
      </c>
      <c r="BA1754" s="3">
        <v>9.2543141265806685</v>
      </c>
      <c r="BB1754" s="3">
        <v>6</v>
      </c>
      <c r="BC1754" s="3"/>
      <c r="BD1754" s="3">
        <v>6.413015530300723</v>
      </c>
      <c r="BE1754" s="3">
        <v>6.05852698998003</v>
      </c>
      <c r="BF1754" s="9">
        <v>70.828231300349287</v>
      </c>
      <c r="BG1754" s="13">
        <v>74.676377850557756</v>
      </c>
    </row>
    <row r="1755" spans="1:59">
      <c r="A1755" s="1">
        <v>2003</v>
      </c>
      <c r="B1755" s="3" t="s">
        <v>331</v>
      </c>
      <c r="C1755" s="3" t="str">
        <f>VLOOKUP(E1755,[1]region!$A:$B,2,FALSE)</f>
        <v>ES</v>
      </c>
      <c r="D1755" s="3" t="s">
        <v>332</v>
      </c>
      <c r="E1755" s="3" t="str">
        <f>IFERROR(VLOOKUP(D1755,[2]Sheet1!$C:$D,2,FALSE),D1755)</f>
        <v>Spain</v>
      </c>
      <c r="F1755" s="3">
        <v>16.670000000000002</v>
      </c>
      <c r="G1755" s="3">
        <v>3.7956824903005253</v>
      </c>
      <c r="H1755" s="3">
        <v>20.2</v>
      </c>
      <c r="I1755" s="3">
        <v>28</v>
      </c>
      <c r="J1755" s="3">
        <v>38</v>
      </c>
      <c r="K1755" s="9">
        <v>67.273191580948009</v>
      </c>
      <c r="L1755" s="3">
        <v>3.4522489312143838</v>
      </c>
      <c r="M1755" s="3">
        <v>3.5968928330039445</v>
      </c>
      <c r="N1755" s="3">
        <v>4.4232742441314556</v>
      </c>
      <c r="O1755" s="3">
        <v>5</v>
      </c>
      <c r="P1755" s="3">
        <v>4.166666666666667</v>
      </c>
      <c r="Q1755" s="3">
        <v>3.6878325406543193</v>
      </c>
      <c r="R1755" s="3">
        <v>6.6447148770966677</v>
      </c>
      <c r="S1755" s="3">
        <v>2.9856971402828343</v>
      </c>
      <c r="T1755" s="3">
        <v>3.1645909928837863</v>
      </c>
      <c r="U1755" s="9">
        <v>64.85516442727122</v>
      </c>
      <c r="V1755" s="3">
        <v>3.5952670090493744</v>
      </c>
      <c r="W1755" s="3">
        <v>0.61997235852347021</v>
      </c>
      <c r="X1755" s="3">
        <v>3.0391332666843698</v>
      </c>
      <c r="Y1755" s="3">
        <v>10</v>
      </c>
      <c r="Z1755" s="9">
        <v>96.062827503609668</v>
      </c>
      <c r="AA1755" s="3">
        <v>0.55000000000000004</v>
      </c>
      <c r="AB1755" s="3">
        <v>1.4</v>
      </c>
      <c r="AC1755" s="3">
        <v>4.9000000000000004</v>
      </c>
      <c r="AD1755" s="3">
        <v>9.1311111111111103</v>
      </c>
      <c r="AE1755" s="3">
        <v>7.3333333333333339</v>
      </c>
      <c r="AF1755" s="3">
        <v>9.1666666666666661</v>
      </c>
      <c r="AG1755" s="3">
        <v>8.25</v>
      </c>
      <c r="AH1755" s="3">
        <v>10</v>
      </c>
      <c r="AI1755" s="3">
        <v>7.6666666666666661</v>
      </c>
      <c r="AJ1755" s="3">
        <v>8.4615384615384617</v>
      </c>
      <c r="AK1755" s="3"/>
      <c r="AL1755" s="3">
        <v>8.0641025641025639</v>
      </c>
      <c r="AM1755" s="9">
        <v>88.613034188034177</v>
      </c>
      <c r="AN1755" s="3">
        <v>10</v>
      </c>
      <c r="AO1755" s="3">
        <v>10</v>
      </c>
      <c r="AP1755" s="3">
        <v>9</v>
      </c>
      <c r="AQ1755" s="3">
        <v>9.6666666666666661</v>
      </c>
      <c r="AR1755" s="3">
        <v>2.2000000000000002</v>
      </c>
      <c r="AS1755" s="3">
        <v>2.8333333333333339</v>
      </c>
      <c r="AT1755" s="3">
        <v>5.333333333333333</v>
      </c>
      <c r="AU1755" s="3">
        <v>6</v>
      </c>
      <c r="AV1755" s="3">
        <v>4.8084505564671449</v>
      </c>
      <c r="AW1755" s="3">
        <v>10</v>
      </c>
      <c r="AX1755" s="3">
        <v>5.1958528705223017</v>
      </c>
      <c r="AY1755" s="3">
        <v>3.333333333333333</v>
      </c>
      <c r="AZ1755" s="3">
        <v>6.25</v>
      </c>
      <c r="BA1755" s="3">
        <v>6.4326841269735882</v>
      </c>
      <c r="BB1755" s="3">
        <v>7.4523809523809517</v>
      </c>
      <c r="BC1755" s="3"/>
      <c r="BD1755" s="3">
        <v>6.6596207125925488</v>
      </c>
      <c r="BE1755" s="3">
        <v>5.867099603171968</v>
      </c>
      <c r="BF1755" s="9">
        <v>69.098730467869785</v>
      </c>
      <c r="BG1755" s="13">
        <v>77.18058963354656</v>
      </c>
    </row>
    <row r="1756" spans="1:59">
      <c r="A1756" s="1">
        <v>2006</v>
      </c>
      <c r="B1756" s="3" t="s">
        <v>210</v>
      </c>
      <c r="C1756" s="3" t="str">
        <f>VLOOKUP(E1756,[1]region!$A:$B,2,FALSE)</f>
        <v>JP</v>
      </c>
      <c r="D1756" s="3" t="s">
        <v>211</v>
      </c>
      <c r="E1756" s="3" t="str">
        <f>IFERROR(VLOOKUP(D1756,[2]Sheet1!$C:$D,2,FALSE),D1756)</f>
        <v>Japan</v>
      </c>
      <c r="F1756" s="3">
        <v>16.658646651839419</v>
      </c>
      <c r="G1756" s="3">
        <v>3.7838789158746917</v>
      </c>
      <c r="H1756" s="3">
        <v>20.170000000000002</v>
      </c>
      <c r="I1756" s="3">
        <v>28</v>
      </c>
      <c r="J1756" s="3">
        <v>38</v>
      </c>
      <c r="K1756" s="9">
        <v>62.29723754437277</v>
      </c>
      <c r="L1756" s="3">
        <v>3.4494483439414592</v>
      </c>
      <c r="M1756" s="3">
        <v>3.5964912280701755</v>
      </c>
      <c r="N1756" s="3">
        <v>4.4210805163934426</v>
      </c>
      <c r="O1756" s="3">
        <v>5</v>
      </c>
      <c r="P1756" s="3">
        <v>4.166666666666667</v>
      </c>
      <c r="Q1756" s="3">
        <v>3.6472298043925981</v>
      </c>
      <c r="R1756" s="3">
        <v>6.6447148770966677</v>
      </c>
      <c r="S1756" s="3">
        <v>2.9856971402828343</v>
      </c>
      <c r="T1756" s="3">
        <v>3.164397465</v>
      </c>
      <c r="U1756" s="9">
        <v>78.046876796790926</v>
      </c>
      <c r="V1756" s="3">
        <v>4.8296383227544037</v>
      </c>
      <c r="W1756" s="3">
        <v>0.3134424527570645</v>
      </c>
      <c r="X1756" s="3">
        <v>0.24162639560077501</v>
      </c>
      <c r="Y1756" s="3">
        <v>10</v>
      </c>
      <c r="Z1756" s="9">
        <v>97.150925188065344</v>
      </c>
      <c r="AA1756" s="3">
        <v>0.61349693251533743</v>
      </c>
      <c r="AB1756" s="3">
        <v>5.6</v>
      </c>
      <c r="AC1756" s="3">
        <v>25.591999999999999</v>
      </c>
      <c r="AD1756" s="3">
        <v>6.1570006816632583</v>
      </c>
      <c r="AE1756" s="3">
        <v>5.9994741031326395</v>
      </c>
      <c r="AF1756" s="3">
        <v>8.6392856455026958</v>
      </c>
      <c r="AG1756" s="3">
        <v>7.3193798743176677</v>
      </c>
      <c r="AH1756" s="3">
        <v>10</v>
      </c>
      <c r="AI1756" s="3">
        <v>6.3527427677535275</v>
      </c>
      <c r="AJ1756" s="3">
        <v>3.8461538461538463</v>
      </c>
      <c r="AK1756" s="3">
        <v>6.7481641202257157</v>
      </c>
      <c r="AL1756" s="3">
        <v>5.6490202447110294</v>
      </c>
      <c r="AM1756" s="9">
        <v>72.813502001729887</v>
      </c>
      <c r="AN1756" s="3">
        <v>8</v>
      </c>
      <c r="AO1756" s="3">
        <v>9.673093682494752</v>
      </c>
      <c r="AP1756" s="3">
        <v>10</v>
      </c>
      <c r="AQ1756" s="3">
        <v>9.2243645608315834</v>
      </c>
      <c r="AR1756" s="3">
        <v>10</v>
      </c>
      <c r="AS1756" s="3">
        <v>4.1843646698829629</v>
      </c>
      <c r="AT1756" s="3">
        <v>8.0777737924438071</v>
      </c>
      <c r="AU1756" s="3">
        <v>9.3000000000000007</v>
      </c>
      <c r="AV1756" s="3">
        <v>9.6291750397476523</v>
      </c>
      <c r="AW1756" s="3">
        <v>10</v>
      </c>
      <c r="AX1756" s="3">
        <v>8.5318855836790704</v>
      </c>
      <c r="AY1756" s="3">
        <v>5.148100375234522</v>
      </c>
      <c r="AZ1756" s="3">
        <v>4.615384615384615</v>
      </c>
      <c r="BA1756" s="3">
        <v>9.1848362734903617</v>
      </c>
      <c r="BB1756" s="3">
        <v>8.2382642648232594</v>
      </c>
      <c r="BC1756" s="3">
        <v>8.0002099332184322</v>
      </c>
      <c r="BD1756" s="3">
        <v>6.0767357362664152</v>
      </c>
      <c r="BE1756" s="3">
        <v>6.8772551997362683</v>
      </c>
      <c r="BF1756" s="9">
        <v>82.111684480823058</v>
      </c>
      <c r="BG1756" s="13">
        <v>78.484045202356384</v>
      </c>
    </row>
    <row r="1757" spans="1:59">
      <c r="A1757" s="1">
        <v>2007</v>
      </c>
      <c r="B1757" s="3" t="s">
        <v>161</v>
      </c>
      <c r="C1757" s="3" t="str">
        <f>VLOOKUP(E1757,[1]region!$A:$B,2,FALSE)</f>
        <v>GE</v>
      </c>
      <c r="D1757" s="3" t="s">
        <v>162</v>
      </c>
      <c r="E1757" s="3" t="str">
        <f>IFERROR(VLOOKUP(D1757,[2]Sheet1!$C:$D,2,FALSE),D1757)</f>
        <v>Georgia</v>
      </c>
      <c r="F1757" s="3">
        <v>16.64</v>
      </c>
      <c r="G1757" s="3">
        <v>3.7822094679844027</v>
      </c>
      <c r="H1757" s="3">
        <v>20.16</v>
      </c>
      <c r="I1757" s="3">
        <v>28</v>
      </c>
      <c r="J1757" s="3">
        <v>38</v>
      </c>
      <c r="K1757" s="9">
        <v>64.991136186040265</v>
      </c>
      <c r="L1757" s="3">
        <v>3.4444443384806318</v>
      </c>
      <c r="M1757" s="3">
        <v>3.5963813073286088</v>
      </c>
      <c r="N1757" s="3">
        <v>4.419340155498281</v>
      </c>
      <c r="O1757" s="3">
        <v>5</v>
      </c>
      <c r="P1757" s="3">
        <v>4.166666666666667</v>
      </c>
      <c r="Q1757" s="3">
        <v>3.6472298043925981</v>
      </c>
      <c r="R1757" s="3">
        <v>6.6431608880683353</v>
      </c>
      <c r="S1757" s="3">
        <v>2.9843942834669783</v>
      </c>
      <c r="T1757" s="3">
        <v>3.1617647058823528</v>
      </c>
      <c r="U1757" s="9">
        <v>57.314789736912957</v>
      </c>
      <c r="V1757" s="3">
        <v>20.52173397795849</v>
      </c>
      <c r="W1757" s="3">
        <v>2.4132111135305543</v>
      </c>
      <c r="X1757" s="3">
        <v>9.2481767566353899</v>
      </c>
      <c r="Y1757" s="3">
        <v>10</v>
      </c>
      <c r="Z1757" s="9">
        <v>82.70183351917251</v>
      </c>
      <c r="AA1757" s="3">
        <v>0.34272614728938167</v>
      </c>
      <c r="AB1757" s="3">
        <v>1.4</v>
      </c>
      <c r="AC1757" s="3">
        <v>8.3719999999999999</v>
      </c>
      <c r="AD1757" s="3">
        <v>8.7142386339356914</v>
      </c>
      <c r="AE1757" s="3">
        <v>7.3442913245428976</v>
      </c>
      <c r="AF1757" s="3">
        <v>8.2842676193932157</v>
      </c>
      <c r="AG1757" s="3">
        <v>7.8142794719680566</v>
      </c>
      <c r="AH1757" s="3">
        <v>10</v>
      </c>
      <c r="AI1757" s="3">
        <v>7.3344819345991539</v>
      </c>
      <c r="AJ1757" s="3">
        <v>8.4615384615384617</v>
      </c>
      <c r="AK1757" s="3">
        <v>8.2969230986381763</v>
      </c>
      <c r="AL1757" s="3">
        <v>8.0309811649252634</v>
      </c>
      <c r="AM1757" s="9">
        <v>86.398748177072534</v>
      </c>
      <c r="AN1757" s="3">
        <v>10</v>
      </c>
      <c r="AO1757" s="3">
        <v>9.7996483369512628</v>
      </c>
      <c r="AP1757" s="3">
        <v>9</v>
      </c>
      <c r="AQ1757" s="3">
        <v>9.5998827789837549</v>
      </c>
      <c r="AR1757" s="3">
        <v>10</v>
      </c>
      <c r="AS1757" s="3">
        <v>7.2859369876018718</v>
      </c>
      <c r="AT1757" s="3">
        <v>7.9383765232067507</v>
      </c>
      <c r="AU1757" s="3">
        <v>8</v>
      </c>
      <c r="AV1757" s="3">
        <v>9.6291750397476523</v>
      </c>
      <c r="AW1757" s="3">
        <v>3</v>
      </c>
      <c r="AX1757" s="3">
        <v>7.6422480917593782</v>
      </c>
      <c r="AY1757" s="3">
        <v>6.0347526336146275</v>
      </c>
      <c r="AZ1757" s="3">
        <v>6.784037558685446</v>
      </c>
      <c r="BA1757" s="3">
        <v>9.8619325413809449</v>
      </c>
      <c r="BB1757" s="3">
        <v>6.2433610409441442</v>
      </c>
      <c r="BC1757" s="3">
        <v>9.0397902082711568</v>
      </c>
      <c r="BD1757" s="3">
        <v>5.6619906569574372</v>
      </c>
      <c r="BE1757" s="3">
        <v>7.2709774399756251</v>
      </c>
      <c r="BF1757" s="9">
        <v>81.710361035729179</v>
      </c>
      <c r="BG1757" s="13">
        <v>74.623373730985492</v>
      </c>
    </row>
    <row r="1758" spans="1:59">
      <c r="A1758" s="1">
        <v>2002</v>
      </c>
      <c r="B1758" s="3" t="s">
        <v>276</v>
      </c>
      <c r="C1758" s="3" t="str">
        <f>VLOOKUP(E1758,[1]region!$A:$B,2,FALSE)</f>
        <v>NZ</v>
      </c>
      <c r="D1758" s="3" t="s">
        <v>277</v>
      </c>
      <c r="E1758" s="3" t="str">
        <f>IFERROR(VLOOKUP(D1758,[2]Sheet1!$C:$D,2,FALSE),D1758)</f>
        <v>New Zealand</v>
      </c>
      <c r="F1758" s="3">
        <v>16.638720495292144</v>
      </c>
      <c r="G1758" s="3">
        <v>3.7822094679844027</v>
      </c>
      <c r="H1758" s="3">
        <v>20.149999999999999</v>
      </c>
      <c r="I1758" s="3">
        <v>28</v>
      </c>
      <c r="J1758" s="3">
        <v>38</v>
      </c>
      <c r="K1758" s="9">
        <v>62.226266380273074</v>
      </c>
      <c r="L1758" s="3">
        <v>3.4443616666666665</v>
      </c>
      <c r="M1758" s="3">
        <v>3.5946266593027421</v>
      </c>
      <c r="N1758" s="3">
        <v>4.4187866341463415</v>
      </c>
      <c r="O1758" s="3">
        <v>5</v>
      </c>
      <c r="P1758" s="3">
        <v>4.166666666666667</v>
      </c>
      <c r="Q1758" s="3">
        <v>3.6472298043925981</v>
      </c>
      <c r="R1758" s="3">
        <v>6.6397875258395604</v>
      </c>
      <c r="S1758" s="3">
        <v>2.9821997929606621</v>
      </c>
      <c r="T1758" s="3">
        <v>3.146174933333334</v>
      </c>
      <c r="U1758" s="9">
        <v>88.899732376335862</v>
      </c>
      <c r="V1758" s="3">
        <v>5.5611026394679408</v>
      </c>
      <c r="W1758" s="3">
        <v>1.777131755292551</v>
      </c>
      <c r="X1758" s="3">
        <v>2.6768119738928</v>
      </c>
      <c r="Y1758" s="3">
        <v>10</v>
      </c>
      <c r="Z1758" s="9">
        <v>94.103910938027084</v>
      </c>
      <c r="AA1758" s="3">
        <v>1.61</v>
      </c>
      <c r="AB1758" s="3">
        <v>4.3</v>
      </c>
      <c r="AC1758" s="3">
        <v>4.4000000000000004</v>
      </c>
      <c r="AD1758" s="3">
        <v>8.7688888888888901</v>
      </c>
      <c r="AE1758" s="3">
        <v>8.8333333333333321</v>
      </c>
      <c r="AF1758" s="3">
        <v>9.6666666666666661</v>
      </c>
      <c r="AG1758" s="3">
        <v>9.2291666666666661</v>
      </c>
      <c r="AH1758" s="3">
        <v>10</v>
      </c>
      <c r="AI1758" s="3">
        <v>8.1666666666666679</v>
      </c>
      <c r="AJ1758" s="3">
        <v>8.4589999999999996</v>
      </c>
      <c r="AK1758" s="3"/>
      <c r="AL1758" s="3">
        <v>8.3128333333333337</v>
      </c>
      <c r="AM1758" s="9">
        <v>90.777222222222221</v>
      </c>
      <c r="AN1758" s="3">
        <v>10</v>
      </c>
      <c r="AO1758" s="3">
        <v>10</v>
      </c>
      <c r="AP1758" s="3">
        <v>10</v>
      </c>
      <c r="AQ1758" s="3">
        <v>10</v>
      </c>
      <c r="AR1758" s="3">
        <v>8.9</v>
      </c>
      <c r="AS1758" s="3">
        <v>4</v>
      </c>
      <c r="AT1758" s="3">
        <v>8</v>
      </c>
      <c r="AU1758" s="3">
        <v>10</v>
      </c>
      <c r="AV1758" s="3">
        <v>10</v>
      </c>
      <c r="AW1758" s="3">
        <v>10</v>
      </c>
      <c r="AX1758" s="3">
        <v>8.4833333333333325</v>
      </c>
      <c r="AY1758" s="3">
        <v>2.8333333333333339</v>
      </c>
      <c r="AZ1758" s="3">
        <v>6.75</v>
      </c>
      <c r="BA1758" s="3">
        <v>9.6137007241656196</v>
      </c>
      <c r="BB1758" s="3">
        <v>9.3571428571428577</v>
      </c>
      <c r="BC1758" s="3"/>
      <c r="BD1758" s="3">
        <v>9.2153471472532829</v>
      </c>
      <c r="BE1758" s="3">
        <v>7.1385442286604528</v>
      </c>
      <c r="BF1758" s="9">
        <v>85.406258539979291</v>
      </c>
      <c r="BG1758" s="13">
        <v>84.282678091367501</v>
      </c>
    </row>
    <row r="1759" spans="1:59">
      <c r="A1759" s="1">
        <v>2013</v>
      </c>
      <c r="B1759" s="3" t="s">
        <v>73</v>
      </c>
      <c r="C1759" s="3" t="str">
        <f>VLOOKUP(E1759,[1]region!$A:$B,2,FALSE)</f>
        <v>CV</v>
      </c>
      <c r="D1759" s="3" t="s">
        <v>74</v>
      </c>
      <c r="E1759" s="3" t="str">
        <f>IFERROR(VLOOKUP(D1759,[2]Sheet1!$C:$D,2,FALSE),D1759)</f>
        <v>Cabo Verde</v>
      </c>
      <c r="F1759" s="3">
        <v>16.631602858917773</v>
      </c>
      <c r="G1759" s="3">
        <v>3.7822094679844027</v>
      </c>
      <c r="H1759" s="3">
        <v>20.149999999999999</v>
      </c>
      <c r="I1759" s="3">
        <v>28</v>
      </c>
      <c r="J1759" s="3">
        <v>37</v>
      </c>
      <c r="K1759" s="9">
        <v>47.92010887235157</v>
      </c>
      <c r="L1759" s="3">
        <v>3.4425368923611166</v>
      </c>
      <c r="M1759" s="3">
        <v>3.5946266593027421</v>
      </c>
      <c r="N1759" s="3">
        <v>4.4175599999999999</v>
      </c>
      <c r="O1759" s="3">
        <v>5</v>
      </c>
      <c r="P1759" s="3">
        <v>4.166666666666667</v>
      </c>
      <c r="Q1759" s="3">
        <v>3.6472298043925981</v>
      </c>
      <c r="R1759" s="3">
        <v>6.6266921531826242</v>
      </c>
      <c r="S1759" s="3">
        <v>2.979307815843617</v>
      </c>
      <c r="T1759" s="3">
        <v>3.1413210445468516</v>
      </c>
      <c r="U1759" s="9">
        <v>59.24220101965205</v>
      </c>
      <c r="V1759" s="3">
        <v>-0.63909490438947003</v>
      </c>
      <c r="W1759" s="3">
        <v>1.4965554869825202</v>
      </c>
      <c r="X1759" s="3">
        <v>1.5121537591863614</v>
      </c>
      <c r="Y1759" s="3">
        <v>5</v>
      </c>
      <c r="Z1759" s="9">
        <v>84.927820181229578</v>
      </c>
      <c r="AA1759" s="3">
        <v>4.12</v>
      </c>
      <c r="AB1759" s="3">
        <v>10.1</v>
      </c>
      <c r="AC1759" s="3">
        <v>12.927999999999999</v>
      </c>
      <c r="AD1759" s="3">
        <v>6.687377777777777</v>
      </c>
      <c r="AE1759" s="3">
        <v>5.1669723971780925</v>
      </c>
      <c r="AF1759" s="3">
        <v>7.2388595274433865</v>
      </c>
      <c r="AG1759" s="3">
        <v>6.2029159623107395</v>
      </c>
      <c r="AH1759" s="3">
        <v>10</v>
      </c>
      <c r="AI1759" s="3">
        <v>5.6838600907416614</v>
      </c>
      <c r="AJ1759" s="3">
        <v>3.333333333333333</v>
      </c>
      <c r="AK1759" s="3">
        <v>10</v>
      </c>
      <c r="AL1759" s="3">
        <v>6.3390644746916651</v>
      </c>
      <c r="AM1759" s="9">
        <v>73.073395536950457</v>
      </c>
      <c r="AN1759" s="3"/>
      <c r="AO1759" s="3">
        <v>7.7849418839993056</v>
      </c>
      <c r="AP1759" s="3">
        <v>10</v>
      </c>
      <c r="AQ1759" s="3">
        <v>8.8924709419996528</v>
      </c>
      <c r="AR1759" s="3">
        <v>3.9</v>
      </c>
      <c r="AS1759" s="3">
        <v>3.9390257951208603</v>
      </c>
      <c r="AT1759" s="3">
        <v>6.5068360849634175</v>
      </c>
      <c r="AU1759" s="3">
        <v>8</v>
      </c>
      <c r="AV1759" s="3">
        <v>2.5172538461136824</v>
      </c>
      <c r="AW1759" s="3">
        <v>1</v>
      </c>
      <c r="AX1759" s="3">
        <v>4.3105192876996599</v>
      </c>
      <c r="AY1759" s="3">
        <v>4.3909217325114431</v>
      </c>
      <c r="AZ1759" s="3">
        <v>3.7777777777777781</v>
      </c>
      <c r="BA1759" s="3">
        <v>9.5296208210575486</v>
      </c>
      <c r="BB1759" s="3">
        <v>5.4638524191297879</v>
      </c>
      <c r="BC1759" s="3">
        <v>8.6286271893527502</v>
      </c>
      <c r="BD1759" s="3">
        <v>7.9150652769872956</v>
      </c>
      <c r="BE1759" s="3">
        <v>6.6176442028027678</v>
      </c>
      <c r="BF1759" s="9">
        <v>66.068781441673607</v>
      </c>
      <c r="BG1759" s="13">
        <v>66.246461410371438</v>
      </c>
    </row>
    <row r="1760" spans="1:59">
      <c r="A1760" s="1">
        <v>2002</v>
      </c>
      <c r="B1760" s="3" t="s">
        <v>329</v>
      </c>
      <c r="C1760" s="3" t="str">
        <f>VLOOKUP(E1760,[1]region!$A:$B,2,FALSE)</f>
        <v>ZA</v>
      </c>
      <c r="D1760" s="3" t="s">
        <v>330</v>
      </c>
      <c r="E1760" s="3" t="str">
        <f>IFERROR(VLOOKUP(D1760,[2]Sheet1!$C:$D,2,FALSE),D1760)</f>
        <v>South Africa</v>
      </c>
      <c r="F1760" s="3">
        <v>16.63</v>
      </c>
      <c r="G1760" s="3">
        <v>3.7822094679844027</v>
      </c>
      <c r="H1760" s="3">
        <v>20.14</v>
      </c>
      <c r="I1760" s="3">
        <v>28</v>
      </c>
      <c r="J1760" s="3">
        <v>37</v>
      </c>
      <c r="K1760" s="9">
        <v>65.304296024050132</v>
      </c>
      <c r="L1760" s="3">
        <v>3.4422600192307695</v>
      </c>
      <c r="M1760" s="3">
        <v>3.5946266593027421</v>
      </c>
      <c r="N1760" s="3">
        <v>4.4175500000000003</v>
      </c>
      <c r="O1760" s="3">
        <v>5</v>
      </c>
      <c r="P1760" s="3">
        <v>4.166666666666667</v>
      </c>
      <c r="Q1760" s="3">
        <v>3.6450240730679173</v>
      </c>
      <c r="R1760" s="3">
        <v>6.6266921531826242</v>
      </c>
      <c r="S1760" s="3">
        <v>2.9746834437052412</v>
      </c>
      <c r="T1760" s="3">
        <v>3.1409418089810393</v>
      </c>
      <c r="U1760" s="9">
        <v>60.3678392885584</v>
      </c>
      <c r="V1760" s="3">
        <v>7.9102251909574095</v>
      </c>
      <c r="W1760" s="3">
        <v>1.6515539758268771</v>
      </c>
      <c r="X1760" s="3">
        <v>9.1640378548898394</v>
      </c>
      <c r="Y1760" s="3">
        <v>5</v>
      </c>
      <c r="Z1760" s="9">
        <v>77.311314501249498</v>
      </c>
      <c r="AA1760" s="3">
        <v>1.17</v>
      </c>
      <c r="AB1760" s="3">
        <v>8.5</v>
      </c>
      <c r="AC1760" s="3">
        <v>11.7</v>
      </c>
      <c r="AD1760" s="3">
        <v>7.6133333333333342</v>
      </c>
      <c r="AE1760" s="3">
        <v>6.8333333333333321</v>
      </c>
      <c r="AF1760" s="3">
        <v>8.6666666666666679</v>
      </c>
      <c r="AG1760" s="3">
        <v>7.6666666666666661</v>
      </c>
      <c r="AH1760" s="3">
        <v>10</v>
      </c>
      <c r="AI1760" s="3">
        <v>7.5</v>
      </c>
      <c r="AJ1760" s="3">
        <v>0.76923076923076827</v>
      </c>
      <c r="AK1760" s="3"/>
      <c r="AL1760" s="3">
        <v>4.1346153846153841</v>
      </c>
      <c r="AM1760" s="9">
        <v>73.536538461538456</v>
      </c>
      <c r="AN1760" s="3">
        <v>10</v>
      </c>
      <c r="AO1760" s="3">
        <v>9.0941238046021784</v>
      </c>
      <c r="AP1760" s="3">
        <v>10</v>
      </c>
      <c r="AQ1760" s="3">
        <v>9.6980412682007255</v>
      </c>
      <c r="AR1760" s="3">
        <v>3.3</v>
      </c>
      <c r="AS1760" s="3">
        <v>2.1666666666666665</v>
      </c>
      <c r="AT1760" s="3">
        <v>4.6666666666666661</v>
      </c>
      <c r="AU1760" s="3">
        <v>8</v>
      </c>
      <c r="AV1760" s="3">
        <v>7.7750502384859193</v>
      </c>
      <c r="AW1760" s="3">
        <v>10</v>
      </c>
      <c r="AX1760" s="3">
        <v>5.9847305953032084</v>
      </c>
      <c r="AY1760" s="3">
        <v>3.1666666666666665</v>
      </c>
      <c r="AZ1760" s="3">
        <v>5.75</v>
      </c>
      <c r="BA1760" s="3">
        <v>8.6814784705105748</v>
      </c>
      <c r="BB1760" s="3">
        <v>6.2619047619047619</v>
      </c>
      <c r="BC1760" s="3"/>
      <c r="BD1760" s="3">
        <v>6.0767357362664152</v>
      </c>
      <c r="BE1760" s="3">
        <v>5.9658003097007626</v>
      </c>
      <c r="BF1760" s="9">
        <v>72.161907244015666</v>
      </c>
      <c r="BG1760" s="13">
        <v>69.736379103882427</v>
      </c>
    </row>
    <row r="1761" spans="1:59">
      <c r="A1761" s="1">
        <v>2007</v>
      </c>
      <c r="B1761" s="3" t="s">
        <v>325</v>
      </c>
      <c r="C1761" s="3" t="str">
        <f>VLOOKUP(E1761,[1]region!$A:$B,2,FALSE)</f>
        <v>SK</v>
      </c>
      <c r="D1761" s="3" t="s">
        <v>326</v>
      </c>
      <c r="E1761" s="3" t="str">
        <f>IFERROR(VLOOKUP(D1761,[2]Sheet1!$C:$D,2,FALSE),D1761)</f>
        <v>Slovak Republic</v>
      </c>
      <c r="F1761" s="3">
        <v>16.616068936940291</v>
      </c>
      <c r="G1761" s="3">
        <v>3.7822094679844027</v>
      </c>
      <c r="H1761" s="3">
        <v>20.14</v>
      </c>
      <c r="I1761" s="3">
        <v>28</v>
      </c>
      <c r="J1761" s="3">
        <v>37</v>
      </c>
      <c r="K1761" s="9">
        <v>65.773501828126257</v>
      </c>
      <c r="L1761" s="3">
        <v>3.4373195677753383</v>
      </c>
      <c r="M1761" s="3">
        <v>3.5946266593027421</v>
      </c>
      <c r="N1761" s="3">
        <v>4.4165076813725497</v>
      </c>
      <c r="O1761" s="3">
        <v>5</v>
      </c>
      <c r="P1761" s="3">
        <v>4.166666666666667</v>
      </c>
      <c r="Q1761" s="3">
        <v>3.6450240730679173</v>
      </c>
      <c r="R1761" s="3">
        <v>6.6266921531826242</v>
      </c>
      <c r="S1761" s="3">
        <v>2.9746834437052412</v>
      </c>
      <c r="T1761" s="3">
        <v>3.1159243989987391</v>
      </c>
      <c r="U1761" s="9">
        <v>62.73265750075673</v>
      </c>
      <c r="V1761" s="3">
        <v>7.3063936286638542</v>
      </c>
      <c r="W1761" s="3">
        <v>1.961598539296872</v>
      </c>
      <c r="X1761" s="3">
        <v>2.7567237163816398</v>
      </c>
      <c r="Y1761" s="3">
        <v>10</v>
      </c>
      <c r="Z1761" s="9">
        <v>93.006842788180393</v>
      </c>
      <c r="AA1761" s="3">
        <v>0.65</v>
      </c>
      <c r="AB1761" s="3">
        <v>5.2</v>
      </c>
      <c r="AC1761" s="3">
        <v>9.9840000000000018</v>
      </c>
      <c r="AD1761" s="3">
        <v>8.1776888888888895</v>
      </c>
      <c r="AE1761" s="3">
        <v>8.3944473214285722</v>
      </c>
      <c r="AF1761" s="3">
        <v>6.7589534971712073</v>
      </c>
      <c r="AG1761" s="3">
        <v>7.5767004092998897</v>
      </c>
      <c r="AH1761" s="3">
        <v>10</v>
      </c>
      <c r="AI1761" s="3">
        <v>8.9137677458112883</v>
      </c>
      <c r="AJ1761" s="3">
        <v>5.3846153846153841</v>
      </c>
      <c r="AK1761" s="3">
        <v>6.4162871962801891</v>
      </c>
      <c r="AL1761" s="3">
        <v>6.9048901089022863</v>
      </c>
      <c r="AM1761" s="9">
        <v>81.64819851772765</v>
      </c>
      <c r="AN1761" s="3">
        <v>10</v>
      </c>
      <c r="AO1761" s="3">
        <v>7.5072181657512331</v>
      </c>
      <c r="AP1761" s="3">
        <v>10</v>
      </c>
      <c r="AQ1761" s="3">
        <v>9.1690727219170771</v>
      </c>
      <c r="AR1761" s="3">
        <v>8.3000000000000007</v>
      </c>
      <c r="AS1761" s="3">
        <v>4.7599190806878315</v>
      </c>
      <c r="AT1761" s="3">
        <v>7.9407644554673738</v>
      </c>
      <c r="AU1761" s="3">
        <v>8</v>
      </c>
      <c r="AV1761" s="3">
        <v>7.5896377583597463</v>
      </c>
      <c r="AW1761" s="3">
        <v>10</v>
      </c>
      <c r="AX1761" s="3">
        <v>7.7650535490858248</v>
      </c>
      <c r="AY1761" s="3">
        <v>2.9204378902116401</v>
      </c>
      <c r="AZ1761" s="3">
        <v>6.8279569892473111</v>
      </c>
      <c r="BA1761" s="3">
        <v>9.3534044028854986</v>
      </c>
      <c r="BB1761" s="3">
        <v>5.4344506827413506</v>
      </c>
      <c r="BC1761" s="3">
        <v>6.2141609090485543</v>
      </c>
      <c r="BD1761" s="3">
        <v>6.3569688979616723</v>
      </c>
      <c r="BE1761" s="3">
        <v>6.1845632953493386</v>
      </c>
      <c r="BF1761" s="9">
        <v>77.062298554507464</v>
      </c>
      <c r="BG1761" s="13">
        <v>76.04469983785971</v>
      </c>
    </row>
    <row r="1762" spans="1:59">
      <c r="A1762" s="1">
        <v>2011</v>
      </c>
      <c r="B1762" s="3" t="s">
        <v>51</v>
      </c>
      <c r="C1762" s="3" t="str">
        <f>VLOOKUP(E1762,[1]region!$A:$B,2,FALSE)</f>
        <v>BR</v>
      </c>
      <c r="D1762" s="3" t="s">
        <v>52</v>
      </c>
      <c r="E1762" s="3" t="str">
        <f>IFERROR(VLOOKUP(D1762,[2]Sheet1!$C:$D,2,FALSE),D1762)</f>
        <v>Brazil</v>
      </c>
      <c r="F1762" s="3">
        <v>16.606331356389123</v>
      </c>
      <c r="G1762" s="3">
        <v>3.7822094679844027</v>
      </c>
      <c r="H1762" s="3">
        <v>20.14</v>
      </c>
      <c r="I1762" s="3">
        <v>28</v>
      </c>
      <c r="J1762" s="3">
        <v>37</v>
      </c>
      <c r="K1762" s="9">
        <v>67.530886468032733</v>
      </c>
      <c r="L1762" s="3">
        <v>3.4373195677753383</v>
      </c>
      <c r="M1762" s="3">
        <v>3.5946266593027421</v>
      </c>
      <c r="N1762" s="3">
        <v>4.414510094234628</v>
      </c>
      <c r="O1762" s="3">
        <v>5</v>
      </c>
      <c r="P1762" s="3">
        <v>4.166666666666667</v>
      </c>
      <c r="Q1762" s="3">
        <v>3.6450240730679173</v>
      </c>
      <c r="R1762" s="3">
        <v>6.6266921531826242</v>
      </c>
      <c r="S1762" s="3">
        <v>2.9746834437052412</v>
      </c>
      <c r="T1762" s="3">
        <v>3.0979581605820421</v>
      </c>
      <c r="U1762" s="9">
        <v>51.79644420896031</v>
      </c>
      <c r="V1762" s="3">
        <v>1.1927415136531394</v>
      </c>
      <c r="W1762" s="3">
        <v>1.554895251997005</v>
      </c>
      <c r="X1762" s="3">
        <v>6.64</v>
      </c>
      <c r="Y1762" s="3">
        <v>5</v>
      </c>
      <c r="Z1762" s="9">
        <v>82.028733991176424</v>
      </c>
      <c r="AA1762" s="3">
        <v>2.75</v>
      </c>
      <c r="AB1762" s="3">
        <v>13.7</v>
      </c>
      <c r="AC1762" s="3">
        <v>9.863999999999999</v>
      </c>
      <c r="AD1762" s="3">
        <v>7.1603555555555554</v>
      </c>
      <c r="AE1762" s="3">
        <v>4.8559180450000001</v>
      </c>
      <c r="AF1762" s="3">
        <v>8.0130926032164531</v>
      </c>
      <c r="AG1762" s="3">
        <v>6.4345053241082262</v>
      </c>
      <c r="AH1762" s="3">
        <v>9.7312430011198199</v>
      </c>
      <c r="AI1762" s="3">
        <v>5.9435273858333328</v>
      </c>
      <c r="AJ1762" s="3">
        <v>3.0769230769230771</v>
      </c>
      <c r="AK1762" s="3">
        <v>6.3056615549650115</v>
      </c>
      <c r="AL1762" s="3">
        <v>5.10870400590714</v>
      </c>
      <c r="AM1762" s="9">
        <v>71.087019716726843</v>
      </c>
      <c r="AN1762" s="3">
        <v>5</v>
      </c>
      <c r="AO1762" s="3">
        <v>8.7434421168072252</v>
      </c>
      <c r="AP1762" s="3">
        <v>6</v>
      </c>
      <c r="AQ1762" s="3">
        <v>6.5811473722690748</v>
      </c>
      <c r="AR1762" s="3">
        <v>2.2333333333333329</v>
      </c>
      <c r="AS1762" s="3">
        <v>3.8404191583333329</v>
      </c>
      <c r="AT1762" s="3">
        <v>5.3647660099999994</v>
      </c>
      <c r="AU1762" s="3">
        <v>6</v>
      </c>
      <c r="AV1762" s="3">
        <v>7.1266254769076536</v>
      </c>
      <c r="AW1762" s="3">
        <v>3</v>
      </c>
      <c r="AX1762" s="3">
        <v>4.5941906630957199</v>
      </c>
      <c r="AY1762" s="3">
        <v>1.6960965433333333</v>
      </c>
      <c r="AZ1762" s="3">
        <v>5.454545454545455</v>
      </c>
      <c r="BA1762" s="3">
        <v>6.6162452311299047</v>
      </c>
      <c r="BB1762" s="3">
        <v>4.7698461195238089</v>
      </c>
      <c r="BC1762" s="3">
        <v>4.9348473828915314</v>
      </c>
      <c r="BD1762" s="3">
        <v>0</v>
      </c>
      <c r="BE1762" s="3">
        <v>3.9119301219040055</v>
      </c>
      <c r="BF1762" s="9">
        <v>50.290893857562665</v>
      </c>
      <c r="BG1762" s="13">
        <v>64.546795648491795</v>
      </c>
    </row>
    <row r="1763" spans="1:59">
      <c r="A1763" s="1">
        <v>2015</v>
      </c>
      <c r="B1763" s="3" t="s">
        <v>198</v>
      </c>
      <c r="C1763" s="3" t="str">
        <f>VLOOKUP(E1763,[1]region!$A:$B,2,FALSE)</f>
        <v>IT</v>
      </c>
      <c r="D1763" s="3" t="s">
        <v>199</v>
      </c>
      <c r="E1763" s="3" t="str">
        <f>IFERROR(VLOOKUP(D1763,[2]Sheet1!$C:$D,2,FALSE),D1763)</f>
        <v>Italy</v>
      </c>
      <c r="F1763" s="3">
        <v>16.600000000000001</v>
      </c>
      <c r="G1763" s="3">
        <v>3.7800000000000002</v>
      </c>
      <c r="H1763" s="3">
        <v>20.12</v>
      </c>
      <c r="I1763" s="3">
        <v>28</v>
      </c>
      <c r="J1763" s="3">
        <v>37</v>
      </c>
      <c r="K1763" s="9">
        <v>54.095323077257959</v>
      </c>
      <c r="L1763" s="3">
        <v>3.4373195677753383</v>
      </c>
      <c r="M1763" s="3">
        <v>3.5906985236385709</v>
      </c>
      <c r="N1763" s="3">
        <v>4.4078946113586426</v>
      </c>
      <c r="O1763" s="3">
        <v>5</v>
      </c>
      <c r="P1763" s="3">
        <v>4.166666666666667</v>
      </c>
      <c r="Q1763" s="3">
        <v>3.6419999999999999</v>
      </c>
      <c r="R1763" s="3">
        <v>6.6266921531826242</v>
      </c>
      <c r="S1763" s="3">
        <v>2.9720191134538148</v>
      </c>
      <c r="T1763" s="3">
        <v>3.0979581605820421</v>
      </c>
      <c r="U1763" s="9">
        <v>56.648035835668644</v>
      </c>
      <c r="V1763" s="3">
        <v>4.2960735059443085</v>
      </c>
      <c r="W1763" s="3">
        <v>0.42341026665382758</v>
      </c>
      <c r="X1763" s="3">
        <v>3.8786750446351603E-2</v>
      </c>
      <c r="Y1763" s="3">
        <v>10</v>
      </c>
      <c r="Z1763" s="9">
        <v>97.409159605150833</v>
      </c>
      <c r="AA1763" s="3">
        <v>1.3491603937463812</v>
      </c>
      <c r="AB1763" s="3">
        <v>5.0999999999999996</v>
      </c>
      <c r="AC1763" s="3">
        <v>7.496999999999999</v>
      </c>
      <c r="AD1763" s="3">
        <v>8.3605865791674709</v>
      </c>
      <c r="AE1763" s="3">
        <v>6.1834054534237524</v>
      </c>
      <c r="AF1763" s="3">
        <v>9.9633137649230932</v>
      </c>
      <c r="AG1763" s="3">
        <v>8.0733596091734228</v>
      </c>
      <c r="AH1763" s="3">
        <v>10</v>
      </c>
      <c r="AI1763" s="3">
        <v>5.1125793206113421</v>
      </c>
      <c r="AJ1763" s="3">
        <v>6.9230769230769234</v>
      </c>
      <c r="AK1763" s="3">
        <v>7.7437948920622981</v>
      </c>
      <c r="AL1763" s="3">
        <v>6.5931503785835206</v>
      </c>
      <c r="AM1763" s="9">
        <v>82.567741417311026</v>
      </c>
      <c r="AN1763" s="3">
        <v>10</v>
      </c>
      <c r="AO1763" s="3">
        <v>8.6069999999999993</v>
      </c>
      <c r="AP1763" s="3">
        <v>10</v>
      </c>
      <c r="AQ1763" s="3">
        <v>9.5356666666666658</v>
      </c>
      <c r="AR1763" s="3">
        <v>5.5666666666666664</v>
      </c>
      <c r="AS1763" s="3">
        <v>3.0331400054534647</v>
      </c>
      <c r="AT1763" s="3">
        <v>3.6937113966118496</v>
      </c>
      <c r="AU1763" s="3">
        <v>8</v>
      </c>
      <c r="AV1763" s="3">
        <v>10</v>
      </c>
      <c r="AW1763" s="3">
        <v>10</v>
      </c>
      <c r="AX1763" s="3">
        <v>6.7155863447886643</v>
      </c>
      <c r="AY1763" s="3">
        <v>1.5994126470249395</v>
      </c>
      <c r="AZ1763" s="3">
        <v>7.1111111111111116</v>
      </c>
      <c r="BA1763" s="3">
        <v>9.6458804689693274</v>
      </c>
      <c r="BB1763" s="3">
        <v>3.7621355710828057</v>
      </c>
      <c r="BC1763" s="3">
        <v>7.2022260865265348</v>
      </c>
      <c r="BD1763" s="3">
        <v>7.3097616477255425</v>
      </c>
      <c r="BE1763" s="3">
        <v>6.1050879220733769</v>
      </c>
      <c r="BF1763" s="9">
        <v>74.521136445095692</v>
      </c>
      <c r="BG1763" s="13">
        <v>73.048279276096835</v>
      </c>
    </row>
    <row r="1764" spans="1:59">
      <c r="A1764" s="1">
        <v>2016</v>
      </c>
      <c r="B1764" s="3" t="s">
        <v>198</v>
      </c>
      <c r="C1764" s="3" t="str">
        <f>VLOOKUP(E1764,[1]region!$A:$B,2,FALSE)</f>
        <v>IT</v>
      </c>
      <c r="D1764" s="3" t="s">
        <v>199</v>
      </c>
      <c r="E1764" s="3" t="str">
        <f>IFERROR(VLOOKUP(D1764,[2]Sheet1!$C:$D,2,FALSE),D1764)</f>
        <v>Italy</v>
      </c>
      <c r="F1764" s="3">
        <v>16.600000000000001</v>
      </c>
      <c r="G1764" s="3">
        <v>3.7678340759662694</v>
      </c>
      <c r="H1764" s="3">
        <v>20.12</v>
      </c>
      <c r="I1764" s="3">
        <v>28</v>
      </c>
      <c r="J1764" s="3">
        <v>37</v>
      </c>
      <c r="K1764" s="9">
        <v>54.095323077257959</v>
      </c>
      <c r="L1764" s="3">
        <v>3.4331248487745007</v>
      </c>
      <c r="M1764" s="3">
        <v>3.5906985236385709</v>
      </c>
      <c r="N1764" s="3">
        <v>4.4068913823114872</v>
      </c>
      <c r="O1764" s="3">
        <v>5</v>
      </c>
      <c r="P1764" s="3">
        <v>4.166666666666667</v>
      </c>
      <c r="Q1764" s="3">
        <v>3.6239475467821816</v>
      </c>
      <c r="R1764" s="3">
        <v>6.6200781208111286</v>
      </c>
      <c r="S1764" s="3">
        <v>2.9720025299999997</v>
      </c>
      <c r="T1764" s="3">
        <v>3.0979581605820421</v>
      </c>
      <c r="U1764" s="9">
        <v>56.648035835668644</v>
      </c>
      <c r="V1764" s="3">
        <v>4.2960735059443085</v>
      </c>
      <c r="W1764" s="3">
        <v>0.42341026665382758</v>
      </c>
      <c r="X1764" s="3">
        <v>3.8786750446351603E-2</v>
      </c>
      <c r="Y1764" s="3">
        <v>10</v>
      </c>
      <c r="Z1764" s="9">
        <v>97.409159605150833</v>
      </c>
      <c r="AA1764" s="3">
        <v>1.3491603937463812</v>
      </c>
      <c r="AB1764" s="3">
        <v>5.0999999999999996</v>
      </c>
      <c r="AC1764" s="3">
        <v>7.496999999999999</v>
      </c>
      <c r="AD1764" s="3">
        <v>8.3605865791674709</v>
      </c>
      <c r="AE1764" s="3">
        <v>6.1834054534237524</v>
      </c>
      <c r="AF1764" s="3">
        <v>9.9633137649230932</v>
      </c>
      <c r="AG1764" s="3">
        <v>8.0733596091734228</v>
      </c>
      <c r="AH1764" s="3">
        <v>10</v>
      </c>
      <c r="AI1764" s="3">
        <v>5.1125793206113421</v>
      </c>
      <c r="AJ1764" s="3">
        <v>6.9230769230769234</v>
      </c>
      <c r="AK1764" s="3">
        <v>7.7437948920622981</v>
      </c>
      <c r="AL1764" s="3">
        <v>6.5931503785835206</v>
      </c>
      <c r="AM1764" s="9">
        <v>82.567741417311026</v>
      </c>
      <c r="AN1764" s="3">
        <v>10</v>
      </c>
      <c r="AO1764" s="3">
        <v>8.6069999999999993</v>
      </c>
      <c r="AP1764" s="3">
        <v>10</v>
      </c>
      <c r="AQ1764" s="3">
        <v>9.5356666666666658</v>
      </c>
      <c r="AR1764" s="3">
        <v>5.5666666666666664</v>
      </c>
      <c r="AS1764" s="3">
        <v>3.0331400054534647</v>
      </c>
      <c r="AT1764" s="3">
        <v>3.6937113966118496</v>
      </c>
      <c r="AU1764" s="3">
        <v>8</v>
      </c>
      <c r="AV1764" s="3">
        <v>10</v>
      </c>
      <c r="AW1764" s="3">
        <v>10</v>
      </c>
      <c r="AX1764" s="3">
        <v>6.7155863447886643</v>
      </c>
      <c r="AY1764" s="3">
        <v>1.5994126470249395</v>
      </c>
      <c r="AZ1764" s="3">
        <v>7.1111111111111116</v>
      </c>
      <c r="BA1764" s="3">
        <v>9.6458804689693274</v>
      </c>
      <c r="BB1764" s="3">
        <v>3.7621355710828057</v>
      </c>
      <c r="BC1764" s="3">
        <v>7.2022260865265348</v>
      </c>
      <c r="BD1764" s="3">
        <v>7.3097616477255425</v>
      </c>
      <c r="BE1764" s="3">
        <v>6.1050879220733769</v>
      </c>
      <c r="BF1764" s="9">
        <v>74.521136445095692</v>
      </c>
      <c r="BG1764" s="13">
        <v>73.048279276096835</v>
      </c>
    </row>
    <row r="1765" spans="1:59">
      <c r="A1765" s="1">
        <v>2017</v>
      </c>
      <c r="B1765" s="3" t="s">
        <v>198</v>
      </c>
      <c r="C1765" s="3" t="str">
        <f>VLOOKUP(E1765,[1]region!$A:$B,2,FALSE)</f>
        <v>IT</v>
      </c>
      <c r="D1765" s="3" t="s">
        <v>199</v>
      </c>
      <c r="E1765" s="3" t="str">
        <f>IFERROR(VLOOKUP(D1765,[2]Sheet1!$C:$D,2,FALSE),D1765)</f>
        <v>Italy</v>
      </c>
      <c r="F1765" s="3">
        <v>16.59</v>
      </c>
      <c r="G1765" s="3">
        <v>3.7678340759662694</v>
      </c>
      <c r="H1765" s="3">
        <v>20.11</v>
      </c>
      <c r="I1765" s="3">
        <v>28</v>
      </c>
      <c r="J1765" s="3">
        <v>37</v>
      </c>
      <c r="K1765" s="9">
        <v>54.095323077257959</v>
      </c>
      <c r="L1765" s="3">
        <v>3.4331248487745007</v>
      </c>
      <c r="M1765" s="3">
        <v>3.5906985236385709</v>
      </c>
      <c r="N1765" s="3">
        <v>4.4054218872548994</v>
      </c>
      <c r="O1765" s="3">
        <v>5</v>
      </c>
      <c r="P1765" s="3">
        <v>4.166666666666667</v>
      </c>
      <c r="Q1765" s="3">
        <v>3.6239475467821816</v>
      </c>
      <c r="R1765" s="3">
        <v>6.6177139642471161</v>
      </c>
      <c r="S1765" s="3">
        <v>2.9670329670329672</v>
      </c>
      <c r="T1765" s="3">
        <v>3.0973541409228789</v>
      </c>
      <c r="U1765" s="9">
        <v>56.648035835668644</v>
      </c>
      <c r="V1765" s="3">
        <v>4.2960735059443085</v>
      </c>
      <c r="W1765" s="3">
        <v>0.42341026665382758</v>
      </c>
      <c r="X1765" s="3">
        <v>3.8786750446351603E-2</v>
      </c>
      <c r="Y1765" s="3">
        <v>10</v>
      </c>
      <c r="Z1765" s="9">
        <v>97.409159605150833</v>
      </c>
      <c r="AA1765" s="3">
        <v>1.3491603937463812</v>
      </c>
      <c r="AB1765" s="3">
        <v>5.0999999999999996</v>
      </c>
      <c r="AC1765" s="3">
        <v>7.496999999999999</v>
      </c>
      <c r="AD1765" s="3">
        <v>8.3605865791674709</v>
      </c>
      <c r="AE1765" s="3">
        <v>6.1834054534237524</v>
      </c>
      <c r="AF1765" s="3">
        <v>9.9633137649230932</v>
      </c>
      <c r="AG1765" s="3">
        <v>8.0733596091734228</v>
      </c>
      <c r="AH1765" s="3">
        <v>10</v>
      </c>
      <c r="AI1765" s="3">
        <v>5.1125793206113421</v>
      </c>
      <c r="AJ1765" s="3">
        <v>6.9230769230769234</v>
      </c>
      <c r="AK1765" s="3">
        <v>7.7437948920622981</v>
      </c>
      <c r="AL1765" s="3">
        <v>6.5931503785835206</v>
      </c>
      <c r="AM1765" s="9">
        <v>82.567741417311026</v>
      </c>
      <c r="AN1765" s="3">
        <v>10</v>
      </c>
      <c r="AO1765" s="3">
        <v>8.6069999999999993</v>
      </c>
      <c r="AP1765" s="3">
        <v>10</v>
      </c>
      <c r="AQ1765" s="3">
        <v>9.5356666666666658</v>
      </c>
      <c r="AR1765" s="3">
        <v>5.5666666666666664</v>
      </c>
      <c r="AS1765" s="3">
        <v>3.0331400054534647</v>
      </c>
      <c r="AT1765" s="3">
        <v>3.6937113966118496</v>
      </c>
      <c r="AU1765" s="3">
        <v>8</v>
      </c>
      <c r="AV1765" s="3">
        <v>10</v>
      </c>
      <c r="AW1765" s="3">
        <v>10</v>
      </c>
      <c r="AX1765" s="3">
        <v>6.7155863447886643</v>
      </c>
      <c r="AY1765" s="3">
        <v>1.5994126470249395</v>
      </c>
      <c r="AZ1765" s="3">
        <v>7.1111111111111116</v>
      </c>
      <c r="BA1765" s="3">
        <v>9.6458804689693274</v>
      </c>
      <c r="BB1765" s="3">
        <v>3.7621355710828057</v>
      </c>
      <c r="BC1765" s="3">
        <v>7.2022260865265348</v>
      </c>
      <c r="BD1765" s="3">
        <v>7.3097616477255425</v>
      </c>
      <c r="BE1765" s="3">
        <v>6.1050879220733769</v>
      </c>
      <c r="BF1765" s="9">
        <v>74.521136445095692</v>
      </c>
      <c r="BG1765" s="13">
        <v>73.048279276096835</v>
      </c>
    </row>
    <row r="1766" spans="1:59">
      <c r="A1766" s="1">
        <v>2006</v>
      </c>
      <c r="B1766" s="3" t="s">
        <v>250</v>
      </c>
      <c r="C1766" s="3" t="str">
        <f>VLOOKUP(E1766,[1]region!$A:$B,2,FALSE)</f>
        <v>MT</v>
      </c>
      <c r="D1766" s="3" t="s">
        <v>251</v>
      </c>
      <c r="E1766" s="3" t="str">
        <f>IFERROR(VLOOKUP(D1766,[2]Sheet1!$C:$D,2,FALSE),D1766)</f>
        <v>Malta</v>
      </c>
      <c r="F1766" s="3">
        <v>16.583269879255955</v>
      </c>
      <c r="G1766" s="3">
        <v>3.7678340759662694</v>
      </c>
      <c r="H1766" s="3">
        <v>20.100000000000001</v>
      </c>
      <c r="I1766" s="3">
        <v>28</v>
      </c>
      <c r="J1766" s="3">
        <v>37</v>
      </c>
      <c r="K1766" s="9">
        <v>59.077115723673671</v>
      </c>
      <c r="L1766" s="3">
        <v>3.4331248487745007</v>
      </c>
      <c r="M1766" s="3">
        <v>3.589453610833333</v>
      </c>
      <c r="N1766" s="3">
        <v>4.4021872381369276</v>
      </c>
      <c r="O1766" s="3">
        <v>5</v>
      </c>
      <c r="P1766" s="3">
        <v>4.166666666666667</v>
      </c>
      <c r="Q1766" s="3">
        <v>3.6239475467821816</v>
      </c>
      <c r="R1766" s="3">
        <v>6.6177139642471161</v>
      </c>
      <c r="S1766" s="3">
        <v>2.9642532632258662</v>
      </c>
      <c r="T1766" s="3">
        <v>3.0903650174672492</v>
      </c>
      <c r="U1766" s="9">
        <v>71.995277753997399</v>
      </c>
      <c r="V1766" s="3">
        <v>18.188158956163679</v>
      </c>
      <c r="W1766" s="3">
        <v>0.58138570963175351</v>
      </c>
      <c r="X1766" s="3">
        <v>2.77326417098848</v>
      </c>
      <c r="Y1766" s="3">
        <v>10</v>
      </c>
      <c r="Z1766" s="9">
        <v>88.937902726792146</v>
      </c>
      <c r="AA1766" s="3">
        <v>0.59</v>
      </c>
      <c r="AB1766" s="3">
        <v>5.4</v>
      </c>
      <c r="AC1766" s="3">
        <v>9.67</v>
      </c>
      <c r="AD1766" s="3">
        <v>8.2195555555555568</v>
      </c>
      <c r="AE1766" s="3">
        <v>7.524236874236875</v>
      </c>
      <c r="AF1766" s="3" t="s">
        <v>2</v>
      </c>
      <c r="AG1766" s="3">
        <v>7.524236874236875</v>
      </c>
      <c r="AH1766" s="3">
        <v>10</v>
      </c>
      <c r="AI1766" s="3">
        <v>7.9525925775264756</v>
      </c>
      <c r="AJ1766" s="3">
        <v>7.6923076923076925</v>
      </c>
      <c r="AK1766" s="3">
        <v>6.4162871962801891</v>
      </c>
      <c r="AL1766" s="3">
        <v>7.3537291553714512</v>
      </c>
      <c r="AM1766" s="9">
        <v>82.743803962909709</v>
      </c>
      <c r="AN1766" s="3">
        <v>10</v>
      </c>
      <c r="AO1766" s="3">
        <v>4.2349210652852856</v>
      </c>
      <c r="AP1766" s="3">
        <v>10</v>
      </c>
      <c r="AQ1766" s="3">
        <v>8.078307021761761</v>
      </c>
      <c r="AR1766" s="3" t="s">
        <v>2</v>
      </c>
      <c r="AS1766" s="3">
        <v>3.6790865384615383</v>
      </c>
      <c r="AT1766" s="3">
        <v>7.0633012820512828</v>
      </c>
      <c r="AU1766" s="3" t="s">
        <v>2</v>
      </c>
      <c r="AV1766" s="3" t="s">
        <v>2</v>
      </c>
      <c r="AW1766" s="3">
        <v>10</v>
      </c>
      <c r="AX1766" s="3">
        <v>6.9141292735042734</v>
      </c>
      <c r="AY1766" s="3">
        <v>2.8698656311637083</v>
      </c>
      <c r="AZ1766" s="3">
        <v>4.140625</v>
      </c>
      <c r="BA1766" s="3" t="s">
        <v>2</v>
      </c>
      <c r="BB1766" s="3">
        <v>7.0355113747759326</v>
      </c>
      <c r="BC1766" s="3" t="s">
        <v>2</v>
      </c>
      <c r="BD1766" s="3" t="s">
        <v>2</v>
      </c>
      <c r="BE1766" s="3">
        <v>4.6820006686465474</v>
      </c>
      <c r="BF1766" s="9">
        <v>65.581456546375279</v>
      </c>
      <c r="BG1766" s="13">
        <v>73.667111342749649</v>
      </c>
    </row>
    <row r="1767" spans="1:59">
      <c r="A1767" s="1">
        <v>2002</v>
      </c>
      <c r="B1767" s="3" t="s">
        <v>210</v>
      </c>
      <c r="C1767" s="3" t="str">
        <f>VLOOKUP(E1767,[1]region!$A:$B,2,FALSE)</f>
        <v>JP</v>
      </c>
      <c r="D1767" s="3" t="s">
        <v>211</v>
      </c>
      <c r="E1767" s="3" t="str">
        <f>IFERROR(VLOOKUP(D1767,[2]Sheet1!$C:$D,2,FALSE),D1767)</f>
        <v>Japan</v>
      </c>
      <c r="F1767" s="3">
        <v>16.562309505604279</v>
      </c>
      <c r="G1767" s="3">
        <v>3.7678340759662694</v>
      </c>
      <c r="H1767" s="3">
        <v>20.100000000000001</v>
      </c>
      <c r="I1767" s="3">
        <v>28</v>
      </c>
      <c r="J1767" s="3">
        <v>37</v>
      </c>
      <c r="K1767" s="9">
        <v>55.087684350051056</v>
      </c>
      <c r="L1767" s="3">
        <v>3.4303400119145717</v>
      </c>
      <c r="M1767" s="3">
        <v>3.5837383599999995</v>
      </c>
      <c r="N1767" s="3">
        <v>4.4021872381369276</v>
      </c>
      <c r="O1767" s="3">
        <v>5</v>
      </c>
      <c r="P1767" s="3">
        <v>4.166666666666667</v>
      </c>
      <c r="Q1767" s="3">
        <v>3.6239475467821816</v>
      </c>
      <c r="R1767" s="3">
        <v>6.6177139642471161</v>
      </c>
      <c r="S1767" s="3">
        <v>2.9541318753695496</v>
      </c>
      <c r="T1767" s="3">
        <v>3.0879657382139758</v>
      </c>
      <c r="U1767" s="9">
        <v>71.659032808164284</v>
      </c>
      <c r="V1767" s="3">
        <v>9.2300140096193584</v>
      </c>
      <c r="W1767" s="3">
        <v>0.66504474295163163</v>
      </c>
      <c r="X1767" s="3">
        <v>-0.89527720739222605</v>
      </c>
      <c r="Y1767" s="3">
        <v>10</v>
      </c>
      <c r="Z1767" s="9">
        <v>94.272309648542574</v>
      </c>
      <c r="AA1767" s="3">
        <v>1.5</v>
      </c>
      <c r="AB1767" s="3">
        <v>2.9</v>
      </c>
      <c r="AC1767" s="3">
        <v>7.5</v>
      </c>
      <c r="AD1767" s="3">
        <v>8.4733333333333345</v>
      </c>
      <c r="AE1767" s="3">
        <v>4.5</v>
      </c>
      <c r="AF1767" s="3">
        <v>9.5</v>
      </c>
      <c r="AG1767" s="3">
        <v>6.875</v>
      </c>
      <c r="AH1767" s="3">
        <v>10</v>
      </c>
      <c r="AI1767" s="3">
        <v>5.5</v>
      </c>
      <c r="AJ1767" s="3">
        <v>7.6923076923076925</v>
      </c>
      <c r="AK1767" s="3"/>
      <c r="AL1767" s="3">
        <v>6.5961538461538467</v>
      </c>
      <c r="AM1767" s="9">
        <v>79.86121794871795</v>
      </c>
      <c r="AN1767" s="3">
        <v>5</v>
      </c>
      <c r="AO1767" s="3">
        <v>7.8541025650496739</v>
      </c>
      <c r="AP1767" s="3">
        <v>10</v>
      </c>
      <c r="AQ1767" s="3">
        <v>7.618034188349891</v>
      </c>
      <c r="AR1767" s="3">
        <v>8.9</v>
      </c>
      <c r="AS1767" s="3">
        <v>2.5</v>
      </c>
      <c r="AT1767" s="3">
        <v>8</v>
      </c>
      <c r="AU1767" s="3">
        <v>9.3000000000000007</v>
      </c>
      <c r="AV1767" s="3">
        <v>9.6291750397476523</v>
      </c>
      <c r="AW1767" s="3">
        <v>10</v>
      </c>
      <c r="AX1767" s="3">
        <v>8.0548625066246089</v>
      </c>
      <c r="AY1767" s="3">
        <v>3</v>
      </c>
      <c r="AZ1767" s="3">
        <v>7.25</v>
      </c>
      <c r="BA1767" s="3">
        <v>8.6505806479358558</v>
      </c>
      <c r="BB1767" s="3">
        <v>7.5238095238095228</v>
      </c>
      <c r="BC1767" s="3"/>
      <c r="BD1767" s="3">
        <v>6.4690621626397737</v>
      </c>
      <c r="BE1767" s="3">
        <v>6.6058349312929234</v>
      </c>
      <c r="BF1767" s="9">
        <v>74.262438754224746</v>
      </c>
      <c r="BG1767" s="13">
        <v>75.028536701940126</v>
      </c>
    </row>
    <row r="1768" spans="1:59">
      <c r="A1768" s="1">
        <v>2000</v>
      </c>
      <c r="B1768" s="3" t="s">
        <v>12</v>
      </c>
      <c r="C1768" s="3" t="str">
        <f>VLOOKUP(E1768,[1]region!$A:$B,2,FALSE)</f>
        <v>AU</v>
      </c>
      <c r="D1768" s="3" t="s">
        <v>13</v>
      </c>
      <c r="E1768" s="3" t="str">
        <f>IFERROR(VLOOKUP(D1768,[2]Sheet1!$C:$D,2,FALSE),D1768)</f>
        <v>Australia</v>
      </c>
      <c r="F1768" s="3">
        <v>16.559999999999999</v>
      </c>
      <c r="G1768" s="3">
        <v>3.7662857396949621</v>
      </c>
      <c r="H1768" s="3">
        <v>20.100000000000001</v>
      </c>
      <c r="I1768" s="3">
        <v>28</v>
      </c>
      <c r="J1768" s="3">
        <v>37</v>
      </c>
      <c r="K1768" s="9">
        <v>62.218894036873344</v>
      </c>
      <c r="L1768" s="3">
        <v>3.4277208333333338</v>
      </c>
      <c r="M1768" s="3">
        <v>3.5837383599999995</v>
      </c>
      <c r="N1768" s="3">
        <v>4.4021872381369276</v>
      </c>
      <c r="O1768" s="3">
        <v>5</v>
      </c>
      <c r="P1768" s="3">
        <v>4.166666666666667</v>
      </c>
      <c r="Q1768" s="3">
        <v>3.6150000000000002</v>
      </c>
      <c r="R1768" s="3">
        <v>6.5897038457328012</v>
      </c>
      <c r="S1768" s="3">
        <v>2.9476032141900999</v>
      </c>
      <c r="T1768" s="3">
        <v>3.0869284778655492</v>
      </c>
      <c r="U1768" s="9">
        <v>88.702591536365802</v>
      </c>
      <c r="V1768" s="3">
        <v>4.0369799922769234</v>
      </c>
      <c r="W1768" s="3">
        <v>1.7229551355716903</v>
      </c>
      <c r="X1768" s="3">
        <v>4.4751830756713797</v>
      </c>
      <c r="Y1768" s="3">
        <v>10</v>
      </c>
      <c r="Z1768" s="9">
        <v>94.020963330454151</v>
      </c>
      <c r="AA1768" s="3">
        <v>1.41</v>
      </c>
      <c r="AB1768" s="3">
        <v>5.8</v>
      </c>
      <c r="AC1768" s="3">
        <v>6.5</v>
      </c>
      <c r="AD1768" s="3">
        <v>8.4333333333333318</v>
      </c>
      <c r="AE1768" s="3">
        <v>8.0682799999999997</v>
      </c>
      <c r="AF1768" s="3">
        <v>9.3333333333333321</v>
      </c>
      <c r="AG1768" s="3">
        <v>8.7836400000000001</v>
      </c>
      <c r="AH1768" s="3">
        <v>10</v>
      </c>
      <c r="AI1768" s="3">
        <v>9.1392699999999998</v>
      </c>
      <c r="AJ1768" s="3">
        <v>3.0769230769230771</v>
      </c>
      <c r="AK1768" s="3"/>
      <c r="AL1768" s="3">
        <v>6.1080965384615382</v>
      </c>
      <c r="AM1768" s="9">
        <v>83.312674679487174</v>
      </c>
      <c r="AN1768" s="3">
        <v>10</v>
      </c>
      <c r="AO1768" s="3">
        <v>10</v>
      </c>
      <c r="AP1768" s="3">
        <v>10</v>
      </c>
      <c r="AQ1768" s="3">
        <v>10</v>
      </c>
      <c r="AR1768" s="3">
        <v>4.5499099999999997</v>
      </c>
      <c r="AS1768" s="3">
        <v>3.0839500000000002</v>
      </c>
      <c r="AT1768" s="3">
        <v>5.5177699999999996</v>
      </c>
      <c r="AU1768" s="3">
        <v>4.6759999999999993</v>
      </c>
      <c r="AV1768" s="3">
        <v>9.6291750397476523</v>
      </c>
      <c r="AW1768" s="3">
        <v>10</v>
      </c>
      <c r="AX1768" s="3">
        <v>6.2428008399579413</v>
      </c>
      <c r="AY1768" s="3">
        <v>6.73468</v>
      </c>
      <c r="AZ1768" s="3">
        <v>6.2</v>
      </c>
      <c r="BA1768" s="3">
        <v>9.9139075581714966</v>
      </c>
      <c r="BB1768" s="3">
        <v>9.0051340000000017</v>
      </c>
      <c r="BC1768" s="3"/>
      <c r="BD1768" s="3">
        <v>8.800602067944304</v>
      </c>
      <c r="BE1768" s="3">
        <v>8.1308647252231587</v>
      </c>
      <c r="BF1768" s="9">
        <v>81.245551883936997</v>
      </c>
      <c r="BG1768" s="13">
        <v>81.900135093423501</v>
      </c>
    </row>
    <row r="1769" spans="1:59">
      <c r="A1769" s="1">
        <v>2001</v>
      </c>
      <c r="B1769" s="3" t="s">
        <v>210</v>
      </c>
      <c r="C1769" s="3" t="str">
        <f>VLOOKUP(E1769,[1]region!$A:$B,2,FALSE)</f>
        <v>JP</v>
      </c>
      <c r="D1769" s="3" t="s">
        <v>211</v>
      </c>
      <c r="E1769" s="3" t="str">
        <f>IFERROR(VLOOKUP(D1769,[2]Sheet1!$C:$D,2,FALSE),D1769)</f>
        <v>Japan</v>
      </c>
      <c r="F1769" s="3">
        <v>16.559999999999999</v>
      </c>
      <c r="G1769" s="3">
        <v>3.7620827503952472</v>
      </c>
      <c r="H1769" s="3">
        <v>20.09</v>
      </c>
      <c r="I1769" s="3">
        <v>28</v>
      </c>
      <c r="J1769" s="3">
        <v>37</v>
      </c>
      <c r="K1769" s="9">
        <v>59.015266869690649</v>
      </c>
      <c r="L1769" s="3">
        <v>3.4276800000000001</v>
      </c>
      <c r="M1769" s="3">
        <v>3.5833484050632913</v>
      </c>
      <c r="N1769" s="3">
        <v>4.3933588183997845</v>
      </c>
      <c r="O1769" s="3">
        <v>5</v>
      </c>
      <c r="P1769" s="3">
        <v>4.166666666666667</v>
      </c>
      <c r="Q1769" s="3">
        <v>3.6146434469035209</v>
      </c>
      <c r="R1769" s="3">
        <v>6.5848428405187205</v>
      </c>
      <c r="S1769" s="3">
        <v>2.9458468305400372</v>
      </c>
      <c r="T1769" s="3">
        <v>3.0866561103746259</v>
      </c>
      <c r="U1769" s="9">
        <v>72.091627879502752</v>
      </c>
      <c r="V1769" s="3">
        <v>5.6924450775543312</v>
      </c>
      <c r="W1769" s="3">
        <v>0.91543297263801582</v>
      </c>
      <c r="X1769" s="3">
        <v>-0.75806977502449502</v>
      </c>
      <c r="Y1769" s="3">
        <v>10</v>
      </c>
      <c r="Z1769" s="9">
        <v>95.859309601072567</v>
      </c>
      <c r="AA1769" s="3">
        <v>1.5</v>
      </c>
      <c r="AB1769" s="3">
        <v>5.0999999999999996</v>
      </c>
      <c r="AC1769" s="3">
        <v>7.5</v>
      </c>
      <c r="AD1769" s="3">
        <v>8.3266666666666662</v>
      </c>
      <c r="AE1769" s="3">
        <v>5.0476193428039551</v>
      </c>
      <c r="AF1769" s="3">
        <v>9.5</v>
      </c>
      <c r="AG1769" s="3">
        <v>7.1271750330924988</v>
      </c>
      <c r="AH1769" s="3">
        <v>10</v>
      </c>
      <c r="AI1769" s="3">
        <v>9.1125800000000012</v>
      </c>
      <c r="AJ1769" s="3">
        <v>7.6923076923076916</v>
      </c>
      <c r="AK1769" s="3"/>
      <c r="AL1769" s="3">
        <v>8.4024438461538473</v>
      </c>
      <c r="AM1769" s="9">
        <v>84.640713864782526</v>
      </c>
      <c r="AN1769" s="3">
        <v>5</v>
      </c>
      <c r="AO1769" s="3">
        <v>8.0054832280351551</v>
      </c>
      <c r="AP1769" s="3">
        <v>10</v>
      </c>
      <c r="AQ1769" s="3">
        <v>7.6684944093450511</v>
      </c>
      <c r="AR1769" s="3">
        <v>3.9914649999999998</v>
      </c>
      <c r="AS1769" s="3">
        <v>3.0281690756479902</v>
      </c>
      <c r="AT1769" s="3">
        <v>8.1428567568461094</v>
      </c>
      <c r="AU1769" s="3">
        <v>6.8469999999999995</v>
      </c>
      <c r="AV1769" s="3">
        <v>9.6291750397476523</v>
      </c>
      <c r="AW1769" s="3">
        <v>10</v>
      </c>
      <c r="AX1769" s="3">
        <v>6.9397776453736251</v>
      </c>
      <c r="AY1769" s="3">
        <v>2.1666665871938071</v>
      </c>
      <c r="AZ1769" s="3">
        <v>7.5</v>
      </c>
      <c r="BA1769" s="3">
        <v>8.6505806479358558</v>
      </c>
      <c r="BB1769" s="3">
        <v>7.6225413594927103</v>
      </c>
      <c r="BC1769" s="3"/>
      <c r="BD1769" s="3">
        <v>6.4690621626397737</v>
      </c>
      <c r="BE1769" s="3">
        <v>6.4817701514524302</v>
      </c>
      <c r="BF1769" s="9">
        <v>70.300140687237018</v>
      </c>
      <c r="BG1769" s="13">
        <v>76.3814117804571</v>
      </c>
    </row>
    <row r="1770" spans="1:59">
      <c r="A1770" s="1">
        <v>2009</v>
      </c>
      <c r="B1770" s="3" t="s">
        <v>406</v>
      </c>
      <c r="C1770" s="3" t="str">
        <f>VLOOKUP(E1770,[1]region!$A:$B,2,FALSE)</f>
        <v>ZM</v>
      </c>
      <c r="D1770" s="3" t="s">
        <v>407</v>
      </c>
      <c r="E1770" s="3" t="str">
        <f>IFERROR(VLOOKUP(D1770,[2]Sheet1!$C:$D,2,FALSE),D1770)</f>
        <v>Zambia</v>
      </c>
      <c r="F1770" s="3">
        <v>16.559999999999999</v>
      </c>
      <c r="G1770" s="3">
        <v>3.7439999999999998</v>
      </c>
      <c r="H1770" s="3">
        <v>20.079999999999998</v>
      </c>
      <c r="I1770" s="3">
        <v>28</v>
      </c>
      <c r="J1770" s="3">
        <v>37</v>
      </c>
      <c r="K1770" s="9">
        <v>76.953277768873221</v>
      </c>
      <c r="L1770" s="3">
        <v>3.4276800000000001</v>
      </c>
      <c r="M1770" s="3">
        <v>3.5828599831697723</v>
      </c>
      <c r="N1770" s="3">
        <v>4.3928571428571423</v>
      </c>
      <c r="O1770" s="3">
        <v>5</v>
      </c>
      <c r="P1770" s="3">
        <v>4.166666666666667</v>
      </c>
      <c r="Q1770" s="3">
        <v>3.6146434469035209</v>
      </c>
      <c r="R1770" s="3">
        <v>6.5848428405187205</v>
      </c>
      <c r="S1770" s="3">
        <v>2.9413976723759334</v>
      </c>
      <c r="T1770" s="3">
        <v>3.0456483867031907</v>
      </c>
      <c r="U1770" s="9">
        <v>58.009738612420108</v>
      </c>
      <c r="V1770" s="3">
        <v>8.5740635113023878</v>
      </c>
      <c r="W1770" s="3">
        <v>3.5464388992987912</v>
      </c>
      <c r="X1770" s="3">
        <v>13.395422826007646</v>
      </c>
      <c r="Y1770" s="3">
        <v>10</v>
      </c>
      <c r="Z1770" s="9">
        <v>85.468817932046193</v>
      </c>
      <c r="AA1770" s="3">
        <v>2.36</v>
      </c>
      <c r="AB1770" s="3">
        <v>13.6</v>
      </c>
      <c r="AC1770" s="3">
        <v>10.064</v>
      </c>
      <c r="AD1770" s="3">
        <v>7.2270222222222218</v>
      </c>
      <c r="AE1770" s="3">
        <v>6.3815701732209726</v>
      </c>
      <c r="AF1770" s="3">
        <v>2.9786432141296175</v>
      </c>
      <c r="AG1770" s="3">
        <v>4.6801066936752953</v>
      </c>
      <c r="AH1770" s="3">
        <v>10</v>
      </c>
      <c r="AI1770" s="3">
        <v>6.8584256956928833</v>
      </c>
      <c r="AJ1770" s="3">
        <v>9.2307692307692317</v>
      </c>
      <c r="AK1770" s="3">
        <v>3.6506461634007978</v>
      </c>
      <c r="AL1770" s="3">
        <v>6.5799470299543037</v>
      </c>
      <c r="AM1770" s="9">
        <v>71.217689864629548</v>
      </c>
      <c r="AN1770" s="3">
        <v>5</v>
      </c>
      <c r="AO1770" s="3">
        <v>6.3500535391534285</v>
      </c>
      <c r="AP1770" s="3">
        <v>9</v>
      </c>
      <c r="AQ1770" s="3">
        <v>6.7833511797178092</v>
      </c>
      <c r="AR1770" s="3">
        <v>8.9</v>
      </c>
      <c r="AS1770" s="3">
        <v>5.7106392134831463</v>
      </c>
      <c r="AT1770" s="3">
        <v>6.2249798305243429</v>
      </c>
      <c r="AU1770" s="3">
        <v>8</v>
      </c>
      <c r="AV1770" s="3">
        <v>0</v>
      </c>
      <c r="AW1770" s="3">
        <v>10</v>
      </c>
      <c r="AX1770" s="3">
        <v>6.4726031740012475</v>
      </c>
      <c r="AY1770" s="3">
        <v>4.6498417771535578</v>
      </c>
      <c r="AZ1770" s="3">
        <v>8.1615120274914101</v>
      </c>
      <c r="BA1770" s="3">
        <v>9.1306278319120455</v>
      </c>
      <c r="BB1770" s="3">
        <v>4.5377057582709117</v>
      </c>
      <c r="BC1770" s="3">
        <v>2.3346370487062189</v>
      </c>
      <c r="BD1770" s="3">
        <v>8.5203689062490486</v>
      </c>
      <c r="BE1770" s="3">
        <v>6.2224488916305321</v>
      </c>
      <c r="BF1770" s="9">
        <v>64.928010817831961</v>
      </c>
      <c r="BG1770" s="13">
        <v>71.315506999160192</v>
      </c>
    </row>
    <row r="1771" spans="1:59">
      <c r="A1771" s="1">
        <v>2008</v>
      </c>
      <c r="B1771" s="3" t="s">
        <v>302</v>
      </c>
      <c r="C1771" s="3" t="str">
        <f>VLOOKUP(E1771,[1]region!$A:$B,2,FALSE)</f>
        <v>PT</v>
      </c>
      <c r="D1771" s="3" t="s">
        <v>303</v>
      </c>
      <c r="E1771" s="3" t="str">
        <f>IFERROR(VLOOKUP(D1771,[2]Sheet1!$C:$D,2,FALSE),D1771)</f>
        <v>Portugal</v>
      </c>
      <c r="F1771" s="3">
        <v>16.54</v>
      </c>
      <c r="G1771" s="3">
        <v>3.7439999999999998</v>
      </c>
      <c r="H1771" s="3">
        <v>20.059999999999999</v>
      </c>
      <c r="I1771" s="3">
        <v>28</v>
      </c>
      <c r="J1771" s="3">
        <v>37</v>
      </c>
      <c r="K1771" s="9">
        <v>51.688431639685852</v>
      </c>
      <c r="L1771" s="3">
        <v>3.4276800000000001</v>
      </c>
      <c r="M1771" s="3">
        <v>3.5766423357664228</v>
      </c>
      <c r="N1771" s="3">
        <v>4.3896713615023479</v>
      </c>
      <c r="O1771" s="3">
        <v>5</v>
      </c>
      <c r="P1771" s="3">
        <v>4.166666666666667</v>
      </c>
      <c r="Q1771" s="3">
        <v>3.6146434469035209</v>
      </c>
      <c r="R1771" s="3">
        <v>6.5848428405187205</v>
      </c>
      <c r="S1771" s="3">
        <v>2.9411764705882355</v>
      </c>
      <c r="T1771" s="3">
        <v>3.0434151023041967</v>
      </c>
      <c r="U1771" s="9">
        <v>69.174384168453599</v>
      </c>
      <c r="V1771" s="3">
        <v>5.5414542219008878</v>
      </c>
      <c r="W1771" s="3">
        <v>0.4245083212394386</v>
      </c>
      <c r="X1771" s="3">
        <v>2.5904077968714319</v>
      </c>
      <c r="Y1771" s="3">
        <v>10</v>
      </c>
      <c r="Z1771" s="9">
        <v>95.509560669374395</v>
      </c>
      <c r="AA1771" s="3">
        <v>0.59</v>
      </c>
      <c r="AB1771" s="3">
        <v>5.6</v>
      </c>
      <c r="AC1771" s="3">
        <v>10.98</v>
      </c>
      <c r="AD1771" s="3">
        <v>8.0315555555555562</v>
      </c>
      <c r="AE1771" s="3">
        <v>7.4952470576923069</v>
      </c>
      <c r="AF1771" s="3">
        <v>7.8864515775809991</v>
      </c>
      <c r="AG1771" s="3">
        <v>7.690849317636653</v>
      </c>
      <c r="AH1771" s="3">
        <v>10</v>
      </c>
      <c r="AI1771" s="3">
        <v>6.5578259310897433</v>
      </c>
      <c r="AJ1771" s="3">
        <v>6.1538461538461542</v>
      </c>
      <c r="AK1771" s="3">
        <v>6.4162871962801891</v>
      </c>
      <c r="AL1771" s="3">
        <v>6.3759864270720286</v>
      </c>
      <c r="AM1771" s="9">
        <v>80.245978250660599</v>
      </c>
      <c r="AN1771" s="3">
        <v>5</v>
      </c>
      <c r="AO1771" s="3">
        <v>9.6735537348564176</v>
      </c>
      <c r="AP1771" s="3">
        <v>10</v>
      </c>
      <c r="AQ1771" s="3">
        <v>8.2245179116188059</v>
      </c>
      <c r="AR1771" s="3">
        <v>6.7</v>
      </c>
      <c r="AS1771" s="3">
        <v>2.4421798108974357</v>
      </c>
      <c r="AT1771" s="3">
        <v>5.6151331923076917</v>
      </c>
      <c r="AU1771" s="3">
        <v>5.3</v>
      </c>
      <c r="AV1771" s="3">
        <v>1.0074947138805903</v>
      </c>
      <c r="AW1771" s="3">
        <v>10</v>
      </c>
      <c r="AX1771" s="3">
        <v>5.1774679528476195</v>
      </c>
      <c r="AY1771" s="3">
        <v>3.0304266955128201</v>
      </c>
      <c r="AZ1771" s="3">
        <v>2.8571428571428577</v>
      </c>
      <c r="BA1771" s="3">
        <v>9.6308425331126397</v>
      </c>
      <c r="BB1771" s="3">
        <v>6.8916700673076923</v>
      </c>
      <c r="BC1771" s="3">
        <v>6.142131071245303</v>
      </c>
      <c r="BD1771" s="3">
        <v>6.323340918558241</v>
      </c>
      <c r="BE1771" s="3">
        <v>5.8125923571465918</v>
      </c>
      <c r="BF1771" s="9">
        <v>64.048594072043386</v>
      </c>
      <c r="BG1771" s="13">
        <v>72.133389760043571</v>
      </c>
    </row>
    <row r="1772" spans="1:59">
      <c r="A1772" s="1">
        <v>2012</v>
      </c>
      <c r="B1772" s="3" t="s">
        <v>366</v>
      </c>
      <c r="C1772" s="3" t="str">
        <f>VLOOKUP(E1772,[1]region!$A:$B,2,FALSE)</f>
        <v>TH</v>
      </c>
      <c r="D1772" s="3" t="s">
        <v>367</v>
      </c>
      <c r="E1772" s="3" t="str">
        <f>IFERROR(VLOOKUP(D1772,[2]Sheet1!$C:$D,2,FALSE),D1772)</f>
        <v>Thailand</v>
      </c>
      <c r="F1772" s="3">
        <v>16.54</v>
      </c>
      <c r="G1772" s="3">
        <v>3.7439999999999998</v>
      </c>
      <c r="H1772" s="3">
        <v>20.05</v>
      </c>
      <c r="I1772" s="3">
        <v>28</v>
      </c>
      <c r="J1772" s="3">
        <v>37</v>
      </c>
      <c r="K1772" s="9">
        <v>70.57232957302142</v>
      </c>
      <c r="L1772" s="3">
        <v>3.4276800000000001</v>
      </c>
      <c r="M1772" s="3">
        <v>3.5741244472457367</v>
      </c>
      <c r="N1772" s="3">
        <v>4.3883495405084245</v>
      </c>
      <c r="O1772" s="3">
        <v>5</v>
      </c>
      <c r="P1772" s="3">
        <v>4.166666666666667</v>
      </c>
      <c r="Q1772" s="3">
        <v>3.6146434469035209</v>
      </c>
      <c r="R1772" s="3">
        <v>6.5848428405187205</v>
      </c>
      <c r="S1772" s="3">
        <v>2.9343151772151899</v>
      </c>
      <c r="T1772" s="3">
        <v>3.0334994502054169</v>
      </c>
      <c r="U1772" s="9">
        <v>49.45836540126632</v>
      </c>
      <c r="V1772" s="3">
        <v>5.6091446157751745</v>
      </c>
      <c r="W1772" s="3">
        <v>1.2587941841862951</v>
      </c>
      <c r="X1772" s="3">
        <v>3.01</v>
      </c>
      <c r="Y1772" s="3">
        <v>0</v>
      </c>
      <c r="Z1772" s="9">
        <v>69.431633507926108</v>
      </c>
      <c r="AA1772" s="3">
        <v>0.68</v>
      </c>
      <c r="AB1772" s="3">
        <v>9.8000000000000007</v>
      </c>
      <c r="AC1772" s="3">
        <v>12.838000000000001</v>
      </c>
      <c r="AD1772" s="3">
        <v>7.4838222222222219</v>
      </c>
      <c r="AE1772" s="3">
        <v>5.8320745631470006</v>
      </c>
      <c r="AF1772" s="3">
        <v>8.1790256016091298</v>
      </c>
      <c r="AG1772" s="3">
        <v>7.0055500823780648</v>
      </c>
      <c r="AH1772" s="3">
        <v>10</v>
      </c>
      <c r="AI1772" s="3">
        <v>6.6080277717391347</v>
      </c>
      <c r="AJ1772" s="3">
        <v>1.538</v>
      </c>
      <c r="AK1772" s="3">
        <v>1.2168820544669328</v>
      </c>
      <c r="AL1772" s="3">
        <v>3.1209699420686889</v>
      </c>
      <c r="AM1772" s="9">
        <v>69.025855616672445</v>
      </c>
      <c r="AN1772" s="3">
        <v>8</v>
      </c>
      <c r="AO1772" s="3">
        <v>9.2895133949387141</v>
      </c>
      <c r="AP1772" s="3">
        <v>10</v>
      </c>
      <c r="AQ1772" s="3">
        <v>9.0965044649795725</v>
      </c>
      <c r="AR1772" s="3">
        <v>6.666666666666667</v>
      </c>
      <c r="AS1772" s="3">
        <v>5.5901599399585846</v>
      </c>
      <c r="AT1772" s="3">
        <v>5.815890834368532</v>
      </c>
      <c r="AU1772" s="3">
        <v>10</v>
      </c>
      <c r="AV1772" s="3">
        <v>1.3660621301311653</v>
      </c>
      <c r="AW1772" s="3">
        <v>0</v>
      </c>
      <c r="AX1772" s="3">
        <v>4.9064632618541584</v>
      </c>
      <c r="AY1772" s="3">
        <v>3.9042962525879998</v>
      </c>
      <c r="AZ1772" s="3">
        <v>10</v>
      </c>
      <c r="BA1772" s="3">
        <v>9.0491654525721898</v>
      </c>
      <c r="BB1772" s="3">
        <v>4.3747466081041164</v>
      </c>
      <c r="BC1772" s="3">
        <v>8.3436857231903652</v>
      </c>
      <c r="BD1772" s="3">
        <v>7.0407378124980973</v>
      </c>
      <c r="BE1772" s="3">
        <v>7.118771974825461</v>
      </c>
      <c r="BF1772" s="9">
        <v>70.405799005530639</v>
      </c>
      <c r="BG1772" s="13">
        <v>65.778796620883384</v>
      </c>
    </row>
    <row r="1773" spans="1:59">
      <c r="A1773" s="1">
        <v>2005</v>
      </c>
      <c r="B1773" s="3" t="s">
        <v>331</v>
      </c>
      <c r="C1773" s="3" t="str">
        <f>VLOOKUP(E1773,[1]region!$A:$B,2,FALSE)</f>
        <v>ES</v>
      </c>
      <c r="D1773" s="3" t="s">
        <v>332</v>
      </c>
      <c r="E1773" s="3" t="str">
        <f>IFERROR(VLOOKUP(D1773,[2]Sheet1!$C:$D,2,FALSE),D1773)</f>
        <v>Spain</v>
      </c>
      <c r="F1773" s="3">
        <v>16.54</v>
      </c>
      <c r="G1773" s="3">
        <v>3.7439999999999998</v>
      </c>
      <c r="H1773" s="3">
        <v>20</v>
      </c>
      <c r="I1773" s="3">
        <v>28</v>
      </c>
      <c r="J1773" s="3">
        <v>37</v>
      </c>
      <c r="K1773" s="9">
        <v>65.715921739874986</v>
      </c>
      <c r="L1773" s="3">
        <v>3.4276800000000001</v>
      </c>
      <c r="M1773" s="3">
        <v>3.5737916666666663</v>
      </c>
      <c r="N1773" s="3">
        <v>4.3883495405084245</v>
      </c>
      <c r="O1773" s="3">
        <v>5</v>
      </c>
      <c r="P1773" s="3">
        <v>4.166666666666667</v>
      </c>
      <c r="Q1773" s="3">
        <v>3.6146434469035209</v>
      </c>
      <c r="R1773" s="3">
        <v>6.584439158252815</v>
      </c>
      <c r="S1773" s="3">
        <v>2.9343151772151899</v>
      </c>
      <c r="T1773" s="3">
        <v>3.0330330330330328</v>
      </c>
      <c r="U1773" s="9">
        <v>67.25193969615772</v>
      </c>
      <c r="V1773" s="3">
        <v>4.883851391529892</v>
      </c>
      <c r="W1773" s="3">
        <v>0.11923503276501185</v>
      </c>
      <c r="X1773" s="3">
        <v>3.36862041538346</v>
      </c>
      <c r="Y1773" s="3">
        <v>10</v>
      </c>
      <c r="Z1773" s="9">
        <v>95.754529063778321</v>
      </c>
      <c r="AA1773" s="3">
        <v>0.62</v>
      </c>
      <c r="AB1773" s="3">
        <v>2.7</v>
      </c>
      <c r="AC1773" s="3">
        <v>9.6660000000000004</v>
      </c>
      <c r="AD1773" s="3">
        <v>8.3934222222222221</v>
      </c>
      <c r="AE1773" s="3">
        <v>6.7342342342342345</v>
      </c>
      <c r="AF1773" s="3">
        <v>8.785572657516763</v>
      </c>
      <c r="AG1773" s="3">
        <v>7.7599034458754987</v>
      </c>
      <c r="AH1773" s="3">
        <v>10</v>
      </c>
      <c r="AI1773" s="3">
        <v>7.3919118855827719</v>
      </c>
      <c r="AJ1773" s="3">
        <v>3.0769230769230771</v>
      </c>
      <c r="AK1773" s="3">
        <v>6.4</v>
      </c>
      <c r="AL1773" s="3">
        <v>5.6229449875019499</v>
      </c>
      <c r="AM1773" s="9">
        <v>79.440676638999179</v>
      </c>
      <c r="AN1773" s="3">
        <v>10</v>
      </c>
      <c r="AO1773" s="3">
        <v>10</v>
      </c>
      <c r="AP1773" s="3">
        <v>10</v>
      </c>
      <c r="AQ1773" s="3">
        <v>10</v>
      </c>
      <c r="AR1773" s="3">
        <v>2.2000000000000002</v>
      </c>
      <c r="AS1773" s="3">
        <v>2.8205128205128212</v>
      </c>
      <c r="AT1773" s="3">
        <v>6.1324786324786329</v>
      </c>
      <c r="AU1773" s="3">
        <v>6</v>
      </c>
      <c r="AV1773" s="3">
        <v>4.8084505564671449</v>
      </c>
      <c r="AW1773" s="3">
        <v>10</v>
      </c>
      <c r="AX1773" s="3">
        <v>5.3269070015764335</v>
      </c>
      <c r="AY1773" s="3">
        <v>3.2251082251082246</v>
      </c>
      <c r="AZ1773" s="3">
        <v>6.2969924812030076</v>
      </c>
      <c r="BA1773" s="3">
        <v>8.2771845802509834</v>
      </c>
      <c r="BB1773" s="3">
        <v>8.0190902542876241</v>
      </c>
      <c r="BC1773" s="3">
        <v>6.9939567662728983</v>
      </c>
      <c r="BD1773" s="3">
        <v>6.6596207125925488</v>
      </c>
      <c r="BE1773" s="3">
        <v>6.5786588366192156</v>
      </c>
      <c r="BF1773" s="9">
        <v>73.018552793985492</v>
      </c>
      <c r="BG1773" s="13">
        <v>76.236323986559142</v>
      </c>
    </row>
    <row r="1774" spans="1:59">
      <c r="A1774" s="1">
        <v>2001</v>
      </c>
      <c r="B1774" s="3" t="s">
        <v>12</v>
      </c>
      <c r="C1774" s="3" t="str">
        <f>VLOOKUP(E1774,[1]region!$A:$B,2,FALSE)</f>
        <v>AU</v>
      </c>
      <c r="D1774" s="3" t="s">
        <v>13</v>
      </c>
      <c r="E1774" s="3" t="str">
        <f>IFERROR(VLOOKUP(D1774,[2]Sheet1!$C:$D,2,FALSE),D1774)</f>
        <v>Australia</v>
      </c>
      <c r="F1774" s="3">
        <v>16.539682539682541</v>
      </c>
      <c r="G1774" s="3">
        <v>3.7439999999999998</v>
      </c>
      <c r="H1774" s="3">
        <v>20</v>
      </c>
      <c r="I1774" s="3">
        <v>28</v>
      </c>
      <c r="J1774" s="3">
        <v>37</v>
      </c>
      <c r="K1774" s="9">
        <v>61.311875845682991</v>
      </c>
      <c r="L1774" s="3">
        <v>3.4276800000000001</v>
      </c>
      <c r="M1774" s="3">
        <v>3.5736202066318623</v>
      </c>
      <c r="N1774" s="3">
        <v>4.3883495405084245</v>
      </c>
      <c r="O1774" s="3">
        <v>5</v>
      </c>
      <c r="P1774" s="3">
        <v>4.166666666666667</v>
      </c>
      <c r="Q1774" s="3">
        <v>3.6146434469035209</v>
      </c>
      <c r="R1774" s="3">
        <v>6.584439158252815</v>
      </c>
      <c r="S1774" s="3">
        <v>2.9321236726998494</v>
      </c>
      <c r="T1774" s="3">
        <v>3.0253416666666673</v>
      </c>
      <c r="U1774" s="9">
        <v>86.954991536365782</v>
      </c>
      <c r="V1774" s="3">
        <v>5.4847527097427129</v>
      </c>
      <c r="W1774" s="3">
        <v>1.7464823435044698</v>
      </c>
      <c r="X1774" s="3">
        <v>4.380841121495</v>
      </c>
      <c r="Y1774" s="3">
        <v>10</v>
      </c>
      <c r="Z1774" s="9">
        <v>93.320720740876681</v>
      </c>
      <c r="AA1774" s="3">
        <v>1.48</v>
      </c>
      <c r="AB1774" s="3">
        <v>5.4</v>
      </c>
      <c r="AC1774" s="3">
        <v>6.5</v>
      </c>
      <c r="AD1774" s="3">
        <v>8.4444444444444446</v>
      </c>
      <c r="AE1774" s="3">
        <v>7.9761902491251622</v>
      </c>
      <c r="AF1774" s="3">
        <v>9.3333333333333321</v>
      </c>
      <c r="AG1774" s="3">
        <v>8.7040041883786508</v>
      </c>
      <c r="AH1774" s="3">
        <v>10</v>
      </c>
      <c r="AI1774" s="3">
        <v>9.1392699999999998</v>
      </c>
      <c r="AJ1774" s="3">
        <v>3.0769230769230771</v>
      </c>
      <c r="AK1774" s="3"/>
      <c r="AL1774" s="3">
        <v>6.1080965384615382</v>
      </c>
      <c r="AM1774" s="9">
        <v>83.141362928211592</v>
      </c>
      <c r="AN1774" s="3">
        <v>10</v>
      </c>
      <c r="AO1774" s="3">
        <v>10</v>
      </c>
      <c r="AP1774" s="3">
        <v>9</v>
      </c>
      <c r="AQ1774" s="3">
        <v>9.6666666666666661</v>
      </c>
      <c r="AR1774" s="3">
        <v>4.5499099999999997</v>
      </c>
      <c r="AS1774" s="3">
        <v>4.166666666666667</v>
      </c>
      <c r="AT1774" s="3">
        <v>6.011904875437418</v>
      </c>
      <c r="AU1774" s="3">
        <v>4.6759999999999993</v>
      </c>
      <c r="AV1774" s="3">
        <v>9.6291750397476523</v>
      </c>
      <c r="AW1774" s="3">
        <v>10</v>
      </c>
      <c r="AX1774" s="3">
        <v>6.5056094303086232</v>
      </c>
      <c r="AY1774" s="3">
        <v>3.630952437718709</v>
      </c>
      <c r="AZ1774" s="3">
        <v>6.5</v>
      </c>
      <c r="BA1774" s="3">
        <v>9.9139075581714966</v>
      </c>
      <c r="BB1774" s="3">
        <v>8.9200679461161307</v>
      </c>
      <c r="BC1774" s="3"/>
      <c r="BD1774" s="3">
        <v>8.800602067944304</v>
      </c>
      <c r="BE1774" s="3">
        <v>7.5531060019901277</v>
      </c>
      <c r="BF1774" s="9">
        <v>79.084606996551386</v>
      </c>
      <c r="BG1774" s="13">
        <v>80.762711609537675</v>
      </c>
    </row>
    <row r="1775" spans="1:59">
      <c r="A1775" s="1">
        <v>2006</v>
      </c>
      <c r="B1775" s="3" t="s">
        <v>329</v>
      </c>
      <c r="C1775" s="3" t="str">
        <f>VLOOKUP(E1775,[1]region!$A:$B,2,FALSE)</f>
        <v>ZA</v>
      </c>
      <c r="D1775" s="3" t="s">
        <v>330</v>
      </c>
      <c r="E1775" s="3" t="str">
        <f>IFERROR(VLOOKUP(D1775,[2]Sheet1!$C:$D,2,FALSE),D1775)</f>
        <v>South Africa</v>
      </c>
      <c r="F1775" s="3">
        <v>16.52</v>
      </c>
      <c r="G1775" s="3">
        <v>3.7439999999999998</v>
      </c>
      <c r="H1775" s="3">
        <v>20</v>
      </c>
      <c r="I1775" s="3">
        <v>28</v>
      </c>
      <c r="J1775" s="3">
        <v>37</v>
      </c>
      <c r="K1775" s="9">
        <v>59.671000961692577</v>
      </c>
      <c r="L1775" s="3">
        <v>3.4276800000000001</v>
      </c>
      <c r="M1775" s="3">
        <v>3.5722711333333335</v>
      </c>
      <c r="N1775" s="3">
        <v>4.3842099999999995</v>
      </c>
      <c r="O1775" s="3">
        <v>5</v>
      </c>
      <c r="P1775" s="3">
        <v>4.166666666666667</v>
      </c>
      <c r="Q1775" s="3">
        <v>3.6146434469035209</v>
      </c>
      <c r="R1775" s="3">
        <v>6.584439158252815</v>
      </c>
      <c r="S1775" s="3">
        <v>2.9291455889513101</v>
      </c>
      <c r="T1775" s="3">
        <v>3.0253416666666673</v>
      </c>
      <c r="U1775" s="9">
        <v>57.476437375995602</v>
      </c>
      <c r="V1775" s="3">
        <v>7.7192407545499497</v>
      </c>
      <c r="W1775" s="3">
        <v>2.4214165886963248</v>
      </c>
      <c r="X1775" s="3">
        <v>4.6416248942130096</v>
      </c>
      <c r="Y1775" s="3">
        <v>5</v>
      </c>
      <c r="Z1775" s="9">
        <v>78.898150586922199</v>
      </c>
      <c r="AA1775" s="3">
        <v>2.13</v>
      </c>
      <c r="AB1775" s="3">
        <v>8</v>
      </c>
      <c r="AC1775" s="3">
        <v>15.92</v>
      </c>
      <c r="AD1775" s="3">
        <v>6.8706666666666685</v>
      </c>
      <c r="AE1775" s="3">
        <v>6.7311548101021792</v>
      </c>
      <c r="AF1775" s="3">
        <v>5.4637693968959828</v>
      </c>
      <c r="AG1775" s="3">
        <v>6.0974621034990815</v>
      </c>
      <c r="AH1775" s="3">
        <v>10</v>
      </c>
      <c r="AI1775" s="3">
        <v>6.8741299063615635</v>
      </c>
      <c r="AJ1775" s="3">
        <v>0.76923076923076827</v>
      </c>
      <c r="AK1775" s="3">
        <v>7.965046174692648</v>
      </c>
      <c r="AL1775" s="3">
        <v>5.2028022834283263</v>
      </c>
      <c r="AM1775" s="9">
        <v>70.427327633985186</v>
      </c>
      <c r="AN1775" s="3">
        <v>10</v>
      </c>
      <c r="AO1775" s="3">
        <v>10</v>
      </c>
      <c r="AP1775" s="3">
        <v>10</v>
      </c>
      <c r="AQ1775" s="3">
        <v>10</v>
      </c>
      <c r="AR1775" s="3">
        <v>4.4000000000000004</v>
      </c>
      <c r="AS1775" s="3">
        <v>2.1606174781704812</v>
      </c>
      <c r="AT1775" s="3">
        <v>4.0363921000163501</v>
      </c>
      <c r="AU1775" s="3">
        <v>8</v>
      </c>
      <c r="AV1775" s="3">
        <v>7.7750502384859193</v>
      </c>
      <c r="AW1775" s="3">
        <v>10</v>
      </c>
      <c r="AX1775" s="3">
        <v>6.0620099694454588</v>
      </c>
      <c r="AY1775" s="3">
        <v>2.805647419209627</v>
      </c>
      <c r="AZ1775" s="3">
        <v>2.3628691983122363</v>
      </c>
      <c r="BA1775" s="3">
        <v>8.9329058046604128</v>
      </c>
      <c r="BB1775" s="3">
        <v>7.053693295789949</v>
      </c>
      <c r="BC1775" s="3">
        <v>8.0263489279657136</v>
      </c>
      <c r="BD1775" s="3">
        <v>6.0767357362664152</v>
      </c>
      <c r="BE1775" s="3">
        <v>5.8763667303673932</v>
      </c>
      <c r="BF1775" s="9">
        <v>73.127922332709517</v>
      </c>
      <c r="BG1775" s="13">
        <v>67.920167778261018</v>
      </c>
    </row>
    <row r="1776" spans="1:59">
      <c r="A1776" s="1">
        <v>2006</v>
      </c>
      <c r="B1776" s="3" t="s">
        <v>331</v>
      </c>
      <c r="C1776" s="3" t="str">
        <f>VLOOKUP(E1776,[1]region!$A:$B,2,FALSE)</f>
        <v>ES</v>
      </c>
      <c r="D1776" s="3" t="s">
        <v>332</v>
      </c>
      <c r="E1776" s="3" t="str">
        <f>IFERROR(VLOOKUP(D1776,[2]Sheet1!$C:$D,2,FALSE),D1776)</f>
        <v>Spain</v>
      </c>
      <c r="F1776" s="3">
        <v>16.519733403596373</v>
      </c>
      <c r="G1776" s="3">
        <v>3.7439999999999998</v>
      </c>
      <c r="H1776" s="3">
        <v>20</v>
      </c>
      <c r="I1776" s="3">
        <v>28</v>
      </c>
      <c r="J1776" s="3">
        <v>37</v>
      </c>
      <c r="K1776" s="9">
        <v>65.604243468504563</v>
      </c>
      <c r="L1776" s="3">
        <v>3.4276800000000001</v>
      </c>
      <c r="M1776" s="3">
        <v>3.5698541923076927</v>
      </c>
      <c r="N1776" s="3">
        <v>4.3824659833333328</v>
      </c>
      <c r="O1776" s="3">
        <v>5</v>
      </c>
      <c r="P1776" s="3">
        <v>4.166666666666667</v>
      </c>
      <c r="Q1776" s="3">
        <v>3.6146434469035209</v>
      </c>
      <c r="R1776" s="3">
        <v>6.5765421270328375</v>
      </c>
      <c r="S1776" s="3">
        <v>2.9275361696879072</v>
      </c>
      <c r="T1776" s="3">
        <v>3.0253416666666673</v>
      </c>
      <c r="U1776" s="9">
        <v>68.298390618368813</v>
      </c>
      <c r="V1776" s="3">
        <v>6.3360677531103304</v>
      </c>
      <c r="W1776" s="3">
        <v>0.18474282315569523</v>
      </c>
      <c r="X1776" s="3">
        <v>3.51581976560675</v>
      </c>
      <c r="Y1776" s="3">
        <v>10</v>
      </c>
      <c r="Z1776" s="9">
        <v>94.889313417485766</v>
      </c>
      <c r="AA1776" s="3">
        <v>0.59</v>
      </c>
      <c r="AB1776" s="3">
        <v>5.4</v>
      </c>
      <c r="AC1776" s="3">
        <v>9.67</v>
      </c>
      <c r="AD1776" s="3">
        <v>8.2195555555555568</v>
      </c>
      <c r="AE1776" s="3">
        <v>6.6074260880598903</v>
      </c>
      <c r="AF1776" s="3">
        <v>8.785572657516763</v>
      </c>
      <c r="AG1776" s="3">
        <v>7.6964993727883266</v>
      </c>
      <c r="AH1776" s="3">
        <v>10</v>
      </c>
      <c r="AI1776" s="3">
        <v>7.3110778043229985</v>
      </c>
      <c r="AJ1776" s="3">
        <v>3.0769230769230771</v>
      </c>
      <c r="AK1776" s="3">
        <v>6.4162871962801891</v>
      </c>
      <c r="AL1776" s="3">
        <v>5.6014293591754223</v>
      </c>
      <c r="AM1776" s="9">
        <v>78.793710718798266</v>
      </c>
      <c r="AN1776" s="3">
        <v>10</v>
      </c>
      <c r="AO1776" s="3">
        <v>10</v>
      </c>
      <c r="AP1776" s="3">
        <v>10</v>
      </c>
      <c r="AQ1776" s="3">
        <v>10</v>
      </c>
      <c r="AR1776" s="3">
        <v>2.2000000000000002</v>
      </c>
      <c r="AS1776" s="3">
        <v>3.0881184543156381</v>
      </c>
      <c r="AT1776" s="3">
        <v>6.0661081875870604</v>
      </c>
      <c r="AU1776" s="3">
        <v>6</v>
      </c>
      <c r="AV1776" s="3">
        <v>4.8084505564671449</v>
      </c>
      <c r="AW1776" s="3">
        <v>10</v>
      </c>
      <c r="AX1776" s="3">
        <v>5.3604461997283073</v>
      </c>
      <c r="AY1776" s="3">
        <v>3.5621377335370981</v>
      </c>
      <c r="AZ1776" s="3">
        <v>2.8205128205128212</v>
      </c>
      <c r="BA1776" s="3">
        <v>8.2916901410792629</v>
      </c>
      <c r="BB1776" s="3">
        <v>7.3866975374013935</v>
      </c>
      <c r="BC1776" s="3">
        <v>7.0013769254435836</v>
      </c>
      <c r="BD1776" s="3">
        <v>6.6596207125925488</v>
      </c>
      <c r="BE1776" s="3">
        <v>5.9536726450944508</v>
      </c>
      <c r="BF1776" s="9">
        <v>71.047062816075865</v>
      </c>
      <c r="BG1776" s="13">
        <v>75.726544207846658</v>
      </c>
    </row>
    <row r="1777" spans="1:59">
      <c r="A1777" s="1">
        <v>2002</v>
      </c>
      <c r="B1777" s="3" t="s">
        <v>198</v>
      </c>
      <c r="C1777" s="3" t="str">
        <f>VLOOKUP(E1777,[1]region!$A:$B,2,FALSE)</f>
        <v>IT</v>
      </c>
      <c r="D1777" s="3" t="s">
        <v>199</v>
      </c>
      <c r="E1777" s="3" t="str">
        <f>IFERROR(VLOOKUP(D1777,[2]Sheet1!$C:$D,2,FALSE),D1777)</f>
        <v>Italy</v>
      </c>
      <c r="F1777" s="3">
        <v>16.519602201277969</v>
      </c>
      <c r="G1777" s="3">
        <v>3.7439999999999998</v>
      </c>
      <c r="H1777" s="3">
        <v>20</v>
      </c>
      <c r="I1777" s="3">
        <v>27.5</v>
      </c>
      <c r="J1777" s="3">
        <v>37</v>
      </c>
      <c r="K1777" s="9">
        <v>56.762064764225556</v>
      </c>
      <c r="L1777" s="3">
        <v>3.4261706233333333</v>
      </c>
      <c r="M1777" s="3">
        <v>3.5687940027730303</v>
      </c>
      <c r="N1777" s="3">
        <v>4.3823510309060403</v>
      </c>
      <c r="O1777" s="3">
        <v>5</v>
      </c>
      <c r="P1777" s="3">
        <v>4.166666666666667</v>
      </c>
      <c r="Q1777" s="3">
        <v>3.6146434469035209</v>
      </c>
      <c r="R1777" s="3">
        <v>6.5708046082400493</v>
      </c>
      <c r="S1777" s="3">
        <v>2.9275361696879072</v>
      </c>
      <c r="T1777" s="3">
        <v>3.0253416666666673</v>
      </c>
      <c r="U1777" s="9">
        <v>70.585700218910915</v>
      </c>
      <c r="V1777" s="3">
        <v>4.7444154138207573</v>
      </c>
      <c r="W1777" s="3">
        <v>0.69367268841325402</v>
      </c>
      <c r="X1777" s="3">
        <v>2.4653202041259998</v>
      </c>
      <c r="Y1777" s="3">
        <v>10</v>
      </c>
      <c r="Z1777" s="9">
        <v>95.701459502613361</v>
      </c>
      <c r="AA1777" s="3">
        <v>0.75</v>
      </c>
      <c r="AB1777" s="3">
        <v>3.1</v>
      </c>
      <c r="AC1777" s="3">
        <v>4.9000000000000004</v>
      </c>
      <c r="AD1777" s="3">
        <v>8.9733333333333345</v>
      </c>
      <c r="AE1777" s="3">
        <v>6.6666666666666661</v>
      </c>
      <c r="AF1777" s="3">
        <v>9.1666666666666661</v>
      </c>
      <c r="AG1777" s="3">
        <v>7.833333333333333</v>
      </c>
      <c r="AH1777" s="3">
        <v>10</v>
      </c>
      <c r="AI1777" s="3">
        <v>6.166666666666667</v>
      </c>
      <c r="AJ1777" s="3">
        <v>8.4615384615384617</v>
      </c>
      <c r="AK1777" s="3"/>
      <c r="AL1777" s="3">
        <v>7.3141025641025639</v>
      </c>
      <c r="AM1777" s="9">
        <v>85.301923076923089</v>
      </c>
      <c r="AN1777" s="3">
        <v>8</v>
      </c>
      <c r="AO1777" s="3">
        <v>8.9196990792215125</v>
      </c>
      <c r="AP1777" s="3">
        <v>10</v>
      </c>
      <c r="AQ1777" s="3">
        <v>8.9732330264071702</v>
      </c>
      <c r="AR1777" s="3">
        <v>4.4000000000000004</v>
      </c>
      <c r="AS1777" s="3">
        <v>3</v>
      </c>
      <c r="AT1777" s="3">
        <v>3</v>
      </c>
      <c r="AU1777" s="3">
        <v>6</v>
      </c>
      <c r="AV1777" s="3">
        <v>9.814587519873827</v>
      </c>
      <c r="AW1777" s="3">
        <v>3</v>
      </c>
      <c r="AX1777" s="3">
        <v>4.8690979199789703</v>
      </c>
      <c r="AY1777" s="3">
        <v>2.333333333333333</v>
      </c>
      <c r="AZ1777" s="3">
        <v>6.75</v>
      </c>
      <c r="BA1777" s="3">
        <v>9.3222703370998428</v>
      </c>
      <c r="BB1777" s="3">
        <v>6.0238095238095237</v>
      </c>
      <c r="BC1777" s="3"/>
      <c r="BD1777" s="3">
        <v>5.9646424715883137</v>
      </c>
      <c r="BE1777" s="3">
        <v>6.0251458374949607</v>
      </c>
      <c r="BF1777" s="9">
        <v>66.224922612937007</v>
      </c>
      <c r="BG1777" s="13">
        <v>74.915214035121991</v>
      </c>
    </row>
    <row r="1778" spans="1:59">
      <c r="A1778" s="1">
        <v>2008</v>
      </c>
      <c r="B1778" s="3" t="s">
        <v>226</v>
      </c>
      <c r="C1778" s="3" t="str">
        <f>VLOOKUP(E1778,[1]region!$A:$B,2,FALSE)</f>
        <v>LV</v>
      </c>
      <c r="D1778" s="3" t="s">
        <v>227</v>
      </c>
      <c r="E1778" s="3" t="str">
        <f>IFERROR(VLOOKUP(D1778,[2]Sheet1!$C:$D,2,FALSE),D1778)</f>
        <v>Latvia</v>
      </c>
      <c r="F1778" s="3">
        <v>16.505541911927128</v>
      </c>
      <c r="G1778" s="3">
        <v>3.7439999999999998</v>
      </c>
      <c r="H1778" s="3">
        <v>20</v>
      </c>
      <c r="I1778" s="3">
        <v>27.5</v>
      </c>
      <c r="J1778" s="3">
        <v>37</v>
      </c>
      <c r="K1778" s="9">
        <v>57.340759737137361</v>
      </c>
      <c r="L1778" s="3">
        <v>3.4236667500000002</v>
      </c>
      <c r="M1778" s="3">
        <v>3.568075117370892</v>
      </c>
      <c r="N1778" s="3">
        <v>4.3823510309060403</v>
      </c>
      <c r="O1778" s="3">
        <v>5</v>
      </c>
      <c r="P1778" s="3">
        <v>4.166666666666667</v>
      </c>
      <c r="Q1778" s="3">
        <v>3.6146434469035209</v>
      </c>
      <c r="R1778" s="3">
        <v>6.5708046082400493</v>
      </c>
      <c r="S1778" s="3">
        <v>2.9275361696879072</v>
      </c>
      <c r="T1778" s="3">
        <v>3.0253416666666673</v>
      </c>
      <c r="U1778" s="9">
        <v>65.553493079807424</v>
      </c>
      <c r="V1778" s="3">
        <v>-0.33184854587431367</v>
      </c>
      <c r="W1778" s="3">
        <v>3.106921729373096</v>
      </c>
      <c r="X1778" s="3">
        <v>15.403197158081113</v>
      </c>
      <c r="Y1778" s="3">
        <v>10</v>
      </c>
      <c r="Z1778" s="9">
        <v>89.025555418649205</v>
      </c>
      <c r="AA1778" s="3">
        <v>0.59</v>
      </c>
      <c r="AB1778" s="3">
        <v>5.6</v>
      </c>
      <c r="AC1778" s="3">
        <v>10.98</v>
      </c>
      <c r="AD1778" s="3">
        <v>8.0315555555555562</v>
      </c>
      <c r="AE1778" s="3">
        <v>7.5285738181818171</v>
      </c>
      <c r="AF1778" s="3">
        <v>8.325312613623197</v>
      </c>
      <c r="AG1778" s="3">
        <v>7.9269432159025071</v>
      </c>
      <c r="AH1778" s="3">
        <v>10</v>
      </c>
      <c r="AI1778" s="3">
        <v>6.9398260555555566</v>
      </c>
      <c r="AJ1778" s="3">
        <v>6.9230769230769234</v>
      </c>
      <c r="AK1778" s="3">
        <v>6.4162871962801891</v>
      </c>
      <c r="AL1778" s="3">
        <v>6.7597300583042239</v>
      </c>
      <c r="AM1778" s="9">
        <v>81.795572074405726</v>
      </c>
      <c r="AN1778" s="3">
        <v>10</v>
      </c>
      <c r="AO1778" s="3">
        <v>10</v>
      </c>
      <c r="AP1778" s="3">
        <v>9</v>
      </c>
      <c r="AQ1778" s="3">
        <v>9.6666666666666661</v>
      </c>
      <c r="AR1778" s="3">
        <v>5</v>
      </c>
      <c r="AS1778" s="3">
        <v>5.1948681717171716</v>
      </c>
      <c r="AT1778" s="3">
        <v>8.1501392020202026</v>
      </c>
      <c r="AU1778" s="3">
        <v>6</v>
      </c>
      <c r="AV1778" s="3">
        <v>8.4239939189275255</v>
      </c>
      <c r="AW1778" s="3">
        <v>10</v>
      </c>
      <c r="AX1778" s="3">
        <v>7.1281668821108157</v>
      </c>
      <c r="AY1778" s="3">
        <v>3.5874882121212126</v>
      </c>
      <c r="AZ1778" s="3">
        <v>5.2607709750566887</v>
      </c>
      <c r="BA1778" s="3">
        <v>9.4191214350895773</v>
      </c>
      <c r="BB1778" s="3">
        <v>5.1418305909090911</v>
      </c>
      <c r="BC1778" s="3">
        <v>7.8379734615607832</v>
      </c>
      <c r="BD1778" s="3">
        <v>6.8725979154809425</v>
      </c>
      <c r="BE1778" s="3">
        <v>6.3532970983697163</v>
      </c>
      <c r="BF1778" s="9">
        <v>77.160435490490656</v>
      </c>
      <c r="BG1778" s="13">
        <v>74.17516316009808</v>
      </c>
    </row>
    <row r="1779" spans="1:59">
      <c r="A1779" s="1">
        <v>2008</v>
      </c>
      <c r="B1779" s="3" t="s">
        <v>212</v>
      </c>
      <c r="C1779" s="3" t="str">
        <f>VLOOKUP(E1779,[1]region!$A:$B,2,FALSE)</f>
        <v>JO</v>
      </c>
      <c r="D1779" s="3" t="s">
        <v>213</v>
      </c>
      <c r="E1779" s="3" t="str">
        <f>IFERROR(VLOOKUP(D1779,[2]Sheet1!$C:$D,2,FALSE),D1779)</f>
        <v>Jordan</v>
      </c>
      <c r="F1779" s="3">
        <v>16.5</v>
      </c>
      <c r="G1779" s="3">
        <v>3.7439999999999998</v>
      </c>
      <c r="H1779" s="3">
        <v>20</v>
      </c>
      <c r="I1779" s="3">
        <v>27.5</v>
      </c>
      <c r="J1779" s="3">
        <v>37</v>
      </c>
      <c r="K1779" s="9">
        <v>62.963936528289786</v>
      </c>
      <c r="L1779" s="3">
        <v>3.4166064580573945</v>
      </c>
      <c r="M1779" s="3">
        <v>3.5669206873230315</v>
      </c>
      <c r="N1779" s="3">
        <v>4.3823510309060403</v>
      </c>
      <c r="O1779" s="3">
        <v>5</v>
      </c>
      <c r="P1779" s="3">
        <v>4.166666666666667</v>
      </c>
      <c r="Q1779" s="3">
        <v>3.6146434469035209</v>
      </c>
      <c r="R1779" s="3">
        <v>6.5708046082400493</v>
      </c>
      <c r="S1779" s="3">
        <v>2.916666666666667</v>
      </c>
      <c r="T1779" s="3">
        <v>3.0251314791666668</v>
      </c>
      <c r="U1779" s="9">
        <v>54.2682375766936</v>
      </c>
      <c r="V1779" s="3">
        <v>7.8047009359501152</v>
      </c>
      <c r="W1779" s="3">
        <v>5.1679840868000282</v>
      </c>
      <c r="X1779" s="3">
        <v>14.927815009275534</v>
      </c>
      <c r="Y1779" s="3">
        <v>10</v>
      </c>
      <c r="Z1779" s="9">
        <v>83.465757940587153</v>
      </c>
      <c r="AA1779" s="3">
        <v>1.3692884964596597</v>
      </c>
      <c r="AB1779" s="3">
        <v>10.8</v>
      </c>
      <c r="AC1779" s="3">
        <v>14.58</v>
      </c>
      <c r="AD1779" s="3">
        <v>7.0317136674534089</v>
      </c>
      <c r="AE1779" s="3">
        <v>6.0181789306784674</v>
      </c>
      <c r="AF1779" s="3">
        <v>7.5528325593228871</v>
      </c>
      <c r="AG1779" s="3">
        <v>6.7855057450006768</v>
      </c>
      <c r="AH1779" s="3">
        <v>10</v>
      </c>
      <c r="AI1779" s="3">
        <v>7.0831455737463136</v>
      </c>
      <c r="AJ1779" s="3">
        <v>6.9230769230769234</v>
      </c>
      <c r="AK1779" s="3">
        <v>10</v>
      </c>
      <c r="AL1779" s="3">
        <v>8.0020741656077465</v>
      </c>
      <c r="AM1779" s="9">
        <v>79.548233945154578</v>
      </c>
      <c r="AN1779" s="3">
        <v>10</v>
      </c>
      <c r="AO1779" s="3">
        <v>7.473980015330949</v>
      </c>
      <c r="AP1779" s="3">
        <v>7</v>
      </c>
      <c r="AQ1779" s="3">
        <v>8.1579933384436494</v>
      </c>
      <c r="AR1779" s="3">
        <v>8.9</v>
      </c>
      <c r="AS1779" s="3">
        <v>3.9780134424778764</v>
      </c>
      <c r="AT1779" s="3">
        <v>7.7854959373156341</v>
      </c>
      <c r="AU1779" s="3">
        <v>10</v>
      </c>
      <c r="AV1779" s="3">
        <v>9.6291750397476523</v>
      </c>
      <c r="AW1779" s="3">
        <v>10</v>
      </c>
      <c r="AX1779" s="3">
        <v>8.3821140699235261</v>
      </c>
      <c r="AY1779" s="3">
        <v>5.0217059867256628</v>
      </c>
      <c r="AZ1779" s="3">
        <v>3.9080459770114939</v>
      </c>
      <c r="BA1779" s="3">
        <v>8.9985719142232554</v>
      </c>
      <c r="BB1779" s="3">
        <v>6.9186889658308734</v>
      </c>
      <c r="BC1779" s="3">
        <v>8.2390885663374256</v>
      </c>
      <c r="BD1779" s="3">
        <v>8.8678580267511649</v>
      </c>
      <c r="BE1779" s="3">
        <v>6.9923265728133126</v>
      </c>
      <c r="BF1779" s="9">
        <v>78.441446603934963</v>
      </c>
      <c r="BG1779" s="13">
        <v>71.737522518932025</v>
      </c>
    </row>
    <row r="1780" spans="1:59">
      <c r="A1780" s="1">
        <v>2006</v>
      </c>
      <c r="B1780" s="3" t="s">
        <v>157</v>
      </c>
      <c r="C1780" s="3" t="str">
        <f>VLOOKUP(E1780,[1]region!$A:$B,2,FALSE)</f>
        <v>GA</v>
      </c>
      <c r="D1780" s="3" t="s">
        <v>158</v>
      </c>
      <c r="E1780" s="3" t="str">
        <f>IFERROR(VLOOKUP(D1780,[2]Sheet1!$C:$D,2,FALSE),D1780)</f>
        <v>Gabon</v>
      </c>
      <c r="F1780" s="3">
        <v>16.5</v>
      </c>
      <c r="G1780" s="3">
        <v>3.7439999999999998</v>
      </c>
      <c r="H1780" s="3">
        <v>20</v>
      </c>
      <c r="I1780" s="3">
        <v>27.5</v>
      </c>
      <c r="J1780" s="3">
        <v>37</v>
      </c>
      <c r="K1780" s="9">
        <v>58.942278410001599</v>
      </c>
      <c r="L1780" s="3">
        <v>3.4128076880341833</v>
      </c>
      <c r="M1780" s="3">
        <v>3.5669206873230315</v>
      </c>
      <c r="N1780" s="3">
        <v>4.3803073517316022</v>
      </c>
      <c r="O1780" s="3">
        <v>5</v>
      </c>
      <c r="P1780" s="3">
        <v>4.166666666666667</v>
      </c>
      <c r="Q1780" s="3">
        <v>3.6146434469035209</v>
      </c>
      <c r="R1780" s="3">
        <v>6.5708046082400493</v>
      </c>
      <c r="S1780" s="3">
        <v>2.916666666666667</v>
      </c>
      <c r="T1780" s="3">
        <v>3.0251314791666668</v>
      </c>
      <c r="U1780" s="9">
        <v>43.272863884991324</v>
      </c>
      <c r="V1780" s="3">
        <v>11.18232870198268</v>
      </c>
      <c r="W1780" s="3">
        <v>7.0838410606024178</v>
      </c>
      <c r="X1780" s="3">
        <v>4.0891465117816503</v>
      </c>
      <c r="Y1780" s="3">
        <v>0</v>
      </c>
      <c r="Z1780" s="9">
        <v>60.280421332515417</v>
      </c>
      <c r="AA1780" s="3" t="s">
        <v>2</v>
      </c>
      <c r="AB1780" s="3">
        <v>18</v>
      </c>
      <c r="AC1780" s="3">
        <v>9.18</v>
      </c>
      <c r="AD1780" s="3">
        <v>6.3640000000000008</v>
      </c>
      <c r="AE1780" s="3"/>
      <c r="AF1780" s="3">
        <v>7.197814533213406</v>
      </c>
      <c r="AG1780" s="3">
        <v>7.197814533213406</v>
      </c>
      <c r="AH1780" s="3">
        <v>10</v>
      </c>
      <c r="AI1780" s="3"/>
      <c r="AJ1780" s="3">
        <v>0</v>
      </c>
      <c r="AK1780" s="3">
        <v>0</v>
      </c>
      <c r="AL1780" s="3">
        <v>0</v>
      </c>
      <c r="AM1780" s="9">
        <v>58.904536333033519</v>
      </c>
      <c r="AN1780" s="3">
        <v>5</v>
      </c>
      <c r="AO1780" s="3">
        <v>8.3529183522543864</v>
      </c>
      <c r="AP1780" s="3">
        <v>9</v>
      </c>
      <c r="AQ1780" s="3">
        <v>7.4509727840847946</v>
      </c>
      <c r="AR1780" s="3">
        <v>8.3000000000000007</v>
      </c>
      <c r="AS1780" s="3"/>
      <c r="AT1780" s="3"/>
      <c r="AU1780" s="3">
        <v>4</v>
      </c>
      <c r="AV1780" s="3">
        <v>6.0136316772872718</v>
      </c>
      <c r="AW1780" s="3">
        <v>10</v>
      </c>
      <c r="AX1780" s="3">
        <v>7.0784079193218181</v>
      </c>
      <c r="AY1780" s="3"/>
      <c r="AZ1780" s="3" t="s">
        <v>2</v>
      </c>
      <c r="BA1780" s="3">
        <v>7.7488881903957108</v>
      </c>
      <c r="BB1780" s="3"/>
      <c r="BC1780" s="3">
        <v>7.4039299777009706</v>
      </c>
      <c r="BD1780" s="3">
        <v>6.9510632007556152</v>
      </c>
      <c r="BE1780" s="3">
        <v>7.3679604562840986</v>
      </c>
      <c r="BF1780" s="9">
        <v>72.991137198969042</v>
      </c>
      <c r="BG1780" s="13">
        <v>58.878247431902174</v>
      </c>
    </row>
    <row r="1781" spans="1:59">
      <c r="A1781" s="1">
        <v>2007</v>
      </c>
      <c r="B1781" s="3" t="s">
        <v>125</v>
      </c>
      <c r="C1781" s="3" t="str">
        <f>VLOOKUP(E1781,[1]region!$A:$B,2,FALSE)</f>
        <v>EE</v>
      </c>
      <c r="D1781" s="3" t="s">
        <v>126</v>
      </c>
      <c r="E1781" s="3" t="str">
        <f>IFERROR(VLOOKUP(D1781,[2]Sheet1!$C:$D,2,FALSE),D1781)</f>
        <v>Estonia</v>
      </c>
      <c r="F1781" s="3">
        <v>16.5</v>
      </c>
      <c r="G1781" s="3">
        <v>3.7439999999999998</v>
      </c>
      <c r="H1781" s="3">
        <v>20</v>
      </c>
      <c r="I1781" s="3">
        <v>27.5</v>
      </c>
      <c r="J1781" s="3">
        <v>37</v>
      </c>
      <c r="K1781" s="9">
        <v>65.88305621256913</v>
      </c>
      <c r="L1781" s="3">
        <v>3.4061023197278835</v>
      </c>
      <c r="M1781" s="3">
        <v>3.5669206873230315</v>
      </c>
      <c r="N1781" s="3">
        <v>4.3787265035831053</v>
      </c>
      <c r="O1781" s="3">
        <v>5</v>
      </c>
      <c r="P1781" s="3">
        <v>4.166666666666667</v>
      </c>
      <c r="Q1781" s="3">
        <v>3.6146434469035209</v>
      </c>
      <c r="R1781" s="3">
        <v>6.5708046082400493</v>
      </c>
      <c r="S1781" s="3">
        <v>2.916666666666667</v>
      </c>
      <c r="T1781" s="3">
        <v>3.0251314791666668</v>
      </c>
      <c r="U1781" s="9">
        <v>73.304100527687737</v>
      </c>
      <c r="V1781" s="3">
        <v>3.0242688731137779</v>
      </c>
      <c r="W1781" s="3">
        <v>3.1815777564731427</v>
      </c>
      <c r="X1781" s="3">
        <v>6.5940274414851103</v>
      </c>
      <c r="Y1781" s="3">
        <v>10</v>
      </c>
      <c r="Z1781" s="9">
        <v>92.009274086227407</v>
      </c>
      <c r="AA1781" s="3">
        <v>0.65</v>
      </c>
      <c r="AB1781" s="3">
        <v>5.2</v>
      </c>
      <c r="AC1781" s="3">
        <v>9.9840000000000018</v>
      </c>
      <c r="AD1781" s="3">
        <v>8.1776888888888895</v>
      </c>
      <c r="AE1781" s="3">
        <v>7.8397479385195101</v>
      </c>
      <c r="AF1781" s="3">
        <v>9.4331647076543739</v>
      </c>
      <c r="AG1781" s="3">
        <v>8.6364563230869429</v>
      </c>
      <c r="AH1781" s="3">
        <v>10</v>
      </c>
      <c r="AI1781" s="3">
        <v>8.0621831447007555</v>
      </c>
      <c r="AJ1781" s="3">
        <v>6.9230769230769234</v>
      </c>
      <c r="AK1781" s="3">
        <v>6.4162871962801891</v>
      </c>
      <c r="AL1781" s="3">
        <v>7.1338490880192893</v>
      </c>
      <c r="AM1781" s="9">
        <v>84.869985749987805</v>
      </c>
      <c r="AN1781" s="3">
        <v>10</v>
      </c>
      <c r="AO1781" s="3">
        <v>9.870966567498682</v>
      </c>
      <c r="AP1781" s="3">
        <v>9</v>
      </c>
      <c r="AQ1781" s="3">
        <v>9.6236555224995612</v>
      </c>
      <c r="AR1781" s="3">
        <v>6.7</v>
      </c>
      <c r="AS1781" s="3">
        <v>4.5093849493584086</v>
      </c>
      <c r="AT1781" s="3">
        <v>8.658486695121951</v>
      </c>
      <c r="AU1781" s="3">
        <v>4</v>
      </c>
      <c r="AV1781" s="3">
        <v>6.7552815977919654</v>
      </c>
      <c r="AW1781" s="3">
        <v>3</v>
      </c>
      <c r="AX1781" s="3">
        <v>5.6038588737120536</v>
      </c>
      <c r="AY1781" s="3">
        <v>5.7806483595357037</v>
      </c>
      <c r="AZ1781" s="3">
        <v>5.3271028037383186</v>
      </c>
      <c r="BA1781" s="3">
        <v>9.6803262740453153</v>
      </c>
      <c r="BB1781" s="3">
        <v>7.4322498216735253</v>
      </c>
      <c r="BC1781" s="3">
        <v>8.9451890002907195</v>
      </c>
      <c r="BD1781" s="3">
        <v>9.0920445561073713</v>
      </c>
      <c r="BE1781" s="3">
        <v>7.7095934692318266</v>
      </c>
      <c r="BF1781" s="9">
        <v>76.457026218144804</v>
      </c>
      <c r="BG1781" s="13">
        <v>78.504688558923377</v>
      </c>
    </row>
    <row r="1782" spans="1:59">
      <c r="A1782" s="1">
        <v>2004</v>
      </c>
      <c r="B1782" s="3" t="s">
        <v>210</v>
      </c>
      <c r="C1782" s="3" t="str">
        <f>VLOOKUP(E1782,[1]region!$A:$B,2,FALSE)</f>
        <v>JP</v>
      </c>
      <c r="D1782" s="3" t="s">
        <v>211</v>
      </c>
      <c r="E1782" s="3" t="str">
        <f>IFERROR(VLOOKUP(D1782,[2]Sheet1!$C:$D,2,FALSE),D1782)</f>
        <v>Japan</v>
      </c>
      <c r="F1782" s="3">
        <v>16.5</v>
      </c>
      <c r="G1782" s="3">
        <v>3.7439999999999998</v>
      </c>
      <c r="H1782" s="3">
        <v>19.989999999999998</v>
      </c>
      <c r="I1782" s="3">
        <v>27.5</v>
      </c>
      <c r="J1782" s="3">
        <v>37</v>
      </c>
      <c r="K1782" s="9">
        <v>57.22656042012251</v>
      </c>
      <c r="L1782" s="3">
        <v>3.3982770300821596</v>
      </c>
      <c r="M1782" s="3">
        <v>3.5574921112232873</v>
      </c>
      <c r="N1782" s="3">
        <v>4.367090965</v>
      </c>
      <c r="O1782" s="3">
        <v>5</v>
      </c>
      <c r="P1782" s="3">
        <v>4.166666666666667</v>
      </c>
      <c r="Q1782" s="3">
        <v>3.6146434469035209</v>
      </c>
      <c r="R1782" s="3">
        <v>6.5708046082400493</v>
      </c>
      <c r="S1782" s="3">
        <v>2.9147640791476408</v>
      </c>
      <c r="T1782" s="3">
        <v>3.0251314791666668</v>
      </c>
      <c r="U1782" s="9">
        <v>74.490437017836896</v>
      </c>
      <c r="V1782" s="3">
        <v>7.5209474115229824</v>
      </c>
      <c r="W1782" s="3">
        <v>0.27326058512743068</v>
      </c>
      <c r="X1782" s="3">
        <v>-8.3084081090163409E-3</v>
      </c>
      <c r="Y1782" s="3">
        <v>10</v>
      </c>
      <c r="Z1782" s="9">
        <v>95.962111505056555</v>
      </c>
      <c r="AA1782" s="3">
        <v>1.5</v>
      </c>
      <c r="AB1782" s="3">
        <v>2.9</v>
      </c>
      <c r="AC1782" s="3">
        <v>7.5</v>
      </c>
      <c r="AD1782" s="3">
        <v>8.4733333333333345</v>
      </c>
      <c r="AE1782" s="3">
        <v>5.7762557077625578</v>
      </c>
      <c r="AF1782" s="3">
        <v>8.6392856455026958</v>
      </c>
      <c r="AG1782" s="3">
        <v>7.2077706766326273</v>
      </c>
      <c r="AH1782" s="3">
        <v>10</v>
      </c>
      <c r="AI1782" s="3">
        <v>6.1711711711711716</v>
      </c>
      <c r="AJ1782" s="3">
        <v>8.4615384615384617</v>
      </c>
      <c r="AK1782" s="3"/>
      <c r="AL1782" s="3">
        <v>7.3163548163548171</v>
      </c>
      <c r="AM1782" s="9">
        <v>82.493647065801952</v>
      </c>
      <c r="AN1782" s="3">
        <v>5</v>
      </c>
      <c r="AO1782" s="3">
        <v>7.1089741104088304</v>
      </c>
      <c r="AP1782" s="3">
        <v>10</v>
      </c>
      <c r="AQ1782" s="3">
        <v>7.3696580368029432</v>
      </c>
      <c r="AR1782" s="3">
        <v>10</v>
      </c>
      <c r="AS1782" s="3">
        <v>4.3777777777777773</v>
      </c>
      <c r="AT1782" s="3">
        <v>8.1981981981981988</v>
      </c>
      <c r="AU1782" s="3">
        <v>9.3000000000000007</v>
      </c>
      <c r="AV1782" s="3">
        <v>9.6291750397476523</v>
      </c>
      <c r="AW1782" s="3">
        <v>10</v>
      </c>
      <c r="AX1782" s="3">
        <v>8.5841918359539378</v>
      </c>
      <c r="AY1782" s="3">
        <v>3.9814814814814814</v>
      </c>
      <c r="AZ1782" s="3">
        <v>9.0277777777777768</v>
      </c>
      <c r="BA1782" s="3">
        <v>8.6482188020209403</v>
      </c>
      <c r="BB1782" s="3">
        <v>8.6552395295160096</v>
      </c>
      <c r="BC1782" s="3">
        <v>8.7500653274137115</v>
      </c>
      <c r="BD1782" s="3">
        <v>6.4690621626397737</v>
      </c>
      <c r="BE1782" s="3">
        <v>7.588640846808282</v>
      </c>
      <c r="BF1782" s="9">
        <v>78.474969065217209</v>
      </c>
      <c r="BG1782" s="13">
        <v>77.72954501480703</v>
      </c>
    </row>
    <row r="1783" spans="1:59">
      <c r="A1783" s="1">
        <v>2013</v>
      </c>
      <c r="B1783" s="3" t="s">
        <v>384</v>
      </c>
      <c r="C1783" s="3" t="str">
        <f>VLOOKUP(E1783,[1]region!$A:$B,2,FALSE)</f>
        <v>GB</v>
      </c>
      <c r="D1783" s="3" t="s">
        <v>385</v>
      </c>
      <c r="E1783" s="3" t="str">
        <f>IFERROR(VLOOKUP(D1783,[2]Sheet1!$C:$D,2,FALSE),D1783)</f>
        <v>United Kingdom</v>
      </c>
      <c r="F1783" s="3">
        <v>16.5</v>
      </c>
      <c r="G1783" s="3">
        <v>3.7439999999999998</v>
      </c>
      <c r="H1783" s="3">
        <v>19.97</v>
      </c>
      <c r="I1783" s="3">
        <v>27.5</v>
      </c>
      <c r="J1783" s="3">
        <v>37</v>
      </c>
      <c r="K1783" s="9">
        <v>61.515428625484176</v>
      </c>
      <c r="L1783" s="3">
        <v>3.3982770300821596</v>
      </c>
      <c r="M1783" s="3">
        <v>3.5560489276123053</v>
      </c>
      <c r="N1783" s="3">
        <v>4.3669161233637066</v>
      </c>
      <c r="O1783" s="3">
        <v>5</v>
      </c>
      <c r="P1783" s="3">
        <v>4.166666666666667</v>
      </c>
      <c r="Q1783" s="3">
        <v>3.6146434469035209</v>
      </c>
      <c r="R1783" s="3">
        <v>6.5708046082400493</v>
      </c>
      <c r="S1783" s="3">
        <v>2.9120351467391297</v>
      </c>
      <c r="T1783" s="3">
        <v>3.0251314791666668</v>
      </c>
      <c r="U1783" s="9">
        <v>78.12330547078372</v>
      </c>
      <c r="V1783" s="3">
        <v>-1.7139446084416532</v>
      </c>
      <c r="W1783" s="3">
        <v>0.62066370994390097</v>
      </c>
      <c r="X1783" s="3">
        <v>2.55454668654329</v>
      </c>
      <c r="Y1783" s="3">
        <v>10</v>
      </c>
      <c r="Z1783" s="9">
        <v>97.245090642563639</v>
      </c>
      <c r="AA1783" s="3">
        <v>0.54</v>
      </c>
      <c r="AB1783" s="3">
        <v>5.5</v>
      </c>
      <c r="AC1783" s="3">
        <v>9.4600000000000009</v>
      </c>
      <c r="AD1783" s="3">
        <v>8.2520000000000007</v>
      </c>
      <c r="AE1783" s="3">
        <v>6.0848050323513689</v>
      </c>
      <c r="AF1783" s="3">
        <v>9.119191675774875</v>
      </c>
      <c r="AG1783" s="3">
        <v>7.601998354063122</v>
      </c>
      <c r="AH1783" s="3">
        <v>10</v>
      </c>
      <c r="AI1783" s="3">
        <v>8.0297777992934272</v>
      </c>
      <c r="AJ1783" s="3">
        <v>4.6153846153846159</v>
      </c>
      <c r="AK1783" s="3">
        <v>6.8754611355768755</v>
      </c>
      <c r="AL1783" s="3">
        <v>6.5068745167516395</v>
      </c>
      <c r="AM1783" s="9">
        <v>80.902182177036906</v>
      </c>
      <c r="AN1783" s="3">
        <v>10</v>
      </c>
      <c r="AO1783" s="3">
        <v>4.7487550928021722</v>
      </c>
      <c r="AP1783" s="3">
        <v>8</v>
      </c>
      <c r="AQ1783" s="3">
        <v>7.5829183642673899</v>
      </c>
      <c r="AR1783" s="3">
        <v>8.9</v>
      </c>
      <c r="AS1783" s="3">
        <v>5.7639786818867265</v>
      </c>
      <c r="AT1783" s="3">
        <v>8.0702493416624108</v>
      </c>
      <c r="AU1783" s="3">
        <v>8</v>
      </c>
      <c r="AV1783" s="3">
        <v>8.5322305621222974</v>
      </c>
      <c r="AW1783" s="3">
        <v>10</v>
      </c>
      <c r="AX1783" s="3">
        <v>8.2110764309452389</v>
      </c>
      <c r="AY1783" s="3">
        <v>4.7644595679116026</v>
      </c>
      <c r="AZ1783" s="3">
        <v>7.7777777777777777</v>
      </c>
      <c r="BA1783" s="3">
        <v>9.8047494689354426</v>
      </c>
      <c r="BB1783" s="3">
        <v>7.8806181819297949</v>
      </c>
      <c r="BC1783" s="3">
        <v>9.2048703865310308</v>
      </c>
      <c r="BD1783" s="3">
        <v>8.7669740885408736</v>
      </c>
      <c r="BE1783" s="3">
        <v>8.0332415786044198</v>
      </c>
      <c r="BF1783" s="9">
        <v>79.424121246056842</v>
      </c>
      <c r="BG1783" s="13">
        <v>79.442025632385068</v>
      </c>
    </row>
    <row r="1784" spans="1:59">
      <c r="A1784" s="1">
        <v>2007</v>
      </c>
      <c r="B1784" s="3" t="s">
        <v>264</v>
      </c>
      <c r="C1784" s="3" t="str">
        <f>VLOOKUP(E1784,[1]region!$A:$B,2,FALSE)</f>
        <v>MA</v>
      </c>
      <c r="D1784" s="3" t="s">
        <v>265</v>
      </c>
      <c r="E1784" s="3" t="str">
        <f>IFERROR(VLOOKUP(D1784,[2]Sheet1!$C:$D,2,FALSE),D1784)</f>
        <v>Morocco</v>
      </c>
      <c r="F1784" s="3">
        <v>16.498495407917847</v>
      </c>
      <c r="G1784" s="3">
        <v>3.7439999999999998</v>
      </c>
      <c r="H1784" s="3">
        <v>19.95</v>
      </c>
      <c r="I1784" s="3">
        <v>27</v>
      </c>
      <c r="J1784" s="3">
        <v>37</v>
      </c>
      <c r="K1784" s="9">
        <v>67.85836638276399</v>
      </c>
      <c r="L1784" s="3">
        <v>3.3982770300821596</v>
      </c>
      <c r="M1784" s="3">
        <v>3.5514796533333337</v>
      </c>
      <c r="N1784" s="3">
        <v>4.365079402923584</v>
      </c>
      <c r="O1784" s="3">
        <v>5</v>
      </c>
      <c r="P1784" s="3">
        <v>4.166666666666667</v>
      </c>
      <c r="Q1784" s="3">
        <v>3.6146434469035209</v>
      </c>
      <c r="R1784" s="3">
        <v>6.5708046082400493</v>
      </c>
      <c r="S1784" s="3">
        <v>2.9032258064516125</v>
      </c>
      <c r="T1784" s="3">
        <v>3.0251314791666668</v>
      </c>
      <c r="U1784" s="9">
        <v>54.215988101612766</v>
      </c>
      <c r="V1784" s="3">
        <v>8.1541232961975787</v>
      </c>
      <c r="W1784" s="3">
        <v>1.5359613876843341</v>
      </c>
      <c r="X1784" s="3">
        <v>2.0420851267333</v>
      </c>
      <c r="Y1784" s="3">
        <v>0</v>
      </c>
      <c r="Z1784" s="9">
        <v>68.365934400850236</v>
      </c>
      <c r="AA1784" s="3">
        <v>3.0020037956779797</v>
      </c>
      <c r="AB1784" s="3">
        <v>23</v>
      </c>
      <c r="AC1784" s="3">
        <v>22.31</v>
      </c>
      <c r="AD1784" s="3">
        <v>4.8248880454048937</v>
      </c>
      <c r="AE1784" s="3">
        <v>5.2823477123842597</v>
      </c>
      <c r="AF1784" s="3">
        <v>7.866805591202386</v>
      </c>
      <c r="AG1784" s="3">
        <v>6.5745766517933228</v>
      </c>
      <c r="AH1784" s="3">
        <v>8.9725209080047748</v>
      </c>
      <c r="AI1784" s="3">
        <v>6.6456715056519009</v>
      </c>
      <c r="AJ1784" s="3">
        <v>0</v>
      </c>
      <c r="AK1784" s="3">
        <v>7.190666685486419</v>
      </c>
      <c r="AL1784" s="3">
        <v>4.6121127303794403</v>
      </c>
      <c r="AM1784" s="9">
        <v>62.460245838956077</v>
      </c>
      <c r="AN1784" s="3">
        <v>5</v>
      </c>
      <c r="AO1784" s="3">
        <v>8.6731080781101291</v>
      </c>
      <c r="AP1784" s="3">
        <v>9</v>
      </c>
      <c r="AQ1784" s="3">
        <v>7.5577026927033764</v>
      </c>
      <c r="AR1784" s="3">
        <v>0</v>
      </c>
      <c r="AS1784" s="3">
        <v>4.9007899806547623</v>
      </c>
      <c r="AT1784" s="3">
        <v>6.9279276451539875</v>
      </c>
      <c r="AU1784" s="3">
        <v>6</v>
      </c>
      <c r="AV1784" s="3">
        <v>2.1199695946376309</v>
      </c>
      <c r="AW1784" s="3">
        <v>1</v>
      </c>
      <c r="AX1784" s="3">
        <v>3.4914478700743969</v>
      </c>
      <c r="AY1784" s="3">
        <v>4.1410914770385308</v>
      </c>
      <c r="AZ1784" s="3">
        <v>5.2962962962962967</v>
      </c>
      <c r="BA1784" s="3">
        <v>9.3627639741511306</v>
      </c>
      <c r="BB1784" s="3">
        <v>4.8218092139858113</v>
      </c>
      <c r="BC1784" s="3">
        <v>7.7314571855469101</v>
      </c>
      <c r="BD1784" s="3">
        <v>5.9870611245239331</v>
      </c>
      <c r="BE1784" s="3">
        <v>6.2234132119237691</v>
      </c>
      <c r="BF1784" s="9">
        <v>57.575212582338473</v>
      </c>
      <c r="BG1784" s="13">
        <v>62.09514946130431</v>
      </c>
    </row>
    <row r="1785" spans="1:59">
      <c r="A1785" s="1">
        <v>2014</v>
      </c>
      <c r="B1785" s="3" t="s">
        <v>51</v>
      </c>
      <c r="C1785" s="3" t="str">
        <f>VLOOKUP(E1785,[1]region!$A:$B,2,FALSE)</f>
        <v>BR</v>
      </c>
      <c r="D1785" s="3" t="s">
        <v>52</v>
      </c>
      <c r="E1785" s="3" t="str">
        <f>IFERROR(VLOOKUP(D1785,[2]Sheet1!$C:$D,2,FALSE),D1785)</f>
        <v>Brazil</v>
      </c>
      <c r="F1785" s="3">
        <v>16.494693622227604</v>
      </c>
      <c r="G1785" s="3">
        <v>3.7320332857022778</v>
      </c>
      <c r="H1785" s="3">
        <v>19.95</v>
      </c>
      <c r="I1785" s="3">
        <v>27</v>
      </c>
      <c r="J1785" s="3">
        <v>37</v>
      </c>
      <c r="K1785" s="9">
        <v>52.78225161073361</v>
      </c>
      <c r="L1785" s="3">
        <v>3.3982770300821596</v>
      </c>
      <c r="M1785" s="3">
        <v>3.5508478108485724</v>
      </c>
      <c r="N1785" s="3">
        <v>4.3615035914826503</v>
      </c>
      <c r="O1785" s="3">
        <v>5</v>
      </c>
      <c r="P1785" s="3">
        <v>4.166666666666667</v>
      </c>
      <c r="Q1785" s="3">
        <v>3.6146434469035209</v>
      </c>
      <c r="R1785" s="3">
        <v>6.5568327220044065</v>
      </c>
      <c r="S1785" s="3">
        <v>2.8923663342670398</v>
      </c>
      <c r="T1785" s="3">
        <v>3.0132025726680656</v>
      </c>
      <c r="U1785" s="9">
        <v>44.142850020794043</v>
      </c>
      <c r="V1785" s="3">
        <v>2.0191737830234313</v>
      </c>
      <c r="W1785" s="3">
        <v>1.0520637007383276</v>
      </c>
      <c r="X1785" s="3">
        <v>6.3320923420520598</v>
      </c>
      <c r="Y1785" s="3">
        <v>5</v>
      </c>
      <c r="Z1785" s="9">
        <v>82.272303236723928</v>
      </c>
      <c r="AA1785" s="3">
        <v>2.72</v>
      </c>
      <c r="AB1785" s="3">
        <v>13.5</v>
      </c>
      <c r="AC1785" s="3">
        <v>9.8550000000000004</v>
      </c>
      <c r="AD1785" s="3">
        <v>7.1815555555555557</v>
      </c>
      <c r="AE1785" s="3">
        <v>4.7555623859649128</v>
      </c>
      <c r="AF1785" s="3">
        <v>4.9159904778239945</v>
      </c>
      <c r="AG1785" s="3">
        <v>4.8357764318944536</v>
      </c>
      <c r="AH1785" s="3">
        <v>9.8144712430426697</v>
      </c>
      <c r="AI1785" s="3">
        <v>6.5437034219759926</v>
      </c>
      <c r="AJ1785" s="3">
        <v>3.0769230769230771</v>
      </c>
      <c r="AK1785" s="3">
        <v>7.9851800414120113</v>
      </c>
      <c r="AL1785" s="3">
        <v>5.8686021801036929</v>
      </c>
      <c r="AM1785" s="9">
        <v>69.251013526490937</v>
      </c>
      <c r="AN1785" s="3">
        <v>5</v>
      </c>
      <c r="AO1785" s="3">
        <v>6.1460000000000008</v>
      </c>
      <c r="AP1785" s="3">
        <v>8</v>
      </c>
      <c r="AQ1785" s="3">
        <v>6.3820000000000006</v>
      </c>
      <c r="AR1785" s="3">
        <v>2.2333333333333329</v>
      </c>
      <c r="AS1785" s="3">
        <v>3.1586021551246528</v>
      </c>
      <c r="AT1785" s="3">
        <v>5.3949036952908589</v>
      </c>
      <c r="AU1785" s="3">
        <v>6</v>
      </c>
      <c r="AV1785" s="3">
        <v>7.1335326272035466</v>
      </c>
      <c r="AW1785" s="3">
        <v>3</v>
      </c>
      <c r="AX1785" s="3">
        <v>4.4867286351587321</v>
      </c>
      <c r="AY1785" s="3">
        <v>1.1611049015550112</v>
      </c>
      <c r="AZ1785" s="3">
        <v>4.4444444444444446</v>
      </c>
      <c r="BA1785" s="3">
        <v>7.3027108832815317</v>
      </c>
      <c r="BB1785" s="3">
        <v>2.9749524374594043</v>
      </c>
      <c r="BC1785" s="3">
        <v>4.9992760820321278</v>
      </c>
      <c r="BD1785" s="3">
        <v>0</v>
      </c>
      <c r="BE1785" s="3">
        <v>3.4804147914620867</v>
      </c>
      <c r="BF1785" s="9">
        <v>47.830478088736058</v>
      </c>
      <c r="BG1785" s="13">
        <v>59.255779296695707</v>
      </c>
    </row>
    <row r="1786" spans="1:59">
      <c r="A1786" s="1">
        <v>2009</v>
      </c>
      <c r="B1786" s="3" t="s">
        <v>380</v>
      </c>
      <c r="C1786" s="3" t="str">
        <f>VLOOKUP(E1786,[1]region!$A:$B,2,FALSE)</f>
        <v>UA</v>
      </c>
      <c r="D1786" s="3" t="s">
        <v>381</v>
      </c>
      <c r="E1786" s="3" t="str">
        <f>IFERROR(VLOOKUP(D1786,[2]Sheet1!$C:$D,2,FALSE),D1786)</f>
        <v>Ukraine</v>
      </c>
      <c r="F1786" s="3">
        <v>16.465392934390771</v>
      </c>
      <c r="G1786" s="3">
        <v>3.7280000000000002</v>
      </c>
      <c r="H1786" s="3">
        <v>19.95</v>
      </c>
      <c r="I1786" s="3">
        <v>27</v>
      </c>
      <c r="J1786" s="3">
        <v>37</v>
      </c>
      <c r="K1786" s="9">
        <v>64.077436287866647</v>
      </c>
      <c r="L1786" s="3">
        <v>3.3982770300821596</v>
      </c>
      <c r="M1786" s="3">
        <v>3.5494374114690368</v>
      </c>
      <c r="N1786" s="3">
        <v>4.3572898441275063</v>
      </c>
      <c r="O1786" s="3">
        <v>5</v>
      </c>
      <c r="P1786" s="3">
        <v>4.166666666666667</v>
      </c>
      <c r="Q1786" s="3">
        <v>3.6131222476251166</v>
      </c>
      <c r="R1786" s="3">
        <v>6.5553450790191006</v>
      </c>
      <c r="S1786" s="3">
        <v>2.8861788908640547</v>
      </c>
      <c r="T1786" s="3">
        <v>3.0132025726680656</v>
      </c>
      <c r="U1786" s="9">
        <v>46.228709646954648</v>
      </c>
      <c r="V1786" s="3">
        <v>13.984204290140777</v>
      </c>
      <c r="W1786" s="3">
        <v>6.8562254722424578</v>
      </c>
      <c r="X1786" s="3">
        <v>15.894568690095582</v>
      </c>
      <c r="Y1786" s="3">
        <v>0</v>
      </c>
      <c r="Z1786" s="9">
        <v>53.204388037639362</v>
      </c>
      <c r="AA1786" s="3">
        <v>0.83</v>
      </c>
      <c r="AB1786" s="3">
        <v>4.5999999999999996</v>
      </c>
      <c r="AC1786" s="3">
        <v>5.4279999999999999</v>
      </c>
      <c r="AD1786" s="3">
        <v>8.7851555555555549</v>
      </c>
      <c r="AE1786" s="3">
        <v>4.3973822719298239</v>
      </c>
      <c r="AF1786" s="3">
        <v>5.3174823848819166</v>
      </c>
      <c r="AG1786" s="3">
        <v>4.8574323284058707</v>
      </c>
      <c r="AH1786" s="3">
        <v>10</v>
      </c>
      <c r="AI1786" s="3">
        <v>4.2125021818181825</v>
      </c>
      <c r="AJ1786" s="3">
        <v>0.76923076923076927</v>
      </c>
      <c r="AK1786" s="3">
        <v>4.314400011291851</v>
      </c>
      <c r="AL1786" s="3">
        <v>3.0987109874469341</v>
      </c>
      <c r="AM1786" s="9">
        <v>66.853247178520903</v>
      </c>
      <c r="AN1786" s="3">
        <v>8</v>
      </c>
      <c r="AO1786" s="3">
        <v>9.015288288745321</v>
      </c>
      <c r="AP1786" s="3">
        <v>10</v>
      </c>
      <c r="AQ1786" s="3">
        <v>9.0050960962484403</v>
      </c>
      <c r="AR1786" s="3">
        <v>5.5666666666666664</v>
      </c>
      <c r="AS1786" s="3">
        <v>6.1100678333333338</v>
      </c>
      <c r="AT1786" s="3">
        <v>7.1463935295055814</v>
      </c>
      <c r="AU1786" s="3">
        <v>8</v>
      </c>
      <c r="AV1786" s="3">
        <v>9.598272959726625</v>
      </c>
      <c r="AW1786" s="3">
        <v>0</v>
      </c>
      <c r="AX1786" s="3">
        <v>6.0702334982053685</v>
      </c>
      <c r="AY1786" s="3">
        <v>2.6518549712918666</v>
      </c>
      <c r="AZ1786" s="3">
        <v>6.3417190775681345</v>
      </c>
      <c r="BA1786" s="3">
        <v>9.0642637015828011</v>
      </c>
      <c r="BB1786" s="3">
        <v>2.8769995929027115</v>
      </c>
      <c r="BC1786" s="3">
        <v>1.8553003475646022</v>
      </c>
      <c r="BD1786" s="3">
        <v>2.6354725106486718</v>
      </c>
      <c r="BE1786" s="3">
        <v>4.2376017002597974</v>
      </c>
      <c r="BF1786" s="9">
        <v>64.376437649045357</v>
      </c>
      <c r="BG1786" s="13">
        <v>58.948043760005383</v>
      </c>
    </row>
    <row r="1787" spans="1:59">
      <c r="A1787" s="1">
        <v>2004</v>
      </c>
      <c r="B1787" s="3" t="s">
        <v>264</v>
      </c>
      <c r="C1787" s="3" t="str">
        <f>VLOOKUP(E1787,[1]region!$A:$B,2,FALSE)</f>
        <v>MA</v>
      </c>
      <c r="D1787" s="3" t="s">
        <v>265</v>
      </c>
      <c r="E1787" s="3" t="str">
        <f>IFERROR(VLOOKUP(D1787,[2]Sheet1!$C:$D,2,FALSE),D1787)</f>
        <v>Morocco</v>
      </c>
      <c r="F1787" s="3">
        <v>16.432180626256176</v>
      </c>
      <c r="G1787" s="3">
        <v>3.7002251567806419</v>
      </c>
      <c r="H1787" s="3">
        <v>19.930409259829101</v>
      </c>
      <c r="I1787" s="3">
        <v>27</v>
      </c>
      <c r="J1787" s="3">
        <v>37</v>
      </c>
      <c r="K1787" s="9">
        <v>67.963847733821467</v>
      </c>
      <c r="L1787" s="3">
        <v>3.3958194214001036</v>
      </c>
      <c r="M1787" s="3">
        <v>3.5468763322330359</v>
      </c>
      <c r="N1787" s="3">
        <v>4.3518827160493823</v>
      </c>
      <c r="O1787" s="3">
        <v>5</v>
      </c>
      <c r="P1787" s="3">
        <v>4.166666666666667</v>
      </c>
      <c r="Q1787" s="3">
        <v>3.6131222476251166</v>
      </c>
      <c r="R1787" s="3">
        <v>6.5553450790191006</v>
      </c>
      <c r="S1787" s="3">
        <v>2.8861788908640547</v>
      </c>
      <c r="T1787" s="3">
        <v>3.0132025726680656</v>
      </c>
      <c r="U1787" s="9">
        <v>47.450889510048</v>
      </c>
      <c r="V1787" s="3">
        <v>4.6013360354939747</v>
      </c>
      <c r="W1787" s="3">
        <v>0.8213539603462966</v>
      </c>
      <c r="X1787" s="3">
        <v>1.49344403381764</v>
      </c>
      <c r="Y1787" s="3">
        <v>0</v>
      </c>
      <c r="Z1787" s="9">
        <v>71.13125600499788</v>
      </c>
      <c r="AA1787" s="3">
        <v>4.3</v>
      </c>
      <c r="AB1787" s="3">
        <v>28.3</v>
      </c>
      <c r="AC1787" s="3">
        <v>20.5</v>
      </c>
      <c r="AD1787" s="3">
        <v>4.4244444444444442</v>
      </c>
      <c r="AE1787" s="3">
        <v>4.2018779342723009</v>
      </c>
      <c r="AF1787" s="3">
        <v>6.7821055264953323</v>
      </c>
      <c r="AG1787" s="3">
        <v>5.4919917303838162</v>
      </c>
      <c r="AH1787" s="3">
        <v>9.4215795328142384</v>
      </c>
      <c r="AI1787" s="3">
        <v>6.8981481481481488</v>
      </c>
      <c r="AJ1787" s="3">
        <v>0.76923076923076927</v>
      </c>
      <c r="AK1787" s="3"/>
      <c r="AL1787" s="3">
        <v>3.833689458689459</v>
      </c>
      <c r="AM1787" s="9">
        <v>57.929262915829895</v>
      </c>
      <c r="AN1787" s="3">
        <v>5</v>
      </c>
      <c r="AO1787" s="3">
        <v>9.2479659982829201</v>
      </c>
      <c r="AP1787" s="3">
        <v>10</v>
      </c>
      <c r="AQ1787" s="3">
        <v>8.0826553327609734</v>
      </c>
      <c r="AR1787" s="3">
        <v>0</v>
      </c>
      <c r="AS1787" s="3">
        <v>4.577464788732394</v>
      </c>
      <c r="AT1787" s="3">
        <v>6.8036529680365296</v>
      </c>
      <c r="AU1787" s="3">
        <v>6</v>
      </c>
      <c r="AV1787" s="3">
        <v>2.1199695946376309</v>
      </c>
      <c r="AW1787" s="3">
        <v>1</v>
      </c>
      <c r="AX1787" s="3">
        <v>3.4168478919010923</v>
      </c>
      <c r="AY1787" s="3">
        <v>3.0821917808219172</v>
      </c>
      <c r="AZ1787" s="3">
        <v>5.1449275362318847</v>
      </c>
      <c r="BA1787" s="3">
        <v>7.1791093797778105</v>
      </c>
      <c r="BB1787" s="3">
        <v>4.0624737261723567</v>
      </c>
      <c r="BC1787" s="3">
        <v>8.0935183021204615</v>
      </c>
      <c r="BD1787" s="3">
        <v>5.9870611245239331</v>
      </c>
      <c r="BE1787" s="3">
        <v>5.5915469749413944</v>
      </c>
      <c r="BF1787" s="9">
        <v>56.970167332011528</v>
      </c>
      <c r="BG1787" s="13">
        <v>60.289084699341757</v>
      </c>
    </row>
    <row r="1788" spans="1:59">
      <c r="A1788" s="1">
        <v>2005</v>
      </c>
      <c r="B1788" s="3" t="s">
        <v>210</v>
      </c>
      <c r="C1788" s="3" t="str">
        <f>VLOOKUP(E1788,[1]region!$A:$B,2,FALSE)</f>
        <v>JP</v>
      </c>
      <c r="D1788" s="3" t="s">
        <v>211</v>
      </c>
      <c r="E1788" s="3" t="str">
        <f>IFERROR(VLOOKUP(D1788,[2]Sheet1!$C:$D,2,FALSE),D1788)</f>
        <v>Japan</v>
      </c>
      <c r="F1788" s="3">
        <v>16.42646577137242</v>
      </c>
      <c r="G1788" s="3">
        <v>3.7</v>
      </c>
      <c r="H1788" s="3">
        <v>19.930409259829101</v>
      </c>
      <c r="I1788" s="3">
        <v>27</v>
      </c>
      <c r="J1788" s="3">
        <v>37</v>
      </c>
      <c r="K1788" s="9">
        <v>57.155669801675174</v>
      </c>
      <c r="L1788" s="3">
        <v>3.3958194214001036</v>
      </c>
      <c r="M1788" s="3">
        <v>3.5389717336987303</v>
      </c>
      <c r="N1788" s="3">
        <v>4.3497296666666667</v>
      </c>
      <c r="O1788" s="3">
        <v>5</v>
      </c>
      <c r="P1788" s="3">
        <v>4.166666666666667</v>
      </c>
      <c r="Q1788" s="3">
        <v>3.613</v>
      </c>
      <c r="R1788" s="3">
        <v>6.5553450790191006</v>
      </c>
      <c r="S1788" s="3">
        <v>2.8861788908640547</v>
      </c>
      <c r="T1788" s="3">
        <v>2.9997910931706429</v>
      </c>
      <c r="U1788" s="9">
        <v>78.827974260173576</v>
      </c>
      <c r="V1788" s="3">
        <v>6.0002559652301279</v>
      </c>
      <c r="W1788" s="3">
        <v>0.22141447183322963</v>
      </c>
      <c r="X1788" s="3">
        <v>-0.274200249273022</v>
      </c>
      <c r="Y1788" s="3">
        <v>10</v>
      </c>
      <c r="Z1788" s="9">
        <v>96.641357420915199</v>
      </c>
      <c r="AA1788" s="3">
        <v>1.5</v>
      </c>
      <c r="AB1788" s="3">
        <v>3.3</v>
      </c>
      <c r="AC1788" s="3">
        <v>25.591999999999999</v>
      </c>
      <c r="AD1788" s="3">
        <v>6.1133333333333333</v>
      </c>
      <c r="AE1788" s="3">
        <v>6.0256410256410255</v>
      </c>
      <c r="AF1788" s="3">
        <v>8.6392856455026958</v>
      </c>
      <c r="AG1788" s="3">
        <v>7.3324633355718607</v>
      </c>
      <c r="AH1788" s="3">
        <v>10</v>
      </c>
      <c r="AI1788" s="3">
        <v>6.310017596782302</v>
      </c>
      <c r="AJ1788" s="3">
        <v>8.4615384615384617</v>
      </c>
      <c r="AK1788" s="3">
        <v>6.7</v>
      </c>
      <c r="AL1788" s="3">
        <v>7.1571853527735882</v>
      </c>
      <c r="AM1788" s="9">
        <v>76.507455054196953</v>
      </c>
      <c r="AN1788" s="3">
        <v>8</v>
      </c>
      <c r="AO1788" s="3">
        <v>8.4412843028699829</v>
      </c>
      <c r="AP1788" s="3">
        <v>10</v>
      </c>
      <c r="AQ1788" s="3">
        <v>8.8137614342899937</v>
      </c>
      <c r="AR1788" s="3">
        <v>8.9</v>
      </c>
      <c r="AS1788" s="3">
        <v>4.615384615384615</v>
      </c>
      <c r="AT1788" s="3">
        <v>8.3660130718954253</v>
      </c>
      <c r="AU1788" s="3">
        <v>9.3000000000000007</v>
      </c>
      <c r="AV1788" s="3">
        <v>9.6291750397476523</v>
      </c>
      <c r="AW1788" s="3">
        <v>10</v>
      </c>
      <c r="AX1788" s="3">
        <v>8.4684287878379489</v>
      </c>
      <c r="AY1788" s="3">
        <v>4.2948717948717956</v>
      </c>
      <c r="AZ1788" s="3">
        <v>7.1428571428571432</v>
      </c>
      <c r="BA1788" s="3">
        <v>9.1848362734903617</v>
      </c>
      <c r="BB1788" s="3">
        <v>8.9373931623931622</v>
      </c>
      <c r="BC1788" s="3">
        <v>8.713869429020118</v>
      </c>
      <c r="BD1788" s="3">
        <v>6.0767357362664152</v>
      </c>
      <c r="BE1788" s="3">
        <v>7.3917605898164993</v>
      </c>
      <c r="BF1788" s="9">
        <v>82.246502706481479</v>
      </c>
      <c r="BG1788" s="13">
        <v>78.275791848688471</v>
      </c>
    </row>
    <row r="1789" spans="1:59">
      <c r="A1789" s="1">
        <v>2003</v>
      </c>
      <c r="B1789" s="3" t="s">
        <v>111</v>
      </c>
      <c r="C1789" s="3" t="str">
        <f>VLOOKUP(E1789,[1]region!$A:$B,2,FALSE)</f>
        <v>CY</v>
      </c>
      <c r="D1789" s="3" t="s">
        <v>112</v>
      </c>
      <c r="E1789" s="3" t="str">
        <f>IFERROR(VLOOKUP(D1789,[2]Sheet1!$C:$D,2,FALSE),D1789)</f>
        <v>Cyprus</v>
      </c>
      <c r="F1789" s="3">
        <v>16.420000000000002</v>
      </c>
      <c r="G1789" s="3">
        <v>3.7</v>
      </c>
      <c r="H1789" s="3">
        <v>19.930409259829101</v>
      </c>
      <c r="I1789" s="3">
        <v>27</v>
      </c>
      <c r="J1789" s="3">
        <v>37</v>
      </c>
      <c r="K1789" s="9">
        <v>68.69051923009593</v>
      </c>
      <c r="L1789" s="3">
        <v>3.3958194214001036</v>
      </c>
      <c r="M1789" s="3">
        <v>3.5389717336987303</v>
      </c>
      <c r="N1789" s="3">
        <v>4.348958333333333</v>
      </c>
      <c r="O1789" s="3">
        <v>5</v>
      </c>
      <c r="P1789" s="3">
        <v>4.166666666666667</v>
      </c>
      <c r="Q1789" s="3">
        <v>3.6083730737009296</v>
      </c>
      <c r="R1789" s="3">
        <v>6.5553450790191006</v>
      </c>
      <c r="S1789" s="3">
        <v>2.8847276299435025</v>
      </c>
      <c r="T1789" s="3">
        <v>2.9997910931706429</v>
      </c>
      <c r="U1789" s="9">
        <v>66.09401709401709</v>
      </c>
      <c r="V1789" s="3">
        <v>3.2429898780713007</v>
      </c>
      <c r="W1789" s="3">
        <v>1.5091531387649633</v>
      </c>
      <c r="X1789" s="3">
        <v>4.1390653868685003</v>
      </c>
      <c r="Y1789" s="3">
        <v>5</v>
      </c>
      <c r="Z1789" s="9">
        <v>82.299819228765131</v>
      </c>
      <c r="AA1789" s="3">
        <v>0.55000000000000004</v>
      </c>
      <c r="AB1789" s="3">
        <v>16.399999999999999</v>
      </c>
      <c r="AC1789" s="3"/>
      <c r="AD1789" s="3">
        <v>8.1766666666666659</v>
      </c>
      <c r="AE1789" s="3">
        <v>7.166666666666667</v>
      </c>
      <c r="AF1789" s="3">
        <v>9</v>
      </c>
      <c r="AG1789" s="3">
        <v>8.0833333333333339</v>
      </c>
      <c r="AH1789" s="3">
        <v>10</v>
      </c>
      <c r="AI1789" s="3">
        <v>4.833333333333333</v>
      </c>
      <c r="AJ1789" s="3">
        <v>0</v>
      </c>
      <c r="AK1789" s="3"/>
      <c r="AL1789" s="3">
        <v>2.4166666666666665</v>
      </c>
      <c r="AM1789" s="9">
        <v>71.691666666666663</v>
      </c>
      <c r="AN1789" s="3">
        <v>10</v>
      </c>
      <c r="AO1789" s="3">
        <v>8.223231321936824</v>
      </c>
      <c r="AP1789" s="3">
        <v>10</v>
      </c>
      <c r="AQ1789" s="3">
        <v>9.4077437739789413</v>
      </c>
      <c r="AR1789" s="3" t="s">
        <v>2</v>
      </c>
      <c r="AS1789" s="3">
        <v>4</v>
      </c>
      <c r="AT1789" s="3">
        <v>5</v>
      </c>
      <c r="AU1789" s="3" t="s">
        <v>2</v>
      </c>
      <c r="AV1789" s="3" t="s">
        <v>2</v>
      </c>
      <c r="AW1789" s="3">
        <v>0</v>
      </c>
      <c r="AX1789" s="3">
        <v>3</v>
      </c>
      <c r="AY1789" s="3">
        <v>4.6666666666666661</v>
      </c>
      <c r="AZ1789" s="3">
        <v>6.5</v>
      </c>
      <c r="BA1789" s="3" t="s">
        <v>2</v>
      </c>
      <c r="BB1789" s="3">
        <v>6.9761904761904745</v>
      </c>
      <c r="BC1789" s="3"/>
      <c r="BD1789" s="3" t="s">
        <v>2</v>
      </c>
      <c r="BE1789" s="3">
        <v>6.0476190476190466</v>
      </c>
      <c r="BF1789" s="9">
        <v>61.517876071993285</v>
      </c>
      <c r="BG1789" s="13">
        <v>70.058779658307614</v>
      </c>
    </row>
    <row r="1790" spans="1:59">
      <c r="A1790" s="1">
        <v>2005</v>
      </c>
      <c r="B1790" s="3" t="s">
        <v>329</v>
      </c>
      <c r="C1790" s="3" t="str">
        <f>VLOOKUP(E1790,[1]region!$A:$B,2,FALSE)</f>
        <v>ZA</v>
      </c>
      <c r="D1790" s="3" t="s">
        <v>330</v>
      </c>
      <c r="E1790" s="3" t="str">
        <f>IFERROR(VLOOKUP(D1790,[2]Sheet1!$C:$D,2,FALSE),D1790)</f>
        <v>South Africa</v>
      </c>
      <c r="F1790" s="3">
        <v>16.41</v>
      </c>
      <c r="G1790" s="3">
        <v>3.7</v>
      </c>
      <c r="H1790" s="3">
        <v>19.930409259829101</v>
      </c>
      <c r="I1790" s="3">
        <v>27</v>
      </c>
      <c r="J1790" s="3">
        <v>37</v>
      </c>
      <c r="K1790" s="9">
        <v>59.864481689033305</v>
      </c>
      <c r="L1790" s="3">
        <v>3.3898271283777954</v>
      </c>
      <c r="M1790" s="3">
        <v>3.5389717336987303</v>
      </c>
      <c r="N1790" s="3">
        <v>4.347961500205102</v>
      </c>
      <c r="O1790" s="3">
        <v>5</v>
      </c>
      <c r="P1790" s="3">
        <v>4.166666666666667</v>
      </c>
      <c r="Q1790" s="3">
        <v>3.6083730737009296</v>
      </c>
      <c r="R1790" s="3">
        <v>6.5485983545615518</v>
      </c>
      <c r="S1790" s="3">
        <v>2.8826566666666671</v>
      </c>
      <c r="T1790" s="3">
        <v>2.9997910931706429</v>
      </c>
      <c r="U1790" s="9">
        <v>58.738789341462201</v>
      </c>
      <c r="V1790" s="3">
        <v>6.9817829709423629</v>
      </c>
      <c r="W1790" s="3">
        <v>2.4775062644231358</v>
      </c>
      <c r="X1790" s="3">
        <v>3.3992999461500499</v>
      </c>
      <c r="Y1790" s="3">
        <v>5</v>
      </c>
      <c r="Z1790" s="9">
        <v>79.831952277030652</v>
      </c>
      <c r="AA1790" s="3">
        <v>2.11</v>
      </c>
      <c r="AB1790" s="3">
        <v>8.5</v>
      </c>
      <c r="AC1790" s="3">
        <v>15.92</v>
      </c>
      <c r="AD1790" s="3">
        <v>6.8417777777777786</v>
      </c>
      <c r="AE1790" s="3">
        <v>6.6666666666666661</v>
      </c>
      <c r="AF1790" s="3">
        <v>5.4637693968959828</v>
      </c>
      <c r="AG1790" s="3">
        <v>6.065218031781324</v>
      </c>
      <c r="AH1790" s="3">
        <v>10</v>
      </c>
      <c r="AI1790" s="3">
        <v>6.9727090771394566</v>
      </c>
      <c r="AJ1790" s="3">
        <v>0.76923076923076827</v>
      </c>
      <c r="AK1790" s="3">
        <v>8</v>
      </c>
      <c r="AL1790" s="3">
        <v>5.2473132821234083</v>
      </c>
      <c r="AM1790" s="9">
        <v>70.38577272920628</v>
      </c>
      <c r="AN1790" s="3">
        <v>10</v>
      </c>
      <c r="AO1790" s="3">
        <v>9.880607752715834</v>
      </c>
      <c r="AP1790" s="3">
        <v>10</v>
      </c>
      <c r="AQ1790" s="3">
        <v>9.9602025842386102</v>
      </c>
      <c r="AR1790" s="3">
        <v>4.4000000000000004</v>
      </c>
      <c r="AS1790" s="3">
        <v>2.3628691983122363</v>
      </c>
      <c r="AT1790" s="3">
        <v>3.8396624472573837</v>
      </c>
      <c r="AU1790" s="3">
        <v>8</v>
      </c>
      <c r="AV1790" s="3">
        <v>7.7750502384859193</v>
      </c>
      <c r="AW1790" s="3">
        <v>10</v>
      </c>
      <c r="AX1790" s="3">
        <v>6.0629303140092565</v>
      </c>
      <c r="AY1790" s="3">
        <v>3.2900432900432901</v>
      </c>
      <c r="AZ1790" s="3">
        <v>4.5454545454545467</v>
      </c>
      <c r="BA1790" s="3">
        <v>8.8069405702454393</v>
      </c>
      <c r="BB1790" s="3">
        <v>7.5357808954181715</v>
      </c>
      <c r="BC1790" s="3">
        <v>8.0207385637147066</v>
      </c>
      <c r="BD1790" s="3">
        <v>6.0767357362664152</v>
      </c>
      <c r="BE1790" s="3">
        <v>6.3792822668570954</v>
      </c>
      <c r="BF1790" s="9">
        <v>74.674717217016536</v>
      </c>
      <c r="BG1790" s="13">
        <v>68.699142650749792</v>
      </c>
    </row>
    <row r="1791" spans="1:59">
      <c r="A1791" s="1">
        <v>2000</v>
      </c>
      <c r="B1791" s="3" t="s">
        <v>212</v>
      </c>
      <c r="C1791" s="3" t="str">
        <f>VLOOKUP(E1791,[1]region!$A:$B,2,FALSE)</f>
        <v>JO</v>
      </c>
      <c r="D1791" s="3" t="s">
        <v>213</v>
      </c>
      <c r="E1791" s="3" t="str">
        <f>IFERROR(VLOOKUP(D1791,[2]Sheet1!$C:$D,2,FALSE),D1791)</f>
        <v>Jordan</v>
      </c>
      <c r="F1791" s="3">
        <v>16.408188585607942</v>
      </c>
      <c r="G1791" s="3">
        <v>3.6949208625158549</v>
      </c>
      <c r="H1791" s="3">
        <v>19.899999999999999</v>
      </c>
      <c r="I1791" s="3">
        <v>27</v>
      </c>
      <c r="J1791" s="3">
        <v>37</v>
      </c>
      <c r="K1791" s="9">
        <v>60.773860673177083</v>
      </c>
      <c r="L1791" s="3">
        <v>3.3781478767258339</v>
      </c>
      <c r="M1791" s="3">
        <v>3.5326595136967942</v>
      </c>
      <c r="N1791" s="3">
        <v>4.3473828533333334</v>
      </c>
      <c r="O1791" s="3">
        <v>5</v>
      </c>
      <c r="P1791" s="3">
        <v>4.166666666666667</v>
      </c>
      <c r="Q1791" s="3">
        <v>3.6083730737009296</v>
      </c>
      <c r="R1791" s="3">
        <v>6.5239615982760117</v>
      </c>
      <c r="S1791" s="3">
        <v>2.8792000289278046</v>
      </c>
      <c r="T1791" s="3">
        <v>2.9970712500000003</v>
      </c>
      <c r="U1791" s="9">
        <v>50.859444851741628</v>
      </c>
      <c r="V1791" s="3">
        <v>0.75209957947515171</v>
      </c>
      <c r="W1791" s="3">
        <v>2.5711567814646306</v>
      </c>
      <c r="X1791" s="3">
        <v>0.66688092559796497</v>
      </c>
      <c r="Y1791" s="3">
        <v>10</v>
      </c>
      <c r="Z1791" s="9">
        <v>96.719352965998809</v>
      </c>
      <c r="AA1791" s="3">
        <v>4.53</v>
      </c>
      <c r="AB1791" s="3">
        <v>24</v>
      </c>
      <c r="AC1791" s="3">
        <v>22.8</v>
      </c>
      <c r="AD1791" s="3">
        <v>4.3533333333333335</v>
      </c>
      <c r="AE1791" s="3">
        <v>5.35107</v>
      </c>
      <c r="AF1791" s="3">
        <v>7.833333333333333</v>
      </c>
      <c r="AG1791" s="3">
        <v>6.3395349999999997</v>
      </c>
      <c r="AH1791" s="3">
        <v>10</v>
      </c>
      <c r="AI1791" s="3">
        <v>8.709220000000002</v>
      </c>
      <c r="AJ1791" s="3">
        <v>7.69</v>
      </c>
      <c r="AK1791" s="3"/>
      <c r="AL1791" s="3">
        <v>8.1996100000000016</v>
      </c>
      <c r="AM1791" s="9">
        <v>72.231195833333345</v>
      </c>
      <c r="AN1791" s="3">
        <v>5</v>
      </c>
      <c r="AO1791" s="3">
        <v>9.1040062157009647</v>
      </c>
      <c r="AP1791" s="3">
        <v>10</v>
      </c>
      <c r="AQ1791" s="3">
        <v>8.034668738566987</v>
      </c>
      <c r="AR1791" s="3">
        <v>3.7497499999999997</v>
      </c>
      <c r="AS1791" s="3">
        <v>4.4508900000000002</v>
      </c>
      <c r="AT1791" s="3">
        <v>7.8015599999999994</v>
      </c>
      <c r="AU1791" s="3">
        <v>6.5129999999999999</v>
      </c>
      <c r="AV1791" s="3">
        <v>9.6291750397476523</v>
      </c>
      <c r="AW1791" s="3">
        <v>10</v>
      </c>
      <c r="AX1791" s="3">
        <v>7.0240625066246087</v>
      </c>
      <c r="AY1791" s="3">
        <v>7.5515100000000004</v>
      </c>
      <c r="AZ1791" s="3">
        <v>4.5999999999999996</v>
      </c>
      <c r="BA1791" s="3">
        <v>4.7932442829920676</v>
      </c>
      <c r="BB1791" s="3">
        <v>6.3712740000000005</v>
      </c>
      <c r="BC1791" s="3"/>
      <c r="BD1791" s="3">
        <v>8.8678580267511649</v>
      </c>
      <c r="BE1791" s="3">
        <v>6.4367772619486461</v>
      </c>
      <c r="BF1791" s="9">
        <v>71.651695023800798</v>
      </c>
      <c r="BG1791" s="13">
        <v>70.44710986961033</v>
      </c>
    </row>
    <row r="1792" spans="1:59">
      <c r="A1792" s="1">
        <v>2007</v>
      </c>
      <c r="B1792" s="3" t="s">
        <v>302</v>
      </c>
      <c r="C1792" s="3" t="str">
        <f>VLOOKUP(E1792,[1]region!$A:$B,2,FALSE)</f>
        <v>PT</v>
      </c>
      <c r="D1792" s="3" t="s">
        <v>303</v>
      </c>
      <c r="E1792" s="3" t="str">
        <f>IFERROR(VLOOKUP(D1792,[2]Sheet1!$C:$D,2,FALSE),D1792)</f>
        <v>Portugal</v>
      </c>
      <c r="F1792" s="3">
        <v>16.399999999999999</v>
      </c>
      <c r="G1792" s="3">
        <v>3.6949208625158549</v>
      </c>
      <c r="H1792" s="3">
        <v>19.899999999999999</v>
      </c>
      <c r="I1792" s="3">
        <v>27</v>
      </c>
      <c r="J1792" s="3">
        <v>37</v>
      </c>
      <c r="K1792" s="9">
        <v>57.053902809407653</v>
      </c>
      <c r="L1792" s="3">
        <v>3.3706517985028794</v>
      </c>
      <c r="M1792" s="3">
        <v>3.5325523658333329</v>
      </c>
      <c r="N1792" s="3">
        <v>4.3432223849999998</v>
      </c>
      <c r="O1792" s="3">
        <v>5</v>
      </c>
      <c r="P1792" s="3">
        <v>4.166666666666667</v>
      </c>
      <c r="Q1792" s="3">
        <v>3.6083730737009296</v>
      </c>
      <c r="R1792" s="3">
        <v>6.5239615982760117</v>
      </c>
      <c r="S1792" s="3">
        <v>2.8615081926782278</v>
      </c>
      <c r="T1792" s="3">
        <v>2.9926910072463837</v>
      </c>
      <c r="U1792" s="9">
        <v>71.7295570508401</v>
      </c>
      <c r="V1792" s="3">
        <v>5.6436013668384355</v>
      </c>
      <c r="W1792" s="3">
        <v>0.15771424609536935</v>
      </c>
      <c r="X1792" s="3">
        <v>2.8050701267531202</v>
      </c>
      <c r="Y1792" s="3">
        <v>10</v>
      </c>
      <c r="Z1792" s="9">
        <v>95.61795000710886</v>
      </c>
      <c r="AA1792" s="3">
        <v>0.65</v>
      </c>
      <c r="AB1792" s="3">
        <v>5.2</v>
      </c>
      <c r="AC1792" s="3">
        <v>9.9840000000000018</v>
      </c>
      <c r="AD1792" s="3">
        <v>8.1776888888888895</v>
      </c>
      <c r="AE1792" s="3">
        <v>7.5315195415573069</v>
      </c>
      <c r="AF1792" s="3">
        <v>7.8240075754996496</v>
      </c>
      <c r="AG1792" s="3">
        <v>7.6777635585284782</v>
      </c>
      <c r="AH1792" s="3">
        <v>10</v>
      </c>
      <c r="AI1792" s="3">
        <v>7.3040146805399306</v>
      </c>
      <c r="AJ1792" s="3">
        <v>6.1538461538461542</v>
      </c>
      <c r="AK1792" s="3">
        <v>6.4162871962801891</v>
      </c>
      <c r="AL1792" s="3">
        <v>6.6247160102220919</v>
      </c>
      <c r="AM1792" s="9">
        <v>81.200421144098641</v>
      </c>
      <c r="AN1792" s="3">
        <v>5</v>
      </c>
      <c r="AO1792" s="3">
        <v>9.66118184902313</v>
      </c>
      <c r="AP1792" s="3">
        <v>10</v>
      </c>
      <c r="AQ1792" s="3">
        <v>8.2203939496743761</v>
      </c>
      <c r="AR1792" s="3">
        <v>6.7</v>
      </c>
      <c r="AS1792" s="3">
        <v>2.5543972755905502</v>
      </c>
      <c r="AT1792" s="3">
        <v>6.0038655671310313</v>
      </c>
      <c r="AU1792" s="3">
        <v>5.3</v>
      </c>
      <c r="AV1792" s="3">
        <v>1.1929071940067637</v>
      </c>
      <c r="AW1792" s="3">
        <v>10</v>
      </c>
      <c r="AX1792" s="3">
        <v>5.2918616727880581</v>
      </c>
      <c r="AY1792" s="3">
        <v>3.4941614718352514</v>
      </c>
      <c r="AZ1792" s="3">
        <v>2.8571428571428577</v>
      </c>
      <c r="BA1792" s="3">
        <v>9.6219170549880815</v>
      </c>
      <c r="BB1792" s="3">
        <v>6.9577263873148931</v>
      </c>
      <c r="BC1792" s="3">
        <v>5.4721655809117928</v>
      </c>
      <c r="BD1792" s="3">
        <v>6.323340918558241</v>
      </c>
      <c r="BE1792" s="3">
        <v>5.7877423784585202</v>
      </c>
      <c r="BF1792" s="9">
        <v>64.333326669736522</v>
      </c>
      <c r="BG1792" s="13">
        <v>73.987031536238348</v>
      </c>
    </row>
    <row r="1793" spans="1:59">
      <c r="A1793" s="1">
        <v>2002</v>
      </c>
      <c r="B1793" s="3" t="s">
        <v>246</v>
      </c>
      <c r="C1793" s="3" t="str">
        <f>VLOOKUP(E1793,[1]region!$A:$B,2,FALSE)</f>
        <v>MY</v>
      </c>
      <c r="D1793" s="3" t="s">
        <v>247</v>
      </c>
      <c r="E1793" s="3" t="str">
        <f>IFERROR(VLOOKUP(D1793,[2]Sheet1!$C:$D,2,FALSE),D1793)</f>
        <v>Malaysia</v>
      </c>
      <c r="F1793" s="3">
        <v>16.399999999999999</v>
      </c>
      <c r="G1793" s="3">
        <v>3.6949208625158549</v>
      </c>
      <c r="H1793" s="3">
        <v>19.899999999999999</v>
      </c>
      <c r="I1793" s="3">
        <v>27</v>
      </c>
      <c r="J1793" s="3">
        <v>37</v>
      </c>
      <c r="K1793" s="9">
        <v>52.976640076869437</v>
      </c>
      <c r="L1793" s="3">
        <v>3.3706517985028794</v>
      </c>
      <c r="M1793" s="3">
        <v>3.5320879591666672</v>
      </c>
      <c r="N1793" s="3">
        <v>4.3421237156182579</v>
      </c>
      <c r="O1793" s="3">
        <v>5</v>
      </c>
      <c r="P1793" s="3">
        <v>4.166666666666667</v>
      </c>
      <c r="Q1793" s="3">
        <v>3.6083730737009296</v>
      </c>
      <c r="R1793" s="3">
        <v>6.5157272308331553</v>
      </c>
      <c r="S1793" s="3">
        <v>2.8468428495024871</v>
      </c>
      <c r="T1793" s="3">
        <v>2.9755103266666665</v>
      </c>
      <c r="U1793" s="9">
        <v>55.441934906932914</v>
      </c>
      <c r="V1793" s="3">
        <v>4.8061202588469909</v>
      </c>
      <c r="W1793" s="3">
        <v>4.4000112056484637</v>
      </c>
      <c r="X1793" s="3">
        <v>1.8078724628167</v>
      </c>
      <c r="Y1793" s="3">
        <v>0</v>
      </c>
      <c r="Z1793" s="9">
        <v>67.292992433519686</v>
      </c>
      <c r="AA1793" s="3">
        <v>0.62738968976083798</v>
      </c>
      <c r="AB1793" s="3">
        <v>7.5</v>
      </c>
      <c r="AC1793" s="3">
        <v>33.299999999999997</v>
      </c>
      <c r="AD1793" s="3">
        <v>6.0272467356087027</v>
      </c>
      <c r="AE1793" s="3">
        <v>6.6666666666666661</v>
      </c>
      <c r="AF1793" s="3">
        <v>8.6666666666666679</v>
      </c>
      <c r="AG1793" s="3">
        <v>7.833333333333333</v>
      </c>
      <c r="AH1793" s="3">
        <v>10</v>
      </c>
      <c r="AI1793" s="3">
        <v>6.333333333333333</v>
      </c>
      <c r="AJ1793" s="3">
        <v>0.76900000000000002</v>
      </c>
      <c r="AK1793" s="3"/>
      <c r="AL1793" s="3">
        <v>3.5511666666666666</v>
      </c>
      <c r="AM1793" s="9">
        <v>68.529366839021748</v>
      </c>
      <c r="AN1793" s="3">
        <v>5</v>
      </c>
      <c r="AO1793" s="3">
        <v>8.5026796796341948</v>
      </c>
      <c r="AP1793" s="3">
        <v>10</v>
      </c>
      <c r="AQ1793" s="3">
        <v>7.8342265598780649</v>
      </c>
      <c r="AR1793" s="3">
        <v>10</v>
      </c>
      <c r="AS1793" s="3">
        <v>3.833333333333333</v>
      </c>
      <c r="AT1793" s="3">
        <v>7.6666666666666661</v>
      </c>
      <c r="AU1793" s="3">
        <v>10</v>
      </c>
      <c r="AV1793" s="3">
        <v>3.0470319952684974</v>
      </c>
      <c r="AW1793" s="3">
        <v>10</v>
      </c>
      <c r="AX1793" s="3">
        <v>7.4245053325447499</v>
      </c>
      <c r="AY1793" s="3">
        <v>4.3333333333333339</v>
      </c>
      <c r="AZ1793" s="3">
        <v>5.75</v>
      </c>
      <c r="BA1793" s="3">
        <v>8.7758419532881415</v>
      </c>
      <c r="BB1793" s="3">
        <v>6.6904761904761889</v>
      </c>
      <c r="BC1793" s="3"/>
      <c r="BD1793" s="3">
        <v>7.8702279711160541</v>
      </c>
      <c r="BE1793" s="3">
        <v>6.3853119761270509</v>
      </c>
      <c r="BF1793" s="9">
        <v>72.146812895166221</v>
      </c>
      <c r="BG1793" s="13">
        <v>63.277549430301995</v>
      </c>
    </row>
    <row r="1794" spans="1:59">
      <c r="A1794" s="1">
        <v>2004</v>
      </c>
      <c r="B1794" s="3" t="s">
        <v>329</v>
      </c>
      <c r="C1794" s="3" t="str">
        <f>VLOOKUP(E1794,[1]region!$A:$B,2,FALSE)</f>
        <v>ZA</v>
      </c>
      <c r="D1794" s="3" t="s">
        <v>330</v>
      </c>
      <c r="E1794" s="3" t="str">
        <f>IFERROR(VLOOKUP(D1794,[2]Sheet1!$C:$D,2,FALSE),D1794)</f>
        <v>South Africa</v>
      </c>
      <c r="F1794" s="3">
        <v>16.399999999999999</v>
      </c>
      <c r="G1794" s="3">
        <v>3.6949208625158549</v>
      </c>
      <c r="H1794" s="3">
        <v>19.89</v>
      </c>
      <c r="I1794" s="3">
        <v>27</v>
      </c>
      <c r="J1794" s="3">
        <v>37</v>
      </c>
      <c r="K1794" s="9">
        <v>64.893445063515315</v>
      </c>
      <c r="L1794" s="3">
        <v>3.3706517985028794</v>
      </c>
      <c r="M1794" s="3">
        <v>3.5295325458333333</v>
      </c>
      <c r="N1794" s="3">
        <v>4.3415637860082308</v>
      </c>
      <c r="O1794" s="3">
        <v>5</v>
      </c>
      <c r="P1794" s="3">
        <v>4.166666666666667</v>
      </c>
      <c r="Q1794" s="3">
        <v>3.6024911964377622</v>
      </c>
      <c r="R1794" s="3">
        <v>6.5083030309259797</v>
      </c>
      <c r="S1794" s="3">
        <v>2.8319020291043246</v>
      </c>
      <c r="T1794" s="3">
        <v>2.9551331251708035</v>
      </c>
      <c r="U1794" s="9">
        <v>61.315818628497453</v>
      </c>
      <c r="V1794" s="3">
        <v>6.6542614156814395</v>
      </c>
      <c r="W1794" s="3">
        <v>2.3552080282296282</v>
      </c>
      <c r="X1794" s="3">
        <v>1.3853818330715799</v>
      </c>
      <c r="Y1794" s="3">
        <v>5</v>
      </c>
      <c r="Z1794" s="9">
        <v>81.124970347393855</v>
      </c>
      <c r="AA1794" s="3">
        <v>1.73</v>
      </c>
      <c r="AB1794" s="3">
        <v>8.5</v>
      </c>
      <c r="AC1794" s="3">
        <v>11.7</v>
      </c>
      <c r="AD1794" s="3">
        <v>7.4888888888888898</v>
      </c>
      <c r="AE1794" s="3">
        <v>6.0350877192982457</v>
      </c>
      <c r="AF1794" s="3">
        <v>5.4637693968959828</v>
      </c>
      <c r="AG1794" s="3">
        <v>5.7494285580971143</v>
      </c>
      <c r="AH1794" s="3">
        <v>10</v>
      </c>
      <c r="AI1794" s="3">
        <v>7.6241134751773041</v>
      </c>
      <c r="AJ1794" s="3">
        <v>0.76923076923076827</v>
      </c>
      <c r="AK1794" s="3"/>
      <c r="AL1794" s="3">
        <v>4.1966721222040366</v>
      </c>
      <c r="AM1794" s="9">
        <v>68.587473922975093</v>
      </c>
      <c r="AN1794" s="3">
        <v>10</v>
      </c>
      <c r="AO1794" s="3">
        <v>8.8007931845332337</v>
      </c>
      <c r="AP1794" s="3">
        <v>10</v>
      </c>
      <c r="AQ1794" s="3">
        <v>9.6002643948444106</v>
      </c>
      <c r="AR1794" s="3">
        <v>4.4000000000000004</v>
      </c>
      <c r="AS1794" s="3">
        <v>2.1006944444444442</v>
      </c>
      <c r="AT1794" s="3">
        <v>4.0451388888888893</v>
      </c>
      <c r="AU1794" s="3">
        <v>8</v>
      </c>
      <c r="AV1794" s="3">
        <v>7.7750502384859193</v>
      </c>
      <c r="AW1794" s="3">
        <v>10</v>
      </c>
      <c r="AX1794" s="3">
        <v>6.0534805953032089</v>
      </c>
      <c r="AY1794" s="3">
        <v>3.072916666666667</v>
      </c>
      <c r="AZ1794" s="3">
        <v>5.3684210526315779</v>
      </c>
      <c r="BA1794" s="3">
        <v>8.7890829784928357</v>
      </c>
      <c r="BB1794" s="3">
        <v>6.4903913258212231</v>
      </c>
      <c r="BC1794" s="3">
        <v>8.0811857140320082</v>
      </c>
      <c r="BD1794" s="3">
        <v>6.0767357362664152</v>
      </c>
      <c r="BE1794" s="3">
        <v>6.3131222456517877</v>
      </c>
      <c r="BF1794" s="9">
        <v>73.222890785998018</v>
      </c>
      <c r="BG1794" s="13">
        <v>69.828919749675947</v>
      </c>
    </row>
    <row r="1795" spans="1:59">
      <c r="A1795" s="1">
        <v>2010</v>
      </c>
      <c r="B1795" s="3" t="s">
        <v>21</v>
      </c>
      <c r="C1795" s="3" t="str">
        <f>VLOOKUP(E1795,[1]region!$A:$B,2,FALSE)</f>
        <v>BH</v>
      </c>
      <c r="D1795" s="3" t="s">
        <v>22</v>
      </c>
      <c r="E1795" s="3" t="str">
        <f>IFERROR(VLOOKUP(D1795,[2]Sheet1!$C:$D,2,FALSE),D1795)</f>
        <v>Bahrain</v>
      </c>
      <c r="F1795" s="3">
        <v>16.393442622950818</v>
      </c>
      <c r="G1795" s="3">
        <v>3.6856533658239417</v>
      </c>
      <c r="H1795" s="3">
        <v>19.885000000000002</v>
      </c>
      <c r="I1795" s="3">
        <v>26</v>
      </c>
      <c r="J1795" s="3">
        <v>37</v>
      </c>
      <c r="K1795" s="9">
        <v>70.436327937169409</v>
      </c>
      <c r="L1795" s="3">
        <v>3.3695652173913042</v>
      </c>
      <c r="M1795" s="3">
        <v>3.5279496604335798</v>
      </c>
      <c r="N1795" s="3">
        <v>4.3380276450000004</v>
      </c>
      <c r="O1795" s="3">
        <v>5</v>
      </c>
      <c r="P1795" s="3">
        <v>4.166666666666667</v>
      </c>
      <c r="Q1795" s="3">
        <v>3.6019999999999999</v>
      </c>
      <c r="R1795" s="3">
        <v>6.5068153879406747</v>
      </c>
      <c r="S1795" s="3">
        <v>2.8310502283105028</v>
      </c>
      <c r="T1795" s="3">
        <v>2.9542683598435953</v>
      </c>
      <c r="U1795" s="9">
        <v>53.763338129958228</v>
      </c>
      <c r="V1795" s="3">
        <v>7.1952324268873991</v>
      </c>
      <c r="W1795" s="3">
        <v>11.499334121298782</v>
      </c>
      <c r="X1795" s="3">
        <v>1.9618846833463</v>
      </c>
      <c r="Y1795" s="3">
        <v>10</v>
      </c>
      <c r="Z1795" s="9">
        <v>83.92210732358437</v>
      </c>
      <c r="AA1795" s="3">
        <v>0.87</v>
      </c>
      <c r="AB1795" s="3">
        <v>5.0999999999999996</v>
      </c>
      <c r="AC1795" s="3">
        <v>9.36</v>
      </c>
      <c r="AD1795" s="3">
        <v>8.2186666666666657</v>
      </c>
      <c r="AE1795" s="3">
        <v>8.2783866695906436</v>
      </c>
      <c r="AF1795" s="3">
        <v>8.3056666272445838</v>
      </c>
      <c r="AG1795" s="3">
        <v>8.2920266484176146</v>
      </c>
      <c r="AH1795" s="3">
        <v>10</v>
      </c>
      <c r="AI1795" s="3">
        <v>8.1452922056530213</v>
      </c>
      <c r="AJ1795" s="3">
        <v>7.5</v>
      </c>
      <c r="AK1795" s="3">
        <v>0.55312820657587825</v>
      </c>
      <c r="AL1795" s="3">
        <v>5.3994734707429659</v>
      </c>
      <c r="AM1795" s="9">
        <v>79.775416964568123</v>
      </c>
      <c r="AN1795" s="3">
        <v>10</v>
      </c>
      <c r="AO1795" s="3">
        <v>8.4212845917623529</v>
      </c>
      <c r="AP1795" s="3">
        <v>7</v>
      </c>
      <c r="AQ1795" s="3">
        <v>8.473761530587451</v>
      </c>
      <c r="AR1795" s="3">
        <v>10</v>
      </c>
      <c r="AS1795" s="3">
        <v>4.7913630575048733</v>
      </c>
      <c r="AT1795" s="3">
        <v>8.4245618333333336</v>
      </c>
      <c r="AU1795" s="3">
        <v>10</v>
      </c>
      <c r="AV1795" s="3">
        <v>10</v>
      </c>
      <c r="AW1795" s="3">
        <v>10</v>
      </c>
      <c r="AX1795" s="3">
        <v>8.8693208151397016</v>
      </c>
      <c r="AY1795" s="3">
        <v>6.4511233187134511</v>
      </c>
      <c r="AZ1795" s="3">
        <v>7.7272727272727275</v>
      </c>
      <c r="BA1795" s="3">
        <v>8.8527442148388555</v>
      </c>
      <c r="BB1795" s="3">
        <v>7.7176069923419659</v>
      </c>
      <c r="BC1795" s="3">
        <v>9.9806351943594276</v>
      </c>
      <c r="BD1795" s="3">
        <v>9.5964642471588313</v>
      </c>
      <c r="BE1795" s="3">
        <v>8.387641115780875</v>
      </c>
      <c r="BF1795" s="9">
        <v>85.769078205026759</v>
      </c>
      <c r="BG1795" s="13">
        <v>74.733253712061384</v>
      </c>
    </row>
    <row r="1796" spans="1:59">
      <c r="A1796" s="1">
        <v>2011</v>
      </c>
      <c r="B1796" s="3" t="s">
        <v>59</v>
      </c>
      <c r="C1796" s="3" t="str">
        <f>VLOOKUP(E1796,[1]region!$A:$B,2,FALSE)</f>
        <v>BI</v>
      </c>
      <c r="D1796" s="3" t="s">
        <v>60</v>
      </c>
      <c r="E1796" s="3" t="str">
        <f>IFERROR(VLOOKUP(D1796,[2]Sheet1!$C:$D,2,FALSE),D1796)</f>
        <v>Burundi</v>
      </c>
      <c r="F1796" s="3">
        <v>16.39</v>
      </c>
      <c r="G1796" s="3">
        <v>3.6856533658239417</v>
      </c>
      <c r="H1796" s="3">
        <v>19.885000000000002</v>
      </c>
      <c r="I1796" s="3">
        <v>26</v>
      </c>
      <c r="J1796" s="3">
        <v>37</v>
      </c>
      <c r="K1796" s="9">
        <v>38.06593899441058</v>
      </c>
      <c r="L1796" s="3">
        <v>3.3663266194029844</v>
      </c>
      <c r="M1796" s="3">
        <v>3.5263543733974361</v>
      </c>
      <c r="N1796" s="3">
        <v>4.3377676345858056</v>
      </c>
      <c r="O1796" s="3">
        <v>5</v>
      </c>
      <c r="P1796" s="3">
        <v>4.166666666666667</v>
      </c>
      <c r="Q1796" s="3">
        <v>3.5964150712048824</v>
      </c>
      <c r="R1796" s="3">
        <v>6.5060052204049947</v>
      </c>
      <c r="S1796" s="3">
        <v>2.8036431299559466</v>
      </c>
      <c r="T1796" s="3">
        <v>2.9380306516666672</v>
      </c>
      <c r="U1796" s="9">
        <v>28.535560993360242</v>
      </c>
      <c r="V1796" s="3">
        <v>10.669941382111814</v>
      </c>
      <c r="W1796" s="3">
        <v>5.7084040566004299</v>
      </c>
      <c r="X1796" s="3">
        <v>9.74</v>
      </c>
      <c r="Y1796" s="3">
        <v>5</v>
      </c>
      <c r="Z1796" s="9">
        <v>71.586625252343651</v>
      </c>
      <c r="AA1796" s="3">
        <v>4.9400000000000004</v>
      </c>
      <c r="AB1796" s="3">
        <v>12.5</v>
      </c>
      <c r="AC1796" s="3">
        <v>11.75</v>
      </c>
      <c r="AD1796" s="3">
        <v>6.5022222222222226</v>
      </c>
      <c r="AE1796" s="3">
        <v>3.8382562483333333</v>
      </c>
      <c r="AF1796" s="3">
        <v>4.6091993541357112</v>
      </c>
      <c r="AG1796" s="3">
        <v>4.2237278012345225</v>
      </c>
      <c r="AH1796" s="3">
        <v>10</v>
      </c>
      <c r="AI1796" s="3">
        <v>3.4548780383333333</v>
      </c>
      <c r="AJ1796" s="3">
        <v>0</v>
      </c>
      <c r="AK1796" s="3">
        <v>0</v>
      </c>
      <c r="AL1796" s="3">
        <v>1.1516260127777778</v>
      </c>
      <c r="AM1796" s="9">
        <v>54.693940090586317</v>
      </c>
      <c r="AN1796" s="3">
        <v>5</v>
      </c>
      <c r="AO1796" s="3">
        <v>8.6086086086086073</v>
      </c>
      <c r="AP1796" s="3">
        <v>9</v>
      </c>
      <c r="AQ1796" s="3">
        <v>7.5362028695362016</v>
      </c>
      <c r="AR1796" s="3">
        <v>10</v>
      </c>
      <c r="AS1796" s="3">
        <v>4.5035904100000002</v>
      </c>
      <c r="AT1796" s="3">
        <v>7.873930688333334</v>
      </c>
      <c r="AU1796" s="3">
        <v>6</v>
      </c>
      <c r="AV1796" s="3">
        <v>7.7551761538341033</v>
      </c>
      <c r="AW1796" s="3">
        <v>10</v>
      </c>
      <c r="AX1796" s="3">
        <v>7.6887828753612402</v>
      </c>
      <c r="AY1796" s="3">
        <v>2.9427807916666664</v>
      </c>
      <c r="AZ1796" s="3">
        <v>4.2424242424242422</v>
      </c>
      <c r="BA1796" s="3">
        <v>9.5516360218914169</v>
      </c>
      <c r="BB1796" s="3">
        <v>2.2395520247619052</v>
      </c>
      <c r="BC1796" s="3">
        <v>5.8447800549695739</v>
      </c>
      <c r="BD1796" s="3">
        <v>6.9286445478199941</v>
      </c>
      <c r="BE1796" s="3">
        <v>5.2916362805889667</v>
      </c>
      <c r="BF1796" s="9">
        <v>68.388740084954691</v>
      </c>
      <c r="BG1796" s="13">
        <v>52.254161083131088</v>
      </c>
    </row>
    <row r="1797" spans="1:59">
      <c r="A1797" s="1">
        <v>2001</v>
      </c>
      <c r="B1797" s="3" t="s">
        <v>236</v>
      </c>
      <c r="C1797" s="3" t="str">
        <f>VLOOKUP(E1797,[1]region!$A:$B,2,FALSE)</f>
        <v>LT</v>
      </c>
      <c r="D1797" s="3" t="s">
        <v>237</v>
      </c>
      <c r="E1797" s="3" t="str">
        <f>IFERROR(VLOOKUP(D1797,[2]Sheet1!$C:$D,2,FALSE),D1797)</f>
        <v>Lithuania</v>
      </c>
      <c r="F1797" s="3">
        <v>16.38</v>
      </c>
      <c r="G1797" s="3">
        <v>3.6856533658239417</v>
      </c>
      <c r="H1797" s="3">
        <v>19.885000000000002</v>
      </c>
      <c r="I1797" s="3">
        <v>26</v>
      </c>
      <c r="J1797" s="3">
        <v>37</v>
      </c>
      <c r="K1797" s="9">
        <v>56.288966998587668</v>
      </c>
      <c r="L1797" s="3">
        <v>3.3634296115647011</v>
      </c>
      <c r="M1797" s="3">
        <v>3.525163757662833</v>
      </c>
      <c r="N1797" s="3">
        <v>4.3371186395107255</v>
      </c>
      <c r="O1797" s="3">
        <v>5</v>
      </c>
      <c r="P1797" s="3">
        <v>4.166666666666667</v>
      </c>
      <c r="Q1797" s="3">
        <v>3.5964150712048824</v>
      </c>
      <c r="R1797" s="3">
        <v>6.5060052204049947</v>
      </c>
      <c r="S1797" s="3">
        <v>2.8005099129610089</v>
      </c>
      <c r="T1797" s="3">
        <v>2.9361872753236633</v>
      </c>
      <c r="U1797" s="9">
        <v>60.586298131255262</v>
      </c>
      <c r="V1797" s="3">
        <v>5.9764350439640452</v>
      </c>
      <c r="W1797" s="3">
        <v>5.462504034182424</v>
      </c>
      <c r="X1797" s="3">
        <v>1.2999999999999801</v>
      </c>
      <c r="Y1797" s="3">
        <v>5</v>
      </c>
      <c r="Z1797" s="9">
        <v>78.399278443835556</v>
      </c>
      <c r="AA1797" s="3">
        <v>0.26250220713739186</v>
      </c>
      <c r="AB1797" s="3">
        <v>1.1000000000000001</v>
      </c>
      <c r="AC1797" s="3">
        <v>8</v>
      </c>
      <c r="AD1797" s="3">
        <v>8.8016661761916914</v>
      </c>
      <c r="AE1797" s="3">
        <v>5.3387530644734706</v>
      </c>
      <c r="AF1797" s="3">
        <v>8.8333333333333321</v>
      </c>
      <c r="AG1797" s="3">
        <v>7.1894657860199613</v>
      </c>
      <c r="AH1797" s="3">
        <v>10</v>
      </c>
      <c r="AI1797" s="3">
        <v>8.1208100000000005</v>
      </c>
      <c r="AJ1797" s="3">
        <v>7.5</v>
      </c>
      <c r="AK1797" s="3"/>
      <c r="AL1797" s="3">
        <v>7.8104050000000003</v>
      </c>
      <c r="AM1797" s="9">
        <v>84.503842405529142</v>
      </c>
      <c r="AN1797" s="3">
        <v>5</v>
      </c>
      <c r="AO1797" s="3">
        <v>7.7723323343105619</v>
      </c>
      <c r="AP1797" s="3">
        <v>10</v>
      </c>
      <c r="AQ1797" s="3">
        <v>7.590777444770187</v>
      </c>
      <c r="AR1797" s="3">
        <v>3.0079349999999994</v>
      </c>
      <c r="AS1797" s="3">
        <v>3.6170212427775068</v>
      </c>
      <c r="AT1797" s="3">
        <v>8.1807510058085118</v>
      </c>
      <c r="AU1797" s="3">
        <v>4</v>
      </c>
      <c r="AV1797" s="3">
        <v>7.2188127981073986</v>
      </c>
      <c r="AW1797" s="3">
        <v>3</v>
      </c>
      <c r="AX1797" s="3">
        <v>4.837420007782236</v>
      </c>
      <c r="AY1797" s="3">
        <v>2.9523809750874834</v>
      </c>
      <c r="AZ1797" s="3">
        <v>5.5</v>
      </c>
      <c r="BA1797" s="3">
        <v>8.9228139510451374</v>
      </c>
      <c r="BB1797" s="3">
        <v>8.0053336279732825</v>
      </c>
      <c r="BC1797" s="3"/>
      <c r="BD1797" s="3">
        <v>8.1392518063435002</v>
      </c>
      <c r="BE1797" s="3">
        <v>6.7039560720898805</v>
      </c>
      <c r="BF1797" s="9">
        <v>63.773845082141023</v>
      </c>
      <c r="BG1797" s="13">
        <v>68.71044621226973</v>
      </c>
    </row>
    <row r="1798" spans="1:59">
      <c r="A1798" s="1">
        <v>2011</v>
      </c>
      <c r="B1798" s="3" t="s">
        <v>325</v>
      </c>
      <c r="C1798" s="3" t="str">
        <f>VLOOKUP(E1798,[1]region!$A:$B,2,FALSE)</f>
        <v>SK</v>
      </c>
      <c r="D1798" s="3" t="s">
        <v>326</v>
      </c>
      <c r="E1798" s="3" t="str">
        <f>IFERROR(VLOOKUP(D1798,[2]Sheet1!$C:$D,2,FALSE),D1798)</f>
        <v>Slovak Republic</v>
      </c>
      <c r="F1798" s="3">
        <v>16.37</v>
      </c>
      <c r="G1798" s="3">
        <v>3.6856533658239417</v>
      </c>
      <c r="H1798" s="3">
        <v>19.885000000000002</v>
      </c>
      <c r="I1798" s="3">
        <v>26</v>
      </c>
      <c r="J1798" s="3">
        <v>37</v>
      </c>
      <c r="K1798" s="9">
        <v>64.304175348613569</v>
      </c>
      <c r="L1798" s="3">
        <v>3.3634296115647011</v>
      </c>
      <c r="M1798" s="3">
        <v>3.5227983333333341</v>
      </c>
      <c r="N1798" s="3">
        <v>4.3333333333333339</v>
      </c>
      <c r="O1798" s="3">
        <v>5</v>
      </c>
      <c r="P1798" s="3">
        <v>4.166666666666667</v>
      </c>
      <c r="Q1798" s="3">
        <v>3.5964150712048824</v>
      </c>
      <c r="R1798" s="3">
        <v>6.5060052204049947</v>
      </c>
      <c r="S1798" s="3">
        <v>2.8005099129610089</v>
      </c>
      <c r="T1798" s="3">
        <v>2.9361872753236633</v>
      </c>
      <c r="U1798" s="9">
        <v>58.134646835568958</v>
      </c>
      <c r="V1798" s="3">
        <v>-2.4366565246095817</v>
      </c>
      <c r="W1798" s="3">
        <v>1.0969654291387165</v>
      </c>
      <c r="X1798" s="3">
        <v>3.92</v>
      </c>
      <c r="Y1798" s="3">
        <v>10</v>
      </c>
      <c r="Z1798" s="9">
        <v>95.724706308556492</v>
      </c>
      <c r="AA1798" s="3">
        <v>0.51346942523107053</v>
      </c>
      <c r="AB1798" s="3">
        <v>5.3</v>
      </c>
      <c r="AC1798" s="3">
        <v>9.4339999999999993</v>
      </c>
      <c r="AD1798" s="3">
        <v>8.2746956832819851</v>
      </c>
      <c r="AE1798" s="3">
        <v>6.5332157716666659</v>
      </c>
      <c r="AF1798" s="3">
        <v>7.6777205634855843</v>
      </c>
      <c r="AG1798" s="3">
        <v>7.1054681675761255</v>
      </c>
      <c r="AH1798" s="3">
        <v>10</v>
      </c>
      <c r="AI1798" s="3">
        <v>8.0310965308333326</v>
      </c>
      <c r="AJ1798" s="3">
        <v>5.3846153846153841</v>
      </c>
      <c r="AK1798" s="3">
        <v>6.4162871962801891</v>
      </c>
      <c r="AL1798" s="3">
        <v>6.6106663705763014</v>
      </c>
      <c r="AM1798" s="9">
        <v>79.977075553586033</v>
      </c>
      <c r="AN1798" s="3">
        <v>10</v>
      </c>
      <c r="AO1798" s="3">
        <v>7.6001504434278004</v>
      </c>
      <c r="AP1798" s="3">
        <v>9</v>
      </c>
      <c r="AQ1798" s="3">
        <v>8.8667168144759341</v>
      </c>
      <c r="AR1798" s="3">
        <v>6.666666666666667</v>
      </c>
      <c r="AS1798" s="3">
        <v>4.1773506783333332</v>
      </c>
      <c r="AT1798" s="3">
        <v>6.8065703133333333</v>
      </c>
      <c r="AU1798" s="3">
        <v>8</v>
      </c>
      <c r="AV1798" s="3">
        <v>10</v>
      </c>
      <c r="AW1798" s="3">
        <v>10</v>
      </c>
      <c r="AX1798" s="3">
        <v>7.6084312763888891</v>
      </c>
      <c r="AY1798" s="3">
        <v>2.671911431666667</v>
      </c>
      <c r="AZ1798" s="3">
        <v>7.4242424242424239</v>
      </c>
      <c r="BA1798" s="3">
        <v>9.3989954365037622</v>
      </c>
      <c r="BB1798" s="3">
        <v>3.9260130826190469</v>
      </c>
      <c r="BC1798" s="3">
        <v>6.2409718564944452</v>
      </c>
      <c r="BD1798" s="3">
        <v>7.6796694211632799</v>
      </c>
      <c r="BE1798" s="3">
        <v>6.2236339421149376</v>
      </c>
      <c r="BF1798" s="9">
        <v>75.662606776599205</v>
      </c>
      <c r="BG1798" s="13">
        <v>74.760642164584851</v>
      </c>
    </row>
    <row r="1799" spans="1:59">
      <c r="A1799" s="1">
        <v>2007</v>
      </c>
      <c r="B1799" s="3" t="s">
        <v>300</v>
      </c>
      <c r="C1799" s="3" t="str">
        <f>VLOOKUP(E1799,[1]region!$A:$B,2,FALSE)</f>
        <v>PL</v>
      </c>
      <c r="D1799" s="3" t="s">
        <v>301</v>
      </c>
      <c r="E1799" s="3" t="str">
        <f>IFERROR(VLOOKUP(D1799,[2]Sheet1!$C:$D,2,FALSE),D1799)</f>
        <v>Poland</v>
      </c>
      <c r="F1799" s="3">
        <v>16.37</v>
      </c>
      <c r="G1799" s="3">
        <v>3.6599999999999997</v>
      </c>
      <c r="H1799" s="3">
        <v>19.88</v>
      </c>
      <c r="I1799" s="3">
        <v>26</v>
      </c>
      <c r="J1799" s="3">
        <v>37</v>
      </c>
      <c r="K1799" s="9">
        <v>52.527611207979717</v>
      </c>
      <c r="L1799" s="3">
        <v>3.3634296115647011</v>
      </c>
      <c r="M1799" s="3">
        <v>3.5227041666666663</v>
      </c>
      <c r="N1799" s="3">
        <v>4.3333333333333339</v>
      </c>
      <c r="O1799" s="3">
        <v>5</v>
      </c>
      <c r="P1799" s="3">
        <v>4.166666666666667</v>
      </c>
      <c r="Q1799" s="3">
        <v>3.5964150712048824</v>
      </c>
      <c r="R1799" s="3">
        <v>6.4919006420832961</v>
      </c>
      <c r="S1799" s="3">
        <v>2.7940936801045169</v>
      </c>
      <c r="T1799" s="3">
        <v>2.9361872753236633</v>
      </c>
      <c r="U1799" s="9">
        <v>55.063672308116992</v>
      </c>
      <c r="V1799" s="3">
        <v>10.19733128384166</v>
      </c>
      <c r="W1799" s="3">
        <v>1.5565687985070142</v>
      </c>
      <c r="X1799" s="3">
        <v>2.3880597014922502</v>
      </c>
      <c r="Y1799" s="3">
        <v>10</v>
      </c>
      <c r="Z1799" s="9">
        <v>92.150735708826019</v>
      </c>
      <c r="AA1799" s="3">
        <v>0.65</v>
      </c>
      <c r="AB1799" s="3">
        <v>5.2</v>
      </c>
      <c r="AC1799" s="3">
        <v>9.9840000000000018</v>
      </c>
      <c r="AD1799" s="3">
        <v>8.1776888888888895</v>
      </c>
      <c r="AE1799" s="3">
        <v>6.1176004363425918</v>
      </c>
      <c r="AF1799" s="3">
        <v>7.1781685468347929</v>
      </c>
      <c r="AG1799" s="3">
        <v>6.6478844915886928</v>
      </c>
      <c r="AH1799" s="3">
        <v>10</v>
      </c>
      <c r="AI1799" s="3">
        <v>6.3427609768200544</v>
      </c>
      <c r="AJ1799" s="3">
        <v>2.3076923076923079</v>
      </c>
      <c r="AK1799" s="3">
        <v>6.4162871962801891</v>
      </c>
      <c r="AL1799" s="3">
        <v>5.0222468269308509</v>
      </c>
      <c r="AM1799" s="9">
        <v>74.619550518521081</v>
      </c>
      <c r="AN1799" s="3">
        <v>8</v>
      </c>
      <c r="AO1799" s="3">
        <v>7.8795226353229184</v>
      </c>
      <c r="AP1799" s="3">
        <v>10</v>
      </c>
      <c r="AQ1799" s="3">
        <v>8.6265075451076392</v>
      </c>
      <c r="AR1799" s="3">
        <v>8.9</v>
      </c>
      <c r="AS1799" s="3">
        <v>4.6440384389124292</v>
      </c>
      <c r="AT1799" s="3">
        <v>7.6179359082313249</v>
      </c>
      <c r="AU1799" s="3">
        <v>6.7</v>
      </c>
      <c r="AV1799" s="3">
        <v>8.7948188791798732</v>
      </c>
      <c r="AW1799" s="3">
        <v>3</v>
      </c>
      <c r="AX1799" s="3">
        <v>6.6094655377206051</v>
      </c>
      <c r="AY1799" s="3">
        <v>2.09793284039548</v>
      </c>
      <c r="AZ1799" s="3">
        <v>4.7777777777777777</v>
      </c>
      <c r="BA1799" s="3">
        <v>8.2565930335397031</v>
      </c>
      <c r="BB1799" s="3">
        <v>5.9755856386105641</v>
      </c>
      <c r="BC1799" s="3">
        <v>5.6473304433535176</v>
      </c>
      <c r="BD1799" s="3">
        <v>5.5723160452149543</v>
      </c>
      <c r="BE1799" s="3">
        <v>5.3879226298153329</v>
      </c>
      <c r="BF1799" s="9">
        <v>68.746319042145259</v>
      </c>
      <c r="BG1799" s="13">
        <v>68.621577757117819</v>
      </c>
    </row>
    <row r="1800" spans="1:59">
      <c r="A1800" s="1">
        <v>2004</v>
      </c>
      <c r="B1800" s="3" t="s">
        <v>163</v>
      </c>
      <c r="C1800" s="3" t="str">
        <f>VLOOKUP(E1800,[1]region!$A:$B,2,FALSE)</f>
        <v>DE</v>
      </c>
      <c r="D1800" s="3" t="s">
        <v>164</v>
      </c>
      <c r="E1800" s="3" t="str">
        <f>IFERROR(VLOOKUP(D1800,[2]Sheet1!$C:$D,2,FALSE),D1800)</f>
        <v>Germany</v>
      </c>
      <c r="F1800" s="3">
        <v>16.37</v>
      </c>
      <c r="G1800" s="3">
        <v>3.6497208345577432</v>
      </c>
      <c r="H1800" s="3">
        <v>19.850000000000001</v>
      </c>
      <c r="I1800" s="3">
        <v>26</v>
      </c>
      <c r="J1800" s="3">
        <v>37</v>
      </c>
      <c r="K1800" s="9">
        <v>55.170415040887548</v>
      </c>
      <c r="L1800" s="3">
        <v>3.3619396963901509</v>
      </c>
      <c r="M1800" s="3">
        <v>3.5086363178893176</v>
      </c>
      <c r="N1800" s="3">
        <v>4.3333333333333339</v>
      </c>
      <c r="O1800" s="3">
        <v>5</v>
      </c>
      <c r="P1800" s="3">
        <v>4.166666666666667</v>
      </c>
      <c r="Q1800" s="3">
        <v>3.5964150712048824</v>
      </c>
      <c r="R1800" s="3">
        <v>6.4919006420832961</v>
      </c>
      <c r="S1800" s="3">
        <v>2.7484604160817465</v>
      </c>
      <c r="T1800" s="3">
        <v>2.9356060606060601</v>
      </c>
      <c r="U1800" s="9">
        <v>83.719949858843307</v>
      </c>
      <c r="V1800" s="3">
        <v>5.795944542379905</v>
      </c>
      <c r="W1800" s="3">
        <v>0.83504963228849427</v>
      </c>
      <c r="X1800" s="3">
        <v>1.6673314718790799</v>
      </c>
      <c r="Y1800" s="3">
        <v>10</v>
      </c>
      <c r="Z1800" s="9">
        <v>95.433312360582008</v>
      </c>
      <c r="AA1800" s="3">
        <v>0.61</v>
      </c>
      <c r="AB1800" s="3">
        <v>1.8</v>
      </c>
      <c r="AC1800" s="3">
        <v>4.9000000000000004</v>
      </c>
      <c r="AD1800" s="3">
        <v>9.0911111111111111</v>
      </c>
      <c r="AE1800" s="3">
        <v>7.8138528138528143</v>
      </c>
      <c r="AF1800" s="3">
        <v>9.1405906836262432</v>
      </c>
      <c r="AG1800" s="3">
        <v>8.4772217487395292</v>
      </c>
      <c r="AH1800" s="3">
        <v>10</v>
      </c>
      <c r="AI1800" s="3">
        <v>8.0128205128205128</v>
      </c>
      <c r="AJ1800" s="3">
        <v>6.9230769230769234</v>
      </c>
      <c r="AK1800" s="3"/>
      <c r="AL1800" s="3">
        <v>7.4679487179487181</v>
      </c>
      <c r="AM1800" s="9">
        <v>87.590703944498387</v>
      </c>
      <c r="AN1800" s="3">
        <v>5</v>
      </c>
      <c r="AO1800" s="3">
        <v>9.0267735150679336</v>
      </c>
      <c r="AP1800" s="3">
        <v>10</v>
      </c>
      <c r="AQ1800" s="3">
        <v>8.0089245050226445</v>
      </c>
      <c r="AR1800" s="3">
        <v>5.6</v>
      </c>
      <c r="AS1800" s="3">
        <v>2.200854700854701</v>
      </c>
      <c r="AT1800" s="3">
        <v>3.0341880341880345</v>
      </c>
      <c r="AU1800" s="3">
        <v>4.7</v>
      </c>
      <c r="AV1800" s="3">
        <v>3.6032694356470181</v>
      </c>
      <c r="AW1800" s="3">
        <v>3</v>
      </c>
      <c r="AX1800" s="3">
        <v>3.689718695114959</v>
      </c>
      <c r="AY1800" s="3">
        <v>2.8418803418803424</v>
      </c>
      <c r="AZ1800" s="3">
        <v>6.621621621621621</v>
      </c>
      <c r="BA1800" s="3">
        <v>9.0261757240562943</v>
      </c>
      <c r="BB1800" s="3">
        <v>8.4842919842919819</v>
      </c>
      <c r="BC1800" s="3">
        <v>8.7665604438174274</v>
      </c>
      <c r="BD1800" s="3">
        <v>7.8029720123091924</v>
      </c>
      <c r="BE1800" s="3">
        <v>7.2572503546628093</v>
      </c>
      <c r="BF1800" s="9">
        <v>63.1863118493347</v>
      </c>
      <c r="BG1800" s="13">
        <v>77.020138610829193</v>
      </c>
    </row>
    <row r="1801" spans="1:59">
      <c r="A1801" s="1">
        <v>2002</v>
      </c>
      <c r="B1801" s="3" t="s">
        <v>250</v>
      </c>
      <c r="C1801" s="3" t="str">
        <f>VLOOKUP(E1801,[1]region!$A:$B,2,FALSE)</f>
        <v>MT</v>
      </c>
      <c r="D1801" s="3" t="s">
        <v>251</v>
      </c>
      <c r="E1801" s="3" t="str">
        <f>IFERROR(VLOOKUP(D1801,[2]Sheet1!$C:$D,2,FALSE),D1801)</f>
        <v>Malta</v>
      </c>
      <c r="F1801" s="3">
        <v>16.360089818322031</v>
      </c>
      <c r="G1801" s="3">
        <v>3.63</v>
      </c>
      <c r="H1801" s="3">
        <v>19.850000000000001</v>
      </c>
      <c r="I1801" s="3">
        <v>26</v>
      </c>
      <c r="J1801" s="3">
        <v>37</v>
      </c>
      <c r="K1801" s="9">
        <v>57.827983860729816</v>
      </c>
      <c r="L1801" s="3">
        <v>3.3595384216666662</v>
      </c>
      <c r="M1801" s="3">
        <v>3.5070000000000001</v>
      </c>
      <c r="N1801" s="3">
        <v>4.3333333333333339</v>
      </c>
      <c r="O1801" s="3">
        <v>5</v>
      </c>
      <c r="P1801" s="3">
        <v>4.166666666666667</v>
      </c>
      <c r="Q1801" s="3">
        <v>3.5960000000000001</v>
      </c>
      <c r="R1801" s="3">
        <v>6.4919006420832961</v>
      </c>
      <c r="S1801" s="3">
        <v>2.7484604160817465</v>
      </c>
      <c r="T1801" s="3">
        <v>2.9261200597389552</v>
      </c>
      <c r="U1801" s="9">
        <v>70.333333333333329</v>
      </c>
      <c r="V1801" s="3">
        <v>1.8785236399192051</v>
      </c>
      <c r="W1801" s="3">
        <v>3.3069390928882285</v>
      </c>
      <c r="X1801" s="3">
        <v>2.1884904806046301</v>
      </c>
      <c r="Y1801" s="3">
        <v>0</v>
      </c>
      <c r="Z1801" s="9">
        <v>69.65955384684986</v>
      </c>
      <c r="AA1801" s="3">
        <v>0.75</v>
      </c>
      <c r="AB1801" s="3">
        <v>8.8000000000000007</v>
      </c>
      <c r="AC1801" s="3">
        <v>5.7</v>
      </c>
      <c r="AD1801" s="3">
        <v>8.4866666666666664</v>
      </c>
      <c r="AE1801" s="3">
        <v>6.8333333333333321</v>
      </c>
      <c r="AF1801" s="3">
        <v>8.8333333333333321</v>
      </c>
      <c r="AG1801" s="3">
        <v>7.8541666666666661</v>
      </c>
      <c r="AH1801" s="3">
        <v>10</v>
      </c>
      <c r="AI1801" s="3">
        <v>7.3333333333333339</v>
      </c>
      <c r="AJ1801" s="3">
        <v>0.76923076923076927</v>
      </c>
      <c r="AK1801" s="3"/>
      <c r="AL1801" s="3">
        <v>4.051282051282052</v>
      </c>
      <c r="AM1801" s="9">
        <v>75.980288461538464</v>
      </c>
      <c r="AN1801" s="3">
        <v>8</v>
      </c>
      <c r="AO1801" s="3">
        <v>7.8614610713977484</v>
      </c>
      <c r="AP1801" s="3">
        <v>10</v>
      </c>
      <c r="AQ1801" s="3">
        <v>8.6204870237992495</v>
      </c>
      <c r="AR1801" s="3" t="s">
        <v>2</v>
      </c>
      <c r="AS1801" s="3">
        <v>3.333333333333333</v>
      </c>
      <c r="AT1801" s="3">
        <v>6.6666666666666661</v>
      </c>
      <c r="AU1801" s="3" t="s">
        <v>2</v>
      </c>
      <c r="AV1801" s="3" t="s">
        <v>2</v>
      </c>
      <c r="AW1801" s="3">
        <v>10</v>
      </c>
      <c r="AX1801" s="3">
        <v>6.666666666666667</v>
      </c>
      <c r="AY1801" s="3">
        <v>3.1666666666666665</v>
      </c>
      <c r="AZ1801" s="3">
        <v>6.5</v>
      </c>
      <c r="BA1801" s="3" t="s">
        <v>2</v>
      </c>
      <c r="BB1801" s="3">
        <v>7.8809523809523805</v>
      </c>
      <c r="BC1801" s="3"/>
      <c r="BD1801" s="3" t="s">
        <v>2</v>
      </c>
      <c r="BE1801" s="3">
        <v>5.8492063492063489</v>
      </c>
      <c r="BF1801" s="9">
        <v>70.454533465574215</v>
      </c>
      <c r="BG1801" s="13">
        <v>68.851138593605143</v>
      </c>
    </row>
    <row r="1802" spans="1:59">
      <c r="A1802" s="1">
        <v>2005</v>
      </c>
      <c r="B1802" s="3" t="s">
        <v>12</v>
      </c>
      <c r="C1802" s="3" t="str">
        <f>VLOOKUP(E1802,[1]region!$A:$B,2,FALSE)</f>
        <v>AU</v>
      </c>
      <c r="D1802" s="3" t="s">
        <v>13</v>
      </c>
      <c r="E1802" s="3" t="str">
        <f>IFERROR(VLOOKUP(D1802,[2]Sheet1!$C:$D,2,FALSE),D1802)</f>
        <v>Australia</v>
      </c>
      <c r="F1802" s="3">
        <v>16.350000000000001</v>
      </c>
      <c r="G1802" s="3">
        <v>3.612054956418969</v>
      </c>
      <c r="H1802" s="3">
        <v>19.850000000000001</v>
      </c>
      <c r="I1802" s="3">
        <v>26</v>
      </c>
      <c r="J1802" s="3">
        <v>37</v>
      </c>
      <c r="K1802" s="9">
        <v>63.786952001288803</v>
      </c>
      <c r="L1802" s="3">
        <v>3.3487640162031846</v>
      </c>
      <c r="M1802" s="3">
        <v>3.5</v>
      </c>
      <c r="N1802" s="3">
        <v>4.3328917978286841</v>
      </c>
      <c r="O1802" s="3">
        <v>5</v>
      </c>
      <c r="P1802" s="3">
        <v>4.166666666666667</v>
      </c>
      <c r="Q1802" s="3">
        <v>3.5910653719941954</v>
      </c>
      <c r="R1802" s="3">
        <v>6.491090474547617</v>
      </c>
      <c r="S1802" s="3">
        <v>2.7473166255881436</v>
      </c>
      <c r="T1802" s="3">
        <v>2.9200646708520557</v>
      </c>
      <c r="U1802" s="9">
        <v>84.795821666595955</v>
      </c>
      <c r="V1802" s="3">
        <v>6.9440478754698498</v>
      </c>
      <c r="W1802" s="3">
        <v>0.79290099604623365</v>
      </c>
      <c r="X1802" s="3">
        <v>2.6687327823694602</v>
      </c>
      <c r="Y1802" s="3">
        <v>10</v>
      </c>
      <c r="Z1802" s="9">
        <v>94.40070867503411</v>
      </c>
      <c r="AA1802" s="3">
        <v>1.55</v>
      </c>
      <c r="AB1802" s="3">
        <v>4.3</v>
      </c>
      <c r="AC1802" s="3">
        <v>7.07</v>
      </c>
      <c r="AD1802" s="3">
        <v>8.4262222222222238</v>
      </c>
      <c r="AE1802" s="3">
        <v>7.4431818181818175</v>
      </c>
      <c r="AF1802" s="3">
        <v>8.9104606616794602</v>
      </c>
      <c r="AG1802" s="3">
        <v>8.1768212399306393</v>
      </c>
      <c r="AH1802" s="3">
        <v>10</v>
      </c>
      <c r="AI1802" s="3">
        <v>7.5662878787878789</v>
      </c>
      <c r="AJ1802" s="3">
        <v>2.3076923076923079</v>
      </c>
      <c r="AK1802" s="3">
        <v>0.1</v>
      </c>
      <c r="AL1802" s="3">
        <v>3.3246600621600622</v>
      </c>
      <c r="AM1802" s="9">
        <v>74.819258810782316</v>
      </c>
      <c r="AN1802" s="3">
        <v>10</v>
      </c>
      <c r="AO1802" s="3">
        <v>10</v>
      </c>
      <c r="AP1802" s="3">
        <v>10</v>
      </c>
      <c r="AQ1802" s="3">
        <v>10</v>
      </c>
      <c r="AR1802" s="3">
        <v>10</v>
      </c>
      <c r="AS1802" s="3">
        <v>4.6022727272727266</v>
      </c>
      <c r="AT1802" s="3">
        <v>5.9280303030303028</v>
      </c>
      <c r="AU1802" s="3">
        <v>10</v>
      </c>
      <c r="AV1802" s="3">
        <v>9.6291750397476523</v>
      </c>
      <c r="AW1802" s="3">
        <v>10</v>
      </c>
      <c r="AX1802" s="3">
        <v>8.359913011675113</v>
      </c>
      <c r="AY1802" s="3">
        <v>3.4865900383141764</v>
      </c>
      <c r="AZ1802" s="3">
        <v>5.3156146179401995</v>
      </c>
      <c r="BA1802" s="3">
        <v>9.9170588978925451</v>
      </c>
      <c r="BB1802" s="3">
        <v>8.9397930453964918</v>
      </c>
      <c r="BC1802" s="3">
        <v>7.2885412118283934</v>
      </c>
      <c r="BD1802" s="3">
        <v>8.800602067944304</v>
      </c>
      <c r="BE1802" s="3">
        <v>7.2913666465526852</v>
      </c>
      <c r="BF1802" s="9">
        <v>85.504265527425986</v>
      </c>
      <c r="BG1802" s="13">
        <v>80.661401336225438</v>
      </c>
    </row>
    <row r="1803" spans="1:59">
      <c r="A1803" s="1">
        <v>2006</v>
      </c>
      <c r="B1803" s="3" t="s">
        <v>163</v>
      </c>
      <c r="C1803" s="3" t="str">
        <f>VLOOKUP(E1803,[1]region!$A:$B,2,FALSE)</f>
        <v>DE</v>
      </c>
      <c r="D1803" s="3" t="s">
        <v>164</v>
      </c>
      <c r="E1803" s="3" t="str">
        <f>IFERROR(VLOOKUP(D1803,[2]Sheet1!$C:$D,2,FALSE),D1803)</f>
        <v>Germany</v>
      </c>
      <c r="F1803" s="3">
        <v>16.350000000000001</v>
      </c>
      <c r="G1803" s="3">
        <v>3.6110900778208039</v>
      </c>
      <c r="H1803" s="3">
        <v>19.84</v>
      </c>
      <c r="I1803" s="3">
        <v>26</v>
      </c>
      <c r="J1803" s="3">
        <v>37</v>
      </c>
      <c r="K1803" s="9">
        <v>58.183763423625585</v>
      </c>
      <c r="L1803" s="3">
        <v>3.3411949685534585</v>
      </c>
      <c r="M1803" s="3">
        <v>3.5</v>
      </c>
      <c r="N1803" s="3">
        <v>4.3274815060776666</v>
      </c>
      <c r="O1803" s="3">
        <v>5</v>
      </c>
      <c r="P1803" s="3">
        <v>4.166666666666667</v>
      </c>
      <c r="Q1803" s="3">
        <v>3.5910653719941954</v>
      </c>
      <c r="R1803" s="3">
        <v>6.4896028315623102</v>
      </c>
      <c r="S1803" s="3">
        <v>2.7473166255881436</v>
      </c>
      <c r="T1803" s="3">
        <v>2.9097256145833335</v>
      </c>
      <c r="U1803" s="9">
        <v>87.020747767955442</v>
      </c>
      <c r="V1803" s="3">
        <v>8.116490845656287</v>
      </c>
      <c r="W1803" s="3">
        <v>0.43700256630518675</v>
      </c>
      <c r="X1803" s="3">
        <v>1.70861232971696</v>
      </c>
      <c r="Y1803" s="3">
        <v>10</v>
      </c>
      <c r="Z1803" s="9">
        <v>94.650445846008196</v>
      </c>
      <c r="AA1803" s="3">
        <v>0.59</v>
      </c>
      <c r="AB1803" s="3">
        <v>5.4</v>
      </c>
      <c r="AC1803" s="3">
        <v>9.67</v>
      </c>
      <c r="AD1803" s="3">
        <v>8.2195555555555568</v>
      </c>
      <c r="AE1803" s="3">
        <v>7.8034778566599048</v>
      </c>
      <c r="AF1803" s="3">
        <v>9.1405906836262432</v>
      </c>
      <c r="AG1803" s="3">
        <v>8.4720342701430731</v>
      </c>
      <c r="AH1803" s="3">
        <v>10</v>
      </c>
      <c r="AI1803" s="3">
        <v>8.2688861718657769</v>
      </c>
      <c r="AJ1803" s="3">
        <v>3.8461538461538463</v>
      </c>
      <c r="AK1803" s="3">
        <v>6.4162871962801891</v>
      </c>
      <c r="AL1803" s="3">
        <v>6.1771090714332715</v>
      </c>
      <c r="AM1803" s="9">
        <v>82.171747242829753</v>
      </c>
      <c r="AN1803" s="3">
        <v>5</v>
      </c>
      <c r="AO1803" s="3">
        <v>9.5157706251388543</v>
      </c>
      <c r="AP1803" s="3">
        <v>10</v>
      </c>
      <c r="AQ1803" s="3">
        <v>8.1719235417129514</v>
      </c>
      <c r="AR1803" s="3">
        <v>6.7</v>
      </c>
      <c r="AS1803" s="3">
        <v>2.3392525268285915</v>
      </c>
      <c r="AT1803" s="3">
        <v>3.2331279404721665</v>
      </c>
      <c r="AU1803" s="3">
        <v>4.7</v>
      </c>
      <c r="AV1803" s="3">
        <v>3.6032694356470181</v>
      </c>
      <c r="AW1803" s="3">
        <v>3</v>
      </c>
      <c r="AX1803" s="3">
        <v>3.9292749838246288</v>
      </c>
      <c r="AY1803" s="3">
        <v>3.4191215478233734</v>
      </c>
      <c r="AZ1803" s="3">
        <v>2.4183006535947715</v>
      </c>
      <c r="BA1803" s="3">
        <v>9.2235072417577602</v>
      </c>
      <c r="BB1803" s="3">
        <v>8.9541788609789084</v>
      </c>
      <c r="BC1803" s="3">
        <v>9.174414765561604</v>
      </c>
      <c r="BD1803" s="3">
        <v>7.8029720123091924</v>
      </c>
      <c r="BE1803" s="3">
        <v>6.832082513670934</v>
      </c>
      <c r="BF1803" s="9">
        <v>63.11093679736171</v>
      </c>
      <c r="BG1803" s="13">
        <v>77.027528215556131</v>
      </c>
    </row>
    <row r="1804" spans="1:59">
      <c r="A1804" s="1">
        <v>2000</v>
      </c>
      <c r="B1804" s="3" t="s">
        <v>382</v>
      </c>
      <c r="C1804" s="3" t="str">
        <f>VLOOKUP(E1804,[1]region!$A:$B,2,FALSE)</f>
        <v>AE</v>
      </c>
      <c r="D1804" s="3" t="s">
        <v>383</v>
      </c>
      <c r="E1804" s="3" t="str">
        <f>IFERROR(VLOOKUP(D1804,[2]Sheet1!$C:$D,2,FALSE),D1804)</f>
        <v>United Arab Emirates</v>
      </c>
      <c r="F1804" s="3">
        <v>16.350000000000001</v>
      </c>
      <c r="G1804" s="3">
        <v>3.6</v>
      </c>
      <c r="H1804" s="3">
        <v>19.84</v>
      </c>
      <c r="I1804" s="3">
        <v>26</v>
      </c>
      <c r="J1804" s="3">
        <v>37</v>
      </c>
      <c r="K1804" s="9">
        <v>61.06591756445232</v>
      </c>
      <c r="L1804" s="3">
        <v>3.34</v>
      </c>
      <c r="M1804" s="3">
        <v>3.5</v>
      </c>
      <c r="N1804" s="3">
        <v>4.3270991373801175</v>
      </c>
      <c r="O1804" s="3">
        <v>5</v>
      </c>
      <c r="P1804" s="3">
        <v>4.166666666666667</v>
      </c>
      <c r="Q1804" s="3">
        <v>3.5910653719941954</v>
      </c>
      <c r="R1804" s="3">
        <v>6.4896028315623102</v>
      </c>
      <c r="S1804" s="3">
        <v>2.7437474362139924</v>
      </c>
      <c r="T1804" s="3">
        <v>2.903023256240822</v>
      </c>
      <c r="U1804" s="9">
        <v>58.175819247778691</v>
      </c>
      <c r="V1804" s="3">
        <v>5.6618396877923249</v>
      </c>
      <c r="W1804" s="3">
        <v>8.7826031840887975</v>
      </c>
      <c r="X1804" s="3">
        <v>21.8264274597168</v>
      </c>
      <c r="Y1804" s="3">
        <v>10</v>
      </c>
      <c r="Z1804" s="9">
        <v>77.473263242156634</v>
      </c>
      <c r="AA1804" s="3">
        <v>0</v>
      </c>
      <c r="AB1804" s="3">
        <v>4</v>
      </c>
      <c r="AC1804" s="3"/>
      <c r="AD1804" s="3">
        <v>9.6</v>
      </c>
      <c r="AE1804" s="3"/>
      <c r="AF1804" s="3">
        <v>9.8333333333333339</v>
      </c>
      <c r="AG1804" s="3" t="s">
        <v>2</v>
      </c>
      <c r="AH1804" s="3">
        <v>10</v>
      </c>
      <c r="AI1804" s="3"/>
      <c r="AJ1804" s="3">
        <v>6.1520000000000001</v>
      </c>
      <c r="AK1804" s="3"/>
      <c r="AL1804" s="3">
        <v>6.1520000000000001</v>
      </c>
      <c r="AM1804" s="9">
        <v>85.840000000000018</v>
      </c>
      <c r="AN1804" s="3">
        <v>5</v>
      </c>
      <c r="AO1804" s="3">
        <v>8.71116901532573</v>
      </c>
      <c r="AP1804" s="3" t="s">
        <v>2</v>
      </c>
      <c r="AQ1804" s="3">
        <v>6.855584507662865</v>
      </c>
      <c r="AR1804" s="3">
        <v>10</v>
      </c>
      <c r="AS1804" s="3" t="s">
        <v>2</v>
      </c>
      <c r="AT1804" s="3" t="s">
        <v>2</v>
      </c>
      <c r="AU1804" s="3">
        <v>8</v>
      </c>
      <c r="AV1804" s="3">
        <v>2.2126758347007174</v>
      </c>
      <c r="AW1804" s="3">
        <v>10</v>
      </c>
      <c r="AX1804" s="3">
        <v>7.5531689586751796</v>
      </c>
      <c r="AY1804" s="3"/>
      <c r="AZ1804" s="3"/>
      <c r="BA1804" s="3">
        <v>7.6493673691951898</v>
      </c>
      <c r="BB1804" s="3"/>
      <c r="BC1804" s="3"/>
      <c r="BD1804" s="3">
        <v>9.8654880823862765</v>
      </c>
      <c r="BE1804" s="3" t="s">
        <v>2</v>
      </c>
      <c r="BF1804" s="9">
        <v>72.043767331690219</v>
      </c>
      <c r="BG1804" s="13">
        <v>70.919753477215579</v>
      </c>
    </row>
    <row r="1805" spans="1:59">
      <c r="A1805" s="1">
        <v>2009</v>
      </c>
      <c r="B1805" s="3" t="s">
        <v>264</v>
      </c>
      <c r="C1805" s="3" t="str">
        <f>VLOOKUP(E1805,[1]region!$A:$B,2,FALSE)</f>
        <v>MA</v>
      </c>
      <c r="D1805" s="3" t="s">
        <v>265</v>
      </c>
      <c r="E1805" s="3" t="str">
        <f>IFERROR(VLOOKUP(D1805,[2]Sheet1!$C:$D,2,FALSE),D1805)</f>
        <v>Morocco</v>
      </c>
      <c r="F1805" s="3">
        <v>16.350000000000001</v>
      </c>
      <c r="G1805" s="3">
        <v>3.6</v>
      </c>
      <c r="H1805" s="3">
        <v>19.809999999999999</v>
      </c>
      <c r="I1805" s="3">
        <v>26</v>
      </c>
      <c r="J1805" s="3">
        <v>37</v>
      </c>
      <c r="K1805" s="9">
        <v>63.349246686984195</v>
      </c>
      <c r="L1805" s="3">
        <v>3.34</v>
      </c>
      <c r="M1805" s="3">
        <v>3.5</v>
      </c>
      <c r="N1805" s="3">
        <v>4.3237674699999999</v>
      </c>
      <c r="O1805" s="3">
        <v>5</v>
      </c>
      <c r="P1805" s="3">
        <v>4.166666666666667</v>
      </c>
      <c r="Q1805" s="3">
        <v>3.5857955744794521</v>
      </c>
      <c r="R1805" s="3">
        <v>6.4754982532406125</v>
      </c>
      <c r="S1805" s="3">
        <v>2.7433415852417298</v>
      </c>
      <c r="T1805" s="3">
        <v>2.8979009787241621</v>
      </c>
      <c r="U1805" s="9">
        <v>54.777031607390576</v>
      </c>
      <c r="V1805" s="3">
        <v>5.161455467656384</v>
      </c>
      <c r="W1805" s="3">
        <v>1.7492437071052642</v>
      </c>
      <c r="X1805" s="3">
        <v>0.99560990906188351</v>
      </c>
      <c r="Y1805" s="3">
        <v>0</v>
      </c>
      <c r="Z1805" s="9">
        <v>70.172223604535603</v>
      </c>
      <c r="AA1805" s="3">
        <v>2.95</v>
      </c>
      <c r="AB1805" s="3">
        <v>18.100000000000001</v>
      </c>
      <c r="AC1805" s="3">
        <v>20.453000000000003</v>
      </c>
      <c r="AD1805" s="3">
        <v>5.4107111111111115</v>
      </c>
      <c r="AE1805" s="3">
        <v>5.2484228104906938</v>
      </c>
      <c r="AF1805" s="3">
        <v>7.9292495932837355</v>
      </c>
      <c r="AG1805" s="3">
        <v>6.5888362018872151</v>
      </c>
      <c r="AH1805" s="3">
        <v>10</v>
      </c>
      <c r="AI1805" s="3">
        <v>5.3466205384940793</v>
      </c>
      <c r="AJ1805" s="3">
        <v>0</v>
      </c>
      <c r="AK1805" s="3">
        <v>7.190666685486419</v>
      </c>
      <c r="AL1805" s="3">
        <v>4.179095741326833</v>
      </c>
      <c r="AM1805" s="9">
        <v>65.446607635812896</v>
      </c>
      <c r="AN1805" s="3">
        <v>5</v>
      </c>
      <c r="AO1805" s="3">
        <v>8.2506956037139858</v>
      </c>
      <c r="AP1805" s="3">
        <v>9</v>
      </c>
      <c r="AQ1805" s="3">
        <v>7.4168985345713283</v>
      </c>
      <c r="AR1805" s="3">
        <v>1.1000000000000001</v>
      </c>
      <c r="AS1805" s="3">
        <v>4.9242168113367173</v>
      </c>
      <c r="AT1805" s="3">
        <v>6.7699308722504234</v>
      </c>
      <c r="AU1805" s="3">
        <v>8</v>
      </c>
      <c r="AV1805" s="3">
        <v>2.9172432591801756</v>
      </c>
      <c r="AW1805" s="3">
        <v>1</v>
      </c>
      <c r="AX1805" s="3">
        <v>4.1185651571278861</v>
      </c>
      <c r="AY1805" s="3">
        <v>3.985364787648054</v>
      </c>
      <c r="AZ1805" s="3">
        <v>5.2962962962962967</v>
      </c>
      <c r="BA1805" s="3">
        <v>9.4131118771166502</v>
      </c>
      <c r="BB1805" s="3">
        <v>4.5976214734912588</v>
      </c>
      <c r="BC1805" s="3">
        <v>7.8056587772537762</v>
      </c>
      <c r="BD1805" s="3">
        <v>5.9870611245239331</v>
      </c>
      <c r="BE1805" s="3">
        <v>6.1808523893883276</v>
      </c>
      <c r="BF1805" s="9">
        <v>59.054386936958466</v>
      </c>
      <c r="BG1805" s="13">
        <v>62.559899294336347</v>
      </c>
    </row>
    <row r="1806" spans="1:59">
      <c r="A1806" s="1">
        <v>2008</v>
      </c>
      <c r="B1806" s="3" t="s">
        <v>51</v>
      </c>
      <c r="C1806" s="3" t="str">
        <f>VLOOKUP(E1806,[1]region!$A:$B,2,FALSE)</f>
        <v>BR</v>
      </c>
      <c r="D1806" s="3" t="s">
        <v>52</v>
      </c>
      <c r="E1806" s="3" t="str">
        <f>IFERROR(VLOOKUP(D1806,[2]Sheet1!$C:$D,2,FALSE),D1806)</f>
        <v>Brazil</v>
      </c>
      <c r="F1806" s="3">
        <v>16.34267777865136</v>
      </c>
      <c r="G1806" s="3">
        <v>3.6</v>
      </c>
      <c r="H1806" s="3">
        <v>19.809999999999999</v>
      </c>
      <c r="I1806" s="3">
        <v>26</v>
      </c>
      <c r="J1806" s="3">
        <v>37</v>
      </c>
      <c r="K1806" s="9">
        <v>72.8983278175794</v>
      </c>
      <c r="L1806" s="3">
        <v>3.3384497204003587</v>
      </c>
      <c r="M1806" s="3">
        <v>3.5</v>
      </c>
      <c r="N1806" s="3">
        <v>4.3237674699999999</v>
      </c>
      <c r="O1806" s="3">
        <v>5</v>
      </c>
      <c r="P1806" s="3">
        <v>4.166666666666667</v>
      </c>
      <c r="Q1806" s="3">
        <v>3.5538821945747276</v>
      </c>
      <c r="R1806" s="3">
        <v>6.4754982532406125</v>
      </c>
      <c r="S1806" s="3">
        <v>2.7280393884992566</v>
      </c>
      <c r="T1806" s="3">
        <v>2.8554283522727268</v>
      </c>
      <c r="U1806" s="9">
        <v>49.988838346261339</v>
      </c>
      <c r="V1806" s="3">
        <v>8.3954344774316958</v>
      </c>
      <c r="W1806" s="3">
        <v>1.8197275365294583</v>
      </c>
      <c r="X1806" s="3">
        <v>5.6630985193257146</v>
      </c>
      <c r="Y1806" s="3">
        <v>5</v>
      </c>
      <c r="Z1806" s="9">
        <v>78.651005965091841</v>
      </c>
      <c r="AA1806" s="3">
        <v>2.1800000000000002</v>
      </c>
      <c r="AB1806" s="3">
        <v>13.6</v>
      </c>
      <c r="AC1806" s="3">
        <v>9.7899999999999991</v>
      </c>
      <c r="AD1806" s="3">
        <v>7.3035555555555556</v>
      </c>
      <c r="AE1806" s="3">
        <v>4.7555623859649128</v>
      </c>
      <c r="AF1806" s="3">
        <v>8.1593796152305185</v>
      </c>
      <c r="AG1806" s="3">
        <v>6.4574710005977156</v>
      </c>
      <c r="AH1806" s="3">
        <v>9.2682926829268286</v>
      </c>
      <c r="AI1806" s="3">
        <v>5.7429949279778389</v>
      </c>
      <c r="AJ1806" s="3">
        <v>3.8461538461538463</v>
      </c>
      <c r="AK1806" s="3">
        <v>6.3056615549650115</v>
      </c>
      <c r="AL1806" s="3">
        <v>5.2982701096988984</v>
      </c>
      <c r="AM1806" s="9">
        <v>70.818973371947493</v>
      </c>
      <c r="AN1806" s="3">
        <v>5</v>
      </c>
      <c r="AO1806" s="3">
        <v>6.1165854483860933</v>
      </c>
      <c r="AP1806" s="3">
        <v>6</v>
      </c>
      <c r="AQ1806" s="3">
        <v>5.7055284827953647</v>
      </c>
      <c r="AR1806" s="3">
        <v>2.2000000000000002</v>
      </c>
      <c r="AS1806" s="3">
        <v>3.1586021551246528</v>
      </c>
      <c r="AT1806" s="3">
        <v>5.3949036952908589</v>
      </c>
      <c r="AU1806" s="3">
        <v>4</v>
      </c>
      <c r="AV1806" s="3">
        <v>5.7355129570980123</v>
      </c>
      <c r="AW1806" s="3">
        <v>3</v>
      </c>
      <c r="AX1806" s="3">
        <v>3.9148364679189207</v>
      </c>
      <c r="AY1806" s="3">
        <v>1.4110325955678671</v>
      </c>
      <c r="AZ1806" s="3">
        <v>2.8522336769759455</v>
      </c>
      <c r="BA1806" s="3">
        <v>6.5941858530825712</v>
      </c>
      <c r="BB1806" s="3">
        <v>4.5029017256078792</v>
      </c>
      <c r="BC1806" s="3">
        <v>4.9084243770642093</v>
      </c>
      <c r="BD1806" s="3">
        <v>0</v>
      </c>
      <c r="BE1806" s="3">
        <v>3.3781297047164123</v>
      </c>
      <c r="BF1806" s="9">
        <v>43.328315518102329</v>
      </c>
      <c r="BG1806" s="13">
        <v>63.137092203796477</v>
      </c>
    </row>
    <row r="1807" spans="1:59">
      <c r="A1807" s="1">
        <v>2003</v>
      </c>
      <c r="B1807" s="3" t="s">
        <v>372</v>
      </c>
      <c r="C1807" s="3" t="str">
        <f>VLOOKUP(E1807,[1]region!$A:$B,2,FALSE)</f>
        <v>TT</v>
      </c>
      <c r="D1807" s="3" t="s">
        <v>373</v>
      </c>
      <c r="E1807" s="3" t="str">
        <f>IFERROR(VLOOKUP(D1807,[2]Sheet1!$C:$D,2,FALSE),D1807)</f>
        <v>Trinidad and Tobago</v>
      </c>
      <c r="F1807" s="3">
        <v>16.329999999999998</v>
      </c>
      <c r="G1807" s="3">
        <v>3.6</v>
      </c>
      <c r="H1807" s="3">
        <v>19.809999999999999</v>
      </c>
      <c r="I1807" s="3">
        <v>26</v>
      </c>
      <c r="J1807" s="3">
        <v>37</v>
      </c>
      <c r="K1807" s="9">
        <v>72.433713368597083</v>
      </c>
      <c r="L1807" s="3">
        <v>3.337661623188406</v>
      </c>
      <c r="M1807" s="3">
        <v>3.5</v>
      </c>
      <c r="N1807" s="3">
        <v>4.3209876543209873</v>
      </c>
      <c r="O1807" s="3">
        <v>5</v>
      </c>
      <c r="P1807" s="3">
        <v>4.166666666666667</v>
      </c>
      <c r="Q1807" s="3">
        <v>3.5538821945747276</v>
      </c>
      <c r="R1807" s="3">
        <v>6.4567317078339155</v>
      </c>
      <c r="S1807" s="3">
        <v>2.7218661982480397</v>
      </c>
      <c r="T1807" s="3">
        <v>2.8531073446327682</v>
      </c>
      <c r="U1807" s="9">
        <v>53.307626495726488</v>
      </c>
      <c r="V1807" s="3">
        <v>2.7221715267885305</v>
      </c>
      <c r="W1807" s="3">
        <v>6.9930102131792857</v>
      </c>
      <c r="X1807" s="3">
        <v>3.81348734499747</v>
      </c>
      <c r="Y1807" s="3">
        <v>10</v>
      </c>
      <c r="Z1807" s="9">
        <v>89.739160350927705</v>
      </c>
      <c r="AA1807" s="3">
        <v>1.6</v>
      </c>
      <c r="AB1807" s="3">
        <v>9.8000000000000007</v>
      </c>
      <c r="AC1807" s="3">
        <v>10.6</v>
      </c>
      <c r="AD1807" s="3">
        <v>7.5777777777777784</v>
      </c>
      <c r="AE1807" s="3">
        <v>5.8333333333333339</v>
      </c>
      <c r="AF1807" s="3">
        <v>7.833333333333333</v>
      </c>
      <c r="AG1807" s="3">
        <v>6.8333333333333339</v>
      </c>
      <c r="AH1807" s="3">
        <v>10</v>
      </c>
      <c r="AI1807" s="3">
        <v>6.6666666666666661</v>
      </c>
      <c r="AJ1807" s="3">
        <v>6.9210000000000003</v>
      </c>
      <c r="AK1807" s="3"/>
      <c r="AL1807" s="3">
        <v>6.7938333333333336</v>
      </c>
      <c r="AM1807" s="9">
        <v>78.012361111111105</v>
      </c>
      <c r="AN1807" s="3">
        <v>8</v>
      </c>
      <c r="AO1807" s="3">
        <v>10</v>
      </c>
      <c r="AP1807" s="3">
        <v>9</v>
      </c>
      <c r="AQ1807" s="3">
        <v>9</v>
      </c>
      <c r="AR1807" s="3" t="s">
        <v>2</v>
      </c>
      <c r="AS1807" s="3">
        <v>4.5</v>
      </c>
      <c r="AT1807" s="3">
        <v>6.333333333333333</v>
      </c>
      <c r="AU1807" s="3" t="s">
        <v>2</v>
      </c>
      <c r="AV1807" s="3" t="s">
        <v>2</v>
      </c>
      <c r="AW1807" s="3">
        <v>10</v>
      </c>
      <c r="AX1807" s="3">
        <v>6.9444444444444438</v>
      </c>
      <c r="AY1807" s="3">
        <v>3.5</v>
      </c>
      <c r="AZ1807" s="3">
        <v>5.75</v>
      </c>
      <c r="BA1807" s="3" t="s">
        <v>2</v>
      </c>
      <c r="BB1807" s="3">
        <v>5.7619047619047628</v>
      </c>
      <c r="BC1807" s="3"/>
      <c r="BD1807" s="3">
        <v>8.722136782669633</v>
      </c>
      <c r="BE1807" s="3">
        <v>5.003968253968254</v>
      </c>
      <c r="BF1807" s="9">
        <v>69.828042328042315</v>
      </c>
      <c r="BG1807" s="13">
        <v>72.664180730880943</v>
      </c>
    </row>
    <row r="1808" spans="1:59">
      <c r="A1808" s="1">
        <v>2015</v>
      </c>
      <c r="B1808" s="3" t="s">
        <v>12</v>
      </c>
      <c r="C1808" s="3" t="str">
        <f>VLOOKUP(E1808,[1]region!$A:$B,2,FALSE)</f>
        <v>AU</v>
      </c>
      <c r="D1808" s="3" t="s">
        <v>13</v>
      </c>
      <c r="E1808" s="3" t="str">
        <f>IFERROR(VLOOKUP(D1808,[2]Sheet1!$C:$D,2,FALSE),D1808)</f>
        <v>Australia</v>
      </c>
      <c r="F1808" s="3">
        <v>16.309999999999999</v>
      </c>
      <c r="G1808" s="3">
        <v>3.6</v>
      </c>
      <c r="H1808" s="3">
        <v>19.8</v>
      </c>
      <c r="I1808" s="3">
        <v>25</v>
      </c>
      <c r="J1808" s="3">
        <v>37</v>
      </c>
      <c r="K1808" s="9">
        <v>65.925651975760161</v>
      </c>
      <c r="L1808" s="3">
        <v>3.333333333333333</v>
      </c>
      <c r="M1808" s="3">
        <v>3.5</v>
      </c>
      <c r="N1808" s="3">
        <v>4.3174603174603181</v>
      </c>
      <c r="O1808" s="3">
        <v>5</v>
      </c>
      <c r="P1808" s="3">
        <v>4.166666666666667</v>
      </c>
      <c r="Q1808" s="3">
        <v>3.5538821945747276</v>
      </c>
      <c r="R1808" s="3">
        <v>6.4567317078339155</v>
      </c>
      <c r="S1808" s="3">
        <v>2.7158845350318499</v>
      </c>
      <c r="T1808" s="3">
        <v>2.816240921593014</v>
      </c>
      <c r="U1808" s="9">
        <v>79.948106481980574</v>
      </c>
      <c r="V1808" s="3">
        <v>5.8845080919210035</v>
      </c>
      <c r="W1808" s="3">
        <v>2.7021774944831738</v>
      </c>
      <c r="X1808" s="3">
        <v>1.5083667216592</v>
      </c>
      <c r="Y1808" s="3">
        <v>10</v>
      </c>
      <c r="Z1808" s="9">
        <v>93.601385098726723</v>
      </c>
      <c r="AA1808" s="3">
        <v>1.39</v>
      </c>
      <c r="AB1808" s="3">
        <v>2.5</v>
      </c>
      <c r="AC1808" s="3">
        <v>3.75</v>
      </c>
      <c r="AD1808" s="3">
        <v>9.0244444444444447</v>
      </c>
      <c r="AE1808" s="3">
        <v>6.5018390705382902</v>
      </c>
      <c r="AF1808" s="3">
        <v>8.4224918916930207</v>
      </c>
      <c r="AG1808" s="3">
        <v>7.4621654811156555</v>
      </c>
      <c r="AH1808" s="3">
        <v>10</v>
      </c>
      <c r="AI1808" s="3">
        <v>7.0230692420520047</v>
      </c>
      <c r="AJ1808" s="3">
        <v>4.6153846153846159</v>
      </c>
      <c r="AK1808" s="3">
        <v>0.11062564131517612</v>
      </c>
      <c r="AL1808" s="3">
        <v>3.9163598329172653</v>
      </c>
      <c r="AM1808" s="9">
        <v>76.007424396193414</v>
      </c>
      <c r="AN1808" s="3">
        <v>10</v>
      </c>
      <c r="AO1808" s="3">
        <v>8.7509999999999994</v>
      </c>
      <c r="AP1808" s="3">
        <v>10</v>
      </c>
      <c r="AQ1808" s="3">
        <v>9.5836666666666659</v>
      </c>
      <c r="AR1808" s="3">
        <v>8.9</v>
      </c>
      <c r="AS1808" s="3">
        <v>3.5559152066707611</v>
      </c>
      <c r="AT1808" s="3">
        <v>4.9097496677263113</v>
      </c>
      <c r="AU1808" s="3">
        <v>10</v>
      </c>
      <c r="AV1808" s="3">
        <v>7.9278549112314796</v>
      </c>
      <c r="AW1808" s="3">
        <v>10</v>
      </c>
      <c r="AX1808" s="3">
        <v>7.548919964271426</v>
      </c>
      <c r="AY1808" s="3">
        <v>3.9782949732799162</v>
      </c>
      <c r="AZ1808" s="3">
        <v>10</v>
      </c>
      <c r="BA1808" s="3">
        <v>9.9126055442577616</v>
      </c>
      <c r="BB1808" s="3">
        <v>6.9653383812094063</v>
      </c>
      <c r="BC1808" s="3">
        <v>9.0919382845925654</v>
      </c>
      <c r="BD1808" s="3">
        <v>8.8230207208799243</v>
      </c>
      <c r="BE1808" s="3">
        <v>8.1285329840365961</v>
      </c>
      <c r="BF1808" s="9">
        <v>84.203732049915629</v>
      </c>
      <c r="BG1808" s="13">
        <v>79.937260000515295</v>
      </c>
    </row>
    <row r="1809" spans="1:59">
      <c r="A1809" s="1">
        <v>2016</v>
      </c>
      <c r="B1809" s="3" t="s">
        <v>12</v>
      </c>
      <c r="C1809" s="3" t="str">
        <f>VLOOKUP(E1809,[1]region!$A:$B,2,FALSE)</f>
        <v>AU</v>
      </c>
      <c r="D1809" s="3" t="s">
        <v>13</v>
      </c>
      <c r="E1809" s="3" t="str">
        <f>IFERROR(VLOOKUP(D1809,[2]Sheet1!$C:$D,2,FALSE),D1809)</f>
        <v>Australia</v>
      </c>
      <c r="F1809" s="3">
        <v>16.309999999999999</v>
      </c>
      <c r="G1809" s="3">
        <v>3.5840000000000001</v>
      </c>
      <c r="H1809" s="3">
        <v>19.8</v>
      </c>
      <c r="I1809" s="3">
        <v>25</v>
      </c>
      <c r="J1809" s="3">
        <v>37</v>
      </c>
      <c r="K1809" s="9">
        <v>65.925651975760161</v>
      </c>
      <c r="L1809" s="3">
        <v>3.333333333333333</v>
      </c>
      <c r="M1809" s="3">
        <v>3.5</v>
      </c>
      <c r="N1809" s="3">
        <v>4.3147386713882874</v>
      </c>
      <c r="O1809" s="3">
        <v>5</v>
      </c>
      <c r="P1809" s="3">
        <v>4.166666666666667</v>
      </c>
      <c r="Q1809" s="3">
        <v>3.5538821945747276</v>
      </c>
      <c r="R1809" s="3">
        <v>6.4516716644907532</v>
      </c>
      <c r="S1809" s="3">
        <v>2.7079679683333335</v>
      </c>
      <c r="T1809" s="3">
        <v>2.816240921593014</v>
      </c>
      <c r="U1809" s="9">
        <v>79.948106481980574</v>
      </c>
      <c r="V1809" s="3">
        <v>5.8845080919210035</v>
      </c>
      <c r="W1809" s="3">
        <v>2.7021774944831738</v>
      </c>
      <c r="X1809" s="3">
        <v>1.5083667216592</v>
      </c>
      <c r="Y1809" s="3">
        <v>10</v>
      </c>
      <c r="Z1809" s="9">
        <v>93.601385098726723</v>
      </c>
      <c r="AA1809" s="3">
        <v>1.39</v>
      </c>
      <c r="AB1809" s="3">
        <v>2.5</v>
      </c>
      <c r="AC1809" s="3">
        <v>3.75</v>
      </c>
      <c r="AD1809" s="3">
        <v>9.0244444444444447</v>
      </c>
      <c r="AE1809" s="3">
        <v>6.5018390705382902</v>
      </c>
      <c r="AF1809" s="3">
        <v>8.4224918916930207</v>
      </c>
      <c r="AG1809" s="3">
        <v>7.4621654811156555</v>
      </c>
      <c r="AH1809" s="3">
        <v>10</v>
      </c>
      <c r="AI1809" s="3">
        <v>7.0230692420520047</v>
      </c>
      <c r="AJ1809" s="3">
        <v>4.6153846153846159</v>
      </c>
      <c r="AK1809" s="3">
        <v>0.11062564131517612</v>
      </c>
      <c r="AL1809" s="3">
        <v>3.9163598329172653</v>
      </c>
      <c r="AM1809" s="9">
        <v>76.007424396193414</v>
      </c>
      <c r="AN1809" s="3">
        <v>10</v>
      </c>
      <c r="AO1809" s="3">
        <v>8.7509999999999994</v>
      </c>
      <c r="AP1809" s="3">
        <v>10</v>
      </c>
      <c r="AQ1809" s="3">
        <v>9.5836666666666659</v>
      </c>
      <c r="AR1809" s="3">
        <v>8.9</v>
      </c>
      <c r="AS1809" s="3">
        <v>3.5559152066707611</v>
      </c>
      <c r="AT1809" s="3">
        <v>4.9097496677263113</v>
      </c>
      <c r="AU1809" s="3">
        <v>10</v>
      </c>
      <c r="AV1809" s="3">
        <v>7.9278549112314796</v>
      </c>
      <c r="AW1809" s="3">
        <v>10</v>
      </c>
      <c r="AX1809" s="3">
        <v>7.548919964271426</v>
      </c>
      <c r="AY1809" s="3">
        <v>3.9782949732799162</v>
      </c>
      <c r="AZ1809" s="3">
        <v>10</v>
      </c>
      <c r="BA1809" s="3">
        <v>9.9126055442577616</v>
      </c>
      <c r="BB1809" s="3">
        <v>6.9653383812094063</v>
      </c>
      <c r="BC1809" s="3">
        <v>9.0919382845925654</v>
      </c>
      <c r="BD1809" s="3">
        <v>8.8230207208799243</v>
      </c>
      <c r="BE1809" s="3">
        <v>8.1285329840365961</v>
      </c>
      <c r="BF1809" s="9">
        <v>84.203732049915629</v>
      </c>
      <c r="BG1809" s="13">
        <v>79.937260000515295</v>
      </c>
    </row>
    <row r="1810" spans="1:59">
      <c r="A1810" s="1">
        <v>2017</v>
      </c>
      <c r="B1810" s="3" t="s">
        <v>12</v>
      </c>
      <c r="C1810" s="3" t="str">
        <f>VLOOKUP(E1810,[1]region!$A:$B,2,FALSE)</f>
        <v>AU</v>
      </c>
      <c r="D1810" s="3" t="s">
        <v>13</v>
      </c>
      <c r="E1810" s="3" t="str">
        <f>IFERROR(VLOOKUP(D1810,[2]Sheet1!$C:$D,2,FALSE),D1810)</f>
        <v>Australia</v>
      </c>
      <c r="F1810" s="3">
        <v>16.3</v>
      </c>
      <c r="G1810" s="3">
        <v>3.5530621785881253</v>
      </c>
      <c r="H1810" s="3">
        <v>19.760000000000002</v>
      </c>
      <c r="I1810" s="3">
        <v>25</v>
      </c>
      <c r="J1810" s="3">
        <v>37</v>
      </c>
      <c r="K1810" s="9">
        <v>65.925651975760161</v>
      </c>
      <c r="L1810" s="3">
        <v>3.333333333333333</v>
      </c>
      <c r="M1810" s="3">
        <v>3.5</v>
      </c>
      <c r="N1810" s="3">
        <v>4.3137581492139372</v>
      </c>
      <c r="O1810" s="3">
        <v>5</v>
      </c>
      <c r="P1810" s="3">
        <v>4.166666666666667</v>
      </c>
      <c r="Q1810" s="3">
        <v>3.5538821945747276</v>
      </c>
      <c r="R1810" s="3">
        <v>6.4516716644907532</v>
      </c>
      <c r="S1810" s="3">
        <v>2.702066983455687</v>
      </c>
      <c r="T1810" s="3">
        <v>2.816240921593014</v>
      </c>
      <c r="U1810" s="9">
        <v>79.948106481980574</v>
      </c>
      <c r="V1810" s="3">
        <v>5.8845080919210035</v>
      </c>
      <c r="W1810" s="3">
        <v>2.7021774944831738</v>
      </c>
      <c r="X1810" s="3">
        <v>1.5083667216592</v>
      </c>
      <c r="Y1810" s="3">
        <v>10</v>
      </c>
      <c r="Z1810" s="9">
        <v>93.601385098726723</v>
      </c>
      <c r="AA1810" s="3">
        <v>1.39</v>
      </c>
      <c r="AB1810" s="3">
        <v>2.5</v>
      </c>
      <c r="AC1810" s="3">
        <v>3.75</v>
      </c>
      <c r="AD1810" s="3">
        <v>9.0244444444444447</v>
      </c>
      <c r="AE1810" s="3">
        <v>6.5018390705382902</v>
      </c>
      <c r="AF1810" s="3">
        <v>8.4224918916930207</v>
      </c>
      <c r="AG1810" s="3">
        <v>7.4621654811156555</v>
      </c>
      <c r="AH1810" s="3">
        <v>10</v>
      </c>
      <c r="AI1810" s="3">
        <v>7.0230692420520047</v>
      </c>
      <c r="AJ1810" s="3">
        <v>4.6153846153846159</v>
      </c>
      <c r="AK1810" s="3">
        <v>0.11062564131517612</v>
      </c>
      <c r="AL1810" s="3">
        <v>3.9163598329172653</v>
      </c>
      <c r="AM1810" s="9">
        <v>76.007424396193414</v>
      </c>
      <c r="AN1810" s="3">
        <v>10</v>
      </c>
      <c r="AO1810" s="3">
        <v>8.7509999999999994</v>
      </c>
      <c r="AP1810" s="3">
        <v>10</v>
      </c>
      <c r="AQ1810" s="3">
        <v>9.5836666666666659</v>
      </c>
      <c r="AR1810" s="3">
        <v>8.9</v>
      </c>
      <c r="AS1810" s="3">
        <v>3.5559152066707611</v>
      </c>
      <c r="AT1810" s="3">
        <v>4.9097496677263113</v>
      </c>
      <c r="AU1810" s="3">
        <v>10</v>
      </c>
      <c r="AV1810" s="3">
        <v>7.9278549112314796</v>
      </c>
      <c r="AW1810" s="3">
        <v>10</v>
      </c>
      <c r="AX1810" s="3">
        <v>7.548919964271426</v>
      </c>
      <c r="AY1810" s="3">
        <v>3.9782949732799162</v>
      </c>
      <c r="AZ1810" s="3">
        <v>10</v>
      </c>
      <c r="BA1810" s="3">
        <v>9.9126055442577616</v>
      </c>
      <c r="BB1810" s="3">
        <v>6.9653383812094063</v>
      </c>
      <c r="BC1810" s="3">
        <v>9.0919382845925654</v>
      </c>
      <c r="BD1810" s="3">
        <v>8.8230207208799243</v>
      </c>
      <c r="BE1810" s="3">
        <v>8.1285329840365961</v>
      </c>
      <c r="BF1810" s="9">
        <v>84.203732049915629</v>
      </c>
      <c r="BG1810" s="13">
        <v>79.937260000515295</v>
      </c>
    </row>
    <row r="1811" spans="1:59">
      <c r="A1811" s="1">
        <v>2010</v>
      </c>
      <c r="B1811" s="3" t="s">
        <v>51</v>
      </c>
      <c r="C1811" s="3" t="str">
        <f>VLOOKUP(E1811,[1]region!$A:$B,2,FALSE)</f>
        <v>BR</v>
      </c>
      <c r="D1811" s="3" t="s">
        <v>52</v>
      </c>
      <c r="E1811" s="3" t="str">
        <f>IFERROR(VLOOKUP(D1811,[2]Sheet1!$C:$D,2,FALSE),D1811)</f>
        <v>Brazil</v>
      </c>
      <c r="F1811" s="3">
        <v>16.3</v>
      </c>
      <c r="G1811" s="3">
        <v>3.5530621785881253</v>
      </c>
      <c r="H1811" s="3">
        <v>19.760000000000002</v>
      </c>
      <c r="I1811" s="3">
        <v>25</v>
      </c>
      <c r="J1811" s="3">
        <v>37</v>
      </c>
      <c r="K1811" s="9">
        <v>69.916560299413959</v>
      </c>
      <c r="L1811" s="3">
        <v>3.333333333333333</v>
      </c>
      <c r="M1811" s="3">
        <v>3.5</v>
      </c>
      <c r="N1811" s="3">
        <v>4.3113575563013757</v>
      </c>
      <c r="O1811" s="3">
        <v>5</v>
      </c>
      <c r="P1811" s="3">
        <v>4.166666666666667</v>
      </c>
      <c r="Q1811" s="3">
        <v>3.5538821945747276</v>
      </c>
      <c r="R1811" s="3">
        <v>6.4516716644907532</v>
      </c>
      <c r="S1811" s="3">
        <v>2.702066983455687</v>
      </c>
      <c r="T1811" s="3">
        <v>2.816240921593014</v>
      </c>
      <c r="U1811" s="9">
        <v>50.640907057999556</v>
      </c>
      <c r="V1811" s="3">
        <v>7.2708638288200955</v>
      </c>
      <c r="W1811" s="3">
        <v>1.6733805001370305</v>
      </c>
      <c r="X1811" s="3">
        <v>5.0383169462114203</v>
      </c>
      <c r="Y1811" s="3">
        <v>5</v>
      </c>
      <c r="Z1811" s="9">
        <v>79.672029112347204</v>
      </c>
      <c r="AA1811" s="3">
        <v>2.57</v>
      </c>
      <c r="AB1811" s="3">
        <v>13.7</v>
      </c>
      <c r="AC1811" s="3">
        <v>9.863999999999999</v>
      </c>
      <c r="AD1811" s="3">
        <v>7.2003555555555563</v>
      </c>
      <c r="AE1811" s="3">
        <v>4.9469905609065163</v>
      </c>
      <c r="AF1811" s="3">
        <v>8.0130926032164531</v>
      </c>
      <c r="AG1811" s="3">
        <v>6.4800415820614852</v>
      </c>
      <c r="AH1811" s="3">
        <v>9.7829811536264959</v>
      </c>
      <c r="AI1811" s="3">
        <v>5.9916676822474031</v>
      </c>
      <c r="AJ1811" s="3">
        <v>3.0769230769230771</v>
      </c>
      <c r="AK1811" s="3">
        <v>6.3056615549650115</v>
      </c>
      <c r="AL1811" s="3">
        <v>5.1247507713784968</v>
      </c>
      <c r="AM1811" s="9">
        <v>71.470322656555084</v>
      </c>
      <c r="AN1811" s="3">
        <v>5</v>
      </c>
      <c r="AO1811" s="3">
        <v>9.1581793181563764</v>
      </c>
      <c r="AP1811" s="3">
        <v>7</v>
      </c>
      <c r="AQ1811" s="3">
        <v>7.0527264393854594</v>
      </c>
      <c r="AR1811" s="3">
        <v>2.2333333333333329</v>
      </c>
      <c r="AS1811" s="3">
        <v>3.1867753276676121</v>
      </c>
      <c r="AT1811" s="3">
        <v>5.4565555080264403</v>
      </c>
      <c r="AU1811" s="3">
        <v>6</v>
      </c>
      <c r="AV1811" s="3">
        <v>7.1266254769076536</v>
      </c>
      <c r="AW1811" s="3">
        <v>3</v>
      </c>
      <c r="AX1811" s="3">
        <v>4.5005482743225071</v>
      </c>
      <c r="AY1811" s="3">
        <v>1.7421730604343724</v>
      </c>
      <c r="AZ1811" s="3">
        <v>5.454545454545455</v>
      </c>
      <c r="BA1811" s="3">
        <v>6.6099425516878094</v>
      </c>
      <c r="BB1811" s="3">
        <v>4.690542711183058</v>
      </c>
      <c r="BC1811" s="3">
        <v>4.9272462442288774</v>
      </c>
      <c r="BD1811" s="3">
        <v>0</v>
      </c>
      <c r="BE1811" s="3">
        <v>3.9040750036799281</v>
      </c>
      <c r="BF1811" s="9">
        <v>51.524499057959652</v>
      </c>
      <c r="BG1811" s="13">
        <v>64.644863636855092</v>
      </c>
    </row>
    <row r="1812" spans="1:59">
      <c r="A1812" s="1">
        <v>2009</v>
      </c>
      <c r="B1812" s="3" t="s">
        <v>57</v>
      </c>
      <c r="C1812" s="3" t="str">
        <f>VLOOKUP(E1812,[1]region!$A:$B,2,FALSE)</f>
        <v>BF</v>
      </c>
      <c r="D1812" s="3" t="s">
        <v>58</v>
      </c>
      <c r="E1812" s="3" t="str">
        <f>IFERROR(VLOOKUP(D1812,[2]Sheet1!$C:$D,2,FALSE),D1812)</f>
        <v>Burkina Faso</v>
      </c>
      <c r="F1812" s="3">
        <v>16.3</v>
      </c>
      <c r="G1812" s="3">
        <v>3.5530621785881253</v>
      </c>
      <c r="H1812" s="3">
        <v>19.75</v>
      </c>
      <c r="I1812" s="3">
        <v>25</v>
      </c>
      <c r="J1812" s="3">
        <v>37</v>
      </c>
      <c r="K1812" s="9">
        <v>48.902441630603199</v>
      </c>
      <c r="L1812" s="3">
        <v>3.333333333333333</v>
      </c>
      <c r="M1812" s="3">
        <v>3.5</v>
      </c>
      <c r="N1812" s="3">
        <v>4.3082913124999997</v>
      </c>
      <c r="O1812" s="3">
        <v>5</v>
      </c>
      <c r="P1812" s="3">
        <v>4.166666666666667</v>
      </c>
      <c r="Q1812" s="3">
        <v>3.5538821945747276</v>
      </c>
      <c r="R1812" s="3">
        <v>6.4516716644907532</v>
      </c>
      <c r="S1812" s="3">
        <v>2.7003935833333337</v>
      </c>
      <c r="T1812" s="3">
        <v>2.8115783785931532</v>
      </c>
      <c r="U1812" s="9">
        <v>43.412954747413991</v>
      </c>
      <c r="V1812" s="3">
        <v>10.291801263174527</v>
      </c>
      <c r="W1812" s="3">
        <v>1.0692725722228382</v>
      </c>
      <c r="X1812" s="3">
        <v>2.60817666368267</v>
      </c>
      <c r="Y1812" s="3">
        <v>0</v>
      </c>
      <c r="Z1812" s="9">
        <v>67.480738464348562</v>
      </c>
      <c r="AA1812" s="3">
        <v>5.63</v>
      </c>
      <c r="AB1812" s="3">
        <v>11.9</v>
      </c>
      <c r="AC1812" s="3">
        <v>6.7830000000000004</v>
      </c>
      <c r="AD1812" s="3">
        <v>7.0511555555555558</v>
      </c>
      <c r="AE1812" s="3">
        <v>6.4519919166666675</v>
      </c>
      <c r="AF1812" s="3">
        <v>3.6672802584972111</v>
      </c>
      <c r="AG1812" s="3">
        <v>5.0596360875819393</v>
      </c>
      <c r="AH1812" s="3">
        <v>10</v>
      </c>
      <c r="AI1812" s="3">
        <v>4.6622892916666663</v>
      </c>
      <c r="AJ1812" s="3">
        <v>0.76923076923076927</v>
      </c>
      <c r="AK1812" s="3">
        <v>0</v>
      </c>
      <c r="AL1812" s="3">
        <v>1.8105066869658117</v>
      </c>
      <c r="AM1812" s="9">
        <v>59.803245825258273</v>
      </c>
      <c r="AN1812" s="3">
        <v>10</v>
      </c>
      <c r="AO1812" s="3">
        <v>9.0473016119567831</v>
      </c>
      <c r="AP1812" s="3">
        <v>10</v>
      </c>
      <c r="AQ1812" s="3">
        <v>9.682433870652261</v>
      </c>
      <c r="AR1812" s="3">
        <v>6.666666666666667</v>
      </c>
      <c r="AS1812" s="3">
        <v>5.2342009166666683</v>
      </c>
      <c r="AT1812" s="3">
        <v>6.148338166666667</v>
      </c>
      <c r="AU1812" s="3">
        <v>8</v>
      </c>
      <c r="AV1812" s="3">
        <v>7.2883424781547141</v>
      </c>
      <c r="AW1812" s="3">
        <v>10</v>
      </c>
      <c r="AX1812" s="3">
        <v>7.2229247046924527</v>
      </c>
      <c r="AY1812" s="3">
        <v>3.9005891666666663</v>
      </c>
      <c r="AZ1812" s="3">
        <v>4.8188405797101446</v>
      </c>
      <c r="BA1812" s="3">
        <v>7.6641351452861386</v>
      </c>
      <c r="BB1812" s="3">
        <v>3.4206840138888888</v>
      </c>
      <c r="BC1812" s="3">
        <v>7.8870789597074573</v>
      </c>
      <c r="BD1812" s="3">
        <v>6.9734818536912346</v>
      </c>
      <c r="BE1812" s="3">
        <v>5.7774682864917546</v>
      </c>
      <c r="BF1812" s="9">
        <v>75.60942287278823</v>
      </c>
      <c r="BG1812" s="13">
        <v>59.04176070808245</v>
      </c>
    </row>
    <row r="1813" spans="1:59">
      <c r="A1813" s="1">
        <v>2001</v>
      </c>
      <c r="B1813" s="3" t="s">
        <v>198</v>
      </c>
      <c r="C1813" s="3" t="str">
        <f>VLOOKUP(E1813,[1]region!$A:$B,2,FALSE)</f>
        <v>IT</v>
      </c>
      <c r="D1813" s="3" t="s">
        <v>199</v>
      </c>
      <c r="E1813" s="3" t="str">
        <f>IFERROR(VLOOKUP(D1813,[2]Sheet1!$C:$D,2,FALSE),D1813)</f>
        <v>Italy</v>
      </c>
      <c r="F1813" s="3">
        <v>16.261331088503116</v>
      </c>
      <c r="G1813" s="3">
        <v>3.5530621785881253</v>
      </c>
      <c r="H1813" s="3">
        <v>19.72</v>
      </c>
      <c r="I1813" s="3">
        <v>25</v>
      </c>
      <c r="J1813" s="3">
        <v>37</v>
      </c>
      <c r="K1813" s="9">
        <v>55.863798279798885</v>
      </c>
      <c r="L1813" s="3">
        <v>3.333333333333333</v>
      </c>
      <c r="M1813" s="3">
        <v>3.4954685374567185</v>
      </c>
      <c r="N1813" s="3">
        <v>4.3073287854406166</v>
      </c>
      <c r="O1813" s="3">
        <v>5</v>
      </c>
      <c r="P1813" s="3">
        <v>4.166666666666667</v>
      </c>
      <c r="Q1813" s="3">
        <v>3.5538821945747276</v>
      </c>
      <c r="R1813" s="3">
        <v>6.4516716644907532</v>
      </c>
      <c r="S1813" s="3">
        <v>2.6939538866666668</v>
      </c>
      <c r="T1813" s="3">
        <v>2.8046584653048656</v>
      </c>
      <c r="U1813" s="9">
        <v>70.292804811007159</v>
      </c>
      <c r="V1813" s="3">
        <v>5.1619078331644586</v>
      </c>
      <c r="W1813" s="3">
        <v>0.52069198535117789</v>
      </c>
      <c r="X1813" s="3">
        <v>2.7851654846329801</v>
      </c>
      <c r="Y1813" s="3">
        <v>10</v>
      </c>
      <c r="Z1813" s="9">
        <v>95.505771355750099</v>
      </c>
      <c r="AA1813" s="3">
        <v>0.31903442738131083</v>
      </c>
      <c r="AB1813" s="3">
        <v>3.9</v>
      </c>
      <c r="AC1813" s="3">
        <v>4.9000000000000004</v>
      </c>
      <c r="AD1813" s="3">
        <v>9.0157701272485991</v>
      </c>
      <c r="AE1813" s="3">
        <v>6.9999996821085606</v>
      </c>
      <c r="AF1813" s="3">
        <v>9.1666666666666661</v>
      </c>
      <c r="AG1813" s="3">
        <v>8.2368419816096612</v>
      </c>
      <c r="AH1813" s="3">
        <v>10</v>
      </c>
      <c r="AI1813" s="3">
        <v>9.035895</v>
      </c>
      <c r="AJ1813" s="3">
        <v>8.4615384615384617</v>
      </c>
      <c r="AK1813" s="3"/>
      <c r="AL1813" s="3">
        <v>8.7487167307692317</v>
      </c>
      <c r="AM1813" s="9">
        <v>90.003322099068725</v>
      </c>
      <c r="AN1813" s="3">
        <v>5</v>
      </c>
      <c r="AO1813" s="3">
        <v>8.662361686611499</v>
      </c>
      <c r="AP1813" s="3">
        <v>10</v>
      </c>
      <c r="AQ1813" s="3">
        <v>7.887453895537166</v>
      </c>
      <c r="AR1813" s="3">
        <v>4.0081350000000002</v>
      </c>
      <c r="AS1813" s="3">
        <v>2.2522521018981934</v>
      </c>
      <c r="AT1813" s="3">
        <v>3.8288287321726484</v>
      </c>
      <c r="AU1813" s="3">
        <v>4.843</v>
      </c>
      <c r="AV1813" s="3">
        <v>9.814587519873827</v>
      </c>
      <c r="AW1813" s="3">
        <v>3</v>
      </c>
      <c r="AX1813" s="3">
        <v>4.6244672256574448</v>
      </c>
      <c r="AY1813" s="3">
        <v>2.0476190249125161</v>
      </c>
      <c r="AZ1813" s="3">
        <v>6.75</v>
      </c>
      <c r="BA1813" s="3">
        <v>9.3222703370998428</v>
      </c>
      <c r="BB1813" s="3">
        <v>6.8196036702110643</v>
      </c>
      <c r="BC1813" s="3"/>
      <c r="BD1813" s="3">
        <v>5.9646424715883137</v>
      </c>
      <c r="BE1813" s="3">
        <v>6.1808271007623476</v>
      </c>
      <c r="BF1813" s="9">
        <v>62.30916073985653</v>
      </c>
      <c r="BG1813" s="13">
        <v>74.794971457096281</v>
      </c>
    </row>
    <row r="1814" spans="1:59">
      <c r="A1814" s="1">
        <v>2001</v>
      </c>
      <c r="B1814" s="3" t="s">
        <v>250</v>
      </c>
      <c r="C1814" s="3" t="str">
        <f>VLOOKUP(E1814,[1]region!$A:$B,2,FALSE)</f>
        <v>MT</v>
      </c>
      <c r="D1814" s="3" t="s">
        <v>251</v>
      </c>
      <c r="E1814" s="3" t="str">
        <f>IFERROR(VLOOKUP(D1814,[2]Sheet1!$C:$D,2,FALSE),D1814)</f>
        <v>Malta</v>
      </c>
      <c r="F1814" s="3">
        <v>16.257502617934769</v>
      </c>
      <c r="G1814" s="3">
        <v>3.5530621785881253</v>
      </c>
      <c r="H1814" s="3">
        <v>19.68</v>
      </c>
      <c r="I1814" s="3">
        <v>25</v>
      </c>
      <c r="J1814" s="3">
        <v>37</v>
      </c>
      <c r="K1814" s="9">
        <v>57.793316236576374</v>
      </c>
      <c r="L1814" s="3">
        <v>3.333333333333333</v>
      </c>
      <c r="M1814" s="3">
        <v>3.4945902273662499</v>
      </c>
      <c r="N1814" s="3">
        <v>4.3034827709197998</v>
      </c>
      <c r="O1814" s="3">
        <v>5</v>
      </c>
      <c r="P1814" s="3">
        <v>4.166666666666667</v>
      </c>
      <c r="Q1814" s="3">
        <v>3.5538821945747276</v>
      </c>
      <c r="R1814" s="3">
        <v>6.4410731404838844</v>
      </c>
      <c r="S1814" s="3">
        <v>2.6930763659001782</v>
      </c>
      <c r="T1814" s="3">
        <v>2.8003832392121901</v>
      </c>
      <c r="U1814" s="9">
        <v>83.683249026461425</v>
      </c>
      <c r="V1814" s="3">
        <v>1.6303639235058398</v>
      </c>
      <c r="W1814" s="3">
        <v>3.4048418696184584</v>
      </c>
      <c r="X1814" s="3">
        <v>2.9294924432410201</v>
      </c>
      <c r="Y1814" s="3">
        <v>0</v>
      </c>
      <c r="Z1814" s="9">
        <v>69.31522994700812</v>
      </c>
      <c r="AA1814" s="3">
        <v>0.70949720670391059</v>
      </c>
      <c r="AB1814" s="3">
        <v>8.8000000000000007</v>
      </c>
      <c r="AC1814" s="3">
        <v>5.7</v>
      </c>
      <c r="AD1814" s="3">
        <v>8.4956672873991312</v>
      </c>
      <c r="AE1814" s="3"/>
      <c r="AF1814" s="3">
        <v>8.8333333333333321</v>
      </c>
      <c r="AG1814" s="3" t="s">
        <v>2</v>
      </c>
      <c r="AH1814" s="3">
        <v>9.4</v>
      </c>
      <c r="AI1814" s="3"/>
      <c r="AJ1814" s="3">
        <v>0</v>
      </c>
      <c r="AK1814" s="3"/>
      <c r="AL1814" s="3">
        <v>0</v>
      </c>
      <c r="AM1814" s="9">
        <v>59.652224291330434</v>
      </c>
      <c r="AN1814" s="3">
        <v>5</v>
      </c>
      <c r="AO1814" s="3">
        <v>7.8278196687743504</v>
      </c>
      <c r="AP1814" s="3">
        <v>10</v>
      </c>
      <c r="AQ1814" s="3">
        <v>7.6092732229247835</v>
      </c>
      <c r="AR1814" s="3" t="s">
        <v>2</v>
      </c>
      <c r="AS1814" s="3">
        <v>3.333333333333333</v>
      </c>
      <c r="AT1814" s="3">
        <v>6.6666666666666661</v>
      </c>
      <c r="AU1814" s="3" t="s">
        <v>2</v>
      </c>
      <c r="AV1814" s="3" t="s">
        <v>2</v>
      </c>
      <c r="AW1814" s="3">
        <v>10</v>
      </c>
      <c r="AX1814" s="3">
        <v>6.666666666666667</v>
      </c>
      <c r="AY1814" s="3"/>
      <c r="AZ1814" s="3"/>
      <c r="BA1814" s="3" t="s">
        <v>2</v>
      </c>
      <c r="BB1814" s="3"/>
      <c r="BC1814" s="3"/>
      <c r="BD1814" s="3" t="s">
        <v>2</v>
      </c>
      <c r="BE1814" s="3" t="s">
        <v>2</v>
      </c>
      <c r="BF1814" s="9">
        <v>71.37969944795725</v>
      </c>
      <c r="BG1814" s="13">
        <v>68.364743789866708</v>
      </c>
    </row>
    <row r="1815" spans="1:59">
      <c r="A1815" s="1">
        <v>2013</v>
      </c>
      <c r="B1815" s="3" t="s">
        <v>264</v>
      </c>
      <c r="C1815" s="3" t="str">
        <f>VLOOKUP(E1815,[1]region!$A:$B,2,FALSE)</f>
        <v>MA</v>
      </c>
      <c r="D1815" s="3" t="s">
        <v>265</v>
      </c>
      <c r="E1815" s="3" t="str">
        <f>IFERROR(VLOOKUP(D1815,[2]Sheet1!$C:$D,2,FALSE),D1815)</f>
        <v>Morocco</v>
      </c>
      <c r="F1815" s="3">
        <v>16.254552727425843</v>
      </c>
      <c r="G1815" s="3">
        <v>3.5409999999999999</v>
      </c>
      <c r="H1815" s="3">
        <v>19.670000000000002</v>
      </c>
      <c r="I1815" s="3">
        <v>25</v>
      </c>
      <c r="J1815" s="3">
        <v>37</v>
      </c>
      <c r="K1815" s="9">
        <v>58.749939025338222</v>
      </c>
      <c r="L1815" s="3">
        <v>3.333333333333333</v>
      </c>
      <c r="M1815" s="3">
        <v>3.4917328755060835</v>
      </c>
      <c r="N1815" s="3">
        <v>4.2984470252525249</v>
      </c>
      <c r="O1815" s="3">
        <v>5</v>
      </c>
      <c r="P1815" s="3">
        <v>4.166666666666667</v>
      </c>
      <c r="Q1815" s="3">
        <v>3.5538821945747276</v>
      </c>
      <c r="R1815" s="3">
        <v>6.438443599747762</v>
      </c>
      <c r="S1815" s="3">
        <v>2.6930763659001782</v>
      </c>
      <c r="T1815" s="3">
        <v>2.7991722278911495</v>
      </c>
      <c r="U1815" s="9">
        <v>54.036865887984035</v>
      </c>
      <c r="V1815" s="3">
        <v>0.64513765409806023</v>
      </c>
      <c r="W1815" s="3">
        <v>1.137260358853087</v>
      </c>
      <c r="X1815" s="3">
        <v>1.8875018799814853</v>
      </c>
      <c r="Y1815" s="3">
        <v>0</v>
      </c>
      <c r="Z1815" s="9">
        <v>72.596419874107141</v>
      </c>
      <c r="AA1815" s="3">
        <v>1.1299999999999999</v>
      </c>
      <c r="AB1815" s="3">
        <v>12.9</v>
      </c>
      <c r="AC1815" s="3">
        <v>20.382000000000001</v>
      </c>
      <c r="AD1815" s="3">
        <v>6.1712888888888893</v>
      </c>
      <c r="AE1815" s="3">
        <v>6.1626254298553862</v>
      </c>
      <c r="AF1815" s="3">
        <v>8.451953639258651</v>
      </c>
      <c r="AG1815" s="3">
        <v>7.3072895345570181</v>
      </c>
      <c r="AH1815" s="3">
        <v>10</v>
      </c>
      <c r="AI1815" s="3">
        <v>7.1685457069332301</v>
      </c>
      <c r="AJ1815" s="3">
        <v>0.76923076923076927</v>
      </c>
      <c r="AK1815" s="3">
        <v>5.6177548302884244</v>
      </c>
      <c r="AL1815" s="3">
        <v>4.5185104354841412</v>
      </c>
      <c r="AM1815" s="9">
        <v>69.992722147325125</v>
      </c>
      <c r="AN1815" s="3">
        <v>5</v>
      </c>
      <c r="AO1815" s="3">
        <v>7.9991182305827024</v>
      </c>
      <c r="AP1815" s="3">
        <v>8</v>
      </c>
      <c r="AQ1815" s="3">
        <v>6.9997060768609005</v>
      </c>
      <c r="AR1815" s="3">
        <v>1.1000000000000001</v>
      </c>
      <c r="AS1815" s="3">
        <v>4.4744778626514208</v>
      </c>
      <c r="AT1815" s="3">
        <v>7.3999193959541429</v>
      </c>
      <c r="AU1815" s="3">
        <v>8</v>
      </c>
      <c r="AV1815" s="3">
        <v>5.2858699230516155</v>
      </c>
      <c r="AW1815" s="3">
        <v>1</v>
      </c>
      <c r="AX1815" s="3">
        <v>4.5433778636095292</v>
      </c>
      <c r="AY1815" s="3">
        <v>4.3550077754230747</v>
      </c>
      <c r="AZ1815" s="3">
        <v>5.333333333333333</v>
      </c>
      <c r="BA1815" s="3">
        <v>9.5511770644247758</v>
      </c>
      <c r="BB1815" s="3">
        <v>5.2949455184596781</v>
      </c>
      <c r="BC1815" s="3">
        <v>9.3798014052610696</v>
      </c>
      <c r="BD1815" s="3">
        <v>7.3994362594680236</v>
      </c>
      <c r="BE1815" s="3">
        <v>6.8856168927283257</v>
      </c>
      <c r="BF1815" s="9">
        <v>61.429002777329174</v>
      </c>
      <c r="BG1815" s="13">
        <v>63.360989942416744</v>
      </c>
    </row>
    <row r="1816" spans="1:59">
      <c r="A1816" s="1">
        <v>2007</v>
      </c>
      <c r="B1816" s="3" t="s">
        <v>250</v>
      </c>
      <c r="C1816" s="3" t="str">
        <f>VLOOKUP(E1816,[1]region!$A:$B,2,FALSE)</f>
        <v>MT</v>
      </c>
      <c r="D1816" s="3" t="s">
        <v>251</v>
      </c>
      <c r="E1816" s="3" t="str">
        <f>IFERROR(VLOOKUP(D1816,[2]Sheet1!$C:$D,2,FALSE),D1816)</f>
        <v>Malta</v>
      </c>
      <c r="F1816" s="3">
        <v>16.25</v>
      </c>
      <c r="G1816" s="3">
        <v>3.54</v>
      </c>
      <c r="H1816" s="3">
        <v>19.670000000000002</v>
      </c>
      <c r="I1816" s="3">
        <v>25</v>
      </c>
      <c r="J1816" s="3">
        <v>37</v>
      </c>
      <c r="K1816" s="9">
        <v>58.983884564537341</v>
      </c>
      <c r="L1816" s="3">
        <v>3.333333333333333</v>
      </c>
      <c r="M1816" s="3">
        <v>3.4917328755060835</v>
      </c>
      <c r="N1816" s="3">
        <v>4.2924333333333333</v>
      </c>
      <c r="O1816" s="3">
        <v>5</v>
      </c>
      <c r="P1816" s="3">
        <v>4.166666666666667</v>
      </c>
      <c r="Q1816" s="3">
        <v>3.5538821945747276</v>
      </c>
      <c r="R1816" s="3">
        <v>6.438443599747762</v>
      </c>
      <c r="S1816" s="3">
        <v>2.6641530366666673</v>
      </c>
      <c r="T1816" s="3">
        <v>2.7980397002688173</v>
      </c>
      <c r="U1816" s="9">
        <v>78.980877789368947</v>
      </c>
      <c r="V1816" s="3">
        <v>6.1227326750212141</v>
      </c>
      <c r="W1816" s="3">
        <v>0.52481634851145964</v>
      </c>
      <c r="X1816" s="3">
        <v>1.2519193055536</v>
      </c>
      <c r="Y1816" s="3">
        <v>10</v>
      </c>
      <c r="Z1816" s="9">
        <v>95.78785766120113</v>
      </c>
      <c r="AA1816" s="3">
        <v>0.65</v>
      </c>
      <c r="AB1816" s="3">
        <v>5.2</v>
      </c>
      <c r="AC1816" s="3">
        <v>9.9840000000000018</v>
      </c>
      <c r="AD1816" s="3">
        <v>8.1776888888888895</v>
      </c>
      <c r="AE1816" s="3">
        <v>7.6705602390316994</v>
      </c>
      <c r="AF1816" s="3" t="s">
        <v>2</v>
      </c>
      <c r="AG1816" s="3">
        <v>7.6705602390316994</v>
      </c>
      <c r="AH1816" s="3">
        <v>10</v>
      </c>
      <c r="AI1816" s="3">
        <v>8.2709260722713864</v>
      </c>
      <c r="AJ1816" s="3">
        <v>7.6923076923076925</v>
      </c>
      <c r="AK1816" s="3">
        <v>6.4162871962801891</v>
      </c>
      <c r="AL1816" s="3">
        <v>7.4598403202864221</v>
      </c>
      <c r="AM1816" s="9">
        <v>83.270223620517527</v>
      </c>
      <c r="AN1816" s="3">
        <v>10</v>
      </c>
      <c r="AO1816" s="3">
        <v>8.2983285400203819</v>
      </c>
      <c r="AP1816" s="3">
        <v>10</v>
      </c>
      <c r="AQ1816" s="3">
        <v>9.432776180006794</v>
      </c>
      <c r="AR1816" s="3" t="s">
        <v>2</v>
      </c>
      <c r="AS1816" s="3">
        <v>3.5791949587020655</v>
      </c>
      <c r="AT1816" s="3">
        <v>7.0803058200589977</v>
      </c>
      <c r="AU1816" s="3" t="s">
        <v>2</v>
      </c>
      <c r="AV1816" s="3" t="s">
        <v>2</v>
      </c>
      <c r="AW1816" s="3">
        <v>10</v>
      </c>
      <c r="AX1816" s="3">
        <v>6.8865002595870211</v>
      </c>
      <c r="AY1816" s="3">
        <v>2.9958350805536655</v>
      </c>
      <c r="AZ1816" s="3">
        <v>4.140625</v>
      </c>
      <c r="BA1816" s="3" t="s">
        <v>2</v>
      </c>
      <c r="BB1816" s="3">
        <v>6.8138231721722322</v>
      </c>
      <c r="BC1816" s="3" t="s">
        <v>2</v>
      </c>
      <c r="BD1816" s="3" t="s">
        <v>2</v>
      </c>
      <c r="BE1816" s="3">
        <v>4.650094417575299</v>
      </c>
      <c r="BF1816" s="9">
        <v>69.897902857230378</v>
      </c>
      <c r="BG1816" s="13">
        <v>77.38414929857106</v>
      </c>
    </row>
    <row r="1817" spans="1:59">
      <c r="A1817" s="1">
        <v>2002</v>
      </c>
      <c r="B1817" s="3" t="s">
        <v>83</v>
      </c>
      <c r="C1817" s="3" t="str">
        <f>VLOOKUP(E1817,[1]region!$A:$B,2,FALSE)</f>
        <v>CO</v>
      </c>
      <c r="D1817" s="3" t="s">
        <v>84</v>
      </c>
      <c r="E1817" s="3" t="str">
        <f>IFERROR(VLOOKUP(D1817,[2]Sheet1!$C:$D,2,FALSE),D1817)</f>
        <v>Colombia</v>
      </c>
      <c r="F1817" s="3">
        <v>16.25</v>
      </c>
      <c r="G1817" s="3">
        <v>3.54</v>
      </c>
      <c r="H1817" s="3">
        <v>19.670000000000002</v>
      </c>
      <c r="I1817" s="3">
        <v>25</v>
      </c>
      <c r="J1817" s="3">
        <v>37</v>
      </c>
      <c r="K1817" s="9">
        <v>47.278697030514039</v>
      </c>
      <c r="L1817" s="3">
        <v>3.3306622890533237</v>
      </c>
      <c r="M1817" s="3">
        <v>3.4917328755060835</v>
      </c>
      <c r="N1817" s="3">
        <v>4.2921950000000004</v>
      </c>
      <c r="O1817" s="3">
        <v>5</v>
      </c>
      <c r="P1817" s="3">
        <v>4.166666666666667</v>
      </c>
      <c r="Q1817" s="3">
        <v>3.5538821945747276</v>
      </c>
      <c r="R1817" s="3">
        <v>6.438443599747762</v>
      </c>
      <c r="S1817" s="3">
        <v>2.6419284985119047</v>
      </c>
      <c r="T1817" s="3">
        <v>2.7945513431802294</v>
      </c>
      <c r="U1817" s="9">
        <v>38.877377483755716</v>
      </c>
      <c r="V1817" s="3">
        <v>13.035665859486079</v>
      </c>
      <c r="W1817" s="3">
        <v>3.9526502082890782</v>
      </c>
      <c r="X1817" s="3">
        <v>6.3489324422082696</v>
      </c>
      <c r="Y1817" s="3">
        <v>5</v>
      </c>
      <c r="Z1817" s="9">
        <v>73.855050640863752</v>
      </c>
      <c r="AA1817" s="3">
        <v>2.54</v>
      </c>
      <c r="AB1817" s="3">
        <v>12.8</v>
      </c>
      <c r="AC1817" s="3">
        <v>6.2</v>
      </c>
      <c r="AD1817" s="3">
        <v>7.7555555555555564</v>
      </c>
      <c r="AE1817" s="3">
        <v>5.333333333333333</v>
      </c>
      <c r="AF1817" s="3">
        <v>7.5</v>
      </c>
      <c r="AG1817" s="3">
        <v>6.3541666666666661</v>
      </c>
      <c r="AH1817" s="3">
        <v>8.5537918871252199</v>
      </c>
      <c r="AI1817" s="3">
        <v>5.8333333333333339</v>
      </c>
      <c r="AJ1817" s="3">
        <v>0</v>
      </c>
      <c r="AK1817" s="3"/>
      <c r="AL1817" s="3">
        <v>2.916666666666667</v>
      </c>
      <c r="AM1817" s="9">
        <v>63.950451940035279</v>
      </c>
      <c r="AN1817" s="3">
        <v>8</v>
      </c>
      <c r="AO1817" s="3">
        <v>7.2979893415577592</v>
      </c>
      <c r="AP1817" s="3">
        <v>10</v>
      </c>
      <c r="AQ1817" s="3">
        <v>8.4326631138525858</v>
      </c>
      <c r="AR1817" s="3">
        <v>8.9</v>
      </c>
      <c r="AS1817" s="3">
        <v>2.8333333333333339</v>
      </c>
      <c r="AT1817" s="3">
        <v>6.333333333333333</v>
      </c>
      <c r="AU1817" s="3">
        <v>8</v>
      </c>
      <c r="AV1817" s="3">
        <v>4.5303318362778846</v>
      </c>
      <c r="AW1817" s="3">
        <v>1</v>
      </c>
      <c r="AX1817" s="3">
        <v>5.2661664171574252</v>
      </c>
      <c r="AY1817" s="3">
        <v>2.6666666666666665</v>
      </c>
      <c r="AZ1817" s="3">
        <v>6.25</v>
      </c>
      <c r="BA1817" s="3">
        <v>8.3790382117169333</v>
      </c>
      <c r="BB1817" s="3">
        <v>6.0238095238095237</v>
      </c>
      <c r="BC1817" s="3"/>
      <c r="BD1817" s="3">
        <v>4.8885471306785302</v>
      </c>
      <c r="BE1817" s="3">
        <v>5.6795015275985552</v>
      </c>
      <c r="BF1817" s="9">
        <v>64.594436862028559</v>
      </c>
      <c r="BG1817" s="13">
        <v>57.711202791439476</v>
      </c>
    </row>
    <row r="1818" spans="1:59">
      <c r="A1818" s="1">
        <v>2006</v>
      </c>
      <c r="B1818" s="3" t="s">
        <v>302</v>
      </c>
      <c r="C1818" s="3" t="str">
        <f>VLOOKUP(E1818,[1]region!$A:$B,2,FALSE)</f>
        <v>PT</v>
      </c>
      <c r="D1818" s="3" t="s">
        <v>303</v>
      </c>
      <c r="E1818" s="3" t="str">
        <f>IFERROR(VLOOKUP(D1818,[2]Sheet1!$C:$D,2,FALSE),D1818)</f>
        <v>Portugal</v>
      </c>
      <c r="F1818" s="3">
        <v>16.25</v>
      </c>
      <c r="G1818" s="3">
        <v>3.5345497900575404</v>
      </c>
      <c r="H1818" s="3">
        <v>19.670000000000002</v>
      </c>
      <c r="I1818" s="3">
        <v>25</v>
      </c>
      <c r="J1818" s="3">
        <v>37</v>
      </c>
      <c r="K1818" s="9">
        <v>57.066757493188014</v>
      </c>
      <c r="L1818" s="3">
        <v>3.3244484833308623</v>
      </c>
      <c r="M1818" s="3">
        <v>3.49</v>
      </c>
      <c r="N1818" s="3">
        <v>4.2916595219553404</v>
      </c>
      <c r="O1818" s="3">
        <v>5</v>
      </c>
      <c r="P1818" s="3">
        <v>4.166666666666667</v>
      </c>
      <c r="Q1818" s="3">
        <v>3.5538821945747276</v>
      </c>
      <c r="R1818" s="3">
        <v>6.438443599747762</v>
      </c>
      <c r="S1818" s="3">
        <v>2.6414599430199432</v>
      </c>
      <c r="T1818" s="3">
        <v>2.786666994652407</v>
      </c>
      <c r="U1818" s="9">
        <v>74.782131414337996</v>
      </c>
      <c r="V1818" s="3">
        <v>6.8920946703995734</v>
      </c>
      <c r="W1818" s="3">
        <v>0.50707179592551321</v>
      </c>
      <c r="X1818" s="3">
        <v>2.7433150959392001</v>
      </c>
      <c r="Y1818" s="3">
        <v>10</v>
      </c>
      <c r="Z1818" s="9">
        <v>94.675223320905104</v>
      </c>
      <c r="AA1818" s="3">
        <v>0.59</v>
      </c>
      <c r="AB1818" s="3">
        <v>5.4</v>
      </c>
      <c r="AC1818" s="3">
        <v>9.67</v>
      </c>
      <c r="AD1818" s="3">
        <v>8.2195555555555568</v>
      </c>
      <c r="AE1818" s="3">
        <v>7.7777777777777803</v>
      </c>
      <c r="AF1818" s="3">
        <v>7.8240075754996496</v>
      </c>
      <c r="AG1818" s="3">
        <v>7.800892676638715</v>
      </c>
      <c r="AH1818" s="3">
        <v>10</v>
      </c>
      <c r="AI1818" s="3">
        <v>7.6003938191438172</v>
      </c>
      <c r="AJ1818" s="3">
        <v>6.1538461538461542</v>
      </c>
      <c r="AK1818" s="3">
        <v>6.4162871962801891</v>
      </c>
      <c r="AL1818" s="3">
        <v>6.7235090564233859</v>
      </c>
      <c r="AM1818" s="9">
        <v>81.859893221544141</v>
      </c>
      <c r="AN1818" s="3">
        <v>5</v>
      </c>
      <c r="AO1818" s="3">
        <v>7.1477305889222809</v>
      </c>
      <c r="AP1818" s="3">
        <v>10</v>
      </c>
      <c r="AQ1818" s="3">
        <v>7.3825768629740933</v>
      </c>
      <c r="AR1818" s="3">
        <v>6.7</v>
      </c>
      <c r="AS1818" s="3">
        <v>2.6444805194805205</v>
      </c>
      <c r="AT1818" s="3">
        <v>5.7577832521014338</v>
      </c>
      <c r="AU1818" s="3">
        <v>5.3</v>
      </c>
      <c r="AV1818" s="3">
        <v>1.1929071940067637</v>
      </c>
      <c r="AW1818" s="3">
        <v>10</v>
      </c>
      <c r="AX1818" s="3">
        <v>5.2658618275981199</v>
      </c>
      <c r="AY1818" s="3">
        <v>3.5484882764294534</v>
      </c>
      <c r="AZ1818" s="3">
        <v>2.8571428571428577</v>
      </c>
      <c r="BA1818" s="3">
        <v>9.5885891237562646</v>
      </c>
      <c r="BB1818" s="3">
        <v>7.6890201317356697</v>
      </c>
      <c r="BC1818" s="3">
        <v>5.4875748203637027</v>
      </c>
      <c r="BD1818" s="3">
        <v>6.323340918558241</v>
      </c>
      <c r="BE1818" s="3">
        <v>5.9156926879976979</v>
      </c>
      <c r="BF1818" s="9">
        <v>61.880437928566366</v>
      </c>
      <c r="BG1818" s="13">
        <v>74.052888675708317</v>
      </c>
    </row>
    <row r="1819" spans="1:59">
      <c r="A1819" s="1">
        <v>2006</v>
      </c>
      <c r="B1819" s="3" t="s">
        <v>380</v>
      </c>
      <c r="C1819" s="3" t="str">
        <f>VLOOKUP(E1819,[1]region!$A:$B,2,FALSE)</f>
        <v>UA</v>
      </c>
      <c r="D1819" s="3" t="s">
        <v>381</v>
      </c>
      <c r="E1819" s="3" t="str">
        <f>IFERROR(VLOOKUP(D1819,[2]Sheet1!$C:$D,2,FALSE),D1819)</f>
        <v>Ukraine</v>
      </c>
      <c r="F1819" s="3">
        <v>16.25</v>
      </c>
      <c r="G1819" s="3">
        <v>3.5039560439560442</v>
      </c>
      <c r="H1819" s="3">
        <v>19.66</v>
      </c>
      <c r="I1819" s="3">
        <v>25</v>
      </c>
      <c r="J1819" s="3">
        <v>37</v>
      </c>
      <c r="K1819" s="9">
        <v>65.561307901907355</v>
      </c>
      <c r="L1819" s="3">
        <v>3.3235513029444474</v>
      </c>
      <c r="M1819" s="3">
        <v>3.4892706990409512</v>
      </c>
      <c r="N1819" s="3">
        <v>4.2913801153846158</v>
      </c>
      <c r="O1819" s="3">
        <v>5</v>
      </c>
      <c r="P1819" s="3">
        <v>4.166666666666667</v>
      </c>
      <c r="Q1819" s="3">
        <v>3.5488879880162312</v>
      </c>
      <c r="R1819" s="3">
        <v>6.4302092323049065</v>
      </c>
      <c r="S1819" s="3">
        <v>2.6411933333333333</v>
      </c>
      <c r="T1819" s="3">
        <v>2.7707935588151078</v>
      </c>
      <c r="U1819" s="9">
        <v>51.079584307106913</v>
      </c>
      <c r="V1819" s="3">
        <v>19.020181835614981</v>
      </c>
      <c r="W1819" s="3">
        <v>7.4993558496948518</v>
      </c>
      <c r="X1819" s="3">
        <v>9.0755857544587304</v>
      </c>
      <c r="Y1819" s="3">
        <v>0</v>
      </c>
      <c r="Z1819" s="9">
        <v>53.452760355268296</v>
      </c>
      <c r="AA1819" s="3">
        <v>1.6178236859516488</v>
      </c>
      <c r="AB1819" s="3">
        <v>6.9</v>
      </c>
      <c r="AC1819" s="3">
        <v>18.155999999999999</v>
      </c>
      <c r="AD1819" s="3">
        <v>6.7596836253440777</v>
      </c>
      <c r="AE1819" s="3">
        <v>4.3489021184449017</v>
      </c>
      <c r="AF1819" s="3">
        <v>5.1301503786378699</v>
      </c>
      <c r="AG1819" s="3">
        <v>4.7395262485413863</v>
      </c>
      <c r="AH1819" s="3">
        <v>10</v>
      </c>
      <c r="AI1819" s="3">
        <v>4.5477063402989337</v>
      </c>
      <c r="AJ1819" s="3">
        <v>0.76923076923076927</v>
      </c>
      <c r="AK1819" s="3">
        <v>4.314400011291851</v>
      </c>
      <c r="AL1819" s="3">
        <v>3.2104457069405181</v>
      </c>
      <c r="AM1819" s="9">
        <v>61.774138952064952</v>
      </c>
      <c r="AN1819" s="3">
        <v>8</v>
      </c>
      <c r="AO1819" s="3">
        <v>9.5557163742632305</v>
      </c>
      <c r="AP1819" s="3">
        <v>10</v>
      </c>
      <c r="AQ1819" s="3">
        <v>9.1852387914210762</v>
      </c>
      <c r="AR1819" s="3">
        <v>5.6</v>
      </c>
      <c r="AS1819" s="3">
        <v>6.5618305195313429</v>
      </c>
      <c r="AT1819" s="3">
        <v>7.332629470844779</v>
      </c>
      <c r="AU1819" s="3">
        <v>8</v>
      </c>
      <c r="AV1819" s="3">
        <v>8.7948188791798732</v>
      </c>
      <c r="AW1819" s="3">
        <v>1</v>
      </c>
      <c r="AX1819" s="3">
        <v>6.2148798115926658</v>
      </c>
      <c r="AY1819" s="3">
        <v>2.7913179708316997</v>
      </c>
      <c r="AZ1819" s="3">
        <v>6.3417190775681345</v>
      </c>
      <c r="BA1819" s="3">
        <v>8.3877557906964881</v>
      </c>
      <c r="BB1819" s="3">
        <v>4.760228061646961</v>
      </c>
      <c r="BC1819" s="3">
        <v>3.7901520961941393</v>
      </c>
      <c r="BD1819" s="3">
        <v>0</v>
      </c>
      <c r="BE1819" s="3">
        <v>4.345195499489571</v>
      </c>
      <c r="BF1819" s="9">
        <v>65.817713675011035</v>
      </c>
      <c r="BG1819" s="13">
        <v>59.537101038271715</v>
      </c>
    </row>
    <row r="1820" spans="1:59">
      <c r="A1820" s="1">
        <v>2004</v>
      </c>
      <c r="B1820" s="3" t="s">
        <v>194</v>
      </c>
      <c r="C1820" s="3" t="str">
        <f>VLOOKUP(E1820,[1]region!$A:$B,2,FALSE)</f>
        <v>IE</v>
      </c>
      <c r="D1820" s="3" t="s">
        <v>195</v>
      </c>
      <c r="E1820" s="3" t="str">
        <f>IFERROR(VLOOKUP(D1820,[2]Sheet1!$C:$D,2,FALSE),D1820)</f>
        <v>Ireland</v>
      </c>
      <c r="F1820" s="3">
        <v>16.23</v>
      </c>
      <c r="G1820" s="3">
        <v>3.5039560439560442</v>
      </c>
      <c r="H1820" s="3">
        <v>19.629397896982226</v>
      </c>
      <c r="I1820" s="3">
        <v>25</v>
      </c>
      <c r="J1820" s="3">
        <v>37</v>
      </c>
      <c r="K1820" s="9">
        <v>58.495787024416224</v>
      </c>
      <c r="L1820" s="3">
        <v>3.3202099737532809</v>
      </c>
      <c r="M1820" s="3">
        <v>3.4892706990409512</v>
      </c>
      <c r="N1820" s="3">
        <v>4.2911489933333336</v>
      </c>
      <c r="O1820" s="3">
        <v>5</v>
      </c>
      <c r="P1820" s="3">
        <v>4.166666666666667</v>
      </c>
      <c r="Q1820" s="3">
        <v>3.5488879880162312</v>
      </c>
      <c r="R1820" s="3">
        <v>6.4261583946265066</v>
      </c>
      <c r="S1820" s="3">
        <v>2.6242173254628054</v>
      </c>
      <c r="T1820" s="3">
        <v>2.766374194927705</v>
      </c>
      <c r="U1820" s="9">
        <v>78.190143137705064</v>
      </c>
      <c r="V1820" s="3">
        <v>1.4299018154462217E-2</v>
      </c>
      <c r="W1820" s="3">
        <v>1.7567579078886302</v>
      </c>
      <c r="X1820" s="3">
        <v>2.1948734028375299</v>
      </c>
      <c r="Y1820" s="3">
        <v>10</v>
      </c>
      <c r="Z1820" s="9">
        <v>97.138655881615378</v>
      </c>
      <c r="AA1820" s="3">
        <v>0.61</v>
      </c>
      <c r="AB1820" s="3">
        <v>1.8</v>
      </c>
      <c r="AC1820" s="3">
        <v>4.9000000000000004</v>
      </c>
      <c r="AD1820" s="3">
        <v>9.0911111111111111</v>
      </c>
      <c r="AE1820" s="3">
        <v>7.7927927927927918</v>
      </c>
      <c r="AF1820" s="3">
        <v>8.8283706732194993</v>
      </c>
      <c r="AG1820" s="3">
        <v>8.3105817330061456</v>
      </c>
      <c r="AH1820" s="3">
        <v>10</v>
      </c>
      <c r="AI1820" s="3">
        <v>8.9473684210526319</v>
      </c>
      <c r="AJ1820" s="3">
        <v>8.4615384615384617</v>
      </c>
      <c r="AK1820" s="3"/>
      <c r="AL1820" s="3">
        <v>8.7044534412955468</v>
      </c>
      <c r="AM1820" s="9">
        <v>90.26536571353202</v>
      </c>
      <c r="AN1820" s="3">
        <v>8</v>
      </c>
      <c r="AO1820" s="3">
        <v>10</v>
      </c>
      <c r="AP1820" s="3">
        <v>10</v>
      </c>
      <c r="AQ1820" s="3">
        <v>9.3333333333333339</v>
      </c>
      <c r="AR1820" s="3">
        <v>8.9</v>
      </c>
      <c r="AS1820" s="3">
        <v>3.9912280701754388</v>
      </c>
      <c r="AT1820" s="3">
        <v>3.7280701754385963</v>
      </c>
      <c r="AU1820" s="3">
        <v>10</v>
      </c>
      <c r="AV1820" s="3">
        <v>7.7750502384859193</v>
      </c>
      <c r="AW1820" s="3">
        <v>10</v>
      </c>
      <c r="AX1820" s="3">
        <v>7.3990580806833259</v>
      </c>
      <c r="AY1820" s="3">
        <v>4.6052631578947363</v>
      </c>
      <c r="AZ1820" s="3">
        <v>8.2894736842105274</v>
      </c>
      <c r="BA1820" s="3">
        <v>9.3680287575643</v>
      </c>
      <c r="BB1820" s="3">
        <v>8.5235235235235223</v>
      </c>
      <c r="BC1820" s="3">
        <v>7.901911187494739</v>
      </c>
      <c r="BD1820" s="3">
        <v>9.148091188446422</v>
      </c>
      <c r="BE1820" s="3">
        <v>7.9727152498557077</v>
      </c>
      <c r="BF1820" s="9">
        <v>82.350355546241218</v>
      </c>
      <c r="BG1820" s="13">
        <v>81.288061460701968</v>
      </c>
    </row>
    <row r="1821" spans="1:59">
      <c r="A1821" s="1">
        <v>2004</v>
      </c>
      <c r="B1821" s="3" t="s">
        <v>302</v>
      </c>
      <c r="C1821" s="3" t="str">
        <f>VLOOKUP(E1821,[1]region!$A:$B,2,FALSE)</f>
        <v>PT</v>
      </c>
      <c r="D1821" s="3" t="s">
        <v>303</v>
      </c>
      <c r="E1821" s="3" t="str">
        <f>IFERROR(VLOOKUP(D1821,[2]Sheet1!$C:$D,2,FALSE),D1821)</f>
        <v>Portugal</v>
      </c>
      <c r="F1821" s="3">
        <v>16.23</v>
      </c>
      <c r="G1821" s="3">
        <v>3.5030000000000001</v>
      </c>
      <c r="H1821" s="3">
        <v>19.61</v>
      </c>
      <c r="I1821" s="3">
        <v>25</v>
      </c>
      <c r="J1821" s="3">
        <v>37</v>
      </c>
      <c r="K1821" s="9">
        <v>54.636854245983258</v>
      </c>
      <c r="L1821" s="3">
        <v>3.3100276854838713</v>
      </c>
      <c r="M1821" s="3">
        <v>3.4892706990409512</v>
      </c>
      <c r="N1821" s="3">
        <v>4.2893752163742693</v>
      </c>
      <c r="O1821" s="3">
        <v>5</v>
      </c>
      <c r="P1821" s="3">
        <v>4.166666666666667</v>
      </c>
      <c r="Q1821" s="3">
        <v>3.5488879880162312</v>
      </c>
      <c r="R1821" s="3">
        <v>6.4261583946265066</v>
      </c>
      <c r="S1821" s="3">
        <v>2.6178807778200426</v>
      </c>
      <c r="T1821" s="3">
        <v>2.766374194927705</v>
      </c>
      <c r="U1821" s="9">
        <v>70.052567309768691</v>
      </c>
      <c r="V1821" s="3">
        <v>4.4634424862772804</v>
      </c>
      <c r="W1821" s="3">
        <v>0.50783833122980415</v>
      </c>
      <c r="X1821" s="3">
        <v>2.3559786993705698</v>
      </c>
      <c r="Y1821" s="3">
        <v>10</v>
      </c>
      <c r="Z1821" s="9">
        <v>96.082451075946267</v>
      </c>
      <c r="AA1821" s="3">
        <v>0.61</v>
      </c>
      <c r="AB1821" s="3">
        <v>1.8</v>
      </c>
      <c r="AC1821" s="3">
        <v>4.9000000000000004</v>
      </c>
      <c r="AD1821" s="3">
        <v>9.0911111111111111</v>
      </c>
      <c r="AE1821" s="3">
        <v>8.2142857142857153</v>
      </c>
      <c r="AF1821" s="3">
        <v>7.5314335514715189</v>
      </c>
      <c r="AG1821" s="3">
        <v>7.8728596328786171</v>
      </c>
      <c r="AH1821" s="3">
        <v>10</v>
      </c>
      <c r="AI1821" s="3">
        <v>7.2764227642276422</v>
      </c>
      <c r="AJ1821" s="3">
        <v>6.1538461538461542</v>
      </c>
      <c r="AK1821" s="3"/>
      <c r="AL1821" s="3">
        <v>6.7151344590368982</v>
      </c>
      <c r="AM1821" s="9">
        <v>84.19776300756655</v>
      </c>
      <c r="AN1821" s="3">
        <v>8</v>
      </c>
      <c r="AO1821" s="3">
        <v>8.0144219853719534</v>
      </c>
      <c r="AP1821" s="3">
        <v>10</v>
      </c>
      <c r="AQ1821" s="3">
        <v>8.6714739951239839</v>
      </c>
      <c r="AR1821" s="3">
        <v>6.7</v>
      </c>
      <c r="AS1821" s="3">
        <v>3.0555555555555558</v>
      </c>
      <c r="AT1821" s="3">
        <v>5.7317073170731714</v>
      </c>
      <c r="AU1821" s="3">
        <v>5.3</v>
      </c>
      <c r="AV1821" s="3">
        <v>1.1929071940067637</v>
      </c>
      <c r="AW1821" s="3">
        <v>10</v>
      </c>
      <c r="AX1821" s="3">
        <v>5.3300283444392482</v>
      </c>
      <c r="AY1821" s="3">
        <v>4.024390243902439</v>
      </c>
      <c r="AZ1821" s="3">
        <v>4.625</v>
      </c>
      <c r="BA1821" s="3">
        <v>8.0011746019236245</v>
      </c>
      <c r="BB1821" s="3">
        <v>8.3249999999999993</v>
      </c>
      <c r="BC1821" s="3">
        <v>5.5853037460264048</v>
      </c>
      <c r="BD1821" s="3">
        <v>6.323340918558241</v>
      </c>
      <c r="BE1821" s="3">
        <v>6.1473682517351174</v>
      </c>
      <c r="BF1821" s="9">
        <v>67.162901970994497</v>
      </c>
      <c r="BG1821" s="13">
        <v>74.42650752205185</v>
      </c>
    </row>
    <row r="1822" spans="1:59">
      <c r="A1822" s="1">
        <v>2007</v>
      </c>
      <c r="B1822" s="3" t="s">
        <v>163</v>
      </c>
      <c r="C1822" s="3" t="str">
        <f>VLOOKUP(E1822,[1]region!$A:$B,2,FALSE)</f>
        <v>DE</v>
      </c>
      <c r="D1822" s="3" t="s">
        <v>164</v>
      </c>
      <c r="E1822" s="3" t="str">
        <f>IFERROR(VLOOKUP(D1822,[2]Sheet1!$C:$D,2,FALSE),D1822)</f>
        <v>Germany</v>
      </c>
      <c r="F1822" s="3">
        <v>16.23</v>
      </c>
      <c r="G1822" s="3">
        <v>3.5</v>
      </c>
      <c r="H1822" s="3">
        <v>19.61</v>
      </c>
      <c r="I1822" s="3">
        <v>25</v>
      </c>
      <c r="J1822" s="3">
        <v>37</v>
      </c>
      <c r="K1822" s="9">
        <v>56.463508050680851</v>
      </c>
      <c r="L1822" s="3">
        <v>3.3082257660786913</v>
      </c>
      <c r="M1822" s="3">
        <v>3.4883720930232558</v>
      </c>
      <c r="N1822" s="3">
        <v>4.2883895131086138</v>
      </c>
      <c r="O1822" s="3">
        <v>5</v>
      </c>
      <c r="P1822" s="3">
        <v>4.166666666666667</v>
      </c>
      <c r="Q1822" s="3">
        <v>3.5382278197975325</v>
      </c>
      <c r="R1822" s="3">
        <v>6.4238605841055207</v>
      </c>
      <c r="S1822" s="3">
        <v>2.6178807778200426</v>
      </c>
      <c r="T1822" s="3">
        <v>2.766374194927705</v>
      </c>
      <c r="U1822" s="9">
        <v>85.211282709276631</v>
      </c>
      <c r="V1822" s="3">
        <v>6.6199578440887086</v>
      </c>
      <c r="W1822" s="3">
        <v>0.59162914394191835</v>
      </c>
      <c r="X1822" s="3">
        <v>2.1112372304199698</v>
      </c>
      <c r="Y1822" s="3">
        <v>10</v>
      </c>
      <c r="Z1822" s="9">
        <v>95.042773318803739</v>
      </c>
      <c r="AA1822" s="3">
        <v>0.65</v>
      </c>
      <c r="AB1822" s="3">
        <v>5.2</v>
      </c>
      <c r="AC1822" s="3">
        <v>9.9840000000000018</v>
      </c>
      <c r="AD1822" s="3">
        <v>8.1776888888888895</v>
      </c>
      <c r="AE1822" s="3">
        <v>7.2668739865196077</v>
      </c>
      <c r="AF1822" s="3">
        <v>9.1405906836262432</v>
      </c>
      <c r="AG1822" s="3">
        <v>8.2037323350729245</v>
      </c>
      <c r="AH1822" s="3">
        <v>10</v>
      </c>
      <c r="AI1822" s="3">
        <v>7.6361660176237169</v>
      </c>
      <c r="AJ1822" s="3">
        <v>3.8461538461538463</v>
      </c>
      <c r="AK1822" s="3">
        <v>6.4162871962801891</v>
      </c>
      <c r="AL1822" s="3">
        <v>5.9662023533525845</v>
      </c>
      <c r="AM1822" s="9">
        <v>80.869058943286007</v>
      </c>
      <c r="AN1822" s="3">
        <v>5</v>
      </c>
      <c r="AO1822" s="3">
        <v>8.1838226789039865</v>
      </c>
      <c r="AP1822" s="3">
        <v>10</v>
      </c>
      <c r="AQ1822" s="3">
        <v>7.7279408929679958</v>
      </c>
      <c r="AR1822" s="3">
        <v>6.7</v>
      </c>
      <c r="AS1822" s="3">
        <v>2.108580268665158</v>
      </c>
      <c r="AT1822" s="3">
        <v>3.238394281862746</v>
      </c>
      <c r="AU1822" s="3">
        <v>4.7</v>
      </c>
      <c r="AV1822" s="3">
        <v>3.6032694356470181</v>
      </c>
      <c r="AW1822" s="3">
        <v>3</v>
      </c>
      <c r="AX1822" s="3">
        <v>3.8917073310291541</v>
      </c>
      <c r="AY1822" s="3">
        <v>3.434776344551282</v>
      </c>
      <c r="AZ1822" s="3">
        <v>2.4183006535947715</v>
      </c>
      <c r="BA1822" s="3">
        <v>9.2265247873432887</v>
      </c>
      <c r="BB1822" s="3">
        <v>8.5108816867648969</v>
      </c>
      <c r="BC1822" s="3">
        <v>9.1760435809893153</v>
      </c>
      <c r="BD1822" s="3">
        <v>7.8029720123091924</v>
      </c>
      <c r="BE1822" s="3">
        <v>6.7615831775921231</v>
      </c>
      <c r="BF1822" s="9">
        <v>61.270771338630901</v>
      </c>
      <c r="BG1822" s="13">
        <v>75.771478872135617</v>
      </c>
    </row>
    <row r="1823" spans="1:59">
      <c r="A1823" s="1">
        <v>2006</v>
      </c>
      <c r="B1823" s="3" t="s">
        <v>276</v>
      </c>
      <c r="C1823" s="3" t="str">
        <f>VLOOKUP(E1823,[1]region!$A:$B,2,FALSE)</f>
        <v>NZ</v>
      </c>
      <c r="D1823" s="3" t="s">
        <v>277</v>
      </c>
      <c r="E1823" s="3" t="str">
        <f>IFERROR(VLOOKUP(D1823,[2]Sheet1!$C:$D,2,FALSE),D1823)</f>
        <v>New Zealand</v>
      </c>
      <c r="F1823" s="3">
        <v>16.2</v>
      </c>
      <c r="G1823" s="3">
        <v>3.4849999999999999</v>
      </c>
      <c r="H1823" s="3">
        <v>19.61</v>
      </c>
      <c r="I1823" s="3">
        <v>25</v>
      </c>
      <c r="J1823" s="3">
        <v>37</v>
      </c>
      <c r="K1823" s="9">
        <v>62.026556935766799</v>
      </c>
      <c r="L1823" s="3">
        <v>3.307291666666667</v>
      </c>
      <c r="M1823" s="3">
        <v>3.4832744860053699</v>
      </c>
      <c r="N1823" s="3">
        <v>4.2797716263531171</v>
      </c>
      <c r="O1823" s="3">
        <v>5</v>
      </c>
      <c r="P1823" s="3">
        <v>4.166666666666667</v>
      </c>
      <c r="Q1823" s="3">
        <v>3.5382278197975325</v>
      </c>
      <c r="R1823" s="3">
        <v>6.4192719705732255</v>
      </c>
      <c r="S1823" s="3">
        <v>2.6045629986172258</v>
      </c>
      <c r="T1823" s="3">
        <v>2.758620689655173</v>
      </c>
      <c r="U1823" s="9">
        <v>81.690159527268065</v>
      </c>
      <c r="V1823" s="3">
        <v>3.4198006039651174</v>
      </c>
      <c r="W1823" s="3">
        <v>1.2293591030800877</v>
      </c>
      <c r="X1823" s="3">
        <v>3.36498675935111</v>
      </c>
      <c r="Y1823" s="3">
        <v>10</v>
      </c>
      <c r="Z1823" s="9">
        <v>95.378247215261794</v>
      </c>
      <c r="AA1823" s="3">
        <v>1.1000000000000001</v>
      </c>
      <c r="AB1823" s="3">
        <v>3</v>
      </c>
      <c r="AC1823" s="3">
        <v>4.17</v>
      </c>
      <c r="AD1823" s="3">
        <v>8.9995555555555544</v>
      </c>
      <c r="AE1823" s="3">
        <v>8.7403006967363392</v>
      </c>
      <c r="AF1823" s="3">
        <v>8.7641736496653948</v>
      </c>
      <c r="AG1823" s="3">
        <v>8.7522371732008679</v>
      </c>
      <c r="AH1823" s="3">
        <v>10</v>
      </c>
      <c r="AI1823" s="3">
        <v>8.0173409853062605</v>
      </c>
      <c r="AJ1823" s="3">
        <v>6.9230769230769234</v>
      </c>
      <c r="AK1823" s="3">
        <v>5.8631589897043117</v>
      </c>
      <c r="AL1823" s="3">
        <v>6.9345256326958316</v>
      </c>
      <c r="AM1823" s="9">
        <v>86.715795903630635</v>
      </c>
      <c r="AN1823" s="3">
        <v>10</v>
      </c>
      <c r="AO1823" s="3">
        <v>10</v>
      </c>
      <c r="AP1823" s="3">
        <v>10</v>
      </c>
      <c r="AQ1823" s="3">
        <v>10</v>
      </c>
      <c r="AR1823" s="3">
        <v>8.9</v>
      </c>
      <c r="AS1823" s="3">
        <v>4.0912143388251874</v>
      </c>
      <c r="AT1823" s="3">
        <v>7.6034986107306404</v>
      </c>
      <c r="AU1823" s="3">
        <v>10</v>
      </c>
      <c r="AV1823" s="3">
        <v>10</v>
      </c>
      <c r="AW1823" s="3">
        <v>10</v>
      </c>
      <c r="AX1823" s="3">
        <v>8.4324521582593039</v>
      </c>
      <c r="AY1823" s="3">
        <v>3.7609804458706741</v>
      </c>
      <c r="AZ1823" s="3">
        <v>4.4565217391304346</v>
      </c>
      <c r="BA1823" s="3">
        <v>9.6147511707393001</v>
      </c>
      <c r="BB1823" s="3">
        <v>9.5382797539013175</v>
      </c>
      <c r="BC1823" s="3">
        <v>9.8143627439126071</v>
      </c>
      <c r="BD1823" s="3">
        <v>9.2153471472532829</v>
      </c>
      <c r="BE1823" s="3">
        <v>7.7333738334679367</v>
      </c>
      <c r="BF1823" s="9">
        <v>87.21941997242412</v>
      </c>
      <c r="BG1823" s="13">
        <v>82.60603591087029</v>
      </c>
    </row>
    <row r="1824" spans="1:59">
      <c r="A1824" s="1">
        <v>2009</v>
      </c>
      <c r="B1824" s="3" t="s">
        <v>51</v>
      </c>
      <c r="C1824" s="3" t="str">
        <f>VLOOKUP(E1824,[1]region!$A:$B,2,FALSE)</f>
        <v>BR</v>
      </c>
      <c r="D1824" s="3" t="s">
        <v>52</v>
      </c>
      <c r="E1824" s="3" t="str">
        <f>IFERROR(VLOOKUP(D1824,[2]Sheet1!$C:$D,2,FALSE),D1824)</f>
        <v>Brazil</v>
      </c>
      <c r="F1824" s="3">
        <v>16.2</v>
      </c>
      <c r="G1824" s="3">
        <v>3.4724201099124774</v>
      </c>
      <c r="H1824" s="3">
        <v>19.55</v>
      </c>
      <c r="I1824" s="3">
        <v>25</v>
      </c>
      <c r="J1824" s="3">
        <v>37</v>
      </c>
      <c r="K1824" s="9">
        <v>67.328184849015884</v>
      </c>
      <c r="L1824" s="3">
        <v>3.3062656506602384</v>
      </c>
      <c r="M1824" s="3">
        <v>3.4829911460801957</v>
      </c>
      <c r="N1824" s="3">
        <v>4.2788892882882879</v>
      </c>
      <c r="O1824" s="3">
        <v>5</v>
      </c>
      <c r="P1824" s="3">
        <v>4.166666666666667</v>
      </c>
      <c r="Q1824" s="3">
        <v>3.5382278197975325</v>
      </c>
      <c r="R1824" s="3">
        <v>6.4188005407623585</v>
      </c>
      <c r="S1824" s="3">
        <v>2.6045629986172258</v>
      </c>
      <c r="T1824" s="3">
        <v>2.7574171029668415</v>
      </c>
      <c r="U1824" s="9">
        <v>50.080581665998444</v>
      </c>
      <c r="V1824" s="3">
        <v>8.6710269765867487</v>
      </c>
      <c r="W1824" s="3">
        <v>1.4038308878667798</v>
      </c>
      <c r="X1824" s="3">
        <v>4.8864084442963502</v>
      </c>
      <c r="Y1824" s="3">
        <v>5</v>
      </c>
      <c r="Z1824" s="9">
        <v>79.31745140169167</v>
      </c>
      <c r="AA1824" s="3">
        <v>2.37</v>
      </c>
      <c r="AB1824" s="3">
        <v>13.6</v>
      </c>
      <c r="AC1824" s="3">
        <v>9.7919999999999998</v>
      </c>
      <c r="AD1824" s="3">
        <v>7.2610666666666672</v>
      </c>
      <c r="AE1824" s="3">
        <v>4.7729483858643746</v>
      </c>
      <c r="AF1824" s="3">
        <v>8.0130926032164531</v>
      </c>
      <c r="AG1824" s="3">
        <v>6.3930204945404139</v>
      </c>
      <c r="AH1824" s="3">
        <v>9.3008279668813252</v>
      </c>
      <c r="AI1824" s="3">
        <v>5.8909581926934109</v>
      </c>
      <c r="AJ1824" s="3">
        <v>3.0769230769230771</v>
      </c>
      <c r="AK1824" s="3">
        <v>6.3056615549650115</v>
      </c>
      <c r="AL1824" s="3">
        <v>5.091180941527166</v>
      </c>
      <c r="AM1824" s="9">
        <v>70.115240174038931</v>
      </c>
      <c r="AN1824" s="3">
        <v>5</v>
      </c>
      <c r="AO1824" s="3">
        <v>5.9393379556891732</v>
      </c>
      <c r="AP1824" s="3">
        <v>6</v>
      </c>
      <c r="AQ1824" s="3">
        <v>5.6464459852297244</v>
      </c>
      <c r="AR1824" s="3">
        <v>2.2333333333333329</v>
      </c>
      <c r="AS1824" s="3">
        <v>2.9957625157593126</v>
      </c>
      <c r="AT1824" s="3">
        <v>5.4431979169054445</v>
      </c>
      <c r="AU1824" s="3">
        <v>6</v>
      </c>
      <c r="AV1824" s="3">
        <v>6.9147363307004746</v>
      </c>
      <c r="AW1824" s="3">
        <v>3</v>
      </c>
      <c r="AX1824" s="3">
        <v>4.431171682783094</v>
      </c>
      <c r="AY1824" s="3">
        <v>1.5359554847182424</v>
      </c>
      <c r="AZ1824" s="3">
        <v>2.8522336769759455</v>
      </c>
      <c r="BA1824" s="3">
        <v>6.5899840667878413</v>
      </c>
      <c r="BB1824" s="3">
        <v>4.6548221215377268</v>
      </c>
      <c r="BC1824" s="3">
        <v>4.9156635567429277</v>
      </c>
      <c r="BD1824" s="3">
        <v>0</v>
      </c>
      <c r="BE1824" s="3">
        <v>3.4247764844604469</v>
      </c>
      <c r="BF1824" s="9">
        <v>45.007980508244216</v>
      </c>
      <c r="BG1824" s="13">
        <v>62.369887719797831</v>
      </c>
    </row>
    <row r="1825" spans="1:59">
      <c r="A1825" s="1">
        <v>2000</v>
      </c>
      <c r="B1825" s="3" t="s">
        <v>192</v>
      </c>
      <c r="C1825" s="3" t="str">
        <f>VLOOKUP(E1825,[1]region!$A:$B,2,FALSE)</f>
        <v>IR</v>
      </c>
      <c r="D1825" s="3" t="s">
        <v>193</v>
      </c>
      <c r="E1825" s="3" t="str">
        <f>IFERROR(VLOOKUP(D1825,[2]Sheet1!$C:$D,2,FALSE),D1825)</f>
        <v>Iran, Islamic Rep.</v>
      </c>
      <c r="F1825" s="3">
        <v>16.2</v>
      </c>
      <c r="G1825" s="3">
        <v>3.4620000000000002</v>
      </c>
      <c r="H1825" s="3">
        <v>19.55</v>
      </c>
      <c r="I1825" s="3">
        <v>25</v>
      </c>
      <c r="J1825" s="3">
        <v>37</v>
      </c>
      <c r="K1825" s="9">
        <v>49.243915773479429</v>
      </c>
      <c r="L1825" s="3">
        <v>3.3048488888888894</v>
      </c>
      <c r="M1825" s="3">
        <v>3.4829911460801957</v>
      </c>
      <c r="N1825" s="3">
        <v>4.277638149888892</v>
      </c>
      <c r="O1825" s="3">
        <v>5</v>
      </c>
      <c r="P1825" s="3">
        <v>4.166666666666667</v>
      </c>
      <c r="Q1825" s="3">
        <v>3.5382278197975325</v>
      </c>
      <c r="R1825" s="3">
        <v>6.4188005407623585</v>
      </c>
      <c r="S1825" s="3">
        <v>2.5968992710113525</v>
      </c>
      <c r="T1825" s="3">
        <v>2.7523703949884348</v>
      </c>
      <c r="U1825" s="9">
        <v>48.54879381129588</v>
      </c>
      <c r="V1825" s="3">
        <v>14.265218848999716</v>
      </c>
      <c r="W1825" s="3">
        <v>5.6730052310640353</v>
      </c>
      <c r="X1825" s="3">
        <v>14.476751318857</v>
      </c>
      <c r="Y1825" s="3">
        <v>10</v>
      </c>
      <c r="Z1825" s="9">
        <v>79.956009685007615</v>
      </c>
      <c r="AA1825" s="3">
        <v>3.49</v>
      </c>
      <c r="AB1825" s="3">
        <v>4.9000000000000004</v>
      </c>
      <c r="AC1825" s="3">
        <v>4.2</v>
      </c>
      <c r="AD1825" s="3">
        <v>8.3377777777777773</v>
      </c>
      <c r="AE1825" s="3"/>
      <c r="AF1825" s="3" t="s">
        <v>2</v>
      </c>
      <c r="AG1825" s="3" t="s">
        <v>2</v>
      </c>
      <c r="AH1825" s="3">
        <v>8.8607594936708871</v>
      </c>
      <c r="AI1825" s="3"/>
      <c r="AJ1825" s="3">
        <v>0</v>
      </c>
      <c r="AK1825" s="3"/>
      <c r="AL1825" s="3">
        <v>0</v>
      </c>
      <c r="AM1825" s="9">
        <v>57.328457571495548</v>
      </c>
      <c r="AN1825" s="3">
        <v>0</v>
      </c>
      <c r="AO1825" s="3">
        <v>10</v>
      </c>
      <c r="AP1825" s="3">
        <v>4</v>
      </c>
      <c r="AQ1825" s="3">
        <v>4.666666666666667</v>
      </c>
      <c r="AR1825" s="3">
        <v>6.7</v>
      </c>
      <c r="AS1825" s="3" t="s">
        <v>2</v>
      </c>
      <c r="AT1825" s="3" t="s">
        <v>2</v>
      </c>
      <c r="AU1825" s="3">
        <v>7.3</v>
      </c>
      <c r="AV1825" s="3">
        <v>1.9345571145114573</v>
      </c>
      <c r="AW1825" s="3">
        <v>0</v>
      </c>
      <c r="AX1825" s="3">
        <v>3.9836392786278645</v>
      </c>
      <c r="AY1825" s="3"/>
      <c r="AZ1825" s="3"/>
      <c r="BA1825" s="3">
        <v>8.9879531287527499</v>
      </c>
      <c r="BB1825" s="3"/>
      <c r="BC1825" s="3"/>
      <c r="BD1825" s="3">
        <v>6.1439916950732778</v>
      </c>
      <c r="BE1825" s="3" t="s">
        <v>2</v>
      </c>
      <c r="BF1825" s="9">
        <v>43.251529726472661</v>
      </c>
      <c r="BG1825" s="13">
        <v>55.665741313550221</v>
      </c>
    </row>
    <row r="1826" spans="1:59">
      <c r="A1826" s="1">
        <v>2011</v>
      </c>
      <c r="B1826" s="3" t="s">
        <v>198</v>
      </c>
      <c r="C1826" s="3" t="str">
        <f>VLOOKUP(E1826,[1]region!$A:$B,2,FALSE)</f>
        <v>IT</v>
      </c>
      <c r="D1826" s="3" t="s">
        <v>199</v>
      </c>
      <c r="E1826" s="3" t="str">
        <f>IFERROR(VLOOKUP(D1826,[2]Sheet1!$C:$D,2,FALSE),D1826)</f>
        <v>Italy</v>
      </c>
      <c r="F1826" s="3">
        <v>16.2</v>
      </c>
      <c r="G1826" s="3">
        <v>3.4533806582564419</v>
      </c>
      <c r="H1826" s="3">
        <v>19.54</v>
      </c>
      <c r="I1826" s="3">
        <v>25</v>
      </c>
      <c r="J1826" s="3">
        <v>37</v>
      </c>
      <c r="K1826" s="9">
        <v>53.018151947427477</v>
      </c>
      <c r="L1826" s="3">
        <v>3.3028413184783738</v>
      </c>
      <c r="M1826" s="3">
        <v>3.4829911460801957</v>
      </c>
      <c r="N1826" s="3">
        <v>4.2698312926208644</v>
      </c>
      <c r="O1826" s="3">
        <v>5</v>
      </c>
      <c r="P1826" s="3">
        <v>4.166666666666667</v>
      </c>
      <c r="Q1826" s="3">
        <v>3.5257072997350125</v>
      </c>
      <c r="R1826" s="3">
        <v>6.4188005407623585</v>
      </c>
      <c r="S1826" s="3">
        <v>2.5968992710113525</v>
      </c>
      <c r="T1826" s="3">
        <v>2.7523703949884348</v>
      </c>
      <c r="U1826" s="9">
        <v>59.112657044739194</v>
      </c>
      <c r="V1826" s="3">
        <v>2.1969142412527898</v>
      </c>
      <c r="W1826" s="3">
        <v>0.96612823877178144</v>
      </c>
      <c r="X1826" s="3">
        <v>2.74</v>
      </c>
      <c r="Y1826" s="3">
        <v>10</v>
      </c>
      <c r="Z1826" s="9">
        <v>96.56541464060183</v>
      </c>
      <c r="AA1826" s="3">
        <v>0.51346942500000003</v>
      </c>
      <c r="AB1826" s="3">
        <v>5.3</v>
      </c>
      <c r="AC1826" s="3">
        <v>9.4339999999999993</v>
      </c>
      <c r="AD1826" s="3">
        <v>8.2746956833333325</v>
      </c>
      <c r="AE1826" s="3">
        <v>5.9847721299999987</v>
      </c>
      <c r="AF1826" s="3">
        <v>7.4475905415388013</v>
      </c>
      <c r="AG1826" s="3">
        <v>6.7161813357694005</v>
      </c>
      <c r="AH1826" s="3">
        <v>10</v>
      </c>
      <c r="AI1826" s="3">
        <v>4.61776286</v>
      </c>
      <c r="AJ1826" s="3">
        <v>6.9230769230769234</v>
      </c>
      <c r="AK1826" s="3">
        <v>6.4162871962801891</v>
      </c>
      <c r="AL1826" s="3">
        <v>5.9857089931190375</v>
      </c>
      <c r="AM1826" s="9">
        <v>77.441465030554426</v>
      </c>
      <c r="AN1826" s="3">
        <v>10</v>
      </c>
      <c r="AO1826" s="3">
        <v>8.056376285472389</v>
      </c>
      <c r="AP1826" s="3">
        <v>10</v>
      </c>
      <c r="AQ1826" s="3">
        <v>9.3521254284907958</v>
      </c>
      <c r="AR1826" s="3">
        <v>7.2333333333333325</v>
      </c>
      <c r="AS1826" s="3">
        <v>2.9926532799999999</v>
      </c>
      <c r="AT1826" s="3">
        <v>3.6503479316666665</v>
      </c>
      <c r="AU1826" s="3">
        <v>8</v>
      </c>
      <c r="AV1826" s="3">
        <v>10</v>
      </c>
      <c r="AW1826" s="3">
        <v>10</v>
      </c>
      <c r="AX1826" s="3">
        <v>6.9793890908333331</v>
      </c>
      <c r="AY1826" s="3">
        <v>1.8711750383333334</v>
      </c>
      <c r="AZ1826" s="3">
        <v>7.1212121212121202</v>
      </c>
      <c r="BA1826" s="3">
        <v>9.6027756899739973</v>
      </c>
      <c r="BB1826" s="3">
        <v>4.5631670319047624</v>
      </c>
      <c r="BC1826" s="3">
        <v>6.7691542546140511</v>
      </c>
      <c r="BD1826" s="3">
        <v>6.9846911801590448</v>
      </c>
      <c r="BE1826" s="3">
        <v>6.1520292193662174</v>
      </c>
      <c r="BF1826" s="9">
        <v>74.945145795634488</v>
      </c>
      <c r="BG1826" s="13">
        <v>72.216566891791487</v>
      </c>
    </row>
    <row r="1827" spans="1:59">
      <c r="A1827" s="1">
        <v>2012</v>
      </c>
      <c r="B1827" s="3" t="s">
        <v>198</v>
      </c>
      <c r="C1827" s="3" t="str">
        <f>VLOOKUP(E1827,[1]region!$A:$B,2,FALSE)</f>
        <v>IT</v>
      </c>
      <c r="D1827" s="3" t="s">
        <v>199</v>
      </c>
      <c r="E1827" s="3" t="str">
        <f>IFERROR(VLOOKUP(D1827,[2]Sheet1!$C:$D,2,FALSE),D1827)</f>
        <v>Italy</v>
      </c>
      <c r="F1827" s="3">
        <v>16.186023463001067</v>
      </c>
      <c r="G1827" s="3">
        <v>3.4533806582564419</v>
      </c>
      <c r="H1827" s="3">
        <v>19.52</v>
      </c>
      <c r="I1827" s="3">
        <v>25</v>
      </c>
      <c r="J1827" s="3">
        <v>37</v>
      </c>
      <c r="K1827" s="9">
        <v>54.036976425030062</v>
      </c>
      <c r="L1827" s="3">
        <v>3.2992730833333335</v>
      </c>
      <c r="M1827" s="3">
        <v>3.4810560791245786</v>
      </c>
      <c r="N1827" s="3">
        <v>4.2690033333333339</v>
      </c>
      <c r="O1827" s="3">
        <v>5</v>
      </c>
      <c r="P1827" s="3">
        <v>4.166666666666667</v>
      </c>
      <c r="Q1827" s="3">
        <v>3.5257072997350125</v>
      </c>
      <c r="R1827" s="3">
        <v>6.4188005407623585</v>
      </c>
      <c r="S1827" s="3">
        <v>2.5968992710113525</v>
      </c>
      <c r="T1827" s="3">
        <v>2.7523703949884348</v>
      </c>
      <c r="U1827" s="9">
        <v>59.26714418684773</v>
      </c>
      <c r="V1827" s="3">
        <v>1.8611203064793469</v>
      </c>
      <c r="W1827" s="3">
        <v>0.92779744437636602</v>
      </c>
      <c r="X1827" s="3">
        <v>3.04</v>
      </c>
      <c r="Y1827" s="3">
        <v>10</v>
      </c>
      <c r="Z1827" s="9">
        <v>96.621642402383969</v>
      </c>
      <c r="AA1827" s="3">
        <v>0.55000000000000004</v>
      </c>
      <c r="AB1827" s="3">
        <v>5.5</v>
      </c>
      <c r="AC1827" s="3">
        <v>9.7349999999999994</v>
      </c>
      <c r="AD1827" s="3">
        <v>8.213111111111111</v>
      </c>
      <c r="AE1827" s="3">
        <v>5.5619052567829499</v>
      </c>
      <c r="AF1827" s="3">
        <v>7.4475905415388013</v>
      </c>
      <c r="AG1827" s="3">
        <v>6.5047478991608756</v>
      </c>
      <c r="AH1827" s="3">
        <v>10</v>
      </c>
      <c r="AI1827" s="3">
        <v>3.8836687868217084</v>
      </c>
      <c r="AJ1827" s="3">
        <v>6.9230769230769234</v>
      </c>
      <c r="AK1827" s="3">
        <v>6.4162871962801891</v>
      </c>
      <c r="AL1827" s="3">
        <v>5.7410109687262745</v>
      </c>
      <c r="AM1827" s="9">
        <v>76.147174947495657</v>
      </c>
      <c r="AN1827" s="3">
        <v>10</v>
      </c>
      <c r="AO1827" s="3">
        <v>8.2903524337018393</v>
      </c>
      <c r="AP1827" s="3">
        <v>10</v>
      </c>
      <c r="AQ1827" s="3">
        <v>9.4301174779006143</v>
      </c>
      <c r="AR1827" s="3">
        <v>7.2333333333333325</v>
      </c>
      <c r="AS1827" s="3">
        <v>2.5906929399224832</v>
      </c>
      <c r="AT1827" s="3">
        <v>3.4343479970930169</v>
      </c>
      <c r="AU1827" s="3">
        <v>8</v>
      </c>
      <c r="AV1827" s="3">
        <v>10</v>
      </c>
      <c r="AW1827" s="3">
        <v>10</v>
      </c>
      <c r="AX1827" s="3">
        <v>6.8763957117248049</v>
      </c>
      <c r="AY1827" s="3">
        <v>1.9299003895348834</v>
      </c>
      <c r="AZ1827" s="3">
        <v>6.8888888888888893</v>
      </c>
      <c r="BA1827" s="3">
        <v>9.6266081113333897</v>
      </c>
      <c r="BB1827" s="3">
        <v>4.3826042720653433</v>
      </c>
      <c r="BC1827" s="3">
        <v>6.7733297742466299</v>
      </c>
      <c r="BD1827" s="3">
        <v>6.9846911801590448</v>
      </c>
      <c r="BE1827" s="3">
        <v>6.0976704360380296</v>
      </c>
      <c r="BF1827" s="9">
        <v>74.680612085544837</v>
      </c>
      <c r="BG1827" s="13">
        <v>72.150710009460454</v>
      </c>
    </row>
    <row r="1828" spans="1:59">
      <c r="A1828" s="1">
        <v>2010</v>
      </c>
      <c r="B1828" s="3" t="s">
        <v>380</v>
      </c>
      <c r="C1828" s="3" t="str">
        <f>VLOOKUP(E1828,[1]region!$A:$B,2,FALSE)</f>
        <v>UA</v>
      </c>
      <c r="D1828" s="3" t="s">
        <v>381</v>
      </c>
      <c r="E1828" s="3" t="str">
        <f>IFERROR(VLOOKUP(D1828,[2]Sheet1!$C:$D,2,FALSE),D1828)</f>
        <v>Ukraine</v>
      </c>
      <c r="F1828" s="3">
        <v>16.136203456630817</v>
      </c>
      <c r="G1828" s="3">
        <v>3.4416246060519891</v>
      </c>
      <c r="H1828" s="3">
        <v>19.510000000000002</v>
      </c>
      <c r="I1828" s="3">
        <v>25</v>
      </c>
      <c r="J1828" s="3">
        <v>37</v>
      </c>
      <c r="K1828" s="9">
        <v>66.15098573489341</v>
      </c>
      <c r="L1828" s="3">
        <v>3.2907976869918691</v>
      </c>
      <c r="M1828" s="3">
        <v>3.4792198599999997</v>
      </c>
      <c r="N1828" s="3">
        <v>4.2614571041666665</v>
      </c>
      <c r="O1828" s="3">
        <v>5</v>
      </c>
      <c r="P1828" s="3">
        <v>4.166666666666667</v>
      </c>
      <c r="Q1828" s="3">
        <v>3.524</v>
      </c>
      <c r="R1828" s="3">
        <v>6.4188005407623585</v>
      </c>
      <c r="S1828" s="3">
        <v>2.5965975263157892</v>
      </c>
      <c r="T1828" s="3">
        <v>2.7517197318840663</v>
      </c>
      <c r="U1828" s="9">
        <v>46.150718793539234</v>
      </c>
      <c r="V1828" s="3">
        <v>15.111051825278476</v>
      </c>
      <c r="W1828" s="3">
        <v>6.7765603340071516</v>
      </c>
      <c r="X1828" s="3">
        <v>9.3785894785205208</v>
      </c>
      <c r="Y1828" s="3">
        <v>0</v>
      </c>
      <c r="Z1828" s="9">
        <v>55.978619014093347</v>
      </c>
      <c r="AA1828" s="3">
        <v>0.82</v>
      </c>
      <c r="AB1828" s="3">
        <v>4.5999999999999996</v>
      </c>
      <c r="AC1828" s="3">
        <v>6.67</v>
      </c>
      <c r="AD1828" s="3">
        <v>8.621777777777778</v>
      </c>
      <c r="AE1828" s="3">
        <v>3.9099749166666671</v>
      </c>
      <c r="AF1828" s="3">
        <v>5.5886574010586809</v>
      </c>
      <c r="AG1828" s="3">
        <v>4.7493161588626744</v>
      </c>
      <c r="AH1828" s="3">
        <v>10</v>
      </c>
      <c r="AI1828" s="3">
        <v>4.3123037083333333</v>
      </c>
      <c r="AJ1828" s="3">
        <v>0</v>
      </c>
      <c r="AK1828" s="3">
        <v>4.314400011291851</v>
      </c>
      <c r="AL1828" s="3">
        <v>2.8755679065417277</v>
      </c>
      <c r="AM1828" s="9">
        <v>65.616654607955454</v>
      </c>
      <c r="AN1828" s="3">
        <v>8</v>
      </c>
      <c r="AO1828" s="3">
        <v>6.263245754847433</v>
      </c>
      <c r="AP1828" s="3">
        <v>10</v>
      </c>
      <c r="AQ1828" s="3">
        <v>8.0877485849491446</v>
      </c>
      <c r="AR1828" s="3">
        <v>5.5666666666666664</v>
      </c>
      <c r="AS1828" s="3">
        <v>6.3184879166666672</v>
      </c>
      <c r="AT1828" s="3">
        <v>7.0135665833333336</v>
      </c>
      <c r="AU1828" s="3">
        <v>8</v>
      </c>
      <c r="AV1828" s="3">
        <v>9.2517253846113672</v>
      </c>
      <c r="AW1828" s="3">
        <v>0</v>
      </c>
      <c r="AX1828" s="3">
        <v>6.0250744252130062</v>
      </c>
      <c r="AY1828" s="3">
        <v>2.4467362500000003</v>
      </c>
      <c r="AZ1828" s="3">
        <v>5.6060606060606064</v>
      </c>
      <c r="BA1828" s="3">
        <v>9.1794822883483906</v>
      </c>
      <c r="BB1828" s="3">
        <v>2.7016624880952378</v>
      </c>
      <c r="BC1828" s="3">
        <v>2.3535368889524158</v>
      </c>
      <c r="BD1828" s="3">
        <v>2.6354725106486718</v>
      </c>
      <c r="BE1828" s="3">
        <v>4.1538251720175543</v>
      </c>
      <c r="BF1828" s="9">
        <v>60.888827273932343</v>
      </c>
      <c r="BG1828" s="13">
        <v>58.957161084882763</v>
      </c>
    </row>
    <row r="1829" spans="1:59">
      <c r="A1829" s="1">
        <v>2005</v>
      </c>
      <c r="B1829" s="3" t="s">
        <v>163</v>
      </c>
      <c r="C1829" s="3" t="str">
        <f>VLOOKUP(E1829,[1]region!$A:$B,2,FALSE)</f>
        <v>DE</v>
      </c>
      <c r="D1829" s="3" t="s">
        <v>164</v>
      </c>
      <c r="E1829" s="3" t="str">
        <f>IFERROR(VLOOKUP(D1829,[2]Sheet1!$C:$D,2,FALSE),D1829)</f>
        <v>Germany</v>
      </c>
      <c r="F1829" s="3">
        <v>16.107823800131492</v>
      </c>
      <c r="G1829" s="3">
        <v>3.4209999999999998</v>
      </c>
      <c r="H1829" s="3">
        <v>19.5</v>
      </c>
      <c r="I1829" s="3">
        <v>25</v>
      </c>
      <c r="J1829" s="3">
        <v>37</v>
      </c>
      <c r="K1829" s="9">
        <v>57.423014663790688</v>
      </c>
      <c r="L1829" s="3">
        <v>3.2884460534412785</v>
      </c>
      <c r="M1829" s="3">
        <v>3.4787674302325584</v>
      </c>
      <c r="N1829" s="3">
        <v>4.2614243294346998</v>
      </c>
      <c r="O1829" s="3">
        <v>5</v>
      </c>
      <c r="P1829" s="3">
        <v>4.166666666666667</v>
      </c>
      <c r="Q1829" s="3">
        <v>3.5235015684103317</v>
      </c>
      <c r="R1829" s="3">
        <v>6.4188005407623585</v>
      </c>
      <c r="S1829" s="3">
        <v>2.5850527610062897</v>
      </c>
      <c r="T1829" s="3">
        <v>2.7469461048260708</v>
      </c>
      <c r="U1829" s="9">
        <v>87.952186155673644</v>
      </c>
      <c r="V1829" s="3">
        <v>6.8090450527615642</v>
      </c>
      <c r="W1829" s="3">
        <v>0.30941461087923272</v>
      </c>
      <c r="X1829" s="3">
        <v>1.95386064030036</v>
      </c>
      <c r="Y1829" s="3">
        <v>10</v>
      </c>
      <c r="Z1829" s="9">
        <v>95.309132542589794</v>
      </c>
      <c r="AA1829" s="3">
        <v>0.62</v>
      </c>
      <c r="AB1829" s="3">
        <v>2.7</v>
      </c>
      <c r="AC1829" s="3">
        <v>9.6660000000000004</v>
      </c>
      <c r="AD1829" s="3">
        <v>8.3934222222222221</v>
      </c>
      <c r="AE1829" s="3">
        <v>7.6470588235294112</v>
      </c>
      <c r="AF1829" s="3">
        <v>9.1405906836262432</v>
      </c>
      <c r="AG1829" s="3">
        <v>8.3938247535778281</v>
      </c>
      <c r="AH1829" s="3">
        <v>10</v>
      </c>
      <c r="AI1829" s="3">
        <v>8.2189542483660123</v>
      </c>
      <c r="AJ1829" s="3">
        <v>3.8461538461538463</v>
      </c>
      <c r="AK1829" s="3">
        <v>6.4</v>
      </c>
      <c r="AL1829" s="3">
        <v>6.1550360315066195</v>
      </c>
      <c r="AM1829" s="9">
        <v>82.355707518266684</v>
      </c>
      <c r="AN1829" s="3">
        <v>5</v>
      </c>
      <c r="AO1829" s="3">
        <v>9.0430143807954728</v>
      </c>
      <c r="AP1829" s="3">
        <v>10</v>
      </c>
      <c r="AQ1829" s="3">
        <v>8.0143381269318237</v>
      </c>
      <c r="AR1829" s="3">
        <v>6.7</v>
      </c>
      <c r="AS1829" s="3">
        <v>2.4183006535947715</v>
      </c>
      <c r="AT1829" s="3">
        <v>3.202614379084967</v>
      </c>
      <c r="AU1829" s="3">
        <v>4.7</v>
      </c>
      <c r="AV1829" s="3">
        <v>3.6032694356470181</v>
      </c>
      <c r="AW1829" s="3">
        <v>3</v>
      </c>
      <c r="AX1829" s="3">
        <v>3.9373640780544594</v>
      </c>
      <c r="AY1829" s="3">
        <v>3.4313725490196072</v>
      </c>
      <c r="AZ1829" s="3">
        <v>5.8035714285714288</v>
      </c>
      <c r="BA1829" s="3">
        <v>9.0265638354558746</v>
      </c>
      <c r="BB1829" s="3">
        <v>9.1017512077294693</v>
      </c>
      <c r="BC1829" s="3">
        <v>9.1651848114712386</v>
      </c>
      <c r="BD1829" s="3">
        <v>7.8029720123091924</v>
      </c>
      <c r="BE1829" s="3">
        <v>7.3885693074261347</v>
      </c>
      <c r="BF1829" s="9">
        <v>64.46757170804139</v>
      </c>
      <c r="BG1829" s="13">
        <v>77.501522517672441</v>
      </c>
    </row>
    <row r="1830" spans="1:59">
      <c r="A1830" s="1">
        <v>2007</v>
      </c>
      <c r="B1830" s="3" t="s">
        <v>12</v>
      </c>
      <c r="C1830" s="3" t="str">
        <f>VLOOKUP(E1830,[1]region!$A:$B,2,FALSE)</f>
        <v>AU</v>
      </c>
      <c r="D1830" s="3" t="s">
        <v>13</v>
      </c>
      <c r="E1830" s="3" t="str">
        <f>IFERROR(VLOOKUP(D1830,[2]Sheet1!$C:$D,2,FALSE),D1830)</f>
        <v>Australia</v>
      </c>
      <c r="F1830" s="3">
        <v>16.080246316275616</v>
      </c>
      <c r="G1830" s="3">
        <v>3.4</v>
      </c>
      <c r="H1830" s="3">
        <v>19.5</v>
      </c>
      <c r="I1830" s="3">
        <v>25</v>
      </c>
      <c r="J1830" s="3">
        <v>37</v>
      </c>
      <c r="K1830" s="9">
        <v>68.517719147395084</v>
      </c>
      <c r="L1830" s="3">
        <v>3.2814469456264832</v>
      </c>
      <c r="M1830" s="3">
        <v>3.4782025000000001</v>
      </c>
      <c r="N1830" s="3">
        <v>4.2527520528809815</v>
      </c>
      <c r="O1830" s="3">
        <v>5</v>
      </c>
      <c r="P1830" s="3">
        <v>4.166666666666667</v>
      </c>
      <c r="Q1830" s="3">
        <v>3.5235015684103317</v>
      </c>
      <c r="R1830" s="3">
        <v>6.4188005407623585</v>
      </c>
      <c r="S1830" s="3">
        <v>2.5584219865591402</v>
      </c>
      <c r="T1830" s="3">
        <v>2.7469461048260708</v>
      </c>
      <c r="U1830" s="9">
        <v>84.107720687903821</v>
      </c>
      <c r="V1830" s="3">
        <v>6.3760230490075065</v>
      </c>
      <c r="W1830" s="3">
        <v>0.62617039051336365</v>
      </c>
      <c r="X1830" s="3">
        <v>2.33236151603499</v>
      </c>
      <c r="Y1830" s="3">
        <v>10</v>
      </c>
      <c r="Z1830" s="9">
        <v>95.01963732696538</v>
      </c>
      <c r="AA1830" s="3">
        <v>1.2727334328850091</v>
      </c>
      <c r="AB1830" s="3">
        <v>3.5</v>
      </c>
      <c r="AC1830" s="3">
        <v>6.3</v>
      </c>
      <c r="AD1830" s="3">
        <v>8.6438370149144426</v>
      </c>
      <c r="AE1830" s="3">
        <v>7.525801788275035</v>
      </c>
      <c r="AF1830" s="3">
        <v>8.9104606616794602</v>
      </c>
      <c r="AG1830" s="3">
        <v>8.2181312249772471</v>
      </c>
      <c r="AH1830" s="3">
        <v>10</v>
      </c>
      <c r="AI1830" s="3">
        <v>7.5092874215974712</v>
      </c>
      <c r="AJ1830" s="3">
        <v>2.3076923076923079</v>
      </c>
      <c r="AK1830" s="3">
        <v>0.11062564131517612</v>
      </c>
      <c r="AL1830" s="3">
        <v>3.3092017902016515</v>
      </c>
      <c r="AM1830" s="9">
        <v>75.427925075233347</v>
      </c>
      <c r="AN1830" s="3">
        <v>10</v>
      </c>
      <c r="AO1830" s="3">
        <v>9.9702536259249079</v>
      </c>
      <c r="AP1830" s="3">
        <v>10</v>
      </c>
      <c r="AQ1830" s="3">
        <v>9.9900845419749693</v>
      </c>
      <c r="AR1830" s="3">
        <v>10</v>
      </c>
      <c r="AS1830" s="3">
        <v>5.1646948328290065</v>
      </c>
      <c r="AT1830" s="3">
        <v>6.7834096009449487</v>
      </c>
      <c r="AU1830" s="3">
        <v>10</v>
      </c>
      <c r="AV1830" s="3">
        <v>9.6291750397476523</v>
      </c>
      <c r="AW1830" s="3">
        <v>10</v>
      </c>
      <c r="AX1830" s="3">
        <v>8.5962132455869344</v>
      </c>
      <c r="AY1830" s="3">
        <v>3.317580023822968</v>
      </c>
      <c r="AZ1830" s="3">
        <v>4.6022727272727266</v>
      </c>
      <c r="BA1830" s="3">
        <v>9.9275633636293694</v>
      </c>
      <c r="BB1830" s="3">
        <v>8.8050678322376168</v>
      </c>
      <c r="BC1830" s="3">
        <v>7.2907129657320091</v>
      </c>
      <c r="BD1830" s="3">
        <v>8.800602067944304</v>
      </c>
      <c r="BE1830" s="3">
        <v>7.1239664967731651</v>
      </c>
      <c r="BF1830" s="9">
        <v>85.70088094778356</v>
      </c>
      <c r="BG1830" s="13">
        <v>81.754776637056239</v>
      </c>
    </row>
    <row r="1831" spans="1:59">
      <c r="A1831" s="1">
        <v>2009</v>
      </c>
      <c r="B1831" s="3" t="s">
        <v>236</v>
      </c>
      <c r="C1831" s="3" t="str">
        <f>VLOOKUP(E1831,[1]region!$A:$B,2,FALSE)</f>
        <v>LT</v>
      </c>
      <c r="D1831" s="3" t="s">
        <v>237</v>
      </c>
      <c r="E1831" s="3" t="str">
        <f>IFERROR(VLOOKUP(D1831,[2]Sheet1!$C:$D,2,FALSE),D1831)</f>
        <v>Lithuania</v>
      </c>
      <c r="F1831" s="3">
        <v>16.072436879890297</v>
      </c>
      <c r="G1831" s="3">
        <v>3.4</v>
      </c>
      <c r="H1831" s="3">
        <v>19.489999999999998</v>
      </c>
      <c r="I1831" s="3">
        <v>25</v>
      </c>
      <c r="J1831" s="3">
        <v>37</v>
      </c>
      <c r="K1831" s="9">
        <v>67.268624795552952</v>
      </c>
      <c r="L1831" s="3">
        <v>3.280931846702317</v>
      </c>
      <c r="M1831" s="3">
        <v>3.4782025000000001</v>
      </c>
      <c r="N1831" s="3">
        <v>4.246369782181814</v>
      </c>
      <c r="O1831" s="3">
        <v>5</v>
      </c>
      <c r="P1831" s="3">
        <v>4.166666666666667</v>
      </c>
      <c r="Q1831" s="3">
        <v>3.5235015684103317</v>
      </c>
      <c r="R1831" s="3">
        <v>6.4188005407623585</v>
      </c>
      <c r="S1831" s="3">
        <v>2.543776962281119</v>
      </c>
      <c r="T1831" s="3">
        <v>2.7469461048260708</v>
      </c>
      <c r="U1831" s="9">
        <v>64.391568126145998</v>
      </c>
      <c r="V1831" s="3">
        <v>-2.8764515655380407</v>
      </c>
      <c r="W1831" s="3">
        <v>4.7874966029411725</v>
      </c>
      <c r="X1831" s="3">
        <v>4.4457227381046636</v>
      </c>
      <c r="Y1831" s="3">
        <v>10</v>
      </c>
      <c r="Z1831" s="9">
        <v>91.551416245237476</v>
      </c>
      <c r="AA1831" s="3">
        <v>0.84</v>
      </c>
      <c r="AB1831" s="3">
        <v>5.3</v>
      </c>
      <c r="AC1831" s="3">
        <v>9.2750000000000004</v>
      </c>
      <c r="AD1831" s="3">
        <v>8.2233333333333345</v>
      </c>
      <c r="AE1831" s="3">
        <v>6.1051350976290095</v>
      </c>
      <c r="AF1831" s="3">
        <v>8.7017296475840453</v>
      </c>
      <c r="AG1831" s="3">
        <v>7.4034323726065274</v>
      </c>
      <c r="AH1831" s="3">
        <v>10</v>
      </c>
      <c r="AI1831" s="3">
        <v>5.8055699909344494</v>
      </c>
      <c r="AJ1831" s="3">
        <v>3.0769230769230771</v>
      </c>
      <c r="AK1831" s="3">
        <v>6.4162871962801891</v>
      </c>
      <c r="AL1831" s="3">
        <v>5.0995934213792387</v>
      </c>
      <c r="AM1831" s="9">
        <v>76.815897818297742</v>
      </c>
      <c r="AN1831" s="3">
        <v>10</v>
      </c>
      <c r="AO1831" s="3">
        <v>9.5701091423281994</v>
      </c>
      <c r="AP1831" s="3">
        <v>10</v>
      </c>
      <c r="AQ1831" s="3">
        <v>9.8567030474427337</v>
      </c>
      <c r="AR1831" s="3">
        <v>5</v>
      </c>
      <c r="AS1831" s="3">
        <v>3.860974610878662</v>
      </c>
      <c r="AT1831" s="3">
        <v>8.1938504769874463</v>
      </c>
      <c r="AU1831" s="3">
        <v>8</v>
      </c>
      <c r="AV1831" s="3">
        <v>7.5896377583597463</v>
      </c>
      <c r="AW1831" s="3">
        <v>10</v>
      </c>
      <c r="AX1831" s="3">
        <v>7.1074104743709752</v>
      </c>
      <c r="AY1831" s="3">
        <v>2.8055906931659691</v>
      </c>
      <c r="AZ1831" s="3">
        <v>3.5493827160493829</v>
      </c>
      <c r="BA1831" s="3">
        <v>9.1478700037978484</v>
      </c>
      <c r="BB1831" s="3">
        <v>5.671765183635519</v>
      </c>
      <c r="BC1831" s="3">
        <v>8.1526224459910015</v>
      </c>
      <c r="BD1831" s="3">
        <v>8.0383678681332089</v>
      </c>
      <c r="BE1831" s="3">
        <v>6.2275998184621555</v>
      </c>
      <c r="BF1831" s="9">
        <v>77.305711134252874</v>
      </c>
      <c r="BG1831" s="13">
        <v>75.466643623897397</v>
      </c>
    </row>
    <row r="1832" spans="1:59">
      <c r="A1832" s="1">
        <v>2003</v>
      </c>
      <c r="B1832" s="3" t="s">
        <v>246</v>
      </c>
      <c r="C1832" s="3" t="str">
        <f>VLOOKUP(E1832,[1]region!$A:$B,2,FALSE)</f>
        <v>MY</v>
      </c>
      <c r="D1832" s="3" t="s">
        <v>247</v>
      </c>
      <c r="E1832" s="3" t="str">
        <f>IFERROR(VLOOKUP(D1832,[2]Sheet1!$C:$D,2,FALSE),D1832)</f>
        <v>Malaysia</v>
      </c>
      <c r="F1832" s="3">
        <v>16.059159194130661</v>
      </c>
      <c r="G1832" s="3">
        <v>3.4</v>
      </c>
      <c r="H1832" s="3">
        <v>19.489667865807746</v>
      </c>
      <c r="I1832" s="3">
        <v>25</v>
      </c>
      <c r="J1832" s="3">
        <v>37</v>
      </c>
      <c r="K1832" s="9">
        <v>52.654458831823241</v>
      </c>
      <c r="L1832" s="3">
        <v>3.278523390212535</v>
      </c>
      <c r="M1832" s="3">
        <v>3.4749503968253963</v>
      </c>
      <c r="N1832" s="3">
        <v>4.2341800000000003</v>
      </c>
      <c r="O1832" s="3">
        <v>5</v>
      </c>
      <c r="P1832" s="3">
        <v>4.166666666666667</v>
      </c>
      <c r="Q1832" s="3">
        <v>3.5235015684103317</v>
      </c>
      <c r="R1832" s="3">
        <v>6.4188005407623585</v>
      </c>
      <c r="S1832" s="3">
        <v>2.5398354169839981</v>
      </c>
      <c r="T1832" s="3">
        <v>2.7385486831955923</v>
      </c>
      <c r="U1832" s="9">
        <v>55.653575118599576</v>
      </c>
      <c r="V1832" s="3">
        <v>2.1572820282291794</v>
      </c>
      <c r="W1832" s="3">
        <v>3.1933171766068322</v>
      </c>
      <c r="X1832" s="3">
        <v>0.99281620792608305</v>
      </c>
      <c r="Y1832" s="3">
        <v>0</v>
      </c>
      <c r="Z1832" s="9">
        <v>70.231633705315545</v>
      </c>
      <c r="AA1832" s="3">
        <v>0.63895578601820147</v>
      </c>
      <c r="AB1832" s="3">
        <v>7.4</v>
      </c>
      <c r="AC1832" s="3">
        <v>33.299999999999997</v>
      </c>
      <c r="AD1832" s="3">
        <v>6.0313431586626223</v>
      </c>
      <c r="AE1832" s="3">
        <v>5.8333333333333339</v>
      </c>
      <c r="AF1832" s="3">
        <v>8.6666666666666679</v>
      </c>
      <c r="AG1832" s="3">
        <v>7.2500000000000009</v>
      </c>
      <c r="AH1832" s="3">
        <v>10</v>
      </c>
      <c r="AI1832" s="3">
        <v>7</v>
      </c>
      <c r="AJ1832" s="3">
        <v>0.76900000000000002</v>
      </c>
      <c r="AK1832" s="3"/>
      <c r="AL1832" s="3">
        <v>3.8845000000000001</v>
      </c>
      <c r="AM1832" s="9">
        <v>67.914607896656548</v>
      </c>
      <c r="AN1832" s="3">
        <v>5</v>
      </c>
      <c r="AO1832" s="3">
        <v>8.6077624097220937</v>
      </c>
      <c r="AP1832" s="3">
        <v>10</v>
      </c>
      <c r="AQ1832" s="3">
        <v>7.8692541365740309</v>
      </c>
      <c r="AR1832" s="3">
        <v>10</v>
      </c>
      <c r="AS1832" s="3">
        <v>5.8333333333333339</v>
      </c>
      <c r="AT1832" s="3">
        <v>7</v>
      </c>
      <c r="AU1832" s="3">
        <v>10</v>
      </c>
      <c r="AV1832" s="3">
        <v>3.0470319952684974</v>
      </c>
      <c r="AW1832" s="3">
        <v>10</v>
      </c>
      <c r="AX1832" s="3">
        <v>7.6467275547669722</v>
      </c>
      <c r="AY1832" s="3">
        <v>5.333333333333333</v>
      </c>
      <c r="AZ1832" s="3">
        <v>5</v>
      </c>
      <c r="BA1832" s="3">
        <v>8.7758419532881415</v>
      </c>
      <c r="BB1832" s="3">
        <v>6.9523809523809534</v>
      </c>
      <c r="BC1832" s="3"/>
      <c r="BD1832" s="3">
        <v>7.8702279711160541</v>
      </c>
      <c r="BE1832" s="3">
        <v>6.5153890597506061</v>
      </c>
      <c r="BF1832" s="9">
        <v>73.437902503638696</v>
      </c>
      <c r="BG1832" s="13">
        <v>63.978435611206713</v>
      </c>
    </row>
    <row r="1833" spans="1:59">
      <c r="A1833" s="1">
        <v>2007</v>
      </c>
      <c r="B1833" s="3" t="s">
        <v>329</v>
      </c>
      <c r="C1833" s="3" t="str">
        <f>VLOOKUP(E1833,[1]region!$A:$B,2,FALSE)</f>
        <v>ZA</v>
      </c>
      <c r="D1833" s="3" t="s">
        <v>330</v>
      </c>
      <c r="E1833" s="3" t="str">
        <f>IFERROR(VLOOKUP(D1833,[2]Sheet1!$C:$D,2,FALSE),D1833)</f>
        <v>South Africa</v>
      </c>
      <c r="F1833" s="3">
        <v>16.044972260466825</v>
      </c>
      <c r="G1833" s="3">
        <v>3.4</v>
      </c>
      <c r="H1833" s="3">
        <v>19.485791610284167</v>
      </c>
      <c r="I1833" s="3">
        <v>25</v>
      </c>
      <c r="J1833" s="3">
        <v>37</v>
      </c>
      <c r="K1833" s="9">
        <v>61.954257783524213</v>
      </c>
      <c r="L1833" s="3">
        <v>3.277943253333333</v>
      </c>
      <c r="M1833" s="3">
        <v>3.47357249137931</v>
      </c>
      <c r="N1833" s="3">
        <v>4.2334769751082257</v>
      </c>
      <c r="O1833" s="3">
        <v>5</v>
      </c>
      <c r="P1833" s="3">
        <v>4.166666666666667</v>
      </c>
      <c r="Q1833" s="3">
        <v>3.5235015684103317</v>
      </c>
      <c r="R1833" s="3">
        <v>6.4188005407623585</v>
      </c>
      <c r="S1833" s="3">
        <v>2.5170067946116133</v>
      </c>
      <c r="T1833" s="3">
        <v>2.7004219409282704</v>
      </c>
      <c r="U1833" s="9">
        <v>56.020623046511062</v>
      </c>
      <c r="V1833" s="3">
        <v>9.3740305479406594</v>
      </c>
      <c r="W1833" s="3">
        <v>1.7854538601620835</v>
      </c>
      <c r="X1833" s="3">
        <v>7.0984198083858097</v>
      </c>
      <c r="Y1833" s="3">
        <v>5</v>
      </c>
      <c r="Z1833" s="9">
        <v>77.478320961674683</v>
      </c>
      <c r="AA1833" s="3">
        <v>1.9923872393607169</v>
      </c>
      <c r="AB1833" s="3">
        <v>7.8</v>
      </c>
      <c r="AC1833" s="3">
        <v>15.99</v>
      </c>
      <c r="AD1833" s="3">
        <v>6.9052472801420635</v>
      </c>
      <c r="AE1833" s="3">
        <v>6.6156742456575692</v>
      </c>
      <c r="AF1833" s="3">
        <v>5.4637693968959828</v>
      </c>
      <c r="AG1833" s="3">
        <v>6.0397218212767765</v>
      </c>
      <c r="AH1833" s="3">
        <v>10</v>
      </c>
      <c r="AI1833" s="3">
        <v>7.0249286712314873</v>
      </c>
      <c r="AJ1833" s="3">
        <v>0.76923076923076827</v>
      </c>
      <c r="AK1833" s="3">
        <v>7.965046174692648</v>
      </c>
      <c r="AL1833" s="3">
        <v>5.2530685383849685</v>
      </c>
      <c r="AM1833" s="9">
        <v>70.495094099509529</v>
      </c>
      <c r="AN1833" s="3">
        <v>10</v>
      </c>
      <c r="AO1833" s="3">
        <v>9.3152787170316778</v>
      </c>
      <c r="AP1833" s="3">
        <v>10</v>
      </c>
      <c r="AQ1833" s="3">
        <v>9.7717595723438926</v>
      </c>
      <c r="AR1833" s="3">
        <v>4.4000000000000004</v>
      </c>
      <c r="AS1833" s="3">
        <v>2.2174369753320677</v>
      </c>
      <c r="AT1833" s="3">
        <v>4.1941187196029777</v>
      </c>
      <c r="AU1833" s="3">
        <v>8</v>
      </c>
      <c r="AV1833" s="3">
        <v>7.7750502384859193</v>
      </c>
      <c r="AW1833" s="3">
        <v>10</v>
      </c>
      <c r="AX1833" s="3">
        <v>6.0977676555701601</v>
      </c>
      <c r="AY1833" s="3">
        <v>3.046825414485697</v>
      </c>
      <c r="AZ1833" s="3">
        <v>2.3628691983122363</v>
      </c>
      <c r="BA1833" s="3">
        <v>9.2326095039861844</v>
      </c>
      <c r="BB1833" s="3">
        <v>6.6655030595958387</v>
      </c>
      <c r="BC1833" s="3">
        <v>8.031597333232785</v>
      </c>
      <c r="BD1833" s="3">
        <v>7.7581347064379527</v>
      </c>
      <c r="BE1833" s="3">
        <v>6.1829232026751155</v>
      </c>
      <c r="BF1833" s="9">
        <v>73.508168101963889</v>
      </c>
      <c r="BG1833" s="13">
        <v>67.89129279863667</v>
      </c>
    </row>
    <row r="1834" spans="1:59">
      <c r="A1834" s="1">
        <v>2015</v>
      </c>
      <c r="B1834" s="3" t="s">
        <v>51</v>
      </c>
      <c r="C1834" s="3" t="str">
        <f>VLOOKUP(E1834,[1]region!$A:$B,2,FALSE)</f>
        <v>BR</v>
      </c>
      <c r="D1834" s="3" t="s">
        <v>52</v>
      </c>
      <c r="E1834" s="3" t="str">
        <f>IFERROR(VLOOKUP(D1834,[2]Sheet1!$C:$D,2,FALSE),D1834)</f>
        <v>Brazil</v>
      </c>
      <c r="F1834" s="3">
        <v>16.041875523854912</v>
      </c>
      <c r="G1834" s="3">
        <v>3.4</v>
      </c>
      <c r="H1834" s="3">
        <v>19.47</v>
      </c>
      <c r="I1834" s="3">
        <v>25</v>
      </c>
      <c r="J1834" s="3">
        <v>37</v>
      </c>
      <c r="K1834" s="9">
        <v>52.517545728380668</v>
      </c>
      <c r="L1834" s="3">
        <v>3.2739378724954467</v>
      </c>
      <c r="M1834" s="3">
        <v>3.471566666666666</v>
      </c>
      <c r="N1834" s="3">
        <v>4.2326297933333334</v>
      </c>
      <c r="O1834" s="3">
        <v>5</v>
      </c>
      <c r="P1834" s="3">
        <v>4.166666666666667</v>
      </c>
      <c r="Q1834" s="3">
        <v>3.5235015684103317</v>
      </c>
      <c r="R1834" s="3">
        <v>6.4188005407623585</v>
      </c>
      <c r="S1834" s="3">
        <v>2.5170067946116133</v>
      </c>
      <c r="T1834" s="3">
        <v>2.6666666666666665</v>
      </c>
      <c r="U1834" s="9">
        <v>44.513001797815981</v>
      </c>
      <c r="V1834" s="3">
        <v>4.702170724261312</v>
      </c>
      <c r="W1834" s="3">
        <v>0.97721788969109857</v>
      </c>
      <c r="X1834" s="3">
        <v>9.0272397735614796</v>
      </c>
      <c r="Y1834" s="3">
        <v>5</v>
      </c>
      <c r="Z1834" s="9">
        <v>79.658076861397518</v>
      </c>
      <c r="AA1834" s="3">
        <v>2.62</v>
      </c>
      <c r="AB1834" s="3">
        <v>13.5</v>
      </c>
      <c r="AC1834" s="3">
        <v>9.7200000000000006</v>
      </c>
      <c r="AD1834" s="3">
        <v>7.2217777777777767</v>
      </c>
      <c r="AE1834" s="3">
        <v>4.4598231132213879</v>
      </c>
      <c r="AF1834" s="3">
        <v>5.8260459184863187</v>
      </c>
      <c r="AG1834" s="3">
        <v>5.1429345158538533</v>
      </c>
      <c r="AH1834" s="3">
        <v>10</v>
      </c>
      <c r="AI1834" s="3">
        <v>5.2265193566297876</v>
      </c>
      <c r="AJ1834" s="3">
        <v>2.3076923076923079</v>
      </c>
      <c r="AK1834" s="3">
        <v>7.9851800414120113</v>
      </c>
      <c r="AL1834" s="3">
        <v>5.1731305685780358</v>
      </c>
      <c r="AM1834" s="9">
        <v>68.844607155524159</v>
      </c>
      <c r="AN1834" s="3">
        <v>5</v>
      </c>
      <c r="AO1834" s="3">
        <v>3.7029999999999994</v>
      </c>
      <c r="AP1834" s="3">
        <v>7</v>
      </c>
      <c r="AQ1834" s="3">
        <v>5.2343333333333328</v>
      </c>
      <c r="AR1834" s="3">
        <v>2.2333333333333329</v>
      </c>
      <c r="AS1834" s="3">
        <v>1.5405357898809968</v>
      </c>
      <c r="AT1834" s="3">
        <v>3.0278314928723189</v>
      </c>
      <c r="AU1834" s="3">
        <v>6</v>
      </c>
      <c r="AV1834" s="3">
        <v>7.1266254769076687</v>
      </c>
      <c r="AW1834" s="3">
        <v>3</v>
      </c>
      <c r="AX1834" s="3">
        <v>3.8213876821657196</v>
      </c>
      <c r="AY1834" s="3">
        <v>1.139116307405325</v>
      </c>
      <c r="AZ1834" s="3">
        <v>4.666666666666667</v>
      </c>
      <c r="BA1834" s="3">
        <v>7.4000624928670229</v>
      </c>
      <c r="BB1834" s="3">
        <v>2.6814661128093031</v>
      </c>
      <c r="BC1834" s="3">
        <v>4.9992760820321278</v>
      </c>
      <c r="BD1834" s="3">
        <v>0</v>
      </c>
      <c r="BE1834" s="3">
        <v>3.4810979436300742</v>
      </c>
      <c r="BF1834" s="9">
        <v>41.789396530430423</v>
      </c>
      <c r="BG1834" s="13">
        <v>57.46452561470975</v>
      </c>
    </row>
    <row r="1835" spans="1:59">
      <c r="A1835" s="1">
        <v>2016</v>
      </c>
      <c r="B1835" s="3" t="s">
        <v>51</v>
      </c>
      <c r="C1835" s="3" t="str">
        <f>VLOOKUP(E1835,[1]region!$A:$B,2,FALSE)</f>
        <v>BR</v>
      </c>
      <c r="D1835" s="3" t="s">
        <v>52</v>
      </c>
      <c r="E1835" s="3" t="str">
        <f>IFERROR(VLOOKUP(D1835,[2]Sheet1!$C:$D,2,FALSE),D1835)</f>
        <v>Brazil</v>
      </c>
      <c r="F1835" s="3">
        <v>16.04</v>
      </c>
      <c r="G1835" s="3">
        <v>3.3832005250242041</v>
      </c>
      <c r="H1835" s="3">
        <v>19.46</v>
      </c>
      <c r="I1835" s="3">
        <v>25</v>
      </c>
      <c r="J1835" s="3">
        <v>37</v>
      </c>
      <c r="K1835" s="9">
        <v>52.517545728380668</v>
      </c>
      <c r="L1835" s="3">
        <v>3.2709686356107666</v>
      </c>
      <c r="M1835" s="3">
        <v>3.4713999999999996</v>
      </c>
      <c r="N1835" s="3">
        <v>4.2299854975124331</v>
      </c>
      <c r="O1835" s="3">
        <v>5</v>
      </c>
      <c r="P1835" s="3">
        <v>4.166666666666667</v>
      </c>
      <c r="Q1835" s="3">
        <v>3.5235015684103317</v>
      </c>
      <c r="R1835" s="3">
        <v>6.4188005407623585</v>
      </c>
      <c r="S1835" s="3">
        <v>2.5170067946116133</v>
      </c>
      <c r="T1835" s="3">
        <v>2.6413703900523555</v>
      </c>
      <c r="U1835" s="9">
        <v>44.513001797815981</v>
      </c>
      <c r="V1835" s="3">
        <v>4.702170724261312</v>
      </c>
      <c r="W1835" s="3">
        <v>0.97721788969109857</v>
      </c>
      <c r="X1835" s="3">
        <v>9.0272397735614796</v>
      </c>
      <c r="Y1835" s="3">
        <v>5</v>
      </c>
      <c r="Z1835" s="9">
        <v>79.658076861397518</v>
      </c>
      <c r="AA1835" s="3">
        <v>2.62</v>
      </c>
      <c r="AB1835" s="3">
        <v>13.5</v>
      </c>
      <c r="AC1835" s="3">
        <v>9.7200000000000006</v>
      </c>
      <c r="AD1835" s="3">
        <v>7.2217777777777767</v>
      </c>
      <c r="AE1835" s="3">
        <v>4.4598231132213879</v>
      </c>
      <c r="AF1835" s="3">
        <v>5.8260459184863187</v>
      </c>
      <c r="AG1835" s="3">
        <v>5.1429345158538533</v>
      </c>
      <c r="AH1835" s="3">
        <v>10</v>
      </c>
      <c r="AI1835" s="3">
        <v>5.2265193566297876</v>
      </c>
      <c r="AJ1835" s="3">
        <v>2.3076923076923079</v>
      </c>
      <c r="AK1835" s="3">
        <v>7.9851800414120113</v>
      </c>
      <c r="AL1835" s="3">
        <v>5.1731305685780358</v>
      </c>
      <c r="AM1835" s="9">
        <v>68.844607155524159</v>
      </c>
      <c r="AN1835" s="3">
        <v>5</v>
      </c>
      <c r="AO1835" s="3">
        <v>3.7029999999999994</v>
      </c>
      <c r="AP1835" s="3">
        <v>7</v>
      </c>
      <c r="AQ1835" s="3">
        <v>5.2343333333333328</v>
      </c>
      <c r="AR1835" s="3">
        <v>2.2333333333333329</v>
      </c>
      <c r="AS1835" s="3">
        <v>1.5405357898809968</v>
      </c>
      <c r="AT1835" s="3">
        <v>3.0278314928723189</v>
      </c>
      <c r="AU1835" s="3">
        <v>6</v>
      </c>
      <c r="AV1835" s="3">
        <v>7.1266254769076687</v>
      </c>
      <c r="AW1835" s="3">
        <v>3</v>
      </c>
      <c r="AX1835" s="3">
        <v>3.8213876821657196</v>
      </c>
      <c r="AY1835" s="3">
        <v>1.139116307405325</v>
      </c>
      <c r="AZ1835" s="3">
        <v>4.666666666666667</v>
      </c>
      <c r="BA1835" s="3">
        <v>7.4000624928670229</v>
      </c>
      <c r="BB1835" s="3">
        <v>2.6814661128093031</v>
      </c>
      <c r="BC1835" s="3">
        <v>4.9992760820321278</v>
      </c>
      <c r="BD1835" s="3">
        <v>0</v>
      </c>
      <c r="BE1835" s="3">
        <v>3.4810979436300742</v>
      </c>
      <c r="BF1835" s="9">
        <v>41.789396530430423</v>
      </c>
      <c r="BG1835" s="13">
        <v>57.46452561470975</v>
      </c>
    </row>
    <row r="1836" spans="1:59">
      <c r="A1836" s="1">
        <v>2017</v>
      </c>
      <c r="B1836" s="3" t="s">
        <v>51</v>
      </c>
      <c r="C1836" s="3" t="str">
        <f>VLOOKUP(E1836,[1]region!$A:$B,2,FALSE)</f>
        <v>BR</v>
      </c>
      <c r="D1836" s="3" t="s">
        <v>52</v>
      </c>
      <c r="E1836" s="3" t="str">
        <f>IFERROR(VLOOKUP(D1836,[2]Sheet1!$C:$D,2,FALSE),D1836)</f>
        <v>Brazil</v>
      </c>
      <c r="F1836" s="3">
        <v>16.04</v>
      </c>
      <c r="G1836" s="3">
        <v>3.38</v>
      </c>
      <c r="H1836" s="3">
        <v>19.45</v>
      </c>
      <c r="I1836" s="3">
        <v>25</v>
      </c>
      <c r="J1836" s="3">
        <v>37</v>
      </c>
      <c r="K1836" s="9">
        <v>52.517545728380668</v>
      </c>
      <c r="L1836" s="3">
        <v>3.2688004707395373</v>
      </c>
      <c r="M1836" s="3">
        <v>3.4713999999999996</v>
      </c>
      <c r="N1836" s="3">
        <v>4.228868170634339</v>
      </c>
      <c r="O1836" s="3">
        <v>5</v>
      </c>
      <c r="P1836" s="3">
        <v>4.166666666666667</v>
      </c>
      <c r="Q1836" s="3">
        <v>3.5235015684103317</v>
      </c>
      <c r="R1836" s="3">
        <v>6.4188005407623585</v>
      </c>
      <c r="S1836" s="3">
        <v>2.5034064884143059</v>
      </c>
      <c r="T1836" s="3">
        <v>2.5590406799999998</v>
      </c>
      <c r="U1836" s="9">
        <v>44.513001797815981</v>
      </c>
      <c r="V1836" s="3">
        <v>4.702170724261312</v>
      </c>
      <c r="W1836" s="3">
        <v>0.97721788969109857</v>
      </c>
      <c r="X1836" s="3">
        <v>9.0272397735614796</v>
      </c>
      <c r="Y1836" s="3">
        <v>5</v>
      </c>
      <c r="Z1836" s="9">
        <v>79.658076861397518</v>
      </c>
      <c r="AA1836" s="3">
        <v>2.62</v>
      </c>
      <c r="AB1836" s="3">
        <v>13.5</v>
      </c>
      <c r="AC1836" s="3">
        <v>9.7200000000000006</v>
      </c>
      <c r="AD1836" s="3">
        <v>7.2217777777777767</v>
      </c>
      <c r="AE1836" s="3">
        <v>4.4598231132213879</v>
      </c>
      <c r="AF1836" s="3">
        <v>5.8260459184863187</v>
      </c>
      <c r="AG1836" s="3">
        <v>5.1429345158538533</v>
      </c>
      <c r="AH1836" s="3">
        <v>10</v>
      </c>
      <c r="AI1836" s="3">
        <v>5.2265193566297876</v>
      </c>
      <c r="AJ1836" s="3">
        <v>2.3076923076923079</v>
      </c>
      <c r="AK1836" s="3">
        <v>7.9851800414120113</v>
      </c>
      <c r="AL1836" s="3">
        <v>5.1731305685780358</v>
      </c>
      <c r="AM1836" s="9">
        <v>68.844607155524159</v>
      </c>
      <c r="AN1836" s="3">
        <v>5</v>
      </c>
      <c r="AO1836" s="3">
        <v>3.7029999999999994</v>
      </c>
      <c r="AP1836" s="3">
        <v>7</v>
      </c>
      <c r="AQ1836" s="3">
        <v>5.2343333333333328</v>
      </c>
      <c r="AR1836" s="3">
        <v>2.2333333333333329</v>
      </c>
      <c r="AS1836" s="3">
        <v>1.5405357898809968</v>
      </c>
      <c r="AT1836" s="3">
        <v>3.0278314928723189</v>
      </c>
      <c r="AU1836" s="3">
        <v>6</v>
      </c>
      <c r="AV1836" s="3">
        <v>7.1266254769076687</v>
      </c>
      <c r="AW1836" s="3">
        <v>3</v>
      </c>
      <c r="AX1836" s="3">
        <v>3.8213876821657196</v>
      </c>
      <c r="AY1836" s="3">
        <v>1.139116307405325</v>
      </c>
      <c r="AZ1836" s="3">
        <v>4.666666666666667</v>
      </c>
      <c r="BA1836" s="3">
        <v>7.4000624928670229</v>
      </c>
      <c r="BB1836" s="3">
        <v>2.6814661128093031</v>
      </c>
      <c r="BC1836" s="3">
        <v>4.9992760820321278</v>
      </c>
      <c r="BD1836" s="3">
        <v>0</v>
      </c>
      <c r="BE1836" s="3">
        <v>3.4810979436300742</v>
      </c>
      <c r="BF1836" s="9">
        <v>41.789396530430423</v>
      </c>
      <c r="BG1836" s="13">
        <v>57.46452561470975</v>
      </c>
    </row>
    <row r="1837" spans="1:59">
      <c r="A1837" s="1">
        <v>2003</v>
      </c>
      <c r="B1837" s="3" t="s">
        <v>384</v>
      </c>
      <c r="C1837" s="3" t="str">
        <f>VLOOKUP(E1837,[1]region!$A:$B,2,FALSE)</f>
        <v>GB</v>
      </c>
      <c r="D1837" s="3" t="s">
        <v>385</v>
      </c>
      <c r="E1837" s="3" t="str">
        <f>IFERROR(VLOOKUP(D1837,[2]Sheet1!$C:$D,2,FALSE),D1837)</f>
        <v>United Kingdom</v>
      </c>
      <c r="F1837" s="3">
        <v>16</v>
      </c>
      <c r="G1837" s="3">
        <v>3.3758304052804529</v>
      </c>
      <c r="H1837" s="3">
        <v>19.420000000000002</v>
      </c>
      <c r="I1837" s="3">
        <v>25</v>
      </c>
      <c r="J1837" s="3">
        <v>37</v>
      </c>
      <c r="K1837" s="9">
        <v>64.545289807540684</v>
      </c>
      <c r="L1837" s="3">
        <v>3.2630993115615619</v>
      </c>
      <c r="M1837" s="3">
        <v>3.4704767874999991</v>
      </c>
      <c r="N1837" s="3">
        <v>4.228486942295258</v>
      </c>
      <c r="O1837" s="3">
        <v>5</v>
      </c>
      <c r="P1837" s="3">
        <v>4.166666666666667</v>
      </c>
      <c r="Q1837" s="3">
        <v>3.5235015684103317</v>
      </c>
      <c r="R1837" s="3">
        <v>6.4113099948121555</v>
      </c>
      <c r="S1837" s="3">
        <v>2.4815788592085233</v>
      </c>
      <c r="T1837" s="3">
        <v>2.543619698412698</v>
      </c>
      <c r="U1837" s="9">
        <v>85.968544622759566</v>
      </c>
      <c r="V1837" s="3">
        <v>7.27542576206619</v>
      </c>
      <c r="W1837" s="3">
        <v>0.75637595747744935</v>
      </c>
      <c r="X1837" s="3">
        <v>2.91363163371543</v>
      </c>
      <c r="Y1837" s="3">
        <v>10</v>
      </c>
      <c r="Z1837" s="9">
        <v>94.149095344631746</v>
      </c>
      <c r="AA1837" s="3">
        <v>0.55000000000000004</v>
      </c>
      <c r="AB1837" s="3">
        <v>1.4</v>
      </c>
      <c r="AC1837" s="3">
        <v>4.9000000000000004</v>
      </c>
      <c r="AD1837" s="3">
        <v>9.1311111111111103</v>
      </c>
      <c r="AE1837" s="3">
        <v>8.5</v>
      </c>
      <c r="AF1837" s="3">
        <v>9.5</v>
      </c>
      <c r="AG1837" s="3">
        <v>9</v>
      </c>
      <c r="AH1837" s="3">
        <v>10</v>
      </c>
      <c r="AI1837" s="3">
        <v>9</v>
      </c>
      <c r="AJ1837" s="3">
        <v>8.4589999999999996</v>
      </c>
      <c r="AK1837" s="3"/>
      <c r="AL1837" s="3">
        <v>8.7294999999999998</v>
      </c>
      <c r="AM1837" s="9">
        <v>92.151527777777773</v>
      </c>
      <c r="AN1837" s="3">
        <v>10</v>
      </c>
      <c r="AO1837" s="3">
        <v>8.0351434775138539</v>
      </c>
      <c r="AP1837" s="3">
        <v>10</v>
      </c>
      <c r="AQ1837" s="3">
        <v>9.3450478258379519</v>
      </c>
      <c r="AR1837" s="3">
        <v>8.9</v>
      </c>
      <c r="AS1837" s="3">
        <v>5.8333333333333339</v>
      </c>
      <c r="AT1837" s="3">
        <v>8.1666666666666679</v>
      </c>
      <c r="AU1837" s="3">
        <v>10</v>
      </c>
      <c r="AV1837" s="3">
        <v>7.9604627186120922</v>
      </c>
      <c r="AW1837" s="3">
        <v>10</v>
      </c>
      <c r="AX1837" s="3">
        <v>8.4767437864353496</v>
      </c>
      <c r="AY1837" s="3">
        <v>4.166666666666667</v>
      </c>
      <c r="AZ1837" s="3">
        <v>6.5</v>
      </c>
      <c r="BA1837" s="3">
        <v>9.5743310662592567</v>
      </c>
      <c r="BB1837" s="3">
        <v>9.0476190476190492</v>
      </c>
      <c r="BC1837" s="3"/>
      <c r="BD1837" s="3">
        <v>8.8230207208799243</v>
      </c>
      <c r="BE1837" s="3">
        <v>7.3221541951362443</v>
      </c>
      <c r="BF1837" s="9">
        <v>83.813152691365147</v>
      </c>
      <c r="BG1837" s="13">
        <v>84.125522048814986</v>
      </c>
    </row>
    <row r="1838" spans="1:59">
      <c r="A1838" s="1">
        <v>2004</v>
      </c>
      <c r="B1838" s="3" t="s">
        <v>14</v>
      </c>
      <c r="C1838" s="3" t="str">
        <f>VLOOKUP(E1838,[1]region!$A:$B,2,FALSE)</f>
        <v>AT</v>
      </c>
      <c r="D1838" s="3" t="s">
        <v>15</v>
      </c>
      <c r="E1838" s="3" t="str">
        <f>IFERROR(VLOOKUP(D1838,[2]Sheet1!$C:$D,2,FALSE),D1838)</f>
        <v>Austria</v>
      </c>
      <c r="F1838" s="3">
        <v>16</v>
      </c>
      <c r="G1838" s="3">
        <v>3.3758304052804529</v>
      </c>
      <c r="H1838" s="3">
        <v>19.420000000000002</v>
      </c>
      <c r="I1838" s="3">
        <v>25</v>
      </c>
      <c r="J1838" s="3">
        <v>37</v>
      </c>
      <c r="K1838" s="9">
        <v>51.875850255827061</v>
      </c>
      <c r="L1838" s="3">
        <v>3.2617458223599431</v>
      </c>
      <c r="M1838" s="3">
        <v>3.4693877551020407</v>
      </c>
      <c r="N1838" s="3">
        <v>4.228486942295258</v>
      </c>
      <c r="O1838" s="3">
        <v>5</v>
      </c>
      <c r="P1838" s="3">
        <v>4.166666666666667</v>
      </c>
      <c r="Q1838" s="3">
        <v>3.5235015684103317</v>
      </c>
      <c r="R1838" s="3">
        <v>6.4113099948121555</v>
      </c>
      <c r="S1838" s="3">
        <v>2.4756833012409074</v>
      </c>
      <c r="T1838" s="3">
        <v>2.5313630418091444</v>
      </c>
      <c r="U1838" s="9">
        <v>82.863710692483608</v>
      </c>
      <c r="V1838" s="3">
        <v>5.1147383804627689</v>
      </c>
      <c r="W1838" s="3">
        <v>0.20641512512909183</v>
      </c>
      <c r="X1838" s="3">
        <v>2.0612064518949298</v>
      </c>
      <c r="Y1838" s="3">
        <v>10</v>
      </c>
      <c r="Z1838" s="9">
        <v>96.205612458692059</v>
      </c>
      <c r="AA1838" s="3">
        <v>0.61</v>
      </c>
      <c r="AB1838" s="3">
        <v>1.8</v>
      </c>
      <c r="AC1838" s="3">
        <v>4.9000000000000004</v>
      </c>
      <c r="AD1838" s="3">
        <v>9.0911111111111111</v>
      </c>
      <c r="AE1838" s="3">
        <v>7.8459119496855347</v>
      </c>
      <c r="AF1838" s="3">
        <v>8.9318596695308283</v>
      </c>
      <c r="AG1838" s="3">
        <v>8.3888858096081815</v>
      </c>
      <c r="AH1838" s="3">
        <v>10</v>
      </c>
      <c r="AI1838" s="3">
        <v>8.1178160919540225</v>
      </c>
      <c r="AJ1838" s="3">
        <v>6.9230769230769234</v>
      </c>
      <c r="AK1838" s="3"/>
      <c r="AL1838" s="3">
        <v>7.5204465075154729</v>
      </c>
      <c r="AM1838" s="9">
        <v>87.501108570586922</v>
      </c>
      <c r="AN1838" s="3">
        <v>10</v>
      </c>
      <c r="AO1838" s="3">
        <v>8.2382301659699095</v>
      </c>
      <c r="AP1838" s="3">
        <v>10</v>
      </c>
      <c r="AQ1838" s="3">
        <v>9.4127433886566365</v>
      </c>
      <c r="AR1838" s="3">
        <v>8.9</v>
      </c>
      <c r="AS1838" s="3">
        <v>4.6581196581196576</v>
      </c>
      <c r="AT1838" s="3">
        <v>2.8917378917378915</v>
      </c>
      <c r="AU1838" s="3">
        <v>6.7</v>
      </c>
      <c r="AV1838" s="3">
        <v>9.814587519873827</v>
      </c>
      <c r="AW1838" s="3">
        <v>3</v>
      </c>
      <c r="AX1838" s="3">
        <v>5.9940741782885629</v>
      </c>
      <c r="AY1838" s="3">
        <v>3.8746438746438749</v>
      </c>
      <c r="AZ1838" s="3">
        <v>8.0869565217391308</v>
      </c>
      <c r="BA1838" s="3">
        <v>8.8420340036493226</v>
      </c>
      <c r="BB1838" s="3">
        <v>8.6986330542843504</v>
      </c>
      <c r="BC1838" s="3">
        <v>7.6066807718752667</v>
      </c>
      <c r="BD1838" s="3">
        <v>8.0944145004722596</v>
      </c>
      <c r="BE1838" s="3">
        <v>7.5338937877773686</v>
      </c>
      <c r="BF1838" s="9">
        <v>76.469037849075235</v>
      </c>
      <c r="BG1838" s="13">
        <v>78.983063965332974</v>
      </c>
    </row>
    <row r="1839" spans="1:59">
      <c r="A1839" s="1">
        <v>2008</v>
      </c>
      <c r="B1839" s="3" t="s">
        <v>16</v>
      </c>
      <c r="C1839" s="3" t="str">
        <f>VLOOKUP(E1839,[1]region!$A:$B,2,FALSE)</f>
        <v>AZ</v>
      </c>
      <c r="D1839" s="3" t="s">
        <v>17</v>
      </c>
      <c r="E1839" s="3" t="str">
        <f>IFERROR(VLOOKUP(D1839,[2]Sheet1!$C:$D,2,FALSE),D1839)</f>
        <v>Azerbaijan</v>
      </c>
      <c r="F1839" s="3">
        <v>16</v>
      </c>
      <c r="G1839" s="3">
        <v>3.3690000000000002</v>
      </c>
      <c r="H1839" s="3">
        <v>19.388766055616347</v>
      </c>
      <c r="I1839" s="3">
        <v>25</v>
      </c>
      <c r="J1839" s="3">
        <v>36</v>
      </c>
      <c r="K1839" s="9">
        <v>48.607288828337872</v>
      </c>
      <c r="L1839" s="3">
        <v>3.259066703252032</v>
      </c>
      <c r="M1839" s="3">
        <v>3.4686824999999999</v>
      </c>
      <c r="N1839" s="3">
        <v>4.228486942295258</v>
      </c>
      <c r="O1839" s="3">
        <v>5</v>
      </c>
      <c r="P1839" s="3">
        <v>4.166666666666667</v>
      </c>
      <c r="Q1839" s="3">
        <v>3.5235015684103317</v>
      </c>
      <c r="R1839" s="3">
        <v>6.4113099948121555</v>
      </c>
      <c r="S1839" s="3">
        <v>2.4745370370370376</v>
      </c>
      <c r="T1839" s="3">
        <v>2.5194863333333339</v>
      </c>
      <c r="U1839" s="9">
        <v>61.548063513855439</v>
      </c>
      <c r="V1839" s="3">
        <v>15.599894309049978</v>
      </c>
      <c r="W1839" s="3">
        <v>6.2742278030627432</v>
      </c>
      <c r="X1839" s="3">
        <v>20.79157914459411</v>
      </c>
      <c r="Y1839" s="3">
        <v>5</v>
      </c>
      <c r="Z1839" s="9">
        <v>63.030035470115209</v>
      </c>
      <c r="AA1839" s="3">
        <v>1.22</v>
      </c>
      <c r="AB1839" s="3">
        <v>9.1</v>
      </c>
      <c r="AC1839" s="3">
        <v>9.1</v>
      </c>
      <c r="AD1839" s="3">
        <v>7.9088888888888889</v>
      </c>
      <c r="AE1839" s="3">
        <v>4.8097616666666667</v>
      </c>
      <c r="AF1839" s="3">
        <v>3.1856212067522769</v>
      </c>
      <c r="AG1839" s="3">
        <v>3.9976914367094718</v>
      </c>
      <c r="AH1839" s="3">
        <v>10</v>
      </c>
      <c r="AI1839" s="3">
        <v>6.4805733333333349</v>
      </c>
      <c r="AJ1839" s="3">
        <v>5</v>
      </c>
      <c r="AK1839" s="3">
        <v>0</v>
      </c>
      <c r="AL1839" s="3">
        <v>3.8268577777777786</v>
      </c>
      <c r="AM1839" s="9">
        <v>64.333595258440354</v>
      </c>
      <c r="AN1839" s="3">
        <v>5</v>
      </c>
      <c r="AO1839" s="3">
        <v>8.5088038580964085</v>
      </c>
      <c r="AP1839" s="3">
        <v>9</v>
      </c>
      <c r="AQ1839" s="3">
        <v>7.5029346193654689</v>
      </c>
      <c r="AR1839" s="3">
        <v>10</v>
      </c>
      <c r="AS1839" s="3">
        <v>6.7650156666666659</v>
      </c>
      <c r="AT1839" s="3">
        <v>7.5922217500000011</v>
      </c>
      <c r="AU1839" s="3">
        <v>8</v>
      </c>
      <c r="AV1839" s="3">
        <v>7.9604627186120922</v>
      </c>
      <c r="AW1839" s="3">
        <v>1</v>
      </c>
      <c r="AX1839" s="3">
        <v>6.8862833558797929</v>
      </c>
      <c r="AY1839" s="3">
        <v>5.2883751666666665</v>
      </c>
      <c r="AZ1839" s="3">
        <v>7.7848101265822791</v>
      </c>
      <c r="BA1839" s="3">
        <v>9.649371730457359</v>
      </c>
      <c r="BB1839" s="3">
        <v>4.5063529444444441</v>
      </c>
      <c r="BC1839" s="3">
        <v>6.8740999731226582</v>
      </c>
      <c r="BD1839" s="3">
        <v>5.7852932481033488</v>
      </c>
      <c r="BE1839" s="3">
        <v>6.6480505315627925</v>
      </c>
      <c r="BF1839" s="9">
        <v>70.124228356026848</v>
      </c>
      <c r="BG1839" s="13">
        <v>61.528642285355147</v>
      </c>
    </row>
    <row r="1840" spans="1:59">
      <c r="A1840" s="1">
        <v>2009</v>
      </c>
      <c r="B1840" s="3" t="s">
        <v>226</v>
      </c>
      <c r="C1840" s="3" t="str">
        <f>VLOOKUP(E1840,[1]region!$A:$B,2,FALSE)</f>
        <v>LV</v>
      </c>
      <c r="D1840" s="3" t="s">
        <v>227</v>
      </c>
      <c r="E1840" s="3" t="str">
        <f>IFERROR(VLOOKUP(D1840,[2]Sheet1!$C:$D,2,FALSE),D1840)</f>
        <v>Latvia</v>
      </c>
      <c r="F1840" s="3">
        <v>16</v>
      </c>
      <c r="G1840" s="3">
        <v>3.3652509038897054</v>
      </c>
      <c r="H1840" s="3">
        <v>19.388766055616347</v>
      </c>
      <c r="I1840" s="3">
        <v>25</v>
      </c>
      <c r="J1840" s="3">
        <v>36</v>
      </c>
      <c r="K1840" s="9">
        <v>53.339165130459996</v>
      </c>
      <c r="L1840" s="3">
        <v>3.2569464308415963</v>
      </c>
      <c r="M1840" s="3">
        <v>3.467741150537635</v>
      </c>
      <c r="N1840" s="3">
        <v>4.2269650641025667</v>
      </c>
      <c r="O1840" s="3">
        <v>5</v>
      </c>
      <c r="P1840" s="3">
        <v>4.166666666666667</v>
      </c>
      <c r="Q1840" s="3">
        <v>3.5235015684103317</v>
      </c>
      <c r="R1840" s="3">
        <v>6.4113099948121555</v>
      </c>
      <c r="S1840" s="3">
        <v>2.4603176116943359</v>
      </c>
      <c r="T1840" s="3">
        <v>2.4938908433333338</v>
      </c>
      <c r="U1840" s="9">
        <v>63.736067639171985</v>
      </c>
      <c r="V1840" s="3">
        <v>-6.1453597082213989</v>
      </c>
      <c r="W1840" s="3">
        <v>6.2004259174333445</v>
      </c>
      <c r="X1840" s="3">
        <v>3.5276734593362278</v>
      </c>
      <c r="Y1840" s="3">
        <v>10</v>
      </c>
      <c r="Z1840" s="9">
        <v>88.963057498787848</v>
      </c>
      <c r="AA1840" s="3">
        <v>0.84</v>
      </c>
      <c r="AB1840" s="3">
        <v>5.3</v>
      </c>
      <c r="AC1840" s="3">
        <v>9.2750000000000004</v>
      </c>
      <c r="AD1840" s="3">
        <v>8.2233333333333345</v>
      </c>
      <c r="AE1840" s="3">
        <v>6.9227920209267566</v>
      </c>
      <c r="AF1840" s="3">
        <v>8.6392856455026958</v>
      </c>
      <c r="AG1840" s="3">
        <v>7.7810388332147262</v>
      </c>
      <c r="AH1840" s="3">
        <v>10</v>
      </c>
      <c r="AI1840" s="3">
        <v>6.1976680990284017</v>
      </c>
      <c r="AJ1840" s="3">
        <v>6.9230769230769234</v>
      </c>
      <c r="AK1840" s="3">
        <v>6.4162871962801891</v>
      </c>
      <c r="AL1840" s="3">
        <v>6.5123440727951705</v>
      </c>
      <c r="AM1840" s="9">
        <v>81.291790598358077</v>
      </c>
      <c r="AN1840" s="3">
        <v>10</v>
      </c>
      <c r="AO1840" s="3">
        <v>10</v>
      </c>
      <c r="AP1840" s="3">
        <v>9</v>
      </c>
      <c r="AQ1840" s="3">
        <v>9.6666666666666661</v>
      </c>
      <c r="AR1840" s="3">
        <v>3.3333333333333344</v>
      </c>
      <c r="AS1840" s="3">
        <v>5.3867659992526162</v>
      </c>
      <c r="AT1840" s="3">
        <v>7.8228889035874438</v>
      </c>
      <c r="AU1840" s="3">
        <v>8</v>
      </c>
      <c r="AV1840" s="3">
        <v>8.3930918389064981</v>
      </c>
      <c r="AW1840" s="3">
        <v>10</v>
      </c>
      <c r="AX1840" s="3">
        <v>7.1560133458466488</v>
      </c>
      <c r="AY1840" s="3">
        <v>3.4356279260089684</v>
      </c>
      <c r="AZ1840" s="3">
        <v>5.2607709750566887</v>
      </c>
      <c r="BA1840" s="3">
        <v>9.4198506673314402</v>
      </c>
      <c r="BB1840" s="3">
        <v>4.7036509114349787</v>
      </c>
      <c r="BC1840" s="3">
        <v>7.850668008633173</v>
      </c>
      <c r="BD1840" s="3">
        <v>6.7156673449315996</v>
      </c>
      <c r="BE1840" s="3">
        <v>6.2310393055661395</v>
      </c>
      <c r="BF1840" s="9">
        <v>76.845731060264853</v>
      </c>
      <c r="BG1840" s="13">
        <v>72.835162385408552</v>
      </c>
    </row>
    <row r="1841" spans="1:59">
      <c r="A1841" s="1">
        <v>2001</v>
      </c>
      <c r="B1841" s="3" t="s">
        <v>192</v>
      </c>
      <c r="C1841" s="3" t="str">
        <f>VLOOKUP(E1841,[1]region!$A:$B,2,FALSE)</f>
        <v>IR</v>
      </c>
      <c r="D1841" s="3" t="s">
        <v>193</v>
      </c>
      <c r="E1841" s="3" t="str">
        <f>IFERROR(VLOOKUP(D1841,[2]Sheet1!$C:$D,2,FALSE),D1841)</f>
        <v>Iran, Islamic Rep.</v>
      </c>
      <c r="F1841" s="3">
        <v>16</v>
      </c>
      <c r="G1841" s="3">
        <v>3.3652509038897054</v>
      </c>
      <c r="H1841" s="3">
        <v>19.388766055616347</v>
      </c>
      <c r="I1841" s="3">
        <v>25</v>
      </c>
      <c r="J1841" s="3">
        <v>36</v>
      </c>
      <c r="K1841" s="9">
        <v>65.421209288249159</v>
      </c>
      <c r="L1841" s="3">
        <v>3.2568807339449539</v>
      </c>
      <c r="M1841" s="3">
        <v>3.4677372991939892</v>
      </c>
      <c r="N1841" s="3">
        <v>4.2260973446327688</v>
      </c>
      <c r="O1841" s="3">
        <v>5</v>
      </c>
      <c r="P1841" s="3">
        <v>4.166666666666667</v>
      </c>
      <c r="Q1841" s="3">
        <v>3.5220819384611239</v>
      </c>
      <c r="R1841" s="3">
        <v>6.4096896597407955</v>
      </c>
      <c r="S1841" s="3">
        <v>2.4603176116943359</v>
      </c>
      <c r="T1841" s="3">
        <v>2.4647416929499308</v>
      </c>
      <c r="U1841" s="9">
        <v>48.54879381129588</v>
      </c>
      <c r="V1841" s="3">
        <v>15.000014143157593</v>
      </c>
      <c r="W1841" s="3">
        <v>6.481945028814855</v>
      </c>
      <c r="X1841" s="3">
        <v>11.274247133211</v>
      </c>
      <c r="Y1841" s="3">
        <v>10</v>
      </c>
      <c r="Z1841" s="9">
        <v>80.380924333000863</v>
      </c>
      <c r="AA1841" s="3">
        <v>4.5</v>
      </c>
      <c r="AB1841" s="3">
        <v>4.9000000000000004</v>
      </c>
      <c r="AC1841" s="3">
        <v>4.2</v>
      </c>
      <c r="AD1841" s="3">
        <v>8.1133333333333333</v>
      </c>
      <c r="AE1841" s="3"/>
      <c r="AF1841" s="3" t="s">
        <v>2</v>
      </c>
      <c r="AG1841" s="3" t="s">
        <v>2</v>
      </c>
      <c r="AH1841" s="3">
        <v>9.6202531645569618</v>
      </c>
      <c r="AI1841" s="3"/>
      <c r="AJ1841" s="3">
        <v>0</v>
      </c>
      <c r="AK1841" s="3"/>
      <c r="AL1841" s="3">
        <v>0</v>
      </c>
      <c r="AM1841" s="9">
        <v>59.11195499296764</v>
      </c>
      <c r="AN1841" s="3">
        <v>0</v>
      </c>
      <c r="AO1841" s="3">
        <v>10</v>
      </c>
      <c r="AP1841" s="3">
        <v>4</v>
      </c>
      <c r="AQ1841" s="3">
        <v>4.666666666666667</v>
      </c>
      <c r="AR1841" s="3">
        <v>6.7</v>
      </c>
      <c r="AS1841" s="3" t="s">
        <v>2</v>
      </c>
      <c r="AT1841" s="3" t="s">
        <v>2</v>
      </c>
      <c r="AU1841" s="3">
        <v>7.3</v>
      </c>
      <c r="AV1841" s="3">
        <v>1.9345571145114573</v>
      </c>
      <c r="AW1841" s="3">
        <v>0</v>
      </c>
      <c r="AX1841" s="3">
        <v>3.9836392786278645</v>
      </c>
      <c r="AY1841" s="3"/>
      <c r="AZ1841" s="3"/>
      <c r="BA1841" s="3">
        <v>8.9879531287527499</v>
      </c>
      <c r="BB1841" s="3"/>
      <c r="BC1841" s="3"/>
      <c r="BD1841" s="3">
        <v>6.1439916950732778</v>
      </c>
      <c r="BE1841" s="3" t="s">
        <v>2</v>
      </c>
      <c r="BF1841" s="9">
        <v>43.251529726472661</v>
      </c>
      <c r="BG1841" s="13">
        <v>59.342882430397239</v>
      </c>
    </row>
    <row r="1842" spans="1:59">
      <c r="A1842" s="1">
        <v>2012</v>
      </c>
      <c r="B1842" s="3" t="s">
        <v>59</v>
      </c>
      <c r="C1842" s="3" t="str">
        <f>VLOOKUP(E1842,[1]region!$A:$B,2,FALSE)</f>
        <v>BI</v>
      </c>
      <c r="D1842" s="3" t="s">
        <v>60</v>
      </c>
      <c r="E1842" s="3" t="str">
        <f>IFERROR(VLOOKUP(D1842,[2]Sheet1!$C:$D,2,FALSE),D1842)</f>
        <v>Burundi</v>
      </c>
      <c r="F1842" s="3">
        <v>16</v>
      </c>
      <c r="G1842" s="3">
        <v>3.3652509038897054</v>
      </c>
      <c r="H1842" s="3">
        <v>19.38</v>
      </c>
      <c r="I1842" s="3">
        <v>25</v>
      </c>
      <c r="J1842" s="3">
        <v>36</v>
      </c>
      <c r="K1842" s="9">
        <v>42.384430613922881</v>
      </c>
      <c r="L1842" s="3">
        <v>3.2562350000000002</v>
      </c>
      <c r="M1842" s="3">
        <v>3.4677372991939892</v>
      </c>
      <c r="N1842" s="3">
        <v>4.2255832696629207</v>
      </c>
      <c r="O1842" s="3">
        <v>5</v>
      </c>
      <c r="P1842" s="3">
        <v>4.166666666666667</v>
      </c>
      <c r="Q1842" s="3">
        <v>3.508418601888291</v>
      </c>
      <c r="R1842" s="3">
        <v>6.4096896597407955</v>
      </c>
      <c r="S1842" s="3">
        <v>2.4603176116943359</v>
      </c>
      <c r="T1842" s="3">
        <v>2.4602142783333334</v>
      </c>
      <c r="U1842" s="9">
        <v>29.971141830347584</v>
      </c>
      <c r="V1842" s="3">
        <v>6.6513172937577192</v>
      </c>
      <c r="W1842" s="3">
        <v>4.8655458615111122</v>
      </c>
      <c r="X1842" s="3">
        <v>18.010000000000002</v>
      </c>
      <c r="Y1842" s="3">
        <v>5</v>
      </c>
      <c r="Z1842" s="9">
        <v>70.303795491610032</v>
      </c>
      <c r="AA1842" s="3">
        <v>3.26</v>
      </c>
      <c r="AB1842" s="3">
        <v>12.8</v>
      </c>
      <c r="AC1842" s="3">
        <v>11.904000000000002</v>
      </c>
      <c r="AD1842" s="3">
        <v>6.8350222222222223</v>
      </c>
      <c r="AE1842" s="3">
        <v>3.9212418415841666</v>
      </c>
      <c r="AF1842" s="3">
        <v>4.6091993541357112</v>
      </c>
      <c r="AG1842" s="3">
        <v>4.2652205978599387</v>
      </c>
      <c r="AH1842" s="3">
        <v>10</v>
      </c>
      <c r="AI1842" s="3">
        <v>3.3570900924092424</v>
      </c>
      <c r="AJ1842" s="3">
        <v>0</v>
      </c>
      <c r="AK1842" s="3">
        <v>0</v>
      </c>
      <c r="AL1842" s="3">
        <v>1.1190300308030807</v>
      </c>
      <c r="AM1842" s="9">
        <v>55.54818212721311</v>
      </c>
      <c r="AN1842" s="3">
        <v>5</v>
      </c>
      <c r="AO1842" s="3">
        <v>6.1899999999999995</v>
      </c>
      <c r="AP1842" s="3">
        <v>8</v>
      </c>
      <c r="AQ1842" s="3">
        <v>6.3966666666666656</v>
      </c>
      <c r="AR1842" s="3">
        <v>10</v>
      </c>
      <c r="AS1842" s="3">
        <v>3.9854109504950497</v>
      </c>
      <c r="AT1842" s="3">
        <v>6.9031883234323512</v>
      </c>
      <c r="AU1842" s="3">
        <v>6</v>
      </c>
      <c r="AV1842" s="3">
        <v>7.7551761538341033</v>
      </c>
      <c r="AW1842" s="3">
        <v>10</v>
      </c>
      <c r="AX1842" s="3">
        <v>7.440629237960251</v>
      </c>
      <c r="AY1842" s="3">
        <v>3.1831215544554503</v>
      </c>
      <c r="AZ1842" s="3">
        <v>2.666666666666667</v>
      </c>
      <c r="BA1842" s="3">
        <v>9.6560891901526329</v>
      </c>
      <c r="BB1842" s="3">
        <v>2.486426037906643</v>
      </c>
      <c r="BC1842" s="3">
        <v>5.2097230176539764</v>
      </c>
      <c r="BD1842" s="3">
        <v>6.9286445478199941</v>
      </c>
      <c r="BE1842" s="3">
        <v>5.0217785024425607</v>
      </c>
      <c r="BF1842" s="9">
        <v>62.863581356898266</v>
      </c>
      <c r="BG1842" s="13">
        <v>52.214226283998372</v>
      </c>
    </row>
    <row r="1843" spans="1:59">
      <c r="A1843" s="1">
        <v>2013</v>
      </c>
      <c r="B1843" s="3" t="s">
        <v>325</v>
      </c>
      <c r="C1843" s="3" t="str">
        <f>VLOOKUP(E1843,[1]region!$A:$B,2,FALSE)</f>
        <v>SK</v>
      </c>
      <c r="D1843" s="3" t="s">
        <v>326</v>
      </c>
      <c r="E1843" s="3" t="str">
        <f>IFERROR(VLOOKUP(D1843,[2]Sheet1!$C:$D,2,FALSE),D1843)</f>
        <v>Slovak Republic</v>
      </c>
      <c r="F1843" s="3">
        <v>16</v>
      </c>
      <c r="G1843" s="3">
        <v>3.3652509038897054</v>
      </c>
      <c r="H1843" s="3">
        <v>19.36</v>
      </c>
      <c r="I1843" s="3">
        <v>25</v>
      </c>
      <c r="J1843" s="3">
        <v>36</v>
      </c>
      <c r="K1843" s="9">
        <v>61.505430408582939</v>
      </c>
      <c r="L1843" s="3">
        <v>3.2516540526315785</v>
      </c>
      <c r="M1843" s="3">
        <v>3.4677372991939892</v>
      </c>
      <c r="N1843" s="3">
        <v>4.2253521126760569</v>
      </c>
      <c r="O1843" s="3">
        <v>5</v>
      </c>
      <c r="P1843" s="3">
        <v>4.166666666666667</v>
      </c>
      <c r="Q1843" s="3">
        <v>3.508418601888291</v>
      </c>
      <c r="R1843" s="3">
        <v>6.4073918492198096</v>
      </c>
      <c r="S1843" s="3">
        <v>2.4512072711272439</v>
      </c>
      <c r="T1843" s="3">
        <v>2.451828376720194</v>
      </c>
      <c r="U1843" s="9">
        <v>55.66894434862342</v>
      </c>
      <c r="V1843" s="3">
        <v>1.5370312614549686</v>
      </c>
      <c r="W1843" s="3">
        <v>0.64128863043921447</v>
      </c>
      <c r="X1843" s="3">
        <v>1.4004736896308145</v>
      </c>
      <c r="Y1843" s="3">
        <v>10</v>
      </c>
      <c r="Z1843" s="9">
        <v>97.889958894017894</v>
      </c>
      <c r="AA1843" s="3">
        <v>0.54</v>
      </c>
      <c r="AB1843" s="3">
        <v>5.5</v>
      </c>
      <c r="AC1843" s="3">
        <v>9.4600000000000009</v>
      </c>
      <c r="AD1843" s="3">
        <v>8.2520000000000007</v>
      </c>
      <c r="AE1843" s="3">
        <v>5.9571943809805763</v>
      </c>
      <c r="AF1843" s="3">
        <v>7.8240075754996496</v>
      </c>
      <c r="AG1843" s="3">
        <v>6.890600978240113</v>
      </c>
      <c r="AH1843" s="3">
        <v>10</v>
      </c>
      <c r="AI1843" s="3">
        <v>7.0757550584668252</v>
      </c>
      <c r="AJ1843" s="3">
        <v>5.3846153846153841</v>
      </c>
      <c r="AK1843" s="3">
        <v>5.869296091346115</v>
      </c>
      <c r="AL1843" s="3">
        <v>6.1098888448094408</v>
      </c>
      <c r="AM1843" s="9">
        <v>78.131224557623881</v>
      </c>
      <c r="AN1843" s="3">
        <v>10</v>
      </c>
      <c r="AO1843" s="3">
        <v>8.5540592908351094</v>
      </c>
      <c r="AP1843" s="3">
        <v>9</v>
      </c>
      <c r="AQ1843" s="3">
        <v>9.1846864302783704</v>
      </c>
      <c r="AR1843" s="3">
        <v>6.666666666666667</v>
      </c>
      <c r="AS1843" s="3">
        <v>3.1373706962804997</v>
      </c>
      <c r="AT1843" s="3">
        <v>6.0411874939580823</v>
      </c>
      <c r="AU1843" s="3">
        <v>8</v>
      </c>
      <c r="AV1843" s="3">
        <v>7.7551761538341033</v>
      </c>
      <c r="AW1843" s="3">
        <v>10</v>
      </c>
      <c r="AX1843" s="3">
        <v>6.9334001684565578</v>
      </c>
      <c r="AY1843" s="3">
        <v>2.3924449198152939</v>
      </c>
      <c r="AZ1843" s="3">
        <v>7.333333333333333</v>
      </c>
      <c r="BA1843" s="3">
        <v>9.5531060162739063</v>
      </c>
      <c r="BB1843" s="3">
        <v>3.655435067991863</v>
      </c>
      <c r="BC1843" s="3">
        <v>6.2540023799161393</v>
      </c>
      <c r="BD1843" s="3">
        <v>7.6796694211632799</v>
      </c>
      <c r="BE1843" s="3">
        <v>6.1446651897489701</v>
      </c>
      <c r="BF1843" s="9">
        <v>74.20917262827966</v>
      </c>
      <c r="BG1843" s="13">
        <v>73.480946167425557</v>
      </c>
    </row>
    <row r="1844" spans="1:59">
      <c r="A1844" s="1">
        <v>2007</v>
      </c>
      <c r="B1844" s="3" t="s">
        <v>276</v>
      </c>
      <c r="C1844" s="3" t="str">
        <f>VLOOKUP(E1844,[1]region!$A:$B,2,FALSE)</f>
        <v>NZ</v>
      </c>
      <c r="D1844" s="3" t="s">
        <v>277</v>
      </c>
      <c r="E1844" s="3" t="str">
        <f>IFERROR(VLOOKUP(D1844,[2]Sheet1!$C:$D,2,FALSE),D1844)</f>
        <v>New Zealand</v>
      </c>
      <c r="F1844" s="3">
        <v>16</v>
      </c>
      <c r="G1844" s="3">
        <v>3.36</v>
      </c>
      <c r="H1844" s="3">
        <v>19.36</v>
      </c>
      <c r="I1844" s="3">
        <v>25</v>
      </c>
      <c r="J1844" s="3">
        <v>36</v>
      </c>
      <c r="K1844" s="9">
        <v>61.982222436964925</v>
      </c>
      <c r="L1844" s="3">
        <v>3.2511287777777831</v>
      </c>
      <c r="M1844" s="3">
        <v>3.4659451301860074</v>
      </c>
      <c r="N1844" s="3">
        <v>4.2219659720875597</v>
      </c>
      <c r="O1844" s="3">
        <v>5</v>
      </c>
      <c r="P1844" s="3">
        <v>4.166666666666667</v>
      </c>
      <c r="Q1844" s="3">
        <v>3.508418601888291</v>
      </c>
      <c r="R1844" s="3">
        <v>6.3909231143340985</v>
      </c>
      <c r="S1844" s="3">
        <v>2.4430239565217393</v>
      </c>
      <c r="T1844" s="3">
        <v>2.451828376720194</v>
      </c>
      <c r="U1844" s="9">
        <v>87.206607930387818</v>
      </c>
      <c r="V1844" s="3">
        <v>1.0949941438681776</v>
      </c>
      <c r="W1844" s="3">
        <v>1.2872657557273368</v>
      </c>
      <c r="X1844" s="3">
        <v>2.37678258693983</v>
      </c>
      <c r="Y1844" s="3">
        <v>10</v>
      </c>
      <c r="Z1844" s="9">
        <v>96.976845878868659</v>
      </c>
      <c r="AA1844" s="3">
        <v>1.8481795029242709</v>
      </c>
      <c r="AB1844" s="3">
        <v>3</v>
      </c>
      <c r="AC1844" s="3">
        <v>4.1399999999999997</v>
      </c>
      <c r="AD1844" s="3">
        <v>8.8372934437946071</v>
      </c>
      <c r="AE1844" s="3">
        <v>8.7259151468253968</v>
      </c>
      <c r="AF1844" s="3">
        <v>8.7641736496653948</v>
      </c>
      <c r="AG1844" s="3">
        <v>8.7450443982453958</v>
      </c>
      <c r="AH1844" s="3">
        <v>10</v>
      </c>
      <c r="AI1844" s="3">
        <v>7.6136377279255143</v>
      </c>
      <c r="AJ1844" s="3">
        <v>7.5</v>
      </c>
      <c r="AK1844" s="3">
        <v>5.8631589897043117</v>
      </c>
      <c r="AL1844" s="3">
        <v>6.9922655725432747</v>
      </c>
      <c r="AM1844" s="9">
        <v>86.436508536458206</v>
      </c>
      <c r="AN1844" s="3">
        <v>10</v>
      </c>
      <c r="AO1844" s="3">
        <v>9.9332401619739024</v>
      </c>
      <c r="AP1844" s="3">
        <v>10</v>
      </c>
      <c r="AQ1844" s="3">
        <v>9.9777467206579669</v>
      </c>
      <c r="AR1844" s="3">
        <v>8.9</v>
      </c>
      <c r="AS1844" s="3">
        <v>3.70939683982684</v>
      </c>
      <c r="AT1844" s="3">
        <v>7.6194857152133579</v>
      </c>
      <c r="AU1844" s="3">
        <v>10</v>
      </c>
      <c r="AV1844" s="3">
        <v>10</v>
      </c>
      <c r="AW1844" s="3">
        <v>10</v>
      </c>
      <c r="AX1844" s="3">
        <v>8.3714804258400335</v>
      </c>
      <c r="AY1844" s="3">
        <v>3.7923017190785409</v>
      </c>
      <c r="AZ1844" s="3">
        <v>4.4565217391304346</v>
      </c>
      <c r="BA1844" s="3">
        <v>9.9637816818146856</v>
      </c>
      <c r="BB1844" s="3">
        <v>9.4732141998614239</v>
      </c>
      <c r="BC1844" s="3">
        <v>9.8129149079768627</v>
      </c>
      <c r="BD1844" s="3">
        <v>9.2153471472532829</v>
      </c>
      <c r="BE1844" s="3">
        <v>7.7856802325192049</v>
      </c>
      <c r="BF1844" s="9">
        <v>87.116357930057347</v>
      </c>
      <c r="BG1844" s="13">
        <v>83.943708542547398</v>
      </c>
    </row>
    <row r="1845" spans="1:59">
      <c r="A1845" s="1">
        <v>2006</v>
      </c>
      <c r="B1845" s="3" t="s">
        <v>125</v>
      </c>
      <c r="C1845" s="3" t="str">
        <f>VLOOKUP(E1845,[1]region!$A:$B,2,FALSE)</f>
        <v>EE</v>
      </c>
      <c r="D1845" s="3" t="s">
        <v>126</v>
      </c>
      <c r="E1845" s="3" t="str">
        <f>IFERROR(VLOOKUP(D1845,[2]Sheet1!$C:$D,2,FALSE),D1845)</f>
        <v>Estonia</v>
      </c>
      <c r="F1845" s="3">
        <v>16</v>
      </c>
      <c r="G1845" s="3">
        <v>3.3370239552657091</v>
      </c>
      <c r="H1845" s="3">
        <v>19.34</v>
      </c>
      <c r="I1845" s="3">
        <v>25</v>
      </c>
      <c r="J1845" s="3">
        <v>36</v>
      </c>
      <c r="K1845" s="9">
        <v>70.278550248437242</v>
      </c>
      <c r="L1845" s="3">
        <v>3.247902571428571</v>
      </c>
      <c r="M1845" s="3">
        <v>3.4625592798597422</v>
      </c>
      <c r="N1845" s="3">
        <v>4.2211415372282319</v>
      </c>
      <c r="O1845" s="3">
        <v>5</v>
      </c>
      <c r="P1845" s="3">
        <v>4.166666666666667</v>
      </c>
      <c r="Q1845" s="3">
        <v>3.508418601888291</v>
      </c>
      <c r="R1845" s="3">
        <v>6.3909231143340985</v>
      </c>
      <c r="S1845" s="3">
        <v>2.4324953465909092</v>
      </c>
      <c r="T1845" s="3">
        <v>2.451828376720194</v>
      </c>
      <c r="U1845" s="9">
        <v>72.046359679881277</v>
      </c>
      <c r="V1845" s="3">
        <v>4.8154328200580521</v>
      </c>
      <c r="W1845" s="3">
        <v>2.1503774901308375</v>
      </c>
      <c r="X1845" s="3">
        <v>4.4323230863703298</v>
      </c>
      <c r="Y1845" s="3">
        <v>10</v>
      </c>
      <c r="Z1845" s="9">
        <v>93.225744556654973</v>
      </c>
      <c r="AA1845" s="3">
        <v>0.59</v>
      </c>
      <c r="AB1845" s="3">
        <v>5.4</v>
      </c>
      <c r="AC1845" s="3">
        <v>9.67</v>
      </c>
      <c r="AD1845" s="3">
        <v>8.2195555555555568</v>
      </c>
      <c r="AE1845" s="3">
        <v>7.6370357004346321</v>
      </c>
      <c r="AF1845" s="3">
        <v>9.4331647076543739</v>
      </c>
      <c r="AG1845" s="3">
        <v>8.5351002040445039</v>
      </c>
      <c r="AH1845" s="3">
        <v>10</v>
      </c>
      <c r="AI1845" s="3">
        <v>8.0876046563556159</v>
      </c>
      <c r="AJ1845" s="3">
        <v>6.9230769230769234</v>
      </c>
      <c r="AK1845" s="3">
        <v>6.4162871962801891</v>
      </c>
      <c r="AL1845" s="3">
        <v>7.1423229252375764</v>
      </c>
      <c r="AM1845" s="9">
        <v>84.742446712094107</v>
      </c>
      <c r="AN1845" s="3">
        <v>10</v>
      </c>
      <c r="AO1845" s="3">
        <v>10</v>
      </c>
      <c r="AP1845" s="3">
        <v>10</v>
      </c>
      <c r="AQ1845" s="3">
        <v>10</v>
      </c>
      <c r="AR1845" s="3">
        <v>6.7</v>
      </c>
      <c r="AS1845" s="3">
        <v>5.1054794930830196</v>
      </c>
      <c r="AT1845" s="3">
        <v>8.67308061858248</v>
      </c>
      <c r="AU1845" s="3">
        <v>4</v>
      </c>
      <c r="AV1845" s="3">
        <v>6.7552815977919654</v>
      </c>
      <c r="AW1845" s="3">
        <v>3</v>
      </c>
      <c r="AX1845" s="3">
        <v>5.7056402849095775</v>
      </c>
      <c r="AY1845" s="3">
        <v>5.5122597469113686</v>
      </c>
      <c r="AZ1845" s="3">
        <v>5.3271028037383186</v>
      </c>
      <c r="BA1845" s="3">
        <v>9.662749541570717</v>
      </c>
      <c r="BB1845" s="3">
        <v>7.5930535062329643</v>
      </c>
      <c r="BC1845" s="3">
        <v>8.9604172602506615</v>
      </c>
      <c r="BD1845" s="3">
        <v>9.0920445561073713</v>
      </c>
      <c r="BE1845" s="3">
        <v>7.6912712358018993</v>
      </c>
      <c r="BF1845" s="9">
        <v>77.989705069038251</v>
      </c>
      <c r="BG1845" s="13">
        <v>79.656561253221156</v>
      </c>
    </row>
    <row r="1846" spans="1:59">
      <c r="A1846" s="1">
        <v>2014</v>
      </c>
      <c r="B1846" s="3" t="s">
        <v>198</v>
      </c>
      <c r="C1846" s="3" t="str">
        <f>VLOOKUP(E1846,[1]region!$A:$B,2,FALSE)</f>
        <v>IT</v>
      </c>
      <c r="D1846" s="3" t="s">
        <v>199</v>
      </c>
      <c r="E1846" s="3" t="str">
        <f>IFERROR(VLOOKUP(D1846,[2]Sheet1!$C:$D,2,FALSE),D1846)</f>
        <v>Italy</v>
      </c>
      <c r="F1846" s="3">
        <v>15.988877302745916</v>
      </c>
      <c r="G1846" s="3">
        <v>3.32</v>
      </c>
      <c r="H1846" s="3">
        <v>19.329999999999998</v>
      </c>
      <c r="I1846" s="3">
        <v>25</v>
      </c>
      <c r="J1846" s="3">
        <v>36</v>
      </c>
      <c r="K1846" s="9">
        <v>51.198264253728539</v>
      </c>
      <c r="L1846" s="3">
        <v>3.2457865377267203</v>
      </c>
      <c r="M1846" s="3">
        <v>3.4623617293437166</v>
      </c>
      <c r="N1846" s="3">
        <v>4.2211415372282319</v>
      </c>
      <c r="O1846" s="3">
        <v>5</v>
      </c>
      <c r="P1846" s="3">
        <v>4.166666666666667</v>
      </c>
      <c r="Q1846" s="3">
        <v>3.508418601888291</v>
      </c>
      <c r="R1846" s="3">
        <v>6.3909231143340985</v>
      </c>
      <c r="S1846" s="3">
        <v>2.4263014013806705</v>
      </c>
      <c r="T1846" s="3">
        <v>2.451828376720194</v>
      </c>
      <c r="U1846" s="9">
        <v>57.163960322952583</v>
      </c>
      <c r="V1846" s="3">
        <v>2.8442215897942824</v>
      </c>
      <c r="W1846" s="3">
        <v>0.50965075686423345</v>
      </c>
      <c r="X1846" s="3">
        <v>0.24105754276796601</v>
      </c>
      <c r="Y1846" s="3">
        <v>10</v>
      </c>
      <c r="Z1846" s="9">
        <v>97.947709676854643</v>
      </c>
      <c r="AA1846" s="3">
        <v>0.28000000000000003</v>
      </c>
      <c r="AB1846" s="3">
        <v>5.3</v>
      </c>
      <c r="AC1846" s="3">
        <v>8.6389999999999993</v>
      </c>
      <c r="AD1846" s="3">
        <v>8.4325777777777784</v>
      </c>
      <c r="AE1846" s="3">
        <v>6.3129729794007492</v>
      </c>
      <c r="AF1846" s="3">
        <v>9.9633137649230932</v>
      </c>
      <c r="AG1846" s="3">
        <v>8.1381433721619203</v>
      </c>
      <c r="AH1846" s="3">
        <v>10</v>
      </c>
      <c r="AI1846" s="3">
        <v>4.8010460196629214</v>
      </c>
      <c r="AJ1846" s="3">
        <v>6.9230769230769234</v>
      </c>
      <c r="AK1846" s="3">
        <v>7.7437948920622981</v>
      </c>
      <c r="AL1846" s="3">
        <v>6.4893059449340482</v>
      </c>
      <c r="AM1846" s="9">
        <v>82.650067737184372</v>
      </c>
      <c r="AN1846" s="3">
        <v>10</v>
      </c>
      <c r="AO1846" s="3">
        <v>8.3450000000000006</v>
      </c>
      <c r="AP1846" s="3">
        <v>10</v>
      </c>
      <c r="AQ1846" s="3">
        <v>9.4483333333333324</v>
      </c>
      <c r="AR1846" s="3">
        <v>5.5666666666666664</v>
      </c>
      <c r="AS1846" s="3">
        <v>2.4506351835205997</v>
      </c>
      <c r="AT1846" s="3">
        <v>3.683025745318353</v>
      </c>
      <c r="AU1846" s="3">
        <v>8</v>
      </c>
      <c r="AV1846" s="3">
        <v>10</v>
      </c>
      <c r="AW1846" s="3">
        <v>10</v>
      </c>
      <c r="AX1846" s="3">
        <v>6.6167212659176036</v>
      </c>
      <c r="AY1846" s="3">
        <v>1.5009684968976935</v>
      </c>
      <c r="AZ1846" s="3">
        <v>6.8888888888888893</v>
      </c>
      <c r="BA1846" s="3">
        <v>9.6789474474335933</v>
      </c>
      <c r="BB1846" s="3">
        <v>3.3514261257443785</v>
      </c>
      <c r="BC1846" s="3">
        <v>7.2020451070345661</v>
      </c>
      <c r="BD1846" s="3">
        <v>6.9846911801590448</v>
      </c>
      <c r="BE1846" s="3">
        <v>5.9344945410263614</v>
      </c>
      <c r="BF1846" s="9">
        <v>73.33183046759099</v>
      </c>
      <c r="BG1846" s="13">
        <v>72.458366491662218</v>
      </c>
    </row>
    <row r="1847" spans="1:59">
      <c r="A1847" s="1">
        <v>2006</v>
      </c>
      <c r="B1847" s="3" t="s">
        <v>12</v>
      </c>
      <c r="C1847" s="3" t="str">
        <f>VLOOKUP(E1847,[1]region!$A:$B,2,FALSE)</f>
        <v>AU</v>
      </c>
      <c r="D1847" s="3" t="s">
        <v>13</v>
      </c>
      <c r="E1847" s="3" t="str">
        <f>IFERROR(VLOOKUP(D1847,[2]Sheet1!$C:$D,2,FALSE),D1847)</f>
        <v>Australia</v>
      </c>
      <c r="F1847" s="3">
        <v>15.98</v>
      </c>
      <c r="G1847" s="3">
        <v>3.3192490034079052</v>
      </c>
      <c r="H1847" s="3">
        <v>19.3</v>
      </c>
      <c r="I1847" s="3">
        <v>25</v>
      </c>
      <c r="J1847" s="3">
        <v>36</v>
      </c>
      <c r="K1847" s="9">
        <v>67.665739509299797</v>
      </c>
      <c r="L1847" s="3">
        <v>3.2457865377267203</v>
      </c>
      <c r="M1847" s="3">
        <v>3.461874166666667</v>
      </c>
      <c r="N1847" s="3">
        <v>4.2211415372282319</v>
      </c>
      <c r="O1847" s="3">
        <v>5</v>
      </c>
      <c r="P1847" s="3">
        <v>4.166666666666667</v>
      </c>
      <c r="Q1847" s="3">
        <v>3.508</v>
      </c>
      <c r="R1847" s="3">
        <v>6.3909231143340985</v>
      </c>
      <c r="S1847" s="3">
        <v>2.4184256677631577</v>
      </c>
      <c r="T1847" s="3">
        <v>2.451828376720194</v>
      </c>
      <c r="U1847" s="9">
        <v>84.26543752745323</v>
      </c>
      <c r="V1847" s="3">
        <v>5.6322337722478188</v>
      </c>
      <c r="W1847" s="3">
        <v>0.78470486155087016</v>
      </c>
      <c r="X1847" s="3">
        <v>3.5384873385876099</v>
      </c>
      <c r="Y1847" s="3">
        <v>10</v>
      </c>
      <c r="Z1847" s="9">
        <v>94.629934583031428</v>
      </c>
      <c r="AA1847" s="3">
        <v>1.23</v>
      </c>
      <c r="AB1847" s="3">
        <v>3.5</v>
      </c>
      <c r="AC1847" s="3">
        <v>7.07</v>
      </c>
      <c r="AD1847" s="3">
        <v>8.5506666666666664</v>
      </c>
      <c r="AE1847" s="3">
        <v>7.3562647720066874</v>
      </c>
      <c r="AF1847" s="3">
        <v>8.9104606616794602</v>
      </c>
      <c r="AG1847" s="3">
        <v>8.1333627168430738</v>
      </c>
      <c r="AH1847" s="3">
        <v>10</v>
      </c>
      <c r="AI1847" s="3">
        <v>7.5894835322149845</v>
      </c>
      <c r="AJ1847" s="3">
        <v>2.3076923076923079</v>
      </c>
      <c r="AK1847" s="3">
        <v>0.11062564131517612</v>
      </c>
      <c r="AL1847" s="3">
        <v>3.3359338270741561</v>
      </c>
      <c r="AM1847" s="9">
        <v>75.049908026459747</v>
      </c>
      <c r="AN1847" s="3">
        <v>10</v>
      </c>
      <c r="AO1847" s="3">
        <v>10</v>
      </c>
      <c r="AP1847" s="3">
        <v>10</v>
      </c>
      <c r="AQ1847" s="3">
        <v>10</v>
      </c>
      <c r="AR1847" s="3">
        <v>10</v>
      </c>
      <c r="AS1847" s="3">
        <v>4.8607542056337234</v>
      </c>
      <c r="AT1847" s="3">
        <v>6.3688776083354393</v>
      </c>
      <c r="AU1847" s="3">
        <v>10</v>
      </c>
      <c r="AV1847" s="3">
        <v>9.6291750397476523</v>
      </c>
      <c r="AW1847" s="3">
        <v>10</v>
      </c>
      <c r="AX1847" s="3">
        <v>8.4764678089528029</v>
      </c>
      <c r="AY1847" s="3">
        <v>3.3582918028285702</v>
      </c>
      <c r="AZ1847" s="3">
        <v>4.6022727272727266</v>
      </c>
      <c r="BA1847" s="3">
        <v>9.9275633636293694</v>
      </c>
      <c r="BB1847" s="3">
        <v>8.9792204187342559</v>
      </c>
      <c r="BC1847" s="3">
        <v>7.2907129657320091</v>
      </c>
      <c r="BD1847" s="3">
        <v>8.800602067944304</v>
      </c>
      <c r="BE1847" s="3">
        <v>7.1597772243568718</v>
      </c>
      <c r="BF1847" s="9">
        <v>85.454150111032249</v>
      </c>
      <c r="BG1847" s="13">
        <v>81.413033951455276</v>
      </c>
    </row>
    <row r="1848" spans="1:59">
      <c r="A1848" s="1">
        <v>2004</v>
      </c>
      <c r="B1848" s="3" t="s">
        <v>226</v>
      </c>
      <c r="C1848" s="3" t="str">
        <f>VLOOKUP(E1848,[1]region!$A:$B,2,FALSE)</f>
        <v>LV</v>
      </c>
      <c r="D1848" s="3" t="s">
        <v>227</v>
      </c>
      <c r="E1848" s="3" t="str">
        <f>IFERROR(VLOOKUP(D1848,[2]Sheet1!$C:$D,2,FALSE),D1848)</f>
        <v>Latvia</v>
      </c>
      <c r="F1848" s="3">
        <v>15.97</v>
      </c>
      <c r="G1848" s="3">
        <v>3.3170000000000002</v>
      </c>
      <c r="H1848" s="3">
        <v>19.294377067254686</v>
      </c>
      <c r="I1848" s="3">
        <v>25</v>
      </c>
      <c r="J1848" s="3">
        <v>36</v>
      </c>
      <c r="K1848" s="9">
        <v>60.240855127990265</v>
      </c>
      <c r="L1848" s="3">
        <v>3.2457865377267203</v>
      </c>
      <c r="M1848" s="3">
        <v>3.4611426308333337</v>
      </c>
      <c r="N1848" s="3">
        <v>4.2197029235395185</v>
      </c>
      <c r="O1848" s="3">
        <v>5</v>
      </c>
      <c r="P1848" s="3">
        <v>4.166666666666667</v>
      </c>
      <c r="Q1848" s="3">
        <v>3.4931209422459348</v>
      </c>
      <c r="R1848" s="3">
        <v>6.3908567682910711</v>
      </c>
      <c r="S1848" s="3">
        <v>2.4095715740740742</v>
      </c>
      <c r="T1848" s="3">
        <v>2.4364733443830566</v>
      </c>
      <c r="U1848" s="9">
        <v>63.525351859990245</v>
      </c>
      <c r="V1848" s="3">
        <v>9.2523675556217775</v>
      </c>
      <c r="W1848" s="3">
        <v>1.9195453108752289</v>
      </c>
      <c r="X1848" s="3">
        <v>6.1918784872907198</v>
      </c>
      <c r="Y1848" s="3">
        <v>10</v>
      </c>
      <c r="Z1848" s="9">
        <v>90.358331667668509</v>
      </c>
      <c r="AA1848" s="3">
        <v>0.61</v>
      </c>
      <c r="AB1848" s="3">
        <v>1.8</v>
      </c>
      <c r="AC1848" s="3">
        <v>7.4</v>
      </c>
      <c r="AD1848" s="3">
        <v>8.7577777777777772</v>
      </c>
      <c r="AE1848" s="3">
        <v>6.1594202898550732</v>
      </c>
      <c r="AF1848" s="3">
        <v>8.4929986334886323</v>
      </c>
      <c r="AG1848" s="3">
        <v>7.3262094616718532</v>
      </c>
      <c r="AH1848" s="3">
        <v>10</v>
      </c>
      <c r="AI1848" s="3">
        <v>7.1756487025948115</v>
      </c>
      <c r="AJ1848" s="3">
        <v>6.9230769230769234</v>
      </c>
      <c r="AK1848" s="3"/>
      <c r="AL1848" s="3">
        <v>7.0493628128358674</v>
      </c>
      <c r="AM1848" s="9">
        <v>82.833375130713748</v>
      </c>
      <c r="AN1848" s="3">
        <v>10</v>
      </c>
      <c r="AO1848" s="3">
        <v>9.5312280322175447</v>
      </c>
      <c r="AP1848" s="3">
        <v>10</v>
      </c>
      <c r="AQ1848" s="3">
        <v>9.8437426774058476</v>
      </c>
      <c r="AR1848" s="3">
        <v>3.3</v>
      </c>
      <c r="AS1848" s="3">
        <v>4.8224852071005913</v>
      </c>
      <c r="AT1848" s="3">
        <v>7.8742514970059885</v>
      </c>
      <c r="AU1848" s="3">
        <v>6</v>
      </c>
      <c r="AV1848" s="3">
        <v>8.4239939189275255</v>
      </c>
      <c r="AW1848" s="3">
        <v>3</v>
      </c>
      <c r="AX1848" s="3">
        <v>5.5701217705056836</v>
      </c>
      <c r="AY1848" s="3">
        <v>3.8414634146341458</v>
      </c>
      <c r="AZ1848" s="3">
        <v>6.9135802469135799</v>
      </c>
      <c r="BA1848" s="3">
        <v>9.3393604860280437</v>
      </c>
      <c r="BB1848" s="3">
        <v>5.8287461754435466</v>
      </c>
      <c r="BC1848" s="3">
        <v>7.3961729432305248</v>
      </c>
      <c r="BD1848" s="3">
        <v>6.413015530300723</v>
      </c>
      <c r="BE1848" s="3">
        <v>6.6220564660917605</v>
      </c>
      <c r="BF1848" s="9">
        <v>73.453069713344306</v>
      </c>
      <c r="BG1848" s="13">
        <v>74.08219669994142</v>
      </c>
    </row>
    <row r="1849" spans="1:59">
      <c r="A1849" s="1">
        <v>2004</v>
      </c>
      <c r="B1849" s="3" t="s">
        <v>198</v>
      </c>
      <c r="C1849" s="3" t="str">
        <f>VLOOKUP(E1849,[1]region!$A:$B,2,FALSE)</f>
        <v>IT</v>
      </c>
      <c r="D1849" s="3" t="s">
        <v>199</v>
      </c>
      <c r="E1849" s="3" t="str">
        <f>IFERROR(VLOOKUP(D1849,[2]Sheet1!$C:$D,2,FALSE),D1849)</f>
        <v>Italy</v>
      </c>
      <c r="F1849" s="3">
        <v>15.97</v>
      </c>
      <c r="G1849" s="3">
        <v>3.3101616048131728</v>
      </c>
      <c r="H1849" s="3">
        <v>19.294377067254686</v>
      </c>
      <c r="I1849" s="3">
        <v>25</v>
      </c>
      <c r="J1849" s="3">
        <v>36</v>
      </c>
      <c r="K1849" s="9">
        <v>56.048861654197601</v>
      </c>
      <c r="L1849" s="3">
        <v>3.2387825735294111</v>
      </c>
      <c r="M1849" s="3">
        <v>3.4591695451388915</v>
      </c>
      <c r="N1849" s="3">
        <v>4.218789000000001</v>
      </c>
      <c r="O1849" s="3">
        <v>5</v>
      </c>
      <c r="P1849" s="3">
        <v>4.166666666666667</v>
      </c>
      <c r="Q1849" s="3">
        <v>3.4931209422459348</v>
      </c>
      <c r="R1849" s="3">
        <v>6.3908567682910711</v>
      </c>
      <c r="S1849" s="3">
        <v>2.3953552266666667</v>
      </c>
      <c r="T1849" s="3">
        <v>2.4348958333333335</v>
      </c>
      <c r="U1849" s="9">
        <v>59.54522087404375</v>
      </c>
      <c r="V1849" s="3">
        <v>5.6200391312264175</v>
      </c>
      <c r="W1849" s="3">
        <v>0.50684686205909191</v>
      </c>
      <c r="X1849" s="3">
        <v>2.2067363530780102</v>
      </c>
      <c r="Y1849" s="3">
        <v>10</v>
      </c>
      <c r="Z1849" s="9">
        <v>95.579765395788712</v>
      </c>
      <c r="AA1849" s="3">
        <v>0.61</v>
      </c>
      <c r="AB1849" s="3">
        <v>1.8</v>
      </c>
      <c r="AC1849" s="3">
        <v>4.9000000000000004</v>
      </c>
      <c r="AD1849" s="3">
        <v>9.0911111111111111</v>
      </c>
      <c r="AE1849" s="3">
        <v>7.4574209245742082</v>
      </c>
      <c r="AF1849" s="3">
        <v>7.3637475316060845</v>
      </c>
      <c r="AG1849" s="3">
        <v>7.4105842280901459</v>
      </c>
      <c r="AH1849" s="3">
        <v>10</v>
      </c>
      <c r="AI1849" s="3">
        <v>5.5434782608695654</v>
      </c>
      <c r="AJ1849" s="3">
        <v>8.4615384615384617</v>
      </c>
      <c r="AK1849" s="3"/>
      <c r="AL1849" s="3">
        <v>7.0025083612040131</v>
      </c>
      <c r="AM1849" s="9">
        <v>83.760509251013175</v>
      </c>
      <c r="AN1849" s="3">
        <v>8</v>
      </c>
      <c r="AO1849" s="3">
        <v>8.8073782332542017</v>
      </c>
      <c r="AP1849" s="3">
        <v>10</v>
      </c>
      <c r="AQ1849" s="3">
        <v>8.9357927444180678</v>
      </c>
      <c r="AR1849" s="3">
        <v>6.7</v>
      </c>
      <c r="AS1849" s="3">
        <v>2.7380952380952377</v>
      </c>
      <c r="AT1849" s="3">
        <v>3.8571428571428572</v>
      </c>
      <c r="AU1849" s="3">
        <v>6</v>
      </c>
      <c r="AV1849" s="3">
        <v>9.814587519873827</v>
      </c>
      <c r="AW1849" s="3">
        <v>3</v>
      </c>
      <c r="AX1849" s="3">
        <v>5.3516376025186538</v>
      </c>
      <c r="AY1849" s="3">
        <v>1.847826086956522</v>
      </c>
      <c r="AZ1849" s="3">
        <v>7.9527559055118102</v>
      </c>
      <c r="BA1849" s="3">
        <v>9.3309348624568518</v>
      </c>
      <c r="BB1849" s="3">
        <v>7.4502308249826674</v>
      </c>
      <c r="BC1849" s="3">
        <v>6.7272933298488233</v>
      </c>
      <c r="BD1849" s="3">
        <v>5.9646424715883137</v>
      </c>
      <c r="BE1849" s="3">
        <v>6.5456139135574984</v>
      </c>
      <c r="BF1849" s="9">
        <v>69.443480868314069</v>
      </c>
      <c r="BG1849" s="13">
        <v>72.87556760867146</v>
      </c>
    </row>
    <row r="1850" spans="1:59">
      <c r="A1850" s="1">
        <v>2008</v>
      </c>
      <c r="B1850" s="3" t="s">
        <v>210</v>
      </c>
      <c r="C1850" s="3" t="str">
        <f>VLOOKUP(E1850,[1]region!$A:$B,2,FALSE)</f>
        <v>JP</v>
      </c>
      <c r="D1850" s="3" t="s">
        <v>211</v>
      </c>
      <c r="E1850" s="3" t="str">
        <f>IFERROR(VLOOKUP(D1850,[2]Sheet1!$C:$D,2,FALSE),D1850)</f>
        <v>Japan</v>
      </c>
      <c r="F1850" s="3">
        <v>15.94</v>
      </c>
      <c r="G1850" s="3">
        <v>3.3</v>
      </c>
      <c r="H1850" s="3">
        <v>19.294377067254686</v>
      </c>
      <c r="I1850" s="3">
        <v>25</v>
      </c>
      <c r="J1850" s="3">
        <v>36</v>
      </c>
      <c r="K1850" s="9">
        <v>60.693019714697868</v>
      </c>
      <c r="L1850" s="3">
        <v>3.2368601056910569</v>
      </c>
      <c r="M1850" s="3">
        <v>3.4560948098976603</v>
      </c>
      <c r="N1850" s="3">
        <v>4.2131467819529034</v>
      </c>
      <c r="O1850" s="3">
        <v>5</v>
      </c>
      <c r="P1850" s="3">
        <v>4.166666666666667</v>
      </c>
      <c r="Q1850" s="3">
        <v>3.4931209422459348</v>
      </c>
      <c r="R1850" s="3">
        <v>6.3908567682910711</v>
      </c>
      <c r="S1850" s="3">
        <v>2.3819721500541537</v>
      </c>
      <c r="T1850" s="3">
        <v>2.4335819792767164</v>
      </c>
      <c r="U1850" s="9">
        <v>74.502104784576318</v>
      </c>
      <c r="V1850" s="3">
        <v>2.7366457306300385</v>
      </c>
      <c r="W1850" s="3">
        <v>0.23380595133595033</v>
      </c>
      <c r="X1850" s="3">
        <v>1.3789666057481611</v>
      </c>
      <c r="Y1850" s="3">
        <v>10</v>
      </c>
      <c r="Z1850" s="9">
        <v>97.708387880474959</v>
      </c>
      <c r="AA1850" s="3">
        <v>0.5</v>
      </c>
      <c r="AB1850" s="3">
        <v>5.4</v>
      </c>
      <c r="AC1850" s="3">
        <v>24.41</v>
      </c>
      <c r="AD1850" s="3">
        <v>6.2742222222222219</v>
      </c>
      <c r="AE1850" s="3">
        <v>5.3755656845637603</v>
      </c>
      <c r="AF1850" s="3">
        <v>8.6392856455026958</v>
      </c>
      <c r="AG1850" s="3">
        <v>7.0074256650332281</v>
      </c>
      <c r="AH1850" s="3">
        <v>10</v>
      </c>
      <c r="AI1850" s="3">
        <v>6.0315860973154365</v>
      </c>
      <c r="AJ1850" s="3">
        <v>3.8461538461538463</v>
      </c>
      <c r="AK1850" s="3">
        <v>6.7481641202257157</v>
      </c>
      <c r="AL1850" s="3">
        <v>5.5419680212316669</v>
      </c>
      <c r="AM1850" s="9">
        <v>72.059039771217797</v>
      </c>
      <c r="AN1850" s="3">
        <v>8</v>
      </c>
      <c r="AO1850" s="3">
        <v>6.985668118433626</v>
      </c>
      <c r="AP1850" s="3">
        <v>10</v>
      </c>
      <c r="AQ1850" s="3">
        <v>8.3285560394778759</v>
      </c>
      <c r="AR1850" s="3">
        <v>8.9</v>
      </c>
      <c r="AS1850" s="3">
        <v>3.2802840447427295</v>
      </c>
      <c r="AT1850" s="3">
        <v>8.016876422818795</v>
      </c>
      <c r="AU1850" s="3">
        <v>9.3000000000000007</v>
      </c>
      <c r="AV1850" s="3">
        <v>9.6291750397476523</v>
      </c>
      <c r="AW1850" s="3">
        <v>10</v>
      </c>
      <c r="AX1850" s="3">
        <v>8.1877225845515298</v>
      </c>
      <c r="AY1850" s="3">
        <v>4.8401334228187922</v>
      </c>
      <c r="AZ1850" s="3">
        <v>4.615384615384615</v>
      </c>
      <c r="BA1850" s="3">
        <v>9.1848362734903617</v>
      </c>
      <c r="BB1850" s="3">
        <v>8.1356788161819544</v>
      </c>
      <c r="BC1850" s="3">
        <v>7.8343538717214241</v>
      </c>
      <c r="BD1850" s="3">
        <v>6.0206891039273644</v>
      </c>
      <c r="BE1850" s="3">
        <v>6.7718460172540853</v>
      </c>
      <c r="BF1850" s="9">
        <v>77.627082137611623</v>
      </c>
      <c r="BG1850" s="13">
        <v>76.517926857715707</v>
      </c>
    </row>
    <row r="1851" spans="1:59">
      <c r="A1851" s="1">
        <v>2013</v>
      </c>
      <c r="B1851" s="3" t="s">
        <v>198</v>
      </c>
      <c r="C1851" s="3" t="str">
        <f>VLOOKUP(E1851,[1]region!$A:$B,2,FALSE)</f>
        <v>IT</v>
      </c>
      <c r="D1851" s="3" t="s">
        <v>199</v>
      </c>
      <c r="E1851" s="3" t="str">
        <f>IFERROR(VLOOKUP(D1851,[2]Sheet1!$C:$D,2,FALSE),D1851)</f>
        <v>Italy</v>
      </c>
      <c r="F1851" s="3">
        <v>15.94</v>
      </c>
      <c r="G1851" s="3">
        <v>3.3</v>
      </c>
      <c r="H1851" s="3">
        <v>19.294377067254686</v>
      </c>
      <c r="I1851" s="3">
        <v>25</v>
      </c>
      <c r="J1851" s="3">
        <v>36</v>
      </c>
      <c r="K1851" s="9">
        <v>53.287415665235407</v>
      </c>
      <c r="L1851" s="3">
        <v>3.2278888510638297</v>
      </c>
      <c r="M1851" s="3">
        <v>3.4524398169413528</v>
      </c>
      <c r="N1851" s="3">
        <v>4.2008438333333338</v>
      </c>
      <c r="O1851" s="3">
        <v>5</v>
      </c>
      <c r="P1851" s="3">
        <v>4.166666666666667</v>
      </c>
      <c r="Q1851" s="3">
        <v>3.4931209422459348</v>
      </c>
      <c r="R1851" s="3">
        <v>6.3866732385266154</v>
      </c>
      <c r="S1851" s="3">
        <v>2.3699770258980788</v>
      </c>
      <c r="T1851" s="3">
        <v>2.4308523294573638</v>
      </c>
      <c r="U1851" s="9">
        <v>57.229795603102659</v>
      </c>
      <c r="V1851" s="3">
        <v>0.8073757793195413</v>
      </c>
      <c r="W1851" s="3">
        <v>0.66153841441421191</v>
      </c>
      <c r="X1851" s="3">
        <v>1.2199921290840336</v>
      </c>
      <c r="Y1851" s="3">
        <v>10</v>
      </c>
      <c r="Z1851" s="9">
        <v>98.324777631383995</v>
      </c>
      <c r="AA1851" s="3">
        <v>0.54</v>
      </c>
      <c r="AB1851" s="3">
        <v>5.5</v>
      </c>
      <c r="AC1851" s="3">
        <v>9.4600000000000009</v>
      </c>
      <c r="AD1851" s="3">
        <v>8.2520000000000007</v>
      </c>
      <c r="AE1851" s="3">
        <v>5.507305340329399</v>
      </c>
      <c r="AF1851" s="3">
        <v>7.4475905415388013</v>
      </c>
      <c r="AG1851" s="3">
        <v>6.4774479409341001</v>
      </c>
      <c r="AH1851" s="3">
        <v>10</v>
      </c>
      <c r="AI1851" s="3">
        <v>3.4513154914770121</v>
      </c>
      <c r="AJ1851" s="3">
        <v>6.9230769230769234</v>
      </c>
      <c r="AK1851" s="3">
        <v>5.869296091346115</v>
      </c>
      <c r="AL1851" s="3">
        <v>5.4145628353000168</v>
      </c>
      <c r="AM1851" s="9">
        <v>75.3600269405853</v>
      </c>
      <c r="AN1851" s="3">
        <v>10</v>
      </c>
      <c r="AO1851" s="3">
        <v>8.2992205461784323</v>
      </c>
      <c r="AP1851" s="3">
        <v>10</v>
      </c>
      <c r="AQ1851" s="3">
        <v>9.4330735153928114</v>
      </c>
      <c r="AR1851" s="3">
        <v>5.5666666666666664</v>
      </c>
      <c r="AS1851" s="3">
        <v>2.3927355837046158</v>
      </c>
      <c r="AT1851" s="3">
        <v>3.3670875285489581</v>
      </c>
      <c r="AU1851" s="3">
        <v>8</v>
      </c>
      <c r="AV1851" s="3">
        <v>10</v>
      </c>
      <c r="AW1851" s="3">
        <v>10</v>
      </c>
      <c r="AX1851" s="3">
        <v>6.5544149631533735</v>
      </c>
      <c r="AY1851" s="3">
        <v>1.5071181437825643</v>
      </c>
      <c r="AZ1851" s="3">
        <v>6.8888888888888893</v>
      </c>
      <c r="BA1851" s="3">
        <v>9.6918043736578383</v>
      </c>
      <c r="BB1851" s="3">
        <v>4.3079630434693756</v>
      </c>
      <c r="BC1851" s="3">
        <v>7.1121363745279815</v>
      </c>
      <c r="BD1851" s="3">
        <v>6.9846911801590448</v>
      </c>
      <c r="BE1851" s="3">
        <v>6.0821003340809492</v>
      </c>
      <c r="BF1851" s="9">
        <v>73.565296042090452</v>
      </c>
      <c r="BG1851" s="13">
        <v>71.553462376479558</v>
      </c>
    </row>
    <row r="1852" spans="1:59">
      <c r="A1852" s="1">
        <v>2001</v>
      </c>
      <c r="B1852" s="3" t="s">
        <v>226</v>
      </c>
      <c r="C1852" s="3" t="str">
        <f>VLOOKUP(E1852,[1]region!$A:$B,2,FALSE)</f>
        <v>LV</v>
      </c>
      <c r="D1852" s="3" t="s">
        <v>227</v>
      </c>
      <c r="E1852" s="3" t="str">
        <f>IFERROR(VLOOKUP(D1852,[2]Sheet1!$C:$D,2,FALSE),D1852)</f>
        <v>Latvia</v>
      </c>
      <c r="F1852" s="3">
        <v>15.920079635949943</v>
      </c>
      <c r="G1852" s="3">
        <v>3.29</v>
      </c>
      <c r="H1852" s="3">
        <v>19.29</v>
      </c>
      <c r="I1852" s="3">
        <v>25</v>
      </c>
      <c r="J1852" s="3">
        <v>36</v>
      </c>
      <c r="K1852" s="9">
        <v>52.111074521123975</v>
      </c>
      <c r="L1852" s="3">
        <v>3.2273432690179811</v>
      </c>
      <c r="M1852" s="3">
        <v>3.4524398169413528</v>
      </c>
      <c r="N1852" s="3">
        <v>4.2</v>
      </c>
      <c r="O1852" s="3">
        <v>5</v>
      </c>
      <c r="P1852" s="3">
        <v>4.166666666666667</v>
      </c>
      <c r="Q1852" s="3">
        <v>3.4931209422459348</v>
      </c>
      <c r="R1852" s="3">
        <v>6.3866732385266154</v>
      </c>
      <c r="S1852" s="3">
        <v>2.3470133129548763</v>
      </c>
      <c r="T1852" s="3">
        <v>2.4209455913967557</v>
      </c>
      <c r="U1852" s="9">
        <v>62.986925683301457</v>
      </c>
      <c r="V1852" s="3">
        <v>7.3525451070030945</v>
      </c>
      <c r="W1852" s="3">
        <v>1.8269851561861823</v>
      </c>
      <c r="X1852" s="3">
        <v>2.4893060836489802</v>
      </c>
      <c r="Y1852" s="3">
        <v>10</v>
      </c>
      <c r="Z1852" s="9">
        <v>93.252089248487778</v>
      </c>
      <c r="AA1852" s="3">
        <v>0.3186340693351058</v>
      </c>
      <c r="AB1852" s="3">
        <v>3.2</v>
      </c>
      <c r="AC1852" s="3">
        <v>7.4</v>
      </c>
      <c r="AD1852" s="3">
        <v>8.7291924290366421</v>
      </c>
      <c r="AE1852" s="3">
        <v>5.6321835517883301</v>
      </c>
      <c r="AF1852" s="3">
        <v>8.3333333333333339</v>
      </c>
      <c r="AG1852" s="3">
        <v>7.0448151230812073</v>
      </c>
      <c r="AH1852" s="3">
        <v>10</v>
      </c>
      <c r="AI1852" s="3">
        <v>8.2774599999999996</v>
      </c>
      <c r="AJ1852" s="3">
        <v>6.6666666666666661</v>
      </c>
      <c r="AK1852" s="3"/>
      <c r="AL1852" s="3">
        <v>7.4720633333333328</v>
      </c>
      <c r="AM1852" s="9">
        <v>83.115177213627959</v>
      </c>
      <c r="AN1852" s="3">
        <v>10</v>
      </c>
      <c r="AO1852" s="3">
        <v>9.4077721398670864</v>
      </c>
      <c r="AP1852" s="3">
        <v>10</v>
      </c>
      <c r="AQ1852" s="3">
        <v>9.8025907132890282</v>
      </c>
      <c r="AR1852" s="3">
        <v>3.3330000000000002</v>
      </c>
      <c r="AS1852" s="3">
        <v>5.1041666666666661</v>
      </c>
      <c r="AT1852" s="3">
        <v>7.2564101219177246</v>
      </c>
      <c r="AU1852" s="3">
        <v>6</v>
      </c>
      <c r="AV1852" s="3">
        <v>8.4239939189275255</v>
      </c>
      <c r="AW1852" s="3">
        <v>3</v>
      </c>
      <c r="AX1852" s="3">
        <v>5.5195951179186524</v>
      </c>
      <c r="AY1852" s="3">
        <v>3.3076922098795576</v>
      </c>
      <c r="AZ1852" s="3">
        <v>4</v>
      </c>
      <c r="BA1852" s="3">
        <v>9.2543141265806685</v>
      </c>
      <c r="BB1852" s="3">
        <v>5.4373481727781749</v>
      </c>
      <c r="BC1852" s="3"/>
      <c r="BD1852" s="3">
        <v>6.413015530300723</v>
      </c>
      <c r="BE1852" s="3">
        <v>5.6824740079078246</v>
      </c>
      <c r="BF1852" s="9">
        <v>70.015532797051677</v>
      </c>
      <c r="BG1852" s="13">
        <v>72.296159892718578</v>
      </c>
    </row>
    <row r="1853" spans="1:59">
      <c r="A1853" s="1">
        <v>2012</v>
      </c>
      <c r="B1853" s="3" t="s">
        <v>264</v>
      </c>
      <c r="C1853" s="3" t="str">
        <f>VLOOKUP(E1853,[1]region!$A:$B,2,FALSE)</f>
        <v>MA</v>
      </c>
      <c r="D1853" s="3" t="s">
        <v>265</v>
      </c>
      <c r="E1853" s="3" t="str">
        <f>IFERROR(VLOOKUP(D1853,[2]Sheet1!$C:$D,2,FALSE),D1853)</f>
        <v>Morocco</v>
      </c>
      <c r="F1853" s="3">
        <v>15.92</v>
      </c>
      <c r="G1853" s="3">
        <v>3.2810000000000001</v>
      </c>
      <c r="H1853" s="3">
        <v>19.29</v>
      </c>
      <c r="I1853" s="3">
        <v>25</v>
      </c>
      <c r="J1853" s="3">
        <v>36</v>
      </c>
      <c r="K1853" s="9">
        <v>59.15131482225398</v>
      </c>
      <c r="L1853" s="3">
        <v>3.2247345681818178</v>
      </c>
      <c r="M1853" s="3">
        <v>3.4524398169413528</v>
      </c>
      <c r="N1853" s="3">
        <v>4.1990691871207382</v>
      </c>
      <c r="O1853" s="3">
        <v>5</v>
      </c>
      <c r="P1853" s="3">
        <v>4.166666666666667</v>
      </c>
      <c r="Q1853" s="3">
        <v>3.4809999999999999</v>
      </c>
      <c r="R1853" s="3">
        <v>6.3866732385266154</v>
      </c>
      <c r="S1853" s="3">
        <v>2.3391739674593248</v>
      </c>
      <c r="T1853" s="3">
        <v>2.4209455913967557</v>
      </c>
      <c r="U1853" s="9">
        <v>54.84527327827206</v>
      </c>
      <c r="V1853" s="3">
        <v>0.9130087286692623</v>
      </c>
      <c r="W1853" s="3">
        <v>2.539248421275206</v>
      </c>
      <c r="X1853" s="3">
        <v>1.28</v>
      </c>
      <c r="Y1853" s="3">
        <v>0</v>
      </c>
      <c r="Z1853" s="9">
        <v>71.364247214390161</v>
      </c>
      <c r="AA1853" s="3">
        <v>1.3</v>
      </c>
      <c r="AB1853" s="3">
        <v>12.9</v>
      </c>
      <c r="AC1853" s="3">
        <v>20.382000000000001</v>
      </c>
      <c r="AD1853" s="3">
        <v>6.1335111111111118</v>
      </c>
      <c r="AE1853" s="3">
        <v>6.4312577486338842</v>
      </c>
      <c r="AF1853" s="3">
        <v>8.2432226251632343</v>
      </c>
      <c r="AG1853" s="3">
        <v>7.3372401868985593</v>
      </c>
      <c r="AH1853" s="3">
        <v>10</v>
      </c>
      <c r="AI1853" s="3">
        <v>7.1946378278688492</v>
      </c>
      <c r="AJ1853" s="3">
        <v>0.76923076923076927</v>
      </c>
      <c r="AK1853" s="3">
        <v>7.190666685486419</v>
      </c>
      <c r="AL1853" s="3">
        <v>5.0515117608620121</v>
      </c>
      <c r="AM1853" s="9">
        <v>71.305657647179203</v>
      </c>
      <c r="AN1853" s="3">
        <v>5</v>
      </c>
      <c r="AO1853" s="3">
        <v>7.5422064845486725</v>
      </c>
      <c r="AP1853" s="3">
        <v>8</v>
      </c>
      <c r="AQ1853" s="3">
        <v>6.8474021615162242</v>
      </c>
      <c r="AR1853" s="3">
        <v>1.1000000000000001</v>
      </c>
      <c r="AS1853" s="3">
        <v>4.4646307978142001</v>
      </c>
      <c r="AT1853" s="3">
        <v>7.2032897704918</v>
      </c>
      <c r="AU1853" s="3">
        <v>8</v>
      </c>
      <c r="AV1853" s="3">
        <v>5.2858699230516155</v>
      </c>
      <c r="AW1853" s="3">
        <v>1</v>
      </c>
      <c r="AX1853" s="3">
        <v>4.5089650818929359</v>
      </c>
      <c r="AY1853" s="3">
        <v>4.2343645792349669</v>
      </c>
      <c r="AZ1853" s="3">
        <v>5.333333333333333</v>
      </c>
      <c r="BA1853" s="3">
        <v>9.5480257247037272</v>
      </c>
      <c r="BB1853" s="3">
        <v>5.3084155416081158</v>
      </c>
      <c r="BC1853" s="3">
        <v>8.9426579842545326</v>
      </c>
      <c r="BD1853" s="3">
        <v>7.3994362594680236</v>
      </c>
      <c r="BE1853" s="3">
        <v>6.7943722371004505</v>
      </c>
      <c r="BF1853" s="9">
        <v>60.50246493503203</v>
      </c>
      <c r="BG1853" s="13">
        <v>63.433791579425488</v>
      </c>
    </row>
    <row r="1854" spans="1:59">
      <c r="A1854" s="1">
        <v>2015</v>
      </c>
      <c r="B1854" s="3" t="s">
        <v>43</v>
      </c>
      <c r="C1854" s="3" t="str">
        <f>VLOOKUP(E1854,[1]region!$A:$B,2,FALSE)</f>
        <v>BT</v>
      </c>
      <c r="D1854" s="3" t="s">
        <v>44</v>
      </c>
      <c r="E1854" s="3" t="str">
        <f>IFERROR(VLOOKUP(D1854,[2]Sheet1!$C:$D,2,FALSE),D1854)</f>
        <v>Bhutan</v>
      </c>
      <c r="F1854" s="3">
        <v>15.918182504339951</v>
      </c>
      <c r="G1854" s="3">
        <v>3.2789999999999999</v>
      </c>
      <c r="H1854" s="3">
        <v>19.29</v>
      </c>
      <c r="I1854" s="3">
        <v>25</v>
      </c>
      <c r="J1854" s="3">
        <v>36</v>
      </c>
      <c r="K1854" s="9">
        <v>77.527961642119138</v>
      </c>
      <c r="L1854" s="3">
        <v>3.2218836642512079</v>
      </c>
      <c r="M1854" s="3">
        <v>3.4511784511784511</v>
      </c>
      <c r="N1854" s="3">
        <v>4.1857901283333332</v>
      </c>
      <c r="O1854" s="3">
        <v>5</v>
      </c>
      <c r="P1854" s="3">
        <v>4.166666666666667</v>
      </c>
      <c r="Q1854" s="3">
        <v>3.4809686917801761</v>
      </c>
      <c r="R1854" s="3">
        <v>6.382688746891243</v>
      </c>
      <c r="S1854" s="3">
        <v>2.2895091613812544</v>
      </c>
      <c r="T1854" s="3">
        <v>2.4209455913967557</v>
      </c>
      <c r="U1854" s="9">
        <v>68.596199026649444</v>
      </c>
      <c r="V1854" s="3">
        <v>-0.45209020445604597</v>
      </c>
      <c r="W1854" s="3">
        <v>2.2259144111316895</v>
      </c>
      <c r="X1854" s="3">
        <v>4.5217085432898596</v>
      </c>
      <c r="Y1854" s="3">
        <v>0</v>
      </c>
      <c r="Z1854" s="9">
        <v>70.287186214995359</v>
      </c>
      <c r="AA1854" s="3">
        <v>0.28000000000000003</v>
      </c>
      <c r="AB1854" s="3">
        <v>22.3</v>
      </c>
      <c r="AC1854" s="3">
        <v>14.494999999999999</v>
      </c>
      <c r="AD1854" s="3">
        <v>6.5184444444444445</v>
      </c>
      <c r="AE1854" s="3">
        <v>4.9913427846833374</v>
      </c>
      <c r="AF1854" s="3">
        <v>9.5011856083315926</v>
      </c>
      <c r="AG1854" s="3">
        <v>7.2462641965074646</v>
      </c>
      <c r="AH1854" s="3">
        <v>10</v>
      </c>
      <c r="AI1854" s="3">
        <v>3.5804146512577324</v>
      </c>
      <c r="AJ1854" s="3">
        <v>0</v>
      </c>
      <c r="AK1854" s="3">
        <v>0.33099191881500561</v>
      </c>
      <c r="AL1854" s="3">
        <v>1.303802190024246</v>
      </c>
      <c r="AM1854" s="9">
        <v>62.671277077440386</v>
      </c>
      <c r="AN1854" s="3">
        <v>5</v>
      </c>
      <c r="AO1854" s="3">
        <v>8.9109999999999996</v>
      </c>
      <c r="AP1854" s="3">
        <v>9</v>
      </c>
      <c r="AQ1854" s="3">
        <v>7.6370000000000005</v>
      </c>
      <c r="AR1854" s="3">
        <v>10</v>
      </c>
      <c r="AS1854" s="3">
        <v>5.0742636998779309</v>
      </c>
      <c r="AT1854" s="3">
        <v>6.926084505922999</v>
      </c>
      <c r="AU1854" s="3">
        <v>10</v>
      </c>
      <c r="AV1854" s="3">
        <v>10</v>
      </c>
      <c r="AW1854" s="3">
        <v>10</v>
      </c>
      <c r="AX1854" s="3">
        <v>8.6667247009668227</v>
      </c>
      <c r="AY1854" s="3">
        <v>4.4706687031396113</v>
      </c>
      <c r="AZ1854" s="3">
        <v>2.4444444444444446</v>
      </c>
      <c r="BA1854" s="3">
        <v>9.4798350518412935</v>
      </c>
      <c r="BB1854" s="3">
        <v>5.4948158511693901</v>
      </c>
      <c r="BC1854" s="3">
        <v>8.4544200885905845</v>
      </c>
      <c r="BD1854" s="3">
        <v>9.0472072502361307</v>
      </c>
      <c r="BE1854" s="3">
        <v>6.5652318982369096</v>
      </c>
      <c r="BF1854" s="9">
        <v>76.229855330679115</v>
      </c>
      <c r="BG1854" s="13">
        <v>71.062495858376693</v>
      </c>
    </row>
    <row r="1855" spans="1:59">
      <c r="A1855" s="1">
        <v>2016</v>
      </c>
      <c r="B1855" s="3" t="s">
        <v>43</v>
      </c>
      <c r="C1855" s="3" t="str">
        <f>VLOOKUP(E1855,[1]region!$A:$B,2,FALSE)</f>
        <v>BT</v>
      </c>
      <c r="D1855" s="3" t="s">
        <v>44</v>
      </c>
      <c r="E1855" s="3" t="str">
        <f>IFERROR(VLOOKUP(D1855,[2]Sheet1!$C:$D,2,FALSE),D1855)</f>
        <v>Bhutan</v>
      </c>
      <c r="F1855" s="3">
        <v>15.911872705018359</v>
      </c>
      <c r="G1855" s="3">
        <v>3.27</v>
      </c>
      <c r="H1855" s="3">
        <v>19.29</v>
      </c>
      <c r="I1855" s="3">
        <v>25</v>
      </c>
      <c r="J1855" s="3">
        <v>36</v>
      </c>
      <c r="K1855" s="9">
        <v>77.527961642119138</v>
      </c>
      <c r="L1855" s="3">
        <v>3.2122564502060413</v>
      </c>
      <c r="M1855" s="3">
        <v>3.4504976674787997</v>
      </c>
      <c r="N1855" s="3">
        <v>4.1829332258634011</v>
      </c>
      <c r="O1855" s="3">
        <v>5</v>
      </c>
      <c r="P1855" s="3">
        <v>4.166666666666667</v>
      </c>
      <c r="Q1855" s="3">
        <v>3.4809686917801761</v>
      </c>
      <c r="R1855" s="3">
        <v>6.3801255521981481</v>
      </c>
      <c r="S1855" s="3">
        <v>2.2698412698412698</v>
      </c>
      <c r="T1855" s="3">
        <v>2.410379747578125</v>
      </c>
      <c r="U1855" s="9">
        <v>68.596199026649444</v>
      </c>
      <c r="V1855" s="3">
        <v>-0.45209020445604597</v>
      </c>
      <c r="W1855" s="3">
        <v>2.2259144111316895</v>
      </c>
      <c r="X1855" s="3">
        <v>4.5217085432898596</v>
      </c>
      <c r="Y1855" s="3">
        <v>0</v>
      </c>
      <c r="Z1855" s="9">
        <v>70.287186214995359</v>
      </c>
      <c r="AA1855" s="3">
        <v>0.28000000000000003</v>
      </c>
      <c r="AB1855" s="3">
        <v>22.3</v>
      </c>
      <c r="AC1855" s="3">
        <v>14.494999999999999</v>
      </c>
      <c r="AD1855" s="3">
        <v>6.5184444444444445</v>
      </c>
      <c r="AE1855" s="3">
        <v>4.9913427846833374</v>
      </c>
      <c r="AF1855" s="3">
        <v>9.5011856083315926</v>
      </c>
      <c r="AG1855" s="3">
        <v>7.2462641965074646</v>
      </c>
      <c r="AH1855" s="3">
        <v>10</v>
      </c>
      <c r="AI1855" s="3">
        <v>3.5804146512577324</v>
      </c>
      <c r="AJ1855" s="3">
        <v>0</v>
      </c>
      <c r="AK1855" s="3">
        <v>0.33099191881500561</v>
      </c>
      <c r="AL1855" s="3">
        <v>1.303802190024246</v>
      </c>
      <c r="AM1855" s="9">
        <v>62.671277077440386</v>
      </c>
      <c r="AN1855" s="3">
        <v>5</v>
      </c>
      <c r="AO1855" s="3">
        <v>8.9109999999999996</v>
      </c>
      <c r="AP1855" s="3">
        <v>9</v>
      </c>
      <c r="AQ1855" s="3">
        <v>7.6370000000000005</v>
      </c>
      <c r="AR1855" s="3">
        <v>10</v>
      </c>
      <c r="AS1855" s="3">
        <v>5.0742636998779309</v>
      </c>
      <c r="AT1855" s="3">
        <v>6.926084505922999</v>
      </c>
      <c r="AU1855" s="3">
        <v>10</v>
      </c>
      <c r="AV1855" s="3">
        <v>10</v>
      </c>
      <c r="AW1855" s="3">
        <v>10</v>
      </c>
      <c r="AX1855" s="3">
        <v>8.6667247009668227</v>
      </c>
      <c r="AY1855" s="3">
        <v>4.4706687031396113</v>
      </c>
      <c r="AZ1855" s="3">
        <v>2.4444444444444446</v>
      </c>
      <c r="BA1855" s="3">
        <v>9.4798350518412935</v>
      </c>
      <c r="BB1855" s="3">
        <v>5.4948158511693901</v>
      </c>
      <c r="BC1855" s="3">
        <v>8.4544200885905845</v>
      </c>
      <c r="BD1855" s="3">
        <v>9.0472072502361307</v>
      </c>
      <c r="BE1855" s="3">
        <v>6.5652318982369096</v>
      </c>
      <c r="BF1855" s="9">
        <v>76.229855330679115</v>
      </c>
      <c r="BG1855" s="13">
        <v>71.062495858376693</v>
      </c>
    </row>
    <row r="1856" spans="1:59">
      <c r="A1856" s="1">
        <v>2017</v>
      </c>
      <c r="B1856" s="3" t="s">
        <v>43</v>
      </c>
      <c r="C1856" s="3" t="str">
        <f>VLOOKUP(E1856,[1]region!$A:$B,2,FALSE)</f>
        <v>BT</v>
      </c>
      <c r="D1856" s="3" t="s">
        <v>44</v>
      </c>
      <c r="E1856" s="3" t="str">
        <f>IFERROR(VLOOKUP(D1856,[2]Sheet1!$C:$D,2,FALSE),D1856)</f>
        <v>Bhutan</v>
      </c>
      <c r="F1856" s="3">
        <v>15.901117965132794</v>
      </c>
      <c r="G1856" s="3">
        <v>3.2491086842637138</v>
      </c>
      <c r="H1856" s="3">
        <v>19.28</v>
      </c>
      <c r="I1856" s="3">
        <v>25</v>
      </c>
      <c r="J1856" s="3">
        <v>36</v>
      </c>
      <c r="K1856" s="9">
        <v>77.527961642119138</v>
      </c>
      <c r="L1856" s="3">
        <v>3.2122564502060413</v>
      </c>
      <c r="M1856" s="3">
        <v>3.4485162373641121</v>
      </c>
      <c r="N1856" s="3">
        <v>4.177777777777778</v>
      </c>
      <c r="O1856" s="3">
        <v>5</v>
      </c>
      <c r="P1856" s="3">
        <v>4.166666666666667</v>
      </c>
      <c r="Q1856" s="3">
        <v>3.4809686917801761</v>
      </c>
      <c r="R1856" s="3">
        <v>6.3801255521981481</v>
      </c>
      <c r="S1856" s="3">
        <v>2.2649574279785156</v>
      </c>
      <c r="T1856" s="3">
        <v>2.410379747578125</v>
      </c>
      <c r="U1856" s="9">
        <v>68.596199026649444</v>
      </c>
      <c r="V1856" s="3">
        <v>-0.45209020445604597</v>
      </c>
      <c r="W1856" s="3">
        <v>2.2259144111316895</v>
      </c>
      <c r="X1856" s="3">
        <v>4.5217085432898596</v>
      </c>
      <c r="Y1856" s="3">
        <v>0</v>
      </c>
      <c r="Z1856" s="9">
        <v>70.287186214995359</v>
      </c>
      <c r="AA1856" s="3">
        <v>0.28000000000000003</v>
      </c>
      <c r="AB1856" s="3">
        <v>22.3</v>
      </c>
      <c r="AC1856" s="3">
        <v>14.494999999999999</v>
      </c>
      <c r="AD1856" s="3">
        <v>6.5184444444444445</v>
      </c>
      <c r="AE1856" s="3">
        <v>4.9913427846833374</v>
      </c>
      <c r="AF1856" s="3">
        <v>9.5011856083315926</v>
      </c>
      <c r="AG1856" s="3">
        <v>7.2462641965074646</v>
      </c>
      <c r="AH1856" s="3">
        <v>10</v>
      </c>
      <c r="AI1856" s="3">
        <v>3.5804146512577324</v>
      </c>
      <c r="AJ1856" s="3">
        <v>0</v>
      </c>
      <c r="AK1856" s="3">
        <v>0.33099191881500561</v>
      </c>
      <c r="AL1856" s="3">
        <v>1.303802190024246</v>
      </c>
      <c r="AM1856" s="9">
        <v>62.671277077440386</v>
      </c>
      <c r="AN1856" s="3">
        <v>5</v>
      </c>
      <c r="AO1856" s="3">
        <v>8.9109999999999996</v>
      </c>
      <c r="AP1856" s="3">
        <v>9</v>
      </c>
      <c r="AQ1856" s="3">
        <v>7.6370000000000005</v>
      </c>
      <c r="AR1856" s="3">
        <v>10</v>
      </c>
      <c r="AS1856" s="3">
        <v>5.0742636998779309</v>
      </c>
      <c r="AT1856" s="3">
        <v>6.926084505922999</v>
      </c>
      <c r="AU1856" s="3">
        <v>10</v>
      </c>
      <c r="AV1856" s="3">
        <v>10</v>
      </c>
      <c r="AW1856" s="3">
        <v>10</v>
      </c>
      <c r="AX1856" s="3">
        <v>8.6667247009668227</v>
      </c>
      <c r="AY1856" s="3">
        <v>4.4706687031396113</v>
      </c>
      <c r="AZ1856" s="3">
        <v>2.4444444444444446</v>
      </c>
      <c r="BA1856" s="3">
        <v>9.4798350518412935</v>
      </c>
      <c r="BB1856" s="3">
        <v>5.4948158511693901</v>
      </c>
      <c r="BC1856" s="3">
        <v>8.4544200885905845</v>
      </c>
      <c r="BD1856" s="3">
        <v>9.0472072502361307</v>
      </c>
      <c r="BE1856" s="3">
        <v>6.5652318982369096</v>
      </c>
      <c r="BF1856" s="9">
        <v>76.229855330679115</v>
      </c>
      <c r="BG1856" s="13">
        <v>71.062495858376693</v>
      </c>
    </row>
    <row r="1857" spans="1:59">
      <c r="A1857" s="1">
        <v>2005</v>
      </c>
      <c r="B1857" s="3" t="s">
        <v>302</v>
      </c>
      <c r="C1857" s="3" t="str">
        <f>VLOOKUP(E1857,[1]region!$A:$B,2,FALSE)</f>
        <v>PT</v>
      </c>
      <c r="D1857" s="3" t="s">
        <v>303</v>
      </c>
      <c r="E1857" s="3" t="str">
        <f>IFERROR(VLOOKUP(D1857,[2]Sheet1!$C:$D,2,FALSE),D1857)</f>
        <v>Portugal</v>
      </c>
      <c r="F1857" s="3">
        <v>15.9</v>
      </c>
      <c r="G1857" s="3">
        <v>3.2446917878634185</v>
      </c>
      <c r="H1857" s="3">
        <v>19.260000000000002</v>
      </c>
      <c r="I1857" s="3">
        <v>25</v>
      </c>
      <c r="J1857" s="3">
        <v>36</v>
      </c>
      <c r="K1857" s="9">
        <v>52.30393044750106</v>
      </c>
      <c r="L1857" s="3">
        <v>3.2122564502060413</v>
      </c>
      <c r="M1857" s="3">
        <v>3.4457469444444415</v>
      </c>
      <c r="N1857" s="3">
        <v>4.1770078048780501</v>
      </c>
      <c r="O1857" s="3">
        <v>5</v>
      </c>
      <c r="P1857" s="3">
        <v>4.166666666666667</v>
      </c>
      <c r="Q1857" s="3">
        <v>3.4809686917801761</v>
      </c>
      <c r="R1857" s="3">
        <v>6.3801255521981481</v>
      </c>
      <c r="S1857" s="3">
        <v>2.2649574279785156</v>
      </c>
      <c r="T1857" s="3">
        <v>2.4019607843137258</v>
      </c>
      <c r="U1857" s="9">
        <v>73.176031907237757</v>
      </c>
      <c r="V1857" s="3">
        <v>5.8251775803379813</v>
      </c>
      <c r="W1857" s="3">
        <v>0.54974533833291805</v>
      </c>
      <c r="X1857" s="3">
        <v>2.2938672552424002</v>
      </c>
      <c r="Y1857" s="3">
        <v>10</v>
      </c>
      <c r="Z1857" s="9">
        <v>95.390732243876897</v>
      </c>
      <c r="AA1857" s="3">
        <v>0.62</v>
      </c>
      <c r="AB1857" s="3">
        <v>2.7</v>
      </c>
      <c r="AC1857" s="3">
        <v>9.6660000000000004</v>
      </c>
      <c r="AD1857" s="3">
        <v>8.3934222222222221</v>
      </c>
      <c r="AE1857" s="3">
        <v>7.7777777777777777</v>
      </c>
      <c r="AF1857" s="3">
        <v>7.8240075754996496</v>
      </c>
      <c r="AG1857" s="3">
        <v>7.8008926766387141</v>
      </c>
      <c r="AH1857" s="3">
        <v>10</v>
      </c>
      <c r="AI1857" s="3">
        <v>7.6693121693121693</v>
      </c>
      <c r="AJ1857" s="3">
        <v>3.0769230769230771</v>
      </c>
      <c r="AK1857" s="3">
        <v>6.4</v>
      </c>
      <c r="AL1857" s="3">
        <v>5.7154117487450824</v>
      </c>
      <c r="AM1857" s="9">
        <v>79.774316619015053</v>
      </c>
      <c r="AN1857" s="3">
        <v>5</v>
      </c>
      <c r="AO1857" s="3">
        <v>6.2829079199007349</v>
      </c>
      <c r="AP1857" s="3">
        <v>10</v>
      </c>
      <c r="AQ1857" s="3">
        <v>7.0943026399669122</v>
      </c>
      <c r="AR1857" s="3">
        <v>6.7</v>
      </c>
      <c r="AS1857" s="3">
        <v>2.8571428571428577</v>
      </c>
      <c r="AT1857" s="3">
        <v>5.5050505050505052</v>
      </c>
      <c r="AU1857" s="3">
        <v>5.3</v>
      </c>
      <c r="AV1857" s="3">
        <v>1.1929071940067637</v>
      </c>
      <c r="AW1857" s="3">
        <v>10</v>
      </c>
      <c r="AX1857" s="3">
        <v>5.2591834260333545</v>
      </c>
      <c r="AY1857" s="3">
        <v>3.6764705882352944</v>
      </c>
      <c r="AZ1857" s="3">
        <v>3.5714285714285716</v>
      </c>
      <c r="BA1857" s="3">
        <v>9.5340045792902171</v>
      </c>
      <c r="BB1857" s="3">
        <v>8.3262310606060606</v>
      </c>
      <c r="BC1857" s="3">
        <v>5.4761731123697199</v>
      </c>
      <c r="BD1857" s="3">
        <v>6.323340918558241</v>
      </c>
      <c r="BE1857" s="3">
        <v>6.1512748050813526</v>
      </c>
      <c r="BF1857" s="9">
        <v>61.682536236938724</v>
      </c>
      <c r="BG1857" s="13">
        <v>72.465509490913902</v>
      </c>
    </row>
    <row r="1858" spans="1:59">
      <c r="A1858" s="1">
        <v>2008</v>
      </c>
      <c r="B1858" s="3" t="s">
        <v>163</v>
      </c>
      <c r="C1858" s="3" t="str">
        <f>VLOOKUP(E1858,[1]region!$A:$B,2,FALSE)</f>
        <v>DE</v>
      </c>
      <c r="D1858" s="3" t="s">
        <v>164</v>
      </c>
      <c r="E1858" s="3" t="str">
        <f>IFERROR(VLOOKUP(D1858,[2]Sheet1!$C:$D,2,FALSE),D1858)</f>
        <v>Germany</v>
      </c>
      <c r="F1858" s="3">
        <v>15.89</v>
      </c>
      <c r="G1858" s="3">
        <v>3.2443820224719104</v>
      </c>
      <c r="H1858" s="3">
        <v>19.260000000000002</v>
      </c>
      <c r="I1858" s="3">
        <v>25</v>
      </c>
      <c r="J1858" s="3">
        <v>36</v>
      </c>
      <c r="K1858" s="9">
        <v>56.385819041513074</v>
      </c>
      <c r="L1858" s="3">
        <v>3.1996512327054343</v>
      </c>
      <c r="M1858" s="3">
        <v>3.4451064689265531</v>
      </c>
      <c r="N1858" s="3">
        <v>4.1768760681152344</v>
      </c>
      <c r="O1858" s="3">
        <v>5</v>
      </c>
      <c r="P1858" s="3">
        <v>4.166666666666667</v>
      </c>
      <c r="Q1858" s="3">
        <v>3.4809686917801761</v>
      </c>
      <c r="R1858" s="3">
        <v>6.3801255521981481</v>
      </c>
      <c r="S1858" s="3">
        <v>2.2649574279785156</v>
      </c>
      <c r="T1858" s="3">
        <v>2.3940781075903717</v>
      </c>
      <c r="U1858" s="9">
        <v>82.000297166210814</v>
      </c>
      <c r="V1858" s="3">
        <v>5.7651085336828389</v>
      </c>
      <c r="W1858" s="3">
        <v>0.65442965928274288</v>
      </c>
      <c r="X1858" s="3">
        <v>2.6307346807824814</v>
      </c>
      <c r="Y1858" s="3">
        <v>10</v>
      </c>
      <c r="Z1858" s="9">
        <v>95.147648733484601</v>
      </c>
      <c r="AA1858" s="3">
        <v>0.59</v>
      </c>
      <c r="AB1858" s="3">
        <v>5.6</v>
      </c>
      <c r="AC1858" s="3">
        <v>10.98</v>
      </c>
      <c r="AD1858" s="3">
        <v>8.0315555555555562</v>
      </c>
      <c r="AE1858" s="3">
        <v>6.8352996974522284</v>
      </c>
      <c r="AF1858" s="3">
        <v>9.1405906836262432</v>
      </c>
      <c r="AG1858" s="3">
        <v>7.9879451905392358</v>
      </c>
      <c r="AH1858" s="3">
        <v>10</v>
      </c>
      <c r="AI1858" s="3">
        <v>7.5525537669851381</v>
      </c>
      <c r="AJ1858" s="3">
        <v>3.8461538461538463</v>
      </c>
      <c r="AK1858" s="3">
        <v>6.4162871962801891</v>
      </c>
      <c r="AL1858" s="3">
        <v>5.9383316031397255</v>
      </c>
      <c r="AM1858" s="9">
        <v>79.894580873086298</v>
      </c>
      <c r="AN1858" s="3">
        <v>5</v>
      </c>
      <c r="AO1858" s="3">
        <v>8.1747958712184712</v>
      </c>
      <c r="AP1858" s="3">
        <v>10</v>
      </c>
      <c r="AQ1858" s="3">
        <v>7.7249319570728234</v>
      </c>
      <c r="AR1858" s="3">
        <v>6.7</v>
      </c>
      <c r="AS1858" s="3">
        <v>2.4804745477707004</v>
      </c>
      <c r="AT1858" s="3">
        <v>3.1348877367303611</v>
      </c>
      <c r="AU1858" s="3">
        <v>4.7</v>
      </c>
      <c r="AV1858" s="3">
        <v>3.6032694356470181</v>
      </c>
      <c r="AW1858" s="3">
        <v>3</v>
      </c>
      <c r="AX1858" s="3">
        <v>3.9364386200246799</v>
      </c>
      <c r="AY1858" s="3">
        <v>3.3817477600849255</v>
      </c>
      <c r="AZ1858" s="3">
        <v>2.4183006535947715</v>
      </c>
      <c r="BA1858" s="3">
        <v>9.3743314370063953</v>
      </c>
      <c r="BB1858" s="3">
        <v>8.4334748876503891</v>
      </c>
      <c r="BC1858" s="3">
        <v>9.1796631708286753</v>
      </c>
      <c r="BD1858" s="3">
        <v>7.8029720123091924</v>
      </c>
      <c r="BE1858" s="3">
        <v>6.7650816535790588</v>
      </c>
      <c r="BF1858" s="9">
        <v>61.421507435588545</v>
      </c>
      <c r="BG1858" s="13">
        <v>74.969970649976659</v>
      </c>
    </row>
    <row r="1859" spans="1:59">
      <c r="A1859" s="1">
        <v>2008</v>
      </c>
      <c r="B1859" s="3" t="s">
        <v>300</v>
      </c>
      <c r="C1859" s="3" t="str">
        <f>VLOOKUP(E1859,[1]region!$A:$B,2,FALSE)</f>
        <v>PL</v>
      </c>
      <c r="D1859" s="3" t="s">
        <v>301</v>
      </c>
      <c r="E1859" s="3" t="str">
        <f>IFERROR(VLOOKUP(D1859,[2]Sheet1!$C:$D,2,FALSE),D1859)</f>
        <v>Poland</v>
      </c>
      <c r="F1859" s="3">
        <v>15.89</v>
      </c>
      <c r="G1859" s="3">
        <v>3.23</v>
      </c>
      <c r="H1859" s="3">
        <v>19.239999999999998</v>
      </c>
      <c r="I1859" s="3">
        <v>25</v>
      </c>
      <c r="J1859" s="3">
        <v>36</v>
      </c>
      <c r="K1859" s="9">
        <v>55.864160923224873</v>
      </c>
      <c r="L1859" s="3">
        <v>3.1992566851851856</v>
      </c>
      <c r="M1859" s="3">
        <v>3.4438892380952373</v>
      </c>
      <c r="N1859" s="3">
        <v>4.1695538250000004</v>
      </c>
      <c r="O1859" s="3">
        <v>5</v>
      </c>
      <c r="P1859" s="3">
        <v>4.166666666666667</v>
      </c>
      <c r="Q1859" s="3">
        <v>3.4809686917801761</v>
      </c>
      <c r="R1859" s="3">
        <v>6.3801255521981481</v>
      </c>
      <c r="S1859" s="3">
        <v>2.2626120128779394</v>
      </c>
      <c r="T1859" s="3">
        <v>2.3940781075903717</v>
      </c>
      <c r="U1859" s="9">
        <v>57.277529247599958</v>
      </c>
      <c r="V1859" s="3">
        <v>9.0602479302930519</v>
      </c>
      <c r="W1859" s="3">
        <v>1.1552575765305735</v>
      </c>
      <c r="X1859" s="3">
        <v>4.3493782352593797</v>
      </c>
      <c r="Y1859" s="3">
        <v>10</v>
      </c>
      <c r="Z1859" s="9">
        <v>92.139929340693214</v>
      </c>
      <c r="AA1859" s="3">
        <v>0.59</v>
      </c>
      <c r="AB1859" s="3">
        <v>5.6</v>
      </c>
      <c r="AC1859" s="3">
        <v>10.98</v>
      </c>
      <c r="AD1859" s="3">
        <v>8.0315555555555562</v>
      </c>
      <c r="AE1859" s="3">
        <v>6.3799285681536553</v>
      </c>
      <c r="AF1859" s="3">
        <v>7.1781685468347929</v>
      </c>
      <c r="AG1859" s="3">
        <v>6.7790485574942245</v>
      </c>
      <c r="AH1859" s="3">
        <v>10</v>
      </c>
      <c r="AI1859" s="3">
        <v>6.8798933968401474</v>
      </c>
      <c r="AJ1859" s="3">
        <v>2.3076923076923079</v>
      </c>
      <c r="AK1859" s="3">
        <v>6.4162871962801891</v>
      </c>
      <c r="AL1859" s="3">
        <v>5.201290966937548</v>
      </c>
      <c r="AM1859" s="9">
        <v>75.029737699968322</v>
      </c>
      <c r="AN1859" s="3">
        <v>8</v>
      </c>
      <c r="AO1859" s="3">
        <v>8.1873965127777346</v>
      </c>
      <c r="AP1859" s="3">
        <v>10</v>
      </c>
      <c r="AQ1859" s="3">
        <v>8.7291321709259115</v>
      </c>
      <c r="AR1859" s="3">
        <v>8.9</v>
      </c>
      <c r="AS1859" s="3">
        <v>4.0776209089219329</v>
      </c>
      <c r="AT1859" s="3">
        <v>7.6272185749690227</v>
      </c>
      <c r="AU1859" s="3">
        <v>6.7</v>
      </c>
      <c r="AV1859" s="3">
        <v>8.7948188791798732</v>
      </c>
      <c r="AW1859" s="3">
        <v>3</v>
      </c>
      <c r="AX1859" s="3">
        <v>6.516609727178472</v>
      </c>
      <c r="AY1859" s="3">
        <v>2.785286063816605</v>
      </c>
      <c r="AZ1859" s="3">
        <v>4.7777777777777777</v>
      </c>
      <c r="BA1859" s="3">
        <v>8.7372800180099954</v>
      </c>
      <c r="BB1859" s="3">
        <v>6.3908516669764568</v>
      </c>
      <c r="BC1859" s="3">
        <v>5.6704958183254179</v>
      </c>
      <c r="BD1859" s="3">
        <v>5.5723160452149543</v>
      </c>
      <c r="BE1859" s="3">
        <v>5.6556678983535349</v>
      </c>
      <c r="BF1859" s="9">
        <v>69.67136598819306</v>
      </c>
      <c r="BG1859" s="13">
        <v>69.996544639935877</v>
      </c>
    </row>
    <row r="1860" spans="1:59">
      <c r="A1860" s="1">
        <v>2003</v>
      </c>
      <c r="B1860" s="3" t="s">
        <v>264</v>
      </c>
      <c r="C1860" s="3" t="str">
        <f>VLOOKUP(E1860,[1]region!$A:$B,2,FALSE)</f>
        <v>MA</v>
      </c>
      <c r="D1860" s="3" t="s">
        <v>265</v>
      </c>
      <c r="E1860" s="3" t="str">
        <f>IFERROR(VLOOKUP(D1860,[2]Sheet1!$C:$D,2,FALSE),D1860)</f>
        <v>Morocco</v>
      </c>
      <c r="F1860" s="3">
        <v>15.887818158247265</v>
      </c>
      <c r="G1860" s="3">
        <v>3.2189999999999999</v>
      </c>
      <c r="H1860" s="3">
        <v>19.23</v>
      </c>
      <c r="I1860" s="3">
        <v>25</v>
      </c>
      <c r="J1860" s="3">
        <v>36</v>
      </c>
      <c r="K1860" s="9">
        <v>63.921314155893882</v>
      </c>
      <c r="L1860" s="3">
        <v>3.1960785388946533</v>
      </c>
      <c r="M1860" s="3">
        <v>3.4408601125081377</v>
      </c>
      <c r="N1860" s="3">
        <v>4.1684366657559195</v>
      </c>
      <c r="O1860" s="3">
        <v>5</v>
      </c>
      <c r="P1860" s="3">
        <v>4.166666666666667</v>
      </c>
      <c r="Q1860" s="3">
        <v>3.4809686917801761</v>
      </c>
      <c r="R1860" s="3">
        <v>6.3801255521981481</v>
      </c>
      <c r="S1860" s="3">
        <v>2.2511808156028335</v>
      </c>
      <c r="T1860" s="3">
        <v>2.3940781075903717</v>
      </c>
      <c r="U1860" s="9">
        <v>50.126979292311809</v>
      </c>
      <c r="V1860" s="3">
        <v>5.3978821917503694</v>
      </c>
      <c r="W1860" s="3">
        <v>0.73445721565835809</v>
      </c>
      <c r="X1860" s="3">
        <v>1.1677336747757201</v>
      </c>
      <c r="Y1860" s="3">
        <v>0</v>
      </c>
      <c r="Z1860" s="9">
        <v>70.98273485107859</v>
      </c>
      <c r="AA1860" s="3">
        <v>4.57</v>
      </c>
      <c r="AB1860" s="3">
        <v>28.3</v>
      </c>
      <c r="AC1860" s="3">
        <v>20.5</v>
      </c>
      <c r="AD1860" s="3">
        <v>4.3644444444444446</v>
      </c>
      <c r="AE1860" s="3">
        <v>5.5</v>
      </c>
      <c r="AF1860" s="3">
        <v>7.3333333333333339</v>
      </c>
      <c r="AG1860" s="3">
        <v>6.416666666666667</v>
      </c>
      <c r="AH1860" s="3">
        <v>7.9332615715823449</v>
      </c>
      <c r="AI1860" s="3">
        <v>7.166666666666667</v>
      </c>
      <c r="AJ1860" s="3">
        <v>1.5384615384615385</v>
      </c>
      <c r="AK1860" s="3"/>
      <c r="AL1860" s="3">
        <v>4.3525641025641031</v>
      </c>
      <c r="AM1860" s="9">
        <v>57.667341963143897</v>
      </c>
      <c r="AN1860" s="3">
        <v>5</v>
      </c>
      <c r="AO1860" s="3">
        <v>9.1777312120419055</v>
      </c>
      <c r="AP1860" s="3">
        <v>9</v>
      </c>
      <c r="AQ1860" s="3">
        <v>7.7259104040139688</v>
      </c>
      <c r="AR1860" s="3">
        <v>0</v>
      </c>
      <c r="AS1860" s="3">
        <v>5</v>
      </c>
      <c r="AT1860" s="3">
        <v>7.166666666666667</v>
      </c>
      <c r="AU1860" s="3">
        <v>6</v>
      </c>
      <c r="AV1860" s="3">
        <v>4.9938630365933188</v>
      </c>
      <c r="AW1860" s="3">
        <v>1</v>
      </c>
      <c r="AX1860" s="3">
        <v>4.0267549505433307</v>
      </c>
      <c r="AY1860" s="3">
        <v>3.333333333333333</v>
      </c>
      <c r="AZ1860" s="3">
        <v>7.25</v>
      </c>
      <c r="BA1860" s="3">
        <v>7.1159615201954054</v>
      </c>
      <c r="BB1860" s="3">
        <v>6.333333333333333</v>
      </c>
      <c r="BC1860" s="3"/>
      <c r="BD1860" s="3">
        <v>5.9870611245239331</v>
      </c>
      <c r="BE1860" s="3">
        <v>6.0081570467155174</v>
      </c>
      <c r="BF1860" s="9">
        <v>59.202741337576057</v>
      </c>
      <c r="BG1860" s="13">
        <v>60.380222320000847</v>
      </c>
    </row>
    <row r="1861" spans="1:59">
      <c r="A1861" s="1">
        <v>2014</v>
      </c>
      <c r="B1861" s="3" t="s">
        <v>12</v>
      </c>
      <c r="C1861" s="3" t="str">
        <f>VLOOKUP(E1861,[1]region!$A:$B,2,FALSE)</f>
        <v>AU</v>
      </c>
      <c r="D1861" s="3" t="s">
        <v>13</v>
      </c>
      <c r="E1861" s="3" t="str">
        <f>IFERROR(VLOOKUP(D1861,[2]Sheet1!$C:$D,2,FALSE),D1861)</f>
        <v>Australia</v>
      </c>
      <c r="F1861" s="3">
        <v>15.88</v>
      </c>
      <c r="G1861" s="3">
        <v>3.2057204412911853</v>
      </c>
      <c r="H1861" s="3">
        <v>19.22</v>
      </c>
      <c r="I1861" s="3">
        <v>25</v>
      </c>
      <c r="J1861" s="3">
        <v>36</v>
      </c>
      <c r="K1861" s="9">
        <v>65.660946093407219</v>
      </c>
      <c r="L1861" s="3">
        <v>3.192210177580515</v>
      </c>
      <c r="M1861" s="3">
        <v>3.4391608301486207</v>
      </c>
      <c r="N1861" s="3">
        <v>4.166666666666667</v>
      </c>
      <c r="O1861" s="3">
        <v>5</v>
      </c>
      <c r="P1861" s="3">
        <v>4.166666666666667</v>
      </c>
      <c r="Q1861" s="3">
        <v>3.4809686917801761</v>
      </c>
      <c r="R1861" s="3">
        <v>6.3768185360124008</v>
      </c>
      <c r="S1861" s="3">
        <v>2.2449671477045907</v>
      </c>
      <c r="T1861" s="3">
        <v>2.3866445624999999</v>
      </c>
      <c r="U1861" s="9">
        <v>80.222991047646616</v>
      </c>
      <c r="V1861" s="3">
        <v>7.3670965727981041</v>
      </c>
      <c r="W1861" s="3">
        <v>2.4243385098802639</v>
      </c>
      <c r="X1861" s="3">
        <v>2.4879227053140198</v>
      </c>
      <c r="Y1861" s="3">
        <v>10</v>
      </c>
      <c r="Z1861" s="9">
        <v>92.648151851063659</v>
      </c>
      <c r="AA1861" s="3">
        <v>1.28</v>
      </c>
      <c r="AB1861" s="3">
        <v>2.7</v>
      </c>
      <c r="AC1861" s="3">
        <v>4.4820000000000002</v>
      </c>
      <c r="AD1861" s="3">
        <v>8.9379555555555559</v>
      </c>
      <c r="AE1861" s="3">
        <v>7.3462944500000003</v>
      </c>
      <c r="AF1861" s="3">
        <v>8.4668705899178729</v>
      </c>
      <c r="AG1861" s="3">
        <v>7.9065825199589366</v>
      </c>
      <c r="AH1861" s="3">
        <v>10</v>
      </c>
      <c r="AI1861" s="3">
        <v>7.2900334861111116</v>
      </c>
      <c r="AJ1861" s="3">
        <v>4.6153846153846159</v>
      </c>
      <c r="AK1861" s="3">
        <v>0.11062564131517612</v>
      </c>
      <c r="AL1861" s="3">
        <v>4.0053479142703008</v>
      </c>
      <c r="AM1861" s="9">
        <v>77.124714974461995</v>
      </c>
      <c r="AN1861" s="3">
        <v>10</v>
      </c>
      <c r="AO1861" s="3">
        <v>8.5069999999999997</v>
      </c>
      <c r="AP1861" s="3">
        <v>10</v>
      </c>
      <c r="AQ1861" s="3">
        <v>9.5023333333333326</v>
      </c>
      <c r="AR1861" s="3">
        <v>8.9</v>
      </c>
      <c r="AS1861" s="3">
        <v>4.9540316999999989</v>
      </c>
      <c r="AT1861" s="3">
        <v>6.2764704222222223</v>
      </c>
      <c r="AU1861" s="3">
        <v>10</v>
      </c>
      <c r="AV1861" s="3">
        <v>7.9278549112314796</v>
      </c>
      <c r="AW1861" s="3">
        <v>10</v>
      </c>
      <c r="AX1861" s="3">
        <v>8.0097261722422832</v>
      </c>
      <c r="AY1861" s="3">
        <v>3.8894057664569304</v>
      </c>
      <c r="AZ1861" s="3">
        <v>10</v>
      </c>
      <c r="BA1861" s="3">
        <v>9.9126055442577616</v>
      </c>
      <c r="BB1861" s="3">
        <v>6.5902101421855885</v>
      </c>
      <c r="BC1861" s="3">
        <v>9.0919382845925654</v>
      </c>
      <c r="BD1861" s="3">
        <v>8.8230207208799243</v>
      </c>
      <c r="BE1861" s="3">
        <v>8.0511967430621283</v>
      </c>
      <c r="BF1861" s="9">
        <v>85.210854162125798</v>
      </c>
      <c r="BG1861" s="13">
        <v>80.173531625741049</v>
      </c>
    </row>
    <row r="1862" spans="1:59">
      <c r="A1862" s="1">
        <v>2014</v>
      </c>
      <c r="B1862" s="3" t="s">
        <v>43</v>
      </c>
      <c r="C1862" s="3" t="str">
        <f>VLOOKUP(E1862,[1]region!$A:$B,2,FALSE)</f>
        <v>BT</v>
      </c>
      <c r="D1862" s="3" t="s">
        <v>44</v>
      </c>
      <c r="E1862" s="3" t="str">
        <f>IFERROR(VLOOKUP(D1862,[2]Sheet1!$C:$D,2,FALSE),D1862)</f>
        <v>Bhutan</v>
      </c>
      <c r="F1862" s="3">
        <v>15.88</v>
      </c>
      <c r="G1862" s="3">
        <v>3.2033963720571208</v>
      </c>
      <c r="H1862" s="3">
        <v>19.2</v>
      </c>
      <c r="I1862" s="3">
        <v>25</v>
      </c>
      <c r="J1862" s="3">
        <v>36</v>
      </c>
      <c r="K1862" s="9">
        <v>77.498549877413268</v>
      </c>
      <c r="L1862" s="3">
        <v>3.192210177580515</v>
      </c>
      <c r="M1862" s="3">
        <v>3.4384777250859111</v>
      </c>
      <c r="N1862" s="3">
        <v>4.166666666666667</v>
      </c>
      <c r="O1862" s="3">
        <v>5</v>
      </c>
      <c r="P1862" s="3">
        <v>4.166666666666667</v>
      </c>
      <c r="Q1862" s="3">
        <v>3.4809686917801761</v>
      </c>
      <c r="R1862" s="3">
        <v>6.3768185360124008</v>
      </c>
      <c r="S1862" s="3">
        <v>2.2421285183353232</v>
      </c>
      <c r="T1862" s="3">
        <v>2.3816468375985345</v>
      </c>
      <c r="U1862" s="9">
        <v>63.240682976166852</v>
      </c>
      <c r="V1862" s="3">
        <v>1.5494358795781871</v>
      </c>
      <c r="W1862" s="3">
        <v>1.5006631906024288</v>
      </c>
      <c r="X1862" s="3">
        <v>8.2065451461993</v>
      </c>
      <c r="Y1862" s="3">
        <v>0</v>
      </c>
      <c r="Z1862" s="9">
        <v>68.621346296508833</v>
      </c>
      <c r="AA1862" s="3">
        <v>0.28000000000000003</v>
      </c>
      <c r="AB1862" s="3" t="s">
        <v>2</v>
      </c>
      <c r="AC1862" s="3" t="s">
        <v>2</v>
      </c>
      <c r="AD1862" s="3">
        <v>9.8133333333333344</v>
      </c>
      <c r="AE1862" s="3">
        <v>5.2517285499776847</v>
      </c>
      <c r="AF1862" s="3">
        <v>5.2378898762624946</v>
      </c>
      <c r="AG1862" s="3">
        <v>5.2448092131200896</v>
      </c>
      <c r="AH1862" s="3">
        <v>10</v>
      </c>
      <c r="AI1862" s="3">
        <v>4.0173467293808773</v>
      </c>
      <c r="AJ1862" s="3">
        <v>0</v>
      </c>
      <c r="AK1862" s="3">
        <v>0.33099191881500561</v>
      </c>
      <c r="AL1862" s="3">
        <v>1.4494462160652943</v>
      </c>
      <c r="AM1862" s="9">
        <v>66.268971906296798</v>
      </c>
      <c r="AN1862" s="3">
        <v>5</v>
      </c>
      <c r="AO1862" s="3">
        <v>8.2830000000000013</v>
      </c>
      <c r="AP1862" s="3">
        <v>9</v>
      </c>
      <c r="AQ1862" s="3">
        <v>7.4276666666666671</v>
      </c>
      <c r="AR1862" s="3">
        <v>10</v>
      </c>
      <c r="AS1862" s="3">
        <v>4.8931481282269766</v>
      </c>
      <c r="AT1862" s="3">
        <v>6.9392942920594027</v>
      </c>
      <c r="AU1862" s="3">
        <v>10</v>
      </c>
      <c r="AV1862" s="3">
        <v>10</v>
      </c>
      <c r="AW1862" s="3"/>
      <c r="AX1862" s="3">
        <v>8.3664884840572746</v>
      </c>
      <c r="AY1862" s="3">
        <v>4.3873801616962345</v>
      </c>
      <c r="AZ1862" s="3">
        <v>2.4444444444444446</v>
      </c>
      <c r="BA1862" s="3">
        <v>9.1196226296456988</v>
      </c>
      <c r="BB1862" s="3">
        <v>5.3808284527078207</v>
      </c>
      <c r="BC1862" s="3">
        <v>9.4782291652074662</v>
      </c>
      <c r="BD1862" s="3">
        <v>6.9734818536912346</v>
      </c>
      <c r="BE1862" s="3">
        <v>6.2973311178988167</v>
      </c>
      <c r="BF1862" s="9">
        <v>73.63828756207586</v>
      </c>
      <c r="BG1862" s="13">
        <v>69.853567723692308</v>
      </c>
    </row>
    <row r="1863" spans="1:59">
      <c r="A1863" s="1">
        <v>2003</v>
      </c>
      <c r="B1863" s="3" t="s">
        <v>198</v>
      </c>
      <c r="C1863" s="3" t="str">
        <f>VLOOKUP(E1863,[1]region!$A:$B,2,FALSE)</f>
        <v>IT</v>
      </c>
      <c r="D1863" s="3" t="s">
        <v>199</v>
      </c>
      <c r="E1863" s="3" t="str">
        <f>IFERROR(VLOOKUP(D1863,[2]Sheet1!$C:$D,2,FALSE),D1863)</f>
        <v>Italy</v>
      </c>
      <c r="F1863" s="3">
        <v>15.88</v>
      </c>
      <c r="G1863" s="3">
        <v>3.2033963720571208</v>
      </c>
      <c r="H1863" s="3">
        <v>19.2</v>
      </c>
      <c r="I1863" s="3">
        <v>25</v>
      </c>
      <c r="J1863" s="3">
        <v>36</v>
      </c>
      <c r="K1863" s="9">
        <v>55.729610624896047</v>
      </c>
      <c r="L1863" s="3">
        <v>3.192210177580515</v>
      </c>
      <c r="M1863" s="3">
        <v>3.4373782825707204</v>
      </c>
      <c r="N1863" s="3">
        <v>4.166666666666667</v>
      </c>
      <c r="O1863" s="3">
        <v>5</v>
      </c>
      <c r="P1863" s="3">
        <v>4.166666666666667</v>
      </c>
      <c r="Q1863" s="3">
        <v>3.4809686917801761</v>
      </c>
      <c r="R1863" s="3">
        <v>6.3768185360124008</v>
      </c>
      <c r="S1863" s="3">
        <v>2.2325542216666663</v>
      </c>
      <c r="T1863" s="3">
        <v>2.3634326166719464</v>
      </c>
      <c r="U1863" s="9">
        <v>57.49046212367282</v>
      </c>
      <c r="V1863" s="3">
        <v>5.0509323897611758</v>
      </c>
      <c r="W1863" s="3">
        <v>0.72972319290775678</v>
      </c>
      <c r="X1863" s="3">
        <v>2.67255892255824</v>
      </c>
      <c r="Y1863" s="3">
        <v>10</v>
      </c>
      <c r="Z1863" s="9">
        <v>95.408531150932546</v>
      </c>
      <c r="AA1863" s="3">
        <v>0.55000000000000004</v>
      </c>
      <c r="AB1863" s="3">
        <v>1.4</v>
      </c>
      <c r="AC1863" s="3">
        <v>4.9000000000000004</v>
      </c>
      <c r="AD1863" s="3">
        <v>9.1311111111111103</v>
      </c>
      <c r="AE1863" s="3">
        <v>6.166666666666667</v>
      </c>
      <c r="AF1863" s="3">
        <v>9.1666666666666661</v>
      </c>
      <c r="AG1863" s="3">
        <v>7.6666666666666661</v>
      </c>
      <c r="AH1863" s="3">
        <v>10</v>
      </c>
      <c r="AI1863" s="3">
        <v>5.333333333333333</v>
      </c>
      <c r="AJ1863" s="3">
        <v>8.4615384615384617</v>
      </c>
      <c r="AK1863" s="3"/>
      <c r="AL1863" s="3">
        <v>6.8974358974358978</v>
      </c>
      <c r="AM1863" s="9">
        <v>84.238034188034177</v>
      </c>
      <c r="AN1863" s="3">
        <v>8</v>
      </c>
      <c r="AO1863" s="3">
        <v>8.4905806175568408</v>
      </c>
      <c r="AP1863" s="3">
        <v>10</v>
      </c>
      <c r="AQ1863" s="3">
        <v>8.830193539185613</v>
      </c>
      <c r="AR1863" s="3">
        <v>4.4000000000000004</v>
      </c>
      <c r="AS1863" s="3">
        <v>2.1666666666666665</v>
      </c>
      <c r="AT1863" s="3">
        <v>4.166666666666667</v>
      </c>
      <c r="AU1863" s="3">
        <v>6</v>
      </c>
      <c r="AV1863" s="3">
        <v>9.814587519873827</v>
      </c>
      <c r="AW1863" s="3">
        <v>3</v>
      </c>
      <c r="AX1863" s="3">
        <v>4.9246534755345266</v>
      </c>
      <c r="AY1863" s="3">
        <v>1.6666666666666665</v>
      </c>
      <c r="AZ1863" s="3">
        <v>7.25</v>
      </c>
      <c r="BA1863" s="3">
        <v>9.3222703370998428</v>
      </c>
      <c r="BB1863" s="3">
        <v>7.1904761904761925</v>
      </c>
      <c r="BC1863" s="3"/>
      <c r="BD1863" s="3">
        <v>5.9646424715883137</v>
      </c>
      <c r="BE1863" s="3">
        <v>6.3573532985606755</v>
      </c>
      <c r="BF1863" s="9">
        <v>67.040667710936049</v>
      </c>
      <c r="BG1863" s="13">
        <v>71.981461159694319</v>
      </c>
    </row>
    <row r="1864" spans="1:59">
      <c r="A1864" s="1">
        <v>2007</v>
      </c>
      <c r="B1864" s="3" t="s">
        <v>51</v>
      </c>
      <c r="C1864" s="3" t="str">
        <f>VLOOKUP(E1864,[1]region!$A:$B,2,FALSE)</f>
        <v>BR</v>
      </c>
      <c r="D1864" s="3" t="s">
        <v>52</v>
      </c>
      <c r="E1864" s="3" t="str">
        <f>IFERROR(VLOOKUP(D1864,[2]Sheet1!$C:$D,2,FALSE),D1864)</f>
        <v>Brazil</v>
      </c>
      <c r="F1864" s="3">
        <v>15.875847872441714</v>
      </c>
      <c r="G1864" s="3">
        <v>3.2033963720571208</v>
      </c>
      <c r="H1864" s="3">
        <v>19.2</v>
      </c>
      <c r="I1864" s="3">
        <v>25</v>
      </c>
      <c r="J1864" s="3">
        <v>36</v>
      </c>
      <c r="K1864" s="9">
        <v>69.76531134858368</v>
      </c>
      <c r="L1864" s="3">
        <v>3.1848294026280684</v>
      </c>
      <c r="M1864" s="3">
        <v>3.4373782825707204</v>
      </c>
      <c r="N1864" s="3">
        <v>4.166666666666667</v>
      </c>
      <c r="O1864" s="3">
        <v>5</v>
      </c>
      <c r="P1864" s="3">
        <v>4.166666666666667</v>
      </c>
      <c r="Q1864" s="3">
        <v>3.4809686917801761</v>
      </c>
      <c r="R1864" s="3">
        <v>6.3768185360124008</v>
      </c>
      <c r="S1864" s="3">
        <v>2.2222222222222223</v>
      </c>
      <c r="T1864" s="3">
        <v>2.3253380641025667</v>
      </c>
      <c r="U1864" s="9">
        <v>48.5134187514643</v>
      </c>
      <c r="V1864" s="3">
        <v>13.467463786314005</v>
      </c>
      <c r="W1864" s="3">
        <v>3.8640613583825156</v>
      </c>
      <c r="X1864" s="3">
        <v>3.6372745213634698</v>
      </c>
      <c r="Y1864" s="3">
        <v>5</v>
      </c>
      <c r="Z1864" s="9">
        <v>75.083569487778746</v>
      </c>
      <c r="AA1864" s="3">
        <v>1.83</v>
      </c>
      <c r="AB1864" s="3">
        <v>12.2</v>
      </c>
      <c r="AC1864" s="3">
        <v>7.6859999999999991</v>
      </c>
      <c r="AD1864" s="3">
        <v>7.7551999999999994</v>
      </c>
      <c r="AE1864" s="3">
        <v>5.1197904773824732</v>
      </c>
      <c r="AF1864" s="3">
        <v>7.8043615891210383</v>
      </c>
      <c r="AG1864" s="3">
        <v>6.4620760332517557</v>
      </c>
      <c r="AH1864" s="3">
        <v>9.126213592233011</v>
      </c>
      <c r="AI1864" s="3">
        <v>6.5874999011348869</v>
      </c>
      <c r="AJ1864" s="3">
        <v>3.8461538461538463</v>
      </c>
      <c r="AK1864" s="3">
        <v>6.3056615549650115</v>
      </c>
      <c r="AL1864" s="3">
        <v>5.5797717674179141</v>
      </c>
      <c r="AM1864" s="9">
        <v>72.308153482256699</v>
      </c>
      <c r="AN1864" s="3">
        <v>5</v>
      </c>
      <c r="AO1864" s="3">
        <v>5.5893441101887404</v>
      </c>
      <c r="AP1864" s="3">
        <v>6</v>
      </c>
      <c r="AQ1864" s="3">
        <v>5.5297813700629135</v>
      </c>
      <c r="AR1864" s="3">
        <v>2.2000000000000002</v>
      </c>
      <c r="AS1864" s="3">
        <v>3.3167176216505894</v>
      </c>
      <c r="AT1864" s="3">
        <v>5.5828720962981295</v>
      </c>
      <c r="AU1864" s="3">
        <v>4</v>
      </c>
      <c r="AV1864" s="3">
        <v>5.7355129570980123</v>
      </c>
      <c r="AW1864" s="3">
        <v>3</v>
      </c>
      <c r="AX1864" s="3">
        <v>3.9725171125077883</v>
      </c>
      <c r="AY1864" s="3">
        <v>1.449025547552425</v>
      </c>
      <c r="AZ1864" s="3">
        <v>2.8522336769759455</v>
      </c>
      <c r="BA1864" s="3">
        <v>6.5805300476246984</v>
      </c>
      <c r="BB1864" s="3">
        <v>4.6456127519562838</v>
      </c>
      <c r="BC1864" s="3">
        <v>4.9154825772509598</v>
      </c>
      <c r="BD1864" s="3">
        <v>0</v>
      </c>
      <c r="BE1864" s="3">
        <v>3.407147433560052</v>
      </c>
      <c r="BF1864" s="9">
        <v>43.031486387102511</v>
      </c>
      <c r="BG1864" s="13">
        <v>61.740387891437194</v>
      </c>
    </row>
    <row r="1865" spans="1:59">
      <c r="A1865" s="1">
        <v>2005</v>
      </c>
      <c r="B1865" s="3" t="s">
        <v>325</v>
      </c>
      <c r="C1865" s="3" t="str">
        <f>VLOOKUP(E1865,[1]region!$A:$B,2,FALSE)</f>
        <v>SK</v>
      </c>
      <c r="D1865" s="3" t="s">
        <v>326</v>
      </c>
      <c r="E1865" s="3" t="str">
        <f>IFERROR(VLOOKUP(D1865,[2]Sheet1!$C:$D,2,FALSE),D1865)</f>
        <v>Slovak Republic</v>
      </c>
      <c r="F1865" s="3">
        <v>15.852170562548165</v>
      </c>
      <c r="G1865" s="3">
        <v>3.2033963720571208</v>
      </c>
      <c r="H1865" s="3">
        <v>19.2</v>
      </c>
      <c r="I1865" s="3">
        <v>25</v>
      </c>
      <c r="J1865" s="3">
        <v>36</v>
      </c>
      <c r="K1865" s="9">
        <v>64.789072422954206</v>
      </c>
      <c r="L1865" s="3">
        <v>3.1833333333333336</v>
      </c>
      <c r="M1865" s="3">
        <v>3.4373782825707204</v>
      </c>
      <c r="N1865" s="3">
        <v>4.166666666666667</v>
      </c>
      <c r="O1865" s="3">
        <v>5</v>
      </c>
      <c r="P1865" s="3">
        <v>4.166666666666667</v>
      </c>
      <c r="Q1865" s="3">
        <v>3.4809686917801761</v>
      </c>
      <c r="R1865" s="3">
        <v>6.3745207254914149</v>
      </c>
      <c r="S1865" s="3">
        <v>2.2215603968254003</v>
      </c>
      <c r="T1865" s="3">
        <v>2.2976867750224184</v>
      </c>
      <c r="U1865" s="9">
        <v>66.307293001774468</v>
      </c>
      <c r="V1865" s="3">
        <v>11.661176692257325</v>
      </c>
      <c r="W1865" s="3">
        <v>1.3398523953946764</v>
      </c>
      <c r="X1865" s="3">
        <v>2.7090849458839199</v>
      </c>
      <c r="Y1865" s="3">
        <v>10</v>
      </c>
      <c r="Z1865" s="9">
        <v>91.475016785534706</v>
      </c>
      <c r="AA1865" s="3">
        <v>0.62</v>
      </c>
      <c r="AB1865" s="3">
        <v>2.7</v>
      </c>
      <c r="AC1865" s="3">
        <v>9.6660000000000004</v>
      </c>
      <c r="AD1865" s="3">
        <v>8.3934222222222221</v>
      </c>
      <c r="AE1865" s="3">
        <v>7.9365079365079358</v>
      </c>
      <c r="AF1865" s="3">
        <v>6.7589534971712073</v>
      </c>
      <c r="AG1865" s="3">
        <v>7.3477307168395711</v>
      </c>
      <c r="AH1865" s="3">
        <v>10</v>
      </c>
      <c r="AI1865" s="3">
        <v>8.7698412698412707</v>
      </c>
      <c r="AJ1865" s="3">
        <v>5.3846153846153841</v>
      </c>
      <c r="AK1865" s="3">
        <v>6.4</v>
      </c>
      <c r="AL1865" s="3">
        <v>6.8514855514855526</v>
      </c>
      <c r="AM1865" s="9">
        <v>81.481596226368367</v>
      </c>
      <c r="AN1865" s="3">
        <v>10</v>
      </c>
      <c r="AO1865" s="3">
        <v>8.8732525947345611</v>
      </c>
      <c r="AP1865" s="3">
        <v>10</v>
      </c>
      <c r="AQ1865" s="3">
        <v>9.624417531578187</v>
      </c>
      <c r="AR1865" s="3">
        <v>8.3000000000000007</v>
      </c>
      <c r="AS1865" s="3">
        <v>6.8279569892473111</v>
      </c>
      <c r="AT1865" s="3">
        <v>8.28042328042328</v>
      </c>
      <c r="AU1865" s="3">
        <v>8</v>
      </c>
      <c r="AV1865" s="3">
        <v>8.7948188791798732</v>
      </c>
      <c r="AW1865" s="3">
        <v>5</v>
      </c>
      <c r="AX1865" s="3">
        <v>7.5338665248084107</v>
      </c>
      <c r="AY1865" s="3">
        <v>3.4920634920634925</v>
      </c>
      <c r="AZ1865" s="3">
        <v>5.2058111380145284</v>
      </c>
      <c r="BA1865" s="3">
        <v>9.0209759815932031</v>
      </c>
      <c r="BB1865" s="3">
        <v>6.6062825880885727</v>
      </c>
      <c r="BC1865" s="3">
        <v>6.206921729369836</v>
      </c>
      <c r="BD1865" s="3">
        <v>6.3569688979616723</v>
      </c>
      <c r="BE1865" s="3">
        <v>6.1481706378485503</v>
      </c>
      <c r="BF1865" s="9">
        <v>77.688182314117171</v>
      </c>
      <c r="BG1865" s="13">
        <v>76.348232150149784</v>
      </c>
    </row>
    <row r="1866" spans="1:59">
      <c r="A1866" s="1">
        <v>2013</v>
      </c>
      <c r="B1866" s="3" t="s">
        <v>12</v>
      </c>
      <c r="C1866" s="3" t="str">
        <f>VLOOKUP(E1866,[1]region!$A:$B,2,FALSE)</f>
        <v>AU</v>
      </c>
      <c r="D1866" s="3" t="s">
        <v>13</v>
      </c>
      <c r="E1866" s="3" t="str">
        <f>IFERROR(VLOOKUP(D1866,[2]Sheet1!$C:$D,2,FALSE),D1866)</f>
        <v>Australia</v>
      </c>
      <c r="F1866" s="3">
        <v>15.8</v>
      </c>
      <c r="G1866" s="3">
        <v>3.2033963720571208</v>
      </c>
      <c r="H1866" s="3">
        <v>19.16</v>
      </c>
      <c r="I1866" s="3">
        <v>25</v>
      </c>
      <c r="J1866" s="3">
        <v>36</v>
      </c>
      <c r="K1866" s="9">
        <v>67.216660246633538</v>
      </c>
      <c r="L1866" s="3">
        <v>3.1826473754129285</v>
      </c>
      <c r="M1866" s="3">
        <v>3.4340339501698813</v>
      </c>
      <c r="N1866" s="3">
        <v>4.166666666666667</v>
      </c>
      <c r="O1866" s="3">
        <v>5</v>
      </c>
      <c r="P1866" s="3">
        <v>4.166666666666667</v>
      </c>
      <c r="Q1866" s="3">
        <v>3.4809686917801761</v>
      </c>
      <c r="R1866" s="3">
        <v>6.37438803340536</v>
      </c>
      <c r="S1866" s="3">
        <v>2.217689083333334</v>
      </c>
      <c r="T1866" s="3">
        <v>2.2976867750224184</v>
      </c>
      <c r="U1866" s="9">
        <v>78.747860854015627</v>
      </c>
      <c r="V1866" s="3">
        <v>7.1485153445332239</v>
      </c>
      <c r="W1866" s="3">
        <v>2.6769420442674958</v>
      </c>
      <c r="X1866" s="3">
        <v>2.4498886414253747</v>
      </c>
      <c r="Y1866" s="3">
        <v>10</v>
      </c>
      <c r="Z1866" s="9">
        <v>92.523855962753203</v>
      </c>
      <c r="AA1866" s="3">
        <v>1.28</v>
      </c>
      <c r="AB1866" s="3">
        <v>2.7</v>
      </c>
      <c r="AC1866" s="3">
        <v>4.0770000000000008</v>
      </c>
      <c r="AD1866" s="3">
        <v>8.9919555555555561</v>
      </c>
      <c r="AE1866" s="3">
        <v>5.8620085293600201</v>
      </c>
      <c r="AF1866" s="3">
        <v>8.9104606616794602</v>
      </c>
      <c r="AG1866" s="3">
        <v>7.3862345955197402</v>
      </c>
      <c r="AH1866" s="3">
        <v>10</v>
      </c>
      <c r="AI1866" s="3">
        <v>6.913769341972662</v>
      </c>
      <c r="AJ1866" s="3">
        <v>4.6153846153846159</v>
      </c>
      <c r="AK1866" s="3">
        <v>8.3847087019230535E-2</v>
      </c>
      <c r="AL1866" s="3">
        <v>3.8710003481255026</v>
      </c>
      <c r="AM1866" s="9">
        <v>75.62297624800199</v>
      </c>
      <c r="AN1866" s="3">
        <v>10</v>
      </c>
      <c r="AO1866" s="3">
        <v>8.5042146214945706</v>
      </c>
      <c r="AP1866" s="3">
        <v>10</v>
      </c>
      <c r="AQ1866" s="3">
        <v>9.5014048738315235</v>
      </c>
      <c r="AR1866" s="3">
        <v>8.9</v>
      </c>
      <c r="AS1866" s="3">
        <v>2.8451118547258458</v>
      </c>
      <c r="AT1866" s="3">
        <v>4.4725608146269895</v>
      </c>
      <c r="AU1866" s="3">
        <v>8</v>
      </c>
      <c r="AV1866" s="3">
        <v>7.9278549112314796</v>
      </c>
      <c r="AW1866" s="3">
        <v>10</v>
      </c>
      <c r="AX1866" s="3">
        <v>7.0242545967640524</v>
      </c>
      <c r="AY1866" s="3">
        <v>3.0071727915922963</v>
      </c>
      <c r="AZ1866" s="3">
        <v>10</v>
      </c>
      <c r="BA1866" s="3">
        <v>9.9126055442577616</v>
      </c>
      <c r="BB1866" s="3">
        <v>7.6402219975821808</v>
      </c>
      <c r="BC1866" s="3">
        <v>9.0919382845925654</v>
      </c>
      <c r="BD1866" s="3">
        <v>8.8230207208799243</v>
      </c>
      <c r="BE1866" s="3">
        <v>8.0791598898174541</v>
      </c>
      <c r="BF1866" s="9">
        <v>82.016064534710097</v>
      </c>
      <c r="BG1866" s="13">
        <v>79.225483569222888</v>
      </c>
    </row>
    <row r="1867" spans="1:59">
      <c r="A1867" s="1">
        <v>2007</v>
      </c>
      <c r="B1867" s="3" t="s">
        <v>59</v>
      </c>
      <c r="C1867" s="3" t="str">
        <f>VLOOKUP(E1867,[1]region!$A:$B,2,FALSE)</f>
        <v>BI</v>
      </c>
      <c r="D1867" s="3" t="s">
        <v>60</v>
      </c>
      <c r="E1867" s="3" t="str">
        <f>IFERROR(VLOOKUP(D1867,[2]Sheet1!$C:$D,2,FALSE),D1867)</f>
        <v>Burundi</v>
      </c>
      <c r="F1867" s="3">
        <v>15.797304582210241</v>
      </c>
      <c r="G1867" s="3">
        <v>3.2</v>
      </c>
      <c r="H1867" s="3">
        <v>19.100000000000001</v>
      </c>
      <c r="I1867" s="3">
        <v>25</v>
      </c>
      <c r="J1867" s="3">
        <v>36</v>
      </c>
      <c r="K1867" s="9">
        <v>46.720472125732861</v>
      </c>
      <c r="L1867" s="3">
        <v>3.1826473754129285</v>
      </c>
      <c r="M1867" s="3">
        <v>3.431986142718602</v>
      </c>
      <c r="N1867" s="3">
        <v>4.166666666666667</v>
      </c>
      <c r="O1867" s="3">
        <v>5</v>
      </c>
      <c r="P1867" s="3">
        <v>4.166666666666667</v>
      </c>
      <c r="Q1867" s="3">
        <v>3.4630000000000001</v>
      </c>
      <c r="R1867" s="3">
        <v>6.37438803340536</v>
      </c>
      <c r="S1867" s="3">
        <v>2.2176475490196079</v>
      </c>
      <c r="T1867" s="3">
        <v>2.2976867750224184</v>
      </c>
      <c r="U1867" s="9">
        <v>31.546021789232945</v>
      </c>
      <c r="V1867" s="3">
        <v>11.671294362448492</v>
      </c>
      <c r="W1867" s="3">
        <v>5.0738078432508242</v>
      </c>
      <c r="X1867" s="3">
        <v>8.3420324059364503</v>
      </c>
      <c r="Y1867" s="3">
        <v>5</v>
      </c>
      <c r="Z1867" s="9">
        <v>72.419528772556703</v>
      </c>
      <c r="AA1867" s="3">
        <v>13.30517830237191</v>
      </c>
      <c r="AB1867" s="3">
        <v>12.7</v>
      </c>
      <c r="AC1867" s="3">
        <v>9.3979999999999997</v>
      </c>
      <c r="AD1867" s="3">
        <v>4.9435603772506864</v>
      </c>
      <c r="AE1867" s="3">
        <v>4.8138009393339205</v>
      </c>
      <c r="AF1867" s="3">
        <v>1.7904541531112326</v>
      </c>
      <c r="AG1867" s="3">
        <v>3.3021275462225765</v>
      </c>
      <c r="AH1867" s="3">
        <v>10</v>
      </c>
      <c r="AI1867" s="3">
        <v>5.2078366439950976</v>
      </c>
      <c r="AJ1867" s="3">
        <v>1.5384615384615385</v>
      </c>
      <c r="AK1867" s="3">
        <v>0</v>
      </c>
      <c r="AL1867" s="3">
        <v>2.2487660608188786</v>
      </c>
      <c r="AM1867" s="9">
        <v>51.236134960730354</v>
      </c>
      <c r="AN1867" s="3">
        <v>8</v>
      </c>
      <c r="AO1867" s="3">
        <v>8.3575959046080222</v>
      </c>
      <c r="AP1867" s="3">
        <v>10</v>
      </c>
      <c r="AQ1867" s="3">
        <v>8.785865301536008</v>
      </c>
      <c r="AR1867" s="3">
        <v>10</v>
      </c>
      <c r="AS1867" s="3">
        <v>4.4737177974537028</v>
      </c>
      <c r="AT1867" s="3">
        <v>7.9740309260844757</v>
      </c>
      <c r="AU1867" s="3">
        <v>4.7</v>
      </c>
      <c r="AV1867" s="3">
        <v>7.5896377583597463</v>
      </c>
      <c r="AW1867" s="3">
        <v>10</v>
      </c>
      <c r="AX1867" s="3">
        <v>7.4562310803163205</v>
      </c>
      <c r="AY1867" s="3">
        <v>3.4808096412037033</v>
      </c>
      <c r="AZ1867" s="3">
        <v>5.7520325203252032</v>
      </c>
      <c r="BA1867" s="3">
        <v>6.717010846083828</v>
      </c>
      <c r="BB1867" s="3">
        <v>3.3009117761114033</v>
      </c>
      <c r="BC1867" s="3">
        <v>2.4614294908775207</v>
      </c>
      <c r="BD1867" s="3">
        <v>8.4306942945065657</v>
      </c>
      <c r="BE1867" s="3">
        <v>5.0238147615180369</v>
      </c>
      <c r="BF1867" s="9">
        <v>70.88637047790121</v>
      </c>
      <c r="BG1867" s="13">
        <v>54.561705625230807</v>
      </c>
    </row>
    <row r="1868" spans="1:59">
      <c r="A1868" s="1">
        <v>2001</v>
      </c>
      <c r="B1868" s="3" t="s">
        <v>163</v>
      </c>
      <c r="C1868" s="3" t="str">
        <f>VLOOKUP(E1868,[1]region!$A:$B,2,FALSE)</f>
        <v>DE</v>
      </c>
      <c r="D1868" s="3" t="s">
        <v>164</v>
      </c>
      <c r="E1868" s="3" t="str">
        <f>IFERROR(VLOOKUP(D1868,[2]Sheet1!$C:$D,2,FALSE),D1868)</f>
        <v>Germany</v>
      </c>
      <c r="F1868" s="3">
        <v>15.795539964921071</v>
      </c>
      <c r="G1868" s="3">
        <v>3.2</v>
      </c>
      <c r="H1868" s="3">
        <v>19.077643667807603</v>
      </c>
      <c r="I1868" s="3">
        <v>25</v>
      </c>
      <c r="J1868" s="3">
        <v>36</v>
      </c>
      <c r="K1868" s="9">
        <v>52.188498582517354</v>
      </c>
      <c r="L1868" s="3">
        <v>3.1826473754129285</v>
      </c>
      <c r="M1868" s="3">
        <v>3.4287875219686148</v>
      </c>
      <c r="N1868" s="3">
        <v>4.166666666666667</v>
      </c>
      <c r="O1868" s="3">
        <v>5</v>
      </c>
      <c r="P1868" s="3">
        <v>4.166666666666667</v>
      </c>
      <c r="Q1868" s="3">
        <v>3.4627403160815384</v>
      </c>
      <c r="R1868" s="3">
        <v>6.37438803340536</v>
      </c>
      <c r="S1868" s="3">
        <v>2.2115559091606998</v>
      </c>
      <c r="T1868" s="3">
        <v>2.2764227642276422</v>
      </c>
      <c r="U1868" s="9">
        <v>82.753471968494921</v>
      </c>
      <c r="V1868" s="3">
        <v>5.2370854377577603</v>
      </c>
      <c r="W1868" s="3">
        <v>0.75265919691402339</v>
      </c>
      <c r="X1868" s="3">
        <v>1.974999999999</v>
      </c>
      <c r="Y1868" s="3">
        <v>10</v>
      </c>
      <c r="Z1868" s="9">
        <v>95.641298084207591</v>
      </c>
      <c r="AA1868" s="3">
        <v>0.31903442738131083</v>
      </c>
      <c r="AB1868" s="3">
        <v>3.9</v>
      </c>
      <c r="AC1868" s="3">
        <v>4.9000000000000004</v>
      </c>
      <c r="AD1868" s="3">
        <v>9.0157701272485991</v>
      </c>
      <c r="AE1868" s="3">
        <v>7.8947369257609044</v>
      </c>
      <c r="AF1868" s="3">
        <v>9.5</v>
      </c>
      <c r="AG1868" s="3">
        <v>8.62329435845216</v>
      </c>
      <c r="AH1868" s="3">
        <v>10</v>
      </c>
      <c r="AI1868" s="3">
        <v>9.7193000000000005</v>
      </c>
      <c r="AJ1868" s="3">
        <v>9.2307692307692317</v>
      </c>
      <c r="AK1868" s="3"/>
      <c r="AL1868" s="3">
        <v>9.4750346153846152</v>
      </c>
      <c r="AM1868" s="9">
        <v>92.785247752713431</v>
      </c>
      <c r="AN1868" s="3">
        <v>5</v>
      </c>
      <c r="AO1868" s="3">
        <v>9.3242715174748092</v>
      </c>
      <c r="AP1868" s="3">
        <v>10</v>
      </c>
      <c r="AQ1868" s="3">
        <v>8.1080905058249364</v>
      </c>
      <c r="AR1868" s="3">
        <v>4.6332599999999999</v>
      </c>
      <c r="AS1868" s="3">
        <v>1.4166667064030967</v>
      </c>
      <c r="AT1868" s="3">
        <v>2.4796748161315918</v>
      </c>
      <c r="AU1868" s="3">
        <v>2.5049999999999999</v>
      </c>
      <c r="AV1868" s="3">
        <v>3.6032694356470181</v>
      </c>
      <c r="AW1868" s="3">
        <v>3</v>
      </c>
      <c r="AX1868" s="3">
        <v>2.9396451596969513</v>
      </c>
      <c r="AY1868" s="3">
        <v>2.1951218446095786</v>
      </c>
      <c r="AZ1868" s="3">
        <v>6.5</v>
      </c>
      <c r="BA1868" s="3">
        <v>8.3372889974461284</v>
      </c>
      <c r="BB1868" s="3">
        <v>8.1663498424348386</v>
      </c>
      <c r="BC1868" s="3"/>
      <c r="BD1868" s="3">
        <v>7.8029720123091924</v>
      </c>
      <c r="BE1868" s="3">
        <v>6.600346539359947</v>
      </c>
      <c r="BF1868" s="9">
        <v>58.826940682939444</v>
      </c>
      <c r="BG1868" s="13">
        <v>76.439091414174555</v>
      </c>
    </row>
    <row r="1869" spans="1:59">
      <c r="A1869" s="1">
        <v>2013</v>
      </c>
      <c r="B1869" s="3" t="s">
        <v>276</v>
      </c>
      <c r="C1869" s="3" t="str">
        <f>VLOOKUP(E1869,[1]region!$A:$B,2,FALSE)</f>
        <v>NZ</v>
      </c>
      <c r="D1869" s="3" t="s">
        <v>277</v>
      </c>
      <c r="E1869" s="3" t="str">
        <f>IFERROR(VLOOKUP(D1869,[2]Sheet1!$C:$D,2,FALSE),D1869)</f>
        <v>New Zealand</v>
      </c>
      <c r="F1869" s="3">
        <v>15.771622046772235</v>
      </c>
      <c r="G1869" s="3">
        <v>3.2</v>
      </c>
      <c r="H1869" s="3">
        <v>19.03</v>
      </c>
      <c r="I1869" s="3">
        <v>25</v>
      </c>
      <c r="J1869" s="3">
        <v>36</v>
      </c>
      <c r="K1869" s="9">
        <v>64.393805260503925</v>
      </c>
      <c r="L1869" s="3">
        <v>3.181545027871076</v>
      </c>
      <c r="M1869" s="3">
        <v>3.4269662698109942</v>
      </c>
      <c r="N1869" s="3">
        <v>4.163926422409304</v>
      </c>
      <c r="O1869" s="3">
        <v>5</v>
      </c>
      <c r="P1869" s="3">
        <v>4.166666666666667</v>
      </c>
      <c r="Q1869" s="3">
        <v>3.4627403160815384</v>
      </c>
      <c r="R1869" s="3">
        <v>6.37438803340536</v>
      </c>
      <c r="S1869" s="3">
        <v>2.1861492267334079</v>
      </c>
      <c r="T1869" s="3">
        <v>2.274196359857914</v>
      </c>
      <c r="U1869" s="9">
        <v>87.668780696227174</v>
      </c>
      <c r="V1869" s="3">
        <v>4.5239692193604908</v>
      </c>
      <c r="W1869" s="3">
        <v>2.1519635866515001</v>
      </c>
      <c r="X1869" s="3">
        <v>1.3028620247763456</v>
      </c>
      <c r="Y1869" s="3">
        <v>10</v>
      </c>
      <c r="Z1869" s="9">
        <v>94.934620791280082</v>
      </c>
      <c r="AA1869" s="3">
        <v>1.63</v>
      </c>
      <c r="AB1869" s="3">
        <v>2</v>
      </c>
      <c r="AC1869" s="3">
        <v>2.58</v>
      </c>
      <c r="AD1869" s="3">
        <v>9.1604444444444457</v>
      </c>
      <c r="AE1869" s="3">
        <v>7.425302934358907</v>
      </c>
      <c r="AF1869" s="3">
        <v>8.7641736496653948</v>
      </c>
      <c r="AG1869" s="3">
        <v>8.0947382920121509</v>
      </c>
      <c r="AH1869" s="3">
        <v>10</v>
      </c>
      <c r="AI1869" s="3">
        <v>6.8869634539499511</v>
      </c>
      <c r="AJ1869" s="3">
        <v>6.9230769230769234</v>
      </c>
      <c r="AK1869" s="3">
        <v>5.869296091346115</v>
      </c>
      <c r="AL1869" s="3">
        <v>6.5597788227909959</v>
      </c>
      <c r="AM1869" s="9">
        <v>84.537403898118981</v>
      </c>
      <c r="AN1869" s="3">
        <v>10</v>
      </c>
      <c r="AO1869" s="3">
        <v>9.6746495327102799</v>
      </c>
      <c r="AP1869" s="3">
        <v>10</v>
      </c>
      <c r="AQ1869" s="3">
        <v>9.89154984423676</v>
      </c>
      <c r="AR1869" s="3">
        <v>8.9</v>
      </c>
      <c r="AS1869" s="3">
        <v>5.0859190162086154</v>
      </c>
      <c r="AT1869" s="3">
        <v>7.9508925357534288</v>
      </c>
      <c r="AU1869" s="3">
        <v>10</v>
      </c>
      <c r="AV1869" s="3">
        <v>10</v>
      </c>
      <c r="AW1869" s="3">
        <v>10</v>
      </c>
      <c r="AX1869" s="3">
        <v>8.6561352586603402</v>
      </c>
      <c r="AY1869" s="3">
        <v>5.0940322072649566</v>
      </c>
      <c r="AZ1869" s="3">
        <v>10</v>
      </c>
      <c r="BA1869" s="3">
        <v>9.9808403943336597</v>
      </c>
      <c r="BB1869" s="3">
        <v>9.2540059131018069</v>
      </c>
      <c r="BC1869" s="3">
        <v>9.4015449269318552</v>
      </c>
      <c r="BD1869" s="3">
        <v>8.296182376892844</v>
      </c>
      <c r="BE1869" s="3">
        <v>8.6711009697541872</v>
      </c>
      <c r="BF1869" s="9">
        <v>90.729286908837622</v>
      </c>
      <c r="BG1869" s="13">
        <v>84.452779510993565</v>
      </c>
    </row>
    <row r="1870" spans="1:59">
      <c r="A1870" s="1">
        <v>2007</v>
      </c>
      <c r="B1870" s="3" t="s">
        <v>331</v>
      </c>
      <c r="C1870" s="3" t="str">
        <f>VLOOKUP(E1870,[1]region!$A:$B,2,FALSE)</f>
        <v>ES</v>
      </c>
      <c r="D1870" s="3" t="s">
        <v>332</v>
      </c>
      <c r="E1870" s="3" t="str">
        <f>IFERROR(VLOOKUP(D1870,[2]Sheet1!$C:$D,2,FALSE),D1870)</f>
        <v>Spain</v>
      </c>
      <c r="F1870" s="3">
        <v>15.76</v>
      </c>
      <c r="G1870" s="3">
        <v>3.2</v>
      </c>
      <c r="H1870" s="3">
        <v>19.02</v>
      </c>
      <c r="I1870" s="3">
        <v>25</v>
      </c>
      <c r="J1870" s="3">
        <v>36</v>
      </c>
      <c r="K1870" s="9">
        <v>63.417276189365111</v>
      </c>
      <c r="L1870" s="3">
        <v>3.1804707410450206</v>
      </c>
      <c r="M1870" s="3">
        <v>3.4265046633895162</v>
      </c>
      <c r="N1870" s="3">
        <v>4.163926422409304</v>
      </c>
      <c r="O1870" s="3">
        <v>5</v>
      </c>
      <c r="P1870" s="3">
        <v>4.166666666666667</v>
      </c>
      <c r="Q1870" s="3">
        <v>3.4627403160815384</v>
      </c>
      <c r="R1870" s="3">
        <v>6.3464442609340725</v>
      </c>
      <c r="S1870" s="3">
        <v>2.183128373397436</v>
      </c>
      <c r="T1870" s="3">
        <v>2.2592033333333337</v>
      </c>
      <c r="U1870" s="9">
        <v>69.338227106599149</v>
      </c>
      <c r="V1870" s="3">
        <v>4.9310598767431602</v>
      </c>
      <c r="W1870" s="3">
        <v>0.43510989724999721</v>
      </c>
      <c r="X1870" s="3">
        <v>2.79399301501762</v>
      </c>
      <c r="Y1870" s="3">
        <v>10</v>
      </c>
      <c r="Z1870" s="9">
        <v>95.702363656869608</v>
      </c>
      <c r="AA1870" s="3">
        <v>0.65</v>
      </c>
      <c r="AB1870" s="3">
        <v>5.2</v>
      </c>
      <c r="AC1870" s="3">
        <v>9.9840000000000018</v>
      </c>
      <c r="AD1870" s="3">
        <v>8.1776888888888895</v>
      </c>
      <c r="AE1870" s="3">
        <v>6.4745157346491222</v>
      </c>
      <c r="AF1870" s="3">
        <v>8.785572657516763</v>
      </c>
      <c r="AG1870" s="3">
        <v>7.6300441960829426</v>
      </c>
      <c r="AH1870" s="3">
        <v>10</v>
      </c>
      <c r="AI1870" s="3">
        <v>6.953195396505377</v>
      </c>
      <c r="AJ1870" s="3">
        <v>3.0769230769230771</v>
      </c>
      <c r="AK1870" s="3">
        <v>6.4162871962801891</v>
      </c>
      <c r="AL1870" s="3">
        <v>5.4821352232362139</v>
      </c>
      <c r="AM1870" s="9">
        <v>78.22467077052012</v>
      </c>
      <c r="AN1870" s="3">
        <v>10</v>
      </c>
      <c r="AO1870" s="3">
        <v>9.3627383353172018</v>
      </c>
      <c r="AP1870" s="3">
        <v>10</v>
      </c>
      <c r="AQ1870" s="3">
        <v>9.7875794451057345</v>
      </c>
      <c r="AR1870" s="3">
        <v>2.2000000000000002</v>
      </c>
      <c r="AS1870" s="3">
        <v>3.139632291666667</v>
      </c>
      <c r="AT1870" s="3">
        <v>5.6231143353174593</v>
      </c>
      <c r="AU1870" s="3">
        <v>6</v>
      </c>
      <c r="AV1870" s="3">
        <v>4.8084505564671449</v>
      </c>
      <c r="AW1870" s="3">
        <v>10</v>
      </c>
      <c r="AX1870" s="3">
        <v>5.2951995305752115</v>
      </c>
      <c r="AY1870" s="3">
        <v>3.0935701948924725</v>
      </c>
      <c r="AZ1870" s="3">
        <v>2.8205128205128212</v>
      </c>
      <c r="BA1870" s="3">
        <v>8.2957581332384756</v>
      </c>
      <c r="BB1870" s="3">
        <v>6.8578726428466421</v>
      </c>
      <c r="BC1870" s="3">
        <v>7.0060823922347506</v>
      </c>
      <c r="BD1870" s="3">
        <v>7.3770176065324033</v>
      </c>
      <c r="BE1870" s="3">
        <v>5.9084689650429283</v>
      </c>
      <c r="BF1870" s="9">
        <v>69.970826469079583</v>
      </c>
      <c r="BG1870" s="13">
        <v>75.33067283848672</v>
      </c>
    </row>
    <row r="1871" spans="1:59">
      <c r="A1871" s="1">
        <v>2007</v>
      </c>
      <c r="B1871" s="3" t="s">
        <v>270</v>
      </c>
      <c r="C1871" s="3" t="str">
        <f>VLOOKUP(E1871,[1]region!$A:$B,2,FALSE)</f>
        <v>NA</v>
      </c>
      <c r="D1871" s="3" t="s">
        <v>271</v>
      </c>
      <c r="E1871" s="3" t="str">
        <f>IFERROR(VLOOKUP(D1871,[2]Sheet1!$C:$D,2,FALSE),D1871)</f>
        <v>Namibia</v>
      </c>
      <c r="F1871" s="3">
        <v>15.75</v>
      </c>
      <c r="G1871" s="3">
        <v>3.1989999999999998</v>
      </c>
      <c r="H1871" s="3">
        <v>19.02</v>
      </c>
      <c r="I1871" s="3">
        <v>25</v>
      </c>
      <c r="J1871" s="3">
        <v>36</v>
      </c>
      <c r="K1871" s="9">
        <v>72.109292354543996</v>
      </c>
      <c r="L1871" s="3">
        <v>3.1752735265979064</v>
      </c>
      <c r="M1871" s="3">
        <v>3.4252230662571557</v>
      </c>
      <c r="N1871" s="3">
        <v>4.163926422409304</v>
      </c>
      <c r="O1871" s="3">
        <v>5</v>
      </c>
      <c r="P1871" s="3">
        <v>4.166666666666667</v>
      </c>
      <c r="Q1871" s="3">
        <v>3.4627403160815384</v>
      </c>
      <c r="R1871" s="3">
        <v>6.3415169096769652</v>
      </c>
      <c r="S1871" s="3">
        <v>2.1774585942028999</v>
      </c>
      <c r="T1871" s="3">
        <v>2.2295033567073173</v>
      </c>
      <c r="U1871" s="9">
        <v>69.437299056974553</v>
      </c>
      <c r="V1871" s="3">
        <v>5.2516700477766687</v>
      </c>
      <c r="W1871" s="3">
        <v>3.8225329567624029</v>
      </c>
      <c r="X1871" s="3">
        <v>6.7277892561983501</v>
      </c>
      <c r="Y1871" s="3">
        <v>0</v>
      </c>
      <c r="Z1871" s="9">
        <v>65.187737391250096</v>
      </c>
      <c r="AA1871" s="3">
        <v>12.67</v>
      </c>
      <c r="AB1871" s="3">
        <v>7.8</v>
      </c>
      <c r="AC1871" s="3">
        <v>12.713999999999999</v>
      </c>
      <c r="AD1871" s="3">
        <v>4.9692444444444446</v>
      </c>
      <c r="AE1871" s="3">
        <v>6.4449199371184376</v>
      </c>
      <c r="AF1871" s="3">
        <v>6.2344964297235377</v>
      </c>
      <c r="AG1871" s="3">
        <v>6.3397081834209876</v>
      </c>
      <c r="AH1871" s="3">
        <v>10</v>
      </c>
      <c r="AI1871" s="3">
        <v>7.0422215334608209</v>
      </c>
      <c r="AJ1871" s="3">
        <v>0.76923076923076927</v>
      </c>
      <c r="AK1871" s="3">
        <v>4.5356512939222018</v>
      </c>
      <c r="AL1871" s="3">
        <v>4.115701198871264</v>
      </c>
      <c r="AM1871" s="9">
        <v>63.561634566841732</v>
      </c>
      <c r="AN1871" s="3">
        <v>10</v>
      </c>
      <c r="AO1871" s="3">
        <v>9.3125015088096461</v>
      </c>
      <c r="AP1871" s="3">
        <v>10</v>
      </c>
      <c r="AQ1871" s="3">
        <v>9.7708338362698814</v>
      </c>
      <c r="AR1871" s="3">
        <v>10</v>
      </c>
      <c r="AS1871" s="3">
        <v>1.9199021214896215</v>
      </c>
      <c r="AT1871" s="3">
        <v>6.4337533148567125</v>
      </c>
      <c r="AU1871" s="3">
        <v>8</v>
      </c>
      <c r="AV1871" s="3">
        <v>7.7750502384859193</v>
      </c>
      <c r="AW1871" s="3">
        <v>10</v>
      </c>
      <c r="AX1871" s="3">
        <v>7.354784279138709</v>
      </c>
      <c r="AY1871" s="3">
        <v>4.0535064139194139</v>
      </c>
      <c r="AZ1871" s="3">
        <v>3.6827956989247306</v>
      </c>
      <c r="BA1871" s="3">
        <v>7.6547602024375676</v>
      </c>
      <c r="BB1871" s="3">
        <v>6.4138027781847784</v>
      </c>
      <c r="BC1871" s="3">
        <v>8.3233407690374204</v>
      </c>
      <c r="BD1871" s="3">
        <v>5.7965025745711598</v>
      </c>
      <c r="BE1871" s="3">
        <v>5.9874514061791784</v>
      </c>
      <c r="BF1871" s="9">
        <v>77.043565071959236</v>
      </c>
      <c r="BG1871" s="13">
        <v>69.46790568831392</v>
      </c>
    </row>
    <row r="1872" spans="1:59">
      <c r="A1872" s="1">
        <v>2005</v>
      </c>
      <c r="B1872" s="3" t="s">
        <v>14</v>
      </c>
      <c r="C1872" s="3" t="str">
        <f>VLOOKUP(E1872,[1]region!$A:$B,2,FALSE)</f>
        <v>AT</v>
      </c>
      <c r="D1872" s="3" t="s">
        <v>15</v>
      </c>
      <c r="E1872" s="3" t="str">
        <f>IFERROR(VLOOKUP(D1872,[2]Sheet1!$C:$D,2,FALSE),D1872)</f>
        <v>Austria</v>
      </c>
      <c r="F1872" s="3">
        <v>15.74998417087018</v>
      </c>
      <c r="G1872" s="3">
        <v>3.1867715854087235</v>
      </c>
      <c r="H1872" s="3">
        <v>19.013419013419014</v>
      </c>
      <c r="I1872" s="3">
        <v>25</v>
      </c>
      <c r="J1872" s="3">
        <v>36</v>
      </c>
      <c r="K1872" s="9">
        <v>52.29138495173801</v>
      </c>
      <c r="L1872" s="3">
        <v>3.1752735265979064</v>
      </c>
      <c r="M1872" s="3">
        <v>3.4252230662571557</v>
      </c>
      <c r="N1872" s="3">
        <v>4.163926422409304</v>
      </c>
      <c r="O1872" s="3">
        <v>5</v>
      </c>
      <c r="P1872" s="3">
        <v>4.166666666666667</v>
      </c>
      <c r="Q1872" s="3">
        <v>3.4627403160815384</v>
      </c>
      <c r="R1872" s="3">
        <v>6.3299755260483614</v>
      </c>
      <c r="S1872" s="3">
        <v>2.1666666666666665</v>
      </c>
      <c r="T1872" s="3">
        <v>2.2261923395990002</v>
      </c>
      <c r="U1872" s="9">
        <v>86.750419771821115</v>
      </c>
      <c r="V1872" s="3">
        <v>6.1483787630254971</v>
      </c>
      <c r="W1872" s="3">
        <v>0.22612226227627172</v>
      </c>
      <c r="X1872" s="3">
        <v>2.3013660581302999</v>
      </c>
      <c r="Y1872" s="3">
        <v>10</v>
      </c>
      <c r="Z1872" s="9">
        <v>95.549005327145835</v>
      </c>
      <c r="AA1872" s="3">
        <v>0.62</v>
      </c>
      <c r="AB1872" s="3">
        <v>2.7</v>
      </c>
      <c r="AC1872" s="3">
        <v>9.6660000000000004</v>
      </c>
      <c r="AD1872" s="3">
        <v>8.3934222222222221</v>
      </c>
      <c r="AE1872" s="3">
        <v>7.8412698412698409</v>
      </c>
      <c r="AF1872" s="3">
        <v>8.9318596695308283</v>
      </c>
      <c r="AG1872" s="3">
        <v>8.3865647554003342</v>
      </c>
      <c r="AH1872" s="3">
        <v>10</v>
      </c>
      <c r="AI1872" s="3">
        <v>7.9320987654320998</v>
      </c>
      <c r="AJ1872" s="3">
        <v>3.0769230769230771</v>
      </c>
      <c r="AK1872" s="3">
        <v>6.4</v>
      </c>
      <c r="AL1872" s="3">
        <v>5.8030072807850592</v>
      </c>
      <c r="AM1872" s="9">
        <v>81.457485646019038</v>
      </c>
      <c r="AN1872" s="3">
        <v>10</v>
      </c>
      <c r="AO1872" s="3">
        <v>9.2635355753367055</v>
      </c>
      <c r="AP1872" s="3">
        <v>10</v>
      </c>
      <c r="AQ1872" s="3">
        <v>9.7545118584455679</v>
      </c>
      <c r="AR1872" s="3">
        <v>8.9</v>
      </c>
      <c r="AS1872" s="3">
        <v>4.2507645259938833</v>
      </c>
      <c r="AT1872" s="3">
        <v>2.7675840978593276</v>
      </c>
      <c r="AU1872" s="3">
        <v>6.7</v>
      </c>
      <c r="AV1872" s="3">
        <v>9.814587519873827</v>
      </c>
      <c r="AW1872" s="3">
        <v>3</v>
      </c>
      <c r="AX1872" s="3">
        <v>5.9054893572878404</v>
      </c>
      <c r="AY1872" s="3">
        <v>4.2660550458715596</v>
      </c>
      <c r="AZ1872" s="3">
        <v>5.5373525557011796</v>
      </c>
      <c r="BA1872" s="3">
        <v>8.8493135970938557</v>
      </c>
      <c r="BB1872" s="3">
        <v>8.9180577597523456</v>
      </c>
      <c r="BC1872" s="3">
        <v>7.6117481976503703</v>
      </c>
      <c r="BD1872" s="3">
        <v>8.0944145004722596</v>
      </c>
      <c r="BE1872" s="3">
        <v>7.2128236094235954</v>
      </c>
      <c r="BF1872" s="9">
        <v>76.242749417190012</v>
      </c>
      <c r="BG1872" s="13">
        <v>78.458209022782796</v>
      </c>
    </row>
    <row r="1873" spans="1:59">
      <c r="A1873" s="1">
        <v>2005</v>
      </c>
      <c r="B1873" s="3" t="s">
        <v>250</v>
      </c>
      <c r="C1873" s="3" t="str">
        <f>VLOOKUP(E1873,[1]region!$A:$B,2,FALSE)</f>
        <v>MT</v>
      </c>
      <c r="D1873" s="3" t="s">
        <v>251</v>
      </c>
      <c r="E1873" s="3" t="str">
        <f>IFERROR(VLOOKUP(D1873,[2]Sheet1!$C:$D,2,FALSE),D1873)</f>
        <v>Malta</v>
      </c>
      <c r="F1873" s="3">
        <v>15.73</v>
      </c>
      <c r="G1873" s="3">
        <v>3.1669999999999998</v>
      </c>
      <c r="H1873" s="3">
        <v>19.010000000000002</v>
      </c>
      <c r="I1873" s="3">
        <v>25</v>
      </c>
      <c r="J1873" s="3">
        <v>36</v>
      </c>
      <c r="K1873" s="9">
        <v>58.48255350973762</v>
      </c>
      <c r="L1873" s="3">
        <v>3.1752735265979064</v>
      </c>
      <c r="M1873" s="3">
        <v>3.4217749417597454</v>
      </c>
      <c r="N1873" s="3">
        <v>4.163926422409304</v>
      </c>
      <c r="O1873" s="3">
        <v>5</v>
      </c>
      <c r="P1873" s="3">
        <v>4.166666666666667</v>
      </c>
      <c r="Q1873" s="3">
        <v>3.4627403160815384</v>
      </c>
      <c r="R1873" s="3">
        <v>6.3275450234413215</v>
      </c>
      <c r="S1873" s="3">
        <v>2.1554099756097558</v>
      </c>
      <c r="T1873" s="3">
        <v>2.2241650000000002</v>
      </c>
      <c r="U1873" s="9">
        <v>76.833531601305026</v>
      </c>
      <c r="V1873" s="3">
        <v>15.9083740215207</v>
      </c>
      <c r="W1873" s="3">
        <v>0.62599007480382496</v>
      </c>
      <c r="X1873" s="3">
        <v>3.0079665245034599</v>
      </c>
      <c r="Y1873" s="3">
        <v>10</v>
      </c>
      <c r="Z1873" s="9">
        <v>89.915839652184104</v>
      </c>
      <c r="AA1873" s="3">
        <v>0.62</v>
      </c>
      <c r="AB1873" s="3">
        <v>2.7</v>
      </c>
      <c r="AC1873" s="3">
        <v>3</v>
      </c>
      <c r="AD1873" s="3">
        <v>9.2822222222222219</v>
      </c>
      <c r="AE1873" s="3">
        <v>7.4722222222222223</v>
      </c>
      <c r="AF1873" s="3" t="s">
        <v>2</v>
      </c>
      <c r="AG1873" s="3">
        <v>7.4722222222222223</v>
      </c>
      <c r="AH1873" s="3">
        <v>10</v>
      </c>
      <c r="AI1873" s="3">
        <v>7.4799488806627883</v>
      </c>
      <c r="AJ1873" s="3">
        <v>8.4615384615384617</v>
      </c>
      <c r="AK1873" s="3">
        <v>6.4</v>
      </c>
      <c r="AL1873" s="3">
        <v>7.4471624474004159</v>
      </c>
      <c r="AM1873" s="9">
        <v>85.504017229612145</v>
      </c>
      <c r="AN1873" s="3">
        <v>10</v>
      </c>
      <c r="AO1873" s="3">
        <v>3.6327806970239451</v>
      </c>
      <c r="AP1873" s="3">
        <v>10</v>
      </c>
      <c r="AQ1873" s="3">
        <v>7.8775935656746485</v>
      </c>
      <c r="AR1873" s="3" t="s">
        <v>2</v>
      </c>
      <c r="AS1873" s="3">
        <v>4.140625</v>
      </c>
      <c r="AT1873" s="3">
        <v>7.1354166666666661</v>
      </c>
      <c r="AU1873" s="3" t="s">
        <v>2</v>
      </c>
      <c r="AV1873" s="3" t="s">
        <v>2</v>
      </c>
      <c r="AW1873" s="3">
        <v>10</v>
      </c>
      <c r="AX1873" s="3">
        <v>7.0920138888888884</v>
      </c>
      <c r="AY1873" s="3">
        <v>2.994791666666667</v>
      </c>
      <c r="AZ1873" s="3">
        <v>4.781105990783411</v>
      </c>
      <c r="BA1873" s="3" t="s">
        <v>2</v>
      </c>
      <c r="BB1873" s="3">
        <v>7.3197991386512262</v>
      </c>
      <c r="BC1873" s="3" t="s">
        <v>2</v>
      </c>
      <c r="BD1873" s="3" t="s">
        <v>2</v>
      </c>
      <c r="BE1873" s="3">
        <v>5.0318989320337684</v>
      </c>
      <c r="BF1873" s="9">
        <v>66.671687955324359</v>
      </c>
      <c r="BG1873" s="13">
        <v>75.481525989632658</v>
      </c>
    </row>
    <row r="1874" spans="1:59">
      <c r="A1874" s="1">
        <v>2006</v>
      </c>
      <c r="B1874" s="3" t="s">
        <v>14</v>
      </c>
      <c r="C1874" s="3" t="str">
        <f>VLOOKUP(E1874,[1]region!$A:$B,2,FALSE)</f>
        <v>AT</v>
      </c>
      <c r="D1874" s="3" t="s">
        <v>15</v>
      </c>
      <c r="E1874" s="3" t="str">
        <f>IFERROR(VLOOKUP(D1874,[2]Sheet1!$C:$D,2,FALSE),D1874)</f>
        <v>Austria</v>
      </c>
      <c r="F1874" s="3">
        <v>15.716639209225699</v>
      </c>
      <c r="G1874" s="3">
        <v>3.15</v>
      </c>
      <c r="H1874" s="3">
        <v>19</v>
      </c>
      <c r="I1874" s="3">
        <v>25</v>
      </c>
      <c r="J1874" s="3">
        <v>36</v>
      </c>
      <c r="K1874" s="9">
        <v>51.84594887001122</v>
      </c>
      <c r="L1874" s="3">
        <v>3.1749590026246715</v>
      </c>
      <c r="M1874" s="3">
        <v>3.4217749417597454</v>
      </c>
      <c r="N1874" s="3">
        <v>4.1517231325757571</v>
      </c>
      <c r="O1874" s="3">
        <v>5</v>
      </c>
      <c r="P1874" s="3">
        <v>4.166666666666667</v>
      </c>
      <c r="Q1874" s="3">
        <v>3.4627403160815384</v>
      </c>
      <c r="R1874" s="3">
        <v>6.3226176721842133</v>
      </c>
      <c r="S1874" s="3">
        <v>2.1552041933333332</v>
      </c>
      <c r="T1874" s="3">
        <v>2.2154471544715446</v>
      </c>
      <c r="U1874" s="9">
        <v>87.173113842434873</v>
      </c>
      <c r="V1874" s="3">
        <v>7.4140747561474596</v>
      </c>
      <c r="W1874" s="3">
        <v>0.21426434205587039</v>
      </c>
      <c r="X1874" s="3">
        <v>1.4530283728970199</v>
      </c>
      <c r="Y1874" s="3">
        <v>10</v>
      </c>
      <c r="Z1874" s="9">
        <v>95.352184093421897</v>
      </c>
      <c r="AA1874" s="3">
        <v>0.59</v>
      </c>
      <c r="AB1874" s="3">
        <v>5.4</v>
      </c>
      <c r="AC1874" s="3">
        <v>9.67</v>
      </c>
      <c r="AD1874" s="3">
        <v>8.2195555555555568</v>
      </c>
      <c r="AE1874" s="3">
        <v>8.1379822908361721</v>
      </c>
      <c r="AF1874" s="3">
        <v>8.994303671612176</v>
      </c>
      <c r="AG1874" s="3">
        <v>8.5661429812241749</v>
      </c>
      <c r="AH1874" s="3">
        <v>10</v>
      </c>
      <c r="AI1874" s="3">
        <v>8.09424512205781</v>
      </c>
      <c r="AJ1874" s="3">
        <v>3.0769230769230771</v>
      </c>
      <c r="AK1874" s="3">
        <v>6.4162871962801891</v>
      </c>
      <c r="AL1874" s="3">
        <v>5.862485131753691</v>
      </c>
      <c r="AM1874" s="9">
        <v>81.620459171333565</v>
      </c>
      <c r="AN1874" s="3">
        <v>10</v>
      </c>
      <c r="AO1874" s="3">
        <v>9.4273041942724376</v>
      </c>
      <c r="AP1874" s="3">
        <v>10</v>
      </c>
      <c r="AQ1874" s="3">
        <v>9.8091013980908119</v>
      </c>
      <c r="AR1874" s="3">
        <v>10</v>
      </c>
      <c r="AS1874" s="3">
        <v>4.4382323295795709</v>
      </c>
      <c r="AT1874" s="3">
        <v>2.9290806773275042</v>
      </c>
      <c r="AU1874" s="3">
        <v>6.7</v>
      </c>
      <c r="AV1874" s="3">
        <v>9.814587519873827</v>
      </c>
      <c r="AW1874" s="3">
        <v>3</v>
      </c>
      <c r="AX1874" s="3">
        <v>6.1469834211301508</v>
      </c>
      <c r="AY1874" s="3">
        <v>4.4701474973436763</v>
      </c>
      <c r="AZ1874" s="3">
        <v>4.2507645259938833</v>
      </c>
      <c r="BA1874" s="3">
        <v>8.8648563334888468</v>
      </c>
      <c r="BB1874" s="3">
        <v>9.0053439690241692</v>
      </c>
      <c r="BC1874" s="3">
        <v>7.6217020697086086</v>
      </c>
      <c r="BD1874" s="3">
        <v>8.0944145004722596</v>
      </c>
      <c r="BE1874" s="3">
        <v>7.0512048160052414</v>
      </c>
      <c r="BF1874" s="9">
        <v>76.690965450754021</v>
      </c>
      <c r="BG1874" s="13">
        <v>78.536534285591117</v>
      </c>
    </row>
    <row r="1875" spans="1:59">
      <c r="A1875" s="1">
        <v>2013</v>
      </c>
      <c r="B1875" s="3" t="s">
        <v>366</v>
      </c>
      <c r="C1875" s="3" t="str">
        <f>VLOOKUP(E1875,[1]region!$A:$B,2,FALSE)</f>
        <v>TH</v>
      </c>
      <c r="D1875" s="3" t="s">
        <v>367</v>
      </c>
      <c r="E1875" s="3" t="str">
        <f>IFERROR(VLOOKUP(D1875,[2]Sheet1!$C:$D,2,FALSE),D1875)</f>
        <v>Thailand</v>
      </c>
      <c r="F1875" s="3">
        <v>15.71</v>
      </c>
      <c r="G1875" s="3">
        <v>3.15</v>
      </c>
      <c r="H1875" s="3">
        <v>19</v>
      </c>
      <c r="I1875" s="3">
        <v>25</v>
      </c>
      <c r="J1875" s="3">
        <v>36</v>
      </c>
      <c r="K1875" s="9">
        <v>71.717460095490523</v>
      </c>
      <c r="L1875" s="3">
        <v>3.17456089426208</v>
      </c>
      <c r="M1875" s="3">
        <v>3.4203275017426771</v>
      </c>
      <c r="N1875" s="3">
        <v>4.1474745375478372</v>
      </c>
      <c r="O1875" s="3">
        <v>5</v>
      </c>
      <c r="P1875" s="3">
        <v>4.166666666666667</v>
      </c>
      <c r="Q1875" s="3">
        <v>3.4627403160815384</v>
      </c>
      <c r="R1875" s="3">
        <v>6.3169464994344526</v>
      </c>
      <c r="S1875" s="3">
        <v>2.1524609975829487</v>
      </c>
      <c r="T1875" s="3">
        <v>2.2114851122179577</v>
      </c>
      <c r="U1875" s="9">
        <v>46.339957028127913</v>
      </c>
      <c r="V1875" s="3">
        <v>4.1943168910815398</v>
      </c>
      <c r="W1875" s="3">
        <v>1.2851105419348028</v>
      </c>
      <c r="X1875" s="3">
        <v>2.1848861853071497</v>
      </c>
      <c r="Y1875" s="3">
        <v>0</v>
      </c>
      <c r="Z1875" s="9">
        <v>70.525287919870848</v>
      </c>
      <c r="AA1875" s="3">
        <v>0.64</v>
      </c>
      <c r="AB1875" s="3">
        <v>11.4</v>
      </c>
      <c r="AC1875" s="3">
        <v>16.302</v>
      </c>
      <c r="AD1875" s="3">
        <v>6.9241777777777775</v>
      </c>
      <c r="AE1875" s="3">
        <v>5.7665526291606728</v>
      </c>
      <c r="AF1875" s="3">
        <v>8.1790256016091298</v>
      </c>
      <c r="AG1875" s="3">
        <v>6.9727891153849013</v>
      </c>
      <c r="AH1875" s="3">
        <v>10</v>
      </c>
      <c r="AI1875" s="3">
        <v>6.3652682252847317</v>
      </c>
      <c r="AJ1875" s="3">
        <v>1.5384615384615385</v>
      </c>
      <c r="AK1875" s="3">
        <v>2.0123300884615243</v>
      </c>
      <c r="AL1875" s="3">
        <v>3.3053532840692648</v>
      </c>
      <c r="AM1875" s="9">
        <v>68.005800443079863</v>
      </c>
      <c r="AN1875" s="3">
        <v>8</v>
      </c>
      <c r="AO1875" s="3">
        <v>9.929550313693877</v>
      </c>
      <c r="AP1875" s="3">
        <v>10</v>
      </c>
      <c r="AQ1875" s="3">
        <v>9.3098501045646262</v>
      </c>
      <c r="AR1875" s="3">
        <v>5.5666666666666664</v>
      </c>
      <c r="AS1875" s="3">
        <v>5.6990334307615456</v>
      </c>
      <c r="AT1875" s="3">
        <v>5.463972966131907</v>
      </c>
      <c r="AU1875" s="3">
        <v>10</v>
      </c>
      <c r="AV1875" s="3">
        <v>1.3660621301311653</v>
      </c>
      <c r="AW1875" s="3">
        <v>0</v>
      </c>
      <c r="AX1875" s="3">
        <v>4.6826225322818811</v>
      </c>
      <c r="AY1875" s="3">
        <v>3.8352121050323644</v>
      </c>
      <c r="AZ1875" s="3">
        <v>10</v>
      </c>
      <c r="BA1875" s="3">
        <v>9.0502158991458739</v>
      </c>
      <c r="BB1875" s="3">
        <v>4.2303070572280062</v>
      </c>
      <c r="BC1875" s="3">
        <v>9.0763480656486877</v>
      </c>
      <c r="BD1875" s="3">
        <v>7.0407378124980973</v>
      </c>
      <c r="BE1875" s="3">
        <v>7.2054701565921704</v>
      </c>
      <c r="BF1875" s="9">
        <v>70.659809311462254</v>
      </c>
      <c r="BG1875" s="13">
        <v>65.449662959606286</v>
      </c>
    </row>
    <row r="1876" spans="1:59">
      <c r="A1876" s="1">
        <v>2002</v>
      </c>
      <c r="B1876" s="3" t="s">
        <v>163</v>
      </c>
      <c r="C1876" s="3" t="str">
        <f>VLOOKUP(E1876,[1]region!$A:$B,2,FALSE)</f>
        <v>DE</v>
      </c>
      <c r="D1876" s="3" t="s">
        <v>164</v>
      </c>
      <c r="E1876" s="3" t="str">
        <f>IFERROR(VLOOKUP(D1876,[2]Sheet1!$C:$D,2,FALSE),D1876)</f>
        <v>Germany</v>
      </c>
      <c r="F1876" s="3">
        <v>15.7</v>
      </c>
      <c r="G1876" s="3">
        <v>3.15</v>
      </c>
      <c r="H1876" s="3">
        <v>18.973985810442059</v>
      </c>
      <c r="I1876" s="3">
        <v>25</v>
      </c>
      <c r="J1876" s="3">
        <v>36</v>
      </c>
      <c r="K1876" s="9">
        <v>52.380671153480385</v>
      </c>
      <c r="L1876" s="3">
        <v>3.17456089426208</v>
      </c>
      <c r="M1876" s="3">
        <v>3.4201388888888888</v>
      </c>
      <c r="N1876" s="3">
        <v>4.1474745375478372</v>
      </c>
      <c r="O1876" s="3">
        <v>5</v>
      </c>
      <c r="P1876" s="3">
        <v>4.166666666666667</v>
      </c>
      <c r="Q1876" s="3">
        <v>3.4627403160815384</v>
      </c>
      <c r="R1876" s="3">
        <v>6.3160699858557452</v>
      </c>
      <c r="S1876" s="3">
        <v>2.1373349791666665</v>
      </c>
      <c r="T1876" s="3">
        <v>2.2017991397115919</v>
      </c>
      <c r="U1876" s="9">
        <v>82.881230721226984</v>
      </c>
      <c r="V1876" s="3">
        <v>5.0304874563921631</v>
      </c>
      <c r="W1876" s="3">
        <v>0.85021153771568969</v>
      </c>
      <c r="X1876" s="3">
        <v>1.3728855111556899</v>
      </c>
      <c r="Y1876" s="3">
        <v>10</v>
      </c>
      <c r="Z1876" s="9">
        <v>95.948101978510394</v>
      </c>
      <c r="AA1876" s="3">
        <v>0.75</v>
      </c>
      <c r="AB1876" s="3">
        <v>3.1</v>
      </c>
      <c r="AC1876" s="3">
        <v>4.9000000000000004</v>
      </c>
      <c r="AD1876" s="3">
        <v>8.9733333333333345</v>
      </c>
      <c r="AE1876" s="3">
        <v>8.1666666666666679</v>
      </c>
      <c r="AF1876" s="3">
        <v>9.5</v>
      </c>
      <c r="AG1876" s="3">
        <v>8.7708333333333339</v>
      </c>
      <c r="AH1876" s="3">
        <v>10</v>
      </c>
      <c r="AI1876" s="3">
        <v>8</v>
      </c>
      <c r="AJ1876" s="3">
        <v>9.2307692307692317</v>
      </c>
      <c r="AK1876" s="3"/>
      <c r="AL1876" s="3">
        <v>8.6153846153846168</v>
      </c>
      <c r="AM1876" s="9">
        <v>90.898878205128213</v>
      </c>
      <c r="AN1876" s="3">
        <v>5</v>
      </c>
      <c r="AO1876" s="3">
        <v>9.0961617585296999</v>
      </c>
      <c r="AP1876" s="3">
        <v>10</v>
      </c>
      <c r="AQ1876" s="3">
        <v>8.0320539195099006</v>
      </c>
      <c r="AR1876" s="3">
        <v>5.6</v>
      </c>
      <c r="AS1876" s="3">
        <v>1.3333333333333333</v>
      </c>
      <c r="AT1876" s="3">
        <v>1.8333333333333335</v>
      </c>
      <c r="AU1876" s="3">
        <v>4.7</v>
      </c>
      <c r="AV1876" s="3">
        <v>3.6032694356470181</v>
      </c>
      <c r="AW1876" s="3">
        <v>3</v>
      </c>
      <c r="AX1876" s="3">
        <v>3.3449893503856138</v>
      </c>
      <c r="AY1876" s="3">
        <v>3.666666666666667</v>
      </c>
      <c r="AZ1876" s="3">
        <v>6.5</v>
      </c>
      <c r="BA1876" s="3">
        <v>8.3372889974461284</v>
      </c>
      <c r="BB1876" s="3">
        <v>8.7619047619047628</v>
      </c>
      <c r="BC1876" s="3"/>
      <c r="BD1876" s="3">
        <v>7.8029720123091924</v>
      </c>
      <c r="BE1876" s="3">
        <v>6.8162192191279081</v>
      </c>
      <c r="BF1876" s="9">
        <v>60.644208296744743</v>
      </c>
      <c r="BG1876" s="13">
        <v>76.550618071018135</v>
      </c>
    </row>
    <row r="1877" spans="1:59">
      <c r="A1877" s="1">
        <v>2004</v>
      </c>
      <c r="B1877" s="3" t="s">
        <v>384</v>
      </c>
      <c r="C1877" s="3" t="str">
        <f>VLOOKUP(E1877,[1]region!$A:$B,2,FALSE)</f>
        <v>GB</v>
      </c>
      <c r="D1877" s="3" t="s">
        <v>385</v>
      </c>
      <c r="E1877" s="3" t="str">
        <f>IFERROR(VLOOKUP(D1877,[2]Sheet1!$C:$D,2,FALSE),D1877)</f>
        <v>United Kingdom</v>
      </c>
      <c r="F1877" s="3">
        <v>15.7</v>
      </c>
      <c r="G1877" s="3">
        <v>3.1290147761380207</v>
      </c>
      <c r="H1877" s="3">
        <v>18.973985810442059</v>
      </c>
      <c r="I1877" s="3">
        <v>25</v>
      </c>
      <c r="J1877" s="3">
        <v>36</v>
      </c>
      <c r="K1877" s="9">
        <v>63.247769539106564</v>
      </c>
      <c r="L1877" s="3">
        <v>3.1729999999999996</v>
      </c>
      <c r="M1877" s="3">
        <v>3.4193475000000002</v>
      </c>
      <c r="N1877" s="3">
        <v>4.1474745375478372</v>
      </c>
      <c r="O1877" s="3">
        <v>5</v>
      </c>
      <c r="P1877" s="3">
        <v>4.166666666666667</v>
      </c>
      <c r="Q1877" s="3">
        <v>3.4627403160815384</v>
      </c>
      <c r="R1877" s="3">
        <v>6.3160036398127186</v>
      </c>
      <c r="S1877" s="3">
        <v>2.136063104986877</v>
      </c>
      <c r="T1877" s="3">
        <v>2.2017991397115919</v>
      </c>
      <c r="U1877" s="9">
        <v>83.625242610119159</v>
      </c>
      <c r="V1877" s="3">
        <v>6.9953276574828971</v>
      </c>
      <c r="W1877" s="3">
        <v>0.75505055541355148</v>
      </c>
      <c r="X1877" s="3">
        <v>2.9644268774705198</v>
      </c>
      <c r="Y1877" s="3">
        <v>10</v>
      </c>
      <c r="Z1877" s="9">
        <v>94.265072177109744</v>
      </c>
      <c r="AA1877" s="3">
        <v>0.61</v>
      </c>
      <c r="AB1877" s="3">
        <v>1.8</v>
      </c>
      <c r="AC1877" s="3">
        <v>4.9000000000000004</v>
      </c>
      <c r="AD1877" s="3">
        <v>9.0911111111111111</v>
      </c>
      <c r="AE1877" s="3">
        <v>7.1276595744680851</v>
      </c>
      <c r="AF1877" s="3">
        <v>8.4715996256372641</v>
      </c>
      <c r="AG1877" s="3">
        <v>7.7996296000526746</v>
      </c>
      <c r="AH1877" s="3">
        <v>10</v>
      </c>
      <c r="AI1877" s="3">
        <v>8.7847222222222214</v>
      </c>
      <c r="AJ1877" s="3">
        <v>8.4589999999999996</v>
      </c>
      <c r="AK1877" s="3"/>
      <c r="AL1877" s="3">
        <v>8.6218611111111105</v>
      </c>
      <c r="AM1877" s="9">
        <v>88.781504555687235</v>
      </c>
      <c r="AN1877" s="3">
        <v>10</v>
      </c>
      <c r="AO1877" s="3">
        <v>8.1574289904150952</v>
      </c>
      <c r="AP1877" s="3">
        <v>10</v>
      </c>
      <c r="AQ1877" s="3">
        <v>9.385809663471699</v>
      </c>
      <c r="AR1877" s="3">
        <v>8.9</v>
      </c>
      <c r="AS1877" s="3">
        <v>5.6701030927835063</v>
      </c>
      <c r="AT1877" s="3">
        <v>8.1770833333333339</v>
      </c>
      <c r="AU1877" s="3">
        <v>10</v>
      </c>
      <c r="AV1877" s="3">
        <v>7.9604627186120922</v>
      </c>
      <c r="AW1877" s="3">
        <v>10</v>
      </c>
      <c r="AX1877" s="3">
        <v>8.4512748574548215</v>
      </c>
      <c r="AY1877" s="3">
        <v>3.2989690721649483</v>
      </c>
      <c r="AZ1877" s="3">
        <v>7.9891304347826093</v>
      </c>
      <c r="BA1877" s="3">
        <v>9.5764319594066212</v>
      </c>
      <c r="BB1877" s="3">
        <v>8.7804404628592749</v>
      </c>
      <c r="BC1877" s="3">
        <v>8.5707908008764413</v>
      </c>
      <c r="BD1877" s="3">
        <v>8.8230207208799243</v>
      </c>
      <c r="BE1877" s="3">
        <v>7.8397972418283031</v>
      </c>
      <c r="BF1877" s="9">
        <v>85.589605875849415</v>
      </c>
      <c r="BG1877" s="13">
        <v>83.101838951574422</v>
      </c>
    </row>
    <row r="1878" spans="1:59">
      <c r="A1878" s="1">
        <v>2000</v>
      </c>
      <c r="B1878" s="3" t="s">
        <v>163</v>
      </c>
      <c r="C1878" s="3" t="str">
        <f>VLOOKUP(E1878,[1]region!$A:$B,2,FALSE)</f>
        <v>DE</v>
      </c>
      <c r="D1878" s="3" t="s">
        <v>164</v>
      </c>
      <c r="E1878" s="3" t="str">
        <f>IFERROR(VLOOKUP(D1878,[2]Sheet1!$C:$D,2,FALSE),D1878)</f>
        <v>Germany</v>
      </c>
      <c r="F1878" s="3">
        <v>15.7</v>
      </c>
      <c r="G1878" s="3">
        <v>3.12</v>
      </c>
      <c r="H1878" s="3">
        <v>18.973985810442059</v>
      </c>
      <c r="I1878" s="3">
        <v>25</v>
      </c>
      <c r="J1878" s="3">
        <v>36</v>
      </c>
      <c r="K1878" s="9">
        <v>49.603291495272671</v>
      </c>
      <c r="L1878" s="3">
        <v>3.1729999999999996</v>
      </c>
      <c r="M1878" s="3">
        <v>3.4188340024509807</v>
      </c>
      <c r="N1878" s="3">
        <v>4.1452991452991457</v>
      </c>
      <c r="O1878" s="3">
        <v>5</v>
      </c>
      <c r="P1878" s="3">
        <v>4.166666666666667</v>
      </c>
      <c r="Q1878" s="3">
        <v>3.4627403160815384</v>
      </c>
      <c r="R1878" s="3">
        <v>6.3160036398127186</v>
      </c>
      <c r="S1878" s="3">
        <v>2.1180554231007895</v>
      </c>
      <c r="T1878" s="3">
        <v>2.2017991397115919</v>
      </c>
      <c r="U1878" s="9">
        <v>85.793754530750789</v>
      </c>
      <c r="V1878" s="3">
        <v>6.1328613186101499</v>
      </c>
      <c r="W1878" s="3">
        <v>0.71798370144212365</v>
      </c>
      <c r="X1878" s="3">
        <v>1.47133434804678</v>
      </c>
      <c r="Y1878" s="3">
        <v>10</v>
      </c>
      <c r="Z1878" s="9">
        <v>95.479918465229403</v>
      </c>
      <c r="AA1878" s="3">
        <v>0.32824499758032277</v>
      </c>
      <c r="AB1878" s="3">
        <v>2.4</v>
      </c>
      <c r="AC1878" s="3">
        <v>4.4000000000000004</v>
      </c>
      <c r="AD1878" s="3">
        <v>9.1803900005377059</v>
      </c>
      <c r="AE1878" s="3">
        <v>8.451690000000001</v>
      </c>
      <c r="AF1878" s="3">
        <v>9.5</v>
      </c>
      <c r="AG1878" s="3">
        <v>8.891845</v>
      </c>
      <c r="AH1878" s="3">
        <v>10</v>
      </c>
      <c r="AI1878" s="3">
        <v>9.7193000000000005</v>
      </c>
      <c r="AJ1878" s="3">
        <v>9.2307692307692299</v>
      </c>
      <c r="AK1878" s="3"/>
      <c r="AL1878" s="3">
        <v>9.4750346153846152</v>
      </c>
      <c r="AM1878" s="9">
        <v>93.868174039805794</v>
      </c>
      <c r="AN1878" s="3">
        <v>5</v>
      </c>
      <c r="AO1878" s="3">
        <v>10</v>
      </c>
      <c r="AP1878" s="3">
        <v>10</v>
      </c>
      <c r="AQ1878" s="3">
        <v>8.3333333333333339</v>
      </c>
      <c r="AR1878" s="3">
        <v>4.6332599999999999</v>
      </c>
      <c r="AS1878" s="3">
        <v>1.8170299999999997</v>
      </c>
      <c r="AT1878" s="3">
        <v>2.3171300000000001</v>
      </c>
      <c r="AU1878" s="3">
        <v>2.5049999999999999</v>
      </c>
      <c r="AV1878" s="3">
        <v>3.6032694356470181</v>
      </c>
      <c r="AW1878" s="3">
        <v>3</v>
      </c>
      <c r="AX1878" s="3">
        <v>2.9792815726078365</v>
      </c>
      <c r="AY1878" s="3">
        <v>8.1849699999999999</v>
      </c>
      <c r="AZ1878" s="3">
        <v>8.5299999999999994</v>
      </c>
      <c r="BA1878" s="3">
        <v>8.3372889974461284</v>
      </c>
      <c r="BB1878" s="3">
        <v>8.0449419999999989</v>
      </c>
      <c r="BC1878" s="3"/>
      <c r="BD1878" s="3">
        <v>7.8029720123091924</v>
      </c>
      <c r="BE1878" s="3">
        <v>8.1800346019510641</v>
      </c>
      <c r="BF1878" s="9">
        <v>64.975498359640781</v>
      </c>
      <c r="BG1878" s="13">
        <v>77.944127378139882</v>
      </c>
    </row>
    <row r="1879" spans="1:59">
      <c r="A1879" s="1">
        <v>2002</v>
      </c>
      <c r="B1879" s="3" t="s">
        <v>51</v>
      </c>
      <c r="C1879" s="3" t="str">
        <f>VLOOKUP(E1879,[1]region!$A:$B,2,FALSE)</f>
        <v>BR</v>
      </c>
      <c r="D1879" s="3" t="s">
        <v>52</v>
      </c>
      <c r="E1879" s="3" t="str">
        <f>IFERROR(VLOOKUP(D1879,[2]Sheet1!$C:$D,2,FALSE),D1879)</f>
        <v>Brazil</v>
      </c>
      <c r="F1879" s="3">
        <v>15.7</v>
      </c>
      <c r="G1879" s="3">
        <v>3.12</v>
      </c>
      <c r="H1879" s="3">
        <v>18.973985810442059</v>
      </c>
      <c r="I1879" s="3">
        <v>25</v>
      </c>
      <c r="J1879" s="3">
        <v>36</v>
      </c>
      <c r="K1879" s="9">
        <v>63.464814418233914</v>
      </c>
      <c r="L1879" s="3">
        <v>3.166976846666667</v>
      </c>
      <c r="M1879" s="3">
        <v>3.4160142331768388</v>
      </c>
      <c r="N1879" s="3">
        <v>4.1402130864915394</v>
      </c>
      <c r="O1879" s="3">
        <v>5</v>
      </c>
      <c r="P1879" s="3">
        <v>4.166666666666667</v>
      </c>
      <c r="Q1879" s="3">
        <v>3.4627403160815384</v>
      </c>
      <c r="R1879" s="3">
        <v>6.3160036398127186</v>
      </c>
      <c r="S1879" s="3">
        <v>2.1180554231007895</v>
      </c>
      <c r="T1879" s="3">
        <v>2.1950196299636571</v>
      </c>
      <c r="U1879" s="9">
        <v>52.992817246139154</v>
      </c>
      <c r="V1879" s="3">
        <v>11.930558416363212</v>
      </c>
      <c r="W1879" s="3">
        <v>2.6328567718549718</v>
      </c>
      <c r="X1879" s="3">
        <v>8.4499786710911007</v>
      </c>
      <c r="Y1879" s="3">
        <v>5</v>
      </c>
      <c r="Z1879" s="9">
        <v>74.676874684417868</v>
      </c>
      <c r="AA1879" s="3">
        <v>4.18</v>
      </c>
      <c r="AB1879" s="3">
        <v>14.9</v>
      </c>
      <c r="AC1879" s="3">
        <v>7.2</v>
      </c>
      <c r="AD1879" s="3">
        <v>7.1177777777777784</v>
      </c>
      <c r="AE1879" s="3">
        <v>5.6666666666666679</v>
      </c>
      <c r="AF1879" s="3">
        <v>6.333333333333333</v>
      </c>
      <c r="AG1879" s="3">
        <v>5.7083333333333339</v>
      </c>
      <c r="AH1879" s="3">
        <v>9.1637630662020904</v>
      </c>
      <c r="AI1879" s="3">
        <v>7.166666666666667</v>
      </c>
      <c r="AJ1879" s="3">
        <v>4.6153846153846159</v>
      </c>
      <c r="AK1879" s="3"/>
      <c r="AL1879" s="3">
        <v>5.8910256410256414</v>
      </c>
      <c r="AM1879" s="9">
        <v>69.70224954584711</v>
      </c>
      <c r="AN1879" s="3">
        <v>5</v>
      </c>
      <c r="AO1879" s="3">
        <v>9.2045858164486098</v>
      </c>
      <c r="AP1879" s="3">
        <v>5</v>
      </c>
      <c r="AQ1879" s="3">
        <v>6.4015286054828699</v>
      </c>
      <c r="AR1879" s="3">
        <v>3.3</v>
      </c>
      <c r="AS1879" s="3">
        <v>5</v>
      </c>
      <c r="AT1879" s="3">
        <v>5.333333333333333</v>
      </c>
      <c r="AU1879" s="3">
        <v>4</v>
      </c>
      <c r="AV1879" s="3">
        <v>5.7355129570980123</v>
      </c>
      <c r="AW1879" s="3">
        <v>3</v>
      </c>
      <c r="AX1879" s="3">
        <v>4.3948077150718907</v>
      </c>
      <c r="AY1879" s="3">
        <v>3</v>
      </c>
      <c r="AZ1879" s="3">
        <v>5.75</v>
      </c>
      <c r="BA1879" s="3">
        <v>6.543764417545809</v>
      </c>
      <c r="BB1879" s="3">
        <v>5.595238095238094</v>
      </c>
      <c r="BC1879" s="3"/>
      <c r="BD1879" s="3">
        <v>0</v>
      </c>
      <c r="BE1879" s="3">
        <v>5.2185740651880872</v>
      </c>
      <c r="BF1879" s="9">
        <v>53.383034619142826</v>
      </c>
      <c r="BG1879" s="13">
        <v>62.843958102756176</v>
      </c>
    </row>
    <row r="1880" spans="1:59">
      <c r="A1880" s="1">
        <v>2008</v>
      </c>
      <c r="B1880" s="3" t="s">
        <v>12</v>
      </c>
      <c r="C1880" s="3" t="str">
        <f>VLOOKUP(E1880,[1]region!$A:$B,2,FALSE)</f>
        <v>AU</v>
      </c>
      <c r="D1880" s="3" t="s">
        <v>13</v>
      </c>
      <c r="E1880" s="3" t="str">
        <f>IFERROR(VLOOKUP(D1880,[2]Sheet1!$C:$D,2,FALSE),D1880)</f>
        <v>Australia</v>
      </c>
      <c r="F1880" s="3">
        <v>15.7</v>
      </c>
      <c r="G1880" s="3">
        <v>3.1137996849536349</v>
      </c>
      <c r="H1880" s="3">
        <v>18.97</v>
      </c>
      <c r="I1880" s="3">
        <v>25</v>
      </c>
      <c r="J1880" s="3">
        <v>35</v>
      </c>
      <c r="K1880" s="9">
        <v>67.984953518192015</v>
      </c>
      <c r="L1880" s="3">
        <v>3.1666666666666665</v>
      </c>
      <c r="M1880" s="3">
        <v>3.4157308301526714</v>
      </c>
      <c r="N1880" s="3">
        <v>4.1402130864915394</v>
      </c>
      <c r="O1880" s="3">
        <v>5</v>
      </c>
      <c r="P1880" s="3">
        <v>4.166666666666667</v>
      </c>
      <c r="Q1880" s="3">
        <v>3.4627403160815384</v>
      </c>
      <c r="R1880" s="3">
        <v>6.3160036398127186</v>
      </c>
      <c r="S1880" s="3">
        <v>2.1180554231007895</v>
      </c>
      <c r="T1880" s="3">
        <v>2.188716720588233</v>
      </c>
      <c r="U1880" s="9">
        <v>81.77172965429034</v>
      </c>
      <c r="V1880" s="3">
        <v>6.4518652571827984</v>
      </c>
      <c r="W1880" s="3">
        <v>0.34041634740633087</v>
      </c>
      <c r="X1880" s="3">
        <v>4.3526432415323768</v>
      </c>
      <c r="Y1880" s="3">
        <v>10</v>
      </c>
      <c r="Z1880" s="9">
        <v>94.257329403236071</v>
      </c>
      <c r="AA1880" s="3">
        <v>1.1399999999999999</v>
      </c>
      <c r="AB1880" s="3">
        <v>3.5</v>
      </c>
      <c r="AC1880" s="3">
        <v>7.25</v>
      </c>
      <c r="AD1880" s="3">
        <v>8.5466666666666669</v>
      </c>
      <c r="AE1880" s="3">
        <v>7.3462944500000003</v>
      </c>
      <c r="AF1880" s="3">
        <v>8.9104606616794602</v>
      </c>
      <c r="AG1880" s="3">
        <v>8.1283775558397302</v>
      </c>
      <c r="AH1880" s="3">
        <v>10</v>
      </c>
      <c r="AI1880" s="3">
        <v>7.2249702555555562</v>
      </c>
      <c r="AJ1880" s="3">
        <v>2.3076923076923079</v>
      </c>
      <c r="AK1880" s="3">
        <v>0.11062564131517612</v>
      </c>
      <c r="AL1880" s="3">
        <v>3.2144294015210133</v>
      </c>
      <c r="AM1880" s="9">
        <v>74.723684060068521</v>
      </c>
      <c r="AN1880" s="3">
        <v>10</v>
      </c>
      <c r="AO1880" s="3">
        <v>9.9096220281041152</v>
      </c>
      <c r="AP1880" s="3">
        <v>10</v>
      </c>
      <c r="AQ1880" s="3">
        <v>9.9698740093680396</v>
      </c>
      <c r="AR1880" s="3">
        <v>10</v>
      </c>
      <c r="AS1880" s="3">
        <v>4.9540316999999989</v>
      </c>
      <c r="AT1880" s="3">
        <v>6.2764704222222223</v>
      </c>
      <c r="AU1880" s="3">
        <v>10</v>
      </c>
      <c r="AV1880" s="3">
        <v>9.6291750397476523</v>
      </c>
      <c r="AW1880" s="3">
        <v>10</v>
      </c>
      <c r="AX1880" s="3">
        <v>8.4766128603283111</v>
      </c>
      <c r="AY1880" s="3">
        <v>3.6602110777777774</v>
      </c>
      <c r="AZ1880" s="3">
        <v>4.6022727272727266</v>
      </c>
      <c r="BA1880" s="3">
        <v>9.9275633636293694</v>
      </c>
      <c r="BB1880" s="3">
        <v>8.5883660999999982</v>
      </c>
      <c r="BC1880" s="3">
        <v>7.2912559042079135</v>
      </c>
      <c r="BD1880" s="3">
        <v>8.800602067944304</v>
      </c>
      <c r="BE1880" s="3">
        <v>7.1450452068053485</v>
      </c>
      <c r="BF1880" s="9">
        <v>85.305106921672333</v>
      </c>
      <c r="BG1880" s="13">
        <v>80.808560711491864</v>
      </c>
    </row>
    <row r="1881" spans="1:59">
      <c r="A1881" s="1">
        <v>2015</v>
      </c>
      <c r="B1881" s="3" t="s">
        <v>276</v>
      </c>
      <c r="C1881" s="3" t="str">
        <f>VLOOKUP(E1881,[1]region!$A:$B,2,FALSE)</f>
        <v>NZ</v>
      </c>
      <c r="D1881" s="3" t="s">
        <v>277</v>
      </c>
      <c r="E1881" s="3" t="str">
        <f>IFERROR(VLOOKUP(D1881,[2]Sheet1!$C:$D,2,FALSE),D1881)</f>
        <v>New Zealand</v>
      </c>
      <c r="F1881" s="3">
        <v>15.679383457171145</v>
      </c>
      <c r="G1881" s="3">
        <v>3.1128085088908053</v>
      </c>
      <c r="H1881" s="3">
        <v>18.97</v>
      </c>
      <c r="I1881" s="3">
        <v>25</v>
      </c>
      <c r="J1881" s="3">
        <v>35</v>
      </c>
      <c r="K1881" s="9">
        <v>64.61912956144802</v>
      </c>
      <c r="L1881" s="3">
        <v>3.1666666666666665</v>
      </c>
      <c r="M1881" s="3">
        <v>3.4142155547936759</v>
      </c>
      <c r="N1881" s="3">
        <v>4.1402130864915394</v>
      </c>
      <c r="O1881" s="3">
        <v>5</v>
      </c>
      <c r="P1881" s="3">
        <v>4.166666666666667</v>
      </c>
      <c r="Q1881" s="3">
        <v>3.4627403160815384</v>
      </c>
      <c r="R1881" s="3">
        <v>6.3160036398127186</v>
      </c>
      <c r="S1881" s="3">
        <v>2.1178390000000005</v>
      </c>
      <c r="T1881" s="3">
        <v>2.1746548933333334</v>
      </c>
      <c r="U1881" s="9">
        <v>87.395003540734422</v>
      </c>
      <c r="V1881" s="3">
        <v>5.7016528009653289</v>
      </c>
      <c r="W1881" s="3">
        <v>1.9551396007934172</v>
      </c>
      <c r="X1881" s="3">
        <v>0.229837024655241</v>
      </c>
      <c r="Y1881" s="3">
        <v>10</v>
      </c>
      <c r="Z1881" s="9">
        <v>95.07911548639629</v>
      </c>
      <c r="AA1881" s="3">
        <v>1.68</v>
      </c>
      <c r="AB1881" s="3">
        <v>2</v>
      </c>
      <c r="AC1881" s="3">
        <v>2.6</v>
      </c>
      <c r="AD1881" s="3">
        <v>9.1466666666666665</v>
      </c>
      <c r="AE1881" s="3">
        <v>7.2047153173708445</v>
      </c>
      <c r="AF1881" s="3">
        <v>8.7177578529710935</v>
      </c>
      <c r="AG1881" s="3">
        <v>7.961236585170969</v>
      </c>
      <c r="AH1881" s="3">
        <v>10</v>
      </c>
      <c r="AI1881" s="3">
        <v>6.8863894425186469</v>
      </c>
      <c r="AJ1881" s="3">
        <v>6.9230769230769234</v>
      </c>
      <c r="AK1881" s="3">
        <v>7.7437948920622981</v>
      </c>
      <c r="AL1881" s="3">
        <v>7.1844204192192898</v>
      </c>
      <c r="AM1881" s="9">
        <v>85.7308091776423</v>
      </c>
      <c r="AN1881" s="3">
        <v>10</v>
      </c>
      <c r="AO1881" s="3">
        <v>10</v>
      </c>
      <c r="AP1881" s="3">
        <v>10</v>
      </c>
      <c r="AQ1881" s="3">
        <v>10</v>
      </c>
      <c r="AR1881" s="3">
        <v>8.9</v>
      </c>
      <c r="AS1881" s="3">
        <v>6.0155614217122402</v>
      </c>
      <c r="AT1881" s="3">
        <v>8.1903296670103387</v>
      </c>
      <c r="AU1881" s="3">
        <v>10</v>
      </c>
      <c r="AV1881" s="3">
        <v>10</v>
      </c>
      <c r="AW1881" s="3">
        <v>10</v>
      </c>
      <c r="AX1881" s="3">
        <v>8.8509818481204299</v>
      </c>
      <c r="AY1881" s="3">
        <v>5.0766726568633436</v>
      </c>
      <c r="AZ1881" s="3">
        <v>10</v>
      </c>
      <c r="BA1881" s="3">
        <v>9.9808403943336597</v>
      </c>
      <c r="BB1881" s="3">
        <v>8.3798345771490368</v>
      </c>
      <c r="BC1881" s="3">
        <v>9.3988302345523369</v>
      </c>
      <c r="BD1881" s="3">
        <v>8.296182376892844</v>
      </c>
      <c r="BE1881" s="3">
        <v>8.5220600399652042</v>
      </c>
      <c r="BF1881" s="9">
        <v>91.243472960285445</v>
      </c>
      <c r="BG1881" s="13">
        <v>84.81350614530129</v>
      </c>
    </row>
    <row r="1882" spans="1:59">
      <c r="A1882" s="1">
        <v>2016</v>
      </c>
      <c r="B1882" s="3" t="s">
        <v>276</v>
      </c>
      <c r="C1882" s="3" t="str">
        <f>VLOOKUP(E1882,[1]region!$A:$B,2,FALSE)</f>
        <v>NZ</v>
      </c>
      <c r="D1882" s="3" t="s">
        <v>277</v>
      </c>
      <c r="E1882" s="3" t="str">
        <f>IFERROR(VLOOKUP(D1882,[2]Sheet1!$C:$D,2,FALSE),D1882)</f>
        <v>New Zealand</v>
      </c>
      <c r="F1882" s="3">
        <v>15.67</v>
      </c>
      <c r="G1882" s="3">
        <v>3.1128085088908053</v>
      </c>
      <c r="H1882" s="3">
        <v>18.95</v>
      </c>
      <c r="I1882" s="3">
        <v>25</v>
      </c>
      <c r="J1882" s="3">
        <v>35</v>
      </c>
      <c r="K1882" s="9">
        <v>64.61912956144802</v>
      </c>
      <c r="L1882" s="3">
        <v>3.1666666666666665</v>
      </c>
      <c r="M1882" s="3">
        <v>3.4142155547936759</v>
      </c>
      <c r="N1882" s="3">
        <v>4.1379794525555447</v>
      </c>
      <c r="O1882" s="3">
        <v>5</v>
      </c>
      <c r="P1882" s="3">
        <v>4.166666666666667</v>
      </c>
      <c r="Q1882" s="3">
        <v>3.4627403160815384</v>
      </c>
      <c r="R1882" s="3">
        <v>6.3160036398127186</v>
      </c>
      <c r="S1882" s="3">
        <v>2.1178390000000005</v>
      </c>
      <c r="T1882" s="3">
        <v>2.1527777777777777</v>
      </c>
      <c r="U1882" s="9">
        <v>87.395003540734422</v>
      </c>
      <c r="V1882" s="3">
        <v>5.7016528009653289</v>
      </c>
      <c r="W1882" s="3">
        <v>1.9551396007934172</v>
      </c>
      <c r="X1882" s="3">
        <v>0.229837024655241</v>
      </c>
      <c r="Y1882" s="3">
        <v>10</v>
      </c>
      <c r="Z1882" s="9">
        <v>95.07911548639629</v>
      </c>
      <c r="AA1882" s="3">
        <v>1.68</v>
      </c>
      <c r="AB1882" s="3">
        <v>2</v>
      </c>
      <c r="AC1882" s="3">
        <v>2.6</v>
      </c>
      <c r="AD1882" s="3">
        <v>9.1466666666666665</v>
      </c>
      <c r="AE1882" s="3">
        <v>7.2047153173708445</v>
      </c>
      <c r="AF1882" s="3">
        <v>8.7177578529710935</v>
      </c>
      <c r="AG1882" s="3">
        <v>7.961236585170969</v>
      </c>
      <c r="AH1882" s="3">
        <v>10</v>
      </c>
      <c r="AI1882" s="3">
        <v>6.8863894425186469</v>
      </c>
      <c r="AJ1882" s="3">
        <v>6.9230769230769234</v>
      </c>
      <c r="AK1882" s="3">
        <v>7.7437948920622981</v>
      </c>
      <c r="AL1882" s="3">
        <v>7.1844204192192898</v>
      </c>
      <c r="AM1882" s="9">
        <v>85.7308091776423</v>
      </c>
      <c r="AN1882" s="3">
        <v>10</v>
      </c>
      <c r="AO1882" s="3">
        <v>10</v>
      </c>
      <c r="AP1882" s="3">
        <v>10</v>
      </c>
      <c r="AQ1882" s="3">
        <v>10</v>
      </c>
      <c r="AR1882" s="3">
        <v>8.9</v>
      </c>
      <c r="AS1882" s="3">
        <v>6.0155614217122402</v>
      </c>
      <c r="AT1882" s="3">
        <v>8.1903296670103387</v>
      </c>
      <c r="AU1882" s="3">
        <v>10</v>
      </c>
      <c r="AV1882" s="3">
        <v>10</v>
      </c>
      <c r="AW1882" s="3">
        <v>10</v>
      </c>
      <c r="AX1882" s="3">
        <v>8.8509818481204299</v>
      </c>
      <c r="AY1882" s="3">
        <v>5.0766726568633436</v>
      </c>
      <c r="AZ1882" s="3">
        <v>10</v>
      </c>
      <c r="BA1882" s="3">
        <v>9.9808403943336597</v>
      </c>
      <c r="BB1882" s="3">
        <v>8.3798345771490368</v>
      </c>
      <c r="BC1882" s="3">
        <v>9.3988302345523369</v>
      </c>
      <c r="BD1882" s="3">
        <v>8.296182376892844</v>
      </c>
      <c r="BE1882" s="3">
        <v>8.5220600399652042</v>
      </c>
      <c r="BF1882" s="9">
        <v>91.243472960285445</v>
      </c>
      <c r="BG1882" s="13">
        <v>84.81350614530129</v>
      </c>
    </row>
    <row r="1883" spans="1:59">
      <c r="A1883" s="1">
        <v>2017</v>
      </c>
      <c r="B1883" s="3" t="s">
        <v>276</v>
      </c>
      <c r="C1883" s="3" t="str">
        <f>VLOOKUP(E1883,[1]region!$A:$B,2,FALSE)</f>
        <v>NZ</v>
      </c>
      <c r="D1883" s="3" t="s">
        <v>277</v>
      </c>
      <c r="E1883" s="3" t="str">
        <f>IFERROR(VLOOKUP(D1883,[2]Sheet1!$C:$D,2,FALSE),D1883)</f>
        <v>New Zealand</v>
      </c>
      <c r="F1883" s="3">
        <v>15.67</v>
      </c>
      <c r="G1883" s="3">
        <v>3.1128085088908053</v>
      </c>
      <c r="H1883" s="3">
        <v>18.920000000000002</v>
      </c>
      <c r="I1883" s="3">
        <v>25</v>
      </c>
      <c r="J1883" s="3">
        <v>35</v>
      </c>
      <c r="K1883" s="9">
        <v>64.61912956144802</v>
      </c>
      <c r="L1883" s="3">
        <v>3.1666666666666665</v>
      </c>
      <c r="M1883" s="3">
        <v>3.4142155547936759</v>
      </c>
      <c r="N1883" s="3">
        <v>4.1379794525555447</v>
      </c>
      <c r="O1883" s="3">
        <v>5</v>
      </c>
      <c r="P1883" s="3">
        <v>4.166666666666667</v>
      </c>
      <c r="Q1883" s="3">
        <v>3.4627403160815384</v>
      </c>
      <c r="R1883" s="3">
        <v>6.3160036398127186</v>
      </c>
      <c r="S1883" s="3">
        <v>2.1099290780141846</v>
      </c>
      <c r="T1883" s="3">
        <v>2.1269128668831172</v>
      </c>
      <c r="U1883" s="9">
        <v>87.395003540734422</v>
      </c>
      <c r="V1883" s="3">
        <v>5.7016528009653289</v>
      </c>
      <c r="W1883" s="3">
        <v>1.9551396007934172</v>
      </c>
      <c r="X1883" s="3">
        <v>0.229837024655241</v>
      </c>
      <c r="Y1883" s="3">
        <v>10</v>
      </c>
      <c r="Z1883" s="9">
        <v>95.07911548639629</v>
      </c>
      <c r="AA1883" s="3">
        <v>1.68</v>
      </c>
      <c r="AB1883" s="3">
        <v>2</v>
      </c>
      <c r="AC1883" s="3">
        <v>2.6</v>
      </c>
      <c r="AD1883" s="3">
        <v>9.1466666666666665</v>
      </c>
      <c r="AE1883" s="3">
        <v>7.2047153173708445</v>
      </c>
      <c r="AF1883" s="3">
        <v>8.7177578529710935</v>
      </c>
      <c r="AG1883" s="3">
        <v>7.961236585170969</v>
      </c>
      <c r="AH1883" s="3">
        <v>10</v>
      </c>
      <c r="AI1883" s="3">
        <v>6.8863894425186469</v>
      </c>
      <c r="AJ1883" s="3">
        <v>6.9230769230769234</v>
      </c>
      <c r="AK1883" s="3">
        <v>7.7437948920622981</v>
      </c>
      <c r="AL1883" s="3">
        <v>7.1844204192192898</v>
      </c>
      <c r="AM1883" s="9">
        <v>85.7308091776423</v>
      </c>
      <c r="AN1883" s="3">
        <v>10</v>
      </c>
      <c r="AO1883" s="3">
        <v>10</v>
      </c>
      <c r="AP1883" s="3">
        <v>10</v>
      </c>
      <c r="AQ1883" s="3">
        <v>10</v>
      </c>
      <c r="AR1883" s="3">
        <v>8.9</v>
      </c>
      <c r="AS1883" s="3">
        <v>6.0155614217122402</v>
      </c>
      <c r="AT1883" s="3">
        <v>8.1903296670103387</v>
      </c>
      <c r="AU1883" s="3">
        <v>10</v>
      </c>
      <c r="AV1883" s="3">
        <v>10</v>
      </c>
      <c r="AW1883" s="3">
        <v>10</v>
      </c>
      <c r="AX1883" s="3">
        <v>8.8509818481204299</v>
      </c>
      <c r="AY1883" s="3">
        <v>5.0766726568633436</v>
      </c>
      <c r="AZ1883" s="3">
        <v>10</v>
      </c>
      <c r="BA1883" s="3">
        <v>9.9808403943336597</v>
      </c>
      <c r="BB1883" s="3">
        <v>8.3798345771490368</v>
      </c>
      <c r="BC1883" s="3">
        <v>9.3988302345523369</v>
      </c>
      <c r="BD1883" s="3">
        <v>8.296182376892844</v>
      </c>
      <c r="BE1883" s="3">
        <v>8.5220600399652042</v>
      </c>
      <c r="BF1883" s="9">
        <v>91.243472960285445</v>
      </c>
      <c r="BG1883" s="13">
        <v>84.81350614530129</v>
      </c>
    </row>
    <row r="1884" spans="1:59">
      <c r="A1884" s="1">
        <v>2000</v>
      </c>
      <c r="B1884" s="3" t="s">
        <v>65</v>
      </c>
      <c r="C1884" s="3" t="str">
        <f>VLOOKUP(E1884,[1]region!$A:$B,2,FALSE)</f>
        <v>CA</v>
      </c>
      <c r="D1884" s="3" t="s">
        <v>66</v>
      </c>
      <c r="E1884" s="3" t="str">
        <f>IFERROR(VLOOKUP(D1884,[2]Sheet1!$C:$D,2,FALSE),D1884)</f>
        <v>Canada</v>
      </c>
      <c r="F1884" s="3">
        <v>15.67</v>
      </c>
      <c r="G1884" s="3">
        <v>3.1128085088908053</v>
      </c>
      <c r="H1884" s="3">
        <v>18.920000000000002</v>
      </c>
      <c r="I1884" s="3">
        <v>25</v>
      </c>
      <c r="J1884" s="3">
        <v>35</v>
      </c>
      <c r="K1884" s="9">
        <v>59.712852634195031</v>
      </c>
      <c r="L1884" s="3">
        <v>3.1609888656716416</v>
      </c>
      <c r="M1884" s="3">
        <v>3.41404</v>
      </c>
      <c r="N1884" s="3">
        <v>4.1379794525555447</v>
      </c>
      <c r="O1884" s="3">
        <v>5</v>
      </c>
      <c r="P1884" s="3">
        <v>4.166666666666667</v>
      </c>
      <c r="Q1884" s="3">
        <v>3.4627403160815384</v>
      </c>
      <c r="R1884" s="3">
        <v>6.3160036398127186</v>
      </c>
      <c r="S1884" s="3">
        <v>2.0910431745200699</v>
      </c>
      <c r="T1884" s="3">
        <v>2.1224731189634829</v>
      </c>
      <c r="U1884" s="9">
        <v>85.985881602607634</v>
      </c>
      <c r="V1884" s="3">
        <v>3.4552935884778258</v>
      </c>
      <c r="W1884" s="3">
        <v>1.6453557095057829</v>
      </c>
      <c r="X1884" s="3">
        <v>2.7466477624097401</v>
      </c>
      <c r="Y1884" s="3">
        <v>10</v>
      </c>
      <c r="Z1884" s="9">
        <v>95.253673615050445</v>
      </c>
      <c r="AA1884" s="3">
        <v>0.31038480649257438</v>
      </c>
      <c r="AB1884" s="3">
        <v>3.9</v>
      </c>
      <c r="AC1884" s="3">
        <v>6.7</v>
      </c>
      <c r="AD1884" s="3">
        <v>8.7776922652238714</v>
      </c>
      <c r="AE1884" s="3">
        <v>7.4514899999999997</v>
      </c>
      <c r="AF1884" s="3">
        <v>9.1666666666666661</v>
      </c>
      <c r="AG1884" s="3">
        <v>8.475245000000001</v>
      </c>
      <c r="AH1884" s="3">
        <v>10</v>
      </c>
      <c r="AI1884" s="3">
        <v>8.8325649999999989</v>
      </c>
      <c r="AJ1884" s="3">
        <v>8.4615384615384617</v>
      </c>
      <c r="AK1884" s="3"/>
      <c r="AL1884" s="3">
        <v>8.6470517307692312</v>
      </c>
      <c r="AM1884" s="9">
        <v>89.749972489982753</v>
      </c>
      <c r="AN1884" s="3">
        <v>10</v>
      </c>
      <c r="AO1884" s="3">
        <v>10</v>
      </c>
      <c r="AP1884" s="3">
        <v>10</v>
      </c>
      <c r="AQ1884" s="3">
        <v>10</v>
      </c>
      <c r="AR1884" s="3">
        <v>4.2831900000000012</v>
      </c>
      <c r="AS1884" s="3">
        <v>5.0843499999999997</v>
      </c>
      <c r="AT1884" s="3">
        <v>7.8349000000000002</v>
      </c>
      <c r="AU1884" s="3">
        <v>4.843</v>
      </c>
      <c r="AV1884" s="3">
        <v>7.4042252782335725</v>
      </c>
      <c r="AW1884" s="3">
        <v>10</v>
      </c>
      <c r="AX1884" s="3">
        <v>6.5749442130389291</v>
      </c>
      <c r="AY1884" s="3">
        <v>7.2014400000000007</v>
      </c>
      <c r="AZ1884" s="3">
        <v>7.23</v>
      </c>
      <c r="BA1884" s="3">
        <v>9.8934459385914213</v>
      </c>
      <c r="BB1884" s="3">
        <v>9.0784820000000011</v>
      </c>
      <c r="BC1884" s="3"/>
      <c r="BD1884" s="3">
        <v>8.6660901503305805</v>
      </c>
      <c r="BE1884" s="3">
        <v>8.413891617784401</v>
      </c>
      <c r="BF1884" s="9">
        <v>83.29611943607776</v>
      </c>
      <c r="BG1884" s="13">
        <v>82.799699955582724</v>
      </c>
    </row>
    <row r="1885" spans="1:59">
      <c r="A1885" s="1">
        <v>2013</v>
      </c>
      <c r="B1885" s="3" t="s">
        <v>266</v>
      </c>
      <c r="C1885" s="3" t="str">
        <f>VLOOKUP(E1885,[1]region!$A:$B,2,FALSE)</f>
        <v>MZ</v>
      </c>
      <c r="D1885" s="3" t="s">
        <v>267</v>
      </c>
      <c r="E1885" s="3" t="str">
        <f>IFERROR(VLOOKUP(D1885,[2]Sheet1!$C:$D,2,FALSE),D1885)</f>
        <v>Mozambique</v>
      </c>
      <c r="F1885" s="3">
        <v>15.66</v>
      </c>
      <c r="G1885" s="3">
        <v>3.1128085088908053</v>
      </c>
      <c r="H1885" s="3">
        <v>18.899999999999999</v>
      </c>
      <c r="I1885" s="3">
        <v>25</v>
      </c>
      <c r="J1885" s="3">
        <v>35</v>
      </c>
      <c r="K1885" s="9">
        <v>63.886371754348929</v>
      </c>
      <c r="L1885" s="3">
        <v>3.1450672465635736</v>
      </c>
      <c r="M1885" s="3">
        <v>3.4114436280068725</v>
      </c>
      <c r="N1885" s="3">
        <v>4.1365461847389557</v>
      </c>
      <c r="O1885" s="3">
        <v>5</v>
      </c>
      <c r="P1885" s="3">
        <v>4.166666666666667</v>
      </c>
      <c r="Q1885" s="3">
        <v>3.4358415878859168</v>
      </c>
      <c r="R1885" s="3">
        <v>6.3110762885556095</v>
      </c>
      <c r="S1885" s="3">
        <v>2.0896955497113532</v>
      </c>
      <c r="T1885" s="3">
        <v>2.1194821441441438</v>
      </c>
      <c r="U1885" s="9">
        <v>38.435770971892978</v>
      </c>
      <c r="V1885" s="3">
        <v>7.5830890870359768</v>
      </c>
      <c r="W1885" s="3">
        <v>4.6443043666942216</v>
      </c>
      <c r="X1885" s="3">
        <v>4.2613525094190123</v>
      </c>
      <c r="Y1885" s="3">
        <v>0</v>
      </c>
      <c r="Z1885" s="9">
        <v>64.433474835078286</v>
      </c>
      <c r="AA1885" s="3">
        <v>1.8</v>
      </c>
      <c r="AB1885" s="3">
        <v>10.1</v>
      </c>
      <c r="AC1885" s="3">
        <v>7.3729999999999993</v>
      </c>
      <c r="AD1885" s="3">
        <v>7.9436000000000009</v>
      </c>
      <c r="AE1885" s="3">
        <v>5.7515900103529569</v>
      </c>
      <c r="AF1885" s="3">
        <v>6.842796507103925</v>
      </c>
      <c r="AG1885" s="3">
        <v>6.2971932587284414</v>
      </c>
      <c r="AH1885" s="3">
        <v>10</v>
      </c>
      <c r="AI1885" s="3">
        <v>6.3025173668271108</v>
      </c>
      <c r="AJ1885" s="3">
        <v>0</v>
      </c>
      <c r="AK1885" s="3">
        <v>0.67077669615384083</v>
      </c>
      <c r="AL1885" s="3">
        <v>2.3244313543269839</v>
      </c>
      <c r="AM1885" s="9">
        <v>66.413061532638565</v>
      </c>
      <c r="AN1885" s="3">
        <v>10</v>
      </c>
      <c r="AO1885" s="3">
        <v>3.242846661775495</v>
      </c>
      <c r="AP1885" s="3">
        <v>10</v>
      </c>
      <c r="AQ1885" s="3">
        <v>7.747615553925165</v>
      </c>
      <c r="AR1885" s="3">
        <v>3.3333333333333344</v>
      </c>
      <c r="AS1885" s="3">
        <v>4.0817272224898709</v>
      </c>
      <c r="AT1885" s="3">
        <v>4.7762947772974487</v>
      </c>
      <c r="AU1885" s="3">
        <v>6</v>
      </c>
      <c r="AV1885" s="3">
        <v>0</v>
      </c>
      <c r="AW1885" s="3">
        <v>0</v>
      </c>
      <c r="AX1885" s="3">
        <v>3.0318925555201091</v>
      </c>
      <c r="AY1885" s="3">
        <v>4.205530495930164</v>
      </c>
      <c r="AZ1885" s="3">
        <v>2.666666666666667</v>
      </c>
      <c r="BA1885" s="3">
        <v>9.404158721322684</v>
      </c>
      <c r="BB1885" s="3">
        <v>3.3120576157423915</v>
      </c>
      <c r="BC1885" s="3">
        <v>8.5628277032298517</v>
      </c>
      <c r="BD1885" s="3">
        <v>7.4218549124036448</v>
      </c>
      <c r="BE1885" s="3">
        <v>5.928849352549233</v>
      </c>
      <c r="BF1885" s="9">
        <v>55.694524873315025</v>
      </c>
      <c r="BG1885" s="13">
        <v>57.772640793454755</v>
      </c>
    </row>
    <row r="1886" spans="1:59">
      <c r="A1886" s="1">
        <v>2000</v>
      </c>
      <c r="B1886" s="3" t="s">
        <v>3</v>
      </c>
      <c r="C1886" s="3" t="str">
        <f>VLOOKUP(E1886,[1]region!$A:$B,2,FALSE)</f>
        <v>DZ</v>
      </c>
      <c r="D1886" s="3" t="s">
        <v>4</v>
      </c>
      <c r="E1886" s="3" t="str">
        <f>IFERROR(VLOOKUP(D1886,[2]Sheet1!$C:$D,2,FALSE),D1886)</f>
        <v>Algeria</v>
      </c>
      <c r="F1886" s="3">
        <v>15.65</v>
      </c>
      <c r="G1886" s="3">
        <v>3.1</v>
      </c>
      <c r="H1886" s="3">
        <v>18.86</v>
      </c>
      <c r="I1886" s="3">
        <v>25</v>
      </c>
      <c r="J1886" s="3">
        <v>35</v>
      </c>
      <c r="K1886" s="9">
        <v>56.480224377487069</v>
      </c>
      <c r="L1886" s="3">
        <v>3.1382753416666671</v>
      </c>
      <c r="M1886" s="3">
        <v>3.4111419121424351</v>
      </c>
      <c r="N1886" s="3">
        <v>4.1298235119047613</v>
      </c>
      <c r="O1886" s="3">
        <v>5</v>
      </c>
      <c r="P1886" s="3">
        <v>4.166666666666667</v>
      </c>
      <c r="Q1886" s="3">
        <v>3.4358415878859168</v>
      </c>
      <c r="R1886" s="3">
        <v>6.3110762885556095</v>
      </c>
      <c r="S1886" s="3">
        <v>2.0896955497113532</v>
      </c>
      <c r="T1886" s="3">
        <v>2.0916882913626211</v>
      </c>
      <c r="U1886" s="9">
        <v>30.218134386507636</v>
      </c>
      <c r="V1886" s="3">
        <v>10.264972958578866</v>
      </c>
      <c r="W1886" s="3">
        <v>12.160046920040855</v>
      </c>
      <c r="X1886" s="3">
        <v>0.340731478586974</v>
      </c>
      <c r="Y1886" s="3">
        <v>5</v>
      </c>
      <c r="Z1886" s="9">
        <v>70.037100861376217</v>
      </c>
      <c r="AA1886" s="3">
        <v>5.4636635238427811</v>
      </c>
      <c r="AB1886" s="3">
        <v>24.6</v>
      </c>
      <c r="AC1886" s="3">
        <v>16.5</v>
      </c>
      <c r="AD1886" s="3">
        <v>4.9458525502571602</v>
      </c>
      <c r="AE1886" s="3"/>
      <c r="AF1886" s="3">
        <v>7</v>
      </c>
      <c r="AG1886" s="3" t="s">
        <v>2</v>
      </c>
      <c r="AH1886" s="3">
        <v>7.78</v>
      </c>
      <c r="AI1886" s="3"/>
      <c r="AJ1886" s="3">
        <v>1.6666666666666665</v>
      </c>
      <c r="AK1886" s="3"/>
      <c r="AL1886" s="3">
        <v>1.6666666666666665</v>
      </c>
      <c r="AM1886" s="9">
        <v>47.975064056412755</v>
      </c>
      <c r="AN1886" s="3">
        <v>0</v>
      </c>
      <c r="AO1886" s="3">
        <v>1.7848850122155591</v>
      </c>
      <c r="AP1886" s="3">
        <v>5</v>
      </c>
      <c r="AQ1886" s="3">
        <v>2.2616283374051864</v>
      </c>
      <c r="AR1886" s="3">
        <v>4.4000000000000004</v>
      </c>
      <c r="AS1886" s="3">
        <v>4</v>
      </c>
      <c r="AT1886" s="3">
        <v>5.1666666666666661</v>
      </c>
      <c r="AU1886" s="3">
        <v>6</v>
      </c>
      <c r="AV1886" s="3">
        <v>8.4239939189275255</v>
      </c>
      <c r="AW1886" s="3">
        <v>1</v>
      </c>
      <c r="AX1886" s="3">
        <v>4.8317767642656984</v>
      </c>
      <c r="AY1886" s="3"/>
      <c r="AZ1886" s="3"/>
      <c r="BA1886" s="3">
        <v>8.8634963927415953</v>
      </c>
      <c r="BB1886" s="3"/>
      <c r="BC1886" s="3"/>
      <c r="BD1886" s="3">
        <v>4.9445937630175809</v>
      </c>
      <c r="BE1886" s="3" t="s">
        <v>2</v>
      </c>
      <c r="BF1886" s="9">
        <v>35.467025508354425</v>
      </c>
      <c r="BG1886" s="13">
        <v>48.035509838027622</v>
      </c>
    </row>
    <row r="1887" spans="1:59">
      <c r="A1887" s="1">
        <v>2009</v>
      </c>
      <c r="B1887" s="3" t="s">
        <v>59</v>
      </c>
      <c r="C1887" s="3" t="str">
        <f>VLOOKUP(E1887,[1]region!$A:$B,2,FALSE)</f>
        <v>BI</v>
      </c>
      <c r="D1887" s="3" t="s">
        <v>60</v>
      </c>
      <c r="E1887" s="3" t="str">
        <f>IFERROR(VLOOKUP(D1887,[2]Sheet1!$C:$D,2,FALSE),D1887)</f>
        <v>Burundi</v>
      </c>
      <c r="F1887" s="3">
        <v>15.65</v>
      </c>
      <c r="G1887" s="3">
        <v>3.1</v>
      </c>
      <c r="H1887" s="3">
        <v>18.850000000000001</v>
      </c>
      <c r="I1887" s="3">
        <v>25</v>
      </c>
      <c r="J1887" s="3">
        <v>35</v>
      </c>
      <c r="K1887" s="9">
        <v>53.19106036102697</v>
      </c>
      <c r="L1887" s="3">
        <v>3.1372549019607843</v>
      </c>
      <c r="M1887" s="3">
        <v>3.4047619047619042</v>
      </c>
      <c r="N1887" s="3">
        <v>4.1282051282051286</v>
      </c>
      <c r="O1887" s="3">
        <v>5</v>
      </c>
      <c r="P1887" s="3">
        <v>4.166666666666667</v>
      </c>
      <c r="Q1887" s="3">
        <v>3.4358415878859168</v>
      </c>
      <c r="R1887" s="3">
        <v>6.301354278127449</v>
      </c>
      <c r="S1887" s="3">
        <v>2.0830128698149006</v>
      </c>
      <c r="T1887" s="3">
        <v>2.0622728283333336</v>
      </c>
      <c r="U1887" s="9">
        <v>28.977033393202429</v>
      </c>
      <c r="V1887" s="3">
        <v>12.196116110886269</v>
      </c>
      <c r="W1887" s="3">
        <v>8.132768434550055</v>
      </c>
      <c r="X1887" s="3">
        <v>10.981468771448561</v>
      </c>
      <c r="Y1887" s="3">
        <v>5</v>
      </c>
      <c r="Z1887" s="9">
        <v>67.778439124282528</v>
      </c>
      <c r="AA1887" s="3">
        <v>13.30517830237191</v>
      </c>
      <c r="AB1887" s="3">
        <v>12.7</v>
      </c>
      <c r="AC1887" s="3">
        <v>9.3979999999999997</v>
      </c>
      <c r="AD1887" s="3">
        <v>4.9435603772506864</v>
      </c>
      <c r="AE1887" s="3">
        <v>4.2895681951219515</v>
      </c>
      <c r="AF1887" s="3">
        <v>1.7904541531112326</v>
      </c>
      <c r="AG1887" s="3">
        <v>3.0400111741165921</v>
      </c>
      <c r="AH1887" s="3">
        <v>10</v>
      </c>
      <c r="AI1887" s="3">
        <v>2.9634638373983746</v>
      </c>
      <c r="AJ1887" s="3">
        <v>1.5384615384615385</v>
      </c>
      <c r="AK1887" s="3">
        <v>0</v>
      </c>
      <c r="AL1887" s="3">
        <v>1.5006417919533044</v>
      </c>
      <c r="AM1887" s="9">
        <v>48.710533358301447</v>
      </c>
      <c r="AN1887" s="3">
        <v>8</v>
      </c>
      <c r="AO1887" s="3">
        <v>8.0839755246829039</v>
      </c>
      <c r="AP1887" s="3">
        <v>10</v>
      </c>
      <c r="AQ1887" s="3">
        <v>8.6946585082276346</v>
      </c>
      <c r="AR1887" s="3">
        <v>10</v>
      </c>
      <c r="AS1887" s="3">
        <v>4.5418985284552855</v>
      </c>
      <c r="AT1887" s="3">
        <v>7.9069660243902451</v>
      </c>
      <c r="AU1887" s="3">
        <v>8</v>
      </c>
      <c r="AV1887" s="3">
        <v>8.7948188791798732</v>
      </c>
      <c r="AW1887" s="3">
        <v>10</v>
      </c>
      <c r="AX1887" s="3">
        <v>8.2072805720042332</v>
      </c>
      <c r="AY1887" s="3">
        <v>3.6170800406504062</v>
      </c>
      <c r="AZ1887" s="3">
        <v>5.7520325203252032</v>
      </c>
      <c r="BA1887" s="3">
        <v>7.617243559729765</v>
      </c>
      <c r="BB1887" s="3">
        <v>2.6033037452574526</v>
      </c>
      <c r="BC1887" s="3">
        <v>2.4614294908775207</v>
      </c>
      <c r="BD1887" s="3">
        <v>7.6348321152920393</v>
      </c>
      <c r="BE1887" s="3">
        <v>4.9476535786887306</v>
      </c>
      <c r="BF1887" s="9">
        <v>72.831975529735331</v>
      </c>
      <c r="BG1887" s="13">
        <v>54.297808353309733</v>
      </c>
    </row>
    <row r="1888" spans="1:59">
      <c r="A1888" s="1">
        <v>2007</v>
      </c>
      <c r="B1888" s="3" t="s">
        <v>14</v>
      </c>
      <c r="C1888" s="3" t="str">
        <f>VLOOKUP(E1888,[1]region!$A:$B,2,FALSE)</f>
        <v>AT</v>
      </c>
      <c r="D1888" s="3" t="s">
        <v>15</v>
      </c>
      <c r="E1888" s="3" t="str">
        <f>IFERROR(VLOOKUP(D1888,[2]Sheet1!$C:$D,2,FALSE),D1888)</f>
        <v>Austria</v>
      </c>
      <c r="F1888" s="3">
        <v>15.646715819163632</v>
      </c>
      <c r="G1888" s="3">
        <v>3.0965213702820185</v>
      </c>
      <c r="H1888" s="3">
        <v>18.82</v>
      </c>
      <c r="I1888" s="3">
        <v>25</v>
      </c>
      <c r="J1888" s="3">
        <v>35</v>
      </c>
      <c r="K1888" s="9">
        <v>51.569475476055608</v>
      </c>
      <c r="L1888" s="3">
        <v>3.1358065000000002</v>
      </c>
      <c r="M1888" s="3">
        <v>3.4032867442275334</v>
      </c>
      <c r="N1888" s="3">
        <v>4.1152263374485596</v>
      </c>
      <c r="O1888" s="3">
        <v>5</v>
      </c>
      <c r="P1888" s="3">
        <v>4.166666666666667</v>
      </c>
      <c r="Q1888" s="3">
        <v>3.4358415878859168</v>
      </c>
      <c r="R1888" s="3">
        <v>6.301354278127449</v>
      </c>
      <c r="S1888" s="3">
        <v>2.0301675043809109</v>
      </c>
      <c r="T1888" s="3">
        <v>2.0587654290123458</v>
      </c>
      <c r="U1888" s="9">
        <v>86.61697272786364</v>
      </c>
      <c r="V1888" s="3">
        <v>5.9502188708841608</v>
      </c>
      <c r="W1888" s="3">
        <v>0.35872451284510787</v>
      </c>
      <c r="X1888" s="3">
        <v>2.1685559388864299</v>
      </c>
      <c r="Y1888" s="3">
        <v>10</v>
      </c>
      <c r="Z1888" s="9">
        <v>95.5818880822696</v>
      </c>
      <c r="AA1888" s="3">
        <v>0.65</v>
      </c>
      <c r="AB1888" s="3">
        <v>5.2</v>
      </c>
      <c r="AC1888" s="3">
        <v>9.9840000000000018</v>
      </c>
      <c r="AD1888" s="3">
        <v>8.1776888888888895</v>
      </c>
      <c r="AE1888" s="3">
        <v>8.1145132098765451</v>
      </c>
      <c r="AF1888" s="3">
        <v>9.0781466815448937</v>
      </c>
      <c r="AG1888" s="3">
        <v>8.5963299457107194</v>
      </c>
      <c r="AH1888" s="3">
        <v>10</v>
      </c>
      <c r="AI1888" s="3">
        <v>7.9337286966544696</v>
      </c>
      <c r="AJ1888" s="3">
        <v>3.0769230769230771</v>
      </c>
      <c r="AK1888" s="3">
        <v>6.4162871962801891</v>
      </c>
      <c r="AL1888" s="3">
        <v>5.808979656619246</v>
      </c>
      <c r="AM1888" s="9">
        <v>81.457496228047134</v>
      </c>
      <c r="AN1888" s="3">
        <v>10</v>
      </c>
      <c r="AO1888" s="3">
        <v>8.7590385485985358</v>
      </c>
      <c r="AP1888" s="3">
        <v>10</v>
      </c>
      <c r="AQ1888" s="3">
        <v>9.586346182866178</v>
      </c>
      <c r="AR1888" s="3">
        <v>10</v>
      </c>
      <c r="AS1888" s="3">
        <v>4.300104379201855</v>
      </c>
      <c r="AT1888" s="3">
        <v>2.6012356237787708</v>
      </c>
      <c r="AU1888" s="3">
        <v>6.7</v>
      </c>
      <c r="AV1888" s="3">
        <v>9.814587519873827</v>
      </c>
      <c r="AW1888" s="3">
        <v>3</v>
      </c>
      <c r="AX1888" s="3">
        <v>6.0693212538090755</v>
      </c>
      <c r="AY1888" s="3">
        <v>4.2483113830104324</v>
      </c>
      <c r="AZ1888" s="3">
        <v>4.2507645259938833</v>
      </c>
      <c r="BA1888" s="3">
        <v>8.8768596187632109</v>
      </c>
      <c r="BB1888" s="3">
        <v>8.7267317608692228</v>
      </c>
      <c r="BC1888" s="3">
        <v>7.6276743929435504</v>
      </c>
      <c r="BD1888" s="3">
        <v>8.0944145004722596</v>
      </c>
      <c r="BE1888" s="3">
        <v>6.9707926970087604</v>
      </c>
      <c r="BF1888" s="9">
        <v>75.42153377894671</v>
      </c>
      <c r="BG1888" s="13">
        <v>78.129473258636537</v>
      </c>
    </row>
    <row r="1889" spans="1:59">
      <c r="A1889" s="1">
        <v>2010</v>
      </c>
      <c r="B1889" s="3" t="s">
        <v>302</v>
      </c>
      <c r="C1889" s="3" t="str">
        <f>VLOOKUP(E1889,[1]region!$A:$B,2,FALSE)</f>
        <v>PT</v>
      </c>
      <c r="D1889" s="3" t="s">
        <v>303</v>
      </c>
      <c r="E1889" s="3" t="str">
        <f>IFERROR(VLOOKUP(D1889,[2]Sheet1!$C:$D,2,FALSE),D1889)</f>
        <v>Portugal</v>
      </c>
      <c r="F1889" s="3">
        <v>15.64</v>
      </c>
      <c r="G1889" s="3">
        <v>3.0907668231611893</v>
      </c>
      <c r="H1889" s="3">
        <v>18.809999999999999</v>
      </c>
      <c r="I1889" s="3">
        <v>25</v>
      </c>
      <c r="J1889" s="3">
        <v>35</v>
      </c>
      <c r="K1889" s="9">
        <v>44.792017644400481</v>
      </c>
      <c r="L1889" s="3">
        <v>3.1353135313531348</v>
      </c>
      <c r="M1889" s="3">
        <v>3.4022906968990969</v>
      </c>
      <c r="N1889" s="3">
        <v>4.1151023612302895</v>
      </c>
      <c r="O1889" s="3">
        <v>5</v>
      </c>
      <c r="P1889" s="3">
        <v>4.166666666666667</v>
      </c>
      <c r="Q1889" s="3">
        <v>3.4358415878859168</v>
      </c>
      <c r="R1889" s="3">
        <v>6.2831988621273505</v>
      </c>
      <c r="S1889" s="3">
        <v>2.0301675043809109</v>
      </c>
      <c r="T1889" s="3">
        <v>1.9960824093182694</v>
      </c>
      <c r="U1889" s="9">
        <v>66.902044650193361</v>
      </c>
      <c r="V1889" s="3">
        <v>1.1160598822981704</v>
      </c>
      <c r="W1889" s="3">
        <v>1.2337946507719599</v>
      </c>
      <c r="X1889" s="3">
        <v>1.38643811444442</v>
      </c>
      <c r="Y1889" s="3">
        <v>10</v>
      </c>
      <c r="Z1889" s="9">
        <v>97.51495635085675</v>
      </c>
      <c r="AA1889" s="3">
        <v>0.55138600000000004</v>
      </c>
      <c r="AB1889" s="3">
        <v>5.0999999999999996</v>
      </c>
      <c r="AC1889" s="3">
        <v>8.9759999999999991</v>
      </c>
      <c r="AD1889" s="3">
        <v>8.3406697777777783</v>
      </c>
      <c r="AE1889" s="3">
        <v>7.6677836157601122</v>
      </c>
      <c r="AF1889" s="3">
        <v>7.8864515775809991</v>
      </c>
      <c r="AG1889" s="3">
        <v>7.7771175966705552</v>
      </c>
      <c r="AH1889" s="3">
        <v>10</v>
      </c>
      <c r="AI1889" s="3">
        <v>6.029942244421199</v>
      </c>
      <c r="AJ1889" s="3">
        <v>6.1538461538461542</v>
      </c>
      <c r="AK1889" s="3">
        <v>6.4162871962801891</v>
      </c>
      <c r="AL1889" s="3">
        <v>6.2000251981825132</v>
      </c>
      <c r="AM1889" s="9">
        <v>80.794531431577127</v>
      </c>
      <c r="AN1889" s="3">
        <v>8</v>
      </c>
      <c r="AO1889" s="3">
        <v>1.5847427353413279</v>
      </c>
      <c r="AP1889" s="3">
        <v>10</v>
      </c>
      <c r="AQ1889" s="3">
        <v>6.5282475784471101</v>
      </c>
      <c r="AR1889" s="3">
        <v>2.2333333333333329</v>
      </c>
      <c r="AS1889" s="3">
        <v>2.3025718131101813</v>
      </c>
      <c r="AT1889" s="3">
        <v>5.5323033528591372</v>
      </c>
      <c r="AU1889" s="3">
        <v>6</v>
      </c>
      <c r="AV1889" s="3">
        <v>2.5172538461136771</v>
      </c>
      <c r="AW1889" s="3">
        <v>10</v>
      </c>
      <c r="AX1889" s="3">
        <v>4.7642437242360556</v>
      </c>
      <c r="AY1889" s="3">
        <v>2.4817490111576013</v>
      </c>
      <c r="AZ1889" s="3">
        <v>8.4848484848484844</v>
      </c>
      <c r="BA1889" s="3">
        <v>9.8157570693523777</v>
      </c>
      <c r="BB1889" s="3">
        <v>6.0930325811914718</v>
      </c>
      <c r="BC1889" s="3">
        <v>6.6744992834634402</v>
      </c>
      <c r="BD1889" s="3">
        <v>6.9174352213521839</v>
      </c>
      <c r="BE1889" s="3">
        <v>6.7445536085609268</v>
      </c>
      <c r="BF1889" s="9">
        <v>60.123483037480305</v>
      </c>
      <c r="BG1889" s="13">
        <v>70.025406622901613</v>
      </c>
    </row>
    <row r="1890" spans="1:59">
      <c r="A1890" s="1">
        <v>2004</v>
      </c>
      <c r="B1890" s="3" t="s">
        <v>380</v>
      </c>
      <c r="C1890" s="3" t="str">
        <f>VLOOKUP(E1890,[1]region!$A:$B,2,FALSE)</f>
        <v>UA</v>
      </c>
      <c r="D1890" s="3" t="s">
        <v>381</v>
      </c>
      <c r="E1890" s="3" t="str">
        <f>IFERROR(VLOOKUP(D1890,[2]Sheet1!$C:$D,2,FALSE),D1890)</f>
        <v>Ukraine</v>
      </c>
      <c r="F1890" s="3">
        <v>15.64</v>
      </c>
      <c r="G1890" s="3">
        <v>3.0905272466010829</v>
      </c>
      <c r="H1890" s="3">
        <v>18.8</v>
      </c>
      <c r="I1890" s="3">
        <v>25</v>
      </c>
      <c r="J1890" s="3">
        <v>35</v>
      </c>
      <c r="K1890" s="9">
        <v>53.125353772697217</v>
      </c>
      <c r="L1890" s="3">
        <v>3.1350230442153082</v>
      </c>
      <c r="M1890" s="3">
        <v>3.4022906968990969</v>
      </c>
      <c r="N1890" s="3">
        <v>4.1147560966666665</v>
      </c>
      <c r="O1890" s="3">
        <v>5</v>
      </c>
      <c r="P1890" s="3">
        <v>4.166666666666667</v>
      </c>
      <c r="Q1890" s="3">
        <v>3.4358415878859168</v>
      </c>
      <c r="R1890" s="3">
        <v>6.282322348548643</v>
      </c>
      <c r="S1890" s="3">
        <v>2.0301675043809109</v>
      </c>
      <c r="T1890" s="3">
        <v>1.9119384359835756</v>
      </c>
      <c r="U1890" s="9">
        <v>50.328890204352696</v>
      </c>
      <c r="V1890" s="3">
        <v>24.353421810786855</v>
      </c>
      <c r="W1890" s="3">
        <v>7.0797075508926506</v>
      </c>
      <c r="X1890" s="3">
        <v>9.0362696781987193</v>
      </c>
      <c r="Y1890" s="3">
        <v>0</v>
      </c>
      <c r="Z1890" s="9">
        <v>51.225446704614569</v>
      </c>
      <c r="AA1890" s="3">
        <v>1.49</v>
      </c>
      <c r="AB1890" s="3">
        <v>7.9</v>
      </c>
      <c r="AC1890" s="3">
        <v>11</v>
      </c>
      <c r="AD1890" s="3">
        <v>7.6755555555555546</v>
      </c>
      <c r="AE1890" s="3">
        <v>4.6969696969696972</v>
      </c>
      <c r="AF1890" s="3">
        <v>5.1301503786378699</v>
      </c>
      <c r="AG1890" s="3">
        <v>4.9135600378037836</v>
      </c>
      <c r="AH1890" s="3">
        <v>10</v>
      </c>
      <c r="AI1890" s="3">
        <v>4.1208791208791213</v>
      </c>
      <c r="AJ1890" s="3">
        <v>0.76923076923076927</v>
      </c>
      <c r="AK1890" s="3"/>
      <c r="AL1890" s="3">
        <v>2.4450549450549453</v>
      </c>
      <c r="AM1890" s="9">
        <v>62.58542634603571</v>
      </c>
      <c r="AN1890" s="3">
        <v>5</v>
      </c>
      <c r="AO1890" s="3">
        <v>8.9829788680119318</v>
      </c>
      <c r="AP1890" s="3">
        <v>9</v>
      </c>
      <c r="AQ1890" s="3">
        <v>7.6609929560039776</v>
      </c>
      <c r="AR1890" s="3">
        <v>5.6</v>
      </c>
      <c r="AS1890" s="3">
        <v>6.3299663299663287</v>
      </c>
      <c r="AT1890" s="3">
        <v>6.7491749174917492</v>
      </c>
      <c r="AU1890" s="3">
        <v>8</v>
      </c>
      <c r="AV1890" s="3">
        <v>8.7948188791798732</v>
      </c>
      <c r="AW1890" s="3">
        <v>1</v>
      </c>
      <c r="AX1890" s="3">
        <v>6.0789933544396577</v>
      </c>
      <c r="AY1890" s="3">
        <v>2.7272727272727271</v>
      </c>
      <c r="AZ1890" s="3">
        <v>3.4343434343434343</v>
      </c>
      <c r="BA1890" s="3">
        <v>8.2001253802961855</v>
      </c>
      <c r="BB1890" s="3">
        <v>5.2982180171362439</v>
      </c>
      <c r="BC1890" s="3">
        <v>3.7003862681780273</v>
      </c>
      <c r="BD1890" s="3">
        <v>0</v>
      </c>
      <c r="BE1890" s="3">
        <v>3.8933909712044361</v>
      </c>
      <c r="BF1890" s="9">
        <v>58.777924272160249</v>
      </c>
      <c r="BG1890" s="13">
        <v>55.208608259972081</v>
      </c>
    </row>
    <row r="1891" spans="1:59">
      <c r="A1891" s="1">
        <v>2014</v>
      </c>
      <c r="B1891" s="3" t="s">
        <v>366</v>
      </c>
      <c r="C1891" s="3" t="str">
        <f>VLOOKUP(E1891,[1]region!$A:$B,2,FALSE)</f>
        <v>TH</v>
      </c>
      <c r="D1891" s="3" t="s">
        <v>367</v>
      </c>
      <c r="E1891" s="3" t="str">
        <f>IFERROR(VLOOKUP(D1891,[2]Sheet1!$C:$D,2,FALSE),D1891)</f>
        <v>Thailand</v>
      </c>
      <c r="F1891" s="3">
        <v>15.64</v>
      </c>
      <c r="G1891" s="3">
        <v>3.0870000000000002</v>
      </c>
      <c r="H1891" s="3">
        <v>18.796676241280263</v>
      </c>
      <c r="I1891" s="3">
        <v>25</v>
      </c>
      <c r="J1891" s="3">
        <v>35</v>
      </c>
      <c r="K1891" s="9">
        <v>71.616701105184845</v>
      </c>
      <c r="L1891" s="3">
        <v>3.1347790506329103</v>
      </c>
      <c r="M1891" s="3">
        <v>3.4022906968990969</v>
      </c>
      <c r="N1891" s="3">
        <v>4.114583333333333</v>
      </c>
      <c r="O1891" s="3">
        <v>5</v>
      </c>
      <c r="P1891" s="3">
        <v>4.166666666666667</v>
      </c>
      <c r="Q1891" s="3">
        <v>3.4358415878859168</v>
      </c>
      <c r="R1891" s="3">
        <v>6.2782051648272148</v>
      </c>
      <c r="S1891" s="3">
        <v>2.0173064301346808</v>
      </c>
      <c r="T1891" s="3">
        <v>1.8898345692090399</v>
      </c>
      <c r="U1891" s="9">
        <v>46.504831990640774</v>
      </c>
      <c r="V1891" s="3">
        <v>2.5833778185373024</v>
      </c>
      <c r="W1891" s="3">
        <v>1.4709557868257139</v>
      </c>
      <c r="X1891" s="3">
        <v>1.89037712548685</v>
      </c>
      <c r="Y1891" s="3">
        <v>0</v>
      </c>
      <c r="Z1891" s="9">
        <v>71.292166741162205</v>
      </c>
      <c r="AA1891" s="3">
        <v>0.64</v>
      </c>
      <c r="AB1891" s="3">
        <v>11.6</v>
      </c>
      <c r="AC1891" s="3">
        <v>16.472000000000001</v>
      </c>
      <c r="AD1891" s="3">
        <v>6.8881777777777771</v>
      </c>
      <c r="AE1891" s="3">
        <v>5.6629607889546349</v>
      </c>
      <c r="AF1891" s="3">
        <v>7.8437966204980691</v>
      </c>
      <c r="AG1891" s="3">
        <v>6.7533787047263516</v>
      </c>
      <c r="AH1891" s="3">
        <v>10</v>
      </c>
      <c r="AI1891" s="3">
        <v>6.7619155843195253</v>
      </c>
      <c r="AJ1891" s="3">
        <v>1.5384615384615385</v>
      </c>
      <c r="AK1891" s="3">
        <v>2.6550153915642154</v>
      </c>
      <c r="AL1891" s="3">
        <v>3.6517975047817601</v>
      </c>
      <c r="AM1891" s="9">
        <v>68.233384968214722</v>
      </c>
      <c r="AN1891" s="3">
        <v>8</v>
      </c>
      <c r="AO1891" s="3">
        <v>9.3780000000000001</v>
      </c>
      <c r="AP1891" s="3">
        <v>10</v>
      </c>
      <c r="AQ1891" s="3">
        <v>9.1259999999999994</v>
      </c>
      <c r="AR1891" s="3">
        <v>5.5666666666666664</v>
      </c>
      <c r="AS1891" s="3">
        <v>5.6900931341222885</v>
      </c>
      <c r="AT1891" s="3">
        <v>6.2781058353057198</v>
      </c>
      <c r="AU1891" s="3">
        <v>10</v>
      </c>
      <c r="AV1891" s="3">
        <v>1.3660621301311653</v>
      </c>
      <c r="AW1891" s="3">
        <v>0</v>
      </c>
      <c r="AX1891" s="3">
        <v>4.8168212943709738</v>
      </c>
      <c r="AY1891" s="3">
        <v>3.8734204015837275</v>
      </c>
      <c r="AZ1891" s="3">
        <v>10</v>
      </c>
      <c r="BA1891" s="3">
        <v>9.0523167922932384</v>
      </c>
      <c r="BB1891" s="3">
        <v>3.8558431107726192</v>
      </c>
      <c r="BC1891" s="3">
        <v>9.2394894347661758</v>
      </c>
      <c r="BD1891" s="3">
        <v>7.0407378124980973</v>
      </c>
      <c r="BE1891" s="3">
        <v>7.1769679253189764</v>
      </c>
      <c r="BF1891" s="9">
        <v>70.399297398966496</v>
      </c>
      <c r="BG1891" s="13">
        <v>65.60927644083381</v>
      </c>
    </row>
    <row r="1892" spans="1:59">
      <c r="A1892" s="1">
        <v>2010</v>
      </c>
      <c r="B1892" s="3" t="s">
        <v>57</v>
      </c>
      <c r="C1892" s="3" t="str">
        <f>VLOOKUP(E1892,[1]region!$A:$B,2,FALSE)</f>
        <v>BF</v>
      </c>
      <c r="D1892" s="3" t="s">
        <v>58</v>
      </c>
      <c r="E1892" s="3" t="str">
        <f>IFERROR(VLOOKUP(D1892,[2]Sheet1!$C:$D,2,FALSE),D1892)</f>
        <v>Burkina Faso</v>
      </c>
      <c r="F1892" s="3">
        <v>15.639810426540288</v>
      </c>
      <c r="G1892" s="3">
        <v>3.0790000000000002</v>
      </c>
      <c r="H1892" s="3">
        <v>18.796676241280263</v>
      </c>
      <c r="I1892" s="3">
        <v>25</v>
      </c>
      <c r="J1892" s="3">
        <v>35</v>
      </c>
      <c r="K1892" s="9">
        <v>48.188010899182565</v>
      </c>
      <c r="L1892" s="3">
        <v>3.1333335240681963</v>
      </c>
      <c r="M1892" s="3">
        <v>3.4003547404537908</v>
      </c>
      <c r="N1892" s="3">
        <v>4.114583333333333</v>
      </c>
      <c r="O1892" s="3">
        <v>5</v>
      </c>
      <c r="P1892" s="3">
        <v>4.166666666666667</v>
      </c>
      <c r="Q1892" s="3">
        <v>3.4324829268795929</v>
      </c>
      <c r="R1892" s="3">
        <v>6.2773949972915357</v>
      </c>
      <c r="S1892" s="3">
        <v>2.0074914009661828</v>
      </c>
      <c r="T1892" s="3">
        <v>1.8850761113994117</v>
      </c>
      <c r="U1892" s="9">
        <v>42.523733157176984</v>
      </c>
      <c r="V1892" s="3">
        <v>7.958500751413955</v>
      </c>
      <c r="W1892" s="3">
        <v>1.9056121265044643</v>
      </c>
      <c r="X1892" s="3">
        <v>-0.764230734675863</v>
      </c>
      <c r="Y1892" s="3">
        <v>0</v>
      </c>
      <c r="Z1892" s="9">
        <v>68.733022130450621</v>
      </c>
      <c r="AA1892" s="3">
        <v>5.0599999999999996</v>
      </c>
      <c r="AB1892" s="3">
        <v>11.9</v>
      </c>
      <c r="AC1892" s="3">
        <v>6.7830000000000004</v>
      </c>
      <c r="AD1892" s="3">
        <v>7.1778222222222219</v>
      </c>
      <c r="AE1892" s="3">
        <v>5.9311049535864981</v>
      </c>
      <c r="AF1892" s="3">
        <v>3.6672802584972111</v>
      </c>
      <c r="AG1892" s="3">
        <v>4.7991926060418546</v>
      </c>
      <c r="AH1892" s="3">
        <v>10</v>
      </c>
      <c r="AI1892" s="3">
        <v>6.0581013670886081</v>
      </c>
      <c r="AJ1892" s="3">
        <v>0.76923076923076927</v>
      </c>
      <c r="AK1892" s="3">
        <v>0</v>
      </c>
      <c r="AL1892" s="3">
        <v>2.2757773787731259</v>
      </c>
      <c r="AM1892" s="9">
        <v>60.631980517593</v>
      </c>
      <c r="AN1892" s="3">
        <v>10</v>
      </c>
      <c r="AO1892" s="3">
        <v>8.1442421857496363</v>
      </c>
      <c r="AP1892" s="3">
        <v>10</v>
      </c>
      <c r="AQ1892" s="3">
        <v>9.381414061916546</v>
      </c>
      <c r="AR1892" s="3">
        <v>7.7666666666666657</v>
      </c>
      <c r="AS1892" s="3">
        <v>5.9416138459915624</v>
      </c>
      <c r="AT1892" s="3">
        <v>6.9374587468354445</v>
      </c>
      <c r="AU1892" s="3">
        <v>8</v>
      </c>
      <c r="AV1892" s="3">
        <v>7.9422448076812611</v>
      </c>
      <c r="AW1892" s="3">
        <v>10</v>
      </c>
      <c r="AX1892" s="3">
        <v>7.7646640111958227</v>
      </c>
      <c r="AY1892" s="3">
        <v>4.2334710232067518</v>
      </c>
      <c r="AZ1892" s="3">
        <v>3.7878787878787881</v>
      </c>
      <c r="BA1892" s="3">
        <v>7.8588586345711766</v>
      </c>
      <c r="BB1892" s="3">
        <v>3.5140067408077167</v>
      </c>
      <c r="BC1892" s="3">
        <v>8.6968618515274017</v>
      </c>
      <c r="BD1892" s="3">
        <v>6.9734818536912346</v>
      </c>
      <c r="BE1892" s="3">
        <v>5.8440931486138448</v>
      </c>
      <c r="BF1892" s="9">
        <v>76.633904072420719</v>
      </c>
      <c r="BG1892" s="13">
        <v>59.342130155364785</v>
      </c>
    </row>
    <row r="1893" spans="1:59">
      <c r="A1893" s="1">
        <v>2012</v>
      </c>
      <c r="B1893" s="3" t="s">
        <v>97</v>
      </c>
      <c r="C1893" s="3" t="str">
        <f>VLOOKUP(E1893,[1]region!$A:$B,2,FALSE)</f>
        <v>HR</v>
      </c>
      <c r="D1893" s="3" t="s">
        <v>98</v>
      </c>
      <c r="E1893" s="3" t="str">
        <f>IFERROR(VLOOKUP(D1893,[2]Sheet1!$C:$D,2,FALSE),D1893)</f>
        <v>Croatia</v>
      </c>
      <c r="F1893" s="3">
        <v>15.6</v>
      </c>
      <c r="G1893" s="3">
        <v>3.0619999999999998</v>
      </c>
      <c r="H1893" s="3">
        <v>18.796676241280263</v>
      </c>
      <c r="I1893" s="3">
        <v>25</v>
      </c>
      <c r="J1893" s="3">
        <v>35</v>
      </c>
      <c r="K1893" s="9">
        <v>48.396961580695844</v>
      </c>
      <c r="L1893" s="3">
        <v>3.1317073305348098</v>
      </c>
      <c r="M1893" s="3">
        <v>3.4001572655223082</v>
      </c>
      <c r="N1893" s="3">
        <v>4.1133263970270244</v>
      </c>
      <c r="O1893" s="3">
        <v>5</v>
      </c>
      <c r="P1893" s="3">
        <v>4.166666666666667</v>
      </c>
      <c r="Q1893" s="3">
        <v>3.4324829268795929</v>
      </c>
      <c r="R1893" s="3">
        <v>6.2544449221203831</v>
      </c>
      <c r="S1893" s="3">
        <v>2.0033616768686389</v>
      </c>
      <c r="T1893" s="3">
        <v>1.8724279835390947</v>
      </c>
      <c r="U1893" s="9">
        <v>55.763621525978508</v>
      </c>
      <c r="V1893" s="3">
        <v>-1.2730490157535801</v>
      </c>
      <c r="W1893" s="3">
        <v>2.069778364295483</v>
      </c>
      <c r="X1893" s="3">
        <v>3.42</v>
      </c>
      <c r="Y1893" s="3">
        <v>10</v>
      </c>
      <c r="Z1893" s="9">
        <v>95.583697127827747</v>
      </c>
      <c r="AA1893" s="3">
        <v>0.62</v>
      </c>
      <c r="AB1893" s="3">
        <v>5</v>
      </c>
      <c r="AC1893" s="3">
        <v>6.15</v>
      </c>
      <c r="AD1893" s="3">
        <v>8.7088888888888878</v>
      </c>
      <c r="AE1893" s="3">
        <v>5.6988523342245987</v>
      </c>
      <c r="AF1893" s="3">
        <v>7.7187655577155647</v>
      </c>
      <c r="AG1893" s="3">
        <v>6.7088089459700821</v>
      </c>
      <c r="AH1893" s="3">
        <v>10</v>
      </c>
      <c r="AI1893" s="3">
        <v>4.3089329634581084</v>
      </c>
      <c r="AJ1893" s="3">
        <v>4.6153846153846159</v>
      </c>
      <c r="AK1893" s="3">
        <v>6.6375384789105389</v>
      </c>
      <c r="AL1893" s="3">
        <v>5.1872853525844214</v>
      </c>
      <c r="AM1893" s="9">
        <v>76.512457968608473</v>
      </c>
      <c r="AN1893" s="3">
        <v>10</v>
      </c>
      <c r="AO1893" s="3">
        <v>8.2546584315607259</v>
      </c>
      <c r="AP1893" s="3">
        <v>10</v>
      </c>
      <c r="AQ1893" s="3">
        <v>9.4182194771869092</v>
      </c>
      <c r="AR1893" s="3">
        <v>2.2333333333333329</v>
      </c>
      <c r="AS1893" s="3">
        <v>3.339056942959</v>
      </c>
      <c r="AT1893" s="3">
        <v>7.1805559278074824</v>
      </c>
      <c r="AU1893" s="3">
        <v>6</v>
      </c>
      <c r="AV1893" s="3">
        <v>7.5057512820378944</v>
      </c>
      <c r="AW1893" s="3">
        <v>10</v>
      </c>
      <c r="AX1893" s="3">
        <v>6.0431162476896176</v>
      </c>
      <c r="AY1893" s="3">
        <v>2.1294371960784333</v>
      </c>
      <c r="AZ1893" s="3">
        <v>5.5555555555555554</v>
      </c>
      <c r="BA1893" s="3">
        <v>9.6461762135228444</v>
      </c>
      <c r="BB1893" s="3">
        <v>4.1991104432900457</v>
      </c>
      <c r="BC1893" s="3">
        <v>4.5784126995709853</v>
      </c>
      <c r="BD1893" s="3">
        <v>7.8029720123091924</v>
      </c>
      <c r="BE1893" s="3">
        <v>5.6519440200545104</v>
      </c>
      <c r="BF1893" s="9">
        <v>70.377599149770134</v>
      </c>
      <c r="BG1893" s="13">
        <v>69.326867470576147</v>
      </c>
    </row>
    <row r="1894" spans="1:59">
      <c r="A1894" s="1">
        <v>2003</v>
      </c>
      <c r="B1894" s="3" t="s">
        <v>14</v>
      </c>
      <c r="C1894" s="3" t="str">
        <f>VLOOKUP(E1894,[1]region!$A:$B,2,FALSE)</f>
        <v>AT</v>
      </c>
      <c r="D1894" s="3" t="s">
        <v>15</v>
      </c>
      <c r="E1894" s="3" t="str">
        <f>IFERROR(VLOOKUP(D1894,[2]Sheet1!$C:$D,2,FALSE),D1894)</f>
        <v>Austria</v>
      </c>
      <c r="F1894" s="3">
        <v>15.6</v>
      </c>
      <c r="G1894" s="3">
        <v>3.0619999999999998</v>
      </c>
      <c r="H1894" s="3">
        <v>18.760000000000002</v>
      </c>
      <c r="I1894" s="3">
        <v>25</v>
      </c>
      <c r="J1894" s="3">
        <v>35</v>
      </c>
      <c r="K1894" s="9">
        <v>51.488010407751609</v>
      </c>
      <c r="L1894" s="3">
        <v>3.1302028048780484</v>
      </c>
      <c r="M1894" s="3">
        <v>3.4001572655223082</v>
      </c>
      <c r="N1894" s="3">
        <v>4.1094264607046078</v>
      </c>
      <c r="O1894" s="3">
        <v>5</v>
      </c>
      <c r="P1894" s="3">
        <v>4.1666666666666599</v>
      </c>
      <c r="Q1894" s="3">
        <v>3.4324829268795929</v>
      </c>
      <c r="R1894" s="3">
        <v>6.2544449221203831</v>
      </c>
      <c r="S1894" s="3">
        <v>2.0033616768686389</v>
      </c>
      <c r="T1894" s="3">
        <v>1.870270794863186</v>
      </c>
      <c r="U1894" s="9">
        <v>83.738614719167003</v>
      </c>
      <c r="V1894" s="3">
        <v>4.7705453120186148</v>
      </c>
      <c r="W1894" s="3">
        <v>0.43121078939543067</v>
      </c>
      <c r="X1894" s="3">
        <v>1.3555573193647199</v>
      </c>
      <c r="Y1894" s="3">
        <v>10</v>
      </c>
      <c r="Z1894" s="9">
        <v>96.505737894912897</v>
      </c>
      <c r="AA1894" s="3">
        <v>0.55000000000000004</v>
      </c>
      <c r="AB1894" s="3">
        <v>1.4</v>
      </c>
      <c r="AC1894" s="3">
        <v>4.9000000000000004</v>
      </c>
      <c r="AD1894" s="3">
        <v>9.1311111111111103</v>
      </c>
      <c r="AE1894" s="3">
        <v>8.1666666666666679</v>
      </c>
      <c r="AF1894" s="3">
        <v>9.5</v>
      </c>
      <c r="AG1894" s="3">
        <v>8.8333333333333339</v>
      </c>
      <c r="AH1894" s="3">
        <v>10</v>
      </c>
      <c r="AI1894" s="3">
        <v>7.6666666666666661</v>
      </c>
      <c r="AJ1894" s="3">
        <v>6.9230769230769234</v>
      </c>
      <c r="AK1894" s="3"/>
      <c r="AL1894" s="3">
        <v>7.2948717948717947</v>
      </c>
      <c r="AM1894" s="9">
        <v>88.1482905982906</v>
      </c>
      <c r="AN1894" s="3">
        <v>10</v>
      </c>
      <c r="AO1894" s="3">
        <v>9.322403798025924</v>
      </c>
      <c r="AP1894" s="3">
        <v>10</v>
      </c>
      <c r="AQ1894" s="3">
        <v>9.7741345993419753</v>
      </c>
      <c r="AR1894" s="3">
        <v>8.9</v>
      </c>
      <c r="AS1894" s="3">
        <v>4.166666666666667</v>
      </c>
      <c r="AT1894" s="3">
        <v>3.333333333333333</v>
      </c>
      <c r="AU1894" s="3">
        <v>6.7</v>
      </c>
      <c r="AV1894" s="3">
        <v>9.814587519873827</v>
      </c>
      <c r="AW1894" s="3">
        <v>3</v>
      </c>
      <c r="AX1894" s="3">
        <v>5.9857645866456375</v>
      </c>
      <c r="AY1894" s="3">
        <v>5.5</v>
      </c>
      <c r="AZ1894" s="3">
        <v>6</v>
      </c>
      <c r="BA1894" s="3">
        <v>8.8303585682102668</v>
      </c>
      <c r="BB1894" s="3">
        <v>8.7380952380952372</v>
      </c>
      <c r="BC1894" s="3"/>
      <c r="BD1894" s="3">
        <v>8.0944145004722596</v>
      </c>
      <c r="BE1894" s="3">
        <v>7.2671134515763756</v>
      </c>
      <c r="BF1894" s="9">
        <v>76.756708791879959</v>
      </c>
      <c r="BG1894" s="13">
        <v>79.32747248240041</v>
      </c>
    </row>
    <row r="1895" spans="1:59">
      <c r="A1895" s="1">
        <v>2014</v>
      </c>
      <c r="B1895" s="3" t="s">
        <v>87</v>
      </c>
      <c r="C1895" s="3" t="str">
        <f>VLOOKUP(E1895,[1]region!$A:$B,2,FALSE)</f>
        <v>CG</v>
      </c>
      <c r="D1895" s="3" t="s">
        <v>88</v>
      </c>
      <c r="E1895" s="3" t="str">
        <f>IFERROR(VLOOKUP(D1895,[2]Sheet1!$C:$D,2,FALSE),D1895)</f>
        <v>Congo, Rep.</v>
      </c>
      <c r="F1895" s="3">
        <v>15.599202960432676</v>
      </c>
      <c r="G1895" s="3">
        <v>3.0443617411141508</v>
      </c>
      <c r="H1895" s="3">
        <v>18.75</v>
      </c>
      <c r="I1895" s="3">
        <v>25</v>
      </c>
      <c r="J1895" s="3">
        <v>35</v>
      </c>
      <c r="K1895" s="9">
        <v>43.735294117647058</v>
      </c>
      <c r="L1895" s="3">
        <v>3.1097560975609757</v>
      </c>
      <c r="M1895" s="3">
        <v>3.4001572655223082</v>
      </c>
      <c r="N1895" s="3">
        <v>4.1085271317829459</v>
      </c>
      <c r="O1895" s="3">
        <v>5</v>
      </c>
      <c r="P1895" s="3">
        <v>4.1665999999999999</v>
      </c>
      <c r="Q1895" s="3">
        <v>3.4324829268795929</v>
      </c>
      <c r="R1895" s="3">
        <v>6.2544449221203831</v>
      </c>
      <c r="S1895" s="3">
        <v>2.0033616768686389</v>
      </c>
      <c r="T1895" s="3">
        <v>1.8683095215053833</v>
      </c>
      <c r="U1895" s="9">
        <v>25.823072010102948</v>
      </c>
      <c r="V1895" s="3">
        <v>9.015758920684025</v>
      </c>
      <c r="W1895" s="3">
        <v>11.211970782574065</v>
      </c>
      <c r="X1895" s="3">
        <v>7.7160493826933699E-2</v>
      </c>
      <c r="Y1895" s="3">
        <v>0</v>
      </c>
      <c r="Z1895" s="9">
        <v>59.241569510170457</v>
      </c>
      <c r="AA1895" s="3">
        <v>0.88</v>
      </c>
      <c r="AB1895" s="3">
        <v>18.100000000000001</v>
      </c>
      <c r="AC1895" s="3">
        <v>9.593</v>
      </c>
      <c r="AD1895" s="3">
        <v>7.3187111111111109</v>
      </c>
      <c r="AE1895" s="3" t="s">
        <v>2</v>
      </c>
      <c r="AF1895" s="3">
        <v>0</v>
      </c>
      <c r="AG1895" s="3">
        <v>0</v>
      </c>
      <c r="AH1895" s="3">
        <v>10</v>
      </c>
      <c r="AI1895" s="3" t="s">
        <v>2</v>
      </c>
      <c r="AJ1895" s="3">
        <v>1.5384615384615385</v>
      </c>
      <c r="AK1895" s="3">
        <v>1.5487589784124587</v>
      </c>
      <c r="AL1895" s="3">
        <v>1.5436102584369986</v>
      </c>
      <c r="AM1895" s="9">
        <v>47.155803423870275</v>
      </c>
      <c r="AN1895" s="3">
        <v>0</v>
      </c>
      <c r="AO1895" s="3">
        <v>9.4718039006733417</v>
      </c>
      <c r="AP1895" s="3">
        <v>9</v>
      </c>
      <c r="AQ1895" s="3">
        <v>6.1572679668911148</v>
      </c>
      <c r="AR1895" s="3">
        <v>1.1000000000000001</v>
      </c>
      <c r="AS1895" s="3" t="s">
        <v>2</v>
      </c>
      <c r="AT1895" s="3" t="s">
        <v>2</v>
      </c>
      <c r="AU1895" s="3">
        <v>4</v>
      </c>
      <c r="AV1895" s="3">
        <v>7.5306937692175122</v>
      </c>
      <c r="AW1895" s="3">
        <v>10</v>
      </c>
      <c r="AX1895" s="3">
        <v>5.657673442304378</v>
      </c>
      <c r="AY1895" s="3" t="s">
        <v>2</v>
      </c>
      <c r="AZ1895" s="3">
        <v>0</v>
      </c>
      <c r="BA1895" s="3">
        <v>7.49539458154036</v>
      </c>
      <c r="BB1895" s="3" t="s">
        <v>2</v>
      </c>
      <c r="BC1895" s="3">
        <v>8.232382436679611</v>
      </c>
      <c r="BD1895" s="3">
        <v>3.251985466378235</v>
      </c>
      <c r="BE1895" s="3">
        <v>4.7449406211495511</v>
      </c>
      <c r="BF1895" s="9">
        <v>55.199606767816817</v>
      </c>
      <c r="BG1895" s="13">
        <v>46.231069165921511</v>
      </c>
    </row>
    <row r="1896" spans="1:59">
      <c r="A1896" s="1">
        <v>2009</v>
      </c>
      <c r="B1896" s="3" t="s">
        <v>325</v>
      </c>
      <c r="C1896" s="3" t="str">
        <f>VLOOKUP(E1896,[1]region!$A:$B,2,FALSE)</f>
        <v>SK</v>
      </c>
      <c r="D1896" s="3" t="s">
        <v>326</v>
      </c>
      <c r="E1896" s="3" t="str">
        <f>IFERROR(VLOOKUP(D1896,[2]Sheet1!$C:$D,2,FALSE),D1896)</f>
        <v>Slovak Republic</v>
      </c>
      <c r="F1896" s="3">
        <v>15.560841909293066</v>
      </c>
      <c r="G1896" s="3">
        <v>3.04</v>
      </c>
      <c r="H1896" s="3">
        <v>18.739999999999998</v>
      </c>
      <c r="I1896" s="3">
        <v>25</v>
      </c>
      <c r="J1896" s="3">
        <v>35</v>
      </c>
      <c r="K1896" s="9">
        <v>58.049327148850971</v>
      </c>
      <c r="L1896" s="3">
        <v>3.1084755097465839</v>
      </c>
      <c r="M1896" s="3">
        <v>3.4</v>
      </c>
      <c r="N1896" s="3">
        <v>4.1057554521857913</v>
      </c>
      <c r="O1896" s="3">
        <v>4.93</v>
      </c>
      <c r="P1896" s="3">
        <v>4.03</v>
      </c>
      <c r="Q1896" s="3">
        <v>3.4202074394513833</v>
      </c>
      <c r="R1896" s="3">
        <v>6.2544449221203831</v>
      </c>
      <c r="S1896" s="3">
        <v>1.9904401449275357</v>
      </c>
      <c r="T1896" s="3">
        <v>1.84802471616733</v>
      </c>
      <c r="U1896" s="9">
        <v>59.502743888408851</v>
      </c>
      <c r="V1896" s="3">
        <v>1.5366062465385522</v>
      </c>
      <c r="W1896" s="3">
        <v>1.2118633614777539</v>
      </c>
      <c r="X1896" s="3">
        <v>1.6151046405824729</v>
      </c>
      <c r="Y1896" s="3">
        <v>10</v>
      </c>
      <c r="Z1896" s="9">
        <v>97.212281194961747</v>
      </c>
      <c r="AA1896" s="3">
        <v>0.84</v>
      </c>
      <c r="AB1896" s="3">
        <v>5.3</v>
      </c>
      <c r="AC1896" s="3">
        <v>9.2750000000000004</v>
      </c>
      <c r="AD1896" s="3">
        <v>8.2233333333333345</v>
      </c>
      <c r="AE1896" s="3">
        <v>7.4793946548556445</v>
      </c>
      <c r="AF1896" s="3">
        <v>7.5528325593228871</v>
      </c>
      <c r="AG1896" s="3">
        <v>7.5161136070892658</v>
      </c>
      <c r="AH1896" s="3">
        <v>10</v>
      </c>
      <c r="AI1896" s="3">
        <v>7.6597812014435709</v>
      </c>
      <c r="AJ1896" s="3">
        <v>5.3846153846153841</v>
      </c>
      <c r="AK1896" s="3">
        <v>6.4162871962801891</v>
      </c>
      <c r="AL1896" s="3">
        <v>6.4868945941130489</v>
      </c>
      <c r="AM1896" s="9">
        <v>80.56585383633913</v>
      </c>
      <c r="AN1896" s="3">
        <v>10</v>
      </c>
      <c r="AO1896" s="3">
        <v>7.1572353531732267</v>
      </c>
      <c r="AP1896" s="3">
        <v>10</v>
      </c>
      <c r="AQ1896" s="3">
        <v>9.0524117843910759</v>
      </c>
      <c r="AR1896" s="3">
        <v>6.666666666666667</v>
      </c>
      <c r="AS1896" s="3">
        <v>3.9730998385826766</v>
      </c>
      <c r="AT1896" s="3">
        <v>7.1822552716535437</v>
      </c>
      <c r="AU1896" s="3">
        <v>8</v>
      </c>
      <c r="AV1896" s="3">
        <v>8.7948188791798732</v>
      </c>
      <c r="AW1896" s="3">
        <v>10</v>
      </c>
      <c r="AX1896" s="3">
        <v>7.436140109347126</v>
      </c>
      <c r="AY1896" s="3">
        <v>3.0712718910761154</v>
      </c>
      <c r="AZ1896" s="3">
        <v>6.8279569892473111</v>
      </c>
      <c r="BA1896" s="3">
        <v>9.3949943414123052</v>
      </c>
      <c r="BB1896" s="3">
        <v>4.9611996970691159</v>
      </c>
      <c r="BC1896" s="3">
        <v>6.2148848270164265</v>
      </c>
      <c r="BD1896" s="3">
        <v>7.1192030977727683</v>
      </c>
      <c r="BE1896" s="3">
        <v>6.2649184739323402</v>
      </c>
      <c r="BF1896" s="9">
        <v>75.844901225568464</v>
      </c>
      <c r="BG1896" s="13">
        <v>74.235021458825827</v>
      </c>
    </row>
    <row r="1897" spans="1:59">
      <c r="A1897" s="1">
        <v>2009</v>
      </c>
      <c r="B1897" s="3" t="s">
        <v>12</v>
      </c>
      <c r="C1897" s="3" t="str">
        <f>VLOOKUP(E1897,[1]region!$A:$B,2,FALSE)</f>
        <v>AU</v>
      </c>
      <c r="D1897" s="3" t="s">
        <v>13</v>
      </c>
      <c r="E1897" s="3" t="str">
        <f>IFERROR(VLOOKUP(D1897,[2]Sheet1!$C:$D,2,FALSE),D1897)</f>
        <v>Australia</v>
      </c>
      <c r="F1897" s="3">
        <v>15.54</v>
      </c>
      <c r="G1897" s="3">
        <v>3.03</v>
      </c>
      <c r="H1897" s="3">
        <v>18.739999999999998</v>
      </c>
      <c r="I1897" s="3">
        <v>25</v>
      </c>
      <c r="J1897" s="3">
        <v>35</v>
      </c>
      <c r="K1897" s="9">
        <v>61.236971377431637</v>
      </c>
      <c r="L1897" s="3">
        <v>3.1076512734095258</v>
      </c>
      <c r="M1897" s="3">
        <v>3.3996838333333335</v>
      </c>
      <c r="N1897" s="3">
        <v>4.1012528333333336</v>
      </c>
      <c r="O1897" s="3">
        <v>4.9000000000000004</v>
      </c>
      <c r="P1897" s="3">
        <v>4</v>
      </c>
      <c r="Q1897" s="3">
        <v>3.4202074394513833</v>
      </c>
      <c r="R1897" s="3">
        <v>6.2544449221203831</v>
      </c>
      <c r="S1897" s="3">
        <v>1.9902071405622492</v>
      </c>
      <c r="T1897" s="3">
        <v>1.8059539196787147</v>
      </c>
      <c r="U1897" s="9">
        <v>81.087728548560392</v>
      </c>
      <c r="V1897" s="3">
        <v>5.3010287618559415</v>
      </c>
      <c r="W1897" s="3">
        <v>0.20217354238827442</v>
      </c>
      <c r="X1897" s="3">
        <v>1.8201122402545309</v>
      </c>
      <c r="Y1897" s="3">
        <v>10</v>
      </c>
      <c r="Z1897" s="9">
        <v>96.237255956556496</v>
      </c>
      <c r="AA1897" s="3">
        <v>1.1200000000000001</v>
      </c>
      <c r="AB1897" s="3">
        <v>3.5</v>
      </c>
      <c r="AC1897" s="3">
        <v>5.4950000000000001</v>
      </c>
      <c r="AD1897" s="3">
        <v>8.785111111111112</v>
      </c>
      <c r="AE1897" s="3">
        <v>7.1626045267857155</v>
      </c>
      <c r="AF1897" s="3">
        <v>8.9104606616794602</v>
      </c>
      <c r="AG1897" s="3">
        <v>8.0365325942325878</v>
      </c>
      <c r="AH1897" s="3">
        <v>10</v>
      </c>
      <c r="AI1897" s="3">
        <v>7.289066436011904</v>
      </c>
      <c r="AJ1897" s="3">
        <v>2.3076923076923079</v>
      </c>
      <c r="AK1897" s="3">
        <v>0.11062564131517612</v>
      </c>
      <c r="AL1897" s="3">
        <v>3.2357947950064627</v>
      </c>
      <c r="AM1897" s="9">
        <v>75.143596250875405</v>
      </c>
      <c r="AN1897" s="3">
        <v>10</v>
      </c>
      <c r="AO1897" s="3">
        <v>9.8181310364509944</v>
      </c>
      <c r="AP1897" s="3">
        <v>10</v>
      </c>
      <c r="AQ1897" s="3">
        <v>9.9393770121503309</v>
      </c>
      <c r="AR1897" s="3">
        <v>10</v>
      </c>
      <c r="AS1897" s="3">
        <v>4.6431306562500003</v>
      </c>
      <c r="AT1897" s="3">
        <v>5.691445488095237</v>
      </c>
      <c r="AU1897" s="3">
        <v>10</v>
      </c>
      <c r="AV1897" s="3">
        <v>10</v>
      </c>
      <c r="AW1897" s="3">
        <v>10</v>
      </c>
      <c r="AX1897" s="3">
        <v>8.3890960240575385</v>
      </c>
      <c r="AY1897" s="3">
        <v>3.9927601651785709</v>
      </c>
      <c r="AZ1897" s="3">
        <v>4.6022727272727266</v>
      </c>
      <c r="BA1897" s="3">
        <v>9.9286138102030534</v>
      </c>
      <c r="BB1897" s="3">
        <v>8.3521039198908724</v>
      </c>
      <c r="BC1897" s="3">
        <v>7.2934276581115292</v>
      </c>
      <c r="BD1897" s="3">
        <v>8.7781834150086837</v>
      </c>
      <c r="BE1897" s="3">
        <v>7.1578936159442392</v>
      </c>
      <c r="BF1897" s="9">
        <v>84.95455550717368</v>
      </c>
      <c r="BG1897" s="13">
        <v>79.732021528119532</v>
      </c>
    </row>
    <row r="1898" spans="1:59">
      <c r="A1898" s="1">
        <v>2002</v>
      </c>
      <c r="B1898" s="3" t="s">
        <v>236</v>
      </c>
      <c r="C1898" s="3" t="str">
        <f>VLOOKUP(E1898,[1]region!$A:$B,2,FALSE)</f>
        <v>LT</v>
      </c>
      <c r="D1898" s="3" t="s">
        <v>237</v>
      </c>
      <c r="E1898" s="3" t="str">
        <f>IFERROR(VLOOKUP(D1898,[2]Sheet1!$C:$D,2,FALSE),D1898)</f>
        <v>Lithuania</v>
      </c>
      <c r="F1898" s="3">
        <v>15.530162486966551</v>
      </c>
      <c r="G1898" s="3">
        <v>3.03</v>
      </c>
      <c r="H1898" s="3">
        <v>18.739999999999998</v>
      </c>
      <c r="I1898" s="3">
        <v>25</v>
      </c>
      <c r="J1898" s="3">
        <v>35</v>
      </c>
      <c r="K1898" s="9">
        <v>51.628851266946718</v>
      </c>
      <c r="L1898" s="3">
        <v>3.1076512734095258</v>
      </c>
      <c r="M1898" s="3">
        <v>3.3993399339933994</v>
      </c>
      <c r="N1898" s="3">
        <v>4.1008199999999997</v>
      </c>
      <c r="O1898" s="3">
        <v>4.9000000000000004</v>
      </c>
      <c r="P1898" s="3">
        <v>4</v>
      </c>
      <c r="Q1898" s="3">
        <v>3.4202074394513833</v>
      </c>
      <c r="R1898" s="3">
        <v>6.2544449221203831</v>
      </c>
      <c r="S1898" s="3">
        <v>1.9846754766666663</v>
      </c>
      <c r="T1898" s="3">
        <v>1.799525595371374</v>
      </c>
      <c r="U1898" s="9">
        <v>62.517356356432842</v>
      </c>
      <c r="V1898" s="3">
        <v>6.2029380872090867</v>
      </c>
      <c r="W1898" s="3">
        <v>2.9187228673874999</v>
      </c>
      <c r="X1898" s="3">
        <v>0.29615004935834599</v>
      </c>
      <c r="Y1898" s="3">
        <v>10</v>
      </c>
      <c r="Z1898" s="9">
        <v>93.831733064328787</v>
      </c>
      <c r="AA1898" s="3">
        <v>0.75</v>
      </c>
      <c r="AB1898" s="3">
        <v>0.7</v>
      </c>
      <c r="AC1898" s="3">
        <v>8</v>
      </c>
      <c r="AD1898" s="3">
        <v>8.7200000000000006</v>
      </c>
      <c r="AE1898" s="3">
        <v>5.8333333333333339</v>
      </c>
      <c r="AF1898" s="3">
        <v>8.8333333333333321</v>
      </c>
      <c r="AG1898" s="3">
        <v>7.541666666666667</v>
      </c>
      <c r="AH1898" s="3">
        <v>10</v>
      </c>
      <c r="AI1898" s="3">
        <v>6.5</v>
      </c>
      <c r="AJ1898" s="3">
        <v>6.9230769230769234</v>
      </c>
      <c r="AK1898" s="3"/>
      <c r="AL1898" s="3">
        <v>6.7115384615384617</v>
      </c>
      <c r="AM1898" s="9">
        <v>82.433012820512829</v>
      </c>
      <c r="AN1898" s="3">
        <v>8</v>
      </c>
      <c r="AO1898" s="3">
        <v>8.810286047558634</v>
      </c>
      <c r="AP1898" s="3">
        <v>10</v>
      </c>
      <c r="AQ1898" s="3">
        <v>8.936762015852878</v>
      </c>
      <c r="AR1898" s="3">
        <v>5.6</v>
      </c>
      <c r="AS1898" s="3">
        <v>3.666666666666667</v>
      </c>
      <c r="AT1898" s="3">
        <v>8.1666666666666679</v>
      </c>
      <c r="AU1898" s="3">
        <v>4</v>
      </c>
      <c r="AV1898" s="3">
        <v>7.2188127981073986</v>
      </c>
      <c r="AW1898" s="3">
        <v>3</v>
      </c>
      <c r="AX1898" s="3">
        <v>5.2753576885734548</v>
      </c>
      <c r="AY1898" s="3">
        <v>3</v>
      </c>
      <c r="AZ1898" s="3">
        <v>5.75</v>
      </c>
      <c r="BA1898" s="3">
        <v>8.9228139510451374</v>
      </c>
      <c r="BB1898" s="3">
        <v>6.6666666666666661</v>
      </c>
      <c r="BC1898" s="3"/>
      <c r="BD1898" s="3">
        <v>8.1392518063435002</v>
      </c>
      <c r="BE1898" s="3">
        <v>6.0798202716386847</v>
      </c>
      <c r="BF1898" s="9">
        <v>67.639799920216717</v>
      </c>
      <c r="BG1898" s="13">
        <v>71.610150685687572</v>
      </c>
    </row>
    <row r="1899" spans="1:59">
      <c r="A1899" s="1">
        <v>2005</v>
      </c>
      <c r="B1899" s="3" t="s">
        <v>264</v>
      </c>
      <c r="C1899" s="3" t="str">
        <f>VLOOKUP(E1899,[1]region!$A:$B,2,FALSE)</f>
        <v>MA</v>
      </c>
      <c r="D1899" s="3" t="s">
        <v>265</v>
      </c>
      <c r="E1899" s="3" t="str">
        <f>IFERROR(VLOOKUP(D1899,[2]Sheet1!$C:$D,2,FALSE),D1899)</f>
        <v>Morocco</v>
      </c>
      <c r="F1899" s="3">
        <v>15.53</v>
      </c>
      <c r="G1899" s="3">
        <v>3.03</v>
      </c>
      <c r="H1899" s="3">
        <v>18.7</v>
      </c>
      <c r="I1899" s="3">
        <v>25</v>
      </c>
      <c r="J1899" s="3">
        <v>35</v>
      </c>
      <c r="K1899" s="9">
        <v>67.136493186498441</v>
      </c>
      <c r="L1899" s="3">
        <v>3.1076512734095258</v>
      </c>
      <c r="M1899" s="3">
        <v>3.3924953431372558</v>
      </c>
      <c r="N1899" s="3">
        <v>4.1008199999999997</v>
      </c>
      <c r="O1899" s="3">
        <v>4.9000000000000004</v>
      </c>
      <c r="P1899" s="3">
        <v>4</v>
      </c>
      <c r="Q1899" s="3">
        <v>3.4202074394513833</v>
      </c>
      <c r="R1899" s="3">
        <v>6.2510715598916082</v>
      </c>
      <c r="S1899" s="3">
        <v>1.9333719917695471</v>
      </c>
      <c r="T1899" s="3">
        <v>1.7883241716171616</v>
      </c>
      <c r="U1899" s="9">
        <v>54.886366039451588</v>
      </c>
      <c r="V1899" s="3">
        <v>5.2934342532031886</v>
      </c>
      <c r="W1899" s="3">
        <v>0.86479762209722288</v>
      </c>
      <c r="X1899" s="3">
        <v>0.98264166001607101</v>
      </c>
      <c r="Y1899" s="3">
        <v>0</v>
      </c>
      <c r="Z1899" s="9">
        <v>70.997164421293149</v>
      </c>
      <c r="AA1899" s="3">
        <v>3.73</v>
      </c>
      <c r="AB1899" s="3">
        <v>19.399999999999999</v>
      </c>
      <c r="AC1899" s="3">
        <v>23.52</v>
      </c>
      <c r="AD1899" s="3">
        <v>4.7417777777777781</v>
      </c>
      <c r="AE1899" s="3">
        <v>4.9810606060606064</v>
      </c>
      <c r="AF1899" s="3">
        <v>6.7821055264953323</v>
      </c>
      <c r="AG1899" s="3">
        <v>5.8815830662779689</v>
      </c>
      <c r="AH1899" s="3">
        <v>9.4215795328142384</v>
      </c>
      <c r="AI1899" s="3">
        <v>7.0740740740740735</v>
      </c>
      <c r="AJ1899" s="3">
        <v>0.76923076923076927</v>
      </c>
      <c r="AK1899" s="3">
        <v>7.2</v>
      </c>
      <c r="AL1899" s="3">
        <v>5.0144349477682804</v>
      </c>
      <c r="AM1899" s="9">
        <v>62.648438311595662</v>
      </c>
      <c r="AN1899" s="3">
        <v>5</v>
      </c>
      <c r="AO1899" s="3">
        <v>9.2061389510899883</v>
      </c>
      <c r="AP1899" s="3">
        <v>9</v>
      </c>
      <c r="AQ1899" s="3">
        <v>7.7353796503633303</v>
      </c>
      <c r="AR1899" s="3">
        <v>0</v>
      </c>
      <c r="AS1899" s="3">
        <v>5.2962962962962967</v>
      </c>
      <c r="AT1899" s="3">
        <v>7.5</v>
      </c>
      <c r="AU1899" s="3">
        <v>6</v>
      </c>
      <c r="AV1899" s="3">
        <v>2.1199695946376309</v>
      </c>
      <c r="AW1899" s="3">
        <v>1</v>
      </c>
      <c r="AX1899" s="3">
        <v>3.6527109818223216</v>
      </c>
      <c r="AY1899" s="3">
        <v>3.5638297872340425</v>
      </c>
      <c r="AZ1899" s="3">
        <v>5.3977272727272734</v>
      </c>
      <c r="BA1899" s="3">
        <v>9.2637190623048848</v>
      </c>
      <c r="BB1899" s="3">
        <v>5.0772871160770947</v>
      </c>
      <c r="BC1899" s="3">
        <v>7.4222653664112723</v>
      </c>
      <c r="BD1899" s="3">
        <v>5.9870611245239331</v>
      </c>
      <c r="BE1899" s="3">
        <v>6.1186482882130839</v>
      </c>
      <c r="BF1899" s="9">
        <v>58.355796401329123</v>
      </c>
      <c r="BG1899" s="13">
        <v>62.8048516720336</v>
      </c>
    </row>
    <row r="1900" spans="1:59">
      <c r="A1900" s="1">
        <v>2001</v>
      </c>
      <c r="B1900" s="3" t="s">
        <v>65</v>
      </c>
      <c r="C1900" s="3" t="str">
        <f>VLOOKUP(E1900,[1]region!$A:$B,2,FALSE)</f>
        <v>CA</v>
      </c>
      <c r="D1900" s="3" t="s">
        <v>66</v>
      </c>
      <c r="E1900" s="3" t="str">
        <f>IFERROR(VLOOKUP(D1900,[2]Sheet1!$C:$D,2,FALSE),D1900)</f>
        <v>Canada</v>
      </c>
      <c r="F1900" s="3">
        <v>15.52</v>
      </c>
      <c r="G1900" s="3">
        <v>3.03</v>
      </c>
      <c r="H1900" s="3">
        <v>18.7</v>
      </c>
      <c r="I1900" s="3">
        <v>25</v>
      </c>
      <c r="J1900" s="3">
        <v>35</v>
      </c>
      <c r="K1900" s="9">
        <v>59.756245326990118</v>
      </c>
      <c r="L1900" s="3">
        <v>3.106795946756999</v>
      </c>
      <c r="M1900" s="3">
        <v>3.3914728682170541</v>
      </c>
      <c r="N1900" s="3">
        <v>4.0999999999999996</v>
      </c>
      <c r="O1900" s="3">
        <v>4.8</v>
      </c>
      <c r="P1900" s="3">
        <v>4</v>
      </c>
      <c r="Q1900" s="3">
        <v>3.4202074394513833</v>
      </c>
      <c r="R1900" s="3">
        <v>6.2510715598916082</v>
      </c>
      <c r="S1900" s="3">
        <v>1.9308943089430897</v>
      </c>
      <c r="T1900" s="3">
        <v>1.7765567765567769</v>
      </c>
      <c r="U1900" s="9">
        <v>83.74304908314906</v>
      </c>
      <c r="V1900" s="3">
        <v>10.165349718881167</v>
      </c>
      <c r="W1900" s="3">
        <v>1.6610091922645291</v>
      </c>
      <c r="X1900" s="3">
        <v>2.5322959483260101</v>
      </c>
      <c r="Y1900" s="3">
        <v>10</v>
      </c>
      <c r="Z1900" s="9">
        <v>91.990167974131879</v>
      </c>
      <c r="AA1900" s="3">
        <v>0.3371557054525014</v>
      </c>
      <c r="AB1900" s="3">
        <v>4.5</v>
      </c>
      <c r="AC1900" s="3">
        <v>6.7</v>
      </c>
      <c r="AD1900" s="3">
        <v>8.7317431765661109</v>
      </c>
      <c r="AE1900" s="3">
        <v>7.4444444974263515</v>
      </c>
      <c r="AF1900" s="3">
        <v>9.1666666666666661</v>
      </c>
      <c r="AG1900" s="3">
        <v>8.217414567867916</v>
      </c>
      <c r="AH1900" s="3">
        <v>10</v>
      </c>
      <c r="AI1900" s="3">
        <v>8.8325649999999989</v>
      </c>
      <c r="AJ1900" s="3">
        <v>8.4615384615384617</v>
      </c>
      <c r="AK1900" s="3"/>
      <c r="AL1900" s="3">
        <v>8.6470517307692312</v>
      </c>
      <c r="AM1900" s="9">
        <v>88.990523688008125</v>
      </c>
      <c r="AN1900" s="3">
        <v>10</v>
      </c>
      <c r="AO1900" s="3">
        <v>10</v>
      </c>
      <c r="AP1900" s="3">
        <v>10</v>
      </c>
      <c r="AQ1900" s="3">
        <v>10</v>
      </c>
      <c r="AR1900" s="3">
        <v>4.2831900000000012</v>
      </c>
      <c r="AS1900" s="3">
        <v>5.625</v>
      </c>
      <c r="AT1900" s="3">
        <v>7.9292933146158848</v>
      </c>
      <c r="AU1900" s="3">
        <v>4.843</v>
      </c>
      <c r="AV1900" s="3">
        <v>7.4042252782335725</v>
      </c>
      <c r="AW1900" s="3">
        <v>10</v>
      </c>
      <c r="AX1900" s="3">
        <v>6.6807847654749102</v>
      </c>
      <c r="AY1900" s="3">
        <v>4.1919191678365069</v>
      </c>
      <c r="AZ1900" s="3">
        <v>6</v>
      </c>
      <c r="BA1900" s="3">
        <v>9.8934459385914213</v>
      </c>
      <c r="BB1900" s="3">
        <v>8.5912831624348946</v>
      </c>
      <c r="BC1900" s="3"/>
      <c r="BD1900" s="3">
        <v>8.6660901503305805</v>
      </c>
      <c r="BE1900" s="3">
        <v>7.4685476838386808</v>
      </c>
      <c r="BF1900" s="9">
        <v>80.497774831045291</v>
      </c>
      <c r="BG1900" s="13">
        <v>80.995552180664887</v>
      </c>
    </row>
    <row r="1901" spans="1:59">
      <c r="A1901" s="1">
        <v>2003</v>
      </c>
      <c r="B1901" s="3" t="s">
        <v>163</v>
      </c>
      <c r="C1901" s="3" t="str">
        <f>VLOOKUP(E1901,[1]region!$A:$B,2,FALSE)</f>
        <v>DE</v>
      </c>
      <c r="D1901" s="3" t="s">
        <v>164</v>
      </c>
      <c r="E1901" s="3" t="str">
        <f>IFERROR(VLOOKUP(D1901,[2]Sheet1!$C:$D,2,FALSE),D1901)</f>
        <v>Germany</v>
      </c>
      <c r="F1901" s="3">
        <v>15.5</v>
      </c>
      <c r="G1901" s="3">
        <v>3.03</v>
      </c>
      <c r="H1901" s="3">
        <v>18.7</v>
      </c>
      <c r="I1901" s="3">
        <v>25</v>
      </c>
      <c r="J1901" s="3">
        <v>35</v>
      </c>
      <c r="K1901" s="9">
        <v>53.709501460809868</v>
      </c>
      <c r="L1901" s="3">
        <v>3.1043651302655544</v>
      </c>
      <c r="M1901" s="3">
        <v>3.3904783401990102</v>
      </c>
      <c r="N1901" s="3">
        <v>4.0993057837078668</v>
      </c>
      <c r="O1901" s="3">
        <v>4.8</v>
      </c>
      <c r="P1901" s="3">
        <v>4</v>
      </c>
      <c r="Q1901" s="3">
        <v>3.4202074394513833</v>
      </c>
      <c r="R1901" s="3">
        <v>6.2510715598916082</v>
      </c>
      <c r="S1901" s="3">
        <v>1.9302559908484418</v>
      </c>
      <c r="T1901" s="3">
        <v>1.7586876833667255</v>
      </c>
      <c r="U1901" s="9">
        <v>84.309802149798401</v>
      </c>
      <c r="V1901" s="3">
        <v>5.3805305332949027</v>
      </c>
      <c r="W1901" s="3">
        <v>0.84282178934025698</v>
      </c>
      <c r="X1901" s="3">
        <v>1.0479645304309599</v>
      </c>
      <c r="Y1901" s="3">
        <v>10</v>
      </c>
      <c r="Z1901" s="9">
        <v>95.942930678796813</v>
      </c>
      <c r="AA1901" s="3">
        <v>0.55000000000000004</v>
      </c>
      <c r="AB1901" s="3">
        <v>1.4</v>
      </c>
      <c r="AC1901" s="3">
        <v>4.9000000000000004</v>
      </c>
      <c r="AD1901" s="3">
        <v>9.1311111111111103</v>
      </c>
      <c r="AE1901" s="3">
        <v>8</v>
      </c>
      <c r="AF1901" s="3">
        <v>9.5</v>
      </c>
      <c r="AG1901" s="3">
        <v>8.75</v>
      </c>
      <c r="AH1901" s="3">
        <v>10</v>
      </c>
      <c r="AI1901" s="3">
        <v>8.1666666666666679</v>
      </c>
      <c r="AJ1901" s="3">
        <v>9.2307692307692317</v>
      </c>
      <c r="AK1901" s="3"/>
      <c r="AL1901" s="3">
        <v>8.6987179487179489</v>
      </c>
      <c r="AM1901" s="9">
        <v>91.449572649572644</v>
      </c>
      <c r="AN1901" s="3">
        <v>5</v>
      </c>
      <c r="AO1901" s="3">
        <v>8.9887079129334317</v>
      </c>
      <c r="AP1901" s="3">
        <v>10</v>
      </c>
      <c r="AQ1901" s="3">
        <v>7.9962359709778106</v>
      </c>
      <c r="AR1901" s="3">
        <v>5.6</v>
      </c>
      <c r="AS1901" s="3">
        <v>2</v>
      </c>
      <c r="AT1901" s="3">
        <v>2.333333333333333</v>
      </c>
      <c r="AU1901" s="3">
        <v>4.7</v>
      </c>
      <c r="AV1901" s="3">
        <v>3.6032694356470181</v>
      </c>
      <c r="AW1901" s="3">
        <v>3</v>
      </c>
      <c r="AX1901" s="3">
        <v>3.5394337948300585</v>
      </c>
      <c r="AY1901" s="3">
        <v>4.6666666666666661</v>
      </c>
      <c r="AZ1901" s="3">
        <v>6.25</v>
      </c>
      <c r="BA1901" s="3">
        <v>8.3372889974461284</v>
      </c>
      <c r="BB1901" s="3">
        <v>8.8333333333333321</v>
      </c>
      <c r="BC1901" s="3"/>
      <c r="BD1901" s="3">
        <v>7.8029720123091924</v>
      </c>
      <c r="BE1901" s="3">
        <v>7.0218222493615317</v>
      </c>
      <c r="BF1901" s="9">
        <v>61.858306717231343</v>
      </c>
      <c r="BG1901" s="13">
        <v>77.454022731241821</v>
      </c>
    </row>
    <row r="1902" spans="1:59">
      <c r="A1902" s="1">
        <v>2006</v>
      </c>
      <c r="B1902" s="3" t="s">
        <v>264</v>
      </c>
      <c r="C1902" s="3" t="str">
        <f>VLOOKUP(E1902,[1]region!$A:$B,2,FALSE)</f>
        <v>MA</v>
      </c>
      <c r="D1902" s="3" t="s">
        <v>265</v>
      </c>
      <c r="E1902" s="3" t="str">
        <f>IFERROR(VLOOKUP(D1902,[2]Sheet1!$C:$D,2,FALSE),D1902)</f>
        <v>Morocco</v>
      </c>
      <c r="F1902" s="3">
        <v>15.5</v>
      </c>
      <c r="G1902" s="3">
        <v>3.0230000000000001</v>
      </c>
      <c r="H1902" s="3">
        <v>18.7</v>
      </c>
      <c r="I1902" s="3">
        <v>25</v>
      </c>
      <c r="J1902" s="3">
        <v>35</v>
      </c>
      <c r="K1902" s="9">
        <v>66.844586472191054</v>
      </c>
      <c r="L1902" s="3">
        <v>3.1043651302655544</v>
      </c>
      <c r="M1902" s="3">
        <v>3.3855752230905223</v>
      </c>
      <c r="N1902" s="3">
        <v>4.0980043603916361</v>
      </c>
      <c r="O1902" s="3">
        <v>4.8</v>
      </c>
      <c r="P1902" s="3">
        <v>4</v>
      </c>
      <c r="Q1902" s="3">
        <v>3.4202074394513833</v>
      </c>
      <c r="R1902" s="3">
        <v>6.2510715598916082</v>
      </c>
      <c r="S1902" s="3">
        <v>1.9302559908484418</v>
      </c>
      <c r="T1902" s="3">
        <v>1.7386680277777775</v>
      </c>
      <c r="U1902" s="9">
        <v>48.641254133329937</v>
      </c>
      <c r="V1902" s="3">
        <v>5.8561168459158264</v>
      </c>
      <c r="W1902" s="3">
        <v>0.97032898560239467</v>
      </c>
      <c r="X1902" s="3">
        <v>3.2847616695482298</v>
      </c>
      <c r="Y1902" s="3">
        <v>0</v>
      </c>
      <c r="Z1902" s="9">
        <v>69.459231756665588</v>
      </c>
      <c r="AA1902" s="3">
        <v>3.24</v>
      </c>
      <c r="AB1902" s="3">
        <v>24.5</v>
      </c>
      <c r="AC1902" s="3">
        <v>23.52</v>
      </c>
      <c r="AD1902" s="3">
        <v>4.5106666666666664</v>
      </c>
      <c r="AE1902" s="3">
        <v>5.072295708406819</v>
      </c>
      <c r="AF1902" s="3">
        <v>7.8043615891210383</v>
      </c>
      <c r="AG1902" s="3">
        <v>6.4383286487639282</v>
      </c>
      <c r="AH1902" s="3">
        <v>9.1574279379157417</v>
      </c>
      <c r="AI1902" s="3">
        <v>6.8216149517736824</v>
      </c>
      <c r="AJ1902" s="3">
        <v>0.76923076923076927</v>
      </c>
      <c r="AK1902" s="3">
        <v>7.190666685486419</v>
      </c>
      <c r="AL1902" s="3">
        <v>4.9271708021636238</v>
      </c>
      <c r="AM1902" s="9">
        <v>62.583985138774892</v>
      </c>
      <c r="AN1902" s="3">
        <v>5</v>
      </c>
      <c r="AO1902" s="3">
        <v>10</v>
      </c>
      <c r="AP1902" s="3">
        <v>9</v>
      </c>
      <c r="AQ1902" s="3">
        <v>8</v>
      </c>
      <c r="AR1902" s="3">
        <v>0</v>
      </c>
      <c r="AS1902" s="3">
        <v>5.0045015537079029</v>
      </c>
      <c r="AT1902" s="3">
        <v>7.3318380492293533</v>
      </c>
      <c r="AU1902" s="3">
        <v>6</v>
      </c>
      <c r="AV1902" s="3">
        <v>2.1199695946376309</v>
      </c>
      <c r="AW1902" s="3">
        <v>1</v>
      </c>
      <c r="AX1902" s="3">
        <v>3.576051532929148</v>
      </c>
      <c r="AY1902" s="3">
        <v>4.1033864370629409</v>
      </c>
      <c r="AZ1902" s="3">
        <v>5.2962962962962967</v>
      </c>
      <c r="BA1902" s="3">
        <v>9.3502321478381845</v>
      </c>
      <c r="BB1902" s="3">
        <v>5.0593678908661976</v>
      </c>
      <c r="BC1902" s="3">
        <v>7.6550838399364283</v>
      </c>
      <c r="BD1902" s="3">
        <v>5.9870611245239331</v>
      </c>
      <c r="BE1902" s="3">
        <v>6.2419046227539967</v>
      </c>
      <c r="BF1902" s="9">
        <v>59.393187185610479</v>
      </c>
      <c r="BG1902" s="13">
        <v>61.384448937314389</v>
      </c>
    </row>
    <row r="1903" spans="1:59">
      <c r="A1903" s="1">
        <v>2013</v>
      </c>
      <c r="B1903" s="3" t="s">
        <v>97</v>
      </c>
      <c r="C1903" s="3" t="str">
        <f>VLOOKUP(E1903,[1]region!$A:$B,2,FALSE)</f>
        <v>HR</v>
      </c>
      <c r="D1903" s="3" t="s">
        <v>98</v>
      </c>
      <c r="E1903" s="3" t="str">
        <f>IFERROR(VLOOKUP(D1903,[2]Sheet1!$C:$D,2,FALSE),D1903)</f>
        <v>Croatia</v>
      </c>
      <c r="F1903" s="3">
        <v>15.5</v>
      </c>
      <c r="G1903" s="3">
        <v>3</v>
      </c>
      <c r="H1903" s="3">
        <v>18.7</v>
      </c>
      <c r="I1903" s="3">
        <v>25</v>
      </c>
      <c r="J1903" s="3">
        <v>35</v>
      </c>
      <c r="K1903" s="9">
        <v>47.323901725222335</v>
      </c>
      <c r="L1903" s="3">
        <v>3.1043651302655544</v>
      </c>
      <c r="M1903" s="3">
        <v>3.3767300000000007</v>
      </c>
      <c r="N1903" s="3">
        <v>4.0971013852428628</v>
      </c>
      <c r="O1903" s="3">
        <v>4.72</v>
      </c>
      <c r="P1903" s="3">
        <v>4</v>
      </c>
      <c r="Q1903" s="3">
        <v>3.4202074394513833</v>
      </c>
      <c r="R1903" s="3">
        <v>6.2510715598916082</v>
      </c>
      <c r="S1903" s="3">
        <v>1.8888890743255615</v>
      </c>
      <c r="T1903" s="3">
        <v>1.6666666666666665</v>
      </c>
      <c r="U1903" s="9">
        <v>55.52420546222092</v>
      </c>
      <c r="V1903" s="3">
        <v>10.510341135800516</v>
      </c>
      <c r="W1903" s="3">
        <v>1.0141065987129798</v>
      </c>
      <c r="X1903" s="3">
        <v>2.2064617809295584</v>
      </c>
      <c r="Y1903" s="3">
        <v>10</v>
      </c>
      <c r="Z1903" s="9">
        <v>92.627491942921978</v>
      </c>
      <c r="AA1903" s="3">
        <v>0.41</v>
      </c>
      <c r="AB1903" s="3">
        <v>5.5</v>
      </c>
      <c r="AC1903" s="3">
        <v>9.4600000000000009</v>
      </c>
      <c r="AD1903" s="3">
        <v>8.2808888888888887</v>
      </c>
      <c r="AE1903" s="3">
        <v>6.0197048746383111</v>
      </c>
      <c r="AF1903" s="3">
        <v>7.9488955796623486</v>
      </c>
      <c r="AG1903" s="3">
        <v>6.9843002271503298</v>
      </c>
      <c r="AH1903" s="3">
        <v>10</v>
      </c>
      <c r="AI1903" s="3">
        <v>4.0809543554908529</v>
      </c>
      <c r="AJ1903" s="3">
        <v>4.6153846153846159</v>
      </c>
      <c r="AK1903" s="3">
        <v>5.7854490043268854</v>
      </c>
      <c r="AL1903" s="3">
        <v>4.8272626584007847</v>
      </c>
      <c r="AM1903" s="9">
        <v>75.231129436100005</v>
      </c>
      <c r="AN1903" s="3">
        <v>10</v>
      </c>
      <c r="AO1903" s="3">
        <v>7.1663254861821901</v>
      </c>
      <c r="AP1903" s="3">
        <v>10</v>
      </c>
      <c r="AQ1903" s="3">
        <v>9.0554418287273961</v>
      </c>
      <c r="AR1903" s="3">
        <v>5.5666666666666664</v>
      </c>
      <c r="AS1903" s="3">
        <v>3.1677699228113747</v>
      </c>
      <c r="AT1903" s="3">
        <v>7.4461483745539159</v>
      </c>
      <c r="AU1903" s="3">
        <v>6</v>
      </c>
      <c r="AV1903" s="3">
        <v>7.5057512820628354</v>
      </c>
      <c r="AW1903" s="3">
        <v>10</v>
      </c>
      <c r="AX1903" s="3">
        <v>6.6143893743491331</v>
      </c>
      <c r="AY1903" s="3">
        <v>1.9551427338163898</v>
      </c>
      <c r="AZ1903" s="3">
        <v>5.5555555555555554</v>
      </c>
      <c r="BA1903" s="3">
        <v>9.3957783353704212</v>
      </c>
      <c r="BB1903" s="3">
        <v>4.5607010322770272</v>
      </c>
      <c r="BC1903" s="3">
        <v>7.8332420121349831</v>
      </c>
      <c r="BD1903" s="3">
        <v>7.6684600946954697</v>
      </c>
      <c r="BE1903" s="3">
        <v>6.1614799606416417</v>
      </c>
      <c r="BF1903" s="9">
        <v>72.771037212393907</v>
      </c>
      <c r="BG1903" s="13">
        <v>68.695553155771833</v>
      </c>
    </row>
    <row r="1904" spans="1:59">
      <c r="A1904" s="1">
        <v>2014</v>
      </c>
      <c r="B1904" s="3" t="s">
        <v>264</v>
      </c>
      <c r="C1904" s="3" t="str">
        <f>VLOOKUP(E1904,[1]region!$A:$B,2,FALSE)</f>
        <v>MA</v>
      </c>
      <c r="D1904" s="3" t="s">
        <v>265</v>
      </c>
      <c r="E1904" s="3" t="str">
        <f>IFERROR(VLOOKUP(D1904,[2]Sheet1!$C:$D,2,FALSE),D1904)</f>
        <v>Morocco</v>
      </c>
      <c r="F1904" s="3">
        <v>15.5</v>
      </c>
      <c r="G1904" s="3">
        <v>3</v>
      </c>
      <c r="H1904" s="3">
        <v>18.7</v>
      </c>
      <c r="I1904" s="3">
        <v>25</v>
      </c>
      <c r="J1904" s="3">
        <v>35</v>
      </c>
      <c r="K1904" s="9">
        <v>59.41170373122057</v>
      </c>
      <c r="L1904" s="3">
        <v>3.1043651302655544</v>
      </c>
      <c r="M1904" s="3">
        <v>3.3754273608333336</v>
      </c>
      <c r="N1904" s="3">
        <v>4.0924701216102877</v>
      </c>
      <c r="O1904" s="3">
        <v>4.7</v>
      </c>
      <c r="P1904" s="3">
        <v>4</v>
      </c>
      <c r="Q1904" s="3">
        <v>3.4080551889856241</v>
      </c>
      <c r="R1904" s="3">
        <v>6.2472197603422899</v>
      </c>
      <c r="S1904" s="3">
        <v>1.8888890743255615</v>
      </c>
      <c r="T1904" s="3">
        <v>1.6634853256777196</v>
      </c>
      <c r="U1904" s="9">
        <v>54.336644637166252</v>
      </c>
      <c r="V1904" s="3">
        <v>0.47749057114860882</v>
      </c>
      <c r="W1904" s="3">
        <v>1.0320332652726669</v>
      </c>
      <c r="X1904" s="3">
        <v>0.435456491254269</v>
      </c>
      <c r="Y1904" s="3">
        <v>0</v>
      </c>
      <c r="Z1904" s="9">
        <v>73.511493203525887</v>
      </c>
      <c r="AA1904" s="3">
        <v>1.3</v>
      </c>
      <c r="AB1904" s="3">
        <v>11.2</v>
      </c>
      <c r="AC1904" s="3">
        <v>16.015999999999998</v>
      </c>
      <c r="AD1904" s="3">
        <v>6.8289777777777774</v>
      </c>
      <c r="AE1904" s="3">
        <v>5.1522424711221113</v>
      </c>
      <c r="AF1904" s="3">
        <v>4.4236844955283185</v>
      </c>
      <c r="AG1904" s="3">
        <v>4.7879634833252149</v>
      </c>
      <c r="AH1904" s="3">
        <v>10</v>
      </c>
      <c r="AI1904" s="3">
        <v>6.2296388675742573</v>
      </c>
      <c r="AJ1904" s="3">
        <v>0.76923076923076927</v>
      </c>
      <c r="AK1904" s="3">
        <v>7.4119179681167697</v>
      </c>
      <c r="AL1904" s="3">
        <v>4.8035958683072657</v>
      </c>
      <c r="AM1904" s="9">
        <v>66.051342823525644</v>
      </c>
      <c r="AN1904" s="3">
        <v>5</v>
      </c>
      <c r="AO1904" s="3">
        <v>8.2600000000000016</v>
      </c>
      <c r="AP1904" s="3">
        <v>8</v>
      </c>
      <c r="AQ1904" s="3">
        <v>7.0866666666666669</v>
      </c>
      <c r="AR1904" s="3">
        <v>0</v>
      </c>
      <c r="AS1904" s="3">
        <v>4.8633049818481844</v>
      </c>
      <c r="AT1904" s="3">
        <v>6.8226999859735979</v>
      </c>
      <c r="AU1904" s="3">
        <v>8</v>
      </c>
      <c r="AV1904" s="3">
        <v>5.2858699230516155</v>
      </c>
      <c r="AW1904" s="3">
        <v>1</v>
      </c>
      <c r="AX1904" s="3">
        <v>4.328645815145566</v>
      </c>
      <c r="AY1904" s="3">
        <v>4.2133337912105384</v>
      </c>
      <c r="AZ1904" s="3">
        <v>5.333333333333333</v>
      </c>
      <c r="BA1904" s="3">
        <v>9.5842440428890416</v>
      </c>
      <c r="BB1904" s="3">
        <v>4.8391015234071926</v>
      </c>
      <c r="BC1904" s="3">
        <v>9.4287438159963166</v>
      </c>
      <c r="BD1904" s="3">
        <v>7.6348321152920393</v>
      </c>
      <c r="BE1904" s="3">
        <v>6.8389314370214107</v>
      </c>
      <c r="BF1904" s="9">
        <v>60.847479729445482</v>
      </c>
      <c r="BG1904" s="13">
        <v>62.831732824976768</v>
      </c>
    </row>
    <row r="1905" spans="1:59">
      <c r="A1905" s="1">
        <v>2012</v>
      </c>
      <c r="B1905" s="3" t="s">
        <v>329</v>
      </c>
      <c r="C1905" s="3" t="str">
        <f>VLOOKUP(E1905,[1]region!$A:$B,2,FALSE)</f>
        <v>ZA</v>
      </c>
      <c r="D1905" s="3" t="s">
        <v>330</v>
      </c>
      <c r="E1905" s="3" t="str">
        <f>IFERROR(VLOOKUP(D1905,[2]Sheet1!$C:$D,2,FALSE),D1905)</f>
        <v>South Africa</v>
      </c>
      <c r="F1905" s="3">
        <v>15.489875841960673</v>
      </c>
      <c r="G1905" s="3">
        <v>3</v>
      </c>
      <c r="H1905" s="3">
        <v>18.7</v>
      </c>
      <c r="I1905" s="3">
        <v>25</v>
      </c>
      <c r="J1905" s="3">
        <v>35</v>
      </c>
      <c r="K1905" s="9">
        <v>55.440097107551239</v>
      </c>
      <c r="L1905" s="3">
        <v>3.1</v>
      </c>
      <c r="M1905" s="3">
        <v>3.3743548585500394</v>
      </c>
      <c r="N1905" s="3">
        <v>4.0846814021278606</v>
      </c>
      <c r="O1905" s="3">
        <v>4.7</v>
      </c>
      <c r="P1905" s="3">
        <v>4</v>
      </c>
      <c r="Q1905" s="3">
        <v>3.4080551889856241</v>
      </c>
      <c r="R1905" s="3">
        <v>6.2437800520704876</v>
      </c>
      <c r="S1905" s="3">
        <v>1.8888890743255615</v>
      </c>
      <c r="T1905" s="3">
        <v>1.6280033616666667</v>
      </c>
      <c r="U1905" s="9">
        <v>59.24841511009425</v>
      </c>
      <c r="V1905" s="3">
        <v>3.6942173759524577</v>
      </c>
      <c r="W1905" s="3">
        <v>1.9367510779700434</v>
      </c>
      <c r="X1905" s="3">
        <v>5.41</v>
      </c>
      <c r="Y1905" s="3">
        <v>5</v>
      </c>
      <c r="Z1905" s="9">
        <v>81.011140234053727</v>
      </c>
      <c r="AA1905" s="3">
        <v>2.0099999999999998</v>
      </c>
      <c r="AB1905" s="3">
        <v>7.6</v>
      </c>
      <c r="AC1905" s="3">
        <v>15.883999999999999</v>
      </c>
      <c r="AD1905" s="3">
        <v>6.9287999999999998</v>
      </c>
      <c r="AE1905" s="3">
        <v>6.1581984492753659</v>
      </c>
      <c r="AF1905" s="3">
        <v>7.5117875650929058</v>
      </c>
      <c r="AG1905" s="3">
        <v>6.8349930071841358</v>
      </c>
      <c r="AH1905" s="3">
        <v>10</v>
      </c>
      <c r="AI1905" s="3">
        <v>6.4231699891304341</v>
      </c>
      <c r="AJ1905" s="3">
        <v>0.76923076923076827</v>
      </c>
      <c r="AK1905" s="3">
        <v>7.965046174692648</v>
      </c>
      <c r="AL1905" s="3">
        <v>5.0524823110179504</v>
      </c>
      <c r="AM1905" s="9">
        <v>72.040688295505205</v>
      </c>
      <c r="AN1905" s="3">
        <v>10</v>
      </c>
      <c r="AO1905" s="3">
        <v>7.0455326978782464</v>
      </c>
      <c r="AP1905" s="3">
        <v>10</v>
      </c>
      <c r="AQ1905" s="3">
        <v>9.0151775659594158</v>
      </c>
      <c r="AR1905" s="3">
        <v>4.4333333333333336</v>
      </c>
      <c r="AS1905" s="3">
        <v>1.5488074510869498</v>
      </c>
      <c r="AT1905" s="3">
        <v>2.8435167608695666</v>
      </c>
      <c r="AU1905" s="3">
        <v>8</v>
      </c>
      <c r="AV1905" s="3">
        <v>8.2732124260262339</v>
      </c>
      <c r="AW1905" s="3">
        <v>10</v>
      </c>
      <c r="AX1905" s="3">
        <v>5.8498116618860143</v>
      </c>
      <c r="AY1905" s="3">
        <v>3.2032710615941999</v>
      </c>
      <c r="AZ1905" s="3">
        <v>3.9999999999999996</v>
      </c>
      <c r="BA1905" s="3">
        <v>9.3885345543578413</v>
      </c>
      <c r="BB1905" s="3">
        <v>5.4827889879399594</v>
      </c>
      <c r="BC1905" s="3">
        <v>9.6296068673470359</v>
      </c>
      <c r="BD1905" s="3">
        <v>7.7581347064379527</v>
      </c>
      <c r="BE1905" s="3">
        <v>6.5770560296128311</v>
      </c>
      <c r="BF1905" s="9">
        <v>71.473484191527533</v>
      </c>
      <c r="BG1905" s="13">
        <v>67.842764987746392</v>
      </c>
    </row>
    <row r="1906" spans="1:59">
      <c r="A1906" s="1">
        <v>2012</v>
      </c>
      <c r="B1906" s="3" t="s">
        <v>384</v>
      </c>
      <c r="C1906" s="3" t="str">
        <f>VLOOKUP(E1906,[1]region!$A:$B,2,FALSE)</f>
        <v>GB</v>
      </c>
      <c r="D1906" s="3" t="s">
        <v>385</v>
      </c>
      <c r="E1906" s="3" t="str">
        <f>IFERROR(VLOOKUP(D1906,[2]Sheet1!$C:$D,2,FALSE),D1906)</f>
        <v>United Kingdom</v>
      </c>
      <c r="F1906" s="3">
        <v>15.482971056608161</v>
      </c>
      <c r="G1906" s="3">
        <v>2.9993790348091998</v>
      </c>
      <c r="H1906" s="3">
        <v>18.691978721184938</v>
      </c>
      <c r="I1906" s="3">
        <v>25</v>
      </c>
      <c r="J1906" s="3">
        <v>35</v>
      </c>
      <c r="K1906" s="9">
        <v>52.77098751185779</v>
      </c>
      <c r="L1906" s="3">
        <v>3.0974442493224936</v>
      </c>
      <c r="M1906" s="3">
        <v>3.3736175000000008</v>
      </c>
      <c r="N1906" s="3">
        <v>4.0824962644816543</v>
      </c>
      <c r="O1906" s="3">
        <v>4.7</v>
      </c>
      <c r="P1906" s="3">
        <v>4</v>
      </c>
      <c r="Q1906" s="3">
        <v>3.4080551889856241</v>
      </c>
      <c r="R1906" s="3">
        <v>6.2437800520704876</v>
      </c>
      <c r="S1906" s="3">
        <v>1.8765331812297736</v>
      </c>
      <c r="T1906" s="3">
        <v>1.6117881710526318</v>
      </c>
      <c r="U1906" s="9">
        <v>78.254363748691247</v>
      </c>
      <c r="V1906" s="3">
        <v>-0.81264853774030144</v>
      </c>
      <c r="W1906" s="3">
        <v>0.62183407142700764</v>
      </c>
      <c r="X1906" s="3">
        <v>2.82</v>
      </c>
      <c r="Y1906" s="3">
        <v>10</v>
      </c>
      <c r="Z1906" s="9">
        <v>97.561841659702836</v>
      </c>
      <c r="AA1906" s="3">
        <v>0.55000000000000004</v>
      </c>
      <c r="AB1906" s="3">
        <v>5.5</v>
      </c>
      <c r="AC1906" s="3">
        <v>9.7349999999999994</v>
      </c>
      <c r="AD1906" s="3">
        <v>8.213111111111111</v>
      </c>
      <c r="AE1906" s="3">
        <v>6.4925890530302999</v>
      </c>
      <c r="AF1906" s="3">
        <v>9.119191675774875</v>
      </c>
      <c r="AG1906" s="3">
        <v>7.8058903644025879</v>
      </c>
      <c r="AH1906" s="3">
        <v>10</v>
      </c>
      <c r="AI1906" s="3">
        <v>7.9437334659090908</v>
      </c>
      <c r="AJ1906" s="3">
        <v>7.6923076923076925</v>
      </c>
      <c r="AK1906" s="3">
        <v>8.9606769465292295</v>
      </c>
      <c r="AL1906" s="3">
        <v>8.1989060349153373</v>
      </c>
      <c r="AM1906" s="9">
        <v>85.544768776072587</v>
      </c>
      <c r="AN1906" s="3">
        <v>10</v>
      </c>
      <c r="AO1906" s="3">
        <v>5.8062518537211583</v>
      </c>
      <c r="AP1906" s="3">
        <v>8</v>
      </c>
      <c r="AQ1906" s="3">
        <v>7.9354172845737194</v>
      </c>
      <c r="AR1906" s="3">
        <v>8.9</v>
      </c>
      <c r="AS1906" s="3">
        <v>5.781789886363633</v>
      </c>
      <c r="AT1906" s="3">
        <v>8.0261153409090831</v>
      </c>
      <c r="AU1906" s="3">
        <v>8</v>
      </c>
      <c r="AV1906" s="3">
        <v>8.9173041911184487</v>
      </c>
      <c r="AW1906" s="3">
        <v>10</v>
      </c>
      <c r="AX1906" s="3">
        <v>8.2708682363985275</v>
      </c>
      <c r="AY1906" s="3">
        <v>4.5746403787878833</v>
      </c>
      <c r="AZ1906" s="3">
        <v>7.7777777777777777</v>
      </c>
      <c r="BA1906" s="3">
        <v>9.6126502775919356</v>
      </c>
      <c r="BB1906" s="3">
        <v>7.9210182943722964</v>
      </c>
      <c r="BC1906" s="3">
        <v>9.3649360032355169</v>
      </c>
      <c r="BD1906" s="3">
        <v>8.7669740885408736</v>
      </c>
      <c r="BE1906" s="3">
        <v>8.0029994700510461</v>
      </c>
      <c r="BF1906" s="9">
        <v>80.697616636744328</v>
      </c>
      <c r="BG1906" s="13">
        <v>78.965915666613768</v>
      </c>
    </row>
    <row r="1907" spans="1:59">
      <c r="A1907" s="1">
        <v>2002</v>
      </c>
      <c r="B1907" s="3" t="s">
        <v>308</v>
      </c>
      <c r="C1907" s="3" t="str">
        <f>VLOOKUP(E1907,[1]region!$A:$B,2,FALSE)</f>
        <v>RU</v>
      </c>
      <c r="D1907" s="3" t="s">
        <v>309</v>
      </c>
      <c r="E1907" s="3" t="str">
        <f>IFERROR(VLOOKUP(D1907,[2]Sheet1!$C:$D,2,FALSE),D1907)</f>
        <v>Russian Federation</v>
      </c>
      <c r="F1907" s="3">
        <v>15.47</v>
      </c>
      <c r="G1907" s="3">
        <v>2.99</v>
      </c>
      <c r="H1907" s="3">
        <v>18.690000000000001</v>
      </c>
      <c r="I1907" s="3">
        <v>25</v>
      </c>
      <c r="J1907" s="3">
        <v>35</v>
      </c>
      <c r="K1907" s="9">
        <v>69.794988404125164</v>
      </c>
      <c r="L1907" s="3">
        <v>3.0968348533333327</v>
      </c>
      <c r="M1907" s="3">
        <v>3.365384615384615</v>
      </c>
      <c r="N1907" s="3">
        <v>4.078023306233062</v>
      </c>
      <c r="O1907" s="3">
        <v>4.7</v>
      </c>
      <c r="P1907" s="3">
        <v>4</v>
      </c>
      <c r="Q1907" s="3">
        <v>3.4080551889856241</v>
      </c>
      <c r="R1907" s="3">
        <v>6.2437800520704876</v>
      </c>
      <c r="S1907" s="3">
        <v>1.8681012983333334</v>
      </c>
      <c r="T1907" s="3">
        <v>1.6095252347139999</v>
      </c>
      <c r="U1907" s="9">
        <v>55.479530499237924</v>
      </c>
      <c r="V1907" s="3">
        <v>34.531023308594456</v>
      </c>
      <c r="W1907" s="3">
        <v>21.569848002176823</v>
      </c>
      <c r="X1907" s="3">
        <v>15.792001097619201</v>
      </c>
      <c r="Y1907" s="3">
        <v>5</v>
      </c>
      <c r="Z1907" s="9">
        <v>40.76863979471635</v>
      </c>
      <c r="AA1907" s="3">
        <v>5.04</v>
      </c>
      <c r="AB1907" s="3">
        <v>10.3</v>
      </c>
      <c r="AC1907" s="3">
        <v>5.4</v>
      </c>
      <c r="AD1907" s="3">
        <v>7.4733333333333336</v>
      </c>
      <c r="AE1907" s="3">
        <v>4.3333333333333339</v>
      </c>
      <c r="AF1907" s="3">
        <v>7.5</v>
      </c>
      <c r="AG1907" s="3">
        <v>5.666666666666667</v>
      </c>
      <c r="AH1907" s="3">
        <v>10</v>
      </c>
      <c r="AI1907" s="3">
        <v>4.5</v>
      </c>
      <c r="AJ1907" s="3">
        <v>2.3076923076923079</v>
      </c>
      <c r="AK1907" s="3"/>
      <c r="AL1907" s="3">
        <v>3.4038461538461542</v>
      </c>
      <c r="AM1907" s="9">
        <v>66.359615384615381</v>
      </c>
      <c r="AN1907" s="3">
        <v>5</v>
      </c>
      <c r="AO1907" s="3">
        <v>10</v>
      </c>
      <c r="AP1907" s="3">
        <v>9</v>
      </c>
      <c r="AQ1907" s="3">
        <v>8</v>
      </c>
      <c r="AR1907" s="3">
        <v>6.7</v>
      </c>
      <c r="AS1907" s="3">
        <v>6.166666666666667</v>
      </c>
      <c r="AT1907" s="3">
        <v>8</v>
      </c>
      <c r="AU1907" s="3">
        <v>6</v>
      </c>
      <c r="AV1907" s="3">
        <v>8.4239939189275255</v>
      </c>
      <c r="AW1907" s="3">
        <v>0</v>
      </c>
      <c r="AX1907" s="3">
        <v>5.8817767642656991</v>
      </c>
      <c r="AY1907" s="3">
        <v>1.5</v>
      </c>
      <c r="AZ1907" s="3">
        <v>4</v>
      </c>
      <c r="BA1907" s="3">
        <v>8.6111438629427752</v>
      </c>
      <c r="BB1907" s="3">
        <v>4.5476190476190474</v>
      </c>
      <c r="BC1907" s="3"/>
      <c r="BD1907" s="3">
        <v>4.9782217424210122</v>
      </c>
      <c r="BE1907" s="3">
        <v>4.6163333872555228</v>
      </c>
      <c r="BF1907" s="9">
        <v>61.660367171737398</v>
      </c>
      <c r="BG1907" s="13">
        <v>58.812628250886441</v>
      </c>
    </row>
    <row r="1908" spans="1:59">
      <c r="A1908" s="1">
        <v>2006</v>
      </c>
      <c r="B1908" s="3" t="s">
        <v>51</v>
      </c>
      <c r="C1908" s="3" t="str">
        <f>VLOOKUP(E1908,[1]region!$A:$B,2,FALSE)</f>
        <v>BR</v>
      </c>
      <c r="D1908" s="3" t="s">
        <v>52</v>
      </c>
      <c r="E1908" s="3" t="str">
        <f>IFERROR(VLOOKUP(D1908,[2]Sheet1!$C:$D,2,FALSE),D1908)</f>
        <v>Brazil</v>
      </c>
      <c r="F1908" s="3">
        <v>15.45</v>
      </c>
      <c r="G1908" s="3">
        <v>2.988</v>
      </c>
      <c r="H1908" s="3">
        <v>18.690000000000001</v>
      </c>
      <c r="I1908" s="3">
        <v>25</v>
      </c>
      <c r="J1908" s="3">
        <v>35</v>
      </c>
      <c r="K1908" s="9">
        <v>64.503045359833308</v>
      </c>
      <c r="L1908" s="3">
        <v>3.0944637594936664</v>
      </c>
      <c r="M1908" s="3">
        <v>3.3638480950517264</v>
      </c>
      <c r="N1908" s="3">
        <v>4.0771711063218392</v>
      </c>
      <c r="O1908" s="3">
        <v>4.7</v>
      </c>
      <c r="P1908" s="3">
        <v>4</v>
      </c>
      <c r="Q1908" s="3">
        <v>3.4080551889856241</v>
      </c>
      <c r="R1908" s="3">
        <v>6.2437800520704876</v>
      </c>
      <c r="S1908" s="3">
        <v>1.8556628018018015</v>
      </c>
      <c r="T1908" s="3">
        <v>1.602569333291487</v>
      </c>
      <c r="U1908" s="9">
        <v>46.643946658476239</v>
      </c>
      <c r="V1908" s="3">
        <v>8.3193791009804841</v>
      </c>
      <c r="W1908" s="3">
        <v>3.4996623427008706</v>
      </c>
      <c r="X1908" s="3">
        <v>4.1837471379839704</v>
      </c>
      <c r="Y1908" s="3">
        <v>5</v>
      </c>
      <c r="Z1908" s="9">
        <v>77.748774537816914</v>
      </c>
      <c r="AA1908" s="3">
        <v>1.64</v>
      </c>
      <c r="AB1908" s="3">
        <v>12.3</v>
      </c>
      <c r="AC1908" s="3">
        <v>7.87</v>
      </c>
      <c r="AD1908" s="3">
        <v>7.7662222222222219</v>
      </c>
      <c r="AE1908" s="3">
        <v>5.0702027193707977</v>
      </c>
      <c r="AF1908" s="3">
        <v>7.2816575431461228</v>
      </c>
      <c r="AG1908" s="3">
        <v>6.1759301312584602</v>
      </c>
      <c r="AH1908" s="3">
        <v>9.8095238095238084</v>
      </c>
      <c r="AI1908" s="3">
        <v>6.0477876054636148</v>
      </c>
      <c r="AJ1908" s="3">
        <v>5</v>
      </c>
      <c r="AK1908" s="3">
        <v>6.3056615549650115</v>
      </c>
      <c r="AL1908" s="3">
        <v>5.7844830534762082</v>
      </c>
      <c r="AM1908" s="9">
        <v>73.840398041201752</v>
      </c>
      <c r="AN1908" s="3">
        <v>5</v>
      </c>
      <c r="AO1908" s="3">
        <v>8.3589692312526651</v>
      </c>
      <c r="AP1908" s="3">
        <v>5</v>
      </c>
      <c r="AQ1908" s="3">
        <v>6.119656410417555</v>
      </c>
      <c r="AR1908" s="3">
        <v>2.2000000000000002</v>
      </c>
      <c r="AS1908" s="3">
        <v>2.7591646841131379</v>
      </c>
      <c r="AT1908" s="3">
        <v>5.401969921104536</v>
      </c>
      <c r="AU1908" s="3">
        <v>4</v>
      </c>
      <c r="AV1908" s="3">
        <v>5.7355129570980123</v>
      </c>
      <c r="AW1908" s="3">
        <v>3</v>
      </c>
      <c r="AX1908" s="3">
        <v>3.849441260385948</v>
      </c>
      <c r="AY1908" s="3">
        <v>1.4218970936208453</v>
      </c>
      <c r="AZ1908" s="3">
        <v>2.8522336769759455</v>
      </c>
      <c r="BA1908" s="3">
        <v>6.5574202230036827</v>
      </c>
      <c r="BB1908" s="3">
        <v>5.223452924179707</v>
      </c>
      <c r="BC1908" s="3">
        <v>4.8924981817710274</v>
      </c>
      <c r="BD1908" s="3">
        <v>0</v>
      </c>
      <c r="BE1908" s="3">
        <v>3.4912503499252012</v>
      </c>
      <c r="BF1908" s="9">
        <v>44.86782673576235</v>
      </c>
      <c r="BG1908" s="13">
        <v>61.520798266618115</v>
      </c>
    </row>
    <row r="1909" spans="1:59">
      <c r="A1909" s="1">
        <v>2008</v>
      </c>
      <c r="B1909" s="3" t="s">
        <v>250</v>
      </c>
      <c r="C1909" s="3" t="str">
        <f>VLOOKUP(E1909,[1]region!$A:$B,2,FALSE)</f>
        <v>MT</v>
      </c>
      <c r="D1909" s="3" t="s">
        <v>251</v>
      </c>
      <c r="E1909" s="3" t="str">
        <f>IFERROR(VLOOKUP(D1909,[2]Sheet1!$C:$D,2,FALSE),D1909)</f>
        <v>Malta</v>
      </c>
      <c r="F1909" s="3">
        <v>15.45</v>
      </c>
      <c r="G1909" s="3">
        <v>2.9699999999999998</v>
      </c>
      <c r="H1909" s="3">
        <v>18.670000000000002</v>
      </c>
      <c r="I1909" s="3">
        <v>25</v>
      </c>
      <c r="J1909" s="3">
        <v>35</v>
      </c>
      <c r="K1909" s="9">
        <v>56.14693865800551</v>
      </c>
      <c r="L1909" s="3">
        <v>3.093272500963391</v>
      </c>
      <c r="M1909" s="3">
        <v>3.3638480950517264</v>
      </c>
      <c r="N1909" s="3">
        <v>4.075323165674603</v>
      </c>
      <c r="O1909" s="3">
        <v>4.7</v>
      </c>
      <c r="P1909" s="3">
        <v>4</v>
      </c>
      <c r="Q1909" s="3">
        <v>3.4080551889856241</v>
      </c>
      <c r="R1909" s="3">
        <v>6.2437800520704876</v>
      </c>
      <c r="S1909" s="3">
        <v>1.8245637755775665</v>
      </c>
      <c r="T1909" s="3">
        <v>1.5293395932203389</v>
      </c>
      <c r="U1909" s="9">
        <v>76.769061082057831</v>
      </c>
      <c r="V1909" s="3">
        <v>5.5809288259043965</v>
      </c>
      <c r="W1909" s="3">
        <v>0.50876019464824584</v>
      </c>
      <c r="X1909" s="3">
        <v>4.2567369459179076</v>
      </c>
      <c r="Y1909" s="3">
        <v>10</v>
      </c>
      <c r="Z1909" s="9">
        <v>94.572406919440596</v>
      </c>
      <c r="AA1909" s="3">
        <v>0.59</v>
      </c>
      <c r="AB1909" s="3">
        <v>5.6</v>
      </c>
      <c r="AC1909" s="3">
        <v>10.98</v>
      </c>
      <c r="AD1909" s="3">
        <v>8.0315555555555562</v>
      </c>
      <c r="AE1909" s="3">
        <v>7.3350597991071433</v>
      </c>
      <c r="AF1909" s="3" t="s">
        <v>2</v>
      </c>
      <c r="AG1909" s="3">
        <v>7.3350597991071433</v>
      </c>
      <c r="AH1909" s="3">
        <v>10</v>
      </c>
      <c r="AI1909" s="3">
        <v>7.0045173616071432</v>
      </c>
      <c r="AJ1909" s="3">
        <v>7.6923076923076925</v>
      </c>
      <c r="AK1909" s="3">
        <v>6.4162871962801891</v>
      </c>
      <c r="AL1909" s="3">
        <v>7.0377040833983413</v>
      </c>
      <c r="AM1909" s="9">
        <v>81.010798595152593</v>
      </c>
      <c r="AN1909" s="3">
        <v>10</v>
      </c>
      <c r="AO1909" s="3">
        <v>8.7812652522663921</v>
      </c>
      <c r="AP1909" s="3">
        <v>10</v>
      </c>
      <c r="AQ1909" s="3">
        <v>9.593755084088798</v>
      </c>
      <c r="AR1909" s="3" t="s">
        <v>2</v>
      </c>
      <c r="AS1909" s="3">
        <v>3.9110727098214282</v>
      </c>
      <c r="AT1909" s="3">
        <v>7.1132516086309518</v>
      </c>
      <c r="AU1909" s="3" t="s">
        <v>2</v>
      </c>
      <c r="AV1909" s="3" t="s">
        <v>2</v>
      </c>
      <c r="AW1909" s="3">
        <v>10</v>
      </c>
      <c r="AX1909" s="3">
        <v>7.008108106150793</v>
      </c>
      <c r="AY1909" s="3">
        <v>3.3063880505952374</v>
      </c>
      <c r="AZ1909" s="3">
        <v>4.140625</v>
      </c>
      <c r="BA1909" s="3"/>
      <c r="BB1909" s="3">
        <v>6.4791193420138891</v>
      </c>
      <c r="BC1909" s="3"/>
      <c r="BD1909" s="3"/>
      <c r="BE1909" s="3">
        <v>4.6420441308697091</v>
      </c>
      <c r="BF1909" s="9">
        <v>70.813024403697668</v>
      </c>
      <c r="BG1909" s="13">
        <v>75.862445931670848</v>
      </c>
    </row>
    <row r="1910" spans="1:59">
      <c r="A1910" s="1">
        <v>2003</v>
      </c>
      <c r="B1910" s="3" t="s">
        <v>226</v>
      </c>
      <c r="C1910" s="3" t="str">
        <f>VLOOKUP(E1910,[1]region!$A:$B,2,FALSE)</f>
        <v>LV</v>
      </c>
      <c r="D1910" s="3" t="s">
        <v>227</v>
      </c>
      <c r="E1910" s="3" t="str">
        <f>IFERROR(VLOOKUP(D1910,[2]Sheet1!$C:$D,2,FALSE),D1910)</f>
        <v>Latvia</v>
      </c>
      <c r="F1910" s="3">
        <v>15.45</v>
      </c>
      <c r="G1910" s="3">
        <v>2.96</v>
      </c>
      <c r="H1910" s="3">
        <v>18.600000000000001</v>
      </c>
      <c r="I1910" s="3">
        <v>25</v>
      </c>
      <c r="J1910" s="3">
        <v>35</v>
      </c>
      <c r="K1910" s="9">
        <v>59.090751096727516</v>
      </c>
      <c r="L1910" s="3">
        <v>3.0867323573688803</v>
      </c>
      <c r="M1910" s="3">
        <v>3.3638480950517264</v>
      </c>
      <c r="N1910" s="3">
        <v>4.0720661426202325</v>
      </c>
      <c r="O1910" s="3">
        <v>4.7</v>
      </c>
      <c r="P1910" s="3">
        <v>4</v>
      </c>
      <c r="Q1910" s="3">
        <v>3.4080551889856241</v>
      </c>
      <c r="R1910" s="3">
        <v>6.2343304333241116</v>
      </c>
      <c r="S1910" s="3">
        <v>1.8181818181818179</v>
      </c>
      <c r="T1910" s="3">
        <v>1.4799966010929946</v>
      </c>
      <c r="U1910" s="9">
        <v>62.278426955593808</v>
      </c>
      <c r="V1910" s="3">
        <v>10.504968205083397</v>
      </c>
      <c r="W1910" s="3">
        <v>1.0668780918082732</v>
      </c>
      <c r="X1910" s="3">
        <v>2.91912585739425</v>
      </c>
      <c r="Y1910" s="3">
        <v>10</v>
      </c>
      <c r="Z1910" s="9">
        <v>92.221074876952898</v>
      </c>
      <c r="AA1910" s="3">
        <v>0.55000000000000004</v>
      </c>
      <c r="AB1910" s="3">
        <v>3.2</v>
      </c>
      <c r="AC1910" s="3">
        <v>7.4</v>
      </c>
      <c r="AD1910" s="3">
        <v>8.6777777777777771</v>
      </c>
      <c r="AE1910" s="3">
        <v>5.8333333333333339</v>
      </c>
      <c r="AF1910" s="3">
        <v>8.3333333333333339</v>
      </c>
      <c r="AG1910" s="3">
        <v>7.0833333333333339</v>
      </c>
      <c r="AH1910" s="3">
        <v>10</v>
      </c>
      <c r="AI1910" s="3">
        <v>7</v>
      </c>
      <c r="AJ1910" s="3">
        <v>6.9230769230769234</v>
      </c>
      <c r="AK1910" s="3"/>
      <c r="AL1910" s="3">
        <v>6.9615384615384617</v>
      </c>
      <c r="AM1910" s="9">
        <v>81.806623931623932</v>
      </c>
      <c r="AN1910" s="3">
        <v>10</v>
      </c>
      <c r="AO1910" s="3">
        <v>9.3866666109321155</v>
      </c>
      <c r="AP1910" s="3">
        <v>10</v>
      </c>
      <c r="AQ1910" s="3">
        <v>9.795555536977373</v>
      </c>
      <c r="AR1910" s="3">
        <v>2.2000000000000002</v>
      </c>
      <c r="AS1910" s="3">
        <v>5.1666666666666661</v>
      </c>
      <c r="AT1910" s="3">
        <v>8</v>
      </c>
      <c r="AU1910" s="3">
        <v>6</v>
      </c>
      <c r="AV1910" s="3">
        <v>8.4239939189275255</v>
      </c>
      <c r="AW1910" s="3">
        <v>3</v>
      </c>
      <c r="AX1910" s="3">
        <v>5.465110097599033</v>
      </c>
      <c r="AY1910" s="3">
        <v>3.333333333333333</v>
      </c>
      <c r="AZ1910" s="3">
        <v>5.75</v>
      </c>
      <c r="BA1910" s="3">
        <v>9.2543141265806685</v>
      </c>
      <c r="BB1910" s="3">
        <v>5.9761904761904736</v>
      </c>
      <c r="BC1910" s="3"/>
      <c r="BD1910" s="3">
        <v>6.413015530300723</v>
      </c>
      <c r="BE1910" s="3">
        <v>6.0784594840261192</v>
      </c>
      <c r="BF1910" s="9">
        <v>71.130417062008419</v>
      </c>
      <c r="BG1910" s="13">
        <v>73.305458784581305</v>
      </c>
    </row>
    <row r="1911" spans="1:59">
      <c r="A1911" s="1">
        <v>2014</v>
      </c>
      <c r="B1911" s="3" t="s">
        <v>97</v>
      </c>
      <c r="C1911" s="3" t="str">
        <f>VLOOKUP(E1911,[1]region!$A:$B,2,FALSE)</f>
        <v>HR</v>
      </c>
      <c r="D1911" s="3" t="s">
        <v>98</v>
      </c>
      <c r="E1911" s="3" t="str">
        <f>IFERROR(VLOOKUP(D1911,[2]Sheet1!$C:$D,2,FALSE),D1911)</f>
        <v>Croatia</v>
      </c>
      <c r="F1911" s="3">
        <v>15.43</v>
      </c>
      <c r="G1911" s="3">
        <v>2.9289999999999998</v>
      </c>
      <c r="H1911" s="3">
        <v>18.600000000000001</v>
      </c>
      <c r="I1911" s="3">
        <v>25</v>
      </c>
      <c r="J1911" s="3">
        <v>35</v>
      </c>
      <c r="K1911" s="9">
        <v>47.272431136987045</v>
      </c>
      <c r="L1911" s="3">
        <v>3.0808080808080813</v>
      </c>
      <c r="M1911" s="3">
        <v>3.3590280964912278</v>
      </c>
      <c r="N1911" s="3">
        <v>4.0708419166666667</v>
      </c>
      <c r="O1911" s="3">
        <v>4.7</v>
      </c>
      <c r="P1911" s="3">
        <v>4</v>
      </c>
      <c r="Q1911" s="3">
        <v>3.4080551889856241</v>
      </c>
      <c r="R1911" s="3">
        <v>6.2321723223988572</v>
      </c>
      <c r="S1911" s="3">
        <v>1.7721883333333333</v>
      </c>
      <c r="T1911" s="3">
        <v>1.4789354966887416</v>
      </c>
      <c r="U1911" s="9">
        <v>56.010283212223143</v>
      </c>
      <c r="V1911" s="3">
        <v>11.992265270617164</v>
      </c>
      <c r="W1911" s="3">
        <v>0.89259781252840775</v>
      </c>
      <c r="X1911" s="3">
        <v>-0.21519615957562399</v>
      </c>
      <c r="Y1911" s="3">
        <v>10</v>
      </c>
      <c r="Z1911" s="9">
        <v>93.003671472375203</v>
      </c>
      <c r="AA1911" s="3">
        <v>0.41</v>
      </c>
      <c r="AB1911" s="3">
        <v>5.3</v>
      </c>
      <c r="AC1911" s="3">
        <v>8.6389999999999993</v>
      </c>
      <c r="AD1911" s="3">
        <v>8.4036888888888885</v>
      </c>
      <c r="AE1911" s="3">
        <v>6.0275539426523306</v>
      </c>
      <c r="AF1911" s="3">
        <v>9.9633137649230932</v>
      </c>
      <c r="AG1911" s="3">
        <v>7.9954338537877119</v>
      </c>
      <c r="AH1911" s="3">
        <v>10</v>
      </c>
      <c r="AI1911" s="3">
        <v>5.19989873655914</v>
      </c>
      <c r="AJ1911" s="3">
        <v>4.6153846153846159</v>
      </c>
      <c r="AK1911" s="3">
        <v>7.6331692507471232</v>
      </c>
      <c r="AL1911" s="3">
        <v>5.8161508675636258</v>
      </c>
      <c r="AM1911" s="9">
        <v>80.538184025600557</v>
      </c>
      <c r="AN1911" s="3">
        <v>10</v>
      </c>
      <c r="AO1911" s="3">
        <v>7.3179999999999996</v>
      </c>
      <c r="AP1911" s="3">
        <v>10</v>
      </c>
      <c r="AQ1911" s="3">
        <v>9.1059999999999999</v>
      </c>
      <c r="AR1911" s="3">
        <v>5.5666666666666664</v>
      </c>
      <c r="AS1911" s="3">
        <v>4.6513497956989251</v>
      </c>
      <c r="AT1911" s="3">
        <v>6.8954284516129025</v>
      </c>
      <c r="AU1911" s="3">
        <v>6</v>
      </c>
      <c r="AV1911" s="3">
        <v>7.5134258934777751</v>
      </c>
      <c r="AW1911" s="3">
        <v>10</v>
      </c>
      <c r="AX1911" s="3">
        <v>6.7711451345760452</v>
      </c>
      <c r="AY1911" s="3">
        <v>1.8759961167480723</v>
      </c>
      <c r="AZ1911" s="3">
        <v>5.5555555555555554</v>
      </c>
      <c r="BA1911" s="3">
        <v>9.4939288241895401</v>
      </c>
      <c r="BB1911" s="3">
        <v>3.856655879786099</v>
      </c>
      <c r="BC1911" s="3">
        <v>8.8158907961712405</v>
      </c>
      <c r="BD1911" s="3">
        <v>7.69087874763109</v>
      </c>
      <c r="BE1911" s="3">
        <v>6.214817653346933</v>
      </c>
      <c r="BF1911" s="9">
        <v>73.63987595974325</v>
      </c>
      <c r="BG1911" s="13">
        <v>70.092889161385841</v>
      </c>
    </row>
    <row r="1912" spans="1:59">
      <c r="A1912" s="1">
        <v>2009</v>
      </c>
      <c r="B1912" s="3" t="s">
        <v>210</v>
      </c>
      <c r="C1912" s="3" t="str">
        <f>VLOOKUP(E1912,[1]region!$A:$B,2,FALSE)</f>
        <v>JP</v>
      </c>
      <c r="D1912" s="3" t="s">
        <v>211</v>
      </c>
      <c r="E1912" s="3" t="str">
        <f>IFERROR(VLOOKUP(D1912,[2]Sheet1!$C:$D,2,FALSE),D1912)</f>
        <v>Japan</v>
      </c>
      <c r="F1912" s="3">
        <v>15.43</v>
      </c>
      <c r="G1912" s="3">
        <v>2.9278997649177212</v>
      </c>
      <c r="H1912" s="3">
        <v>18.600000000000001</v>
      </c>
      <c r="I1912" s="3">
        <v>25</v>
      </c>
      <c r="J1912" s="3">
        <v>35</v>
      </c>
      <c r="K1912" s="9">
        <v>53.863135984384023</v>
      </c>
      <c r="L1912" s="3">
        <v>3.0808080808080813</v>
      </c>
      <c r="M1912" s="3">
        <v>3.3586168235914622</v>
      </c>
      <c r="N1912" s="3">
        <v>4.0697674418604652</v>
      </c>
      <c r="O1912" s="3">
        <v>4.7</v>
      </c>
      <c r="P1912" s="3">
        <v>3.89</v>
      </c>
      <c r="Q1912" s="3">
        <v>3.4080551889856241</v>
      </c>
      <c r="R1912" s="3">
        <v>6.2321723223988572</v>
      </c>
      <c r="S1912" s="3">
        <v>1.7311822866666668</v>
      </c>
      <c r="T1912" s="3">
        <v>1.4779706879432666</v>
      </c>
      <c r="U1912" s="9">
        <v>73.543603164894407</v>
      </c>
      <c r="V1912" s="3">
        <v>2.7225115751736473</v>
      </c>
      <c r="W1912" s="3">
        <v>0.22278750214778562</v>
      </c>
      <c r="X1912" s="3">
        <v>-1.3520157325462918</v>
      </c>
      <c r="Y1912" s="3">
        <v>10</v>
      </c>
      <c r="Z1912" s="9">
        <v>97.739948843992238</v>
      </c>
      <c r="AA1912" s="3">
        <v>0.59</v>
      </c>
      <c r="AB1912" s="3">
        <v>4.9000000000000004</v>
      </c>
      <c r="AC1912" s="3">
        <v>20.58</v>
      </c>
      <c r="AD1912" s="3">
        <v>6.7982222222222219</v>
      </c>
      <c r="AE1912" s="3">
        <v>5.6094372781690138</v>
      </c>
      <c r="AF1912" s="3">
        <v>8.6392856455026958</v>
      </c>
      <c r="AG1912" s="3">
        <v>7.1243614618358553</v>
      </c>
      <c r="AH1912" s="3">
        <v>10</v>
      </c>
      <c r="AI1912" s="3">
        <v>6.0104696613849775</v>
      </c>
      <c r="AJ1912" s="3">
        <v>3.8461538461538463</v>
      </c>
      <c r="AK1912" s="3">
        <v>6.7481641202257157</v>
      </c>
      <c r="AL1912" s="3">
        <v>5.5349292092548472</v>
      </c>
      <c r="AM1912" s="9">
        <v>73.643782233282309</v>
      </c>
      <c r="AN1912" s="3">
        <v>8</v>
      </c>
      <c r="AO1912" s="3">
        <v>6.6487309949226381</v>
      </c>
      <c r="AP1912" s="3">
        <v>10</v>
      </c>
      <c r="AQ1912" s="3">
        <v>8.216243664974213</v>
      </c>
      <c r="AR1912" s="3">
        <v>8.9</v>
      </c>
      <c r="AS1912" s="3">
        <v>3.2878807957746474</v>
      </c>
      <c r="AT1912" s="3">
        <v>7.9264272183098594</v>
      </c>
      <c r="AU1912" s="3">
        <v>10</v>
      </c>
      <c r="AV1912" s="3">
        <v>10</v>
      </c>
      <c r="AW1912" s="3">
        <v>10</v>
      </c>
      <c r="AX1912" s="3">
        <v>8.3523846690140839</v>
      </c>
      <c r="AY1912" s="3">
        <v>3.7981254413145544</v>
      </c>
      <c r="AZ1912" s="3">
        <v>4.615384615384615</v>
      </c>
      <c r="BA1912" s="3">
        <v>9.1848362734903617</v>
      </c>
      <c r="BB1912" s="3">
        <v>8.3328770502738649</v>
      </c>
      <c r="BC1912" s="3">
        <v>7.8316391793419049</v>
      </c>
      <c r="BD1912" s="3">
        <v>6.0206891039273644</v>
      </c>
      <c r="BE1912" s="3">
        <v>6.6305919439554444</v>
      </c>
      <c r="BF1912" s="9">
        <v>77.330734259812473</v>
      </c>
      <c r="BG1912" s="13">
        <v>75.224240897273091</v>
      </c>
    </row>
    <row r="1913" spans="1:59">
      <c r="A1913" s="1">
        <v>2002</v>
      </c>
      <c r="B1913" s="3" t="s">
        <v>14</v>
      </c>
      <c r="C1913" s="3" t="str">
        <f>VLOOKUP(E1913,[1]region!$A:$B,2,FALSE)</f>
        <v>AT</v>
      </c>
      <c r="D1913" s="3" t="s">
        <v>15</v>
      </c>
      <c r="E1913" s="3" t="str">
        <f>IFERROR(VLOOKUP(D1913,[2]Sheet1!$C:$D,2,FALSE),D1913)</f>
        <v>Austria</v>
      </c>
      <c r="F1913" s="3">
        <v>15.41</v>
      </c>
      <c r="G1913" s="3">
        <v>2.9234293107560019</v>
      </c>
      <c r="H1913" s="3">
        <v>18.57</v>
      </c>
      <c r="I1913" s="3">
        <v>25</v>
      </c>
      <c r="J1913" s="3">
        <v>35</v>
      </c>
      <c r="K1913" s="9">
        <v>47.786725791238737</v>
      </c>
      <c r="L1913" s="3">
        <v>3.0795551202749145</v>
      </c>
      <c r="M1913" s="3">
        <v>3.3572787625409468</v>
      </c>
      <c r="N1913" s="3">
        <v>4.0674799999999998</v>
      </c>
      <c r="O1913" s="3">
        <v>4.7</v>
      </c>
      <c r="P1913" s="3">
        <v>3.8888888888888888</v>
      </c>
      <c r="Q1913" s="3">
        <v>3.4080551889856241</v>
      </c>
      <c r="R1913" s="3">
        <v>6.2313621548631764</v>
      </c>
      <c r="S1913" s="3">
        <v>1.6728839512390703</v>
      </c>
      <c r="T1913" s="3">
        <v>1.4743589743589745</v>
      </c>
      <c r="U1913" s="9">
        <v>82.071948052500346</v>
      </c>
      <c r="V1913" s="3">
        <v>4.4644632240384619</v>
      </c>
      <c r="W1913" s="3">
        <v>0.58125376692639041</v>
      </c>
      <c r="X1913" s="3">
        <v>1.80209394978179</v>
      </c>
      <c r="Y1913" s="3">
        <v>10</v>
      </c>
      <c r="Z1913" s="9">
        <v>96.285467646163482</v>
      </c>
      <c r="AA1913" s="3">
        <v>0.75</v>
      </c>
      <c r="AB1913" s="3">
        <v>3.1</v>
      </c>
      <c r="AC1913" s="3">
        <v>4.9000000000000004</v>
      </c>
      <c r="AD1913" s="3">
        <v>8.9733333333333345</v>
      </c>
      <c r="AE1913" s="3">
        <v>8</v>
      </c>
      <c r="AF1913" s="3">
        <v>9.5</v>
      </c>
      <c r="AG1913" s="3">
        <v>8.6875</v>
      </c>
      <c r="AH1913" s="3">
        <v>10</v>
      </c>
      <c r="AI1913" s="3">
        <v>7.6666666666666661</v>
      </c>
      <c r="AJ1913" s="3">
        <v>6.9230769230769234</v>
      </c>
      <c r="AK1913" s="3"/>
      <c r="AL1913" s="3">
        <v>7.2948717948717947</v>
      </c>
      <c r="AM1913" s="9">
        <v>87.389262820512826</v>
      </c>
      <c r="AN1913" s="3">
        <v>10</v>
      </c>
      <c r="AO1913" s="3">
        <v>9.4772785497578091</v>
      </c>
      <c r="AP1913" s="3">
        <v>10</v>
      </c>
      <c r="AQ1913" s="3">
        <v>9.8257595165859364</v>
      </c>
      <c r="AR1913" s="3">
        <v>8.9</v>
      </c>
      <c r="AS1913" s="3">
        <v>4</v>
      </c>
      <c r="AT1913" s="3">
        <v>2.8333333333333339</v>
      </c>
      <c r="AU1913" s="3">
        <v>6.7</v>
      </c>
      <c r="AV1913" s="3">
        <v>9.814587519873827</v>
      </c>
      <c r="AW1913" s="3">
        <v>3</v>
      </c>
      <c r="AX1913" s="3">
        <v>5.8746534755345268</v>
      </c>
      <c r="AY1913" s="3">
        <v>4.5</v>
      </c>
      <c r="AZ1913" s="3">
        <v>6.25</v>
      </c>
      <c r="BA1913" s="3">
        <v>8.8303585682102668</v>
      </c>
      <c r="BB1913" s="3">
        <v>8.5</v>
      </c>
      <c r="BC1913" s="3"/>
      <c r="BD1913" s="3">
        <v>8.0944145004722596</v>
      </c>
      <c r="BE1913" s="3">
        <v>7.0185975935267404</v>
      </c>
      <c r="BF1913" s="9">
        <v>75.730035285490686</v>
      </c>
      <c r="BG1913" s="13">
        <v>77.852687919181221</v>
      </c>
    </row>
    <row r="1914" spans="1:59">
      <c r="A1914" s="1">
        <v>2011</v>
      </c>
      <c r="B1914" s="3" t="s">
        <v>12</v>
      </c>
      <c r="C1914" s="3" t="str">
        <f>VLOOKUP(E1914,[1]region!$A:$B,2,FALSE)</f>
        <v>AU</v>
      </c>
      <c r="D1914" s="3" t="s">
        <v>13</v>
      </c>
      <c r="E1914" s="3" t="str">
        <f>IFERROR(VLOOKUP(D1914,[2]Sheet1!$C:$D,2,FALSE),D1914)</f>
        <v>Australia</v>
      </c>
      <c r="F1914" s="3">
        <v>15.41</v>
      </c>
      <c r="G1914" s="3">
        <v>2.91</v>
      </c>
      <c r="H1914" s="3">
        <v>18.559999999999999</v>
      </c>
      <c r="I1914" s="3">
        <v>25</v>
      </c>
      <c r="J1914" s="3">
        <v>35</v>
      </c>
      <c r="K1914" s="9">
        <v>66.998717743228084</v>
      </c>
      <c r="L1914" s="3">
        <v>3.0759871797582057</v>
      </c>
      <c r="M1914" s="3">
        <v>3.3556625582655828</v>
      </c>
      <c r="N1914" s="3">
        <v>4.0670440219092336</v>
      </c>
      <c r="O1914" s="3">
        <v>4.7</v>
      </c>
      <c r="P1914" s="3">
        <v>3.8888888888888888</v>
      </c>
      <c r="Q1914" s="3">
        <v>3.4080551889856241</v>
      </c>
      <c r="R1914" s="3">
        <v>6.2248808145777357</v>
      </c>
      <c r="S1914" s="3">
        <v>1.6728839512390703</v>
      </c>
      <c r="T1914" s="3">
        <v>1.4708363768115942</v>
      </c>
      <c r="U1914" s="9">
        <v>80.055705055195745</v>
      </c>
      <c r="V1914" s="3">
        <v>4.5732198197238727</v>
      </c>
      <c r="W1914" s="3">
        <v>1.9496588296943973</v>
      </c>
      <c r="X1914" s="3">
        <v>3.39</v>
      </c>
      <c r="Y1914" s="3">
        <v>10</v>
      </c>
      <c r="Z1914" s="9">
        <v>94.06873126044367</v>
      </c>
      <c r="AA1914" s="3">
        <v>1.02</v>
      </c>
      <c r="AB1914" s="3">
        <v>2.8</v>
      </c>
      <c r="AC1914" s="3">
        <v>5.88</v>
      </c>
      <c r="AD1914" s="3">
        <v>8.8026666666666671</v>
      </c>
      <c r="AE1914" s="3">
        <v>7.7548736183333347</v>
      </c>
      <c r="AF1914" s="3">
        <v>8.9104606616794602</v>
      </c>
      <c r="AG1914" s="3">
        <v>8.3326671400063965</v>
      </c>
      <c r="AH1914" s="3">
        <v>10</v>
      </c>
      <c r="AI1914" s="3">
        <v>7.3419957624999999</v>
      </c>
      <c r="AJ1914" s="3">
        <v>3.0769230769230771</v>
      </c>
      <c r="AK1914" s="3">
        <v>0.11062564131517612</v>
      </c>
      <c r="AL1914" s="3">
        <v>3.5098481602460843</v>
      </c>
      <c r="AM1914" s="9">
        <v>76.61295491729787</v>
      </c>
      <c r="AN1914" s="3">
        <v>10</v>
      </c>
      <c r="AO1914" s="3">
        <v>8.4691047979724079</v>
      </c>
      <c r="AP1914" s="3">
        <v>10</v>
      </c>
      <c r="AQ1914" s="3">
        <v>9.4897015993241354</v>
      </c>
      <c r="AR1914" s="3">
        <v>8.9</v>
      </c>
      <c r="AS1914" s="3">
        <v>3.7154220950000001</v>
      </c>
      <c r="AT1914" s="3">
        <v>5.0883766183333332</v>
      </c>
      <c r="AU1914" s="3">
        <v>8</v>
      </c>
      <c r="AV1914" s="3">
        <v>7.9278549112314796</v>
      </c>
      <c r="AW1914" s="3">
        <v>10</v>
      </c>
      <c r="AX1914" s="3">
        <v>7.2719422707608024</v>
      </c>
      <c r="AY1914" s="3">
        <v>3.4263116666666664</v>
      </c>
      <c r="AZ1914" s="3">
        <v>9.3939393939393927</v>
      </c>
      <c r="BA1914" s="3">
        <v>9.9286138102030534</v>
      </c>
      <c r="BB1914" s="3">
        <v>7.6492466583333343</v>
      </c>
      <c r="BC1914" s="3">
        <v>9.0685919301286972</v>
      </c>
      <c r="BD1914" s="3">
        <v>8.7781834150086837</v>
      </c>
      <c r="BE1914" s="3">
        <v>8.040814479046638</v>
      </c>
      <c r="BF1914" s="9">
        <v>82.674861163771922</v>
      </c>
      <c r="BG1914" s="13">
        <v>80.08219402798747</v>
      </c>
    </row>
    <row r="1915" spans="1:59">
      <c r="A1915" s="1">
        <v>2000</v>
      </c>
      <c r="B1915" s="3" t="s">
        <v>51</v>
      </c>
      <c r="C1915" s="3" t="str">
        <f>VLOOKUP(E1915,[1]region!$A:$B,2,FALSE)</f>
        <v>BR</v>
      </c>
      <c r="D1915" s="3" t="s">
        <v>52</v>
      </c>
      <c r="E1915" s="3" t="str">
        <f>IFERROR(VLOOKUP(D1915,[2]Sheet1!$C:$D,2,FALSE),D1915)</f>
        <v>Brazil</v>
      </c>
      <c r="F1915" s="3">
        <v>15.41</v>
      </c>
      <c r="G1915" s="3">
        <v>2.9</v>
      </c>
      <c r="H1915" s="3">
        <v>18.55</v>
      </c>
      <c r="I1915" s="3">
        <v>25</v>
      </c>
      <c r="J1915" s="3">
        <v>35</v>
      </c>
      <c r="K1915" s="9">
        <v>59.750677507318187</v>
      </c>
      <c r="L1915" s="3">
        <v>3.0741143166666669</v>
      </c>
      <c r="M1915" s="3">
        <v>3.3542012814207647</v>
      </c>
      <c r="N1915" s="3">
        <v>4.0666667620340986</v>
      </c>
      <c r="O1915" s="3">
        <v>4.7</v>
      </c>
      <c r="P1915" s="3">
        <v>3.82</v>
      </c>
      <c r="Q1915" s="3">
        <v>3.4080551889856241</v>
      </c>
      <c r="R1915" s="3">
        <v>6.2215737983919883</v>
      </c>
      <c r="S1915" s="3">
        <v>1.6728839512390703</v>
      </c>
      <c r="T1915" s="3">
        <v>1.442622775</v>
      </c>
      <c r="U1915" s="9">
        <v>56.479983912805807</v>
      </c>
      <c r="V1915" s="3">
        <v>9.6324000906048433</v>
      </c>
      <c r="W1915" s="3">
        <v>5.291218777893695</v>
      </c>
      <c r="X1915" s="3">
        <v>7.0439241475951304</v>
      </c>
      <c r="Y1915" s="3">
        <v>0</v>
      </c>
      <c r="Z1915" s="9">
        <v>61.37061910300632</v>
      </c>
      <c r="AA1915" s="3">
        <v>4.18</v>
      </c>
      <c r="AB1915" s="3">
        <v>14.4</v>
      </c>
      <c r="AC1915" s="3">
        <v>7</v>
      </c>
      <c r="AD1915" s="3">
        <v>7.177777777777778</v>
      </c>
      <c r="AE1915" s="3">
        <v>4.0174700000000003</v>
      </c>
      <c r="AF1915" s="3">
        <v>6.333333333333333</v>
      </c>
      <c r="AG1915" s="3">
        <v>5.3387349999999998</v>
      </c>
      <c r="AH1915" s="3">
        <v>10</v>
      </c>
      <c r="AI1915" s="3">
        <v>7.5622900000000008</v>
      </c>
      <c r="AJ1915" s="3">
        <v>0.76923076923076927</v>
      </c>
      <c r="AK1915" s="3"/>
      <c r="AL1915" s="3">
        <v>4.1657603846153854</v>
      </c>
      <c r="AM1915" s="9">
        <v>66.705682905982911</v>
      </c>
      <c r="AN1915" s="3">
        <v>5</v>
      </c>
      <c r="AO1915" s="3">
        <v>8.6860964369830143</v>
      </c>
      <c r="AP1915" s="3">
        <v>5</v>
      </c>
      <c r="AQ1915" s="3">
        <v>6.2286988123276714</v>
      </c>
      <c r="AR1915" s="3">
        <v>3.4580250000000001</v>
      </c>
      <c r="AS1915" s="3">
        <v>5.2510500000000011</v>
      </c>
      <c r="AT1915" s="3">
        <v>5.5177699999999996</v>
      </c>
      <c r="AU1915" s="3">
        <v>6.0119999999999996</v>
      </c>
      <c r="AV1915" s="3">
        <v>5.7355129570980123</v>
      </c>
      <c r="AW1915" s="3">
        <v>3</v>
      </c>
      <c r="AX1915" s="3">
        <v>4.8290596595163358</v>
      </c>
      <c r="AY1915" s="3">
        <v>7.7015400000000005</v>
      </c>
      <c r="AZ1915" s="3">
        <v>7.38</v>
      </c>
      <c r="BA1915" s="3">
        <v>6.543764417545809</v>
      </c>
      <c r="BB1915" s="3">
        <v>5.7278120000000001</v>
      </c>
      <c r="BC1915" s="3"/>
      <c r="BD1915" s="3">
        <v>0</v>
      </c>
      <c r="BE1915" s="3">
        <v>5.4706232835091617</v>
      </c>
      <c r="BF1915" s="9">
        <v>55.094605851177228</v>
      </c>
      <c r="BG1915" s="13">
        <v>59.880313856058095</v>
      </c>
    </row>
    <row r="1916" spans="1:59">
      <c r="A1916" s="1">
        <v>2000</v>
      </c>
      <c r="B1916" s="3" t="s">
        <v>236</v>
      </c>
      <c r="C1916" s="3" t="str">
        <f>VLOOKUP(E1916,[1]region!$A:$B,2,FALSE)</f>
        <v>LT</v>
      </c>
      <c r="D1916" s="3" t="s">
        <v>237</v>
      </c>
      <c r="E1916" s="3" t="str">
        <f>IFERROR(VLOOKUP(D1916,[2]Sheet1!$C:$D,2,FALSE),D1916)</f>
        <v>Lithuania</v>
      </c>
      <c r="F1916" s="3">
        <v>15.404839782451123</v>
      </c>
      <c r="G1916" s="3">
        <v>2.9</v>
      </c>
      <c r="H1916" s="3">
        <v>18.5</v>
      </c>
      <c r="I1916" s="3">
        <v>25</v>
      </c>
      <c r="J1916" s="3">
        <v>35</v>
      </c>
      <c r="K1916" s="9">
        <v>54.52685923753738</v>
      </c>
      <c r="L1916" s="3">
        <v>3.0733515922865013</v>
      </c>
      <c r="M1916" s="3">
        <v>3.3519058333333334</v>
      </c>
      <c r="N1916" s="3">
        <v>4.0662845165794002</v>
      </c>
      <c r="O1916" s="3">
        <v>4.7</v>
      </c>
      <c r="P1916" s="3">
        <v>3.8194444444444442</v>
      </c>
      <c r="Q1916" s="3">
        <v>3.4080551889856241</v>
      </c>
      <c r="R1916" s="3">
        <v>6.2215737983919883</v>
      </c>
      <c r="S1916" s="3">
        <v>1.6728839512390703</v>
      </c>
      <c r="T1916" s="3">
        <v>1.437213659286499</v>
      </c>
      <c r="U1916" s="9">
        <v>71.718136197261487</v>
      </c>
      <c r="V1916" s="3">
        <v>12.631345155053319</v>
      </c>
      <c r="W1916" s="3">
        <v>9.768203806720944</v>
      </c>
      <c r="X1916" s="3">
        <v>1.0101010101010099</v>
      </c>
      <c r="Y1916" s="3">
        <v>5</v>
      </c>
      <c r="Z1916" s="9">
        <v>70.911073110701892</v>
      </c>
      <c r="AA1916" s="3">
        <v>0.32649424236885399</v>
      </c>
      <c r="AB1916" s="3">
        <v>5.4</v>
      </c>
      <c r="AC1916" s="3">
        <v>8</v>
      </c>
      <c r="AD1916" s="3">
        <v>8.500779057251366</v>
      </c>
      <c r="AE1916" s="3">
        <v>5.2010399999999999</v>
      </c>
      <c r="AF1916" s="3">
        <v>8.8333333333333321</v>
      </c>
      <c r="AG1916" s="3">
        <v>5.2010399999999999</v>
      </c>
      <c r="AH1916" s="3">
        <v>10</v>
      </c>
      <c r="AI1916" s="3">
        <v>8.1208100000000005</v>
      </c>
      <c r="AJ1916" s="3">
        <v>7.5</v>
      </c>
      <c r="AK1916" s="3"/>
      <c r="AL1916" s="3">
        <v>7.8104050000000003</v>
      </c>
      <c r="AM1916" s="9">
        <v>78.780560143128412</v>
      </c>
      <c r="AN1916" s="3">
        <v>5</v>
      </c>
      <c r="AO1916" s="3">
        <v>6.9948928410903877</v>
      </c>
      <c r="AP1916" s="3">
        <v>9</v>
      </c>
      <c r="AQ1916" s="3">
        <v>6.9982976136967956</v>
      </c>
      <c r="AR1916" s="3">
        <v>3.0079349999999994</v>
      </c>
      <c r="AS1916" s="3">
        <v>2.7505500000000001</v>
      </c>
      <c r="AT1916" s="3">
        <v>8.1683000000000003</v>
      </c>
      <c r="AU1916" s="3">
        <v>4</v>
      </c>
      <c r="AV1916" s="3">
        <v>7.2188127981073986</v>
      </c>
      <c r="AW1916" s="3">
        <v>3</v>
      </c>
      <c r="AX1916" s="3">
        <v>4.6909329663512329</v>
      </c>
      <c r="AY1916" s="3">
        <v>7.2847900000000001</v>
      </c>
      <c r="AZ1916" s="3">
        <v>7.48</v>
      </c>
      <c r="BA1916" s="3">
        <v>8.9228139510451374</v>
      </c>
      <c r="BB1916" s="3">
        <v>8.2916579999999982</v>
      </c>
      <c r="BC1916" s="3"/>
      <c r="BD1916" s="3">
        <v>8.1392518063435002</v>
      </c>
      <c r="BE1916" s="3">
        <v>8.0237027514777282</v>
      </c>
      <c r="BF1916" s="9">
        <v>65.709777771752528</v>
      </c>
      <c r="BG1916" s="13">
        <v>68.329281292076345</v>
      </c>
    </row>
    <row r="1917" spans="1:59">
      <c r="A1917" s="1">
        <v>2012</v>
      </c>
      <c r="B1917" s="3" t="s">
        <v>276</v>
      </c>
      <c r="C1917" s="3" t="str">
        <f>VLOOKUP(E1917,[1]region!$A:$B,2,FALSE)</f>
        <v>NZ</v>
      </c>
      <c r="D1917" s="3" t="s">
        <v>277</v>
      </c>
      <c r="E1917" s="3" t="str">
        <f>IFERROR(VLOOKUP(D1917,[2]Sheet1!$C:$D,2,FALSE),D1917)</f>
        <v>New Zealand</v>
      </c>
      <c r="F1917" s="3">
        <v>15.4</v>
      </c>
      <c r="G1917" s="3">
        <v>2.9</v>
      </c>
      <c r="H1917" s="3">
        <v>18.489999999999998</v>
      </c>
      <c r="I1917" s="3">
        <v>25</v>
      </c>
      <c r="J1917" s="3">
        <v>35</v>
      </c>
      <c r="K1917" s="9">
        <v>63.473947014960501</v>
      </c>
      <c r="L1917" s="3">
        <v>3.0728772950302714</v>
      </c>
      <c r="M1917" s="3">
        <v>3.3511004699999996</v>
      </c>
      <c r="N1917" s="3">
        <v>4.0662845165794002</v>
      </c>
      <c r="O1917" s="3">
        <v>4.7</v>
      </c>
      <c r="P1917" s="3">
        <v>3.75</v>
      </c>
      <c r="Q1917" s="3">
        <v>3.4080551889856241</v>
      </c>
      <c r="R1917" s="3">
        <v>6.2174566146705601</v>
      </c>
      <c r="S1917" s="3">
        <v>1.6728839512390703</v>
      </c>
      <c r="T1917" s="3">
        <v>1.4347186466666664</v>
      </c>
      <c r="U1917" s="9">
        <v>87.648814620422044</v>
      </c>
      <c r="V1917" s="3">
        <v>2.5156770375207804</v>
      </c>
      <c r="W1917" s="3">
        <v>2.0693199228479013</v>
      </c>
      <c r="X1917" s="3">
        <v>0.88</v>
      </c>
      <c r="Y1917" s="3">
        <v>10</v>
      </c>
      <c r="Z1917" s="9">
        <v>96.232841558391712</v>
      </c>
      <c r="AA1917" s="3">
        <v>1.71</v>
      </c>
      <c r="AB1917" s="3">
        <v>2</v>
      </c>
      <c r="AC1917" s="3">
        <v>2.6</v>
      </c>
      <c r="AD1917" s="3">
        <v>9.14</v>
      </c>
      <c r="AE1917" s="3">
        <v>7.8323328260869509</v>
      </c>
      <c r="AF1917" s="3">
        <v>8.7641736496653948</v>
      </c>
      <c r="AG1917" s="3">
        <v>8.2982532378761729</v>
      </c>
      <c r="AH1917" s="3">
        <v>10</v>
      </c>
      <c r="AI1917" s="3">
        <v>6.9791417880434761</v>
      </c>
      <c r="AJ1917" s="3">
        <v>6.9230769230769234</v>
      </c>
      <c r="AK1917" s="3">
        <v>5.8631589897043117</v>
      </c>
      <c r="AL1917" s="3">
        <v>6.588459233608237</v>
      </c>
      <c r="AM1917" s="9">
        <v>85.06678117871104</v>
      </c>
      <c r="AN1917" s="3">
        <v>10</v>
      </c>
      <c r="AO1917" s="3">
        <v>9.7517830915064643</v>
      </c>
      <c r="AP1917" s="3">
        <v>10</v>
      </c>
      <c r="AQ1917" s="3">
        <v>9.9172610305021554</v>
      </c>
      <c r="AR1917" s="3">
        <v>8.9</v>
      </c>
      <c r="AS1917" s="3">
        <v>5.1717976721014489</v>
      </c>
      <c r="AT1917" s="3">
        <v>8.0801015960144831</v>
      </c>
      <c r="AU1917" s="3">
        <v>10</v>
      </c>
      <c r="AV1917" s="3">
        <v>10</v>
      </c>
      <c r="AW1917" s="3">
        <v>10</v>
      </c>
      <c r="AX1917" s="3">
        <v>8.6919832113526549</v>
      </c>
      <c r="AY1917" s="3">
        <v>5.4886556594202842</v>
      </c>
      <c r="AZ1917" s="3">
        <v>10</v>
      </c>
      <c r="BA1917" s="3">
        <v>9.9808403943336597</v>
      </c>
      <c r="BB1917" s="3">
        <v>9.1574118813664551</v>
      </c>
      <c r="BC1917" s="3">
        <v>9.3352804502369491</v>
      </c>
      <c r="BD1917" s="3">
        <v>8.296182376892844</v>
      </c>
      <c r="BE1917" s="3">
        <v>8.7097284603750325</v>
      </c>
      <c r="BF1917" s="9">
        <v>91.063242340766152</v>
      </c>
      <c r="BG1917" s="13">
        <v>84.697125342650295</v>
      </c>
    </row>
    <row r="1918" spans="1:59">
      <c r="A1918" s="1">
        <v>2001</v>
      </c>
      <c r="B1918" s="3" t="s">
        <v>51</v>
      </c>
      <c r="C1918" s="3" t="str">
        <f>VLOOKUP(E1918,[1]region!$A:$B,2,FALSE)</f>
        <v>BR</v>
      </c>
      <c r="D1918" s="3" t="s">
        <v>52</v>
      </c>
      <c r="E1918" s="3" t="str">
        <f>IFERROR(VLOOKUP(D1918,[2]Sheet1!$C:$D,2,FALSE),D1918)</f>
        <v>Brazil</v>
      </c>
      <c r="F1918" s="3">
        <v>15.4</v>
      </c>
      <c r="G1918" s="3">
        <v>2.9</v>
      </c>
      <c r="H1918" s="3">
        <v>18.489999999999998</v>
      </c>
      <c r="I1918" s="3">
        <v>25</v>
      </c>
      <c r="J1918" s="3">
        <v>35</v>
      </c>
      <c r="K1918" s="9">
        <v>59.745304740507379</v>
      </c>
      <c r="L1918" s="3">
        <v>3.0728772950302714</v>
      </c>
      <c r="M1918" s="3">
        <v>3.3489529268759926</v>
      </c>
      <c r="N1918" s="3">
        <v>4.0650205347273083</v>
      </c>
      <c r="O1918" s="3">
        <v>4.7</v>
      </c>
      <c r="P1918" s="3">
        <v>3.75</v>
      </c>
      <c r="Q1918" s="3">
        <v>3.4080551889856241</v>
      </c>
      <c r="R1918" s="3">
        <v>6.1968706960634208</v>
      </c>
      <c r="S1918" s="3">
        <v>1.6336173563218392</v>
      </c>
      <c r="T1918" s="3">
        <v>1.4209205952380954</v>
      </c>
      <c r="U1918" s="9">
        <v>53.507887434752305</v>
      </c>
      <c r="V1918" s="3">
        <v>7.6158982622185567</v>
      </c>
      <c r="W1918" s="3">
        <v>1.9562422342142494</v>
      </c>
      <c r="X1918" s="3">
        <v>6.8404714112879796</v>
      </c>
      <c r="Y1918" s="3">
        <v>0</v>
      </c>
      <c r="Z1918" s="9">
        <v>65.815572929032484</v>
      </c>
      <c r="AA1918" s="3">
        <v>4.18</v>
      </c>
      <c r="AB1918" s="3">
        <v>12.9</v>
      </c>
      <c r="AC1918" s="3">
        <v>7.2</v>
      </c>
      <c r="AD1918" s="3">
        <v>7.2511111111111113</v>
      </c>
      <c r="AE1918" s="3">
        <v>5.6666668256123867</v>
      </c>
      <c r="AF1918" s="3">
        <v>6.333333333333333</v>
      </c>
      <c r="AG1918" s="3">
        <v>5.9772727886835737</v>
      </c>
      <c r="AH1918" s="3">
        <v>10</v>
      </c>
      <c r="AI1918" s="3">
        <v>7.5622900000000008</v>
      </c>
      <c r="AJ1918" s="3">
        <v>0.76923076923076927</v>
      </c>
      <c r="AK1918" s="3"/>
      <c r="AL1918" s="3">
        <v>4.1657603846153854</v>
      </c>
      <c r="AM1918" s="9">
        <v>68.48536071102518</v>
      </c>
      <c r="AN1918" s="3">
        <v>5</v>
      </c>
      <c r="AO1918" s="3">
        <v>8.4612096283016758</v>
      </c>
      <c r="AP1918" s="3">
        <v>5</v>
      </c>
      <c r="AQ1918" s="3">
        <v>6.1537365427672244</v>
      </c>
      <c r="AR1918" s="3">
        <v>3.4580250000000001</v>
      </c>
      <c r="AS1918" s="3">
        <v>5.5128208796183262</v>
      </c>
      <c r="AT1918" s="3">
        <v>5.2916669845581055</v>
      </c>
      <c r="AU1918" s="3">
        <v>6.0119999999999996</v>
      </c>
      <c r="AV1918" s="3">
        <v>5.7355129570980123</v>
      </c>
      <c r="AW1918" s="3">
        <v>3</v>
      </c>
      <c r="AX1918" s="3">
        <v>4.8350043035457411</v>
      </c>
      <c r="AY1918" s="3">
        <v>2.8240740299224854</v>
      </c>
      <c r="AZ1918" s="3">
        <v>6.25</v>
      </c>
      <c r="BA1918" s="3">
        <v>6.543764417545809</v>
      </c>
      <c r="BB1918" s="3">
        <v>6.1599603153410403</v>
      </c>
      <c r="BC1918" s="3"/>
      <c r="BD1918" s="3">
        <v>0</v>
      </c>
      <c r="BE1918" s="3">
        <v>4.3555597525618666</v>
      </c>
      <c r="BF1918" s="9">
        <v>51.147668662916104</v>
      </c>
      <c r="BG1918" s="13">
        <v>59.740358895646693</v>
      </c>
    </row>
    <row r="1919" spans="1:59">
      <c r="A1919" s="1">
        <v>2015</v>
      </c>
      <c r="B1919" s="3" t="s">
        <v>97</v>
      </c>
      <c r="C1919" s="3" t="str">
        <f>VLOOKUP(E1919,[1]region!$A:$B,2,FALSE)</f>
        <v>HR</v>
      </c>
      <c r="D1919" s="3" t="s">
        <v>98</v>
      </c>
      <c r="E1919" s="3" t="str">
        <f>IFERROR(VLOOKUP(D1919,[2]Sheet1!$C:$D,2,FALSE),D1919)</f>
        <v>Croatia</v>
      </c>
      <c r="F1919" s="3">
        <v>15.4</v>
      </c>
      <c r="G1919" s="3">
        <v>2.9</v>
      </c>
      <c r="H1919" s="3">
        <v>18.48</v>
      </c>
      <c r="I1919" s="3">
        <v>25</v>
      </c>
      <c r="J1919" s="3">
        <v>35</v>
      </c>
      <c r="K1919" s="9">
        <v>47.243019372281161</v>
      </c>
      <c r="L1919" s="3">
        <v>3.0728772950302714</v>
      </c>
      <c r="M1919" s="3">
        <v>3.3457434883213759</v>
      </c>
      <c r="N1919" s="3">
        <v>4.0579710144927539</v>
      </c>
      <c r="O1919" s="3">
        <v>4.7</v>
      </c>
      <c r="P1919" s="3">
        <v>3.75</v>
      </c>
      <c r="Q1919" s="3">
        <v>3.4080551889856241</v>
      </c>
      <c r="R1919" s="3">
        <v>6.1968706960634208</v>
      </c>
      <c r="S1919" s="3">
        <v>1.6169575033333337</v>
      </c>
      <c r="T1919" s="3">
        <v>1.3636363636363635</v>
      </c>
      <c r="U1919" s="9">
        <v>56.939749973363654</v>
      </c>
      <c r="V1919" s="3">
        <v>11.858397410084953</v>
      </c>
      <c r="W1919" s="3">
        <v>1.0212873822195416</v>
      </c>
      <c r="X1919" s="3">
        <v>-0.46449900464573701</v>
      </c>
      <c r="Y1919" s="3">
        <v>10</v>
      </c>
      <c r="Z1919" s="9">
        <v>92.81726441041512</v>
      </c>
      <c r="AA1919" s="3">
        <v>0.14000000000000001</v>
      </c>
      <c r="AB1919" s="3">
        <v>5.0999999999999996</v>
      </c>
      <c r="AC1919" s="3">
        <v>7.496999999999999</v>
      </c>
      <c r="AD1919" s="3">
        <v>8.6292888888888886</v>
      </c>
      <c r="AE1919" s="3">
        <v>6.7026613938688042</v>
      </c>
      <c r="AF1919" s="3">
        <v>9.9633137649230932</v>
      </c>
      <c r="AG1919" s="3">
        <v>8.3329875793959491</v>
      </c>
      <c r="AH1919" s="3">
        <v>10</v>
      </c>
      <c r="AI1919" s="3">
        <v>5.000770814491041</v>
      </c>
      <c r="AJ1919" s="3">
        <v>4.6153846153846159</v>
      </c>
      <c r="AK1919" s="3">
        <v>7.6331692507471232</v>
      </c>
      <c r="AL1919" s="3">
        <v>5.749774893540927</v>
      </c>
      <c r="AM1919" s="9">
        <v>81.780128404564408</v>
      </c>
      <c r="AN1919" s="3">
        <v>10</v>
      </c>
      <c r="AO1919" s="3">
        <v>8.2199999999999989</v>
      </c>
      <c r="AP1919" s="3">
        <v>10</v>
      </c>
      <c r="AQ1919" s="3">
        <v>9.4066666666666663</v>
      </c>
      <c r="AR1919" s="3">
        <v>5.5666666666666664</v>
      </c>
      <c r="AS1919" s="3">
        <v>2.8072576209752249</v>
      </c>
      <c r="AT1919" s="3">
        <v>4.9036861336993853</v>
      </c>
      <c r="AU1919" s="3">
        <v>6</v>
      </c>
      <c r="AV1919" s="3">
        <v>7.5057512820628522</v>
      </c>
      <c r="AW1919" s="3">
        <v>10</v>
      </c>
      <c r="AX1919" s="3">
        <v>6.1305602839006879</v>
      </c>
      <c r="AY1919" s="3">
        <v>1.7066776776554615</v>
      </c>
      <c r="AZ1919" s="3">
        <v>5.5555555555555554</v>
      </c>
      <c r="BA1919" s="3">
        <v>9.615599968883549</v>
      </c>
      <c r="BB1919" s="3">
        <v>3.7922859052214957</v>
      </c>
      <c r="BC1919" s="3">
        <v>8.8331098305428313</v>
      </c>
      <c r="BD1919" s="3">
        <v>7.69087874763109</v>
      </c>
      <c r="BE1919" s="3">
        <v>6.1990179475816634</v>
      </c>
      <c r="BF1919" s="9">
        <v>72.454149660496725</v>
      </c>
      <c r="BG1919" s="13">
        <v>70.246862364224214</v>
      </c>
    </row>
    <row r="1920" spans="1:59">
      <c r="A1920" s="1">
        <v>2016</v>
      </c>
      <c r="B1920" s="3" t="s">
        <v>97</v>
      </c>
      <c r="C1920" s="3" t="str">
        <f>VLOOKUP(E1920,[1]region!$A:$B,2,FALSE)</f>
        <v>HR</v>
      </c>
      <c r="D1920" s="3" t="s">
        <v>98</v>
      </c>
      <c r="E1920" s="3" t="str">
        <f>IFERROR(VLOOKUP(D1920,[2]Sheet1!$C:$D,2,FALSE),D1920)</f>
        <v>Croatia</v>
      </c>
      <c r="F1920" s="3">
        <v>15.383835362236542</v>
      </c>
      <c r="G1920" s="3">
        <v>2.9</v>
      </c>
      <c r="H1920" s="3">
        <v>18.440000000000001</v>
      </c>
      <c r="I1920" s="3">
        <v>25</v>
      </c>
      <c r="J1920" s="3">
        <v>35</v>
      </c>
      <c r="K1920" s="9">
        <v>47.243019372281161</v>
      </c>
      <c r="L1920" s="3">
        <v>3.0702617933333332</v>
      </c>
      <c r="M1920" s="3">
        <v>3.3430235032682059</v>
      </c>
      <c r="N1920" s="3">
        <v>4.0569096583333337</v>
      </c>
      <c r="O1920" s="3">
        <v>4.7</v>
      </c>
      <c r="P1920" s="3">
        <v>3.6805555555555558</v>
      </c>
      <c r="Q1920" s="3">
        <v>3.4080551889856241</v>
      </c>
      <c r="R1920" s="3">
        <v>6.1791867098741893</v>
      </c>
      <c r="S1920" s="3">
        <v>1.6152576666666665</v>
      </c>
      <c r="T1920" s="3">
        <v>1.326704059667255</v>
      </c>
      <c r="U1920" s="9">
        <v>56.939749973363654</v>
      </c>
      <c r="V1920" s="3">
        <v>11.858397410084953</v>
      </c>
      <c r="W1920" s="3">
        <v>1.0212873822195416</v>
      </c>
      <c r="X1920" s="3">
        <v>-0.46449900464573701</v>
      </c>
      <c r="Y1920" s="3">
        <v>10</v>
      </c>
      <c r="Z1920" s="9">
        <v>92.81726441041512</v>
      </c>
      <c r="AA1920" s="3">
        <v>0.14000000000000001</v>
      </c>
      <c r="AB1920" s="3">
        <v>5.0999999999999996</v>
      </c>
      <c r="AC1920" s="3">
        <v>7.496999999999999</v>
      </c>
      <c r="AD1920" s="3">
        <v>8.6292888888888886</v>
      </c>
      <c r="AE1920" s="3">
        <v>6.7026613938688042</v>
      </c>
      <c r="AF1920" s="3">
        <v>9.9633137649230932</v>
      </c>
      <c r="AG1920" s="3">
        <v>8.3329875793959491</v>
      </c>
      <c r="AH1920" s="3">
        <v>10</v>
      </c>
      <c r="AI1920" s="3">
        <v>5.000770814491041</v>
      </c>
      <c r="AJ1920" s="3">
        <v>4.6153846153846159</v>
      </c>
      <c r="AK1920" s="3">
        <v>7.6331692507471232</v>
      </c>
      <c r="AL1920" s="3">
        <v>5.749774893540927</v>
      </c>
      <c r="AM1920" s="9">
        <v>81.780128404564408</v>
      </c>
      <c r="AN1920" s="3">
        <v>10</v>
      </c>
      <c r="AO1920" s="3">
        <v>8.2199999999999989</v>
      </c>
      <c r="AP1920" s="3">
        <v>10</v>
      </c>
      <c r="AQ1920" s="3">
        <v>9.4066666666666663</v>
      </c>
      <c r="AR1920" s="3">
        <v>5.5666666666666664</v>
      </c>
      <c r="AS1920" s="3">
        <v>2.8072576209752249</v>
      </c>
      <c r="AT1920" s="3">
        <v>4.9036861336993853</v>
      </c>
      <c r="AU1920" s="3">
        <v>6</v>
      </c>
      <c r="AV1920" s="3">
        <v>7.5057512820628522</v>
      </c>
      <c r="AW1920" s="3">
        <v>10</v>
      </c>
      <c r="AX1920" s="3">
        <v>6.1305602839006879</v>
      </c>
      <c r="AY1920" s="3">
        <v>1.7066776776554615</v>
      </c>
      <c r="AZ1920" s="3">
        <v>5.5555555555555554</v>
      </c>
      <c r="BA1920" s="3">
        <v>9.615599968883549</v>
      </c>
      <c r="BB1920" s="3">
        <v>3.7922859052214957</v>
      </c>
      <c r="BC1920" s="3">
        <v>8.8331098305428313</v>
      </c>
      <c r="BD1920" s="3">
        <v>7.69087874763109</v>
      </c>
      <c r="BE1920" s="3">
        <v>6.1990179475816634</v>
      </c>
      <c r="BF1920" s="9">
        <v>72.454149660496725</v>
      </c>
      <c r="BG1920" s="13">
        <v>70.246862364224214</v>
      </c>
    </row>
    <row r="1921" spans="1:59">
      <c r="A1921" s="1">
        <v>2017</v>
      </c>
      <c r="B1921" s="3" t="s">
        <v>97</v>
      </c>
      <c r="C1921" s="3" t="str">
        <f>VLOOKUP(E1921,[1]region!$A:$B,2,FALSE)</f>
        <v>HR</v>
      </c>
      <c r="D1921" s="3" t="s">
        <v>98</v>
      </c>
      <c r="E1921" s="3" t="str">
        <f>IFERROR(VLOOKUP(D1921,[2]Sheet1!$C:$D,2,FALSE),D1921)</f>
        <v>Croatia</v>
      </c>
      <c r="F1921" s="3">
        <v>15.36</v>
      </c>
      <c r="G1921" s="3">
        <v>2.9</v>
      </c>
      <c r="H1921" s="3">
        <v>18.440000000000001</v>
      </c>
      <c r="I1921" s="3">
        <v>25</v>
      </c>
      <c r="J1921" s="3">
        <v>35</v>
      </c>
      <c r="K1921" s="9">
        <v>47.243019372281161</v>
      </c>
      <c r="L1921" s="3">
        <v>3.0684621804360974</v>
      </c>
      <c r="M1921" s="3">
        <v>3.3430235032682059</v>
      </c>
      <c r="N1921" s="3">
        <v>4.0554617016666663</v>
      </c>
      <c r="O1921" s="3">
        <v>4.5999999999999996</v>
      </c>
      <c r="P1921" s="3">
        <v>3.6111111111111112</v>
      </c>
      <c r="Q1921" s="3">
        <v>3.4079999999999999</v>
      </c>
      <c r="R1921" s="3">
        <v>6.1791867098741893</v>
      </c>
      <c r="S1921" s="3">
        <v>1.6151269805948776</v>
      </c>
      <c r="T1921" s="3">
        <v>1.326704059667255</v>
      </c>
      <c r="U1921" s="9">
        <v>56.939749973363654</v>
      </c>
      <c r="V1921" s="3">
        <v>11.858397410084953</v>
      </c>
      <c r="W1921" s="3">
        <v>1.0212873822195416</v>
      </c>
      <c r="X1921" s="3">
        <v>-0.46449900464573701</v>
      </c>
      <c r="Y1921" s="3">
        <v>10</v>
      </c>
      <c r="Z1921" s="9">
        <v>92.81726441041512</v>
      </c>
      <c r="AA1921" s="3">
        <v>0.14000000000000001</v>
      </c>
      <c r="AB1921" s="3">
        <v>5.0999999999999996</v>
      </c>
      <c r="AC1921" s="3">
        <v>7.496999999999999</v>
      </c>
      <c r="AD1921" s="3">
        <v>8.6292888888888886</v>
      </c>
      <c r="AE1921" s="3">
        <v>6.7026613938688042</v>
      </c>
      <c r="AF1921" s="3">
        <v>9.9633137649230932</v>
      </c>
      <c r="AG1921" s="3">
        <v>8.3329875793959491</v>
      </c>
      <c r="AH1921" s="3">
        <v>10</v>
      </c>
      <c r="AI1921" s="3">
        <v>5.000770814491041</v>
      </c>
      <c r="AJ1921" s="3">
        <v>4.6153846153846159</v>
      </c>
      <c r="AK1921" s="3">
        <v>7.6331692507471232</v>
      </c>
      <c r="AL1921" s="3">
        <v>5.749774893540927</v>
      </c>
      <c r="AM1921" s="9">
        <v>81.780128404564408</v>
      </c>
      <c r="AN1921" s="3">
        <v>10</v>
      </c>
      <c r="AO1921" s="3">
        <v>8.2199999999999989</v>
      </c>
      <c r="AP1921" s="3">
        <v>10</v>
      </c>
      <c r="AQ1921" s="3">
        <v>9.4066666666666663</v>
      </c>
      <c r="AR1921" s="3">
        <v>5.5666666666666664</v>
      </c>
      <c r="AS1921" s="3">
        <v>2.8072576209752249</v>
      </c>
      <c r="AT1921" s="3">
        <v>4.9036861336993853</v>
      </c>
      <c r="AU1921" s="3">
        <v>6</v>
      </c>
      <c r="AV1921" s="3">
        <v>7.5057512820628522</v>
      </c>
      <c r="AW1921" s="3">
        <v>10</v>
      </c>
      <c r="AX1921" s="3">
        <v>6.1305602839006879</v>
      </c>
      <c r="AY1921" s="3">
        <v>1.7066776776554615</v>
      </c>
      <c r="AZ1921" s="3">
        <v>5.5555555555555554</v>
      </c>
      <c r="BA1921" s="3">
        <v>9.615599968883549</v>
      </c>
      <c r="BB1921" s="3">
        <v>3.7922859052214957</v>
      </c>
      <c r="BC1921" s="3">
        <v>8.8331098305428313</v>
      </c>
      <c r="BD1921" s="3">
        <v>7.69087874763109</v>
      </c>
      <c r="BE1921" s="3">
        <v>6.1990179475816634</v>
      </c>
      <c r="BF1921" s="9">
        <v>72.454149660496725</v>
      </c>
      <c r="BG1921" s="13">
        <v>70.246862364224214</v>
      </c>
    </row>
    <row r="1922" spans="1:59">
      <c r="A1922" s="1">
        <v>2005</v>
      </c>
      <c r="B1922" s="3" t="s">
        <v>25</v>
      </c>
      <c r="C1922" s="3" t="str">
        <f>VLOOKUP(E1922,[1]region!$A:$B,2,FALSE)</f>
        <v>BB</v>
      </c>
      <c r="D1922" s="3" t="s">
        <v>26</v>
      </c>
      <c r="E1922" s="3" t="str">
        <f>IFERROR(VLOOKUP(D1922,[2]Sheet1!$C:$D,2,FALSE),D1922)</f>
        <v>Barbados</v>
      </c>
      <c r="F1922" s="3">
        <v>15.36</v>
      </c>
      <c r="G1922" s="3">
        <v>2.9</v>
      </c>
      <c r="H1922" s="3">
        <v>18.43</v>
      </c>
      <c r="I1922" s="3">
        <v>25</v>
      </c>
      <c r="J1922" s="3">
        <v>35</v>
      </c>
      <c r="K1922" s="9">
        <v>45.900905593845167</v>
      </c>
      <c r="L1922" s="3">
        <v>3.0666666666666664</v>
      </c>
      <c r="M1922" s="3">
        <v>3.3430235032682059</v>
      </c>
      <c r="N1922" s="3">
        <v>4.0508100000000002</v>
      </c>
      <c r="O1922" s="3">
        <v>4.5999999999999996</v>
      </c>
      <c r="P1922" s="3">
        <v>3.61</v>
      </c>
      <c r="Q1922" s="3">
        <v>3.39</v>
      </c>
      <c r="R1922" s="3">
        <v>6.1791867098741893</v>
      </c>
      <c r="S1922" s="3">
        <v>1.5978211875000001</v>
      </c>
      <c r="T1922" s="3">
        <v>1.326704059667255</v>
      </c>
      <c r="U1922" s="9">
        <v>71.56192403365894</v>
      </c>
      <c r="V1922" s="3">
        <v>11.679366729152951</v>
      </c>
      <c r="W1922" s="3">
        <v>3.2572445722312846</v>
      </c>
      <c r="X1922" s="3">
        <v>6.0821872953497698</v>
      </c>
      <c r="Y1922" s="3">
        <v>0</v>
      </c>
      <c r="Z1922" s="9">
        <v>62.861978415517363</v>
      </c>
      <c r="AA1922" s="3">
        <v>3.1559485530546625</v>
      </c>
      <c r="AB1922" s="3">
        <v>13.5</v>
      </c>
      <c r="AC1922" s="3">
        <v>20.79</v>
      </c>
      <c r="AD1922" s="3">
        <v>5.626678099321186</v>
      </c>
      <c r="AE1922" s="3">
        <v>5.2083333333333339</v>
      </c>
      <c r="AF1922" s="3" t="s">
        <v>2</v>
      </c>
      <c r="AG1922" s="3">
        <v>5.2083333333333339</v>
      </c>
      <c r="AH1922" s="3">
        <v>10</v>
      </c>
      <c r="AI1922" s="3">
        <v>7.4182852965747692</v>
      </c>
      <c r="AJ1922" s="3">
        <v>0</v>
      </c>
      <c r="AK1922" s="3">
        <v>10</v>
      </c>
      <c r="AL1922" s="3">
        <v>5.8060950988582567</v>
      </c>
      <c r="AM1922" s="9">
        <v>66.602766328781939</v>
      </c>
      <c r="AN1922" s="3">
        <v>8</v>
      </c>
      <c r="AO1922" s="3">
        <v>7.0180836931730024</v>
      </c>
      <c r="AP1922" s="3">
        <v>10</v>
      </c>
      <c r="AQ1922" s="3">
        <v>8.3393612310576675</v>
      </c>
      <c r="AR1922" s="3" t="s">
        <v>2</v>
      </c>
      <c r="AS1922" s="3">
        <v>5.030864197530863</v>
      </c>
      <c r="AT1922" s="3">
        <v>6.6060606060606064</v>
      </c>
      <c r="AU1922" s="3" t="s">
        <v>2</v>
      </c>
      <c r="AV1922" s="3" t="s">
        <v>2</v>
      </c>
      <c r="AW1922" s="3">
        <v>10</v>
      </c>
      <c r="AX1922" s="3">
        <v>7.2123082678638228</v>
      </c>
      <c r="AY1922" s="3">
        <v>4.0058479532163744</v>
      </c>
      <c r="AZ1922" s="3">
        <v>3.4340659340659347</v>
      </c>
      <c r="BA1922" s="3" t="s">
        <v>2</v>
      </c>
      <c r="BB1922" s="3">
        <v>7.6436023127199597</v>
      </c>
      <c r="BC1922" s="3" t="s">
        <v>2</v>
      </c>
      <c r="BD1922" s="3" t="s">
        <v>2</v>
      </c>
      <c r="BE1922" s="3">
        <v>5.0278387333340895</v>
      </c>
      <c r="BF1922" s="9">
        <v>68.598360774185267</v>
      </c>
      <c r="BG1922" s="13">
        <v>63.105187029197737</v>
      </c>
    </row>
    <row r="1923" spans="1:59">
      <c r="A1923" s="1">
        <v>2008</v>
      </c>
      <c r="B1923" s="3" t="s">
        <v>161</v>
      </c>
      <c r="C1923" s="3" t="str">
        <f>VLOOKUP(E1923,[1]region!$A:$B,2,FALSE)</f>
        <v>GE</v>
      </c>
      <c r="D1923" s="3" t="s">
        <v>162</v>
      </c>
      <c r="E1923" s="3" t="str">
        <f>IFERROR(VLOOKUP(D1923,[2]Sheet1!$C:$D,2,FALSE),D1923)</f>
        <v>Georgia</v>
      </c>
      <c r="F1923" s="3">
        <v>15.35</v>
      </c>
      <c r="G1923" s="3">
        <v>2.9</v>
      </c>
      <c r="H1923" s="3">
        <v>18.43</v>
      </c>
      <c r="I1923" s="3">
        <v>25</v>
      </c>
      <c r="J1923" s="3">
        <v>35</v>
      </c>
      <c r="K1923" s="9">
        <v>62.771538288860938</v>
      </c>
      <c r="L1923" s="3">
        <v>3.0635649999999996</v>
      </c>
      <c r="M1923" s="3">
        <v>3.3406144636150228</v>
      </c>
      <c r="N1923" s="3">
        <v>4.0503875968992249</v>
      </c>
      <c r="O1923" s="3">
        <v>4.5999999999999996</v>
      </c>
      <c r="P1923" s="3">
        <v>3.47</v>
      </c>
      <c r="Q1923" s="3">
        <v>3.3898268132869869</v>
      </c>
      <c r="R1923" s="3">
        <v>6.1791867098741893</v>
      </c>
      <c r="S1923" s="3">
        <v>1.5447645975444471</v>
      </c>
      <c r="T1923" s="3">
        <v>1.3121007076861813</v>
      </c>
      <c r="U1923" s="9">
        <v>55.795334733528591</v>
      </c>
      <c r="V1923" s="3">
        <v>6.6792496285097425</v>
      </c>
      <c r="W1923" s="3">
        <v>0.89979305285687838</v>
      </c>
      <c r="X1923" s="3">
        <v>9.9760400784139449</v>
      </c>
      <c r="Y1923" s="3">
        <v>10</v>
      </c>
      <c r="Z1923" s="9">
        <v>90.772562093681273</v>
      </c>
      <c r="AA1923" s="3">
        <v>0.31</v>
      </c>
      <c r="AB1923" s="3">
        <v>1.4</v>
      </c>
      <c r="AC1923" s="3">
        <v>7.2</v>
      </c>
      <c r="AD1923" s="3">
        <v>8.8777777777777782</v>
      </c>
      <c r="AE1923" s="3">
        <v>7.4132925287698423</v>
      </c>
      <c r="AF1923" s="3">
        <v>8.5143976413399987</v>
      </c>
      <c r="AG1923" s="3">
        <v>7.9638450850549205</v>
      </c>
      <c r="AH1923" s="3">
        <v>10</v>
      </c>
      <c r="AI1923" s="3">
        <v>7.1699577028769843</v>
      </c>
      <c r="AJ1923" s="3">
        <v>8.4615384615384617</v>
      </c>
      <c r="AK1923" s="3">
        <v>8.2969230986381763</v>
      </c>
      <c r="AL1923" s="3">
        <v>7.9761397543512063</v>
      </c>
      <c r="AM1923" s="9">
        <v>87.044406542959777</v>
      </c>
      <c r="AN1923" s="3">
        <v>10</v>
      </c>
      <c r="AO1923" s="3">
        <v>9.8378756704478452</v>
      </c>
      <c r="AP1923" s="3">
        <v>9</v>
      </c>
      <c r="AQ1923" s="3">
        <v>9.6126252234826151</v>
      </c>
      <c r="AR1923" s="3">
        <v>10</v>
      </c>
      <c r="AS1923" s="3">
        <v>7.3890018918650799</v>
      </c>
      <c r="AT1923" s="3">
        <v>7.8362519761904768</v>
      </c>
      <c r="AU1923" s="3">
        <v>8</v>
      </c>
      <c r="AV1923" s="3">
        <v>9.6291750397476523</v>
      </c>
      <c r="AW1923" s="3">
        <v>3</v>
      </c>
      <c r="AX1923" s="3">
        <v>7.6424048179672006</v>
      </c>
      <c r="AY1923" s="3">
        <v>6.3941107767857153</v>
      </c>
      <c r="AZ1923" s="3">
        <v>6.784037558685446</v>
      </c>
      <c r="BA1923" s="3">
        <v>9.8650838811019934</v>
      </c>
      <c r="BB1923" s="3">
        <v>6.2107218549933849</v>
      </c>
      <c r="BC1923" s="3">
        <v>9.2821495285518072</v>
      </c>
      <c r="BD1923" s="3">
        <v>5.6619906569574372</v>
      </c>
      <c r="BE1923" s="3">
        <v>7.3663490428459637</v>
      </c>
      <c r="BF1923" s="9">
        <v>82.071263614319264</v>
      </c>
      <c r="BG1923" s="13">
        <v>75.69102105466996</v>
      </c>
    </row>
    <row r="1924" spans="1:59">
      <c r="A1924" s="1">
        <v>2005</v>
      </c>
      <c r="B1924" s="3" t="s">
        <v>51</v>
      </c>
      <c r="C1924" s="3" t="str">
        <f>VLOOKUP(E1924,[1]region!$A:$B,2,FALSE)</f>
        <v>BR</v>
      </c>
      <c r="D1924" s="3" t="s">
        <v>52</v>
      </c>
      <c r="E1924" s="3" t="str">
        <f>IFERROR(VLOOKUP(D1924,[2]Sheet1!$C:$D,2,FALSE),D1924)</f>
        <v>Brazil</v>
      </c>
      <c r="F1924" s="3">
        <v>15.35</v>
      </c>
      <c r="G1924" s="3">
        <v>2.9</v>
      </c>
      <c r="H1924" s="3">
        <v>18.420000000000002</v>
      </c>
      <c r="I1924" s="3">
        <v>25</v>
      </c>
      <c r="J1924" s="3">
        <v>35</v>
      </c>
      <c r="K1924" s="9">
        <v>67.275845488058977</v>
      </c>
      <c r="L1924" s="3">
        <v>3.0552109718076337</v>
      </c>
      <c r="M1924" s="3">
        <v>3.3406144636150228</v>
      </c>
      <c r="N1924" s="3">
        <v>4.0462212723577231</v>
      </c>
      <c r="O1924" s="3">
        <v>4.583333333333333</v>
      </c>
      <c r="P1924" s="3">
        <v>3.3333333333333335</v>
      </c>
      <c r="Q1924" s="3">
        <v>3.3898268132869869</v>
      </c>
      <c r="R1924" s="3">
        <v>6.1791867098741893</v>
      </c>
      <c r="S1924" s="3">
        <v>1.5422884623209634</v>
      </c>
      <c r="T1924" s="3">
        <v>1.272056037634409</v>
      </c>
      <c r="U1924" s="9">
        <v>46.879942862429338</v>
      </c>
      <c r="V1924" s="3">
        <v>10.389021937101139</v>
      </c>
      <c r="W1924" s="3">
        <v>2.4513681420923095</v>
      </c>
      <c r="X1924" s="3">
        <v>6.8701813819447901</v>
      </c>
      <c r="Y1924" s="3">
        <v>5</v>
      </c>
      <c r="Z1924" s="9">
        <v>76.419030198384732</v>
      </c>
      <c r="AA1924" s="3">
        <v>4.18</v>
      </c>
      <c r="AB1924" s="3">
        <v>12.3</v>
      </c>
      <c r="AC1924" s="3">
        <v>7.8720000000000008</v>
      </c>
      <c r="AD1924" s="3">
        <v>7.2015111111111105</v>
      </c>
      <c r="AE1924" s="3">
        <v>5.1228070175438587</v>
      </c>
      <c r="AF1924" s="3">
        <v>7.1567695389834256</v>
      </c>
      <c r="AG1924" s="3">
        <v>6.1397882782636426</v>
      </c>
      <c r="AH1924" s="3">
        <v>9.039301310043669</v>
      </c>
      <c r="AI1924" s="3">
        <v>6.1626770884220807</v>
      </c>
      <c r="AJ1924" s="3">
        <v>6.1538461538461542</v>
      </c>
      <c r="AK1924" s="3">
        <v>6.3</v>
      </c>
      <c r="AL1924" s="3">
        <v>6.2055077474227458</v>
      </c>
      <c r="AM1924" s="9">
        <v>71.46527111710293</v>
      </c>
      <c r="AN1924" s="3">
        <v>5</v>
      </c>
      <c r="AO1924" s="3">
        <v>7.9283837687855296</v>
      </c>
      <c r="AP1924" s="3">
        <v>5</v>
      </c>
      <c r="AQ1924" s="3">
        <v>5.9761279229285096</v>
      </c>
      <c r="AR1924" s="3">
        <v>2.2000000000000002</v>
      </c>
      <c r="AS1924" s="3">
        <v>2.8522336769759455</v>
      </c>
      <c r="AT1924" s="3">
        <v>5.2517361111111116</v>
      </c>
      <c r="AU1924" s="3">
        <v>4</v>
      </c>
      <c r="AV1924" s="3">
        <v>5.7355129570980123</v>
      </c>
      <c r="AW1924" s="3">
        <v>3</v>
      </c>
      <c r="AX1924" s="3">
        <v>3.8399137908641783</v>
      </c>
      <c r="AY1924" s="3">
        <v>1.4572425828970335</v>
      </c>
      <c r="AZ1924" s="3">
        <v>5.264136904761906</v>
      </c>
      <c r="BA1924" s="3">
        <v>6.5626724558720957</v>
      </c>
      <c r="BB1924" s="3">
        <v>6.2848117785920872</v>
      </c>
      <c r="BC1924" s="3">
        <v>5.6521900080515666</v>
      </c>
      <c r="BD1924" s="3">
        <v>0</v>
      </c>
      <c r="BE1924" s="3">
        <v>4.2035089550291147</v>
      </c>
      <c r="BF1924" s="9">
        <v>46.731835562739342</v>
      </c>
      <c r="BG1924" s="13">
        <v>61.754385045743064</v>
      </c>
    </row>
    <row r="1925" spans="1:59">
      <c r="A1925" s="1">
        <v>2015</v>
      </c>
      <c r="B1925" s="3" t="s">
        <v>264</v>
      </c>
      <c r="C1925" s="3" t="str">
        <f>VLOOKUP(E1925,[1]region!$A:$B,2,FALSE)</f>
        <v>MA</v>
      </c>
      <c r="D1925" s="3" t="s">
        <v>265</v>
      </c>
      <c r="E1925" s="3" t="str">
        <f>IFERROR(VLOOKUP(D1925,[2]Sheet1!$C:$D,2,FALSE),D1925)</f>
        <v>Morocco</v>
      </c>
      <c r="F1925" s="3">
        <v>15.35</v>
      </c>
      <c r="G1925" s="3">
        <v>2.9</v>
      </c>
      <c r="H1925" s="3">
        <v>18.420000000000002</v>
      </c>
      <c r="I1925" s="3">
        <v>25</v>
      </c>
      <c r="J1925" s="3">
        <v>35</v>
      </c>
      <c r="K1925" s="9">
        <v>56.801409613573519</v>
      </c>
      <c r="L1925" s="3">
        <v>3.0505543750000004</v>
      </c>
      <c r="M1925" s="3">
        <v>3.34</v>
      </c>
      <c r="N1925" s="3">
        <v>4.0437158469945356</v>
      </c>
      <c r="O1925" s="3">
        <v>4.51</v>
      </c>
      <c r="P1925" s="3">
        <v>3.3333333333333335</v>
      </c>
      <c r="Q1925" s="3">
        <v>3.3898268132869869</v>
      </c>
      <c r="R1925" s="3">
        <v>6.1791867098741893</v>
      </c>
      <c r="S1925" s="3">
        <v>1.5422884623209634</v>
      </c>
      <c r="T1925" s="3">
        <v>1.1803130624999998</v>
      </c>
      <c r="U1925" s="9">
        <v>55.734955042619546</v>
      </c>
      <c r="V1925" s="3">
        <v>0.2515717698423181</v>
      </c>
      <c r="W1925" s="3">
        <v>1.1632923642776525</v>
      </c>
      <c r="X1925" s="3">
        <v>1.5579071134629601</v>
      </c>
      <c r="Y1925" s="3">
        <v>0</v>
      </c>
      <c r="Z1925" s="9">
        <v>72.931968194069711</v>
      </c>
      <c r="AA1925" s="3">
        <v>1.0900000000000001</v>
      </c>
      <c r="AB1925" s="3">
        <v>11.5</v>
      </c>
      <c r="AC1925" s="3">
        <v>16.559999999999999</v>
      </c>
      <c r="AD1925" s="3">
        <v>6.7831111111111113</v>
      </c>
      <c r="AE1925" s="3">
        <v>4.3319535345742199</v>
      </c>
      <c r="AF1925" s="3">
        <v>7.0621371730184981</v>
      </c>
      <c r="AG1925" s="3">
        <v>5.6970453537963586</v>
      </c>
      <c r="AH1925" s="3">
        <v>10</v>
      </c>
      <c r="AI1925" s="3">
        <v>6.5108414189984112</v>
      </c>
      <c r="AJ1925" s="3">
        <v>0.76923076923076927</v>
      </c>
      <c r="AK1925" s="3">
        <v>7.4119179681167697</v>
      </c>
      <c r="AL1925" s="3">
        <v>4.8973300521153167</v>
      </c>
      <c r="AM1925" s="9">
        <v>68.443716292556971</v>
      </c>
      <c r="AN1925" s="3">
        <v>5</v>
      </c>
      <c r="AO1925" s="3">
        <v>8.6560000000000006</v>
      </c>
      <c r="AP1925" s="3">
        <v>8</v>
      </c>
      <c r="AQ1925" s="3">
        <v>7.2186666666666666</v>
      </c>
      <c r="AR1925" s="3">
        <v>1.1000000000000001</v>
      </c>
      <c r="AS1925" s="3">
        <v>3.9131192288013423</v>
      </c>
      <c r="AT1925" s="3">
        <v>5.9967366596464355</v>
      </c>
      <c r="AU1925" s="3">
        <v>8</v>
      </c>
      <c r="AV1925" s="3">
        <v>5.2858699230516155</v>
      </c>
      <c r="AW1925" s="3">
        <v>1</v>
      </c>
      <c r="AX1925" s="3">
        <v>4.2159543019165655</v>
      </c>
      <c r="AY1925" s="3">
        <v>4.2625789762747406</v>
      </c>
      <c r="AZ1925" s="3">
        <v>5.333333333333333</v>
      </c>
      <c r="BA1925" s="3">
        <v>9.612857667718524</v>
      </c>
      <c r="BB1925" s="3">
        <v>4.4613839106728328</v>
      </c>
      <c r="BC1925" s="3">
        <v>9.4698911172596212</v>
      </c>
      <c r="BD1925" s="3">
        <v>7.6348321152920393</v>
      </c>
      <c r="BE1925" s="3">
        <v>6.7958128534251827</v>
      </c>
      <c r="BF1925" s="9">
        <v>60.768112740028045</v>
      </c>
      <c r="BG1925" s="13">
        <v>62.93603237656955</v>
      </c>
    </row>
    <row r="1926" spans="1:59">
      <c r="A1926" s="1">
        <v>2016</v>
      </c>
      <c r="B1926" s="3" t="s">
        <v>264</v>
      </c>
      <c r="C1926" s="3" t="str">
        <f>VLOOKUP(E1926,[1]region!$A:$B,2,FALSE)</f>
        <v>MA</v>
      </c>
      <c r="D1926" s="3" t="s">
        <v>265</v>
      </c>
      <c r="E1926" s="3" t="str">
        <f>IFERROR(VLOOKUP(D1926,[2]Sheet1!$C:$D,2,FALSE),D1926)</f>
        <v>Morocco</v>
      </c>
      <c r="F1926" s="3">
        <v>15.35</v>
      </c>
      <c r="G1926" s="3">
        <v>2.9</v>
      </c>
      <c r="H1926" s="3">
        <v>18.420000000000002</v>
      </c>
      <c r="I1926" s="3">
        <v>25</v>
      </c>
      <c r="J1926" s="3">
        <v>35</v>
      </c>
      <c r="K1926" s="9">
        <v>56.801409613573519</v>
      </c>
      <c r="L1926" s="3">
        <v>3.0493827160493825</v>
      </c>
      <c r="M1926" s="3">
        <v>3.333333333333333</v>
      </c>
      <c r="N1926" s="3">
        <v>4.0344376281310161</v>
      </c>
      <c r="O1926" s="3">
        <v>4.5</v>
      </c>
      <c r="P1926" s="3">
        <v>3.3333333333333335</v>
      </c>
      <c r="Q1926" s="3">
        <v>3.3898268132869869</v>
      </c>
      <c r="R1926" s="3">
        <v>6.1747971344709764</v>
      </c>
      <c r="S1926" s="3">
        <v>1.5422884623209634</v>
      </c>
      <c r="T1926" s="3">
        <v>1.1618133152610444</v>
      </c>
      <c r="U1926" s="9">
        <v>55.734955042619546</v>
      </c>
      <c r="V1926" s="3">
        <v>0.2515717698423181</v>
      </c>
      <c r="W1926" s="3">
        <v>1.1632923642776525</v>
      </c>
      <c r="X1926" s="3">
        <v>1.5579071134629601</v>
      </c>
      <c r="Y1926" s="3">
        <v>0</v>
      </c>
      <c r="Z1926" s="9">
        <v>72.931968194069711</v>
      </c>
      <c r="AA1926" s="3">
        <v>1.0900000000000001</v>
      </c>
      <c r="AB1926" s="3">
        <v>11.5</v>
      </c>
      <c r="AC1926" s="3">
        <v>16.559999999999999</v>
      </c>
      <c r="AD1926" s="3">
        <v>6.7831111111111113</v>
      </c>
      <c r="AE1926" s="3">
        <v>4.3319535345742199</v>
      </c>
      <c r="AF1926" s="3">
        <v>7.0621371730184981</v>
      </c>
      <c r="AG1926" s="3">
        <v>5.6970453537963586</v>
      </c>
      <c r="AH1926" s="3">
        <v>10</v>
      </c>
      <c r="AI1926" s="3">
        <v>6.5108414189984112</v>
      </c>
      <c r="AJ1926" s="3">
        <v>0.76923076923076927</v>
      </c>
      <c r="AK1926" s="3">
        <v>7.4119179681167697</v>
      </c>
      <c r="AL1926" s="3">
        <v>4.8973300521153167</v>
      </c>
      <c r="AM1926" s="9">
        <v>68.443716292556971</v>
      </c>
      <c r="AN1926" s="3">
        <v>5</v>
      </c>
      <c r="AO1926" s="3">
        <v>8.6560000000000006</v>
      </c>
      <c r="AP1926" s="3">
        <v>8</v>
      </c>
      <c r="AQ1926" s="3">
        <v>7.2186666666666666</v>
      </c>
      <c r="AR1926" s="3">
        <v>1.1000000000000001</v>
      </c>
      <c r="AS1926" s="3">
        <v>3.9131192288013423</v>
      </c>
      <c r="AT1926" s="3">
        <v>5.9967366596464355</v>
      </c>
      <c r="AU1926" s="3">
        <v>8</v>
      </c>
      <c r="AV1926" s="3">
        <v>5.2858699230516155</v>
      </c>
      <c r="AW1926" s="3">
        <v>1</v>
      </c>
      <c r="AX1926" s="3">
        <v>4.2159543019165655</v>
      </c>
      <c r="AY1926" s="3">
        <v>4.2625789762747406</v>
      </c>
      <c r="AZ1926" s="3">
        <v>5.333333333333333</v>
      </c>
      <c r="BA1926" s="3">
        <v>9.612857667718524</v>
      </c>
      <c r="BB1926" s="3">
        <v>4.4613839106728328</v>
      </c>
      <c r="BC1926" s="3">
        <v>9.4698911172596212</v>
      </c>
      <c r="BD1926" s="3">
        <v>7.6348321152920393</v>
      </c>
      <c r="BE1926" s="3">
        <v>6.7958128534251827</v>
      </c>
      <c r="BF1926" s="9">
        <v>60.768112740028045</v>
      </c>
      <c r="BG1926" s="13">
        <v>62.93603237656955</v>
      </c>
    </row>
    <row r="1927" spans="1:59">
      <c r="A1927" s="1">
        <v>2017</v>
      </c>
      <c r="B1927" s="3" t="s">
        <v>264</v>
      </c>
      <c r="C1927" s="3" t="str">
        <f>VLOOKUP(E1927,[1]region!$A:$B,2,FALSE)</f>
        <v>MA</v>
      </c>
      <c r="D1927" s="3" t="s">
        <v>265</v>
      </c>
      <c r="E1927" s="3" t="str">
        <f>IFERROR(VLOOKUP(D1927,[2]Sheet1!$C:$D,2,FALSE),D1927)</f>
        <v>Morocco</v>
      </c>
      <c r="F1927" s="3">
        <v>15.34</v>
      </c>
      <c r="G1927" s="3">
        <v>2.9</v>
      </c>
      <c r="H1927" s="3">
        <v>18.41</v>
      </c>
      <c r="I1927" s="3">
        <v>25</v>
      </c>
      <c r="J1927" s="3">
        <v>35</v>
      </c>
      <c r="K1927" s="9">
        <v>56.801409613573519</v>
      </c>
      <c r="L1927" s="3">
        <v>3.0487341831619013</v>
      </c>
      <c r="M1927" s="3">
        <v>3.333333333333333</v>
      </c>
      <c r="N1927" s="3">
        <v>4.0277779102325439</v>
      </c>
      <c r="O1927" s="3">
        <v>4.5</v>
      </c>
      <c r="P1927" s="3">
        <v>3.3333333333333335</v>
      </c>
      <c r="Q1927" s="3">
        <v>3.3898268132869869</v>
      </c>
      <c r="R1927" s="3">
        <v>6.1747971344709764</v>
      </c>
      <c r="S1927" s="3">
        <v>1.5280571021505331</v>
      </c>
      <c r="T1927" s="3">
        <v>1.1553466470588236</v>
      </c>
      <c r="U1927" s="9">
        <v>55.734955042619546</v>
      </c>
      <c r="V1927" s="3">
        <v>0.2515717698423181</v>
      </c>
      <c r="W1927" s="3">
        <v>1.1632923642776525</v>
      </c>
      <c r="X1927" s="3">
        <v>1.5579071134629601</v>
      </c>
      <c r="Y1927" s="3">
        <v>0</v>
      </c>
      <c r="Z1927" s="9">
        <v>72.931968194069711</v>
      </c>
      <c r="AA1927" s="3">
        <v>1.0900000000000001</v>
      </c>
      <c r="AB1927" s="3">
        <v>11.5</v>
      </c>
      <c r="AC1927" s="3">
        <v>16.559999999999999</v>
      </c>
      <c r="AD1927" s="3">
        <v>6.7831111111111113</v>
      </c>
      <c r="AE1927" s="3">
        <v>4.3319535345742199</v>
      </c>
      <c r="AF1927" s="3">
        <v>7.0621371730184981</v>
      </c>
      <c r="AG1927" s="3">
        <v>5.6970453537963586</v>
      </c>
      <c r="AH1927" s="3">
        <v>10</v>
      </c>
      <c r="AI1927" s="3">
        <v>6.5108414189984112</v>
      </c>
      <c r="AJ1927" s="3">
        <v>0.76923076923076927</v>
      </c>
      <c r="AK1927" s="3">
        <v>7.4119179681167697</v>
      </c>
      <c r="AL1927" s="3">
        <v>4.8973300521153167</v>
      </c>
      <c r="AM1927" s="9">
        <v>68.443716292556971</v>
      </c>
      <c r="AN1927" s="3">
        <v>5</v>
      </c>
      <c r="AO1927" s="3">
        <v>8.6560000000000006</v>
      </c>
      <c r="AP1927" s="3">
        <v>8</v>
      </c>
      <c r="AQ1927" s="3">
        <v>7.2186666666666666</v>
      </c>
      <c r="AR1927" s="3">
        <v>1.1000000000000001</v>
      </c>
      <c r="AS1927" s="3">
        <v>3.9131192288013423</v>
      </c>
      <c r="AT1927" s="3">
        <v>5.9967366596464355</v>
      </c>
      <c r="AU1927" s="3">
        <v>8</v>
      </c>
      <c r="AV1927" s="3">
        <v>5.2858699230516155</v>
      </c>
      <c r="AW1927" s="3">
        <v>1</v>
      </c>
      <c r="AX1927" s="3">
        <v>4.2159543019165655</v>
      </c>
      <c r="AY1927" s="3">
        <v>4.2625789762747406</v>
      </c>
      <c r="AZ1927" s="3">
        <v>5.333333333333333</v>
      </c>
      <c r="BA1927" s="3">
        <v>9.612857667718524</v>
      </c>
      <c r="BB1927" s="3">
        <v>4.4613839106728328</v>
      </c>
      <c r="BC1927" s="3">
        <v>9.4698911172596212</v>
      </c>
      <c r="BD1927" s="3">
        <v>7.6348321152920393</v>
      </c>
      <c r="BE1927" s="3">
        <v>6.7958128534251827</v>
      </c>
      <c r="BF1927" s="9">
        <v>60.768112740028045</v>
      </c>
      <c r="BG1927" s="13">
        <v>62.93603237656955</v>
      </c>
    </row>
    <row r="1928" spans="1:59">
      <c r="A1928" s="1">
        <v>2001</v>
      </c>
      <c r="B1928" s="3" t="s">
        <v>14</v>
      </c>
      <c r="C1928" s="3" t="str">
        <f>VLOOKUP(E1928,[1]region!$A:$B,2,FALSE)</f>
        <v>AT</v>
      </c>
      <c r="D1928" s="3" t="s">
        <v>15</v>
      </c>
      <c r="E1928" s="3" t="str">
        <f>IFERROR(VLOOKUP(D1928,[2]Sheet1!$C:$D,2,FALSE),D1928)</f>
        <v>Austria</v>
      </c>
      <c r="F1928" s="3">
        <v>15.34</v>
      </c>
      <c r="G1928" s="3">
        <v>2.9</v>
      </c>
      <c r="H1928" s="3">
        <v>18.399999999999999</v>
      </c>
      <c r="I1928" s="3">
        <v>25</v>
      </c>
      <c r="J1928" s="3">
        <v>35</v>
      </c>
      <c r="K1928" s="9">
        <v>48.373852410011636</v>
      </c>
      <c r="L1928" s="3">
        <v>3.0472571625704452</v>
      </c>
      <c r="M1928" s="3">
        <v>3.333333333333333</v>
      </c>
      <c r="N1928" s="3">
        <v>4.0253933157894739</v>
      </c>
      <c r="O1928" s="3">
        <v>4.5</v>
      </c>
      <c r="P1928" s="3">
        <v>3.333333333333333</v>
      </c>
      <c r="Q1928" s="3">
        <v>3.3898268132869869</v>
      </c>
      <c r="R1928" s="3">
        <v>6.1747971344709764</v>
      </c>
      <c r="S1928" s="3">
        <v>1.4806744050480769</v>
      </c>
      <c r="T1928" s="3">
        <v>1.105072463768116</v>
      </c>
      <c r="U1928" s="9">
        <v>84.660014198987611</v>
      </c>
      <c r="V1928" s="3">
        <v>4.6051204678416946</v>
      </c>
      <c r="W1928" s="3">
        <v>0.58825023851356317</v>
      </c>
      <c r="X1928" s="3">
        <v>2.6634372925460101</v>
      </c>
      <c r="Y1928" s="3">
        <v>10</v>
      </c>
      <c r="Z1928" s="9">
        <v>95.777470881292587</v>
      </c>
      <c r="AA1928" s="3">
        <v>0.31903442738131083</v>
      </c>
      <c r="AB1928" s="3">
        <v>3.9</v>
      </c>
      <c r="AC1928" s="3">
        <v>4.9000000000000004</v>
      </c>
      <c r="AD1928" s="3">
        <v>9.0157701272485991</v>
      </c>
      <c r="AE1928" s="3">
        <v>8.28125</v>
      </c>
      <c r="AF1928" s="3">
        <v>9.5</v>
      </c>
      <c r="AG1928" s="3">
        <v>8.761160746216774</v>
      </c>
      <c r="AH1928" s="3">
        <v>10</v>
      </c>
      <c r="AI1928" s="3">
        <v>9.3042599999999993</v>
      </c>
      <c r="AJ1928" s="3">
        <v>6.9230769230769234</v>
      </c>
      <c r="AK1928" s="3"/>
      <c r="AL1928" s="3">
        <v>8.1136684615384613</v>
      </c>
      <c r="AM1928" s="9">
        <v>89.726498337509582</v>
      </c>
      <c r="AN1928" s="3">
        <v>10</v>
      </c>
      <c r="AO1928" s="3">
        <v>9.6599072499166798</v>
      </c>
      <c r="AP1928" s="3">
        <v>10</v>
      </c>
      <c r="AQ1928" s="3">
        <v>9.8866357499722266</v>
      </c>
      <c r="AR1928" s="3">
        <v>4.5582449999999994</v>
      </c>
      <c r="AS1928" s="3">
        <v>3.9215687910715742</v>
      </c>
      <c r="AT1928" s="3">
        <v>4.4949495792388916</v>
      </c>
      <c r="AU1928" s="3">
        <v>5.1769999999999996</v>
      </c>
      <c r="AV1928" s="3">
        <v>9.814587519873827</v>
      </c>
      <c r="AW1928" s="3">
        <v>3</v>
      </c>
      <c r="AX1928" s="3">
        <v>5.1610584816973821</v>
      </c>
      <c r="AY1928" s="3">
        <v>3.333333333333333</v>
      </c>
      <c r="AZ1928" s="3">
        <v>6</v>
      </c>
      <c r="BA1928" s="3">
        <v>8.8303585682102668</v>
      </c>
      <c r="BB1928" s="3">
        <v>8.1077188537234353</v>
      </c>
      <c r="BC1928" s="3"/>
      <c r="BD1928" s="3">
        <v>8.0944145004722596</v>
      </c>
      <c r="BE1928" s="3">
        <v>6.8731650511478595</v>
      </c>
      <c r="BF1928" s="9">
        <v>73.069530942724896</v>
      </c>
      <c r="BG1928" s="13">
        <v>78.321473354105251</v>
      </c>
    </row>
    <row r="1929" spans="1:59">
      <c r="A1929" s="1">
        <v>2002</v>
      </c>
      <c r="B1929" s="3" t="s">
        <v>65</v>
      </c>
      <c r="C1929" s="3" t="str">
        <f>VLOOKUP(E1929,[1]region!$A:$B,2,FALSE)</f>
        <v>CA</v>
      </c>
      <c r="D1929" s="3" t="s">
        <v>66</v>
      </c>
      <c r="E1929" s="3" t="str">
        <f>IFERROR(VLOOKUP(D1929,[2]Sheet1!$C:$D,2,FALSE),D1929)</f>
        <v>Canada</v>
      </c>
      <c r="F1929" s="3">
        <v>15.31694394974002</v>
      </c>
      <c r="G1929" s="3">
        <v>2.9</v>
      </c>
      <c r="H1929" s="3">
        <v>18.38</v>
      </c>
      <c r="I1929" s="3">
        <v>25</v>
      </c>
      <c r="J1929" s="3">
        <v>35</v>
      </c>
      <c r="K1929" s="9">
        <v>61.476811062009197</v>
      </c>
      <c r="L1929" s="3">
        <v>3.0429866666666667</v>
      </c>
      <c r="M1929" s="3">
        <v>3.333333333333333</v>
      </c>
      <c r="N1929" s="3">
        <v>4.0243903795878095</v>
      </c>
      <c r="O1929" s="3">
        <v>4.5</v>
      </c>
      <c r="P1929" s="3">
        <v>3.333333333333333</v>
      </c>
      <c r="Q1929" s="3">
        <v>3.3898268132869869</v>
      </c>
      <c r="R1929" s="3">
        <v>6.1525908807924772</v>
      </c>
      <c r="S1929" s="3">
        <v>1.4673913043478259</v>
      </c>
      <c r="T1929" s="3">
        <v>1.057448829213778</v>
      </c>
      <c r="U1929" s="9">
        <v>78.812172078798127</v>
      </c>
      <c r="V1929" s="3">
        <v>10.293866775859106</v>
      </c>
      <c r="W1929" s="3">
        <v>1.666249409208409</v>
      </c>
      <c r="X1929" s="3">
        <v>2.2583944094093198</v>
      </c>
      <c r="Y1929" s="3">
        <v>10</v>
      </c>
      <c r="Z1929" s="9">
        <v>92.057619998157378</v>
      </c>
      <c r="AA1929" s="3">
        <v>0.35623239711006471</v>
      </c>
      <c r="AB1929" s="3">
        <v>5.0999999999999996</v>
      </c>
      <c r="AC1929" s="3">
        <v>6.7</v>
      </c>
      <c r="AD1929" s="3">
        <v>8.6875039117533195</v>
      </c>
      <c r="AE1929" s="3">
        <v>7.3333333333333339</v>
      </c>
      <c r="AF1929" s="3">
        <v>9.1666666666666661</v>
      </c>
      <c r="AG1929" s="3">
        <v>8.1666666666666679</v>
      </c>
      <c r="AH1929" s="3">
        <v>10</v>
      </c>
      <c r="AI1929" s="3">
        <v>6.8333333333333321</v>
      </c>
      <c r="AJ1929" s="3">
        <v>8.4615384615384617</v>
      </c>
      <c r="AK1929" s="3"/>
      <c r="AL1929" s="3">
        <v>7.6474358974358969</v>
      </c>
      <c r="AM1929" s="9">
        <v>86.254016189639714</v>
      </c>
      <c r="AN1929" s="3">
        <v>10</v>
      </c>
      <c r="AO1929" s="3">
        <v>10</v>
      </c>
      <c r="AP1929" s="3">
        <v>10</v>
      </c>
      <c r="AQ1929" s="3">
        <v>10</v>
      </c>
      <c r="AR1929" s="3">
        <v>8.9</v>
      </c>
      <c r="AS1929" s="3">
        <v>5.5</v>
      </c>
      <c r="AT1929" s="3">
        <v>7.6666666666666661</v>
      </c>
      <c r="AU1929" s="3">
        <v>10</v>
      </c>
      <c r="AV1929" s="3">
        <v>7.4042252782335725</v>
      </c>
      <c r="AW1929" s="3">
        <v>10</v>
      </c>
      <c r="AX1929" s="3">
        <v>8.245148657483373</v>
      </c>
      <c r="AY1929" s="3">
        <v>3.333333333333333</v>
      </c>
      <c r="AZ1929" s="3">
        <v>5.75</v>
      </c>
      <c r="BA1929" s="3">
        <v>9.8934459385914213</v>
      </c>
      <c r="BB1929" s="3">
        <v>7.6904761904761898</v>
      </c>
      <c r="BC1929" s="3"/>
      <c r="BD1929" s="3">
        <v>8.6660901503305805</v>
      </c>
      <c r="BE1929" s="3">
        <v>6.6678643121739185</v>
      </c>
      <c r="BF1929" s="9">
        <v>83.043376565524312</v>
      </c>
      <c r="BG1929" s="13">
        <v>80.328799178825733</v>
      </c>
    </row>
    <row r="1930" spans="1:59">
      <c r="A1930" s="1">
        <v>2005</v>
      </c>
      <c r="B1930" s="3" t="s">
        <v>270</v>
      </c>
      <c r="C1930" s="3" t="str">
        <f>VLOOKUP(E1930,[1]region!$A:$B,2,FALSE)</f>
        <v>NA</v>
      </c>
      <c r="D1930" s="3" t="s">
        <v>271</v>
      </c>
      <c r="E1930" s="3" t="str">
        <f>IFERROR(VLOOKUP(D1930,[2]Sheet1!$C:$D,2,FALSE),D1930)</f>
        <v>Namibia</v>
      </c>
      <c r="F1930" s="3">
        <v>15.312131919905772</v>
      </c>
      <c r="G1930" s="3">
        <v>2.9</v>
      </c>
      <c r="H1930" s="3">
        <v>18.36</v>
      </c>
      <c r="I1930" s="3">
        <v>25</v>
      </c>
      <c r="J1930" s="3">
        <v>35</v>
      </c>
      <c r="K1930" s="9">
        <v>62.065375060105794</v>
      </c>
      <c r="L1930" s="3">
        <v>3.0413882583333334</v>
      </c>
      <c r="M1930" s="3">
        <v>3.3315665064676865</v>
      </c>
      <c r="N1930" s="3">
        <v>4.0085352761341166</v>
      </c>
      <c r="O1930" s="3">
        <v>4.5</v>
      </c>
      <c r="P1930" s="3">
        <v>3.333333333333333</v>
      </c>
      <c r="Q1930" s="3">
        <v>3.3898268132869869</v>
      </c>
      <c r="R1930" s="3">
        <v>6.1493502106497573</v>
      </c>
      <c r="S1930" s="3">
        <v>1.4644606239477695</v>
      </c>
      <c r="T1930" s="3">
        <v>1.0383824463243834</v>
      </c>
      <c r="U1930" s="9">
        <v>65.868697176097456</v>
      </c>
      <c r="V1930" s="3">
        <v>5.1672164660720998</v>
      </c>
      <c r="W1930" s="3">
        <v>6.4901766908862362</v>
      </c>
      <c r="X1930" s="3">
        <v>2.26121939377065</v>
      </c>
      <c r="Y1930" s="3">
        <v>0</v>
      </c>
      <c r="Z1930" s="9">
        <v>64.795605379192395</v>
      </c>
      <c r="AA1930" s="3">
        <v>10.44</v>
      </c>
      <c r="AB1930" s="3">
        <v>5.6</v>
      </c>
      <c r="AC1930" s="3">
        <v>12.08</v>
      </c>
      <c r="AD1930" s="3">
        <v>5.6960000000000006</v>
      </c>
      <c r="AE1930" s="3">
        <v>5.2459016393442628</v>
      </c>
      <c r="AF1930" s="3">
        <v>6.2344964297235377</v>
      </c>
      <c r="AG1930" s="3">
        <v>5.7401990345338998</v>
      </c>
      <c r="AH1930" s="3">
        <v>10</v>
      </c>
      <c r="AI1930" s="3">
        <v>6.6393442622950811</v>
      </c>
      <c r="AJ1930" s="3">
        <v>0</v>
      </c>
      <c r="AK1930" s="3">
        <v>4.5</v>
      </c>
      <c r="AL1930" s="3">
        <v>3.7131147540983602</v>
      </c>
      <c r="AM1930" s="9">
        <v>62.873284471580646</v>
      </c>
      <c r="AN1930" s="3">
        <v>10</v>
      </c>
      <c r="AO1930" s="3">
        <v>9.9823507898348804</v>
      </c>
      <c r="AP1930" s="3">
        <v>10</v>
      </c>
      <c r="AQ1930" s="3">
        <v>9.9941169299449601</v>
      </c>
      <c r="AR1930" s="3">
        <v>10</v>
      </c>
      <c r="AS1930" s="3">
        <v>3.6827956989247306</v>
      </c>
      <c r="AT1930" s="3">
        <v>6.182795698924731</v>
      </c>
      <c r="AU1930" s="3">
        <v>8</v>
      </c>
      <c r="AV1930" s="3">
        <v>7.7750502384859193</v>
      </c>
      <c r="AW1930" s="3">
        <v>10</v>
      </c>
      <c r="AX1930" s="3">
        <v>7.6067736060558966</v>
      </c>
      <c r="AY1930" s="3">
        <v>2.8688524590163933</v>
      </c>
      <c r="AZ1930" s="3">
        <v>3.452380952380953</v>
      </c>
      <c r="BA1930" s="3">
        <v>6.7693490871315944</v>
      </c>
      <c r="BB1930" s="3">
        <v>5.8008744713037572</v>
      </c>
      <c r="BC1930" s="3">
        <v>8.1482027881807824</v>
      </c>
      <c r="BD1930" s="3">
        <v>5.7965025745711598</v>
      </c>
      <c r="BE1930" s="3">
        <v>5.4726937220974392</v>
      </c>
      <c r="BF1930" s="9">
        <v>76.911947526994325</v>
      </c>
      <c r="BG1930" s="13">
        <v>66.50298192279412</v>
      </c>
    </row>
    <row r="1931" spans="1:59">
      <c r="A1931" s="1">
        <v>2012</v>
      </c>
      <c r="B1931" s="3" t="s">
        <v>12</v>
      </c>
      <c r="C1931" s="3" t="str">
        <f>VLOOKUP(E1931,[1]region!$A:$B,2,FALSE)</f>
        <v>AU</v>
      </c>
      <c r="D1931" s="3" t="s">
        <v>13</v>
      </c>
      <c r="E1931" s="3" t="str">
        <f>IFERROR(VLOOKUP(D1931,[2]Sheet1!$C:$D,2,FALSE),D1931)</f>
        <v>Australia</v>
      </c>
      <c r="F1931" s="3">
        <v>15.310970081595649</v>
      </c>
      <c r="G1931" s="3">
        <v>2.9</v>
      </c>
      <c r="H1931" s="3">
        <v>18.36</v>
      </c>
      <c r="I1931" s="3">
        <v>25</v>
      </c>
      <c r="J1931" s="3">
        <v>35</v>
      </c>
      <c r="K1931" s="9">
        <v>66.743631823227602</v>
      </c>
      <c r="L1931" s="3">
        <v>3.0396524736842108</v>
      </c>
      <c r="M1931" s="3">
        <v>3.3312833758822658</v>
      </c>
      <c r="N1931" s="3">
        <v>4.0051030416666666</v>
      </c>
      <c r="O1931" s="3">
        <v>4.5</v>
      </c>
      <c r="P1931" s="3">
        <v>3.333333333333333</v>
      </c>
      <c r="Q1931" s="3">
        <v>3.3898268132869869</v>
      </c>
      <c r="R1931" s="3">
        <v>6.1493502106497573</v>
      </c>
      <c r="S1931" s="3">
        <v>1.214753015792847</v>
      </c>
      <c r="T1931" s="3">
        <v>1.0383824463243834</v>
      </c>
      <c r="U1931" s="9">
        <v>77.665119592204761</v>
      </c>
      <c r="V1931" s="3">
        <v>4.8949575481888719</v>
      </c>
      <c r="W1931" s="3">
        <v>2.1226861224395046</v>
      </c>
      <c r="X1931" s="3">
        <v>0.56000000000000005</v>
      </c>
      <c r="Y1931" s="3">
        <v>10</v>
      </c>
      <c r="Z1931" s="9">
        <v>95.149835103466046</v>
      </c>
      <c r="AA1931" s="3">
        <v>1.1299999999999999</v>
      </c>
      <c r="AB1931" s="3">
        <v>2.7</v>
      </c>
      <c r="AC1931" s="3">
        <v>2.7540000000000004</v>
      </c>
      <c r="AD1931" s="3">
        <v>9.2016888888888886</v>
      </c>
      <c r="AE1931" s="3">
        <v>6.3454260000000007</v>
      </c>
      <c r="AF1931" s="3">
        <v>8.9104606616794602</v>
      </c>
      <c r="AG1931" s="3">
        <v>7.6279433308397309</v>
      </c>
      <c r="AH1931" s="3">
        <v>10</v>
      </c>
      <c r="AI1931" s="3">
        <v>7.3072960399999998</v>
      </c>
      <c r="AJ1931" s="3">
        <v>4.6153846153846159</v>
      </c>
      <c r="AK1931" s="3">
        <v>0.11062564131517612</v>
      </c>
      <c r="AL1931" s="3">
        <v>4.0111020988999302</v>
      </c>
      <c r="AM1931" s="9">
        <v>77.101835796571379</v>
      </c>
      <c r="AN1931" s="3">
        <v>10</v>
      </c>
      <c r="AO1931" s="3">
        <v>8.788644304339849</v>
      </c>
      <c r="AP1931" s="3">
        <v>10</v>
      </c>
      <c r="AQ1931" s="3">
        <v>9.596214768113283</v>
      </c>
      <c r="AR1931" s="3">
        <v>8.9</v>
      </c>
      <c r="AS1931" s="3">
        <v>3.0828982133333334</v>
      </c>
      <c r="AT1931" s="3">
        <v>4.5563849466666664</v>
      </c>
      <c r="AU1931" s="3">
        <v>6</v>
      </c>
      <c r="AV1931" s="3">
        <v>7.9278549112314796</v>
      </c>
      <c r="AW1931" s="3">
        <v>10</v>
      </c>
      <c r="AX1931" s="3">
        <v>6.7445230118719133</v>
      </c>
      <c r="AY1931" s="3">
        <v>2.9676376133333333</v>
      </c>
      <c r="AZ1931" s="3">
        <v>10</v>
      </c>
      <c r="BA1931" s="3">
        <v>9.9126055442577616</v>
      </c>
      <c r="BB1931" s="3">
        <v>7.4494370780952393</v>
      </c>
      <c r="BC1931" s="3">
        <v>9.068772909620666</v>
      </c>
      <c r="BD1931" s="3">
        <v>8.8230207208799243</v>
      </c>
      <c r="BE1931" s="3">
        <v>8.0369123110311538</v>
      </c>
      <c r="BF1931" s="9">
        <v>81.258833636721164</v>
      </c>
      <c r="BG1931" s="13">
        <v>79.583851190438196</v>
      </c>
    </row>
    <row r="1932" spans="1:59">
      <c r="A1932" s="1">
        <v>2014</v>
      </c>
      <c r="B1932" s="3" t="s">
        <v>325</v>
      </c>
      <c r="C1932" s="3" t="str">
        <f>VLOOKUP(E1932,[1]region!$A:$B,2,FALSE)</f>
        <v>SK</v>
      </c>
      <c r="D1932" s="3" t="s">
        <v>326</v>
      </c>
      <c r="E1932" s="3" t="str">
        <f>IFERROR(VLOOKUP(D1932,[2]Sheet1!$C:$D,2,FALSE),D1932)</f>
        <v>Slovak Republic</v>
      </c>
      <c r="F1932" s="3">
        <v>15.3</v>
      </c>
      <c r="G1932" s="3">
        <v>2.8976218950340149</v>
      </c>
      <c r="H1932" s="3">
        <v>18.329999999999998</v>
      </c>
      <c r="I1932" s="3">
        <v>25</v>
      </c>
      <c r="J1932" s="3">
        <v>35</v>
      </c>
      <c r="K1932" s="9">
        <v>55.988299324667246</v>
      </c>
      <c r="L1932" s="3">
        <v>3.0389470416666664</v>
      </c>
      <c r="M1932" s="3">
        <v>3.3303575479623042</v>
      </c>
      <c r="N1932" s="3">
        <v>4.002777590266744</v>
      </c>
      <c r="O1932" s="3">
        <v>4.5</v>
      </c>
      <c r="P1932" s="3">
        <v>3.333333333333333</v>
      </c>
      <c r="Q1932" s="3">
        <v>3.3898268132869869</v>
      </c>
      <c r="R1932" s="3">
        <v>6.1493502106497573</v>
      </c>
      <c r="S1932" s="3">
        <v>1.214753015792847</v>
      </c>
      <c r="T1932" s="3">
        <v>1.0383824463243834</v>
      </c>
      <c r="U1932" s="9">
        <v>55.63311067009252</v>
      </c>
      <c r="V1932" s="3">
        <v>2.3721222028681987</v>
      </c>
      <c r="W1932" s="3">
        <v>0.71199508662117494</v>
      </c>
      <c r="X1932" s="3">
        <v>-7.61653295419953E-2</v>
      </c>
      <c r="Y1932" s="3">
        <v>10</v>
      </c>
      <c r="Z1932" s="9">
        <v>98.063861147173725</v>
      </c>
      <c r="AA1932" s="3">
        <v>0.28000000000000003</v>
      </c>
      <c r="AB1932" s="3">
        <v>5.3</v>
      </c>
      <c r="AC1932" s="3">
        <v>8.6389999999999993</v>
      </c>
      <c r="AD1932" s="3">
        <v>8.4325777777777784</v>
      </c>
      <c r="AE1932" s="3">
        <v>8.0195641192052989</v>
      </c>
      <c r="AF1932" s="3">
        <v>9.9633137649230932</v>
      </c>
      <c r="AG1932" s="3">
        <v>8.991438942064196</v>
      </c>
      <c r="AH1932" s="3">
        <v>10</v>
      </c>
      <c r="AI1932" s="3">
        <v>8.703569749448123</v>
      </c>
      <c r="AJ1932" s="3">
        <v>5.3846153846153841</v>
      </c>
      <c r="AK1932" s="3">
        <v>7.7437948920622981</v>
      </c>
      <c r="AL1932" s="3">
        <v>7.2773266753752681</v>
      </c>
      <c r="AM1932" s="9">
        <v>86.753358488043105</v>
      </c>
      <c r="AN1932" s="3">
        <v>10</v>
      </c>
      <c r="AO1932" s="3">
        <v>8.5719999999999992</v>
      </c>
      <c r="AP1932" s="3">
        <v>9</v>
      </c>
      <c r="AQ1932" s="3">
        <v>9.190666666666667</v>
      </c>
      <c r="AR1932" s="3">
        <v>6.666666666666667</v>
      </c>
      <c r="AS1932" s="3">
        <v>4.3756251434878584</v>
      </c>
      <c r="AT1932" s="3">
        <v>7.6417056644591597</v>
      </c>
      <c r="AU1932" s="3">
        <v>8</v>
      </c>
      <c r="AV1932" s="3">
        <v>7.7551761538341033</v>
      </c>
      <c r="AW1932" s="3">
        <v>10</v>
      </c>
      <c r="AX1932" s="3">
        <v>7.406528938074632</v>
      </c>
      <c r="AY1932" s="3">
        <v>2.3132639683248621</v>
      </c>
      <c r="AZ1932" s="3">
        <v>7.333333333333333</v>
      </c>
      <c r="BA1932" s="3">
        <v>9.5554009651210645</v>
      </c>
      <c r="BB1932" s="3">
        <v>2.7180017406727401</v>
      </c>
      <c r="BC1932" s="3">
        <v>6.2540023799161393</v>
      </c>
      <c r="BD1932" s="3">
        <v>7.8926466240516744</v>
      </c>
      <c r="BE1932" s="3">
        <v>6.0111081685699688</v>
      </c>
      <c r="BF1932" s="9">
        <v>75.36101257770423</v>
      </c>
      <c r="BG1932" s="13">
        <v>74.359928441536169</v>
      </c>
    </row>
    <row r="1933" spans="1:59">
      <c r="A1933" s="1">
        <v>2014</v>
      </c>
      <c r="B1933" s="3" t="s">
        <v>331</v>
      </c>
      <c r="C1933" s="3" t="str">
        <f>VLOOKUP(E1933,[1]region!$A:$B,2,FALSE)</f>
        <v>ES</v>
      </c>
      <c r="D1933" s="3" t="s">
        <v>332</v>
      </c>
      <c r="E1933" s="3" t="str">
        <f>IFERROR(VLOOKUP(D1933,[2]Sheet1!$C:$D,2,FALSE),D1933)</f>
        <v>Spain</v>
      </c>
      <c r="F1933" s="3">
        <v>15.3</v>
      </c>
      <c r="G1933" s="3">
        <v>2.8976218950340149</v>
      </c>
      <c r="H1933" s="3">
        <v>18.32</v>
      </c>
      <c r="I1933" s="3">
        <v>25</v>
      </c>
      <c r="J1933" s="3">
        <v>35</v>
      </c>
      <c r="K1933" s="9">
        <v>56.901086796527494</v>
      </c>
      <c r="L1933" s="3">
        <v>3.037011537796412</v>
      </c>
      <c r="M1933" s="3">
        <v>3.3297999999999996</v>
      </c>
      <c r="N1933" s="3">
        <v>4.0021148305051453</v>
      </c>
      <c r="O1933" s="3">
        <v>4.4444444444444446</v>
      </c>
      <c r="P1933" s="3">
        <v>3.333333333333333</v>
      </c>
      <c r="Q1933" s="3">
        <v>3.3898268132869869</v>
      </c>
      <c r="R1933" s="3">
        <v>6.1427361782782626</v>
      </c>
      <c r="S1933" s="3"/>
      <c r="T1933" s="3"/>
      <c r="U1933" s="9">
        <v>65.374764435602671</v>
      </c>
      <c r="V1933" s="3">
        <v>1.9214484528319531</v>
      </c>
      <c r="W1933" s="3">
        <v>0.60545578334904537</v>
      </c>
      <c r="X1933" s="3">
        <v>-0.147031810368282</v>
      </c>
      <c r="Y1933" s="3">
        <v>10</v>
      </c>
      <c r="Z1933" s="9">
        <v>98.360304085050828</v>
      </c>
      <c r="AA1933" s="3">
        <v>0.28000000000000003</v>
      </c>
      <c r="AB1933" s="3">
        <v>5.3</v>
      </c>
      <c r="AC1933" s="3">
        <v>8.6389999999999993</v>
      </c>
      <c r="AD1933" s="3">
        <v>8.4325777777777784</v>
      </c>
      <c r="AE1933" s="3">
        <v>6.5590081818181822</v>
      </c>
      <c r="AF1933" s="3">
        <v>9.9633137649230932</v>
      </c>
      <c r="AG1933" s="3">
        <v>8.2611609733706377</v>
      </c>
      <c r="AH1933" s="3">
        <v>10</v>
      </c>
      <c r="AI1933" s="3">
        <v>6.6290554356060607</v>
      </c>
      <c r="AJ1933" s="3">
        <v>3.0769230769230771</v>
      </c>
      <c r="AK1933" s="3">
        <v>7.7437948920622981</v>
      </c>
      <c r="AL1933" s="3">
        <v>5.8165911348638124</v>
      </c>
      <c r="AM1933" s="9">
        <v>81.275824715030581</v>
      </c>
      <c r="AN1933" s="3">
        <v>10</v>
      </c>
      <c r="AO1933" s="3">
        <v>7.020999999999999</v>
      </c>
      <c r="AP1933" s="3">
        <v>10</v>
      </c>
      <c r="AQ1933" s="3">
        <v>9.0069999999999997</v>
      </c>
      <c r="AR1933" s="3">
        <v>2.2333333333333329</v>
      </c>
      <c r="AS1933" s="3">
        <v>2.8523646022727274</v>
      </c>
      <c r="AT1933" s="3">
        <v>4.9688864962121215</v>
      </c>
      <c r="AU1933" s="3">
        <v>8</v>
      </c>
      <c r="AV1933" s="3">
        <v>5.0613875384350262</v>
      </c>
      <c r="AW1933" s="3">
        <v>10</v>
      </c>
      <c r="AX1933" s="3">
        <v>5.5193286617088679</v>
      </c>
      <c r="AY1933" s="3">
        <v>2.9134836296240492</v>
      </c>
      <c r="AZ1933" s="3">
        <v>7.5555555555555554</v>
      </c>
      <c r="BA1933" s="3">
        <v>9.4532134537690542</v>
      </c>
      <c r="BB1933" s="3">
        <v>4.4853713731553713</v>
      </c>
      <c r="BC1933" s="3">
        <v>7.5662175156774287</v>
      </c>
      <c r="BD1933" s="3">
        <v>8.2289264180859831</v>
      </c>
      <c r="BE1933" s="3">
        <v>6.700461324311239</v>
      </c>
      <c r="BF1933" s="9">
        <v>70.755966620067014</v>
      </c>
      <c r="BG1933" s="13">
        <v>74.533589330455712</v>
      </c>
    </row>
    <row r="1934" spans="1:59">
      <c r="A1934" s="1">
        <v>2014</v>
      </c>
      <c r="B1934" s="3" t="s">
        <v>276</v>
      </c>
      <c r="C1934" s="3" t="str">
        <f>VLOOKUP(E1934,[1]region!$A:$B,2,FALSE)</f>
        <v>NZ</v>
      </c>
      <c r="D1934" s="3" t="s">
        <v>277</v>
      </c>
      <c r="E1934" s="3" t="str">
        <f>IFERROR(VLOOKUP(D1934,[2]Sheet1!$C:$D,2,FALSE),D1934)</f>
        <v>New Zealand</v>
      </c>
      <c r="F1934" s="3">
        <v>15.3</v>
      </c>
      <c r="G1934" s="3">
        <v>2.89</v>
      </c>
      <c r="H1934" s="3">
        <v>18.32</v>
      </c>
      <c r="I1934" s="3">
        <v>25</v>
      </c>
      <c r="J1934" s="3">
        <v>35</v>
      </c>
      <c r="K1934" s="9">
        <v>64.256763286954623</v>
      </c>
      <c r="L1934" s="3">
        <v>3.037011537796412</v>
      </c>
      <c r="M1934" s="3">
        <v>3.3297999999999996</v>
      </c>
      <c r="N1934" s="3">
        <v>4.0019520933731334</v>
      </c>
      <c r="O1934" s="3">
        <v>4.4400000000000004</v>
      </c>
      <c r="P1934" s="3">
        <v>3.333333333333333</v>
      </c>
      <c r="Q1934" s="3">
        <v>3.3898268132869869</v>
      </c>
      <c r="R1934" s="3">
        <v>6.1361221459067661</v>
      </c>
      <c r="S1934" s="3"/>
      <c r="T1934" s="3"/>
      <c r="U1934" s="9">
        <v>87.324399143365881</v>
      </c>
      <c r="V1934" s="3">
        <v>5.752625299815195</v>
      </c>
      <c r="W1934" s="3">
        <v>2.1266977197860735</v>
      </c>
      <c r="X1934" s="3">
        <v>0.90659919881931506</v>
      </c>
      <c r="Y1934" s="3">
        <v>10</v>
      </c>
      <c r="Z1934" s="9">
        <v>94.54369003089667</v>
      </c>
      <c r="AA1934" s="3">
        <v>1.63</v>
      </c>
      <c r="AB1934" s="3">
        <v>2</v>
      </c>
      <c r="AC1934" s="3">
        <v>2.6</v>
      </c>
      <c r="AD1934" s="3">
        <v>9.1577777777777793</v>
      </c>
      <c r="AE1934" s="3">
        <v>8.7422510555555544</v>
      </c>
      <c r="AF1934" s="3">
        <v>8.7177578529710935</v>
      </c>
      <c r="AG1934" s="3">
        <v>8.7300044542633231</v>
      </c>
      <c r="AH1934" s="3">
        <v>10</v>
      </c>
      <c r="AI1934" s="3">
        <v>7.3983652314814821</v>
      </c>
      <c r="AJ1934" s="3">
        <v>6.9230769230769234</v>
      </c>
      <c r="AK1934" s="3">
        <v>7.7437948920622981</v>
      </c>
      <c r="AL1934" s="3">
        <v>7.3550790155402339</v>
      </c>
      <c r="AM1934" s="9">
        <v>88.107153118953349</v>
      </c>
      <c r="AN1934" s="3">
        <v>10</v>
      </c>
      <c r="AO1934" s="3">
        <v>9.6989999999999998</v>
      </c>
      <c r="AP1934" s="3">
        <v>10</v>
      </c>
      <c r="AQ1934" s="3">
        <v>9.8996666666666666</v>
      </c>
      <c r="AR1934" s="3">
        <v>8.9</v>
      </c>
      <c r="AS1934" s="3">
        <v>4.1431046944444443</v>
      </c>
      <c r="AT1934" s="3">
        <v>7.8200241203703715</v>
      </c>
      <c r="AU1934" s="3">
        <v>10</v>
      </c>
      <c r="AV1934" s="3">
        <v>10</v>
      </c>
      <c r="AW1934" s="3">
        <v>10</v>
      </c>
      <c r="AX1934" s="3">
        <v>8.4771881358024697</v>
      </c>
      <c r="AY1934" s="3">
        <v>4.7593781724286721</v>
      </c>
      <c r="AZ1934" s="3">
        <v>10</v>
      </c>
      <c r="BA1934" s="3">
        <v>9.9808403943336597</v>
      </c>
      <c r="BB1934" s="3">
        <v>8.4451922220450193</v>
      </c>
      <c r="BC1934" s="3">
        <v>9.3995541525202082</v>
      </c>
      <c r="BD1934" s="3">
        <v>8.296182376892844</v>
      </c>
      <c r="BE1934" s="3">
        <v>8.4801912197034</v>
      </c>
      <c r="BF1934" s="9">
        <v>89.523486740575123</v>
      </c>
      <c r="BG1934" s="13">
        <v>84.751098464149123</v>
      </c>
    </row>
    <row r="1935" spans="1:59">
      <c r="A1935" s="1">
        <v>2008</v>
      </c>
      <c r="B1935" s="3" t="s">
        <v>331</v>
      </c>
      <c r="C1935" s="3" t="str">
        <f>VLOOKUP(E1935,[1]region!$A:$B,2,FALSE)</f>
        <v>ES</v>
      </c>
      <c r="D1935" s="3" t="s">
        <v>332</v>
      </c>
      <c r="E1935" s="3" t="str">
        <f>IFERROR(VLOOKUP(D1935,[2]Sheet1!$C:$D,2,FALSE),D1935)</f>
        <v>Spain</v>
      </c>
      <c r="F1935" s="3">
        <v>15.3</v>
      </c>
      <c r="G1935" s="3">
        <v>2.89</v>
      </c>
      <c r="H1935" s="3">
        <v>18.3</v>
      </c>
      <c r="I1935" s="3">
        <v>25</v>
      </c>
      <c r="J1935" s="3">
        <v>35</v>
      </c>
      <c r="K1935" s="9">
        <v>59.786924987978843</v>
      </c>
      <c r="L1935" s="3">
        <v>3.037011537796412</v>
      </c>
      <c r="M1935" s="3">
        <v>3.3297658077545949</v>
      </c>
      <c r="N1935" s="3">
        <v>4</v>
      </c>
      <c r="O1935" s="3">
        <v>4.4000000000000004</v>
      </c>
      <c r="P1935" s="3">
        <v>3.333333333333333</v>
      </c>
      <c r="Q1935" s="3">
        <v>3.3898268132869869</v>
      </c>
      <c r="R1935" s="3">
        <v>6.1319386161423113</v>
      </c>
      <c r="S1935" s="3"/>
      <c r="T1935" s="3"/>
      <c r="U1935" s="9">
        <v>66.827227442685299</v>
      </c>
      <c r="V1935" s="3">
        <v>4.3668943094504309</v>
      </c>
      <c r="W1935" s="3">
        <v>0.50521303008139906</v>
      </c>
      <c r="X1935" s="3">
        <v>4.0688106491125069</v>
      </c>
      <c r="Y1935" s="3">
        <v>10</v>
      </c>
      <c r="Z1935" s="9">
        <v>95.276934490637132</v>
      </c>
      <c r="AA1935" s="3">
        <v>0.59</v>
      </c>
      <c r="AB1935" s="3">
        <v>5.6</v>
      </c>
      <c r="AC1935" s="3">
        <v>10.98</v>
      </c>
      <c r="AD1935" s="3">
        <v>8.0315555555555562</v>
      </c>
      <c r="AE1935" s="3">
        <v>6.5590081818181822</v>
      </c>
      <c r="AF1935" s="3">
        <v>8.785572657516763</v>
      </c>
      <c r="AG1935" s="3">
        <v>7.6722904196674726</v>
      </c>
      <c r="AH1935" s="3">
        <v>10</v>
      </c>
      <c r="AI1935" s="3">
        <v>6.5115527462121214</v>
      </c>
      <c r="AJ1935" s="3">
        <v>3.0769230769230771</v>
      </c>
      <c r="AK1935" s="3">
        <v>6.4162871962801891</v>
      </c>
      <c r="AL1935" s="3">
        <v>5.3349210064717951</v>
      </c>
      <c r="AM1935" s="9">
        <v>77.596917454237058</v>
      </c>
      <c r="AN1935" s="3">
        <v>10</v>
      </c>
      <c r="AO1935" s="3">
        <v>9.3154079943802728</v>
      </c>
      <c r="AP1935" s="3">
        <v>10</v>
      </c>
      <c r="AQ1935" s="3">
        <v>9.7718026647934249</v>
      </c>
      <c r="AR1935" s="3">
        <v>2.2000000000000002</v>
      </c>
      <c r="AS1935" s="3">
        <v>2.8523646022727274</v>
      </c>
      <c r="AT1935" s="3">
        <v>4.9688864962121215</v>
      </c>
      <c r="AU1935" s="3">
        <v>6</v>
      </c>
      <c r="AV1935" s="3">
        <v>4.8084505564671449</v>
      </c>
      <c r="AW1935" s="3">
        <v>10</v>
      </c>
      <c r="AX1935" s="3">
        <v>5.1382836091586661</v>
      </c>
      <c r="AY1935" s="3">
        <v>2.8498716098484849</v>
      </c>
      <c r="AZ1935" s="3">
        <v>2.8205128205128212</v>
      </c>
      <c r="BA1935" s="3">
        <v>8.2956912361707165</v>
      </c>
      <c r="BB1935" s="3">
        <v>6.5927799147727262</v>
      </c>
      <c r="BC1935" s="3">
        <v>7.0086161051223019</v>
      </c>
      <c r="BD1935" s="3">
        <v>7.612413462356419</v>
      </c>
      <c r="BE1935" s="3">
        <v>5.8633141914639113</v>
      </c>
      <c r="BF1935" s="9">
        <v>69.244668218053349</v>
      </c>
      <c r="BG1935" s="13">
        <v>73.746534518718335</v>
      </c>
    </row>
    <row r="1936" spans="1:59">
      <c r="A1936" s="1">
        <v>2006</v>
      </c>
      <c r="B1936" s="3" t="s">
        <v>194</v>
      </c>
      <c r="C1936" s="3" t="str">
        <f>VLOOKUP(E1936,[1]region!$A:$B,2,FALSE)</f>
        <v>IE</v>
      </c>
      <c r="D1936" s="3" t="s">
        <v>195</v>
      </c>
      <c r="E1936" s="3" t="str">
        <f>IFERROR(VLOOKUP(D1936,[2]Sheet1!$C:$D,2,FALSE),D1936)</f>
        <v>Ireland</v>
      </c>
      <c r="F1936" s="3">
        <v>15.299027910220463</v>
      </c>
      <c r="G1936" s="3">
        <v>2.8706479133041274</v>
      </c>
      <c r="H1936" s="3">
        <v>18.3</v>
      </c>
      <c r="I1936" s="3">
        <v>25</v>
      </c>
      <c r="J1936" s="3">
        <v>35</v>
      </c>
      <c r="K1936" s="9">
        <v>64.752401281850496</v>
      </c>
      <c r="L1936" s="3">
        <v>3.0310880829015541</v>
      </c>
      <c r="M1936" s="3">
        <v>3.3277583333333332</v>
      </c>
      <c r="N1936" s="3">
        <v>4</v>
      </c>
      <c r="O1936" s="3">
        <v>4.22</v>
      </c>
      <c r="P1936" s="3">
        <v>3.333333333333333</v>
      </c>
      <c r="Q1936" s="3">
        <v>3.3898268132869869</v>
      </c>
      <c r="R1936" s="3">
        <v>6.1319386161423113</v>
      </c>
      <c r="S1936" s="3"/>
      <c r="T1936" s="3"/>
      <c r="U1936" s="9">
        <v>77.559460141022456</v>
      </c>
      <c r="V1936" s="3">
        <v>3.283595901580405</v>
      </c>
      <c r="W1936" s="3">
        <v>1.1824412977613676</v>
      </c>
      <c r="X1936" s="3">
        <v>3.9388947131950101</v>
      </c>
      <c r="Y1936" s="3">
        <v>10</v>
      </c>
      <c r="Z1936" s="9">
        <v>95.206313394850923</v>
      </c>
      <c r="AA1936" s="3">
        <v>0.59</v>
      </c>
      <c r="AB1936" s="3">
        <v>5.4</v>
      </c>
      <c r="AC1936" s="3">
        <v>9.67</v>
      </c>
      <c r="AD1936" s="3">
        <v>8.2195555555555568</v>
      </c>
      <c r="AE1936" s="3">
        <v>7.8841354723707671</v>
      </c>
      <c r="AF1936" s="3">
        <v>8.8283706732194993</v>
      </c>
      <c r="AG1936" s="3">
        <v>8.3562530727951341</v>
      </c>
      <c r="AH1936" s="3">
        <v>10</v>
      </c>
      <c r="AI1936" s="3">
        <v>9.1929653679653676</v>
      </c>
      <c r="AJ1936" s="3">
        <v>7.6923076923076925</v>
      </c>
      <c r="AK1936" s="3">
        <v>8.7394256638988779</v>
      </c>
      <c r="AL1936" s="3">
        <v>8.5415662413906457</v>
      </c>
      <c r="AM1936" s="9">
        <v>87.793437174353357</v>
      </c>
      <c r="AN1936" s="3">
        <v>8</v>
      </c>
      <c r="AO1936" s="3">
        <v>10</v>
      </c>
      <c r="AP1936" s="3">
        <v>10</v>
      </c>
      <c r="AQ1936" s="3">
        <v>9.3333333333333339</v>
      </c>
      <c r="AR1936" s="3">
        <v>8.9</v>
      </c>
      <c r="AS1936" s="3">
        <v>3.6432900432900435</v>
      </c>
      <c r="AT1936" s="3">
        <v>4.0153679653679646</v>
      </c>
      <c r="AU1936" s="3">
        <v>10</v>
      </c>
      <c r="AV1936" s="3">
        <v>8.3312876788644399</v>
      </c>
      <c r="AW1936" s="3">
        <v>10</v>
      </c>
      <c r="AX1936" s="3">
        <v>7.4816576145870748</v>
      </c>
      <c r="AY1936" s="3">
        <v>4.3025846702317292</v>
      </c>
      <c r="AZ1936" s="3">
        <v>3.9523809523809521</v>
      </c>
      <c r="BA1936" s="3">
        <v>9.5806337457013502</v>
      </c>
      <c r="BB1936" s="3">
        <v>8.2362762856380005</v>
      </c>
      <c r="BC1936" s="3">
        <v>7.8206513956011214</v>
      </c>
      <c r="BD1936" s="3">
        <v>9.148091188446422</v>
      </c>
      <c r="BE1936" s="3">
        <v>7.1734363729999293</v>
      </c>
      <c r="BF1936" s="9">
        <v>79.961424403067795</v>
      </c>
      <c r="BG1936" s="13">
        <v>81.054607279029</v>
      </c>
    </row>
    <row r="1937" spans="1:59">
      <c r="A1937" s="1">
        <v>2005</v>
      </c>
      <c r="B1937" s="3" t="s">
        <v>308</v>
      </c>
      <c r="C1937" s="3" t="str">
        <f>VLOOKUP(E1937,[1]region!$A:$B,2,FALSE)</f>
        <v>RU</v>
      </c>
      <c r="D1937" s="3" t="s">
        <v>309</v>
      </c>
      <c r="E1937" s="3" t="str">
        <f>IFERROR(VLOOKUP(D1937,[2]Sheet1!$C:$D,2,FALSE),D1937)</f>
        <v>Russian Federation</v>
      </c>
      <c r="F1937" s="3">
        <v>15.270952208186287</v>
      </c>
      <c r="G1937" s="3">
        <v>2.86953852798977</v>
      </c>
      <c r="H1937" s="3">
        <v>18.3</v>
      </c>
      <c r="I1937" s="3">
        <v>25</v>
      </c>
      <c r="J1937" s="3">
        <v>35</v>
      </c>
      <c r="K1937" s="9">
        <v>72.361064107927447</v>
      </c>
      <c r="L1937" s="3">
        <v>3.0305783381828899</v>
      </c>
      <c r="M1937" s="3">
        <v>3.3247034646749674</v>
      </c>
      <c r="N1937" s="3">
        <v>4</v>
      </c>
      <c r="O1937" s="3">
        <v>4.2</v>
      </c>
      <c r="P1937" s="3">
        <v>3.333333333333333</v>
      </c>
      <c r="Q1937" s="3">
        <v>3.3898268132869869</v>
      </c>
      <c r="R1937" s="3">
        <v>6.127143956971258</v>
      </c>
      <c r="S1937" s="3"/>
      <c r="T1937" s="3"/>
      <c r="U1937" s="9">
        <v>52.1468432594856</v>
      </c>
      <c r="V1937" s="3">
        <v>23.427995865507036</v>
      </c>
      <c r="W1937" s="3">
        <v>2.570510598757807</v>
      </c>
      <c r="X1937" s="3">
        <v>12.683339601354</v>
      </c>
      <c r="Y1937" s="3">
        <v>5</v>
      </c>
      <c r="Z1937" s="9">
        <v>66.873821667811683</v>
      </c>
      <c r="AA1937" s="3">
        <v>13.24</v>
      </c>
      <c r="AB1937" s="3">
        <v>9.6</v>
      </c>
      <c r="AC1937" s="3">
        <v>10.032</v>
      </c>
      <c r="AD1937" s="3">
        <v>5.0801777777777781</v>
      </c>
      <c r="AE1937" s="3">
        <v>4.7600518806744487</v>
      </c>
      <c r="AF1937" s="3">
        <v>4.8982673352183319</v>
      </c>
      <c r="AG1937" s="3">
        <v>4.8291596079463908</v>
      </c>
      <c r="AH1937" s="3">
        <v>10</v>
      </c>
      <c r="AI1937" s="3">
        <v>4.2207173860774718</v>
      </c>
      <c r="AJ1937" s="3">
        <v>3.8461538461538463</v>
      </c>
      <c r="AK1937" s="3">
        <v>1.3</v>
      </c>
      <c r="AL1937" s="3">
        <v>3.1222904107437728</v>
      </c>
      <c r="AM1937" s="9">
        <v>57.579069491169854</v>
      </c>
      <c r="AN1937" s="3">
        <v>5</v>
      </c>
      <c r="AO1937" s="3">
        <v>10</v>
      </c>
      <c r="AP1937" s="3">
        <v>9</v>
      </c>
      <c r="AQ1937" s="3">
        <v>8</v>
      </c>
      <c r="AR1937" s="3">
        <v>6.7</v>
      </c>
      <c r="AS1937" s="3">
        <v>6.7513611615245006</v>
      </c>
      <c r="AT1937" s="3">
        <v>8.0181818181818176</v>
      </c>
      <c r="AU1937" s="3">
        <v>6</v>
      </c>
      <c r="AV1937" s="3">
        <v>8.4239939189275255</v>
      </c>
      <c r="AW1937" s="3">
        <v>0</v>
      </c>
      <c r="AX1937" s="3">
        <v>5.982256149772307</v>
      </c>
      <c r="AY1937" s="3">
        <v>2.0557598039215685</v>
      </c>
      <c r="AZ1937" s="3">
        <v>3.5984337024034572</v>
      </c>
      <c r="BA1937" s="3">
        <v>8.9747843736241766</v>
      </c>
      <c r="BB1937" s="3">
        <v>5.5926171713099144</v>
      </c>
      <c r="BC1937" s="3">
        <v>4.4250281540177685</v>
      </c>
      <c r="BD1937" s="3">
        <v>4.9782217424210122</v>
      </c>
      <c r="BE1937" s="3">
        <v>4.9374741579496488</v>
      </c>
      <c r="BF1937" s="9">
        <v>63.065767692406524</v>
      </c>
      <c r="BG1937" s="13">
        <v>62.405313243760226</v>
      </c>
    </row>
    <row r="1938" spans="1:59">
      <c r="A1938" s="1">
        <v>2015</v>
      </c>
      <c r="B1938" s="3" t="s">
        <v>366</v>
      </c>
      <c r="C1938" s="3" t="str">
        <f>VLOOKUP(E1938,[1]region!$A:$B,2,FALSE)</f>
        <v>TH</v>
      </c>
      <c r="D1938" s="3" t="s">
        <v>367</v>
      </c>
      <c r="E1938" s="3" t="str">
        <f>IFERROR(VLOOKUP(D1938,[2]Sheet1!$C:$D,2,FALSE),D1938)</f>
        <v>Thailand</v>
      </c>
      <c r="F1938" s="3">
        <v>15.26</v>
      </c>
      <c r="G1938" s="3">
        <v>2.8671328671328671</v>
      </c>
      <c r="H1938" s="3">
        <v>18.3</v>
      </c>
      <c r="I1938" s="3">
        <v>25</v>
      </c>
      <c r="J1938" s="3">
        <v>35</v>
      </c>
      <c r="K1938" s="9">
        <v>66.315230516949555</v>
      </c>
      <c r="L1938" s="3">
        <v>3.0305783381828899</v>
      </c>
      <c r="M1938" s="3">
        <v>3.3238641666666675</v>
      </c>
      <c r="N1938" s="3">
        <v>4</v>
      </c>
      <c r="O1938" s="3">
        <v>4.2</v>
      </c>
      <c r="P1938" s="3">
        <v>3.333333333333333</v>
      </c>
      <c r="Q1938" s="3">
        <v>3.3898268132869869</v>
      </c>
      <c r="R1938" s="3">
        <v>6.127143956971258</v>
      </c>
      <c r="S1938" s="3"/>
      <c r="T1938" s="3"/>
      <c r="U1938" s="9">
        <v>47.746433768303902</v>
      </c>
      <c r="V1938" s="3">
        <v>1.9813410035774082</v>
      </c>
      <c r="W1938" s="3">
        <v>1.5197296924587009</v>
      </c>
      <c r="X1938" s="3">
        <v>-0.89502144322209198</v>
      </c>
      <c r="Y1938" s="3">
        <v>5</v>
      </c>
      <c r="Z1938" s="9">
        <v>84.542089084141537</v>
      </c>
      <c r="AA1938" s="3">
        <v>0.57999999999999996</v>
      </c>
      <c r="AB1938" s="3">
        <v>11</v>
      </c>
      <c r="AC1938" s="3">
        <v>16.39</v>
      </c>
      <c r="AD1938" s="3">
        <v>6.9524444444444446</v>
      </c>
      <c r="AE1938" s="3">
        <v>5.5442938385699758</v>
      </c>
      <c r="AF1938" s="3">
        <v>7.8437966204980691</v>
      </c>
      <c r="AG1938" s="3">
        <v>6.6940452295340229</v>
      </c>
      <c r="AH1938" s="3">
        <v>10</v>
      </c>
      <c r="AI1938" s="3">
        <v>6.2821119524711788</v>
      </c>
      <c r="AJ1938" s="3">
        <v>1.5384615384615385</v>
      </c>
      <c r="AK1938" s="3">
        <v>2.6550153915642154</v>
      </c>
      <c r="AL1938" s="3">
        <v>3.4918629608323108</v>
      </c>
      <c r="AM1938" s="9">
        <v>67.845881587026952</v>
      </c>
      <c r="AN1938" s="3">
        <v>8</v>
      </c>
      <c r="AO1938" s="3">
        <v>10</v>
      </c>
      <c r="AP1938" s="3">
        <v>10</v>
      </c>
      <c r="AQ1938" s="3">
        <v>9.3333333333333339</v>
      </c>
      <c r="AR1938" s="3">
        <v>5.5666666666666664</v>
      </c>
      <c r="AS1938" s="3">
        <v>5.643444011377734</v>
      </c>
      <c r="AT1938" s="3">
        <v>6.683569479050254</v>
      </c>
      <c r="AU1938" s="3">
        <v>10</v>
      </c>
      <c r="AV1938" s="3">
        <v>1.3660621301311653</v>
      </c>
      <c r="AW1938" s="3">
        <v>0</v>
      </c>
      <c r="AX1938" s="3">
        <v>4.8766237145376374</v>
      </c>
      <c r="AY1938" s="3">
        <v>4.1859449530140687</v>
      </c>
      <c r="AZ1938" s="3">
        <v>9.5555555555555554</v>
      </c>
      <c r="BA1938" s="3">
        <v>9.1142489629270429</v>
      </c>
      <c r="BB1938" s="3">
        <v>3.9571022667934108</v>
      </c>
      <c r="BC1938" s="3">
        <v>9.2394894347661758</v>
      </c>
      <c r="BD1938" s="3">
        <v>7.0183191595624761</v>
      </c>
      <c r="BE1938" s="3">
        <v>7.1784433887697867</v>
      </c>
      <c r="BF1938" s="9">
        <v>71.29466812213586</v>
      </c>
      <c r="BG1938" s="13">
        <v>67.548860615711561</v>
      </c>
    </row>
    <row r="1939" spans="1:59">
      <c r="A1939" s="1">
        <v>2016</v>
      </c>
      <c r="B1939" s="3" t="s">
        <v>366</v>
      </c>
      <c r="C1939" s="3" t="str">
        <f>VLOOKUP(E1939,[1]region!$A:$B,2,FALSE)</f>
        <v>TH</v>
      </c>
      <c r="D1939" s="3" t="s">
        <v>367</v>
      </c>
      <c r="E1939" s="3" t="str">
        <f>IFERROR(VLOOKUP(D1939,[2]Sheet1!$C:$D,2,FALSE),D1939)</f>
        <v>Thailand</v>
      </c>
      <c r="F1939" s="3">
        <v>15.26</v>
      </c>
      <c r="G1939" s="3">
        <v>2.8534370946822309</v>
      </c>
      <c r="H1939" s="3">
        <v>18.28</v>
      </c>
      <c r="I1939" s="3">
        <v>25</v>
      </c>
      <c r="J1939" s="3">
        <v>35</v>
      </c>
      <c r="K1939" s="9">
        <v>66.315230516949555</v>
      </c>
      <c r="L1939" s="3">
        <v>3.0305783381828899</v>
      </c>
      <c r="M1939" s="3">
        <v>3.3200308333333339</v>
      </c>
      <c r="N1939" s="3">
        <v>4</v>
      </c>
      <c r="O1939" s="3">
        <v>4.2</v>
      </c>
      <c r="P1939" s="3">
        <v>3.333333333333333</v>
      </c>
      <c r="Q1939" s="3">
        <v>3.3898268132869869</v>
      </c>
      <c r="R1939" s="3">
        <v>6.1262010973495231</v>
      </c>
      <c r="S1939" s="3"/>
      <c r="T1939" s="3"/>
      <c r="U1939" s="9">
        <v>47.746433768303902</v>
      </c>
      <c r="V1939" s="3">
        <v>1.9813410035774082</v>
      </c>
      <c r="W1939" s="3">
        <v>1.5197296924587009</v>
      </c>
      <c r="X1939" s="3">
        <v>-0.89502144322209198</v>
      </c>
      <c r="Y1939" s="3">
        <v>5</v>
      </c>
      <c r="Z1939" s="9">
        <v>84.542089084141537</v>
      </c>
      <c r="AA1939" s="3">
        <v>0.57999999999999996</v>
      </c>
      <c r="AB1939" s="3">
        <v>11</v>
      </c>
      <c r="AC1939" s="3">
        <v>16.39</v>
      </c>
      <c r="AD1939" s="3">
        <v>6.9524444444444446</v>
      </c>
      <c r="AE1939" s="3">
        <v>5.5442938385699758</v>
      </c>
      <c r="AF1939" s="3">
        <v>7.8437966204980691</v>
      </c>
      <c r="AG1939" s="3">
        <v>6.6940452295340229</v>
      </c>
      <c r="AH1939" s="3">
        <v>10</v>
      </c>
      <c r="AI1939" s="3">
        <v>6.2821119524711788</v>
      </c>
      <c r="AJ1939" s="3">
        <v>1.5384615384615385</v>
      </c>
      <c r="AK1939" s="3">
        <v>2.6550153915642154</v>
      </c>
      <c r="AL1939" s="3">
        <v>3.4918629608323108</v>
      </c>
      <c r="AM1939" s="9">
        <v>67.845881587026952</v>
      </c>
      <c r="AN1939" s="3">
        <v>8</v>
      </c>
      <c r="AO1939" s="3">
        <v>10</v>
      </c>
      <c r="AP1939" s="3">
        <v>10</v>
      </c>
      <c r="AQ1939" s="3">
        <v>9.3333333333333339</v>
      </c>
      <c r="AR1939" s="3">
        <v>5.5666666666666664</v>
      </c>
      <c r="AS1939" s="3">
        <v>5.643444011377734</v>
      </c>
      <c r="AT1939" s="3">
        <v>6.683569479050254</v>
      </c>
      <c r="AU1939" s="3">
        <v>10</v>
      </c>
      <c r="AV1939" s="3">
        <v>1.3660621301311653</v>
      </c>
      <c r="AW1939" s="3">
        <v>0</v>
      </c>
      <c r="AX1939" s="3">
        <v>4.8766237145376374</v>
      </c>
      <c r="AY1939" s="3">
        <v>4.1859449530140687</v>
      </c>
      <c r="AZ1939" s="3">
        <v>9.5555555555555554</v>
      </c>
      <c r="BA1939" s="3">
        <v>9.1142489629270429</v>
      </c>
      <c r="BB1939" s="3">
        <v>3.9571022667934108</v>
      </c>
      <c r="BC1939" s="3">
        <v>9.2394894347661758</v>
      </c>
      <c r="BD1939" s="3">
        <v>7.0183191595624761</v>
      </c>
      <c r="BE1939" s="3">
        <v>7.1784433887697867</v>
      </c>
      <c r="BF1939" s="9">
        <v>71.29466812213586</v>
      </c>
      <c r="BG1939" s="13">
        <v>67.548860615711561</v>
      </c>
    </row>
    <row r="1940" spans="1:59">
      <c r="A1940" s="1">
        <v>2017</v>
      </c>
      <c r="B1940" s="3" t="s">
        <v>366</v>
      </c>
      <c r="C1940" s="3" t="str">
        <f>VLOOKUP(E1940,[1]region!$A:$B,2,FALSE)</f>
        <v>TH</v>
      </c>
      <c r="D1940" s="3" t="s">
        <v>367</v>
      </c>
      <c r="E1940" s="3" t="str">
        <f>IFERROR(VLOOKUP(D1940,[2]Sheet1!$C:$D,2,FALSE),D1940)</f>
        <v>Thailand</v>
      </c>
      <c r="F1940" s="3">
        <v>15.23</v>
      </c>
      <c r="G1940" s="3">
        <v>2.8534370946822309</v>
      </c>
      <c r="H1940" s="3">
        <v>18.28</v>
      </c>
      <c r="I1940" s="3">
        <v>25</v>
      </c>
      <c r="J1940" s="3">
        <v>35</v>
      </c>
      <c r="K1940" s="9">
        <v>66.315230516949555</v>
      </c>
      <c r="L1940" s="3">
        <v>3.0232558139534889</v>
      </c>
      <c r="M1940" s="3">
        <v>3.3198385555555556</v>
      </c>
      <c r="N1940" s="3">
        <v>4</v>
      </c>
      <c r="O1940" s="3">
        <v>4.2</v>
      </c>
      <c r="P1940" s="3">
        <v>3.333333333333333</v>
      </c>
      <c r="Q1940" s="3">
        <v>3.3898268132869869</v>
      </c>
      <c r="R1940" s="3">
        <v>6.1157352654287092</v>
      </c>
      <c r="S1940" s="3"/>
      <c r="T1940" s="3"/>
      <c r="U1940" s="9">
        <v>47.746433768303902</v>
      </c>
      <c r="V1940" s="3">
        <v>1.9813410035774082</v>
      </c>
      <c r="W1940" s="3">
        <v>1.5197296924587009</v>
      </c>
      <c r="X1940" s="3">
        <v>-0.89502144322209198</v>
      </c>
      <c r="Y1940" s="3">
        <v>5</v>
      </c>
      <c r="Z1940" s="9">
        <v>84.542089084141537</v>
      </c>
      <c r="AA1940" s="3">
        <v>0.57999999999999996</v>
      </c>
      <c r="AB1940" s="3">
        <v>11</v>
      </c>
      <c r="AC1940" s="3">
        <v>16.39</v>
      </c>
      <c r="AD1940" s="3">
        <v>6.9524444444444446</v>
      </c>
      <c r="AE1940" s="3">
        <v>5.5442938385699758</v>
      </c>
      <c r="AF1940" s="3">
        <v>7.8437966204980691</v>
      </c>
      <c r="AG1940" s="3">
        <v>6.6940452295340229</v>
      </c>
      <c r="AH1940" s="3">
        <v>10</v>
      </c>
      <c r="AI1940" s="3">
        <v>6.2821119524711788</v>
      </c>
      <c r="AJ1940" s="3">
        <v>1.5384615384615385</v>
      </c>
      <c r="AK1940" s="3">
        <v>2.6550153915642154</v>
      </c>
      <c r="AL1940" s="3">
        <v>3.4918629608323108</v>
      </c>
      <c r="AM1940" s="9">
        <v>67.845881587026952</v>
      </c>
      <c r="AN1940" s="3">
        <v>8</v>
      </c>
      <c r="AO1940" s="3">
        <v>10</v>
      </c>
      <c r="AP1940" s="3">
        <v>10</v>
      </c>
      <c r="AQ1940" s="3">
        <v>9.3333333333333339</v>
      </c>
      <c r="AR1940" s="3">
        <v>5.5666666666666664</v>
      </c>
      <c r="AS1940" s="3">
        <v>5.643444011377734</v>
      </c>
      <c r="AT1940" s="3">
        <v>6.683569479050254</v>
      </c>
      <c r="AU1940" s="3">
        <v>10</v>
      </c>
      <c r="AV1940" s="3">
        <v>1.3660621301311653</v>
      </c>
      <c r="AW1940" s="3">
        <v>0</v>
      </c>
      <c r="AX1940" s="3">
        <v>4.8766237145376374</v>
      </c>
      <c r="AY1940" s="3">
        <v>4.1859449530140687</v>
      </c>
      <c r="AZ1940" s="3">
        <v>9.5555555555555554</v>
      </c>
      <c r="BA1940" s="3">
        <v>9.1142489629270429</v>
      </c>
      <c r="BB1940" s="3">
        <v>3.9571022667934108</v>
      </c>
      <c r="BC1940" s="3">
        <v>9.2394894347661758</v>
      </c>
      <c r="BD1940" s="3">
        <v>7.0183191595624761</v>
      </c>
      <c r="BE1940" s="3">
        <v>7.1784433887697867</v>
      </c>
      <c r="BF1940" s="9">
        <v>71.29466812213586</v>
      </c>
      <c r="BG1940" s="13">
        <v>67.548860615711561</v>
      </c>
    </row>
    <row r="1941" spans="1:59">
      <c r="A1941" s="1">
        <v>2009</v>
      </c>
      <c r="B1941" s="3" t="s">
        <v>250</v>
      </c>
      <c r="C1941" s="3" t="str">
        <f>VLOOKUP(E1941,[1]region!$A:$B,2,FALSE)</f>
        <v>MT</v>
      </c>
      <c r="D1941" s="3" t="s">
        <v>251</v>
      </c>
      <c r="E1941" s="3" t="str">
        <f>IFERROR(VLOOKUP(D1941,[2]Sheet1!$C:$D,2,FALSE),D1941)</f>
        <v>Malta</v>
      </c>
      <c r="F1941" s="3">
        <v>15.23</v>
      </c>
      <c r="G1941" s="3">
        <v>2.8534370946822309</v>
      </c>
      <c r="H1941" s="3">
        <v>18.239999999999998</v>
      </c>
      <c r="I1941" s="3">
        <v>25</v>
      </c>
      <c r="J1941" s="3">
        <v>35</v>
      </c>
      <c r="K1941" s="9">
        <v>57.953739676844904</v>
      </c>
      <c r="L1941" s="3">
        <v>3.0166733382352939</v>
      </c>
      <c r="M1941" s="3">
        <v>3.3172013599290784</v>
      </c>
      <c r="N1941" s="3">
        <v>4</v>
      </c>
      <c r="O1941" s="3">
        <v>4.2</v>
      </c>
      <c r="P1941" s="3">
        <v>3.333333333333333</v>
      </c>
      <c r="Q1941" s="3">
        <v>3.3898268132869869</v>
      </c>
      <c r="R1941" s="3">
        <v>6.1124945952859893</v>
      </c>
      <c r="S1941" s="3"/>
      <c r="T1941" s="3"/>
      <c r="U1941" s="9">
        <v>76.121345000000005</v>
      </c>
      <c r="V1941" s="3">
        <v>7.9725475780341837</v>
      </c>
      <c r="W1941" s="3">
        <v>0.36245276409344929</v>
      </c>
      <c r="X1941" s="3">
        <v>2.0853573315608571</v>
      </c>
      <c r="Y1941" s="3">
        <v>10</v>
      </c>
      <c r="Z1941" s="9">
        <v>94.608594781109034</v>
      </c>
      <c r="AA1941" s="3">
        <v>0.84</v>
      </c>
      <c r="AB1941" s="3">
        <v>5.3</v>
      </c>
      <c r="AC1941" s="3">
        <v>9.2750000000000004</v>
      </c>
      <c r="AD1941" s="3">
        <v>8.2233333333333345</v>
      </c>
      <c r="AE1941" s="3">
        <v>7.4543636666666657</v>
      </c>
      <c r="AF1941" s="3"/>
      <c r="AG1941" s="3">
        <v>7.4543636666666657</v>
      </c>
      <c r="AH1941" s="3">
        <v>10</v>
      </c>
      <c r="AI1941" s="3">
        <v>6.5763927916666676</v>
      </c>
      <c r="AJ1941" s="3">
        <v>7.6923076923076925</v>
      </c>
      <c r="AK1941" s="3">
        <v>6.4162871962801891</v>
      </c>
      <c r="AL1941" s="3">
        <v>6.8949958934181836</v>
      </c>
      <c r="AM1941" s="9">
        <v>81.431732233545461</v>
      </c>
      <c r="AN1941" s="3">
        <v>10</v>
      </c>
      <c r="AO1941" s="3">
        <v>8.1499154820565973</v>
      </c>
      <c r="AP1941" s="3">
        <v>10</v>
      </c>
      <c r="AQ1941" s="3">
        <v>9.3833051606855324</v>
      </c>
      <c r="AR1941" s="3"/>
      <c r="AS1941" s="3">
        <v>4.1994006666666666</v>
      </c>
      <c r="AT1941" s="3">
        <v>6.5502402499999999</v>
      </c>
      <c r="AU1941" s="3">
        <v>10</v>
      </c>
      <c r="AV1941" s="3" t="s">
        <v>2</v>
      </c>
      <c r="AW1941" s="3">
        <v>10</v>
      </c>
      <c r="AX1941" s="3">
        <v>7.6874102291666668</v>
      </c>
      <c r="AY1941" s="3">
        <v>3.2646821666666677</v>
      </c>
      <c r="AZ1941" s="3">
        <v>4.140625</v>
      </c>
      <c r="BA1941" s="3" t="s">
        <v>2</v>
      </c>
      <c r="BB1941" s="3">
        <v>6.1992573194444445</v>
      </c>
      <c r="BC1941" s="3"/>
      <c r="BD1941" s="3"/>
      <c r="BE1941" s="3">
        <v>4.534854828703704</v>
      </c>
      <c r="BF1941" s="9">
        <v>72.018567395186352</v>
      </c>
      <c r="BG1941" s="13">
        <v>76.426795817337137</v>
      </c>
    </row>
    <row r="1942" spans="1:59">
      <c r="A1942" s="1">
        <v>2009</v>
      </c>
      <c r="B1942" s="3" t="s">
        <v>163</v>
      </c>
      <c r="C1942" s="3" t="str">
        <f>VLOOKUP(E1942,[1]region!$A:$B,2,FALSE)</f>
        <v>DE</v>
      </c>
      <c r="D1942" s="3" t="s">
        <v>164</v>
      </c>
      <c r="E1942" s="3" t="str">
        <f>IFERROR(VLOOKUP(D1942,[2]Sheet1!$C:$D,2,FALSE),D1942)</f>
        <v>Germany</v>
      </c>
      <c r="F1942" s="3">
        <v>15.23</v>
      </c>
      <c r="G1942" s="3">
        <v>2.8534370946822309</v>
      </c>
      <c r="H1942" s="3">
        <v>18.2</v>
      </c>
      <c r="I1942" s="3">
        <v>25</v>
      </c>
      <c r="J1942" s="3">
        <v>35</v>
      </c>
      <c r="K1942" s="9">
        <v>54.135643326107747</v>
      </c>
      <c r="L1942" s="3">
        <v>3.0158730158730158</v>
      </c>
      <c r="M1942" s="3">
        <v>3.3141762452107275</v>
      </c>
      <c r="N1942" s="3">
        <v>4</v>
      </c>
      <c r="O1942" s="3">
        <v>4.2</v>
      </c>
      <c r="P1942" s="3">
        <v>3.333333333333333</v>
      </c>
      <c r="Q1942" s="3">
        <v>3.3898268132869869</v>
      </c>
      <c r="R1942" s="3">
        <v>6.1124945952859893</v>
      </c>
      <c r="S1942" s="3"/>
      <c r="T1942" s="3"/>
      <c r="U1942" s="9">
        <v>82.149233711455722</v>
      </c>
      <c r="V1942" s="3">
        <v>7.7115641343150632</v>
      </c>
      <c r="W1942" s="3">
        <v>0.66443749009248487</v>
      </c>
      <c r="X1942" s="3">
        <v>0.31259768677773536</v>
      </c>
      <c r="Y1942" s="3">
        <v>10</v>
      </c>
      <c r="Z1942" s="9">
        <v>95.323481599361116</v>
      </c>
      <c r="AA1942" s="3">
        <v>0.84</v>
      </c>
      <c r="AB1942" s="3">
        <v>5.3</v>
      </c>
      <c r="AC1942" s="3">
        <v>9.2750000000000004</v>
      </c>
      <c r="AD1942" s="3">
        <v>8.2233333333333345</v>
      </c>
      <c r="AE1942" s="3">
        <v>6.6837063333333333</v>
      </c>
      <c r="AF1942" s="3">
        <v>9.1405906836262432</v>
      </c>
      <c r="AG1942" s="3">
        <v>7.9121485084797882</v>
      </c>
      <c r="AH1942" s="3">
        <v>10</v>
      </c>
      <c r="AI1942" s="3">
        <v>7.3939534264069273</v>
      </c>
      <c r="AJ1942" s="3">
        <v>3.8461538461538463</v>
      </c>
      <c r="AK1942" s="3">
        <v>6.4162871962801891</v>
      </c>
      <c r="AL1942" s="3">
        <v>5.8854648229469886</v>
      </c>
      <c r="AM1942" s="9">
        <v>80.05236666190028</v>
      </c>
      <c r="AN1942" s="3">
        <v>5</v>
      </c>
      <c r="AO1942" s="3">
        <v>8.2954075203202535</v>
      </c>
      <c r="AP1942" s="3">
        <v>10</v>
      </c>
      <c r="AQ1942" s="3">
        <v>7.7651358401067512</v>
      </c>
      <c r="AR1942" s="3">
        <v>6.666666666666667</v>
      </c>
      <c r="AS1942" s="3">
        <v>2.8579003636363636</v>
      </c>
      <c r="AT1942" s="3">
        <v>3.2007704891774891</v>
      </c>
      <c r="AU1942" s="3">
        <v>8</v>
      </c>
      <c r="AV1942" s="3">
        <v>5.9827295972662426</v>
      </c>
      <c r="AW1942" s="3">
        <v>5</v>
      </c>
      <c r="AX1942" s="3">
        <v>5.2846778527911269</v>
      </c>
      <c r="AY1942" s="3">
        <v>3.3835800367965367</v>
      </c>
      <c r="AZ1942" s="3">
        <v>2.4183006535947715</v>
      </c>
      <c r="BA1942" s="3">
        <v>9.4693305861044674</v>
      </c>
      <c r="BB1942" s="3">
        <v>8.2647314227994233</v>
      </c>
      <c r="BC1942" s="3">
        <v>9.1767674989571866</v>
      </c>
      <c r="BD1942" s="3">
        <v>7.5899948094207978</v>
      </c>
      <c r="BE1942" s="3">
        <v>6.7171175012788638</v>
      </c>
      <c r="BF1942" s="9">
        <v>65.889770647255801</v>
      </c>
      <c r="BG1942" s="13">
        <v>75.510099189216135</v>
      </c>
    </row>
    <row r="1943" spans="1:59">
      <c r="A1943" s="1">
        <v>2003</v>
      </c>
      <c r="B1943" s="3" t="s">
        <v>125</v>
      </c>
      <c r="C1943" s="3" t="str">
        <f>VLOOKUP(E1943,[1]region!$A:$B,2,FALSE)</f>
        <v>EE</v>
      </c>
      <c r="D1943" s="3" t="s">
        <v>126</v>
      </c>
      <c r="E1943" s="3" t="str">
        <f>IFERROR(VLOOKUP(D1943,[2]Sheet1!$C:$D,2,FALSE),D1943)</f>
        <v>Estonia</v>
      </c>
      <c r="F1943" s="3">
        <v>15.2</v>
      </c>
      <c r="G1943" s="3">
        <v>2.851</v>
      </c>
      <c r="H1943" s="3">
        <v>18.2</v>
      </c>
      <c r="I1943" s="3">
        <v>25</v>
      </c>
      <c r="J1943" s="3">
        <v>35</v>
      </c>
      <c r="K1943" s="9">
        <v>64.592234078597613</v>
      </c>
      <c r="L1943" s="3">
        <v>3.014806341557648</v>
      </c>
      <c r="M1943" s="3">
        <v>3.3110609516425145</v>
      </c>
      <c r="N1943" s="3">
        <v>3.998830603515497</v>
      </c>
      <c r="O1943" s="3">
        <v>4.2</v>
      </c>
      <c r="P1943" s="3">
        <v>3.333333333333333</v>
      </c>
      <c r="Q1943" s="3">
        <v>3.3898268132869869</v>
      </c>
      <c r="R1943" s="3">
        <v>6.1124945952859893</v>
      </c>
      <c r="S1943" s="3"/>
      <c r="T1943" s="3"/>
      <c r="U1943" s="9">
        <v>71.551392068645512</v>
      </c>
      <c r="V1943" s="3">
        <v>2.1009243401447053</v>
      </c>
      <c r="W1943" s="3">
        <v>2.2216038217417524</v>
      </c>
      <c r="X1943" s="3">
        <v>1.3382894762670801</v>
      </c>
      <c r="Y1943" s="3">
        <v>10</v>
      </c>
      <c r="Z1943" s="9">
        <v>96.058789270052358</v>
      </c>
      <c r="AA1943" s="3">
        <v>0.55000000000000004</v>
      </c>
      <c r="AB1943" s="3">
        <v>1</v>
      </c>
      <c r="AC1943" s="3"/>
      <c r="AD1943" s="3">
        <v>9.7166666666666668</v>
      </c>
      <c r="AE1943" s="3">
        <v>7.833333333333333</v>
      </c>
      <c r="AF1943" s="3">
        <v>9.1666666666666661</v>
      </c>
      <c r="AG1943" s="3">
        <v>8.5</v>
      </c>
      <c r="AH1943" s="3">
        <v>10</v>
      </c>
      <c r="AI1943" s="3">
        <v>7.6666666666666661</v>
      </c>
      <c r="AJ1943" s="3">
        <v>6.9230769230769234</v>
      </c>
      <c r="AK1943" s="3"/>
      <c r="AL1943" s="3">
        <v>7.2948717948717947</v>
      </c>
      <c r="AM1943" s="9">
        <v>88.77884615384616</v>
      </c>
      <c r="AN1943" s="3">
        <v>10</v>
      </c>
      <c r="AO1943" s="3">
        <v>10</v>
      </c>
      <c r="AP1943" s="3">
        <v>10</v>
      </c>
      <c r="AQ1943" s="3">
        <v>10</v>
      </c>
      <c r="AR1943" s="3">
        <v>5.6</v>
      </c>
      <c r="AS1943" s="3">
        <v>6.166666666666667</v>
      </c>
      <c r="AT1943" s="3">
        <v>8.1666666666666679</v>
      </c>
      <c r="AU1943" s="3">
        <v>4</v>
      </c>
      <c r="AV1943" s="3">
        <v>6.7552815977919654</v>
      </c>
      <c r="AW1943" s="3">
        <v>3</v>
      </c>
      <c r="AX1943" s="3">
        <v>5.6147691551875498</v>
      </c>
      <c r="AY1943" s="3">
        <v>5.5</v>
      </c>
      <c r="AZ1943" s="3">
        <v>6</v>
      </c>
      <c r="BA1943" s="3">
        <v>7.4530848427036487</v>
      </c>
      <c r="BB1943" s="3">
        <v>7.8571428571428568</v>
      </c>
      <c r="BC1943" s="3"/>
      <c r="BD1943" s="3">
        <v>9.0920445561073713</v>
      </c>
      <c r="BE1943" s="3">
        <v>6.7025569249616268</v>
      </c>
      <c r="BF1943" s="9">
        <v>74.391086933830593</v>
      </c>
      <c r="BG1943" s="13">
        <v>79.074469700994456</v>
      </c>
    </row>
    <row r="1944" spans="1:59">
      <c r="A1944" s="1">
        <v>2003</v>
      </c>
      <c r="B1944" s="3" t="s">
        <v>65</v>
      </c>
      <c r="C1944" s="3" t="str">
        <f>VLOOKUP(E1944,[1]region!$A:$B,2,FALSE)</f>
        <v>CA</v>
      </c>
      <c r="D1944" s="3" t="s">
        <v>66</v>
      </c>
      <c r="E1944" s="3" t="str">
        <f>IFERROR(VLOOKUP(D1944,[2]Sheet1!$C:$D,2,FALSE),D1944)</f>
        <v>Canada</v>
      </c>
      <c r="F1944" s="3">
        <v>15.19</v>
      </c>
      <c r="G1944" s="3">
        <v>2.8488702096314387</v>
      </c>
      <c r="H1944" s="3">
        <v>18.2</v>
      </c>
      <c r="I1944" s="3">
        <v>25</v>
      </c>
      <c r="J1944" s="3">
        <v>35</v>
      </c>
      <c r="K1944" s="9">
        <v>66.431850515113894</v>
      </c>
      <c r="L1944" s="3">
        <v>3.0142126735679775</v>
      </c>
      <c r="M1944" s="3">
        <v>3.3093532648953521</v>
      </c>
      <c r="N1944" s="3">
        <v>3.9928538503744431</v>
      </c>
      <c r="O1944" s="3">
        <v>4.2</v>
      </c>
      <c r="P1944" s="3">
        <v>3.333333333333333</v>
      </c>
      <c r="Q1944" s="3">
        <v>3.3898268132869869</v>
      </c>
      <c r="R1944" s="3">
        <v>6.1122955571569069</v>
      </c>
      <c r="S1944" s="3"/>
      <c r="T1944" s="3"/>
      <c r="U1944" s="9">
        <v>81.669314935940974</v>
      </c>
      <c r="V1944" s="3">
        <v>9.4550942667241067</v>
      </c>
      <c r="W1944" s="3">
        <v>1.3949363944714632</v>
      </c>
      <c r="X1944" s="3">
        <v>2.7585632136006</v>
      </c>
      <c r="Y1944" s="3">
        <v>10</v>
      </c>
      <c r="Z1944" s="9">
        <v>92.498234865366186</v>
      </c>
      <c r="AA1944" s="3">
        <v>0.3312057961014318</v>
      </c>
      <c r="AB1944" s="3">
        <v>3.9</v>
      </c>
      <c r="AC1944" s="3">
        <v>6.7</v>
      </c>
      <c r="AD1944" s="3">
        <v>8.7730653786441266</v>
      </c>
      <c r="AE1944" s="3">
        <v>7.166666666666667</v>
      </c>
      <c r="AF1944" s="3">
        <v>9.1666666666666661</v>
      </c>
      <c r="AG1944" s="3">
        <v>8.1666666666666661</v>
      </c>
      <c r="AH1944" s="3">
        <v>10</v>
      </c>
      <c r="AI1944" s="3">
        <v>7.6666666666666661</v>
      </c>
      <c r="AJ1944" s="3">
        <v>8.4615384615384617</v>
      </c>
      <c r="AK1944" s="3"/>
      <c r="AL1944" s="3">
        <v>8.0641025641025639</v>
      </c>
      <c r="AM1944" s="9">
        <v>87.509586523533386</v>
      </c>
      <c r="AN1944" s="3">
        <v>10</v>
      </c>
      <c r="AO1944" s="3">
        <v>10</v>
      </c>
      <c r="AP1944" s="3">
        <v>10</v>
      </c>
      <c r="AQ1944" s="3">
        <v>10</v>
      </c>
      <c r="AR1944" s="3">
        <v>8.9</v>
      </c>
      <c r="AS1944" s="3">
        <v>5.333333333333333</v>
      </c>
      <c r="AT1944" s="3">
        <v>7.166666666666667</v>
      </c>
      <c r="AU1944" s="3">
        <v>10</v>
      </c>
      <c r="AV1944" s="3">
        <v>7.4042252782335725</v>
      </c>
      <c r="AW1944" s="3">
        <v>10</v>
      </c>
      <c r="AX1944" s="3">
        <v>8.1340375463722623</v>
      </c>
      <c r="AY1944" s="3">
        <v>4</v>
      </c>
      <c r="AZ1944" s="3">
        <v>5.25</v>
      </c>
      <c r="BA1944" s="3">
        <v>9.8934459385914213</v>
      </c>
      <c r="BB1944" s="3">
        <v>8.5238095238095237</v>
      </c>
      <c r="BC1944" s="3"/>
      <c r="BD1944" s="3">
        <v>8.6660901503305805</v>
      </c>
      <c r="BE1944" s="3">
        <v>6.9168138656002363</v>
      </c>
      <c r="BF1944" s="9">
        <v>83.502838039908326</v>
      </c>
      <c r="BG1944" s="13">
        <v>82.322364975972562</v>
      </c>
    </row>
    <row r="1945" spans="1:59">
      <c r="A1945" s="1">
        <v>2012</v>
      </c>
      <c r="B1945" s="3" t="s">
        <v>57</v>
      </c>
      <c r="C1945" s="3" t="str">
        <f>VLOOKUP(E1945,[1]region!$A:$B,2,FALSE)</f>
        <v>BF</v>
      </c>
      <c r="D1945" s="3" t="s">
        <v>58</v>
      </c>
      <c r="E1945" s="3" t="str">
        <f>IFERROR(VLOOKUP(D1945,[2]Sheet1!$C:$D,2,FALSE),D1945)</f>
        <v>Burkina Faso</v>
      </c>
      <c r="F1945" s="3">
        <v>15.18</v>
      </c>
      <c r="G1945" s="3">
        <v>2.8488702096314387</v>
      </c>
      <c r="H1945" s="3">
        <v>18.2</v>
      </c>
      <c r="I1945" s="3">
        <v>25</v>
      </c>
      <c r="J1945" s="3">
        <v>35</v>
      </c>
      <c r="K1945" s="9">
        <v>50.955882352941174</v>
      </c>
      <c r="L1945" s="3">
        <v>3.0113637447357178</v>
      </c>
      <c r="M1945" s="3">
        <v>3.3072743116666663</v>
      </c>
      <c r="N1945" s="3">
        <v>3.9915966386554618</v>
      </c>
      <c r="O1945" s="3">
        <v>4.2</v>
      </c>
      <c r="P1945" s="3">
        <v>3.333333333333333</v>
      </c>
      <c r="Q1945" s="3">
        <v>3.3898268132869869</v>
      </c>
      <c r="R1945" s="3">
        <v>6.1122955571569069</v>
      </c>
      <c r="S1945" s="3"/>
      <c r="T1945" s="3"/>
      <c r="U1945" s="9">
        <v>39.087202488472485</v>
      </c>
      <c r="V1945" s="3">
        <v>7.9882883960283202</v>
      </c>
      <c r="W1945" s="3">
        <v>2.0716032868631911</v>
      </c>
      <c r="X1945" s="3">
        <v>3.82</v>
      </c>
      <c r="Y1945" s="3">
        <v>0</v>
      </c>
      <c r="Z1945" s="9">
        <v>67.02425251512264</v>
      </c>
      <c r="AA1945" s="3">
        <v>4.3899999999999997</v>
      </c>
      <c r="AB1945" s="3">
        <v>11.9</v>
      </c>
      <c r="AC1945" s="3">
        <v>6.7830000000000004</v>
      </c>
      <c r="AD1945" s="3">
        <v>7.3267111111111101</v>
      </c>
      <c r="AE1945" s="3">
        <v>5.4329234676870666</v>
      </c>
      <c r="AF1945" s="3">
        <v>3.6672802584972111</v>
      </c>
      <c r="AG1945" s="3">
        <v>4.5501018630921388</v>
      </c>
      <c r="AH1945" s="3">
        <v>10</v>
      </c>
      <c r="AI1945" s="3">
        <v>5.6227526411564668</v>
      </c>
      <c r="AJ1945" s="3">
        <v>0.76923076923076927</v>
      </c>
      <c r="AK1945" s="3">
        <v>0</v>
      </c>
      <c r="AL1945" s="3">
        <v>2.1306611367957453</v>
      </c>
      <c r="AM1945" s="9">
        <v>60.018685277497482</v>
      </c>
      <c r="AN1945" s="3">
        <v>10</v>
      </c>
      <c r="AO1945" s="3">
        <v>7.7050000000000001</v>
      </c>
      <c r="AP1945" s="3">
        <v>10</v>
      </c>
      <c r="AQ1945" s="3">
        <v>9.2349999999999994</v>
      </c>
      <c r="AR1945" s="3">
        <v>7.7666666666666657</v>
      </c>
      <c r="AS1945" s="3">
        <v>4.7728705306122503</v>
      </c>
      <c r="AT1945" s="3">
        <v>6.9723379897959168</v>
      </c>
      <c r="AU1945" s="3">
        <v>6</v>
      </c>
      <c r="AV1945" s="3">
        <v>7.9422448076812611</v>
      </c>
      <c r="AW1945" s="3">
        <v>10</v>
      </c>
      <c r="AX1945" s="3">
        <v>7.2423533324593485</v>
      </c>
      <c r="AY1945" s="3">
        <v>4.529486617346933</v>
      </c>
      <c r="AZ1945" s="3">
        <v>2.0000000000000009</v>
      </c>
      <c r="BA1945" s="3">
        <v>8.112460164420666</v>
      </c>
      <c r="BB1945" s="3">
        <v>3.0670702584062237</v>
      </c>
      <c r="BC1945" s="3">
        <v>8.7250946522744037</v>
      </c>
      <c r="BD1945" s="3">
        <v>6.9734818536912346</v>
      </c>
      <c r="BE1945" s="3">
        <v>5.5679322576899111</v>
      </c>
      <c r="BF1945" s="9">
        <v>73.484285300497532</v>
      </c>
      <c r="BG1945" s="13">
        <v>58.114061586906267</v>
      </c>
    </row>
    <row r="1946" spans="1:59">
      <c r="A1946" s="1">
        <v>2011</v>
      </c>
      <c r="B1946" s="3" t="s">
        <v>163</v>
      </c>
      <c r="C1946" s="3" t="str">
        <f>VLOOKUP(E1946,[1]region!$A:$B,2,FALSE)</f>
        <v>DE</v>
      </c>
      <c r="D1946" s="3" t="s">
        <v>164</v>
      </c>
      <c r="E1946" s="3" t="str">
        <f>IFERROR(VLOOKUP(D1946,[2]Sheet1!$C:$D,2,FALSE),D1946)</f>
        <v>Germany</v>
      </c>
      <c r="F1946" s="3">
        <v>15.13422446827321</v>
      </c>
      <c r="G1946" s="3">
        <v>2.8488702096314387</v>
      </c>
      <c r="H1946" s="3">
        <v>18.192055146807071</v>
      </c>
      <c r="I1946" s="3">
        <v>25</v>
      </c>
      <c r="J1946" s="3">
        <v>35</v>
      </c>
      <c r="K1946" s="9">
        <v>54.867864668755324</v>
      </c>
      <c r="L1946" s="3">
        <v>3.0113636363636358</v>
      </c>
      <c r="M1946" s="3">
        <v>3.3</v>
      </c>
      <c r="N1946" s="3">
        <v>3.9887926041666666</v>
      </c>
      <c r="O1946" s="3">
        <v>4.17</v>
      </c>
      <c r="P1946" s="3">
        <v>3.333333333333333</v>
      </c>
      <c r="Q1946" s="3">
        <v>3.3898268132869869</v>
      </c>
      <c r="R1946" s="3">
        <v>6.1122955571569069</v>
      </c>
      <c r="S1946" s="3"/>
      <c r="T1946" s="3"/>
      <c r="U1946" s="9">
        <v>79.892535834964363</v>
      </c>
      <c r="V1946" s="3">
        <v>5.6468585545166983</v>
      </c>
      <c r="W1946" s="3">
        <v>0.5192301134413656</v>
      </c>
      <c r="X1946" s="3">
        <v>2.08</v>
      </c>
      <c r="Y1946" s="3">
        <v>10</v>
      </c>
      <c r="Z1946" s="9">
        <v>95.617340609300285</v>
      </c>
      <c r="AA1946" s="3">
        <v>0.51346942500000003</v>
      </c>
      <c r="AB1946" s="3">
        <v>5.3</v>
      </c>
      <c r="AC1946" s="3">
        <v>9.4339999999999993</v>
      </c>
      <c r="AD1946" s="3">
        <v>8.2746956833333325</v>
      </c>
      <c r="AE1946" s="3">
        <v>6.1142152766666671</v>
      </c>
      <c r="AF1946" s="3">
        <v>9.1405906836262432</v>
      </c>
      <c r="AG1946" s="3">
        <v>7.6274029801464547</v>
      </c>
      <c r="AH1946" s="3">
        <v>10</v>
      </c>
      <c r="AI1946" s="3">
        <v>6.4744073616666675</v>
      </c>
      <c r="AJ1946" s="3">
        <v>3.8461538461538463</v>
      </c>
      <c r="AK1946" s="3">
        <v>6.4162871962801891</v>
      </c>
      <c r="AL1946" s="3">
        <v>5.5789494680335681</v>
      </c>
      <c r="AM1946" s="9">
        <v>78.702620328783382</v>
      </c>
      <c r="AN1946" s="3">
        <v>5</v>
      </c>
      <c r="AO1946" s="3">
        <v>9.8406489364407967</v>
      </c>
      <c r="AP1946" s="3">
        <v>10</v>
      </c>
      <c r="AQ1946" s="3">
        <v>8.2802163121469317</v>
      </c>
      <c r="AR1946" s="3">
        <v>6.666666666666667</v>
      </c>
      <c r="AS1946" s="3">
        <v>3.4940736166666664</v>
      </c>
      <c r="AT1946" s="3">
        <v>3.5978937816666661</v>
      </c>
      <c r="AU1946" s="3">
        <v>8</v>
      </c>
      <c r="AV1946" s="3">
        <v>6.2586269230568394</v>
      </c>
      <c r="AW1946" s="3">
        <v>10</v>
      </c>
      <c r="AX1946" s="3">
        <v>6.3362101646761397</v>
      </c>
      <c r="AY1946" s="3">
        <v>3.9744010599999995</v>
      </c>
      <c r="AZ1946" s="3">
        <v>8.9393939393939394</v>
      </c>
      <c r="BA1946" s="3">
        <v>9.4682801395307852</v>
      </c>
      <c r="BB1946" s="3">
        <v>7.7845598404761907</v>
      </c>
      <c r="BC1946" s="3">
        <v>9.2505041000920443</v>
      </c>
      <c r="BD1946" s="3">
        <v>7.6796694211632799</v>
      </c>
      <c r="BE1946" s="3">
        <v>7.8494680834427077</v>
      </c>
      <c r="BF1946" s="9">
        <v>74.886315200885932</v>
      </c>
      <c r="BG1946" s="13">
        <v>76.79333532853785</v>
      </c>
    </row>
    <row r="1947" spans="1:59">
      <c r="A1947" s="1">
        <v>2012</v>
      </c>
      <c r="B1947" s="3" t="s">
        <v>163</v>
      </c>
      <c r="C1947" s="3" t="str">
        <f>VLOOKUP(E1947,[1]region!$A:$B,2,FALSE)</f>
        <v>DE</v>
      </c>
      <c r="D1947" s="3" t="s">
        <v>164</v>
      </c>
      <c r="E1947" s="3" t="str">
        <f>IFERROR(VLOOKUP(D1947,[2]Sheet1!$C:$D,2,FALSE),D1947)</f>
        <v>Germany</v>
      </c>
      <c r="F1947" s="3">
        <v>15.12</v>
      </c>
      <c r="G1947" s="3">
        <v>2.8488702096314387</v>
      </c>
      <c r="H1947" s="3">
        <v>18.192055146807071</v>
      </c>
      <c r="I1947" s="3">
        <v>25</v>
      </c>
      <c r="J1947" s="3">
        <v>35</v>
      </c>
      <c r="K1947" s="9">
        <v>53.824172764603148</v>
      </c>
      <c r="L1947" s="3">
        <v>3.0059999999999998</v>
      </c>
      <c r="M1947" s="3">
        <v>3.3</v>
      </c>
      <c r="N1947" s="3">
        <v>3.9880952380952377</v>
      </c>
      <c r="O1947" s="3">
        <v>4.17</v>
      </c>
      <c r="P1947" s="3">
        <v>3.333333333333333</v>
      </c>
      <c r="Q1947" s="3">
        <v>3.3898268132869869</v>
      </c>
      <c r="R1947" s="3">
        <v>6.1122955571569069</v>
      </c>
      <c r="S1947" s="3"/>
      <c r="T1947" s="3"/>
      <c r="U1947" s="9">
        <v>79.376198629433759</v>
      </c>
      <c r="V1947" s="3">
        <v>7.3964121301912211</v>
      </c>
      <c r="W1947" s="3">
        <v>0.42876392896019261</v>
      </c>
      <c r="X1947" s="3">
        <v>2.0099999999999998</v>
      </c>
      <c r="Y1947" s="3">
        <v>10</v>
      </c>
      <c r="Z1947" s="9">
        <v>94.868030005944192</v>
      </c>
      <c r="AA1947" s="3">
        <v>0.55000000000000004</v>
      </c>
      <c r="AB1947" s="3">
        <v>5.5</v>
      </c>
      <c r="AC1947" s="3">
        <v>9.7349999999999994</v>
      </c>
      <c r="AD1947" s="3">
        <v>8.213111111111111</v>
      </c>
      <c r="AE1947" s="3">
        <v>5.7198135589225663</v>
      </c>
      <c r="AF1947" s="3">
        <v>8.9729046637608096</v>
      </c>
      <c r="AG1947" s="3">
        <v>7.3463591113416875</v>
      </c>
      <c r="AH1947" s="3">
        <v>10</v>
      </c>
      <c r="AI1947" s="3">
        <v>6.5172314088103258</v>
      </c>
      <c r="AJ1947" s="3">
        <v>3.8461538461538463</v>
      </c>
      <c r="AK1947" s="3">
        <v>6.4162871962801891</v>
      </c>
      <c r="AL1947" s="3">
        <v>5.5932241504147866</v>
      </c>
      <c r="AM1947" s="9">
        <v>77.881735932168965</v>
      </c>
      <c r="AN1947" s="3">
        <v>5</v>
      </c>
      <c r="AO1947" s="3">
        <v>10</v>
      </c>
      <c r="AP1947" s="3">
        <v>10</v>
      </c>
      <c r="AQ1947" s="3">
        <v>8.3333333333333339</v>
      </c>
      <c r="AR1947" s="3">
        <v>6.666666666666667</v>
      </c>
      <c r="AS1947" s="3">
        <v>3.8364779640853004</v>
      </c>
      <c r="AT1947" s="3">
        <v>3.9042751481481504</v>
      </c>
      <c r="AU1947" s="3">
        <v>8</v>
      </c>
      <c r="AV1947" s="3">
        <v>6.2586269230568394</v>
      </c>
      <c r="AW1947" s="3">
        <v>10</v>
      </c>
      <c r="AX1947" s="3">
        <v>6.4443411169928266</v>
      </c>
      <c r="AY1947" s="3">
        <v>4.3908968052749664</v>
      </c>
      <c r="AZ1947" s="3">
        <v>9.5555555555555554</v>
      </c>
      <c r="BA1947" s="3">
        <v>9.4863892986234433</v>
      </c>
      <c r="BB1947" s="3">
        <v>7.5369664798621185</v>
      </c>
      <c r="BC1947" s="3">
        <v>9.2530378129795956</v>
      </c>
      <c r="BD1947" s="3">
        <v>7.5563668300173683</v>
      </c>
      <c r="BE1947" s="3">
        <v>7.9632021303855076</v>
      </c>
      <c r="BF1947" s="9">
        <v>75.802921935705555</v>
      </c>
      <c r="BG1947" s="13">
        <v>76.350611853571124</v>
      </c>
    </row>
    <row r="1948" spans="1:59">
      <c r="A1948" s="1">
        <v>2010</v>
      </c>
      <c r="B1948" s="3" t="s">
        <v>198</v>
      </c>
      <c r="C1948" s="3" t="str">
        <f>VLOOKUP(E1948,[1]region!$A:$B,2,FALSE)</f>
        <v>IT</v>
      </c>
      <c r="D1948" s="3" t="s">
        <v>199</v>
      </c>
      <c r="E1948" s="3" t="str">
        <f>IFERROR(VLOOKUP(D1948,[2]Sheet1!$C:$D,2,FALSE),D1948)</f>
        <v>Italy</v>
      </c>
      <c r="F1948" s="3">
        <v>15.12</v>
      </c>
      <c r="G1948" s="3">
        <v>2.8488702096314387</v>
      </c>
      <c r="H1948" s="3">
        <v>18.192055146807071</v>
      </c>
      <c r="I1948" s="3">
        <v>25</v>
      </c>
      <c r="J1948" s="3">
        <v>35</v>
      </c>
      <c r="K1948" s="9">
        <v>52.348252925148259</v>
      </c>
      <c r="L1948" s="3">
        <v>3.0058160848861282</v>
      </c>
      <c r="M1948" s="3">
        <v>3.3</v>
      </c>
      <c r="N1948" s="3">
        <v>3.984863319371728</v>
      </c>
      <c r="O1948" s="3">
        <v>4.17</v>
      </c>
      <c r="P1948" s="3">
        <v>3.333333333333333</v>
      </c>
      <c r="Q1948" s="3">
        <v>3.3898268132869869</v>
      </c>
      <c r="R1948" s="3">
        <v>6.1122955571569069</v>
      </c>
      <c r="S1948" s="3"/>
      <c r="T1948" s="3"/>
      <c r="U1948" s="9">
        <v>59.475120974983128</v>
      </c>
      <c r="V1948" s="3">
        <v>3.3428386838247448</v>
      </c>
      <c r="W1948" s="3">
        <v>0.9251971785781179</v>
      </c>
      <c r="X1948" s="3">
        <v>1.5398933919947799</v>
      </c>
      <c r="Y1948" s="3">
        <v>10</v>
      </c>
      <c r="Z1948" s="9">
        <v>96.633436783512124</v>
      </c>
      <c r="AA1948" s="3">
        <v>0.55138600000000004</v>
      </c>
      <c r="AB1948" s="3">
        <v>5.0999999999999996</v>
      </c>
      <c r="AC1948" s="3">
        <v>8.9759999999999991</v>
      </c>
      <c r="AD1948" s="3">
        <v>8.3406697777777783</v>
      </c>
      <c r="AE1948" s="3">
        <v>6.4063547692307701</v>
      </c>
      <c r="AF1948" s="3">
        <v>7.3637475316060845</v>
      </c>
      <c r="AG1948" s="3">
        <v>6.8850511504184269</v>
      </c>
      <c r="AH1948" s="3">
        <v>10</v>
      </c>
      <c r="AI1948" s="3">
        <v>4.9655209688644693</v>
      </c>
      <c r="AJ1948" s="3">
        <v>6.9230769230769234</v>
      </c>
      <c r="AK1948" s="3">
        <v>6.4162871962801891</v>
      </c>
      <c r="AL1948" s="3">
        <v>6.1016283627405272</v>
      </c>
      <c r="AM1948" s="9">
        <v>78.318373227341823</v>
      </c>
      <c r="AN1948" s="3">
        <v>10</v>
      </c>
      <c r="AO1948" s="3">
        <v>7.8096888222423502</v>
      </c>
      <c r="AP1948" s="3">
        <v>10</v>
      </c>
      <c r="AQ1948" s="3">
        <v>9.269896274080784</v>
      </c>
      <c r="AR1948" s="3">
        <v>3.9</v>
      </c>
      <c r="AS1948" s="3">
        <v>3.2587651666666666</v>
      </c>
      <c r="AT1948" s="3">
        <v>3.7039874725274728</v>
      </c>
      <c r="AU1948" s="3">
        <v>8</v>
      </c>
      <c r="AV1948" s="3">
        <v>10</v>
      </c>
      <c r="AW1948" s="3">
        <v>10</v>
      </c>
      <c r="AX1948" s="3">
        <v>6.4771254398656906</v>
      </c>
      <c r="AY1948" s="3">
        <v>1.8065846739926741</v>
      </c>
      <c r="AZ1948" s="3">
        <v>7.1212121212121202</v>
      </c>
      <c r="BA1948" s="3">
        <v>9.5842623985507824</v>
      </c>
      <c r="BB1948" s="3">
        <v>4.5064291862899006</v>
      </c>
      <c r="BC1948" s="3">
        <v>6.4610465145293112</v>
      </c>
      <c r="BD1948" s="3">
        <v>6.8053419566740816</v>
      </c>
      <c r="BE1948" s="3">
        <v>6.0474794752081449</v>
      </c>
      <c r="BF1948" s="9">
        <v>72.648337297182067</v>
      </c>
      <c r="BG1948" s="13">
        <v>71.884704241633486</v>
      </c>
    </row>
    <row r="1949" spans="1:59">
      <c r="A1949" s="1">
        <v>2013</v>
      </c>
      <c r="B1949" s="3" t="s">
        <v>331</v>
      </c>
      <c r="C1949" s="3" t="str">
        <f>VLOOKUP(E1949,[1]region!$A:$B,2,FALSE)</f>
        <v>ES</v>
      </c>
      <c r="D1949" s="3" t="s">
        <v>332</v>
      </c>
      <c r="E1949" s="3" t="str">
        <f>IFERROR(VLOOKUP(D1949,[2]Sheet1!$C:$D,2,FALSE),D1949)</f>
        <v>Spain</v>
      </c>
      <c r="F1949" s="3">
        <v>15.12</v>
      </c>
      <c r="G1949" s="3">
        <v>2.8488702096314387</v>
      </c>
      <c r="H1949" s="3">
        <v>18.190000000000001</v>
      </c>
      <c r="I1949" s="3">
        <v>25</v>
      </c>
      <c r="J1949" s="3">
        <v>35</v>
      </c>
      <c r="K1949" s="9">
        <v>57.067279621964524</v>
      </c>
      <c r="L1949" s="3">
        <v>3.0054644808743163</v>
      </c>
      <c r="M1949" s="3">
        <v>3.3</v>
      </c>
      <c r="N1949" s="3">
        <v>3.973676635327636</v>
      </c>
      <c r="O1949" s="3">
        <v>4.17</v>
      </c>
      <c r="P1949" s="3">
        <v>3.333333333333333</v>
      </c>
      <c r="Q1949" s="3">
        <v>3.3898268132869869</v>
      </c>
      <c r="R1949" s="3">
        <v>6.0998776599495965</v>
      </c>
      <c r="S1949" s="3"/>
      <c r="T1949" s="3"/>
      <c r="U1949" s="9">
        <v>64.391427564214197</v>
      </c>
      <c r="V1949" s="3">
        <v>-0.45020026852689021</v>
      </c>
      <c r="W1949" s="3">
        <v>0.43841507270580821</v>
      </c>
      <c r="X1949" s="3">
        <v>1.4086282854703427</v>
      </c>
      <c r="Y1949" s="3">
        <v>10</v>
      </c>
      <c r="Z1949" s="9">
        <v>98.632170650295592</v>
      </c>
      <c r="AA1949" s="3">
        <v>0.54</v>
      </c>
      <c r="AB1949" s="3">
        <v>5.5</v>
      </c>
      <c r="AC1949" s="3">
        <v>9.4600000000000009</v>
      </c>
      <c r="AD1949" s="3">
        <v>8.2520000000000007</v>
      </c>
      <c r="AE1949" s="3">
        <v>5.6827372666333522</v>
      </c>
      <c r="AF1949" s="3">
        <v>8.7641736496653948</v>
      </c>
      <c r="AG1949" s="3">
        <v>7.223455458149374</v>
      </c>
      <c r="AH1949" s="3">
        <v>10</v>
      </c>
      <c r="AI1949" s="3">
        <v>5.964504714577993</v>
      </c>
      <c r="AJ1949" s="3">
        <v>3.0769230769230771</v>
      </c>
      <c r="AK1949" s="3">
        <v>5.869296091346115</v>
      </c>
      <c r="AL1949" s="3">
        <v>4.9702412942823946</v>
      </c>
      <c r="AM1949" s="9">
        <v>76.114241881079437</v>
      </c>
      <c r="AN1949" s="3">
        <v>10</v>
      </c>
      <c r="AO1949" s="3">
        <v>6.20191039104966</v>
      </c>
      <c r="AP1949" s="3">
        <v>10</v>
      </c>
      <c r="AQ1949" s="3">
        <v>8.7339701303498867</v>
      </c>
      <c r="AR1949" s="3">
        <v>2.2333333333333329</v>
      </c>
      <c r="AS1949" s="3">
        <v>3.8352103288367596</v>
      </c>
      <c r="AT1949" s="3">
        <v>5.3254845454177859</v>
      </c>
      <c r="AU1949" s="3">
        <v>6</v>
      </c>
      <c r="AV1949" s="3">
        <v>5.066321217217804</v>
      </c>
      <c r="AW1949" s="3">
        <v>10</v>
      </c>
      <c r="AX1949" s="3">
        <v>5.4100582374676138</v>
      </c>
      <c r="AY1949" s="3">
        <v>3.0155076643333434</v>
      </c>
      <c r="AZ1949" s="3">
        <v>7.5555555555555554</v>
      </c>
      <c r="BA1949" s="3">
        <v>9.4902212657605016</v>
      </c>
      <c r="BB1949" s="3">
        <v>5.379831365320733</v>
      </c>
      <c r="BC1949" s="3">
        <v>7.1746782297954566</v>
      </c>
      <c r="BD1949" s="3">
        <v>8.1280424798756901</v>
      </c>
      <c r="BE1949" s="3">
        <v>6.7906394267735459</v>
      </c>
      <c r="BF1949" s="9">
        <v>69.782225981970157</v>
      </c>
      <c r="BG1949" s="13">
        <v>73.197469139904783</v>
      </c>
    </row>
    <row r="1950" spans="1:59">
      <c r="A1950" s="1">
        <v>2010</v>
      </c>
      <c r="B1950" s="3" t="s">
        <v>325</v>
      </c>
      <c r="C1950" s="3" t="str">
        <f>VLOOKUP(E1950,[1]region!$A:$B,2,FALSE)</f>
        <v>SK</v>
      </c>
      <c r="D1950" s="3" t="s">
        <v>326</v>
      </c>
      <c r="E1950" s="3" t="str">
        <f>IFERROR(VLOOKUP(D1950,[2]Sheet1!$C:$D,2,FALSE),D1950)</f>
        <v>Slovak Republic</v>
      </c>
      <c r="F1950" s="3">
        <v>15.113869435381885</v>
      </c>
      <c r="G1950" s="3">
        <v>2.843</v>
      </c>
      <c r="H1950" s="3">
        <v>18.170000000000002</v>
      </c>
      <c r="I1950" s="3">
        <v>25</v>
      </c>
      <c r="J1950" s="3">
        <v>35</v>
      </c>
      <c r="K1950" s="9">
        <v>62.919919057541271</v>
      </c>
      <c r="L1950" s="3">
        <v>3.0054644808743163</v>
      </c>
      <c r="M1950" s="3">
        <v>3.3</v>
      </c>
      <c r="N1950" s="3">
        <v>3.9657390630182432</v>
      </c>
      <c r="O1950" s="3">
        <v>4.17</v>
      </c>
      <c r="P1950" s="3">
        <v>3.333333333333333</v>
      </c>
      <c r="Q1950" s="3">
        <v>3.3898268132869869</v>
      </c>
      <c r="R1950" s="3">
        <v>6.0990674924139165</v>
      </c>
      <c r="S1950" s="3"/>
      <c r="T1950" s="3"/>
      <c r="U1950" s="9">
        <v>57.809440162624568</v>
      </c>
      <c r="V1950" s="3">
        <v>-0.2531530997947895</v>
      </c>
      <c r="W1950" s="3">
        <v>1.2901574841782626</v>
      </c>
      <c r="X1950" s="3">
        <v>0.95701813297506499</v>
      </c>
      <c r="Y1950" s="3">
        <v>10</v>
      </c>
      <c r="Z1950" s="9">
        <v>98.104756899436808</v>
      </c>
      <c r="AA1950" s="3">
        <v>0.55138600000000004</v>
      </c>
      <c r="AB1950" s="3">
        <v>5.0999999999999996</v>
      </c>
      <c r="AC1950" s="3">
        <v>8.9759999999999991</v>
      </c>
      <c r="AD1950" s="3">
        <v>8.3406697777777783</v>
      </c>
      <c r="AE1950" s="3">
        <v>7.0110163095238089</v>
      </c>
      <c r="AF1950" s="3">
        <v>7.6777205634855843</v>
      </c>
      <c r="AG1950" s="3">
        <v>7.3443684365046966</v>
      </c>
      <c r="AH1950" s="3">
        <v>10</v>
      </c>
      <c r="AI1950" s="3">
        <v>7.8574294999999994</v>
      </c>
      <c r="AJ1950" s="3">
        <v>5.3846153846153841</v>
      </c>
      <c r="AK1950" s="3">
        <v>6.4162871962801891</v>
      </c>
      <c r="AL1950" s="3">
        <v>6.5527773602985242</v>
      </c>
      <c r="AM1950" s="9">
        <v>80.594538936452494</v>
      </c>
      <c r="AN1950" s="3">
        <v>10</v>
      </c>
      <c r="AO1950" s="3">
        <v>6.6335912471621716</v>
      </c>
      <c r="AP1950" s="3">
        <v>10</v>
      </c>
      <c r="AQ1950" s="3">
        <v>8.8778637490540575</v>
      </c>
      <c r="AR1950" s="3">
        <v>6.666666666666667</v>
      </c>
      <c r="AS1950" s="3">
        <v>3.7101422857142858</v>
      </c>
      <c r="AT1950" s="3">
        <v>6.7863784999999996</v>
      </c>
      <c r="AU1950" s="3">
        <v>8</v>
      </c>
      <c r="AV1950" s="3">
        <v>7.7551761538341033</v>
      </c>
      <c r="AW1950" s="3">
        <v>10</v>
      </c>
      <c r="AX1950" s="3">
        <v>7.1530606010358424</v>
      </c>
      <c r="AY1950" s="3">
        <v>2.7630974880952381</v>
      </c>
      <c r="AZ1950" s="3">
        <v>7.4242424242424239</v>
      </c>
      <c r="BA1950" s="3">
        <v>9.3362737720638229</v>
      </c>
      <c r="BB1950" s="3">
        <v>4.2179199302721084</v>
      </c>
      <c r="BC1950" s="3">
        <v>6.2411528359864139</v>
      </c>
      <c r="BD1950" s="3">
        <v>7.4106455859358347</v>
      </c>
      <c r="BE1950" s="3">
        <v>6.2322220060993061</v>
      </c>
      <c r="BF1950" s="9">
        <v>74.210487853964025</v>
      </c>
      <c r="BG1950" s="13">
        <v>74.727828582003838</v>
      </c>
    </row>
    <row r="1951" spans="1:59">
      <c r="A1951" s="1">
        <v>2015</v>
      </c>
      <c r="B1951" s="3" t="s">
        <v>331</v>
      </c>
      <c r="C1951" s="3" t="str">
        <f>VLOOKUP(E1951,[1]region!$A:$B,2,FALSE)</f>
        <v>ES</v>
      </c>
      <c r="D1951" s="3" t="s">
        <v>332</v>
      </c>
      <c r="E1951" s="3" t="str">
        <f>IFERROR(VLOOKUP(D1951,[2]Sheet1!$C:$D,2,FALSE),D1951)</f>
        <v>Spain</v>
      </c>
      <c r="F1951" s="3">
        <v>15.113461114782991</v>
      </c>
      <c r="G1951" s="3">
        <v>2.8409739350238392</v>
      </c>
      <c r="H1951" s="3">
        <v>18.16</v>
      </c>
      <c r="I1951" s="3">
        <v>25</v>
      </c>
      <c r="J1951" s="3">
        <v>35</v>
      </c>
      <c r="K1951" s="9">
        <v>56.827557384762798</v>
      </c>
      <c r="L1951" s="3">
        <v>3.0040302403846146</v>
      </c>
      <c r="M1951" s="3">
        <v>3.3</v>
      </c>
      <c r="N1951" s="3">
        <v>3.963639770685583</v>
      </c>
      <c r="O1951" s="3">
        <v>4.1669999999999998</v>
      </c>
      <c r="P1951" s="3">
        <v>3.333333333333333</v>
      </c>
      <c r="Q1951" s="3">
        <v>3.3898268132869869</v>
      </c>
      <c r="R1951" s="3">
        <v>6.0990674924139165</v>
      </c>
      <c r="S1951" s="3"/>
      <c r="T1951" s="3"/>
      <c r="U1951" s="9">
        <v>68.03340149081329</v>
      </c>
      <c r="V1951" s="3">
        <v>3.1612965186933906</v>
      </c>
      <c r="W1951" s="3">
        <v>0.54200202620590798</v>
      </c>
      <c r="X1951" s="3">
        <v>-0.50119051826843197</v>
      </c>
      <c r="Y1951" s="3">
        <v>10</v>
      </c>
      <c r="Z1951" s="9">
        <v>97.626754455313176</v>
      </c>
      <c r="AA1951" s="3">
        <v>1.35</v>
      </c>
      <c r="AB1951" s="3">
        <v>5.0999999999999996</v>
      </c>
      <c r="AC1951" s="3">
        <v>7.496999999999999</v>
      </c>
      <c r="AD1951" s="3">
        <v>8.3604000000000003</v>
      </c>
      <c r="AE1951" s="3">
        <v>5.824198317020497</v>
      </c>
      <c r="AF1951" s="3">
        <v>9.9633137649230932</v>
      </c>
      <c r="AG1951" s="3">
        <v>7.8937560409717946</v>
      </c>
      <c r="AH1951" s="3">
        <v>10</v>
      </c>
      <c r="AI1951" s="3">
        <v>6.5623602376762014</v>
      </c>
      <c r="AJ1951" s="3">
        <v>3.0769230769230771</v>
      </c>
      <c r="AK1951" s="3">
        <v>7.7437948920622981</v>
      </c>
      <c r="AL1951" s="3">
        <v>5.7943594022205254</v>
      </c>
      <c r="AM1951" s="9">
        <v>80.121288607980787</v>
      </c>
      <c r="AN1951" s="3">
        <v>10</v>
      </c>
      <c r="AO1951" s="3">
        <v>7.9359999999999999</v>
      </c>
      <c r="AP1951" s="3">
        <v>9</v>
      </c>
      <c r="AQ1951" s="3">
        <v>8.9786666666666672</v>
      </c>
      <c r="AR1951" s="3">
        <v>3.9</v>
      </c>
      <c r="AS1951" s="3">
        <v>3.8362340597396205</v>
      </c>
      <c r="AT1951" s="3">
        <v>5.7152890292465264</v>
      </c>
      <c r="AU1951" s="3">
        <v>8</v>
      </c>
      <c r="AV1951" s="3">
        <v>5.0663212172178218</v>
      </c>
      <c r="AW1951" s="3">
        <v>10</v>
      </c>
      <c r="AX1951" s="3">
        <v>6.0863073843673279</v>
      </c>
      <c r="AY1951" s="3">
        <v>2.9961462815602617</v>
      </c>
      <c r="AZ1951" s="3">
        <v>7.5555555555555554</v>
      </c>
      <c r="BA1951" s="3">
        <v>9.4889701279835439</v>
      </c>
      <c r="BB1951" s="3">
        <v>4.8024364772417876</v>
      </c>
      <c r="BC1951" s="3">
        <v>7.5662175156774287</v>
      </c>
      <c r="BD1951" s="3">
        <v>8.296182376892844</v>
      </c>
      <c r="BE1951" s="3">
        <v>6.7842513891519038</v>
      </c>
      <c r="BF1951" s="9">
        <v>72.830751467286333</v>
      </c>
      <c r="BG1951" s="13">
        <v>75.087950681231277</v>
      </c>
    </row>
    <row r="1952" spans="1:59">
      <c r="A1952" s="1">
        <v>2016</v>
      </c>
      <c r="B1952" s="3" t="s">
        <v>331</v>
      </c>
      <c r="C1952" s="3" t="str">
        <f>VLOOKUP(E1952,[1]region!$A:$B,2,FALSE)</f>
        <v>ES</v>
      </c>
      <c r="D1952" s="3" t="s">
        <v>332</v>
      </c>
      <c r="E1952" s="3" t="str">
        <f>IFERROR(VLOOKUP(D1952,[2]Sheet1!$C:$D,2,FALSE),D1952)</f>
        <v>Spain</v>
      </c>
      <c r="F1952" s="3">
        <v>15.108165667208429</v>
      </c>
      <c r="G1952" s="3">
        <v>2.8409739350238392</v>
      </c>
      <c r="H1952" s="3">
        <v>18.14</v>
      </c>
      <c r="I1952" s="3">
        <v>25</v>
      </c>
      <c r="J1952" s="3">
        <v>35</v>
      </c>
      <c r="K1952" s="9">
        <v>56.827557384762798</v>
      </c>
      <c r="L1952" s="3">
        <v>3.0008206850000003</v>
      </c>
      <c r="M1952" s="3">
        <v>3.3</v>
      </c>
      <c r="N1952" s="3">
        <v>3.9622641509433958</v>
      </c>
      <c r="O1952" s="3">
        <v>4.1669999999999998</v>
      </c>
      <c r="P1952" s="3">
        <v>3.333333333333333</v>
      </c>
      <c r="Q1952" s="3">
        <v>3.3762867136766057</v>
      </c>
      <c r="R1952" s="3">
        <v>6.0990674924139165</v>
      </c>
      <c r="S1952" s="3"/>
      <c r="T1952" s="3"/>
      <c r="U1952" s="9">
        <v>68.03340149081329</v>
      </c>
      <c r="V1952" s="3">
        <v>3.1612965186933906</v>
      </c>
      <c r="W1952" s="3">
        <v>0.54200202620590798</v>
      </c>
      <c r="X1952" s="3">
        <v>-0.50119051826843197</v>
      </c>
      <c r="Y1952" s="3">
        <v>10</v>
      </c>
      <c r="Z1952" s="9">
        <v>97.626754455313176</v>
      </c>
      <c r="AA1952" s="3">
        <v>1.35</v>
      </c>
      <c r="AB1952" s="3">
        <v>5.0999999999999996</v>
      </c>
      <c r="AC1952" s="3">
        <v>7.496999999999999</v>
      </c>
      <c r="AD1952" s="3">
        <v>8.3604000000000003</v>
      </c>
      <c r="AE1952" s="3">
        <v>5.824198317020497</v>
      </c>
      <c r="AF1952" s="3">
        <v>9.9633137649230932</v>
      </c>
      <c r="AG1952" s="3">
        <v>7.8937560409717946</v>
      </c>
      <c r="AH1952" s="3">
        <v>10</v>
      </c>
      <c r="AI1952" s="3">
        <v>6.5623602376762014</v>
      </c>
      <c r="AJ1952" s="3">
        <v>3.0769230769230771</v>
      </c>
      <c r="AK1952" s="3">
        <v>7.7437948920622981</v>
      </c>
      <c r="AL1952" s="3">
        <v>5.7943594022205254</v>
      </c>
      <c r="AM1952" s="9">
        <v>80.121288607980787</v>
      </c>
      <c r="AN1952" s="3">
        <v>10</v>
      </c>
      <c r="AO1952" s="3">
        <v>7.9359999999999999</v>
      </c>
      <c r="AP1952" s="3">
        <v>9</v>
      </c>
      <c r="AQ1952" s="3">
        <v>8.9786666666666672</v>
      </c>
      <c r="AR1952" s="3">
        <v>3.9</v>
      </c>
      <c r="AS1952" s="3">
        <v>3.8362340597396205</v>
      </c>
      <c r="AT1952" s="3">
        <v>5.7152890292465264</v>
      </c>
      <c r="AU1952" s="3">
        <v>8</v>
      </c>
      <c r="AV1952" s="3">
        <v>5.0663212172178218</v>
      </c>
      <c r="AW1952" s="3">
        <v>10</v>
      </c>
      <c r="AX1952" s="3">
        <v>6.0863073843673279</v>
      </c>
      <c r="AY1952" s="3">
        <v>2.9961462815602617</v>
      </c>
      <c r="AZ1952" s="3">
        <v>7.5555555555555554</v>
      </c>
      <c r="BA1952" s="3">
        <v>9.4889701279835439</v>
      </c>
      <c r="BB1952" s="3">
        <v>4.8024364772417876</v>
      </c>
      <c r="BC1952" s="3">
        <v>7.5662175156774287</v>
      </c>
      <c r="BD1952" s="3">
        <v>8.296182376892844</v>
      </c>
      <c r="BE1952" s="3">
        <v>6.7842513891519038</v>
      </c>
      <c r="BF1952" s="9">
        <v>72.830751467286333</v>
      </c>
      <c r="BG1952" s="13">
        <v>75.087950681231277</v>
      </c>
    </row>
    <row r="1953" spans="1:59">
      <c r="A1953" s="1">
        <v>2017</v>
      </c>
      <c r="B1953" s="3" t="s">
        <v>331</v>
      </c>
      <c r="C1953" s="3" t="str">
        <f>VLOOKUP(E1953,[1]region!$A:$B,2,FALSE)</f>
        <v>ES</v>
      </c>
      <c r="D1953" s="3" t="s">
        <v>332</v>
      </c>
      <c r="E1953" s="3" t="str">
        <f>IFERROR(VLOOKUP(D1953,[2]Sheet1!$C:$D,2,FALSE),D1953)</f>
        <v>Spain</v>
      </c>
      <c r="F1953" s="3">
        <v>15.1</v>
      </c>
      <c r="G1953" s="3">
        <v>2.8409739350238392</v>
      </c>
      <c r="H1953" s="3">
        <v>18.13</v>
      </c>
      <c r="I1953" s="3">
        <v>25</v>
      </c>
      <c r="J1953" s="3">
        <v>35</v>
      </c>
      <c r="K1953" s="9">
        <v>56.827557384762798</v>
      </c>
      <c r="L1953" s="3">
        <v>3.0005985140961862</v>
      </c>
      <c r="M1953" s="3">
        <v>3.3</v>
      </c>
      <c r="N1953" s="3">
        <v>3.961748633879782</v>
      </c>
      <c r="O1953" s="3">
        <v>4.1669999999999998</v>
      </c>
      <c r="P1953" s="3">
        <v>3.333333333333333</v>
      </c>
      <c r="Q1953" s="3">
        <v>3.3762867136766057</v>
      </c>
      <c r="R1953" s="3">
        <v>6.0941401411568084</v>
      </c>
      <c r="S1953" s="3"/>
      <c r="T1953" s="3"/>
      <c r="U1953" s="9">
        <v>68.03340149081329</v>
      </c>
      <c r="V1953" s="3">
        <v>3.1612965186933906</v>
      </c>
      <c r="W1953" s="3">
        <v>0.54200202620590798</v>
      </c>
      <c r="X1953" s="3">
        <v>-0.50119051826843197</v>
      </c>
      <c r="Y1953" s="3">
        <v>10</v>
      </c>
      <c r="Z1953" s="9">
        <v>97.626754455313176</v>
      </c>
      <c r="AA1953" s="3">
        <v>1.35</v>
      </c>
      <c r="AB1953" s="3">
        <v>5.0999999999999996</v>
      </c>
      <c r="AC1953" s="3">
        <v>7.496999999999999</v>
      </c>
      <c r="AD1953" s="3">
        <v>8.3604000000000003</v>
      </c>
      <c r="AE1953" s="3">
        <v>5.824198317020497</v>
      </c>
      <c r="AF1953" s="3">
        <v>9.9633137649230932</v>
      </c>
      <c r="AG1953" s="3">
        <v>7.8937560409717946</v>
      </c>
      <c r="AH1953" s="3">
        <v>10</v>
      </c>
      <c r="AI1953" s="3">
        <v>6.5623602376762014</v>
      </c>
      <c r="AJ1953" s="3">
        <v>3.0769230769230771</v>
      </c>
      <c r="AK1953" s="3">
        <v>7.7437948920622981</v>
      </c>
      <c r="AL1953" s="3">
        <v>5.7943594022205254</v>
      </c>
      <c r="AM1953" s="9">
        <v>80.121288607980787</v>
      </c>
      <c r="AN1953" s="3">
        <v>10</v>
      </c>
      <c r="AO1953" s="3">
        <v>7.9359999999999999</v>
      </c>
      <c r="AP1953" s="3">
        <v>9</v>
      </c>
      <c r="AQ1953" s="3">
        <v>8.9786666666666672</v>
      </c>
      <c r="AR1953" s="3">
        <v>3.9</v>
      </c>
      <c r="AS1953" s="3">
        <v>3.8362340597396205</v>
      </c>
      <c r="AT1953" s="3">
        <v>5.7152890292465264</v>
      </c>
      <c r="AU1953" s="3">
        <v>8</v>
      </c>
      <c r="AV1953" s="3">
        <v>5.0663212172178218</v>
      </c>
      <c r="AW1953" s="3">
        <v>10</v>
      </c>
      <c r="AX1953" s="3">
        <v>6.0863073843673279</v>
      </c>
      <c r="AY1953" s="3">
        <v>2.9961462815602617</v>
      </c>
      <c r="AZ1953" s="3">
        <v>7.5555555555555554</v>
      </c>
      <c r="BA1953" s="3">
        <v>9.4889701279835439</v>
      </c>
      <c r="BB1953" s="3">
        <v>4.8024364772417876</v>
      </c>
      <c r="BC1953" s="3">
        <v>7.5662175156774287</v>
      </c>
      <c r="BD1953" s="3">
        <v>8.296182376892844</v>
      </c>
      <c r="BE1953" s="3">
        <v>6.7842513891519038</v>
      </c>
      <c r="BF1953" s="9">
        <v>72.830751467286333</v>
      </c>
      <c r="BG1953" s="13">
        <v>75.087950681231277</v>
      </c>
    </row>
    <row r="1954" spans="1:59">
      <c r="A1954" s="1">
        <v>2007</v>
      </c>
      <c r="B1954" s="3" t="s">
        <v>198</v>
      </c>
      <c r="C1954" s="3" t="str">
        <f>VLOOKUP(E1954,[1]region!$A:$B,2,FALSE)</f>
        <v>IT</v>
      </c>
      <c r="D1954" s="3" t="s">
        <v>199</v>
      </c>
      <c r="E1954" s="3" t="str">
        <f>IFERROR(VLOOKUP(D1954,[2]Sheet1!$C:$D,2,FALSE),D1954)</f>
        <v>Italy</v>
      </c>
      <c r="F1954" s="3">
        <v>15.1</v>
      </c>
      <c r="G1954" s="3">
        <v>2.819</v>
      </c>
      <c r="H1954" s="3">
        <v>18.12</v>
      </c>
      <c r="I1954" s="3">
        <v>25</v>
      </c>
      <c r="J1954" s="3">
        <v>35</v>
      </c>
      <c r="K1954" s="9">
        <v>57.686047906712815</v>
      </c>
      <c r="L1954" s="3">
        <v>3</v>
      </c>
      <c r="M1954" s="3">
        <v>3.2981160416666673</v>
      </c>
      <c r="N1954" s="3">
        <v>3.960626224496413</v>
      </c>
      <c r="O1954" s="3">
        <v>4.1669999999999998</v>
      </c>
      <c r="P1954" s="3">
        <v>3.333333333333333</v>
      </c>
      <c r="Q1954" s="3">
        <v>3.3762867136766057</v>
      </c>
      <c r="R1954" s="3">
        <v>6.0850956061782719</v>
      </c>
      <c r="S1954" s="3"/>
      <c r="T1954" s="3"/>
      <c r="U1954" s="9">
        <v>59.556053494094925</v>
      </c>
      <c r="V1954" s="3">
        <v>6.8001188291854087</v>
      </c>
      <c r="W1954" s="3">
        <v>0.52476876324565302</v>
      </c>
      <c r="X1954" s="3">
        <v>1.8297380585518801</v>
      </c>
      <c r="Y1954" s="3">
        <v>10</v>
      </c>
      <c r="Z1954" s="9">
        <v>95.160302792885702</v>
      </c>
      <c r="AA1954" s="3">
        <v>0.65</v>
      </c>
      <c r="AB1954" s="3">
        <v>5.2</v>
      </c>
      <c r="AC1954" s="3">
        <v>9.9840000000000018</v>
      </c>
      <c r="AD1954" s="3">
        <v>8.1776888888888895</v>
      </c>
      <c r="AE1954" s="3">
        <v>6.4684104120998818</v>
      </c>
      <c r="AF1954" s="3">
        <v>7.3637475316060845</v>
      </c>
      <c r="AG1954" s="3">
        <v>6.9160789718529827</v>
      </c>
      <c r="AH1954" s="3">
        <v>10</v>
      </c>
      <c r="AI1954" s="3">
        <v>5.2205666820542698</v>
      </c>
      <c r="AJ1954" s="3">
        <v>7.6923076923076925</v>
      </c>
      <c r="AK1954" s="3">
        <v>6.4162871962801891</v>
      </c>
      <c r="AL1954" s="3">
        <v>6.4430538568807165</v>
      </c>
      <c r="AM1954" s="9">
        <v>78.842054294056467</v>
      </c>
      <c r="AN1954" s="3">
        <v>8</v>
      </c>
      <c r="AO1954" s="3">
        <v>8.0065476433987754</v>
      </c>
      <c r="AP1954" s="3">
        <v>9</v>
      </c>
      <c r="AQ1954" s="3">
        <v>8.3355158811329257</v>
      </c>
      <c r="AR1954" s="3">
        <v>6.7</v>
      </c>
      <c r="AS1954" s="3">
        <v>1.8321140987654316</v>
      </c>
      <c r="AT1954" s="3">
        <v>3.5102493424292325</v>
      </c>
      <c r="AU1954" s="3">
        <v>6</v>
      </c>
      <c r="AV1954" s="3">
        <v>8.9802313593060461</v>
      </c>
      <c r="AW1954" s="3">
        <v>10</v>
      </c>
      <c r="AX1954" s="3">
        <v>6.1704324667501185</v>
      </c>
      <c r="AY1954" s="3">
        <v>1.9050985936576401</v>
      </c>
      <c r="AZ1954" s="3">
        <v>2.8048780487804881</v>
      </c>
      <c r="BA1954" s="3">
        <v>9.4537006309380089</v>
      </c>
      <c r="BB1954" s="3">
        <v>5.2269059448376209</v>
      </c>
      <c r="BC1954" s="3">
        <v>6.4804373028045159</v>
      </c>
      <c r="BD1954" s="3">
        <v>6.2560849597513801</v>
      </c>
      <c r="BE1954" s="3">
        <v>5.3545175801282765</v>
      </c>
      <c r="BF1954" s="9">
        <v>66.201553093371075</v>
      </c>
      <c r="BG1954" s="13">
        <v>71.489202316224194</v>
      </c>
    </row>
    <row r="1955" spans="1:59">
      <c r="A1955" s="1">
        <v>2005</v>
      </c>
      <c r="B1955" s="3" t="s">
        <v>125</v>
      </c>
      <c r="C1955" s="3" t="str">
        <f>VLOOKUP(E1955,[1]region!$A:$B,2,FALSE)</f>
        <v>EE</v>
      </c>
      <c r="D1955" s="3" t="s">
        <v>126</v>
      </c>
      <c r="E1955" s="3" t="str">
        <f>IFERROR(VLOOKUP(D1955,[2]Sheet1!$C:$D,2,FALSE),D1955)</f>
        <v>Estonia</v>
      </c>
      <c r="F1955" s="3">
        <v>15.1</v>
      </c>
      <c r="G1955" s="3">
        <v>2.8084191361125059</v>
      </c>
      <c r="H1955" s="3">
        <v>18.100000000000001</v>
      </c>
      <c r="I1955" s="3">
        <v>25</v>
      </c>
      <c r="J1955" s="3">
        <v>35</v>
      </c>
      <c r="K1955" s="9">
        <v>69.880956134358172</v>
      </c>
      <c r="L1955" s="3">
        <v>3</v>
      </c>
      <c r="M1955" s="3">
        <v>3.2964141666666666</v>
      </c>
      <c r="N1955" s="3">
        <v>3.958333333333333</v>
      </c>
      <c r="O1955" s="3">
        <v>4.1669999999999998</v>
      </c>
      <c r="P1955" s="3">
        <v>3.333333333333333</v>
      </c>
      <c r="Q1955" s="3">
        <v>3.3762867136766057</v>
      </c>
      <c r="R1955" s="3">
        <v>6.0703135524069491</v>
      </c>
      <c r="S1955" s="3"/>
      <c r="T1955" s="3"/>
      <c r="U1955" s="9">
        <v>72.382897202415805</v>
      </c>
      <c r="V1955" s="3">
        <v>3.3014141794765806</v>
      </c>
      <c r="W1955" s="3">
        <v>1.9930374165081126</v>
      </c>
      <c r="X1955" s="3">
        <v>4.08968992053794</v>
      </c>
      <c r="Y1955" s="3">
        <v>10</v>
      </c>
      <c r="Z1955" s="9">
        <v>94.311410533484633</v>
      </c>
      <c r="AA1955" s="3">
        <v>0.62</v>
      </c>
      <c r="AB1955" s="3">
        <v>2.7</v>
      </c>
      <c r="AC1955" s="3">
        <v>9.6660000000000004</v>
      </c>
      <c r="AD1955" s="3">
        <v>8.3934222222222221</v>
      </c>
      <c r="AE1955" s="3">
        <v>7.2442244224422447</v>
      </c>
      <c r="AF1955" s="3">
        <v>9.4331647076543739</v>
      </c>
      <c r="AG1955" s="3">
        <v>8.3386945650483089</v>
      </c>
      <c r="AH1955" s="3">
        <v>10</v>
      </c>
      <c r="AI1955" s="3">
        <v>8.04215045960329</v>
      </c>
      <c r="AJ1955" s="3">
        <v>6.9230769230769234</v>
      </c>
      <c r="AK1955" s="3">
        <v>6.4</v>
      </c>
      <c r="AL1955" s="3">
        <v>7.1217424608934046</v>
      </c>
      <c r="AM1955" s="9">
        <v>84.634648120409835</v>
      </c>
      <c r="AN1955" s="3">
        <v>10</v>
      </c>
      <c r="AO1955" s="3">
        <v>10</v>
      </c>
      <c r="AP1955" s="3">
        <v>9</v>
      </c>
      <c r="AQ1955" s="3">
        <v>9.6666666666666661</v>
      </c>
      <c r="AR1955" s="3">
        <v>6.7</v>
      </c>
      <c r="AS1955" s="3">
        <v>5.3271028037383186</v>
      </c>
      <c r="AT1955" s="3">
        <v>8.7538940809968846</v>
      </c>
      <c r="AU1955" s="3">
        <v>4</v>
      </c>
      <c r="AV1955" s="3">
        <v>6.7552815977919654</v>
      </c>
      <c r="AW1955" s="3">
        <v>3</v>
      </c>
      <c r="AX1955" s="3">
        <v>5.756046413754528</v>
      </c>
      <c r="AY1955" s="3">
        <v>5.342679127725857</v>
      </c>
      <c r="AZ1955" s="3">
        <v>6.1813186813186816</v>
      </c>
      <c r="BA1955" s="3">
        <v>8.7133961150610926</v>
      </c>
      <c r="BB1955" s="3">
        <v>7.5082682540540278</v>
      </c>
      <c r="BC1955" s="3">
        <v>8.9491965317486475</v>
      </c>
      <c r="BD1955" s="3">
        <v>9.0920445561073713</v>
      </c>
      <c r="BE1955" s="3">
        <v>7.6311505443359451</v>
      </c>
      <c r="BF1955" s="9">
        <v>76.846212082523792</v>
      </c>
      <c r="BG1955" s="13">
        <v>79.611224814638447</v>
      </c>
    </row>
    <row r="1956" spans="1:59">
      <c r="A1956" s="1">
        <v>2005</v>
      </c>
      <c r="B1956" s="3" t="s">
        <v>380</v>
      </c>
      <c r="C1956" s="3" t="str">
        <f>VLOOKUP(E1956,[1]region!$A:$B,2,FALSE)</f>
        <v>UA</v>
      </c>
      <c r="D1956" s="3" t="s">
        <v>381</v>
      </c>
      <c r="E1956" s="3" t="str">
        <f>IFERROR(VLOOKUP(D1956,[2]Sheet1!$C:$D,2,FALSE),D1956)</f>
        <v>Ukraine</v>
      </c>
      <c r="F1956" s="3">
        <v>15.1</v>
      </c>
      <c r="G1956" s="3">
        <v>2.8</v>
      </c>
      <c r="H1956" s="3">
        <v>18.09</v>
      </c>
      <c r="I1956" s="3">
        <v>25</v>
      </c>
      <c r="J1956" s="3">
        <v>35</v>
      </c>
      <c r="K1956" s="9">
        <v>64.643433259242045</v>
      </c>
      <c r="L1956" s="3">
        <v>3</v>
      </c>
      <c r="M1956" s="3">
        <v>3.2955457946613835</v>
      </c>
      <c r="N1956" s="3">
        <v>3.9528293510565788</v>
      </c>
      <c r="O1956" s="3">
        <v>4.1669999999999998</v>
      </c>
      <c r="P1956" s="3">
        <v>3.333333333333333</v>
      </c>
      <c r="Q1956" s="3">
        <v>3.3762867136766057</v>
      </c>
      <c r="R1956" s="3">
        <v>6.0703135524069491</v>
      </c>
      <c r="S1956" s="3"/>
      <c r="T1956" s="3"/>
      <c r="U1956" s="9">
        <v>50.933881577608247</v>
      </c>
      <c r="V1956" s="3">
        <v>23.657679329356963</v>
      </c>
      <c r="W1956" s="3">
        <v>7.636896537469255</v>
      </c>
      <c r="X1956" s="3">
        <v>13.5201445361597</v>
      </c>
      <c r="Y1956" s="3">
        <v>0</v>
      </c>
      <c r="Z1956" s="9">
        <v>48.774191529772409</v>
      </c>
      <c r="AA1956" s="3">
        <v>1.701264138389887</v>
      </c>
      <c r="AB1956" s="3">
        <v>6.8</v>
      </c>
      <c r="AC1956" s="3">
        <v>18.155999999999999</v>
      </c>
      <c r="AD1956" s="3">
        <v>6.7478079692466926</v>
      </c>
      <c r="AE1956" s="3">
        <v>4.5584988962472401</v>
      </c>
      <c r="AF1956" s="3">
        <v>5.1301503786378699</v>
      </c>
      <c r="AG1956" s="3">
        <v>4.844324637442555</v>
      </c>
      <c r="AH1956" s="3">
        <v>10</v>
      </c>
      <c r="AI1956" s="3">
        <v>4.6053004535147393</v>
      </c>
      <c r="AJ1956" s="3">
        <v>0.76923076923076927</v>
      </c>
      <c r="AK1956" s="3">
        <v>4.3</v>
      </c>
      <c r="AL1956" s="3">
        <v>3.2248437409151691</v>
      </c>
      <c r="AM1956" s="9">
        <v>62.042440869011045</v>
      </c>
      <c r="AN1956" s="3">
        <v>8</v>
      </c>
      <c r="AO1956" s="3">
        <v>9.4669881261428444</v>
      </c>
      <c r="AP1956" s="3">
        <v>10</v>
      </c>
      <c r="AQ1956" s="3">
        <v>9.1556627087142815</v>
      </c>
      <c r="AR1956" s="3">
        <v>5.6</v>
      </c>
      <c r="AS1956" s="3">
        <v>6.3417190775681345</v>
      </c>
      <c r="AT1956" s="3">
        <v>7.299578059071731</v>
      </c>
      <c r="AU1956" s="3">
        <v>8</v>
      </c>
      <c r="AV1956" s="3">
        <v>8.7948188791798732</v>
      </c>
      <c r="AW1956" s="3">
        <v>1</v>
      </c>
      <c r="AX1956" s="3">
        <v>6.172686002636623</v>
      </c>
      <c r="AY1956" s="3">
        <v>2.5786163522012577</v>
      </c>
      <c r="AZ1956" s="3">
        <v>3.7974683544303796</v>
      </c>
      <c r="BA1956" s="3">
        <v>8.1950478902396657</v>
      </c>
      <c r="BB1956" s="3">
        <v>5.5861962207137408</v>
      </c>
      <c r="BC1956" s="3">
        <v>3.5137964119590532</v>
      </c>
      <c r="BD1956" s="3">
        <v>0</v>
      </c>
      <c r="BE1956" s="3">
        <v>3.9451875382573491</v>
      </c>
      <c r="BF1956" s="9">
        <v>64.245120832027524</v>
      </c>
      <c r="BG1956" s="13">
        <v>58.127813613532247</v>
      </c>
    </row>
    <row r="1957" spans="1:59">
      <c r="A1957" s="1">
        <v>2008</v>
      </c>
      <c r="B1957" s="3" t="s">
        <v>329</v>
      </c>
      <c r="C1957" s="3" t="str">
        <f>VLOOKUP(E1957,[1]region!$A:$B,2,FALSE)</f>
        <v>ZA</v>
      </c>
      <c r="D1957" s="3" t="s">
        <v>330</v>
      </c>
      <c r="E1957" s="3" t="str">
        <f>IFERROR(VLOOKUP(D1957,[2]Sheet1!$C:$D,2,FALSE),D1957)</f>
        <v>South Africa</v>
      </c>
      <c r="F1957" s="3">
        <v>15.1</v>
      </c>
      <c r="G1957" s="3">
        <v>2.8</v>
      </c>
      <c r="H1957" s="3">
        <v>18.059999999999999</v>
      </c>
      <c r="I1957" s="3">
        <v>25</v>
      </c>
      <c r="J1957" s="3">
        <v>35</v>
      </c>
      <c r="K1957" s="9">
        <v>53.328237698349099</v>
      </c>
      <c r="L1957" s="3">
        <v>2.9985192808689498</v>
      </c>
      <c r="M1957" s="3">
        <v>3.2893731937412092</v>
      </c>
      <c r="N1957" s="3">
        <v>3.9523809523809521</v>
      </c>
      <c r="O1957" s="3">
        <v>4.1666666699999997</v>
      </c>
      <c r="P1957" s="3">
        <v>3.333333333333333</v>
      </c>
      <c r="Q1957" s="3">
        <v>3.3762867136766057</v>
      </c>
      <c r="R1957" s="3">
        <v>6.0695697309142957</v>
      </c>
      <c r="S1957" s="3"/>
      <c r="T1957" s="3"/>
      <c r="U1957" s="9">
        <v>54.785726934463888</v>
      </c>
      <c r="V1957" s="3">
        <v>8.2077481087259088</v>
      </c>
      <c r="W1957" s="3">
        <v>2.4581946000866508</v>
      </c>
      <c r="X1957" s="3">
        <v>11.536450769677003</v>
      </c>
      <c r="Y1957" s="3">
        <v>5</v>
      </c>
      <c r="Z1957" s="9">
        <v>75.169705960711894</v>
      </c>
      <c r="AA1957" s="3">
        <v>1.32</v>
      </c>
      <c r="AB1957" s="3">
        <v>7.8</v>
      </c>
      <c r="AC1957" s="3">
        <v>16.07</v>
      </c>
      <c r="AD1957" s="3">
        <v>7.0440000000000005</v>
      </c>
      <c r="AE1957" s="3">
        <v>6.2227518393574286</v>
      </c>
      <c r="AF1957" s="3">
        <v>5.4637693968959828</v>
      </c>
      <c r="AG1957" s="3">
        <v>5.8432606181267062</v>
      </c>
      <c r="AH1957" s="3">
        <v>10</v>
      </c>
      <c r="AI1957" s="3">
        <v>5.775555663654619</v>
      </c>
      <c r="AJ1957" s="3">
        <v>0.76923076923076827</v>
      </c>
      <c r="AK1957" s="3">
        <v>7.965046174692648</v>
      </c>
      <c r="AL1957" s="3">
        <v>4.8366108691926781</v>
      </c>
      <c r="AM1957" s="9">
        <v>69.309678718298471</v>
      </c>
      <c r="AN1957" s="3">
        <v>10</v>
      </c>
      <c r="AO1957" s="3">
        <v>9.0790464346499995</v>
      </c>
      <c r="AP1957" s="3">
        <v>10</v>
      </c>
      <c r="AQ1957" s="3">
        <v>9.6930154782166671</v>
      </c>
      <c r="AR1957" s="3">
        <v>4.4000000000000004</v>
      </c>
      <c r="AS1957" s="3">
        <v>2.4817010421686745</v>
      </c>
      <c r="AT1957" s="3">
        <v>3.8733331767068275</v>
      </c>
      <c r="AU1957" s="3">
        <v>8</v>
      </c>
      <c r="AV1957" s="3">
        <v>7.7750502384859193</v>
      </c>
      <c r="AW1957" s="3">
        <v>10</v>
      </c>
      <c r="AX1957" s="3">
        <v>6.0883474095602361</v>
      </c>
      <c r="AY1957" s="3">
        <v>3.7235411144578316</v>
      </c>
      <c r="AZ1957" s="3">
        <v>2.3628691983122363</v>
      </c>
      <c r="BA1957" s="3">
        <v>9.2336599505598667</v>
      </c>
      <c r="BB1957" s="3">
        <v>6.4750095555555545</v>
      </c>
      <c r="BC1957" s="3">
        <v>8.0370267179918251</v>
      </c>
      <c r="BD1957" s="3">
        <v>7.7581347064379527</v>
      </c>
      <c r="BE1957" s="3">
        <v>6.2650402072192115</v>
      </c>
      <c r="BF1957" s="9">
        <v>73.488010316653714</v>
      </c>
      <c r="BG1957" s="13">
        <v>65.216271925695409</v>
      </c>
    </row>
    <row r="1958" spans="1:59">
      <c r="A1958" s="1">
        <v>2010</v>
      </c>
      <c r="B1958" s="3" t="s">
        <v>12</v>
      </c>
      <c r="C1958" s="3" t="str">
        <f>VLOOKUP(E1958,[1]region!$A:$B,2,FALSE)</f>
        <v>AU</v>
      </c>
      <c r="D1958" s="3" t="s">
        <v>13</v>
      </c>
      <c r="E1958" s="3" t="str">
        <f>IFERROR(VLOOKUP(D1958,[2]Sheet1!$C:$D,2,FALSE),D1958)</f>
        <v>Australia</v>
      </c>
      <c r="F1958" s="3">
        <v>15.09</v>
      </c>
      <c r="G1958" s="3">
        <v>2.7971638527050708</v>
      </c>
      <c r="H1958" s="3">
        <v>18.059999999999999</v>
      </c>
      <c r="I1958" s="3">
        <v>25</v>
      </c>
      <c r="J1958" s="3">
        <v>35</v>
      </c>
      <c r="K1958" s="9">
        <v>66.65659560827055</v>
      </c>
      <c r="L1958" s="3">
        <v>2.9915232524613216</v>
      </c>
      <c r="M1958" s="3">
        <v>3.287001435448524</v>
      </c>
      <c r="N1958" s="3">
        <v>3.9520489483333332</v>
      </c>
      <c r="O1958" s="3">
        <v>4.1666666699999997</v>
      </c>
      <c r="P1958" s="3">
        <v>3.333333333333333</v>
      </c>
      <c r="Q1958" s="3">
        <v>3.3762867136766057</v>
      </c>
      <c r="R1958" s="3">
        <v>6.0695697309142957</v>
      </c>
      <c r="S1958" s="3"/>
      <c r="T1958" s="3"/>
      <c r="U1958" s="9">
        <v>80.854212681346951</v>
      </c>
      <c r="V1958" s="3">
        <v>4.3687709349310655</v>
      </c>
      <c r="W1958" s="3">
        <v>1.6686442825319416</v>
      </c>
      <c r="X1958" s="3">
        <v>2.8452256815135502</v>
      </c>
      <c r="Y1958" s="3">
        <v>10</v>
      </c>
      <c r="Z1958" s="9">
        <v>94.724357409245741</v>
      </c>
      <c r="AA1958" s="3">
        <v>1.1299999999999999</v>
      </c>
      <c r="AB1958" s="3">
        <v>2.8</v>
      </c>
      <c r="AC1958" s="3">
        <v>5.4879999999999995</v>
      </c>
      <c r="AD1958" s="3">
        <v>8.8304888888888886</v>
      </c>
      <c r="AE1958" s="3">
        <v>7.6459574743589762</v>
      </c>
      <c r="AF1958" s="3">
        <v>8.9104606616794602</v>
      </c>
      <c r="AG1958" s="3">
        <v>8.2782090680192191</v>
      </c>
      <c r="AH1958" s="3">
        <v>10</v>
      </c>
      <c r="AI1958" s="3">
        <v>7.2600905705128209</v>
      </c>
      <c r="AJ1958" s="3">
        <v>1.5384615384615385</v>
      </c>
      <c r="AK1958" s="3">
        <v>0.11062564131517612</v>
      </c>
      <c r="AL1958" s="3">
        <v>2.9697259167631782</v>
      </c>
      <c r="AM1958" s="9">
        <v>75.196059684178223</v>
      </c>
      <c r="AN1958" s="3">
        <v>10</v>
      </c>
      <c r="AO1958" s="3">
        <v>8.2140483921900707</v>
      </c>
      <c r="AP1958" s="3">
        <v>10</v>
      </c>
      <c r="AQ1958" s="3">
        <v>9.4046827973966902</v>
      </c>
      <c r="AR1958" s="3">
        <v>8.9</v>
      </c>
      <c r="AS1958" s="3">
        <v>4.1436861923076931</v>
      </c>
      <c r="AT1958" s="3">
        <v>5.4412728076923091</v>
      </c>
      <c r="AU1958" s="3">
        <v>10</v>
      </c>
      <c r="AV1958" s="3">
        <v>7.9278549112314796</v>
      </c>
      <c r="AW1958" s="3">
        <v>10</v>
      </c>
      <c r="AX1958" s="3">
        <v>7.7354689852052472</v>
      </c>
      <c r="AY1958" s="3">
        <v>3.636619538461539</v>
      </c>
      <c r="AZ1958" s="3">
        <v>9.3939393939393927</v>
      </c>
      <c r="BA1958" s="3">
        <v>9.9286138102030534</v>
      </c>
      <c r="BB1958" s="3">
        <v>7.641991333333336</v>
      </c>
      <c r="BC1958" s="3">
        <v>8.5039314204363663</v>
      </c>
      <c r="BD1958" s="3">
        <v>8.7781834150086837</v>
      </c>
      <c r="BE1958" s="3">
        <v>7.9805464852303958</v>
      </c>
      <c r="BF1958" s="9">
        <v>83.735660892774447</v>
      </c>
      <c r="BG1958" s="13">
        <v>80.233377255163177</v>
      </c>
    </row>
    <row r="1959" spans="1:59">
      <c r="A1959" s="1">
        <v>2006</v>
      </c>
      <c r="B1959" s="3" t="s">
        <v>325</v>
      </c>
      <c r="C1959" s="3" t="str">
        <f>VLOOKUP(E1959,[1]region!$A:$B,2,FALSE)</f>
        <v>SK</v>
      </c>
      <c r="D1959" s="3" t="s">
        <v>326</v>
      </c>
      <c r="E1959" s="3" t="str">
        <f>IFERROR(VLOOKUP(D1959,[2]Sheet1!$C:$D,2,FALSE),D1959)</f>
        <v>Slovak Republic</v>
      </c>
      <c r="F1959" s="3">
        <v>15.09</v>
      </c>
      <c r="G1959" s="3">
        <v>2.7781077977109816</v>
      </c>
      <c r="H1959" s="3">
        <v>18.043695242320062</v>
      </c>
      <c r="I1959" s="3">
        <v>25</v>
      </c>
      <c r="J1959" s="3">
        <v>35</v>
      </c>
      <c r="K1959" s="9">
        <v>64.408639205000796</v>
      </c>
      <c r="L1959" s="3">
        <v>2.9912770928395931</v>
      </c>
      <c r="M1959" s="3">
        <v>3.2856366906847274</v>
      </c>
      <c r="N1959" s="3">
        <v>3.9484126984126982</v>
      </c>
      <c r="O1959" s="3">
        <v>4.1666666699999997</v>
      </c>
      <c r="P1959" s="3">
        <v>3.333333333333333</v>
      </c>
      <c r="Q1959" s="3">
        <v>3.3762867136766057</v>
      </c>
      <c r="R1959" s="3">
        <v>6.0695697309142957</v>
      </c>
      <c r="S1959" s="3"/>
      <c r="T1959" s="3"/>
      <c r="U1959" s="9">
        <v>64.914884799330423</v>
      </c>
      <c r="V1959" s="3">
        <v>13.542867824984285</v>
      </c>
      <c r="W1959" s="3">
        <v>1.5169206339918671</v>
      </c>
      <c r="X1959" s="3">
        <v>4.4833312044956797</v>
      </c>
      <c r="Y1959" s="3">
        <v>10</v>
      </c>
      <c r="Z1959" s="9">
        <v>89.46997985126815</v>
      </c>
      <c r="AA1959" s="3">
        <v>0.59</v>
      </c>
      <c r="AB1959" s="3">
        <v>5.4</v>
      </c>
      <c r="AC1959" s="3">
        <v>9.67</v>
      </c>
      <c r="AD1959" s="3">
        <v>8.2195555555555568</v>
      </c>
      <c r="AE1959" s="3">
        <v>8.1471306471306484</v>
      </c>
      <c r="AF1959" s="3">
        <v>6.7589534971712073</v>
      </c>
      <c r="AG1959" s="3">
        <v>7.4530420721509278</v>
      </c>
      <c r="AH1959" s="3">
        <v>10</v>
      </c>
      <c r="AI1959" s="3">
        <v>8.8903642653642656</v>
      </c>
      <c r="AJ1959" s="3">
        <v>5</v>
      </c>
      <c r="AK1959" s="3">
        <v>6.4162871962801891</v>
      </c>
      <c r="AL1959" s="3">
        <v>6.7688838205481519</v>
      </c>
      <c r="AM1959" s="9">
        <v>81.103703620636594</v>
      </c>
      <c r="AN1959" s="3">
        <v>10</v>
      </c>
      <c r="AO1959" s="3">
        <v>8.6252377078033344</v>
      </c>
      <c r="AP1959" s="3">
        <v>10</v>
      </c>
      <c r="AQ1959" s="3">
        <v>9.5417459026011127</v>
      </c>
      <c r="AR1959" s="3">
        <v>8.3000000000000007</v>
      </c>
      <c r="AS1959" s="3">
        <v>6.1034601599117719</v>
      </c>
      <c r="AT1959" s="3">
        <v>8.0955433455433443</v>
      </c>
      <c r="AU1959" s="3">
        <v>8</v>
      </c>
      <c r="AV1959" s="3">
        <v>7.5896377583597463</v>
      </c>
      <c r="AW1959" s="3">
        <v>10</v>
      </c>
      <c r="AX1959" s="3">
        <v>8.0147735439691434</v>
      </c>
      <c r="AY1959" s="3">
        <v>3.2112332112332109</v>
      </c>
      <c r="AZ1959" s="3">
        <v>6.8279569892473111</v>
      </c>
      <c r="BA1959" s="3">
        <v>9.0436711528006981</v>
      </c>
      <c r="BB1959" s="3">
        <v>6.3167274467523162</v>
      </c>
      <c r="BC1959" s="3">
        <v>6.2109032781931308</v>
      </c>
      <c r="BD1959" s="3">
        <v>6.3569688979616723</v>
      </c>
      <c r="BE1959" s="3">
        <v>6.327910162698057</v>
      </c>
      <c r="BF1959" s="9">
        <v>79.614765364227708</v>
      </c>
      <c r="BG1959" s="13">
        <v>75.902394568092731</v>
      </c>
    </row>
    <row r="1960" spans="1:59">
      <c r="A1960" s="1">
        <v>2000</v>
      </c>
      <c r="B1960" s="3" t="s">
        <v>83</v>
      </c>
      <c r="C1960" s="3" t="str">
        <f>VLOOKUP(E1960,[1]region!$A:$B,2,FALSE)</f>
        <v>CO</v>
      </c>
      <c r="D1960" s="3" t="s">
        <v>84</v>
      </c>
      <c r="E1960" s="3" t="str">
        <f>IFERROR(VLOOKUP(D1960,[2]Sheet1!$C:$D,2,FALSE),D1960)</f>
        <v>Colombia</v>
      </c>
      <c r="F1960" s="3">
        <v>15.09</v>
      </c>
      <c r="G1960" s="3">
        <v>2.7679752483016848</v>
      </c>
      <c r="H1960" s="3">
        <v>18.02</v>
      </c>
      <c r="I1960" s="3">
        <v>25</v>
      </c>
      <c r="J1960" s="3">
        <v>35</v>
      </c>
      <c r="K1960" s="9">
        <v>46.405375681106939</v>
      </c>
      <c r="L1960" s="3">
        <v>2.9878480233333331</v>
      </c>
      <c r="M1960" s="3">
        <v>3.2856366906847274</v>
      </c>
      <c r="N1960" s="3">
        <v>3.9451476793248945</v>
      </c>
      <c r="O1960" s="3">
        <v>4.166666666666667</v>
      </c>
      <c r="P1960" s="3">
        <v>3.333333333333333</v>
      </c>
      <c r="Q1960" s="3">
        <v>3.3762867136766057</v>
      </c>
      <c r="R1960" s="3">
        <v>6.0670065362212018</v>
      </c>
      <c r="S1960" s="3"/>
      <c r="T1960" s="3"/>
      <c r="U1960" s="9">
        <v>40.262125102803324</v>
      </c>
      <c r="V1960" s="3">
        <v>8.6095661666399046</v>
      </c>
      <c r="W1960" s="3">
        <v>2.9723252970078007</v>
      </c>
      <c r="X1960" s="3">
        <v>9.2221117798528098</v>
      </c>
      <c r="Y1960" s="3">
        <v>0</v>
      </c>
      <c r="Z1960" s="9">
        <v>63.111835729745842</v>
      </c>
      <c r="AA1960" s="3">
        <v>2.43806967511044</v>
      </c>
      <c r="AB1960" s="3">
        <v>11.7</v>
      </c>
      <c r="AC1960" s="3">
        <v>6.2</v>
      </c>
      <c r="AD1960" s="3">
        <v>7.8515400721976798</v>
      </c>
      <c r="AE1960" s="3">
        <v>4.9009799999999997</v>
      </c>
      <c r="AF1960" s="3">
        <v>7.5</v>
      </c>
      <c r="AG1960" s="3">
        <v>6.11449</v>
      </c>
      <c r="AH1960" s="3">
        <v>10</v>
      </c>
      <c r="AI1960" s="3">
        <v>7.8723849999999995</v>
      </c>
      <c r="AJ1960" s="3">
        <v>0</v>
      </c>
      <c r="AK1960" s="3"/>
      <c r="AL1960" s="3">
        <v>3.9361924999999998</v>
      </c>
      <c r="AM1960" s="9">
        <v>69.755556430494195</v>
      </c>
      <c r="AN1960" s="3">
        <v>8</v>
      </c>
      <c r="AO1960" s="3">
        <v>8.1002998023039972</v>
      </c>
      <c r="AP1960" s="3">
        <v>10</v>
      </c>
      <c r="AQ1960" s="3">
        <v>8.700099934101333</v>
      </c>
      <c r="AR1960" s="3">
        <v>2.8495699999999999</v>
      </c>
      <c r="AS1960" s="3">
        <v>4.15083</v>
      </c>
      <c r="AT1960" s="3">
        <v>5.9345199999999991</v>
      </c>
      <c r="AU1960" s="3">
        <v>5.5109999999999992</v>
      </c>
      <c r="AV1960" s="3">
        <v>4.5303318362778846</v>
      </c>
      <c r="AW1960" s="3">
        <v>1</v>
      </c>
      <c r="AX1960" s="3">
        <v>3.9960419727129803</v>
      </c>
      <c r="AY1960" s="3">
        <v>6.4346200000000007</v>
      </c>
      <c r="AZ1960" s="3">
        <v>6.75</v>
      </c>
      <c r="BA1960" s="3">
        <v>8.3790382117169333</v>
      </c>
      <c r="BB1960" s="3">
        <v>5.8878440000000021</v>
      </c>
      <c r="BC1960" s="3"/>
      <c r="BD1960" s="3">
        <v>4.8885471306785302</v>
      </c>
      <c r="BE1960" s="3">
        <v>6.4680098684790934</v>
      </c>
      <c r="BF1960" s="9">
        <v>63.880505917644683</v>
      </c>
      <c r="BG1960" s="13">
        <v>56.683079772358994</v>
      </c>
    </row>
    <row r="1961" spans="1:59">
      <c r="A1961" s="1">
        <v>2011</v>
      </c>
      <c r="B1961" s="3" t="s">
        <v>97</v>
      </c>
      <c r="C1961" s="3" t="str">
        <f>VLOOKUP(E1961,[1]region!$A:$B,2,FALSE)</f>
        <v>HR</v>
      </c>
      <c r="D1961" s="3" t="s">
        <v>98</v>
      </c>
      <c r="E1961" s="3" t="str">
        <f>IFERROR(VLOOKUP(D1961,[2]Sheet1!$C:$D,2,FALSE),D1961)</f>
        <v>Croatia</v>
      </c>
      <c r="F1961" s="3">
        <v>15.085195703173232</v>
      </c>
      <c r="G1961" s="3">
        <v>2.7679752483016848</v>
      </c>
      <c r="H1961" s="3">
        <v>18.02</v>
      </c>
      <c r="I1961" s="3">
        <v>25</v>
      </c>
      <c r="J1961" s="3">
        <v>35</v>
      </c>
      <c r="K1961" s="9">
        <v>47.813551851258218</v>
      </c>
      <c r="L1961" s="3">
        <v>2.9849773645401001</v>
      </c>
      <c r="M1961" s="3">
        <v>3.2856366906847274</v>
      </c>
      <c r="N1961" s="3">
        <v>3.9436618487040205</v>
      </c>
      <c r="O1961" s="3">
        <v>4.166666666666667</v>
      </c>
      <c r="P1961" s="3">
        <v>3.333333333333333</v>
      </c>
      <c r="Q1961" s="3">
        <v>3.3762867136766057</v>
      </c>
      <c r="R1961" s="3">
        <v>6.0661963686855209</v>
      </c>
      <c r="S1961" s="3"/>
      <c r="T1961" s="3"/>
      <c r="U1961" s="9">
        <v>55.494221907857728</v>
      </c>
      <c r="V1961" s="3">
        <v>-3.4593903093204315</v>
      </c>
      <c r="W1961" s="3">
        <v>2.0302047401580654</v>
      </c>
      <c r="X1961" s="3">
        <v>2.2599999999999998</v>
      </c>
      <c r="Y1961" s="3">
        <v>10</v>
      </c>
      <c r="Z1961" s="9">
        <v>95.110100105181715</v>
      </c>
      <c r="AA1961" s="3">
        <v>0.63</v>
      </c>
      <c r="AB1961" s="3">
        <v>4.9000000000000004</v>
      </c>
      <c r="AC1961" s="3">
        <v>6.2230000000000008</v>
      </c>
      <c r="AD1961" s="3">
        <v>8.7035999999999998</v>
      </c>
      <c r="AE1961" s="3">
        <v>5.310043565</v>
      </c>
      <c r="AF1961" s="3">
        <v>7.4886355357687826</v>
      </c>
      <c r="AG1961" s="3">
        <v>6.3993395503843917</v>
      </c>
      <c r="AH1961" s="3">
        <v>10</v>
      </c>
      <c r="AI1961" s="3">
        <v>4.1811131716666665</v>
      </c>
      <c r="AJ1961" s="3">
        <v>4.6153846153846159</v>
      </c>
      <c r="AK1961" s="3">
        <v>6.6375384789105389</v>
      </c>
      <c r="AL1961" s="3">
        <v>5.1446787553206077</v>
      </c>
      <c r="AM1961" s="9">
        <v>75.619045764262495</v>
      </c>
      <c r="AN1961" s="3">
        <v>10</v>
      </c>
      <c r="AO1961" s="3">
        <v>7.6849167864114687</v>
      </c>
      <c r="AP1961" s="3">
        <v>10</v>
      </c>
      <c r="AQ1961" s="3">
        <v>9.2283055954704896</v>
      </c>
      <c r="AR1961" s="3">
        <v>2.2333333333333329</v>
      </c>
      <c r="AS1961" s="3">
        <v>3.5629501133333337</v>
      </c>
      <c r="AT1961" s="3">
        <v>6.8546012566666672</v>
      </c>
      <c r="AU1961" s="3">
        <v>8</v>
      </c>
      <c r="AV1961" s="3">
        <v>7.5057512820378944</v>
      </c>
      <c r="AW1961" s="3">
        <v>10</v>
      </c>
      <c r="AX1961" s="3">
        <v>6.3594393308952037</v>
      </c>
      <c r="AY1961" s="3">
        <v>2.2176827916666664</v>
      </c>
      <c r="AZ1961" s="3">
        <v>6.2121212121212128</v>
      </c>
      <c r="BA1961" s="3">
        <v>9.591236735174645</v>
      </c>
      <c r="BB1961" s="3">
        <v>4.0658619654761896</v>
      </c>
      <c r="BC1961" s="3">
        <v>4.7108896876915365</v>
      </c>
      <c r="BD1961" s="3">
        <v>7.8029720123091924</v>
      </c>
      <c r="BE1961" s="3">
        <v>5.7667940674065745</v>
      </c>
      <c r="BF1961" s="9">
        <v>71.181796645907568</v>
      </c>
      <c r="BG1961" s="13">
        <v>69.043743254893542</v>
      </c>
    </row>
    <row r="1962" spans="1:59">
      <c r="A1962" s="1">
        <v>2012</v>
      </c>
      <c r="B1962" s="3" t="s">
        <v>210</v>
      </c>
      <c r="C1962" s="3" t="str">
        <f>VLOOKUP(E1962,[1]region!$A:$B,2,FALSE)</f>
        <v>JP</v>
      </c>
      <c r="D1962" s="3" t="s">
        <v>211</v>
      </c>
      <c r="E1962" s="3" t="str">
        <f>IFERROR(VLOOKUP(D1962,[2]Sheet1!$C:$D,2,FALSE),D1962)</f>
        <v>Japan</v>
      </c>
      <c r="F1962" s="3">
        <v>15.07</v>
      </c>
      <c r="G1962" s="3">
        <v>2.7679752483016848</v>
      </c>
      <c r="H1962" s="3">
        <v>18.02</v>
      </c>
      <c r="I1962" s="3">
        <v>25</v>
      </c>
      <c r="J1962" s="3">
        <v>35</v>
      </c>
      <c r="K1962" s="9">
        <v>57.687645853574182</v>
      </c>
      <c r="L1962" s="3">
        <v>2.9849773645401001</v>
      </c>
      <c r="M1962" s="3">
        <v>3.2846083333333338</v>
      </c>
      <c r="N1962" s="3">
        <v>3.9364771941056902</v>
      </c>
      <c r="O1962" s="3">
        <v>4.166666666666667</v>
      </c>
      <c r="P1962" s="3">
        <v>3.333333333333333</v>
      </c>
      <c r="Q1962" s="3">
        <v>3.3762867136766057</v>
      </c>
      <c r="R1962" s="3">
        <v>6.0661963686855209</v>
      </c>
      <c r="S1962" s="3"/>
      <c r="T1962" s="3"/>
      <c r="U1962" s="9">
        <v>73.413987161280517</v>
      </c>
      <c r="V1962" s="3">
        <v>1.7664926415724702</v>
      </c>
      <c r="W1962" s="3">
        <v>0.68278606205178416</v>
      </c>
      <c r="X1962" s="3">
        <v>-0.03</v>
      </c>
      <c r="Y1962" s="3">
        <v>10</v>
      </c>
      <c r="Z1962" s="9">
        <v>98.418967617161982</v>
      </c>
      <c r="AA1962" s="3">
        <v>0.6</v>
      </c>
      <c r="AB1962" s="3">
        <v>4.5999999999999996</v>
      </c>
      <c r="AC1962" s="3">
        <v>18.169999999999998</v>
      </c>
      <c r="AD1962" s="3">
        <v>7.1373333333333333</v>
      </c>
      <c r="AE1962" s="3">
        <v>4.9230346924778834</v>
      </c>
      <c r="AF1962" s="3">
        <v>8.55544263556998</v>
      </c>
      <c r="AG1962" s="3">
        <v>6.7392386640239312</v>
      </c>
      <c r="AH1962" s="3">
        <v>10</v>
      </c>
      <c r="AI1962" s="3">
        <v>6.4931636356932163</v>
      </c>
      <c r="AJ1962" s="3">
        <v>3.8461538461538463</v>
      </c>
      <c r="AK1962" s="3">
        <v>6.7481641202257157</v>
      </c>
      <c r="AL1962" s="3">
        <v>5.6958272006909256</v>
      </c>
      <c r="AM1962" s="9">
        <v>73.930997995120464</v>
      </c>
      <c r="AN1962" s="3">
        <v>8</v>
      </c>
      <c r="AO1962" s="3">
        <v>6.3470257287888545</v>
      </c>
      <c r="AP1962" s="3">
        <v>10</v>
      </c>
      <c r="AQ1962" s="3">
        <v>8.1156752429296173</v>
      </c>
      <c r="AR1962" s="3">
        <v>8.9</v>
      </c>
      <c r="AS1962" s="3">
        <v>3.170661743362833</v>
      </c>
      <c r="AT1962" s="3">
        <v>8.0632684778761003</v>
      </c>
      <c r="AU1962" s="3">
        <v>10</v>
      </c>
      <c r="AV1962" s="3">
        <v>10</v>
      </c>
      <c r="AW1962" s="3">
        <v>10</v>
      </c>
      <c r="AX1962" s="3">
        <v>8.3556550368731557</v>
      </c>
      <c r="AY1962" s="3">
        <v>3.9868624719764001</v>
      </c>
      <c r="AZ1962" s="3">
        <v>9.1111111111111107</v>
      </c>
      <c r="BA1962" s="3">
        <v>9.2168528053809453</v>
      </c>
      <c r="BB1962" s="3">
        <v>8.2319403518541865</v>
      </c>
      <c r="BC1962" s="3">
        <v>7.7205428549577499</v>
      </c>
      <c r="BD1962" s="3">
        <v>6.3009222656226207</v>
      </c>
      <c r="BE1962" s="3">
        <v>7.428038643483835</v>
      </c>
      <c r="BF1962" s="9">
        <v>79.66456307762202</v>
      </c>
      <c r="BG1962" s="13">
        <v>76.62323234095183</v>
      </c>
    </row>
    <row r="1963" spans="1:59">
      <c r="A1963" s="1">
        <v>2011</v>
      </c>
      <c r="B1963" s="3" t="s">
        <v>276</v>
      </c>
      <c r="C1963" s="3" t="str">
        <f>VLOOKUP(E1963,[1]region!$A:$B,2,FALSE)</f>
        <v>NZ</v>
      </c>
      <c r="D1963" s="3" t="s">
        <v>277</v>
      </c>
      <c r="E1963" s="3" t="str">
        <f>IFERROR(VLOOKUP(D1963,[2]Sheet1!$C:$D,2,FALSE),D1963)</f>
        <v>New Zealand</v>
      </c>
      <c r="F1963" s="3">
        <v>15.053490557202116</v>
      </c>
      <c r="G1963" s="3">
        <v>2.7679752483016848</v>
      </c>
      <c r="H1963" s="3">
        <v>18.02</v>
      </c>
      <c r="I1963" s="3">
        <v>25</v>
      </c>
      <c r="J1963" s="3">
        <v>35</v>
      </c>
      <c r="K1963" s="9">
        <v>62.896327398322811</v>
      </c>
      <c r="L1963" s="3">
        <v>2.9849773645401001</v>
      </c>
      <c r="M1963" s="3">
        <v>3.2813391666666663</v>
      </c>
      <c r="N1963" s="3">
        <v>3.9279170663804646</v>
      </c>
      <c r="O1963" s="3">
        <v>4.166666666666667</v>
      </c>
      <c r="P1963" s="3">
        <v>3.333333333333333</v>
      </c>
      <c r="Q1963" s="3">
        <v>3.3762867136766057</v>
      </c>
      <c r="R1963" s="3">
        <v>6.0628893524997736</v>
      </c>
      <c r="S1963" s="3"/>
      <c r="T1963" s="3"/>
      <c r="U1963" s="9">
        <v>87.944199333393072</v>
      </c>
      <c r="V1963" s="3">
        <v>1.3996961805060382</v>
      </c>
      <c r="W1963" s="3">
        <v>1.4637693684603645</v>
      </c>
      <c r="X1963" s="3">
        <v>4.43</v>
      </c>
      <c r="Y1963" s="3">
        <v>10</v>
      </c>
      <c r="Z1963" s="9">
        <v>95.621382541286621</v>
      </c>
      <c r="AA1963" s="3">
        <v>1.68</v>
      </c>
      <c r="AB1963" s="3">
        <v>2</v>
      </c>
      <c r="AC1963" s="3">
        <v>2.68</v>
      </c>
      <c r="AD1963" s="3">
        <v>9.136000000000001</v>
      </c>
      <c r="AE1963" s="3">
        <v>8.8460317816666674</v>
      </c>
      <c r="AF1963" s="3">
        <v>8.7641736496653948</v>
      </c>
      <c r="AG1963" s="3">
        <v>8.8051027156660311</v>
      </c>
      <c r="AH1963" s="3">
        <v>10</v>
      </c>
      <c r="AI1963" s="3">
        <v>7.3643980558333331</v>
      </c>
      <c r="AJ1963" s="3">
        <v>6.9230769230769234</v>
      </c>
      <c r="AK1963" s="3">
        <v>5.8631589897043117</v>
      </c>
      <c r="AL1963" s="3">
        <v>6.7168779895381903</v>
      </c>
      <c r="AM1963" s="9">
        <v>86.644951763010567</v>
      </c>
      <c r="AN1963" s="3">
        <v>10</v>
      </c>
      <c r="AO1963" s="3">
        <v>5.5561123101145</v>
      </c>
      <c r="AP1963" s="3">
        <v>10</v>
      </c>
      <c r="AQ1963" s="3">
        <v>8.5187041033714994</v>
      </c>
      <c r="AR1963" s="3">
        <v>8.9</v>
      </c>
      <c r="AS1963" s="3">
        <v>4.9413793500000001</v>
      </c>
      <c r="AT1963" s="3">
        <v>8.0893286783333327</v>
      </c>
      <c r="AU1963" s="3">
        <v>10</v>
      </c>
      <c r="AV1963" s="3">
        <v>10</v>
      </c>
      <c r="AW1963" s="3">
        <v>10</v>
      </c>
      <c r="AX1963" s="3">
        <v>8.6551180047222225</v>
      </c>
      <c r="AY1963" s="3">
        <v>5.5588029149999993</v>
      </c>
      <c r="AZ1963" s="3">
        <v>9.6969696969696972</v>
      </c>
      <c r="BA1963" s="3">
        <v>9.9637816818146856</v>
      </c>
      <c r="BB1963" s="3">
        <v>9.1689804304761893</v>
      </c>
      <c r="BC1963" s="3">
        <v>9.4141364424161722</v>
      </c>
      <c r="BD1963" s="3">
        <v>8.296182376892844</v>
      </c>
      <c r="BE1963" s="3">
        <v>8.6831422572615988</v>
      </c>
      <c r="BF1963" s="9">
        <v>86.189881217851081</v>
      </c>
      <c r="BG1963" s="13">
        <v>83.859348450772842</v>
      </c>
    </row>
    <row r="1964" spans="1:59">
      <c r="A1964" s="1">
        <v>2001</v>
      </c>
      <c r="B1964" s="3" t="s">
        <v>302</v>
      </c>
      <c r="C1964" s="3" t="str">
        <f>VLOOKUP(E1964,[1]region!$A:$B,2,FALSE)</f>
        <v>PT</v>
      </c>
      <c r="D1964" s="3" t="s">
        <v>303</v>
      </c>
      <c r="E1964" s="3" t="str">
        <f>IFERROR(VLOOKUP(D1964,[2]Sheet1!$C:$D,2,FALSE),D1964)</f>
        <v>Portugal</v>
      </c>
      <c r="F1964" s="3">
        <v>15.05</v>
      </c>
      <c r="G1964" s="3">
        <v>2.7679752483016848</v>
      </c>
      <c r="H1964" s="3">
        <v>18</v>
      </c>
      <c r="I1964" s="3">
        <v>25</v>
      </c>
      <c r="J1964" s="3">
        <v>35</v>
      </c>
      <c r="K1964" s="9">
        <v>55.323769834909442</v>
      </c>
      <c r="L1964" s="3">
        <v>2.9777777777777774</v>
      </c>
      <c r="M1964" s="3">
        <v>3.275370463768116</v>
      </c>
      <c r="N1964" s="3">
        <v>3.9252684861995828</v>
      </c>
      <c r="O1964" s="3">
        <v>4.166666666666667</v>
      </c>
      <c r="P1964" s="3">
        <v>3.333333333333333</v>
      </c>
      <c r="Q1964" s="3">
        <v>3.3762867136766057</v>
      </c>
      <c r="R1964" s="3">
        <v>6.0628893524997736</v>
      </c>
      <c r="S1964" s="3"/>
      <c r="T1964" s="3"/>
      <c r="U1964" s="9">
        <v>70.511811358831906</v>
      </c>
      <c r="V1964" s="3">
        <v>4.9493263144884114</v>
      </c>
      <c r="W1964" s="3">
        <v>0.35468533440033256</v>
      </c>
      <c r="X1964" s="3">
        <v>4.3947571318420096</v>
      </c>
      <c r="Y1964" s="3">
        <v>10</v>
      </c>
      <c r="Z1964" s="9">
        <v>94.973272942434463</v>
      </c>
      <c r="AA1964" s="3">
        <v>0.31903442738131083</v>
      </c>
      <c r="AB1964" s="3">
        <v>3.9</v>
      </c>
      <c r="AC1964" s="3">
        <v>4.9000000000000004</v>
      </c>
      <c r="AD1964" s="3">
        <v>9.0157701272485991</v>
      </c>
      <c r="AE1964" s="3">
        <v>8.8636366526285801</v>
      </c>
      <c r="AF1964" s="3">
        <v>9.5</v>
      </c>
      <c r="AG1964" s="3">
        <v>9.056818311413128</v>
      </c>
      <c r="AH1964" s="3">
        <v>10</v>
      </c>
      <c r="AI1964" s="3">
        <v>9.0509050000000002</v>
      </c>
      <c r="AJ1964" s="3">
        <v>6.1538461538461542</v>
      </c>
      <c r="AK1964" s="3"/>
      <c r="AL1964" s="3">
        <v>7.6023755769230767</v>
      </c>
      <c r="AM1964" s="9">
        <v>89.187410038962014</v>
      </c>
      <c r="AN1964" s="3">
        <v>5</v>
      </c>
      <c r="AO1964" s="3">
        <v>7.9210805721087718</v>
      </c>
      <c r="AP1964" s="3">
        <v>10</v>
      </c>
      <c r="AQ1964" s="3">
        <v>7.6403601907029239</v>
      </c>
      <c r="AR1964" s="3">
        <v>4.0498099999999999</v>
      </c>
      <c r="AS1964" s="3">
        <v>2.2727270921071372</v>
      </c>
      <c r="AT1964" s="3">
        <v>5.9848483403523769</v>
      </c>
      <c r="AU1964" s="3">
        <v>5.5109999999999992</v>
      </c>
      <c r="AV1964" s="3">
        <v>1.1929071940067637</v>
      </c>
      <c r="AW1964" s="3">
        <v>5</v>
      </c>
      <c r="AX1964" s="3">
        <v>4.0018821044110462</v>
      </c>
      <c r="AY1964" s="3">
        <v>2.8571426868438721</v>
      </c>
      <c r="AZ1964" s="3">
        <v>4.75</v>
      </c>
      <c r="BA1964" s="3">
        <v>7.2313995401405995</v>
      </c>
      <c r="BB1964" s="3">
        <v>7.3765663873581664</v>
      </c>
      <c r="BC1964" s="3"/>
      <c r="BD1964" s="3">
        <v>6.323340918558241</v>
      </c>
      <c r="BE1964" s="3">
        <v>5.7076899065801765</v>
      </c>
      <c r="BF1964" s="9">
        <v>57.833107338980483</v>
      </c>
      <c r="BG1964" s="13">
        <v>73.565874302823659</v>
      </c>
    </row>
    <row r="1965" spans="1:59">
      <c r="A1965" s="1">
        <v>2011</v>
      </c>
      <c r="B1965" s="3" t="s">
        <v>329</v>
      </c>
      <c r="C1965" s="3" t="str">
        <f>VLOOKUP(E1965,[1]region!$A:$B,2,FALSE)</f>
        <v>ZA</v>
      </c>
      <c r="D1965" s="3" t="s">
        <v>330</v>
      </c>
      <c r="E1965" s="3" t="str">
        <f>IFERROR(VLOOKUP(D1965,[2]Sheet1!$C:$D,2,FALSE),D1965)</f>
        <v>South Africa</v>
      </c>
      <c r="F1965" s="3">
        <v>15.05</v>
      </c>
      <c r="G1965" s="3">
        <v>2.7668554953909705</v>
      </c>
      <c r="H1965" s="3">
        <v>18</v>
      </c>
      <c r="I1965" s="3">
        <v>25</v>
      </c>
      <c r="J1965" s="3">
        <v>35</v>
      </c>
      <c r="K1965" s="9">
        <v>55.709328418015716</v>
      </c>
      <c r="L1965" s="3">
        <v>2.9759718998221523</v>
      </c>
      <c r="M1965" s="3">
        <v>3.2715209603196378</v>
      </c>
      <c r="N1965" s="3">
        <v>3.9241700000000002</v>
      </c>
      <c r="O1965" s="3">
        <v>4.166666666666667</v>
      </c>
      <c r="P1965" s="3">
        <v>3.333333333333333</v>
      </c>
      <c r="Q1965" s="3">
        <v>3.3762867136766057</v>
      </c>
      <c r="R1965" s="3">
        <v>6.04567679612141</v>
      </c>
      <c r="S1965" s="3"/>
      <c r="T1965" s="3"/>
      <c r="U1965" s="9">
        <v>58.772470956463287</v>
      </c>
      <c r="V1965" s="3">
        <v>2.0879231893594197</v>
      </c>
      <c r="W1965" s="3">
        <v>1.3548253619480266</v>
      </c>
      <c r="X1965" s="3">
        <v>5</v>
      </c>
      <c r="Y1965" s="3">
        <v>5</v>
      </c>
      <c r="Z1965" s="9">
        <v>82.601213043372255</v>
      </c>
      <c r="AA1965" s="3">
        <v>1.95</v>
      </c>
      <c r="AB1965" s="3">
        <v>7.7</v>
      </c>
      <c r="AC1965" s="3">
        <v>16.940000000000001</v>
      </c>
      <c r="AD1965" s="3">
        <v>6.7946666666666653</v>
      </c>
      <c r="AE1965" s="3">
        <v>6.0979943383333337</v>
      </c>
      <c r="AF1965" s="3">
        <v>7.3868995609302086</v>
      </c>
      <c r="AG1965" s="3">
        <v>6.7424469496317716</v>
      </c>
      <c r="AH1965" s="3">
        <v>10</v>
      </c>
      <c r="AI1965" s="3">
        <v>6.6943689316666664</v>
      </c>
      <c r="AJ1965" s="3">
        <v>0.76923076923076827</v>
      </c>
      <c r="AK1965" s="3">
        <v>7.965046174692648</v>
      </c>
      <c r="AL1965" s="3">
        <v>5.1428819585300269</v>
      </c>
      <c r="AM1965" s="9">
        <v>71.699988937071154</v>
      </c>
      <c r="AN1965" s="3">
        <v>10</v>
      </c>
      <c r="AO1965" s="3">
        <v>7.5125553645939434</v>
      </c>
      <c r="AP1965" s="3">
        <v>10</v>
      </c>
      <c r="AQ1965" s="3">
        <v>9.1708517881979805</v>
      </c>
      <c r="AR1965" s="3">
        <v>4.4333333333333336</v>
      </c>
      <c r="AS1965" s="3">
        <v>1.9188289016666662</v>
      </c>
      <c r="AT1965" s="3">
        <v>3.0831545733333332</v>
      </c>
      <c r="AU1965" s="3">
        <v>8</v>
      </c>
      <c r="AV1965" s="3">
        <v>8.2732124260262339</v>
      </c>
      <c r="AW1965" s="3">
        <v>10</v>
      </c>
      <c r="AX1965" s="3">
        <v>5.9514215390599281</v>
      </c>
      <c r="AY1965" s="3">
        <v>2.9063927499999997</v>
      </c>
      <c r="AZ1965" s="3">
        <v>5.1515151515151505</v>
      </c>
      <c r="BA1965" s="3">
        <v>9.3885345543578413</v>
      </c>
      <c r="BB1965" s="3">
        <v>5.511925414285713</v>
      </c>
      <c r="BC1965" s="3">
        <v>8.7876839780588707</v>
      </c>
      <c r="BD1965" s="3">
        <v>7.7581347064379527</v>
      </c>
      <c r="BE1965" s="3">
        <v>6.5840310924425873</v>
      </c>
      <c r="BF1965" s="9">
        <v>72.354348065668319</v>
      </c>
      <c r="BG1965" s="13">
        <v>68.22746988411815</v>
      </c>
    </row>
    <row r="1966" spans="1:59">
      <c r="A1966" s="1">
        <v>2003</v>
      </c>
      <c r="B1966" s="3" t="s">
        <v>380</v>
      </c>
      <c r="C1966" s="3" t="str">
        <f>VLOOKUP(E1966,[1]region!$A:$B,2,FALSE)</f>
        <v>UA</v>
      </c>
      <c r="D1966" s="3" t="s">
        <v>381</v>
      </c>
      <c r="E1966" s="3" t="str">
        <f>IFERROR(VLOOKUP(D1966,[2]Sheet1!$C:$D,2,FALSE),D1966)</f>
        <v>Ukraine</v>
      </c>
      <c r="F1966" s="3">
        <v>15.04</v>
      </c>
      <c r="G1966" s="3">
        <v>2.7668554953909705</v>
      </c>
      <c r="H1966" s="3">
        <v>18</v>
      </c>
      <c r="I1966" s="3">
        <v>25</v>
      </c>
      <c r="J1966" s="3">
        <v>35</v>
      </c>
      <c r="K1966" s="9">
        <v>43.986715015104622</v>
      </c>
      <c r="L1966" s="3">
        <v>2.9685109067470465</v>
      </c>
      <c r="M1966" s="3">
        <v>3.2693101258333335</v>
      </c>
      <c r="N1966" s="3">
        <v>3.9189187685648603</v>
      </c>
      <c r="O1966" s="3">
        <v>4.166666666666667</v>
      </c>
      <c r="P1966" s="3">
        <v>3.333333333333333</v>
      </c>
      <c r="Q1966" s="3">
        <v>3.3762867136766057</v>
      </c>
      <c r="R1966" s="3">
        <v>6.04567679612141</v>
      </c>
      <c r="S1966" s="3"/>
      <c r="T1966" s="3"/>
      <c r="U1966" s="9">
        <v>49.434373348266931</v>
      </c>
      <c r="V1966" s="3">
        <v>30.325281608931697</v>
      </c>
      <c r="W1966" s="3">
        <v>9.8871990406690475</v>
      </c>
      <c r="X1966" s="3">
        <v>5.2098899324509098</v>
      </c>
      <c r="Y1966" s="3">
        <v>0</v>
      </c>
      <c r="Z1966" s="9">
        <v>47.345215188639649</v>
      </c>
      <c r="AA1966" s="3">
        <v>1.478</v>
      </c>
      <c r="AB1966" s="3">
        <v>7.6</v>
      </c>
      <c r="AC1966" s="3">
        <v>11</v>
      </c>
      <c r="AD1966" s="3">
        <v>7.6982222222222232</v>
      </c>
      <c r="AE1966" s="3">
        <v>3.5</v>
      </c>
      <c r="AF1966" s="3">
        <v>7.6666666666666661</v>
      </c>
      <c r="AG1966" s="3">
        <v>5.583333333333333</v>
      </c>
      <c r="AH1966" s="3">
        <v>10</v>
      </c>
      <c r="AI1966" s="3">
        <v>4.166666666666667</v>
      </c>
      <c r="AJ1966" s="3">
        <v>0.76923076923076927</v>
      </c>
      <c r="AK1966" s="3"/>
      <c r="AL1966" s="3">
        <v>2.4679487179487181</v>
      </c>
      <c r="AM1966" s="9">
        <v>64.373760683760693</v>
      </c>
      <c r="AN1966" s="3">
        <v>5</v>
      </c>
      <c r="AO1966" s="3">
        <v>9.9318791787457457</v>
      </c>
      <c r="AP1966" s="3">
        <v>9</v>
      </c>
      <c r="AQ1966" s="3">
        <v>7.9772930595819149</v>
      </c>
      <c r="AR1966" s="3">
        <v>6.7</v>
      </c>
      <c r="AS1966" s="3">
        <v>6.6666666666666661</v>
      </c>
      <c r="AT1966" s="3">
        <v>6.6666666666666661</v>
      </c>
      <c r="AU1966" s="3">
        <v>8</v>
      </c>
      <c r="AV1966" s="3">
        <v>8.7948188791798732</v>
      </c>
      <c r="AW1966" s="3">
        <v>1</v>
      </c>
      <c r="AX1966" s="3">
        <v>6.3046920354188671</v>
      </c>
      <c r="AY1966" s="3">
        <v>1.6666666666666665</v>
      </c>
      <c r="AZ1966" s="3">
        <v>3.5</v>
      </c>
      <c r="BA1966" s="3">
        <v>8.3531383563362152</v>
      </c>
      <c r="BB1966" s="3">
        <v>4.6190476190476186</v>
      </c>
      <c r="BC1966" s="3"/>
      <c r="BD1966" s="3">
        <v>0</v>
      </c>
      <c r="BE1966" s="3">
        <v>4.5347131605126254</v>
      </c>
      <c r="BF1966" s="9">
        <v>62.722327518378023</v>
      </c>
      <c r="BG1966" s="13">
        <v>53.572478350829989</v>
      </c>
    </row>
    <row r="1967" spans="1:59">
      <c r="A1967" s="1">
        <v>2004</v>
      </c>
      <c r="B1967" s="3" t="s">
        <v>308</v>
      </c>
      <c r="C1967" s="3" t="str">
        <f>VLOOKUP(E1967,[1]region!$A:$B,2,FALSE)</f>
        <v>RU</v>
      </c>
      <c r="D1967" s="3" t="s">
        <v>309</v>
      </c>
      <c r="E1967" s="3" t="str">
        <f>IFERROR(VLOOKUP(D1967,[2]Sheet1!$C:$D,2,FALSE),D1967)</f>
        <v>Russian Federation</v>
      </c>
      <c r="F1967" s="3">
        <v>15.034899348256475</v>
      </c>
      <c r="G1967" s="3">
        <v>2.7668554953909705</v>
      </c>
      <c r="H1967" s="3">
        <v>18</v>
      </c>
      <c r="I1967" s="3">
        <v>25</v>
      </c>
      <c r="J1967" s="3">
        <v>35</v>
      </c>
      <c r="K1967" s="9">
        <v>71.453803068743952</v>
      </c>
      <c r="L1967" s="3">
        <v>2.9685109067470465</v>
      </c>
      <c r="M1967" s="3">
        <v>3.2677223208333328</v>
      </c>
      <c r="N1967" s="3">
        <v>3.9133931891891898</v>
      </c>
      <c r="O1967" s="3">
        <v>4.166666666666667</v>
      </c>
      <c r="P1967" s="3">
        <v>3.333333333333333</v>
      </c>
      <c r="Q1967" s="3">
        <v>3.3762867136766057</v>
      </c>
      <c r="R1967" s="3">
        <v>6.0374424286785544</v>
      </c>
      <c r="S1967" s="3"/>
      <c r="T1967" s="3"/>
      <c r="U1967" s="9">
        <v>53.923698448399321</v>
      </c>
      <c r="V1967" s="3">
        <v>24.440168701475031</v>
      </c>
      <c r="W1967" s="3">
        <v>9.7334274495457791</v>
      </c>
      <c r="X1967" s="3">
        <v>10.8609547633937</v>
      </c>
      <c r="Y1967" s="3">
        <v>5</v>
      </c>
      <c r="Z1967" s="9">
        <v>60.116010818019859</v>
      </c>
      <c r="AA1967" s="3">
        <v>8.92</v>
      </c>
      <c r="AB1967" s="3">
        <v>10.3</v>
      </c>
      <c r="AC1967" s="3">
        <v>5.4</v>
      </c>
      <c r="AD1967" s="3">
        <v>6.6111111111111107</v>
      </c>
      <c r="AE1967" s="3">
        <v>4.7004608294930872</v>
      </c>
      <c r="AF1967" s="3">
        <v>4.8982673352183319</v>
      </c>
      <c r="AG1967" s="3">
        <v>4.7993640823557095</v>
      </c>
      <c r="AH1967" s="3">
        <v>10</v>
      </c>
      <c r="AI1967" s="3">
        <v>4.3768768768768771</v>
      </c>
      <c r="AJ1967" s="3">
        <v>3.8461538461538463</v>
      </c>
      <c r="AK1967" s="3"/>
      <c r="AL1967" s="3">
        <v>4.1115153615153615</v>
      </c>
      <c r="AM1967" s="9">
        <v>63.804976387455454</v>
      </c>
      <c r="AN1967" s="3">
        <v>5</v>
      </c>
      <c r="AO1967" s="3">
        <v>10</v>
      </c>
      <c r="AP1967" s="3">
        <v>10</v>
      </c>
      <c r="AQ1967" s="3">
        <v>8.3333333333333339</v>
      </c>
      <c r="AR1967" s="3">
        <v>6.7</v>
      </c>
      <c r="AS1967" s="3">
        <v>6.7455197132616487</v>
      </c>
      <c r="AT1967" s="3">
        <v>7.6364942528735638</v>
      </c>
      <c r="AU1967" s="3">
        <v>6</v>
      </c>
      <c r="AV1967" s="3">
        <v>8.4239939189275255</v>
      </c>
      <c r="AW1967" s="3">
        <v>0</v>
      </c>
      <c r="AX1967" s="3">
        <v>5.9176679808437909</v>
      </c>
      <c r="AY1967" s="3">
        <v>1.95589298626175</v>
      </c>
      <c r="AZ1967" s="3">
        <v>4.1466083150984678</v>
      </c>
      <c r="BA1967" s="3">
        <v>8.7725566925919214</v>
      </c>
      <c r="BB1967" s="3">
        <v>5.0527908820352341</v>
      </c>
      <c r="BC1967" s="3">
        <v>4.9927608203212817</v>
      </c>
      <c r="BD1967" s="3">
        <v>4.9782217424210122</v>
      </c>
      <c r="BE1967" s="3">
        <v>4.9831385731216109</v>
      </c>
      <c r="BF1967" s="9">
        <v>64.113799624329118</v>
      </c>
      <c r="BG1967" s="13">
        <v>62.682457669389535</v>
      </c>
    </row>
    <row r="1968" spans="1:59">
      <c r="A1968" s="1">
        <v>2009</v>
      </c>
      <c r="B1968" s="3" t="s">
        <v>302</v>
      </c>
      <c r="C1968" s="3" t="str">
        <f>VLOOKUP(E1968,[1]region!$A:$B,2,FALSE)</f>
        <v>PT</v>
      </c>
      <c r="D1968" s="3" t="s">
        <v>303</v>
      </c>
      <c r="E1968" s="3" t="str">
        <f>IFERROR(VLOOKUP(D1968,[2]Sheet1!$C:$D,2,FALSE),D1968)</f>
        <v>Portugal</v>
      </c>
      <c r="F1968" s="3">
        <v>15.031158425757631</v>
      </c>
      <c r="G1968" s="3">
        <v>2.7650000000000001</v>
      </c>
      <c r="H1968" s="3">
        <v>17.97</v>
      </c>
      <c r="I1968" s="3">
        <v>25</v>
      </c>
      <c r="J1968" s="3">
        <v>35</v>
      </c>
      <c r="K1968" s="9">
        <v>49.671346368060867</v>
      </c>
      <c r="L1968" s="3">
        <v>2.9685109067470465</v>
      </c>
      <c r="M1968" s="3">
        <v>3.26577087243398</v>
      </c>
      <c r="N1968" s="3">
        <v>3.912923413550355</v>
      </c>
      <c r="O1968" s="3">
        <v>4.166666666666667</v>
      </c>
      <c r="P1968" s="3">
        <v>3.333333333333333</v>
      </c>
      <c r="Q1968" s="3">
        <v>3.3762867136766057</v>
      </c>
      <c r="R1968" s="3">
        <v>6.036698607185901</v>
      </c>
      <c r="S1968" s="3"/>
      <c r="T1968" s="3"/>
      <c r="U1968" s="9">
        <v>68.059719318061525</v>
      </c>
      <c r="V1968" s="3">
        <v>4.6021214286216638</v>
      </c>
      <c r="W1968" s="3">
        <v>1.2145925218160247</v>
      </c>
      <c r="X1968" s="3">
        <v>-0.82500000000068496</v>
      </c>
      <c r="Y1968" s="3">
        <v>10</v>
      </c>
      <c r="Z1968" s="9">
        <v>96.071846763872799</v>
      </c>
      <c r="AA1968" s="3">
        <v>0.84</v>
      </c>
      <c r="AB1968" s="3">
        <v>5.3</v>
      </c>
      <c r="AC1968" s="3">
        <v>9.2750000000000004</v>
      </c>
      <c r="AD1968" s="3">
        <v>8.2233333333333345</v>
      </c>
      <c r="AE1968" s="3">
        <v>7.7355144103260862</v>
      </c>
      <c r="AF1968" s="3">
        <v>7.8864515775809991</v>
      </c>
      <c r="AG1968" s="3">
        <v>7.8109829939535427</v>
      </c>
      <c r="AH1968" s="3">
        <v>10</v>
      </c>
      <c r="AI1968" s="3">
        <v>6.6685138890398541</v>
      </c>
      <c r="AJ1968" s="3">
        <v>6.1538461538461542</v>
      </c>
      <c r="AK1968" s="3">
        <v>6.4162871962801891</v>
      </c>
      <c r="AL1968" s="3">
        <v>6.4128824130553994</v>
      </c>
      <c r="AM1968" s="9">
        <v>81.11799685085569</v>
      </c>
      <c r="AN1968" s="3">
        <v>5</v>
      </c>
      <c r="AO1968" s="3">
        <v>9.4342188444242776</v>
      </c>
      <c r="AP1968" s="3">
        <v>10</v>
      </c>
      <c r="AQ1968" s="3">
        <v>8.1447396148080937</v>
      </c>
      <c r="AR1968" s="3">
        <v>5.5666666666666664</v>
      </c>
      <c r="AS1968" s="3">
        <v>2.1800924846014493</v>
      </c>
      <c r="AT1968" s="3">
        <v>5.2768364447463778</v>
      </c>
      <c r="AU1968" s="3">
        <v>6</v>
      </c>
      <c r="AV1968" s="3">
        <v>1.9654591945324871</v>
      </c>
      <c r="AW1968" s="3">
        <v>10</v>
      </c>
      <c r="AX1968" s="3">
        <v>5.1648424650911631</v>
      </c>
      <c r="AY1968" s="3">
        <v>2.5361664030797098</v>
      </c>
      <c r="AZ1968" s="3">
        <v>2.8571428571428577</v>
      </c>
      <c r="BA1968" s="3">
        <v>9.6278249875271076</v>
      </c>
      <c r="BB1968" s="3">
        <v>6.8327090535929944</v>
      </c>
      <c r="BC1968" s="3">
        <v>6.3850333300018569</v>
      </c>
      <c r="BD1968" s="3">
        <v>6.6596207125925488</v>
      </c>
      <c r="BE1968" s="3">
        <v>5.8164162239895134</v>
      </c>
      <c r="BF1968" s="9">
        <v>63.753327679629237</v>
      </c>
      <c r="BG1968" s="13">
        <v>71.734847396096029</v>
      </c>
    </row>
    <row r="1969" spans="1:59">
      <c r="A1969" s="1">
        <v>2010</v>
      </c>
      <c r="B1969" s="3" t="s">
        <v>97</v>
      </c>
      <c r="C1969" s="3" t="str">
        <f>VLOOKUP(E1969,[1]region!$A:$B,2,FALSE)</f>
        <v>HR</v>
      </c>
      <c r="D1969" s="3" t="s">
        <v>98</v>
      </c>
      <c r="E1969" s="3" t="str">
        <f>IFERROR(VLOOKUP(D1969,[2]Sheet1!$C:$D,2,FALSE),D1969)</f>
        <v>Croatia</v>
      </c>
      <c r="F1969" s="3">
        <v>15.019719544259418</v>
      </c>
      <c r="G1969" s="3">
        <v>2.762</v>
      </c>
      <c r="H1969" s="3">
        <v>17.95</v>
      </c>
      <c r="I1969" s="3">
        <v>25</v>
      </c>
      <c r="J1969" s="3">
        <v>35</v>
      </c>
      <c r="K1969" s="9">
        <v>46.528850777368163</v>
      </c>
      <c r="L1969" s="3">
        <v>2.9618647060485355</v>
      </c>
      <c r="M1969" s="3">
        <v>3.26577087243398</v>
      </c>
      <c r="N1969" s="3">
        <v>3.911221853082318</v>
      </c>
      <c r="O1969" s="3">
        <v>4.166666666666667</v>
      </c>
      <c r="P1969" s="3">
        <v>3.333333333333333</v>
      </c>
      <c r="Q1969" s="3">
        <v>3.3759999999999999</v>
      </c>
      <c r="R1969" s="3">
        <v>6.0341354124928062</v>
      </c>
      <c r="S1969" s="3"/>
      <c r="T1969" s="3"/>
      <c r="U1969" s="9">
        <v>56.550923098719828</v>
      </c>
      <c r="V1969" s="3">
        <v>-1.7781961662555634</v>
      </c>
      <c r="W1969" s="3">
        <v>1.9153408224572066</v>
      </c>
      <c r="X1969" s="3">
        <v>1.04806649801199</v>
      </c>
      <c r="Y1969" s="3">
        <v>5</v>
      </c>
      <c r="Z1969" s="9">
        <v>84.171527845409017</v>
      </c>
      <c r="AA1969" s="3">
        <v>0.72</v>
      </c>
      <c r="AB1969" s="3">
        <v>4.8</v>
      </c>
      <c r="AC1969" s="3">
        <v>5.9039999999999999</v>
      </c>
      <c r="AD1969" s="3">
        <v>8.732800000000001</v>
      </c>
      <c r="AE1969" s="3">
        <v>5.6287423333333333</v>
      </c>
      <c r="AF1969" s="3">
        <v>7.4886355357687826</v>
      </c>
      <c r="AG1969" s="3">
        <v>6.5586889345510579</v>
      </c>
      <c r="AH1969" s="3">
        <v>10</v>
      </c>
      <c r="AI1969" s="3">
        <v>4.4351579999999995</v>
      </c>
      <c r="AJ1969" s="3">
        <v>4.6153846153846159</v>
      </c>
      <c r="AK1969" s="3">
        <v>6.6375384789105389</v>
      </c>
      <c r="AL1969" s="3">
        <v>5.2293603647650508</v>
      </c>
      <c r="AM1969" s="9">
        <v>76.302123248290272</v>
      </c>
      <c r="AN1969" s="3">
        <v>10</v>
      </c>
      <c r="AO1969" s="3">
        <v>7.8507528090305012</v>
      </c>
      <c r="AP1969" s="3">
        <v>9</v>
      </c>
      <c r="AQ1969" s="3">
        <v>8.950250936343501</v>
      </c>
      <c r="AR1969" s="3">
        <v>2.2333333333333329</v>
      </c>
      <c r="AS1969" s="3">
        <v>3.6572518333333344</v>
      </c>
      <c r="AT1969" s="3">
        <v>6.9158410833333352</v>
      </c>
      <c r="AU1969" s="3">
        <v>8</v>
      </c>
      <c r="AV1969" s="3">
        <v>7.5057512820378944</v>
      </c>
      <c r="AW1969" s="3">
        <v>10</v>
      </c>
      <c r="AX1969" s="3">
        <v>6.3853629220063155</v>
      </c>
      <c r="AY1969" s="3">
        <v>2.0528769999999996</v>
      </c>
      <c r="AZ1969" s="3">
        <v>6.2121212121212128</v>
      </c>
      <c r="BA1969" s="3">
        <v>9.640302594156708</v>
      </c>
      <c r="BB1969" s="3">
        <v>4.3316065952380951</v>
      </c>
      <c r="BC1969" s="3">
        <v>4.6786753381212396</v>
      </c>
      <c r="BD1969" s="3">
        <v>7.8029720123091924</v>
      </c>
      <c r="BE1969" s="3">
        <v>5.7864257919910749</v>
      </c>
      <c r="BF1969" s="9">
        <v>70.40679883446964</v>
      </c>
      <c r="BG1969" s="13">
        <v>66.792044760851383</v>
      </c>
    </row>
    <row r="1970" spans="1:59">
      <c r="A1970" s="1">
        <v>2013</v>
      </c>
      <c r="B1970" s="3" t="s">
        <v>210</v>
      </c>
      <c r="C1970" s="3" t="str">
        <f>VLOOKUP(E1970,[1]region!$A:$B,2,FALSE)</f>
        <v>JP</v>
      </c>
      <c r="D1970" s="3" t="s">
        <v>211</v>
      </c>
      <c r="E1970" s="3" t="str">
        <f>IFERROR(VLOOKUP(D1970,[2]Sheet1!$C:$D,2,FALSE),D1970)</f>
        <v>Japan</v>
      </c>
      <c r="F1970" s="3">
        <v>14.977681156837763</v>
      </c>
      <c r="G1970" s="3">
        <v>2.7418278852568374</v>
      </c>
      <c r="H1970" s="3">
        <v>17.899999999999999</v>
      </c>
      <c r="I1970" s="3">
        <v>25</v>
      </c>
      <c r="J1970" s="3">
        <v>35</v>
      </c>
      <c r="K1970" s="9">
        <v>47.47094887001122</v>
      </c>
      <c r="L1970" s="3">
        <v>2.9453702205882331</v>
      </c>
      <c r="M1970" s="3">
        <v>3.26577087243398</v>
      </c>
      <c r="N1970" s="3">
        <v>3.9062873125000004</v>
      </c>
      <c r="O1970" s="3">
        <v>4.166666666666667</v>
      </c>
      <c r="P1970" s="3">
        <v>3.333333333333333</v>
      </c>
      <c r="Q1970" s="3">
        <v>3.3719999999999999</v>
      </c>
      <c r="R1970" s="3">
        <v>6.0341354124928062</v>
      </c>
      <c r="S1970" s="3"/>
      <c r="T1970" s="3"/>
      <c r="U1970" s="9">
        <v>74.331278610807047</v>
      </c>
      <c r="V1970" s="3">
        <v>2.8023035820706088</v>
      </c>
      <c r="W1970" s="3">
        <v>0.76015121141667885</v>
      </c>
      <c r="X1970" s="3">
        <v>0.35947166025785293</v>
      </c>
      <c r="Y1970" s="3">
        <v>10</v>
      </c>
      <c r="Z1970" s="9">
        <v>97.658961167419108</v>
      </c>
      <c r="AA1970" s="3">
        <v>0.59</v>
      </c>
      <c r="AB1970" s="3">
        <v>4.9000000000000004</v>
      </c>
      <c r="AC1970" s="3">
        <v>19.600000000000001</v>
      </c>
      <c r="AD1970" s="3">
        <v>6.9288888888888884</v>
      </c>
      <c r="AE1970" s="3">
        <v>4.9363297316449977</v>
      </c>
      <c r="AF1970" s="3">
        <v>8.55544263556998</v>
      </c>
      <c r="AG1970" s="3">
        <v>6.7458861836074888</v>
      </c>
      <c r="AH1970" s="3">
        <v>10</v>
      </c>
      <c r="AI1970" s="3">
        <v>6.5731058459834522</v>
      </c>
      <c r="AJ1970" s="3">
        <v>8.4615384615384617</v>
      </c>
      <c r="AK1970" s="3">
        <v>5.3662135692307338</v>
      </c>
      <c r="AL1970" s="3">
        <v>6.8002859589175486</v>
      </c>
      <c r="AM1970" s="9">
        <v>76.187652578534809</v>
      </c>
      <c r="AN1970" s="3">
        <v>8</v>
      </c>
      <c r="AO1970" s="3">
        <v>6.1510841044054683</v>
      </c>
      <c r="AP1970" s="3">
        <v>10</v>
      </c>
      <c r="AQ1970" s="3">
        <v>8.0503613681351567</v>
      </c>
      <c r="AR1970" s="3">
        <v>8.9</v>
      </c>
      <c r="AS1970" s="3">
        <v>2.9668317728119176</v>
      </c>
      <c r="AT1970" s="3">
        <v>8.098475106098622</v>
      </c>
      <c r="AU1970" s="3">
        <v>10</v>
      </c>
      <c r="AV1970" s="3">
        <v>10</v>
      </c>
      <c r="AW1970" s="3">
        <v>10</v>
      </c>
      <c r="AX1970" s="3">
        <v>8.3275511464850904</v>
      </c>
      <c r="AY1970" s="3">
        <v>4.2216876052141528</v>
      </c>
      <c r="AZ1970" s="3">
        <v>9.1111111111111107</v>
      </c>
      <c r="BA1970" s="3">
        <v>9.578639615744553</v>
      </c>
      <c r="BB1970" s="3">
        <v>8.4216921954707011</v>
      </c>
      <c r="BC1970" s="3">
        <v>7.7050556676019468</v>
      </c>
      <c r="BD1970" s="3">
        <v>6.3009222656226207</v>
      </c>
      <c r="BE1970" s="3">
        <v>7.5565180767941813</v>
      </c>
      <c r="BF1970" s="9">
        <v>79.781435304714762</v>
      </c>
      <c r="BG1970" s="13">
        <v>75.086055306297382</v>
      </c>
    </row>
    <row r="1971" spans="1:59">
      <c r="A1971" s="1">
        <v>2007</v>
      </c>
      <c r="B1971" s="3" t="s">
        <v>194</v>
      </c>
      <c r="C1971" s="3" t="str">
        <f>VLOOKUP(E1971,[1]region!$A:$B,2,FALSE)</f>
        <v>IE</v>
      </c>
      <c r="D1971" s="3" t="s">
        <v>195</v>
      </c>
      <c r="E1971" s="3" t="str">
        <f>IFERROR(VLOOKUP(D1971,[2]Sheet1!$C:$D,2,FALSE),D1971)</f>
        <v>Ireland</v>
      </c>
      <c r="F1971" s="3">
        <v>14.96</v>
      </c>
      <c r="G1971" s="3">
        <v>2.7182235834609494</v>
      </c>
      <c r="H1971" s="3">
        <v>17.899999999999999</v>
      </c>
      <c r="I1971" s="3">
        <v>25</v>
      </c>
      <c r="J1971" s="3">
        <v>35</v>
      </c>
      <c r="K1971" s="9">
        <v>59.074366622264911</v>
      </c>
      <c r="L1971" s="3">
        <v>2.9390681003584236</v>
      </c>
      <c r="M1971" s="3">
        <v>3.2648401826484013</v>
      </c>
      <c r="N1971" s="3">
        <v>3.9062873125000004</v>
      </c>
      <c r="O1971" s="3">
        <v>4.166666666666667</v>
      </c>
      <c r="P1971" s="3">
        <v>3.333333333333333</v>
      </c>
      <c r="Q1971" s="3">
        <v>3.3715984375883492</v>
      </c>
      <c r="R1971" s="3">
        <v>6.0308947423500863</v>
      </c>
      <c r="S1971" s="3"/>
      <c r="T1971" s="3"/>
      <c r="U1971" s="9">
        <v>78.655531594123573</v>
      </c>
      <c r="V1971" s="3">
        <v>2.0826792617625323</v>
      </c>
      <c r="W1971" s="3">
        <v>0.66056734463669287</v>
      </c>
      <c r="X1971" s="3">
        <v>4.8799247095469402</v>
      </c>
      <c r="Y1971" s="3">
        <v>10</v>
      </c>
      <c r="Z1971" s="9">
        <v>95.858130669708572</v>
      </c>
      <c r="AA1971" s="3">
        <v>0.65</v>
      </c>
      <c r="AB1971" s="3">
        <v>5.2</v>
      </c>
      <c r="AC1971" s="3">
        <v>9.9840000000000018</v>
      </c>
      <c r="AD1971" s="3">
        <v>8.1776888888888895</v>
      </c>
      <c r="AE1971" s="3">
        <v>8.0081229129341516</v>
      </c>
      <c r="AF1971" s="3">
        <v>8.8283706732194993</v>
      </c>
      <c r="AG1971" s="3">
        <v>8.4182467930768254</v>
      </c>
      <c r="AH1971" s="3">
        <v>10</v>
      </c>
      <c r="AI1971" s="3">
        <v>9.326522837498036</v>
      </c>
      <c r="AJ1971" s="3">
        <v>8.3333333333333339</v>
      </c>
      <c r="AK1971" s="3">
        <v>8.7394256638988779</v>
      </c>
      <c r="AL1971" s="3">
        <v>8.7997606115767493</v>
      </c>
      <c r="AM1971" s="9">
        <v>88.489240733856164</v>
      </c>
      <c r="AN1971" s="3">
        <v>8</v>
      </c>
      <c r="AO1971" s="3">
        <v>8.6939327005853944</v>
      </c>
      <c r="AP1971" s="3">
        <v>10</v>
      </c>
      <c r="AQ1971" s="3">
        <v>8.8979775668617975</v>
      </c>
      <c r="AR1971" s="3">
        <v>8.9</v>
      </c>
      <c r="AS1971" s="3">
        <v>4.3288402865000792</v>
      </c>
      <c r="AT1971" s="3">
        <v>3.6889731279270781</v>
      </c>
      <c r="AU1971" s="3">
        <v>10</v>
      </c>
      <c r="AV1971" s="3">
        <v>8.3312876788644399</v>
      </c>
      <c r="AW1971" s="3">
        <v>10</v>
      </c>
      <c r="AX1971" s="3">
        <v>7.5415168488819333</v>
      </c>
      <c r="AY1971" s="3">
        <v>3.8564069820839224</v>
      </c>
      <c r="AZ1971" s="3">
        <v>3.9523809523809521</v>
      </c>
      <c r="BA1971" s="3">
        <v>9.5806337457013502</v>
      </c>
      <c r="BB1971" s="3">
        <v>8.4424083913274011</v>
      </c>
      <c r="BC1971" s="3">
        <v>7.8215562930609615</v>
      </c>
      <c r="BD1971" s="3">
        <v>9.148091188446422</v>
      </c>
      <c r="BE1971" s="3">
        <v>7.1335795921668348</v>
      </c>
      <c r="BF1971" s="9">
        <v>78.576913359701891</v>
      </c>
      <c r="BG1971" s="13">
        <v>80.130836595931015</v>
      </c>
    </row>
    <row r="1972" spans="1:59">
      <c r="A1972" s="1">
        <v>2007</v>
      </c>
      <c r="B1972" s="3" t="s">
        <v>327</v>
      </c>
      <c r="C1972" s="3" t="str">
        <f>VLOOKUP(E1972,[1]region!$A:$B,2,FALSE)</f>
        <v>SI</v>
      </c>
      <c r="D1972" s="3" t="s">
        <v>328</v>
      </c>
      <c r="E1972" s="3" t="str">
        <f>IFERROR(VLOOKUP(D1972,[2]Sheet1!$C:$D,2,FALSE),D1972)</f>
        <v>Slovenia</v>
      </c>
      <c r="F1972" s="3">
        <v>14.945113080280386</v>
      </c>
      <c r="G1972" s="3">
        <v>2.7182235834609494</v>
      </c>
      <c r="H1972" s="3">
        <v>17.899999999999999</v>
      </c>
      <c r="I1972" s="3">
        <v>25</v>
      </c>
      <c r="J1972" s="3">
        <v>35</v>
      </c>
      <c r="K1972" s="9">
        <v>47.825626769008906</v>
      </c>
      <c r="L1972" s="3">
        <v>2.9267814532312926</v>
      </c>
      <c r="M1972" s="3">
        <v>3.2646724891774892</v>
      </c>
      <c r="N1972" s="3">
        <v>3.9062873125000004</v>
      </c>
      <c r="O1972" s="3">
        <v>4.166666666666667</v>
      </c>
      <c r="P1972" s="3">
        <v>3.333333333333333</v>
      </c>
      <c r="Q1972" s="3">
        <v>3.3715984375883492</v>
      </c>
      <c r="R1972" s="3">
        <v>6.0242807099785916</v>
      </c>
      <c r="S1972" s="3"/>
      <c r="T1972" s="3"/>
      <c r="U1972" s="9">
        <v>59.698725802482983</v>
      </c>
      <c r="V1972" s="3">
        <v>8.1297237144263956</v>
      </c>
      <c r="W1972" s="3">
        <v>1.6563031610149028</v>
      </c>
      <c r="X1972" s="3">
        <v>3.6104401011808598</v>
      </c>
      <c r="Y1972" s="3">
        <v>10</v>
      </c>
      <c r="Z1972" s="9">
        <v>92.473614931181473</v>
      </c>
      <c r="AA1972" s="3">
        <v>0.24160000000000001</v>
      </c>
      <c r="AB1972" s="3">
        <v>5.2</v>
      </c>
      <c r="AC1972" s="3">
        <v>9.9840000000000018</v>
      </c>
      <c r="AD1972" s="3">
        <v>8.2684444444444445</v>
      </c>
      <c r="AE1972" s="3">
        <v>7.0644919184628474</v>
      </c>
      <c r="AF1972" s="3">
        <v>7.176415525362037</v>
      </c>
      <c r="AG1972" s="3">
        <v>7.1204537219124422</v>
      </c>
      <c r="AH1972" s="3">
        <v>10</v>
      </c>
      <c r="AI1972" s="3">
        <v>5.5457727898111351</v>
      </c>
      <c r="AJ1972" s="3">
        <v>6.9230769230769234</v>
      </c>
      <c r="AK1972" s="3">
        <v>6.4162871962801891</v>
      </c>
      <c r="AL1972" s="3">
        <v>6.2950456363894149</v>
      </c>
      <c r="AM1972" s="9">
        <v>79.209859506865754</v>
      </c>
      <c r="AN1972" s="3">
        <v>8</v>
      </c>
      <c r="AO1972" s="3">
        <v>8.542119805088058</v>
      </c>
      <c r="AP1972" s="3">
        <v>10</v>
      </c>
      <c r="AQ1972" s="3">
        <v>8.847373268362686</v>
      </c>
      <c r="AR1972" s="3">
        <v>2.2000000000000002</v>
      </c>
      <c r="AS1972" s="3">
        <v>3.1131021590155128</v>
      </c>
      <c r="AT1972" s="3">
        <v>5.3243492995112831</v>
      </c>
      <c r="AU1972" s="3">
        <v>4.7</v>
      </c>
      <c r="AV1972" s="3">
        <v>6.5698691176657924</v>
      </c>
      <c r="AW1972" s="3">
        <v>10</v>
      </c>
      <c r="AX1972" s="3">
        <v>5.3178867626987651</v>
      </c>
      <c r="AY1972" s="3">
        <v>4.2234744427126154</v>
      </c>
      <c r="AZ1972" s="3">
        <v>2.916666666666667</v>
      </c>
      <c r="BA1972" s="3">
        <v>9.2372017245810767</v>
      </c>
      <c r="BB1972" s="3">
        <v>7.0808329060791717</v>
      </c>
      <c r="BC1972" s="3">
        <v>7.3236270485364576</v>
      </c>
      <c r="BD1972" s="3">
        <v>7.085575118369337</v>
      </c>
      <c r="BE1972" s="3">
        <v>6.3112296511575536</v>
      </c>
      <c r="BF1972" s="9">
        <v>68.254965607396684</v>
      </c>
      <c r="BG1972" s="13">
        <v>69.49255852338716</v>
      </c>
    </row>
    <row r="1973" spans="1:59">
      <c r="A1973" s="1">
        <v>2005</v>
      </c>
      <c r="B1973" s="3" t="s">
        <v>384</v>
      </c>
      <c r="C1973" s="3" t="str">
        <f>VLOOKUP(E1973,[1]region!$A:$B,2,FALSE)</f>
        <v>GB</v>
      </c>
      <c r="D1973" s="3" t="s">
        <v>385</v>
      </c>
      <c r="E1973" s="3" t="str">
        <f>IFERROR(VLOOKUP(D1973,[2]Sheet1!$C:$D,2,FALSE),D1973)</f>
        <v>United Kingdom</v>
      </c>
      <c r="F1973" s="3">
        <v>14.92</v>
      </c>
      <c r="G1973" s="3">
        <v>2.7182235834609494</v>
      </c>
      <c r="H1973" s="3">
        <v>17.88</v>
      </c>
      <c r="I1973" s="3">
        <v>25</v>
      </c>
      <c r="J1973" s="3">
        <v>35</v>
      </c>
      <c r="K1973" s="9">
        <v>62.872274244357968</v>
      </c>
      <c r="L1973" s="3">
        <v>2.9242273996509605</v>
      </c>
      <c r="M1973" s="3">
        <v>3.2611261256753581</v>
      </c>
      <c r="N1973" s="3">
        <v>3.9062873125000004</v>
      </c>
      <c r="O1973" s="3">
        <v>4.166666666666667</v>
      </c>
      <c r="P1973" s="3">
        <v>3.333333333333333</v>
      </c>
      <c r="Q1973" s="3">
        <v>3.3715984375883492</v>
      </c>
      <c r="R1973" s="3">
        <v>6.0237359266150197</v>
      </c>
      <c r="S1973" s="3"/>
      <c r="T1973" s="3"/>
      <c r="U1973" s="9">
        <v>82.654961138104071</v>
      </c>
      <c r="V1973" s="3">
        <v>7.2987773256411925</v>
      </c>
      <c r="W1973" s="3">
        <v>0.44435873342668725</v>
      </c>
      <c r="X1973" s="3">
        <v>2.82997812792867</v>
      </c>
      <c r="Y1973" s="3">
        <v>10</v>
      </c>
      <c r="Z1973" s="9">
        <v>94.491263539788392</v>
      </c>
      <c r="AA1973" s="3">
        <v>0.62</v>
      </c>
      <c r="AB1973" s="3">
        <v>2.7</v>
      </c>
      <c r="AC1973" s="3">
        <v>9.6660000000000004</v>
      </c>
      <c r="AD1973" s="3">
        <v>8.3934222222222221</v>
      </c>
      <c r="AE1973" s="3">
        <v>7.2307692307692308</v>
      </c>
      <c r="AF1973" s="3">
        <v>8.9104606616794602</v>
      </c>
      <c r="AG1973" s="3">
        <v>8.0706149462243459</v>
      </c>
      <c r="AH1973" s="3">
        <v>10</v>
      </c>
      <c r="AI1973" s="3">
        <v>8.5869565217391308</v>
      </c>
      <c r="AJ1973" s="3">
        <v>8.4589999999999996</v>
      </c>
      <c r="AK1973" s="3">
        <v>9</v>
      </c>
      <c r="AL1973" s="3">
        <v>8.6819855072463756</v>
      </c>
      <c r="AM1973" s="9">
        <v>87.865056689232347</v>
      </c>
      <c r="AN1973" s="3">
        <v>10</v>
      </c>
      <c r="AO1973" s="3">
        <v>8.3020104808930224</v>
      </c>
      <c r="AP1973" s="3">
        <v>10</v>
      </c>
      <c r="AQ1973" s="3">
        <v>9.4340034936310087</v>
      </c>
      <c r="AR1973" s="3">
        <v>8.9</v>
      </c>
      <c r="AS1973" s="3">
        <v>5.8333333333333339</v>
      </c>
      <c r="AT1973" s="3">
        <v>8.0985915492957758</v>
      </c>
      <c r="AU1973" s="3">
        <v>10</v>
      </c>
      <c r="AV1973" s="3">
        <v>7.9604627186120922</v>
      </c>
      <c r="AW1973" s="3">
        <v>10</v>
      </c>
      <c r="AX1973" s="3">
        <v>8.465397933540201</v>
      </c>
      <c r="AY1973" s="3">
        <v>3.8028169014084505</v>
      </c>
      <c r="AZ1973" s="3">
        <v>5.9006211180124222</v>
      </c>
      <c r="BA1973" s="3">
        <v>9.5764319594066212</v>
      </c>
      <c r="BB1973" s="3">
        <v>9.0397839056177816</v>
      </c>
      <c r="BC1973" s="3">
        <v>8.4460959309105128</v>
      </c>
      <c r="BD1973" s="3">
        <v>8.8230207208799243</v>
      </c>
      <c r="BE1973" s="3">
        <v>7.598128422705952</v>
      </c>
      <c r="BF1973" s="9">
        <v>84.991766166257193</v>
      </c>
      <c r="BG1973" s="13">
        <v>82.575064355547994</v>
      </c>
    </row>
    <row r="1974" spans="1:59">
      <c r="A1974" s="1">
        <v>2004</v>
      </c>
      <c r="B1974" s="3" t="s">
        <v>125</v>
      </c>
      <c r="C1974" s="3" t="str">
        <f>VLOOKUP(E1974,[1]region!$A:$B,2,FALSE)</f>
        <v>EE</v>
      </c>
      <c r="D1974" s="3" t="s">
        <v>126</v>
      </c>
      <c r="E1974" s="3" t="str">
        <f>IFERROR(VLOOKUP(D1974,[2]Sheet1!$C:$D,2,FALSE),D1974)</f>
        <v>Estonia</v>
      </c>
      <c r="F1974" s="3">
        <v>14.904921700223714</v>
      </c>
      <c r="G1974" s="3">
        <v>2.7182235834609494</v>
      </c>
      <c r="H1974" s="3">
        <v>17.87</v>
      </c>
      <c r="I1974" s="3">
        <v>25</v>
      </c>
      <c r="J1974" s="3">
        <v>35</v>
      </c>
      <c r="K1974" s="9">
        <v>66.91243735198141</v>
      </c>
      <c r="L1974" s="3">
        <v>2.9193800220207562</v>
      </c>
      <c r="M1974" s="3">
        <v>3.2602498104056443</v>
      </c>
      <c r="N1974" s="3">
        <v>3.9062873125000004</v>
      </c>
      <c r="O1974" s="3">
        <v>4.166666666666667</v>
      </c>
      <c r="P1974" s="3">
        <v>3.333333333333333</v>
      </c>
      <c r="Q1974" s="3">
        <v>3.3715984375883492</v>
      </c>
      <c r="R1974" s="3">
        <v>6.0012642887644105</v>
      </c>
      <c r="S1974" s="3"/>
      <c r="T1974" s="3"/>
      <c r="U1974" s="9">
        <v>67.872484769048555</v>
      </c>
      <c r="V1974" s="3">
        <v>1.2308334668903465</v>
      </c>
      <c r="W1974" s="3">
        <v>2.5359682967984893</v>
      </c>
      <c r="X1974" s="3">
        <v>3.0480717071785799</v>
      </c>
      <c r="Y1974" s="3">
        <v>10</v>
      </c>
      <c r="Z1974" s="9">
        <v>95.324579116167044</v>
      </c>
      <c r="AA1974" s="3">
        <v>0.61</v>
      </c>
      <c r="AB1974" s="3">
        <v>1</v>
      </c>
      <c r="AC1974" s="3"/>
      <c r="AD1974" s="3">
        <v>9.6966666666666672</v>
      </c>
      <c r="AE1974" s="3">
        <v>8.2375478927203059</v>
      </c>
      <c r="AF1974" s="3">
        <v>9.4331647076543739</v>
      </c>
      <c r="AG1974" s="3">
        <v>8.835356300187339</v>
      </c>
      <c r="AH1974" s="3">
        <v>10</v>
      </c>
      <c r="AI1974" s="3">
        <v>7.969348659003832</v>
      </c>
      <c r="AJ1974" s="3">
        <v>6.9230769230769234</v>
      </c>
      <c r="AK1974" s="3"/>
      <c r="AL1974" s="3">
        <v>7.4462127910403773</v>
      </c>
      <c r="AM1974" s="9">
        <v>89.945589394735947</v>
      </c>
      <c r="AN1974" s="3">
        <v>10</v>
      </c>
      <c r="AO1974" s="3">
        <v>10</v>
      </c>
      <c r="AP1974" s="3">
        <v>10</v>
      </c>
      <c r="AQ1974" s="3">
        <v>10</v>
      </c>
      <c r="AR1974" s="3">
        <v>6.7</v>
      </c>
      <c r="AS1974" s="3">
        <v>5.7386363636363633</v>
      </c>
      <c r="AT1974" s="3">
        <v>8.6742424242424239</v>
      </c>
      <c r="AU1974" s="3">
        <v>4</v>
      </c>
      <c r="AV1974" s="3">
        <v>6.7552815977919654</v>
      </c>
      <c r="AW1974" s="3">
        <v>3</v>
      </c>
      <c r="AX1974" s="3">
        <v>5.8113600642784577</v>
      </c>
      <c r="AY1974" s="3">
        <v>5.1893939393939394</v>
      </c>
      <c r="AZ1974" s="3">
        <v>7.3255813953488369</v>
      </c>
      <c r="BA1974" s="3">
        <v>8.6785638644437189</v>
      </c>
      <c r="BB1974" s="3">
        <v>7.8380732963200774</v>
      </c>
      <c r="BC1974" s="3">
        <v>9.0274056549134407</v>
      </c>
      <c r="BD1974" s="3">
        <v>9.0920445561073713</v>
      </c>
      <c r="BE1974" s="3">
        <v>7.8585104510878976</v>
      </c>
      <c r="BF1974" s="9">
        <v>78.899568384554513</v>
      </c>
      <c r="BG1974" s="13">
        <v>79.790931803297511</v>
      </c>
    </row>
    <row r="1975" spans="1:59">
      <c r="A1975" s="1">
        <v>2008</v>
      </c>
      <c r="B1975" s="3" t="s">
        <v>276</v>
      </c>
      <c r="C1975" s="3" t="str">
        <f>VLOOKUP(E1975,[1]region!$A:$B,2,FALSE)</f>
        <v>NZ</v>
      </c>
      <c r="D1975" s="3" t="s">
        <v>277</v>
      </c>
      <c r="E1975" s="3" t="str">
        <f>IFERROR(VLOOKUP(D1975,[2]Sheet1!$C:$D,2,FALSE),D1975)</f>
        <v>New Zealand</v>
      </c>
      <c r="F1975" s="3">
        <v>14.903299203640499</v>
      </c>
      <c r="G1975" s="3">
        <v>2.69</v>
      </c>
      <c r="H1975" s="3">
        <v>17.87</v>
      </c>
      <c r="I1975" s="3">
        <v>25</v>
      </c>
      <c r="J1975" s="3">
        <v>35</v>
      </c>
      <c r="K1975" s="9">
        <v>60.882104030327397</v>
      </c>
      <c r="L1975" s="3">
        <v>2.9172906350000001</v>
      </c>
      <c r="M1975" s="3">
        <v>3.2598430629251705</v>
      </c>
      <c r="N1975" s="3">
        <v>3.9062873125000004</v>
      </c>
      <c r="O1975" s="3">
        <v>4.166666666666667</v>
      </c>
      <c r="P1975" s="3">
        <v>3.333333333333333</v>
      </c>
      <c r="Q1975" s="3">
        <v>3.3715984375883492</v>
      </c>
      <c r="R1975" s="3">
        <v>6.0012642887644105</v>
      </c>
      <c r="S1975" s="3"/>
      <c r="T1975" s="3"/>
      <c r="U1975" s="9">
        <v>88.106745369475874</v>
      </c>
      <c r="V1975" s="3">
        <v>1.3716682973026639</v>
      </c>
      <c r="W1975" s="3">
        <v>1.3042167106874638</v>
      </c>
      <c r="X1975" s="3">
        <v>3.8536112457582448</v>
      </c>
      <c r="Y1975" s="3">
        <v>10</v>
      </c>
      <c r="Z1975" s="9">
        <v>96.083143517782077</v>
      </c>
      <c r="AA1975" s="3">
        <v>1.69</v>
      </c>
      <c r="AB1975" s="3">
        <v>2.2000000000000002</v>
      </c>
      <c r="AC1975" s="3">
        <v>2.99</v>
      </c>
      <c r="AD1975" s="3">
        <v>9.0791111111111125</v>
      </c>
      <c r="AE1975" s="3">
        <v>8.7422510555555544</v>
      </c>
      <c r="AF1975" s="3">
        <v>8.7641736496653948</v>
      </c>
      <c r="AG1975" s="3">
        <v>8.7532123526104755</v>
      </c>
      <c r="AH1975" s="3">
        <v>10</v>
      </c>
      <c r="AI1975" s="3">
        <v>7.9177203842592592</v>
      </c>
      <c r="AJ1975" s="3">
        <v>7.5</v>
      </c>
      <c r="AK1975" s="3">
        <v>5.8631589897043117</v>
      </c>
      <c r="AL1975" s="3">
        <v>7.093626457987857</v>
      </c>
      <c r="AM1975" s="9">
        <v>87.314874804273614</v>
      </c>
      <c r="AN1975" s="3">
        <v>10</v>
      </c>
      <c r="AO1975" s="3">
        <v>9.8233245959413438</v>
      </c>
      <c r="AP1975" s="3">
        <v>10</v>
      </c>
      <c r="AQ1975" s="3">
        <v>9.9411081986471146</v>
      </c>
      <c r="AR1975" s="3">
        <v>8.9</v>
      </c>
      <c r="AS1975" s="3">
        <v>4.1431046944444443</v>
      </c>
      <c r="AT1975" s="3">
        <v>7.8200241203703715</v>
      </c>
      <c r="AU1975" s="3">
        <v>10</v>
      </c>
      <c r="AV1975" s="3">
        <v>10</v>
      </c>
      <c r="AW1975" s="3">
        <v>10</v>
      </c>
      <c r="AX1975" s="3">
        <v>8.4771881358024697</v>
      </c>
      <c r="AY1975" s="3">
        <v>4.539761351851852</v>
      </c>
      <c r="AZ1975" s="3">
        <v>4.4565217391304346</v>
      </c>
      <c r="BA1975" s="3">
        <v>9.9637816818146856</v>
      </c>
      <c r="BB1975" s="3">
        <v>9.6238109027777767</v>
      </c>
      <c r="BC1975" s="3">
        <v>9.7921022664005477</v>
      </c>
      <c r="BD1975" s="3">
        <v>9.2153471472532829</v>
      </c>
      <c r="BE1975" s="3">
        <v>7.9318875148714296</v>
      </c>
      <c r="BF1975" s="9">
        <v>87.833946164403386</v>
      </c>
      <c r="BG1975" s="13">
        <v>84.044162777252467</v>
      </c>
    </row>
    <row r="1976" spans="1:59">
      <c r="A1976" s="1">
        <v>2008</v>
      </c>
      <c r="B1976" s="3" t="s">
        <v>384</v>
      </c>
      <c r="C1976" s="3" t="str">
        <f>VLOOKUP(E1976,[1]region!$A:$B,2,FALSE)</f>
        <v>GB</v>
      </c>
      <c r="D1976" s="3" t="s">
        <v>385</v>
      </c>
      <c r="E1976" s="3" t="str">
        <f>IFERROR(VLOOKUP(D1976,[2]Sheet1!$C:$D,2,FALSE),D1976)</f>
        <v>United Kingdom</v>
      </c>
      <c r="F1976" s="3">
        <v>14.888793991338137</v>
      </c>
      <c r="G1976" s="3">
        <v>2.69</v>
      </c>
      <c r="H1976" s="3">
        <v>17.87</v>
      </c>
      <c r="I1976" s="3">
        <v>25</v>
      </c>
      <c r="J1976" s="3">
        <v>35</v>
      </c>
      <c r="K1976" s="9">
        <v>55.208987818560672</v>
      </c>
      <c r="L1976" s="3">
        <v>2.9017499145299146</v>
      </c>
      <c r="M1976" s="3">
        <v>3.2598430629251705</v>
      </c>
      <c r="N1976" s="3">
        <v>3.9039255000000002</v>
      </c>
      <c r="O1976" s="3">
        <v>4.166666666666667</v>
      </c>
      <c r="P1976" s="3">
        <v>3.333333333333333</v>
      </c>
      <c r="Q1976" s="3">
        <v>3.3715984375883492</v>
      </c>
      <c r="R1976" s="3">
        <v>5.998900132200399</v>
      </c>
      <c r="S1976" s="3"/>
      <c r="T1976" s="3"/>
      <c r="U1976" s="9">
        <v>78.072817369194553</v>
      </c>
      <c r="V1976" s="3">
        <v>7.180709414177322</v>
      </c>
      <c r="W1976" s="3">
        <v>0.34587607994357999</v>
      </c>
      <c r="X1976" s="3">
        <v>3.9937068861189289</v>
      </c>
      <c r="Y1976" s="3">
        <v>10</v>
      </c>
      <c r="Z1976" s="9">
        <v>94.066915769908292</v>
      </c>
      <c r="AA1976" s="3">
        <v>0.59</v>
      </c>
      <c r="AB1976" s="3">
        <v>5.6</v>
      </c>
      <c r="AC1976" s="3">
        <v>10.98</v>
      </c>
      <c r="AD1976" s="3">
        <v>8.0315555555555562</v>
      </c>
      <c r="AE1976" s="3">
        <v>7.1529131351351349</v>
      </c>
      <c r="AF1976" s="3">
        <v>8.9104606616794602</v>
      </c>
      <c r="AG1976" s="3">
        <v>8.0316868984072975</v>
      </c>
      <c r="AH1976" s="3">
        <v>10</v>
      </c>
      <c r="AI1976" s="3">
        <v>7.7190733603603601</v>
      </c>
      <c r="AJ1976" s="3">
        <v>8.3333333333333339</v>
      </c>
      <c r="AK1976" s="3">
        <v>8.9606769465292295</v>
      </c>
      <c r="AL1976" s="3">
        <v>8.3376945467409751</v>
      </c>
      <c r="AM1976" s="9">
        <v>86.002342501759571</v>
      </c>
      <c r="AN1976" s="3">
        <v>10</v>
      </c>
      <c r="AO1976" s="3">
        <v>9.9533263366404672</v>
      </c>
      <c r="AP1976" s="3">
        <v>10</v>
      </c>
      <c r="AQ1976" s="3">
        <v>9.9844421122134879</v>
      </c>
      <c r="AR1976" s="3">
        <v>8.9</v>
      </c>
      <c r="AS1976" s="3">
        <v>5.2166554099099107</v>
      </c>
      <c r="AT1976" s="3">
        <v>7.8271693513513494</v>
      </c>
      <c r="AU1976" s="3">
        <v>8</v>
      </c>
      <c r="AV1976" s="3">
        <v>7.9604627186120922</v>
      </c>
      <c r="AW1976" s="3">
        <v>10</v>
      </c>
      <c r="AX1976" s="3">
        <v>7.9840479133122253</v>
      </c>
      <c r="AY1976" s="3">
        <v>3.3277211351351355</v>
      </c>
      <c r="AZ1976" s="3">
        <v>5.8333333333333339</v>
      </c>
      <c r="BA1976" s="3">
        <v>9.5764319594066212</v>
      </c>
      <c r="BB1976" s="3">
        <v>7.8680560630630625</v>
      </c>
      <c r="BC1976" s="3">
        <v>9.2451266806022687</v>
      </c>
      <c r="BD1976" s="3">
        <v>8.7669740885408736</v>
      </c>
      <c r="BE1976" s="3">
        <v>7.4362738766802154</v>
      </c>
      <c r="BF1976" s="9">
        <v>84.682546340686429</v>
      </c>
      <c r="BG1976" s="13">
        <v>79.6067219600219</v>
      </c>
    </row>
    <row r="1977" spans="1:59">
      <c r="A1977" s="1">
        <v>2014</v>
      </c>
      <c r="B1977" s="3" t="s">
        <v>210</v>
      </c>
      <c r="C1977" s="3" t="str">
        <f>VLOOKUP(E1977,[1]region!$A:$B,2,FALSE)</f>
        <v>JP</v>
      </c>
      <c r="D1977" s="3" t="s">
        <v>211</v>
      </c>
      <c r="E1977" s="3" t="str">
        <f>IFERROR(VLOOKUP(D1977,[2]Sheet1!$C:$D,2,FALSE),D1977)</f>
        <v>Japan</v>
      </c>
      <c r="F1977" s="3">
        <v>14.839773021591203</v>
      </c>
      <c r="G1977" s="3">
        <v>2.69</v>
      </c>
      <c r="H1977" s="3">
        <v>17.82</v>
      </c>
      <c r="I1977" s="3">
        <v>25</v>
      </c>
      <c r="J1977" s="3">
        <v>35</v>
      </c>
      <c r="K1977" s="9">
        <v>49.912125340599459</v>
      </c>
      <c r="L1977" s="3">
        <v>2.8963986509598665</v>
      </c>
      <c r="M1977" s="3">
        <v>3.2519142180000822</v>
      </c>
      <c r="N1977" s="3">
        <v>3.895578743655534</v>
      </c>
      <c r="O1977" s="3">
        <v>4.166666666666667</v>
      </c>
      <c r="P1977" s="3">
        <v>3.333333333333333</v>
      </c>
      <c r="Q1977" s="3">
        <v>3.3715984375883492</v>
      </c>
      <c r="R1977" s="3">
        <v>5.998900132200399</v>
      </c>
      <c r="S1977" s="3"/>
      <c r="T1977" s="3"/>
      <c r="U1977" s="9">
        <v>76.054511196968591</v>
      </c>
      <c r="V1977" s="3">
        <v>3.4770503482217663</v>
      </c>
      <c r="W1977" s="3">
        <v>1.5518107529567275</v>
      </c>
      <c r="X1977" s="3">
        <v>2.7488546438983699</v>
      </c>
      <c r="Y1977" s="3">
        <v>10</v>
      </c>
      <c r="Z1977" s="9">
        <v>95.335236750983213</v>
      </c>
      <c r="AA1977" s="3">
        <v>0.59</v>
      </c>
      <c r="AB1977" s="3">
        <v>4.2</v>
      </c>
      <c r="AC1977" s="3">
        <v>16.296000000000003</v>
      </c>
      <c r="AD1977" s="3">
        <v>7.416088888888889</v>
      </c>
      <c r="AE1977" s="3">
        <v>5.3755656845637603</v>
      </c>
      <c r="AF1977" s="3">
        <v>8.1290020110777697</v>
      </c>
      <c r="AG1977" s="3">
        <v>6.752283847820765</v>
      </c>
      <c r="AH1977" s="3">
        <v>10</v>
      </c>
      <c r="AI1977" s="3">
        <v>5.7370757572706932</v>
      </c>
      <c r="AJ1977" s="3">
        <v>8.4615384615384617</v>
      </c>
      <c r="AK1977" s="3">
        <v>7.080041044171244</v>
      </c>
      <c r="AL1977" s="3">
        <v>7.0928850876601333</v>
      </c>
      <c r="AM1977" s="9">
        <v>78.15314456092446</v>
      </c>
      <c r="AN1977" s="3">
        <v>8</v>
      </c>
      <c r="AO1977" s="3">
        <v>6.5640000000000001</v>
      </c>
      <c r="AP1977" s="3">
        <v>9</v>
      </c>
      <c r="AQ1977" s="3">
        <v>7.8546666666666667</v>
      </c>
      <c r="AR1977" s="3">
        <v>8.9</v>
      </c>
      <c r="AS1977" s="3">
        <v>3.2802840447427295</v>
      </c>
      <c r="AT1977" s="3">
        <v>8.016876422818795</v>
      </c>
      <c r="AU1977" s="3">
        <v>8</v>
      </c>
      <c r="AV1977" s="3">
        <v>10</v>
      </c>
      <c r="AW1977" s="3">
        <v>10</v>
      </c>
      <c r="AX1977" s="3">
        <v>8.0328600779269212</v>
      </c>
      <c r="AY1977" s="3">
        <v>4.2699397610079863</v>
      </c>
      <c r="AZ1977" s="3">
        <v>9.1111111111111107</v>
      </c>
      <c r="BA1977" s="3">
        <v>9.5946478816898448</v>
      </c>
      <c r="BB1977" s="3">
        <v>7.7758487897108317</v>
      </c>
      <c r="BC1977" s="3">
        <v>7.7050556676019468</v>
      </c>
      <c r="BD1977" s="3">
        <v>6.3009222656226207</v>
      </c>
      <c r="BE1977" s="3">
        <v>7.4595875794573887</v>
      </c>
      <c r="BF1977" s="9">
        <v>77.823714413503254</v>
      </c>
      <c r="BG1977" s="13">
        <v>75.45574645259579</v>
      </c>
    </row>
    <row r="1978" spans="1:59">
      <c r="A1978" s="1">
        <v>2001</v>
      </c>
      <c r="B1978" s="3" t="s">
        <v>292</v>
      </c>
      <c r="C1978" s="3" t="str">
        <f>VLOOKUP(E1978,[1]region!$A:$B,2,FALSE)</f>
        <v>PG</v>
      </c>
      <c r="D1978" s="3" t="s">
        <v>293</v>
      </c>
      <c r="E1978" s="3" t="str">
        <f>IFERROR(VLOOKUP(D1978,[2]Sheet1!$C:$D,2,FALSE),D1978)</f>
        <v>Papua New Guinea</v>
      </c>
      <c r="F1978" s="3">
        <v>14.82</v>
      </c>
      <c r="G1978" s="3">
        <v>2.6859358477264719</v>
      </c>
      <c r="H1978" s="3">
        <v>17.809999999999999</v>
      </c>
      <c r="I1978" s="3">
        <v>25</v>
      </c>
      <c r="J1978" s="3">
        <v>35</v>
      </c>
      <c r="K1978" s="9">
        <v>63.052080558726772</v>
      </c>
      <c r="L1978" s="3">
        <v>2.8963986509598665</v>
      </c>
      <c r="M1978" s="3">
        <v>3.2501050000000005</v>
      </c>
      <c r="N1978" s="3">
        <v>3.8905560000000001</v>
      </c>
      <c r="O1978" s="3">
        <v>4.166666666666667</v>
      </c>
      <c r="P1978" s="3">
        <v>3.333333333333333</v>
      </c>
      <c r="Q1978" s="3">
        <v>3.3715984375883492</v>
      </c>
      <c r="R1978" s="3">
        <v>5.998900132200399</v>
      </c>
      <c r="S1978" s="3"/>
      <c r="T1978" s="3"/>
      <c r="U1978" s="9">
        <v>42.66252266810514</v>
      </c>
      <c r="V1978" s="3">
        <v>4.9370701090352798</v>
      </c>
      <c r="W1978" s="3">
        <v>3.7739162636036285</v>
      </c>
      <c r="X1978" s="3">
        <v>9.2981733278390006</v>
      </c>
      <c r="Y1978" s="3">
        <v>0</v>
      </c>
      <c r="Z1978" s="9">
        <v>64.108462017959226</v>
      </c>
      <c r="AA1978" s="3">
        <v>4.84</v>
      </c>
      <c r="AB1978" s="3">
        <v>21.1</v>
      </c>
      <c r="AC1978" s="3">
        <v>18.5</v>
      </c>
      <c r="AD1978" s="3">
        <v>5.0511111111111111</v>
      </c>
      <c r="AE1978" s="3"/>
      <c r="AF1978" s="3" t="s">
        <v>2</v>
      </c>
      <c r="AG1978" s="3" t="s">
        <v>2</v>
      </c>
      <c r="AH1978" s="3">
        <v>10</v>
      </c>
      <c r="AI1978" s="3"/>
      <c r="AJ1978" s="3">
        <v>0</v>
      </c>
      <c r="AK1978" s="3"/>
      <c r="AL1978" s="3">
        <v>0</v>
      </c>
      <c r="AM1978" s="9">
        <v>50.170370370370378</v>
      </c>
      <c r="AN1978" s="3">
        <v>5</v>
      </c>
      <c r="AO1978" s="3">
        <v>9.5503702010119707</v>
      </c>
      <c r="AP1978" s="3">
        <v>10</v>
      </c>
      <c r="AQ1978" s="3">
        <v>8.1834567336706581</v>
      </c>
      <c r="AR1978" s="3">
        <v>8.9</v>
      </c>
      <c r="AS1978" s="3" t="s">
        <v>2</v>
      </c>
      <c r="AT1978" s="3" t="s">
        <v>2</v>
      </c>
      <c r="AU1978" s="3">
        <v>10</v>
      </c>
      <c r="AV1978" s="3">
        <v>6.3844566375396186</v>
      </c>
      <c r="AW1978" s="3">
        <v>10</v>
      </c>
      <c r="AX1978" s="3">
        <v>8.821114159384905</v>
      </c>
      <c r="AY1978" s="3"/>
      <c r="AZ1978" s="3"/>
      <c r="BA1978" s="3">
        <v>7.884587116006716</v>
      </c>
      <c r="BB1978" s="3"/>
      <c r="BC1978" s="3"/>
      <c r="BD1978" s="3">
        <v>7.69087874763109</v>
      </c>
      <c r="BE1978" s="3" t="s">
        <v>2</v>
      </c>
      <c r="BF1978" s="9">
        <v>85.022854465277817</v>
      </c>
      <c r="BG1978" s="13">
        <v>61.003258016087862</v>
      </c>
    </row>
    <row r="1979" spans="1:59">
      <c r="A1979" s="1">
        <v>2008</v>
      </c>
      <c r="B1979" s="3" t="s">
        <v>327</v>
      </c>
      <c r="C1979" s="3" t="str">
        <f>VLOOKUP(E1979,[1]region!$A:$B,2,FALSE)</f>
        <v>SI</v>
      </c>
      <c r="D1979" s="3" t="s">
        <v>328</v>
      </c>
      <c r="E1979" s="3" t="str">
        <f>IFERROR(VLOOKUP(D1979,[2]Sheet1!$C:$D,2,FALSE),D1979)</f>
        <v>Slovenia</v>
      </c>
      <c r="F1979" s="3">
        <v>14.819420888610724</v>
      </c>
      <c r="G1979" s="3">
        <v>2.66</v>
      </c>
      <c r="H1979" s="3">
        <v>17.8</v>
      </c>
      <c r="I1979" s="3">
        <v>25</v>
      </c>
      <c r="J1979" s="3">
        <v>35</v>
      </c>
      <c r="K1979" s="9">
        <v>47.309116328675849</v>
      </c>
      <c r="L1979" s="3">
        <v>2.8954866666666668</v>
      </c>
      <c r="M1979" s="3">
        <v>3.2463001273458758</v>
      </c>
      <c r="N1979" s="3">
        <v>3.8902378573059333</v>
      </c>
      <c r="O1979" s="3">
        <v>4.166666666666667</v>
      </c>
      <c r="P1979" s="3">
        <v>3.333333333333333</v>
      </c>
      <c r="Q1979" s="3">
        <v>3.3715984375883492</v>
      </c>
      <c r="R1979" s="3">
        <v>5.998900132200399</v>
      </c>
      <c r="S1979" s="3"/>
      <c r="T1979" s="3"/>
      <c r="U1979" s="9">
        <v>60.716320434060584</v>
      </c>
      <c r="V1979" s="3">
        <v>3.5923333641935118</v>
      </c>
      <c r="W1979" s="3">
        <v>1.1408733263997402</v>
      </c>
      <c r="X1979" s="3">
        <v>5.6518462697813447</v>
      </c>
      <c r="Y1979" s="3">
        <v>10</v>
      </c>
      <c r="Z1979" s="9">
        <v>94.237036856612832</v>
      </c>
      <c r="AA1979" s="3">
        <v>0.59</v>
      </c>
      <c r="AB1979" s="3">
        <v>5.6</v>
      </c>
      <c r="AC1979" s="3">
        <v>10.98</v>
      </c>
      <c r="AD1979" s="3">
        <v>8.0315555555555562</v>
      </c>
      <c r="AE1979" s="3">
        <v>7.032052234234234</v>
      </c>
      <c r="AF1979" s="3">
        <v>7.176415525362037</v>
      </c>
      <c r="AG1979" s="3">
        <v>7.1042338797981355</v>
      </c>
      <c r="AH1979" s="3">
        <v>10</v>
      </c>
      <c r="AI1979" s="3">
        <v>5.7228608536036027</v>
      </c>
      <c r="AJ1979" s="3">
        <v>6.9230769230769234</v>
      </c>
      <c r="AK1979" s="3">
        <v>6.4162871962801891</v>
      </c>
      <c r="AL1979" s="3">
        <v>6.3540749909869048</v>
      </c>
      <c r="AM1979" s="9">
        <v>78.724661065851492</v>
      </c>
      <c r="AN1979" s="3">
        <v>8</v>
      </c>
      <c r="AO1979" s="3">
        <v>8.7798609050488228</v>
      </c>
      <c r="AP1979" s="3">
        <v>10</v>
      </c>
      <c r="AQ1979" s="3">
        <v>8.9266203016829397</v>
      </c>
      <c r="AR1979" s="3">
        <v>2.2000000000000002</v>
      </c>
      <c r="AS1979" s="3">
        <v>3.387711990990991</v>
      </c>
      <c r="AT1979" s="3">
        <v>5.7416320990990988</v>
      </c>
      <c r="AU1979" s="3">
        <v>4.7</v>
      </c>
      <c r="AV1979" s="3">
        <v>6.5698691176657924</v>
      </c>
      <c r="AW1979" s="3">
        <v>10</v>
      </c>
      <c r="AX1979" s="3">
        <v>5.4332022012926471</v>
      </c>
      <c r="AY1979" s="3">
        <v>4.719440216216217</v>
      </c>
      <c r="AZ1979" s="3">
        <v>2.916666666666667</v>
      </c>
      <c r="BA1979" s="3">
        <v>9.6659418299681406</v>
      </c>
      <c r="BB1979" s="3">
        <v>7.1669210803303294</v>
      </c>
      <c r="BC1979" s="3">
        <v>7.5615389304713467</v>
      </c>
      <c r="BD1979" s="3">
        <v>7.085575118369337</v>
      </c>
      <c r="BE1979" s="3">
        <v>6.5193473070036729</v>
      </c>
      <c r="BF1979" s="9">
        <v>69.597232699930871</v>
      </c>
      <c r="BG1979" s="13">
        <v>70.116873477026331</v>
      </c>
    </row>
    <row r="1980" spans="1:59">
      <c r="A1980" s="1">
        <v>2012</v>
      </c>
      <c r="B1980" s="3" t="s">
        <v>331</v>
      </c>
      <c r="C1980" s="3" t="str">
        <f>VLOOKUP(E1980,[1]region!$A:$B,2,FALSE)</f>
        <v>ES</v>
      </c>
      <c r="D1980" s="3" t="s">
        <v>332</v>
      </c>
      <c r="E1980" s="3" t="str">
        <f>IFERROR(VLOOKUP(D1980,[2]Sheet1!$C:$D,2,FALSE),D1980)</f>
        <v>Spain</v>
      </c>
      <c r="F1980" s="3">
        <v>14.81</v>
      </c>
      <c r="G1980" s="3">
        <v>2.66</v>
      </c>
      <c r="H1980" s="3">
        <v>17.8</v>
      </c>
      <c r="I1980" s="3">
        <v>25</v>
      </c>
      <c r="J1980" s="3">
        <v>35</v>
      </c>
      <c r="K1980" s="9">
        <v>56.796959449025231</v>
      </c>
      <c r="L1980" s="3">
        <v>2.8950653598130844</v>
      </c>
      <c r="M1980" s="3">
        <v>3.2445500147932975</v>
      </c>
      <c r="N1980" s="3">
        <v>3.8896102164032254</v>
      </c>
      <c r="O1980" s="3">
        <v>4.166666666666667</v>
      </c>
      <c r="P1980" s="3">
        <v>3.333333333333333</v>
      </c>
      <c r="Q1980" s="3">
        <v>3.3715984375883492</v>
      </c>
      <c r="R1980" s="3">
        <v>5.9914095862501959</v>
      </c>
      <c r="S1980" s="3"/>
      <c r="T1980" s="3"/>
      <c r="U1980" s="9">
        <v>66.997019933072508</v>
      </c>
      <c r="V1980" s="3">
        <v>0.24009758555254557</v>
      </c>
      <c r="W1980" s="3">
        <v>1.2069235924524269</v>
      </c>
      <c r="X1980" s="3">
        <v>2.4500000000000002</v>
      </c>
      <c r="Y1980" s="3">
        <v>10</v>
      </c>
      <c r="Z1980" s="9">
        <v>97.448027614771306</v>
      </c>
      <c r="AA1980" s="3">
        <v>0.55000000000000004</v>
      </c>
      <c r="AB1980" s="3">
        <v>5.5</v>
      </c>
      <c r="AC1980" s="3">
        <v>9.7349999999999994</v>
      </c>
      <c r="AD1980" s="3">
        <v>8.213111111111111</v>
      </c>
      <c r="AE1980" s="3">
        <v>6.1575417666666663</v>
      </c>
      <c r="AF1980" s="3">
        <v>8.7641736496653948</v>
      </c>
      <c r="AG1980" s="3">
        <v>7.4608577081660306</v>
      </c>
      <c r="AH1980" s="3">
        <v>10</v>
      </c>
      <c r="AI1980" s="3">
        <v>6.1060650166666663</v>
      </c>
      <c r="AJ1980" s="3">
        <v>3.0769230769230771</v>
      </c>
      <c r="AK1980" s="3">
        <v>6.4162871962801891</v>
      </c>
      <c r="AL1980" s="3">
        <v>5.1997584299566446</v>
      </c>
      <c r="AM1980" s="9">
        <v>77.184318123084466</v>
      </c>
      <c r="AN1980" s="3">
        <v>10</v>
      </c>
      <c r="AO1980" s="3">
        <v>5.6684764816429167</v>
      </c>
      <c r="AP1980" s="3">
        <v>10</v>
      </c>
      <c r="AQ1980" s="3">
        <v>8.5561588272143059</v>
      </c>
      <c r="AR1980" s="3">
        <v>2.2333333333333329</v>
      </c>
      <c r="AS1980" s="3">
        <v>3.7838219333333334</v>
      </c>
      <c r="AT1980" s="3">
        <v>4.9224634333333332</v>
      </c>
      <c r="AU1980" s="3">
        <v>6</v>
      </c>
      <c r="AV1980" s="3">
        <v>5.0663212172178085</v>
      </c>
      <c r="AW1980" s="3">
        <v>10</v>
      </c>
      <c r="AX1980" s="3">
        <v>5.3343233195363018</v>
      </c>
      <c r="AY1980" s="3">
        <v>3.0152032000000002</v>
      </c>
      <c r="AZ1980" s="3">
        <v>7.5555555555555554</v>
      </c>
      <c r="BA1980" s="3">
        <v>9.1703168996222022</v>
      </c>
      <c r="BB1980" s="3">
        <v>5.8594784647619047</v>
      </c>
      <c r="BC1980" s="3">
        <v>6.8548614848534264</v>
      </c>
      <c r="BD1980" s="3">
        <v>8.1280424798756901</v>
      </c>
      <c r="BE1980" s="3">
        <v>6.7639096807781298</v>
      </c>
      <c r="BF1980" s="9">
        <v>68.847972758429123</v>
      </c>
      <c r="BG1980" s="13">
        <v>73.454859575676522</v>
      </c>
    </row>
    <row r="1981" spans="1:59">
      <c r="A1981" s="1">
        <v>2004</v>
      </c>
      <c r="B1981" s="3" t="s">
        <v>51</v>
      </c>
      <c r="C1981" s="3" t="str">
        <f>VLOOKUP(E1981,[1]region!$A:$B,2,FALSE)</f>
        <v>BR</v>
      </c>
      <c r="D1981" s="3" t="s">
        <v>52</v>
      </c>
      <c r="E1981" s="3" t="str">
        <f>IFERROR(VLOOKUP(D1981,[2]Sheet1!$C:$D,2,FALSE),D1981)</f>
        <v>Brazil</v>
      </c>
      <c r="F1981" s="3">
        <v>14.8</v>
      </c>
      <c r="G1981" s="3">
        <v>2.66</v>
      </c>
      <c r="H1981" s="3">
        <v>17.8</v>
      </c>
      <c r="I1981" s="3">
        <v>25</v>
      </c>
      <c r="J1981" s="3">
        <v>35</v>
      </c>
      <c r="K1981" s="9">
        <v>64.60850634695349</v>
      </c>
      <c r="L1981" s="3">
        <v>2.887657959699454</v>
      </c>
      <c r="M1981" s="3">
        <v>3.2416975833333335</v>
      </c>
      <c r="N1981" s="3">
        <v>3.8896102164032254</v>
      </c>
      <c r="O1981" s="3">
        <v>4.166666666666667</v>
      </c>
      <c r="P1981" s="3">
        <v>3.333333333333333</v>
      </c>
      <c r="Q1981" s="3">
        <v>3.3715984375883492</v>
      </c>
      <c r="R1981" s="3">
        <v>5.9660290084720025</v>
      </c>
      <c r="S1981" s="3"/>
      <c r="T1981" s="3"/>
      <c r="U1981" s="9">
        <v>48.406703610664074</v>
      </c>
      <c r="V1981" s="3">
        <v>10.288125604787579</v>
      </c>
      <c r="W1981" s="3">
        <v>2.796820091835325</v>
      </c>
      <c r="X1981" s="3">
        <v>6.5979995193129897</v>
      </c>
      <c r="Y1981" s="3">
        <v>5</v>
      </c>
      <c r="Z1981" s="9">
        <v>76.260117346114399</v>
      </c>
      <c r="AA1981" s="3">
        <v>4.18</v>
      </c>
      <c r="AB1981" s="3">
        <v>13.1</v>
      </c>
      <c r="AC1981" s="3">
        <v>7.2</v>
      </c>
      <c r="AD1981" s="3">
        <v>7.2377777777777785</v>
      </c>
      <c r="AE1981" s="3">
        <v>4.7996794871794872</v>
      </c>
      <c r="AF1981" s="3">
        <v>7.1567695389834256</v>
      </c>
      <c r="AG1981" s="3">
        <v>5.9782245130814564</v>
      </c>
      <c r="AH1981" s="3">
        <v>9.039301310043669</v>
      </c>
      <c r="AI1981" s="3">
        <v>6.3970588235294112</v>
      </c>
      <c r="AJ1981" s="3">
        <v>4.6153846153846159</v>
      </c>
      <c r="AK1981" s="3"/>
      <c r="AL1981" s="3">
        <v>5.5062217194570131</v>
      </c>
      <c r="AM1981" s="9">
        <v>69.403813300899799</v>
      </c>
      <c r="AN1981" s="3">
        <v>5</v>
      </c>
      <c r="AO1981" s="3">
        <v>8.9958708393107152</v>
      </c>
      <c r="AP1981" s="3">
        <v>5</v>
      </c>
      <c r="AQ1981" s="3">
        <v>6.3319569464369048</v>
      </c>
      <c r="AR1981" s="3">
        <v>3.3</v>
      </c>
      <c r="AS1981" s="3">
        <v>3.4755134281200633</v>
      </c>
      <c r="AT1981" s="3">
        <v>5.1895734597156409</v>
      </c>
      <c r="AU1981" s="3">
        <v>4</v>
      </c>
      <c r="AV1981" s="3">
        <v>5.7355129570980123</v>
      </c>
      <c r="AW1981" s="3">
        <v>3</v>
      </c>
      <c r="AX1981" s="3">
        <v>4.116766640822286</v>
      </c>
      <c r="AY1981" s="3">
        <v>1.7460317460317456</v>
      </c>
      <c r="AZ1981" s="3">
        <v>5.4040404040404049</v>
      </c>
      <c r="BA1981" s="3">
        <v>6.5605715627247294</v>
      </c>
      <c r="BB1981" s="3">
        <v>5.7071132298472325</v>
      </c>
      <c r="BC1981" s="3">
        <v>5.6458557258326874</v>
      </c>
      <c r="BD1981" s="3">
        <v>0</v>
      </c>
      <c r="BE1981" s="3">
        <v>4.1772687780794664</v>
      </c>
      <c r="BF1981" s="9">
        <v>48.753307884462195</v>
      </c>
      <c r="BG1981" s="13">
        <v>61.486489697818783</v>
      </c>
    </row>
    <row r="1982" spans="1:59">
      <c r="A1982" s="1">
        <v>2014</v>
      </c>
      <c r="B1982" s="3" t="s">
        <v>49</v>
      </c>
      <c r="C1982" s="3" t="str">
        <f>VLOOKUP(E1982,[1]region!$A:$B,2,FALSE)</f>
        <v>BW</v>
      </c>
      <c r="D1982" s="3" t="s">
        <v>50</v>
      </c>
      <c r="E1982" s="3" t="str">
        <f>IFERROR(VLOOKUP(D1982,[2]Sheet1!$C:$D,2,FALSE),D1982)</f>
        <v>Botswana</v>
      </c>
      <c r="F1982" s="3">
        <v>14.8</v>
      </c>
      <c r="G1982" s="3">
        <v>2.63</v>
      </c>
      <c r="H1982" s="3">
        <v>17.8</v>
      </c>
      <c r="I1982" s="3">
        <v>25</v>
      </c>
      <c r="J1982" s="3">
        <v>35</v>
      </c>
      <c r="K1982" s="9">
        <v>61.115964096810387</v>
      </c>
      <c r="L1982" s="3">
        <v>2.8869237783333328</v>
      </c>
      <c r="M1982" s="3">
        <v>3.2413811073104353</v>
      </c>
      <c r="N1982" s="3">
        <v>3.8858937910628022</v>
      </c>
      <c r="O1982" s="3">
        <v>4.166666666666667</v>
      </c>
      <c r="P1982" s="3">
        <v>3.333333333333333</v>
      </c>
      <c r="Q1982" s="3">
        <v>3.3715984375883492</v>
      </c>
      <c r="R1982" s="3">
        <v>5.9519907761933322</v>
      </c>
      <c r="S1982" s="3"/>
      <c r="T1982" s="3"/>
      <c r="U1982" s="9">
        <v>60.134654592041613</v>
      </c>
      <c r="V1982" s="3">
        <v>3.9876041719353994</v>
      </c>
      <c r="W1982" s="3">
        <v>7.0703541864034785</v>
      </c>
      <c r="X1982" s="3">
        <v>4.4031359400426098</v>
      </c>
      <c r="Y1982" s="3">
        <v>10</v>
      </c>
      <c r="Z1982" s="9">
        <v>88.73427575760752</v>
      </c>
      <c r="AA1982" s="3">
        <v>12.52</v>
      </c>
      <c r="AB1982" s="3">
        <v>7.6</v>
      </c>
      <c r="AC1982" s="3">
        <v>11.172000000000001</v>
      </c>
      <c r="AD1982" s="3">
        <v>5.2215111111111119</v>
      </c>
      <c r="AE1982" s="3">
        <v>6.5267073914728666</v>
      </c>
      <c r="AF1982" s="3">
        <v>9.1958629627460926</v>
      </c>
      <c r="AG1982" s="3">
        <v>7.8612851771094796</v>
      </c>
      <c r="AH1982" s="3">
        <v>10</v>
      </c>
      <c r="AI1982" s="3">
        <v>7.3311506414728678</v>
      </c>
      <c r="AJ1982" s="3">
        <v>5.3846153846153841</v>
      </c>
      <c r="AK1982" s="3">
        <v>10</v>
      </c>
      <c r="AL1982" s="3">
        <v>7.5719220086960846</v>
      </c>
      <c r="AM1982" s="9">
        <v>76.636795742291696</v>
      </c>
      <c r="AN1982" s="3">
        <v>8</v>
      </c>
      <c r="AO1982" s="3">
        <v>10</v>
      </c>
      <c r="AP1982" s="3">
        <v>10</v>
      </c>
      <c r="AQ1982" s="3">
        <v>9.3333333333333339</v>
      </c>
      <c r="AR1982" s="3">
        <v>10</v>
      </c>
      <c r="AS1982" s="3">
        <v>4.8721836143410862</v>
      </c>
      <c r="AT1982" s="3">
        <v>5.5432038585271313</v>
      </c>
      <c r="AU1982" s="3">
        <v>10</v>
      </c>
      <c r="AV1982" s="3">
        <v>3.7835647336944387</v>
      </c>
      <c r="AW1982" s="3">
        <v>10</v>
      </c>
      <c r="AX1982" s="3">
        <v>7.3664920344271101</v>
      </c>
      <c r="AY1982" s="3">
        <v>3.7434281572407375</v>
      </c>
      <c r="AZ1982" s="3">
        <v>6.2222222222222223</v>
      </c>
      <c r="BA1982" s="3">
        <v>8.4558533432361553</v>
      </c>
      <c r="BB1982" s="3">
        <v>5.1890634309493997</v>
      </c>
      <c r="BC1982" s="3">
        <v>9.1249285173999972</v>
      </c>
      <c r="BD1982" s="3">
        <v>8.296182376892844</v>
      </c>
      <c r="BE1982" s="3">
        <v>6.8386130079902259</v>
      </c>
      <c r="BF1982" s="9">
        <v>78.461461252502232</v>
      </c>
      <c r="BG1982" s="13">
        <v>73.016630288250695</v>
      </c>
    </row>
    <row r="1983" spans="1:59">
      <c r="A1983" s="1">
        <v>2005</v>
      </c>
      <c r="B1983" s="3" t="s">
        <v>157</v>
      </c>
      <c r="C1983" s="3" t="str">
        <f>VLOOKUP(E1983,[1]region!$A:$B,2,FALSE)</f>
        <v>GA</v>
      </c>
      <c r="D1983" s="3" t="s">
        <v>158</v>
      </c>
      <c r="E1983" s="3" t="str">
        <f>IFERROR(VLOOKUP(D1983,[2]Sheet1!$C:$D,2,FALSE),D1983)</f>
        <v>Gabon</v>
      </c>
      <c r="F1983" s="3">
        <v>14.8</v>
      </c>
      <c r="G1983" s="3">
        <v>2.61576823773107</v>
      </c>
      <c r="H1983" s="3">
        <v>17.8</v>
      </c>
      <c r="I1983" s="3">
        <v>25</v>
      </c>
      <c r="J1983" s="3">
        <v>35</v>
      </c>
      <c r="K1983" s="9">
        <v>57.721690174707483</v>
      </c>
      <c r="L1983" s="3">
        <v>2.8859649122807012</v>
      </c>
      <c r="M1983" s="3">
        <v>3.2407559149903675</v>
      </c>
      <c r="N1983" s="3">
        <v>3.882589011363637</v>
      </c>
      <c r="O1983" s="3">
        <v>4.166666666666667</v>
      </c>
      <c r="P1983" s="3">
        <v>3.333333333333333</v>
      </c>
      <c r="Q1983" s="3">
        <v>3.3715984375883492</v>
      </c>
      <c r="R1983" s="3">
        <v>5.9513796467867346</v>
      </c>
      <c r="S1983" s="3"/>
      <c r="T1983" s="3"/>
      <c r="U1983" s="9">
        <v>38.081197218324668</v>
      </c>
      <c r="V1983" s="3">
        <v>15.389109475390095</v>
      </c>
      <c r="W1983" s="3">
        <v>8.8342038556474147</v>
      </c>
      <c r="X1983" s="3">
        <v>-1.3552361042926E-2</v>
      </c>
      <c r="Y1983" s="3">
        <v>0</v>
      </c>
      <c r="Z1983" s="9">
        <v>58.464465226136078</v>
      </c>
      <c r="AA1983" s="3" t="s">
        <v>2</v>
      </c>
      <c r="AB1983" s="3">
        <v>19.899999999999999</v>
      </c>
      <c r="AC1983" s="3">
        <v>9.18</v>
      </c>
      <c r="AD1983" s="3">
        <v>6.1739999999999995</v>
      </c>
      <c r="AE1983" s="3" t="s">
        <v>2</v>
      </c>
      <c r="AF1983" s="3">
        <v>7.197814533213406</v>
      </c>
      <c r="AG1983" s="3">
        <v>7.197814533213406</v>
      </c>
      <c r="AH1983" s="3">
        <v>10</v>
      </c>
      <c r="AI1983" s="3" t="s">
        <v>2</v>
      </c>
      <c r="AJ1983" s="3">
        <v>0</v>
      </c>
      <c r="AK1983" s="3">
        <v>0</v>
      </c>
      <c r="AL1983" s="3">
        <v>0</v>
      </c>
      <c r="AM1983" s="9">
        <v>58.429536333033518</v>
      </c>
      <c r="AN1983" s="3">
        <v>5</v>
      </c>
      <c r="AO1983" s="3">
        <v>8.0598983789345997</v>
      </c>
      <c r="AP1983" s="3">
        <v>9</v>
      </c>
      <c r="AQ1983" s="3">
        <v>7.353299459644866</v>
      </c>
      <c r="AR1983" s="3">
        <v>8.3000000000000007</v>
      </c>
      <c r="AS1983" s="3" t="s">
        <v>2</v>
      </c>
      <c r="AT1983" s="3" t="s">
        <v>2</v>
      </c>
      <c r="AU1983" s="3">
        <v>4</v>
      </c>
      <c r="AV1983" s="3">
        <v>6.0136316772872718</v>
      </c>
      <c r="AW1983" s="3">
        <v>10</v>
      </c>
      <c r="AX1983" s="3">
        <v>7.0784079193218181</v>
      </c>
      <c r="AY1983" s="3" t="s">
        <v>2</v>
      </c>
      <c r="AZ1983" s="3" t="s">
        <v>2</v>
      </c>
      <c r="BA1983" s="3">
        <v>7.7704792889687342</v>
      </c>
      <c r="BB1983" s="3" t="s">
        <v>2</v>
      </c>
      <c r="BC1983" s="3">
        <v>7.4417546915222754</v>
      </c>
      <c r="BD1983" s="3">
        <v>6.9510632007556152</v>
      </c>
      <c r="BE1983" s="3">
        <v>7.3877657270822086</v>
      </c>
      <c r="BF1983" s="9">
        <v>72.731577020162973</v>
      </c>
      <c r="BG1983" s="13">
        <v>57.085693194472945</v>
      </c>
    </row>
    <row r="1984" spans="1:59">
      <c r="A1984" s="1">
        <v>2010</v>
      </c>
      <c r="B1984" s="3" t="s">
        <v>250</v>
      </c>
      <c r="C1984" s="3" t="str">
        <f>VLOOKUP(E1984,[1]region!$A:$B,2,FALSE)</f>
        <v>MT</v>
      </c>
      <c r="D1984" s="3" t="s">
        <v>251</v>
      </c>
      <c r="E1984" s="3" t="str">
        <f>IFERROR(VLOOKUP(D1984,[2]Sheet1!$C:$D,2,FALSE),D1984)</f>
        <v>Malta</v>
      </c>
      <c r="F1984" s="3">
        <v>14.794275983010388</v>
      </c>
      <c r="G1984" s="3">
        <v>2.611653645833333</v>
      </c>
      <c r="H1984" s="3">
        <v>17.741206840916426</v>
      </c>
      <c r="I1984" s="3">
        <v>25</v>
      </c>
      <c r="J1984" s="3">
        <v>35</v>
      </c>
      <c r="K1984" s="9">
        <v>58.000981727841001</v>
      </c>
      <c r="L1984" s="3">
        <v>2.8794268031780423</v>
      </c>
      <c r="M1984" s="3">
        <v>3.2391012049114325</v>
      </c>
      <c r="N1984" s="3">
        <v>3.8790670783333336</v>
      </c>
      <c r="O1984" s="3">
        <v>4.166666666666667</v>
      </c>
      <c r="P1984" s="3">
        <v>3.333333333333333</v>
      </c>
      <c r="Q1984" s="3">
        <v>3.3715984375883492</v>
      </c>
      <c r="R1984" s="3">
        <v>5.9513796467867346</v>
      </c>
      <c r="S1984" s="3"/>
      <c r="T1984" s="3"/>
      <c r="U1984" s="9">
        <v>75.170529973544973</v>
      </c>
      <c r="V1984" s="3">
        <v>7.0556974212488743</v>
      </c>
      <c r="W1984" s="3">
        <v>0.32455469453261948</v>
      </c>
      <c r="X1984" s="3">
        <v>1.51683376603862</v>
      </c>
      <c r="Y1984" s="3">
        <v>10</v>
      </c>
      <c r="Z1984" s="9">
        <v>95.38917971182363</v>
      </c>
      <c r="AA1984" s="3">
        <v>0.55138600000000004</v>
      </c>
      <c r="AB1984" s="3">
        <v>5.0999999999999996</v>
      </c>
      <c r="AC1984" s="3">
        <v>8.9759999999999991</v>
      </c>
      <c r="AD1984" s="3">
        <v>8.3406697777777783</v>
      </c>
      <c r="AE1984" s="3">
        <v>7.4469160740740739</v>
      </c>
      <c r="AF1984" s="3" t="s">
        <v>2</v>
      </c>
      <c r="AG1984" s="3">
        <v>7.4469160740740739</v>
      </c>
      <c r="AH1984" s="3">
        <v>10</v>
      </c>
      <c r="AI1984" s="3">
        <v>6.8968671574074065</v>
      </c>
      <c r="AJ1984" s="3">
        <v>6.9230769230769234</v>
      </c>
      <c r="AK1984" s="3">
        <v>6.4162871962801891</v>
      </c>
      <c r="AL1984" s="3">
        <v>6.7454104255881733</v>
      </c>
      <c r="AM1984" s="9">
        <v>81.332490693600064</v>
      </c>
      <c r="AN1984" s="3">
        <v>10</v>
      </c>
      <c r="AO1984" s="3">
        <v>7.753042854728589</v>
      </c>
      <c r="AP1984" s="3">
        <v>10</v>
      </c>
      <c r="AQ1984" s="3">
        <v>9.2510142849095303</v>
      </c>
      <c r="AR1984" s="3"/>
      <c r="AS1984" s="3">
        <v>4.1673565370370369</v>
      </c>
      <c r="AT1984" s="3">
        <v>6.124932425925925</v>
      </c>
      <c r="AU1984" s="3"/>
      <c r="AV1984" s="3" t="s">
        <v>2</v>
      </c>
      <c r="AW1984" s="3">
        <v>10</v>
      </c>
      <c r="AX1984" s="3">
        <v>6.7640963209876546</v>
      </c>
      <c r="AY1984" s="3">
        <v>3.0528344629629629</v>
      </c>
      <c r="AZ1984" s="3">
        <v>5.7575757575757578</v>
      </c>
      <c r="BA1984" s="3" t="s">
        <v>2</v>
      </c>
      <c r="BB1984" s="3">
        <v>5.8173482089947077</v>
      </c>
      <c r="BC1984" s="3" t="s">
        <v>2</v>
      </c>
      <c r="BD1984" s="3" t="s">
        <v>2</v>
      </c>
      <c r="BE1984" s="3">
        <v>4.8759194765111431</v>
      </c>
      <c r="BF1984" s="9">
        <v>69.636766941361088</v>
      </c>
      <c r="BG1984" s="13">
        <v>75.90598980963415</v>
      </c>
    </row>
    <row r="1985" spans="1:59">
      <c r="A1985" s="1">
        <v>2000</v>
      </c>
      <c r="B1985" s="3" t="s">
        <v>81</v>
      </c>
      <c r="C1985" s="3" t="str">
        <f>VLOOKUP(E1985,[1]region!$A:$B,2,FALSE)</f>
        <v>CN</v>
      </c>
      <c r="D1985" s="3" t="s">
        <v>82</v>
      </c>
      <c r="E1985" s="3" t="str">
        <f>IFERROR(VLOOKUP(D1985,[2]Sheet1!$C:$D,2,FALSE),D1985)</f>
        <v>China</v>
      </c>
      <c r="F1985" s="3">
        <v>14.79</v>
      </c>
      <c r="G1985" s="3">
        <v>2.6095627442147942</v>
      </c>
      <c r="H1985" s="3">
        <v>17.741206840916426</v>
      </c>
      <c r="I1985" s="3">
        <v>25</v>
      </c>
      <c r="J1985" s="3">
        <v>35</v>
      </c>
      <c r="K1985" s="9">
        <v>34.25645360556603</v>
      </c>
      <c r="L1985" s="3">
        <v>2.8730925686274507</v>
      </c>
      <c r="M1985" s="3">
        <v>3.2350906959123455</v>
      </c>
      <c r="N1985" s="3">
        <v>3.8741783333333335</v>
      </c>
      <c r="O1985" s="3">
        <v>4.166666666666667</v>
      </c>
      <c r="P1985" s="3">
        <v>3.333333333333333</v>
      </c>
      <c r="Q1985" s="3">
        <v>3.3715984375883492</v>
      </c>
      <c r="R1985" s="3">
        <v>5.9513796467867346</v>
      </c>
      <c r="S1985" s="3"/>
      <c r="T1985" s="3"/>
      <c r="U1985" s="9">
        <v>56.772388061885124</v>
      </c>
      <c r="V1985" s="3">
        <v>5.4835838605478804</v>
      </c>
      <c r="W1985" s="3">
        <v>3.4265693318850272</v>
      </c>
      <c r="X1985" s="3">
        <v>0.25530477765786902</v>
      </c>
      <c r="Y1985" s="3">
        <v>5</v>
      </c>
      <c r="Z1985" s="9">
        <v>81.203986349012084</v>
      </c>
      <c r="AA1985" s="3">
        <v>1.71</v>
      </c>
      <c r="AB1985" s="3">
        <v>16.3</v>
      </c>
      <c r="AC1985" s="3">
        <v>10.7</v>
      </c>
      <c r="AD1985" s="3">
        <v>7.1066666666666665</v>
      </c>
      <c r="AE1985" s="3">
        <v>4.3508699999999996</v>
      </c>
      <c r="AF1985" s="3">
        <v>8</v>
      </c>
      <c r="AG1985" s="3">
        <v>6.0064349999999997</v>
      </c>
      <c r="AH1985" s="3">
        <v>10</v>
      </c>
      <c r="AI1985" s="3">
        <v>4.6553950000000004</v>
      </c>
      <c r="AJ1985" s="3">
        <v>0.76923076923076827</v>
      </c>
      <c r="AK1985" s="3"/>
      <c r="AL1985" s="3">
        <v>2.7123128846153843</v>
      </c>
      <c r="AM1985" s="9">
        <v>64.563536378205129</v>
      </c>
      <c r="AN1985" s="3">
        <v>0</v>
      </c>
      <c r="AO1985" s="3">
        <v>9.3862778915375369</v>
      </c>
      <c r="AP1985" s="3">
        <v>10</v>
      </c>
      <c r="AQ1985" s="3">
        <v>6.4620926305125126</v>
      </c>
      <c r="AR1985" s="3">
        <v>4.3665399999999996</v>
      </c>
      <c r="AS1985" s="3">
        <v>5.1010199999999992</v>
      </c>
      <c r="AT1985" s="3">
        <v>7.6681999999999997</v>
      </c>
      <c r="AU1985" s="3">
        <v>6.1790000000000003</v>
      </c>
      <c r="AV1985" s="3">
        <v>1.5637321542591103</v>
      </c>
      <c r="AW1985" s="3">
        <v>0</v>
      </c>
      <c r="AX1985" s="3">
        <v>4.1464153590431847</v>
      </c>
      <c r="AY1985" s="3">
        <v>7.6015199999999998</v>
      </c>
      <c r="AZ1985" s="3">
        <v>5.4</v>
      </c>
      <c r="BA1985" s="3">
        <v>4.9628521307030757</v>
      </c>
      <c r="BB1985" s="3">
        <v>5.4910979999999991</v>
      </c>
      <c r="BC1985" s="3"/>
      <c r="BD1985" s="3">
        <v>0.22546732006947023</v>
      </c>
      <c r="BE1985" s="3">
        <v>4.7361874901545091</v>
      </c>
      <c r="BF1985" s="9">
        <v>51.148984932367362</v>
      </c>
      <c r="BG1985" s="13">
        <v>57.589069865407147</v>
      </c>
    </row>
    <row r="1986" spans="1:59">
      <c r="A1986" s="1">
        <v>2013</v>
      </c>
      <c r="B1986" s="3" t="s">
        <v>329</v>
      </c>
      <c r="C1986" s="3" t="str">
        <f>VLOOKUP(E1986,[1]region!$A:$B,2,FALSE)</f>
        <v>ZA</v>
      </c>
      <c r="D1986" s="3" t="s">
        <v>330</v>
      </c>
      <c r="E1986" s="3" t="str">
        <f>IFERROR(VLOOKUP(D1986,[2]Sheet1!$C:$D,2,FALSE),D1986)</f>
        <v>South Africa</v>
      </c>
      <c r="F1986" s="3">
        <v>14.78</v>
      </c>
      <c r="G1986" s="3">
        <v>2.6041173206285615</v>
      </c>
      <c r="H1986" s="3">
        <v>17.741206840916426</v>
      </c>
      <c r="I1986" s="3">
        <v>25</v>
      </c>
      <c r="J1986" s="3">
        <v>35</v>
      </c>
      <c r="K1986" s="9">
        <v>55.191288006539679</v>
      </c>
      <c r="L1986" s="3">
        <v>2.8723646946778709</v>
      </c>
      <c r="M1986" s="3">
        <v>3.2333333333333329</v>
      </c>
      <c r="N1986" s="3">
        <v>3.8653126960784316</v>
      </c>
      <c r="O1986" s="3">
        <v>4.166666666666667</v>
      </c>
      <c r="P1986" s="3">
        <v>3.333333333333333</v>
      </c>
      <c r="Q1986" s="3">
        <v>3.3715984375883492</v>
      </c>
      <c r="R1986" s="3">
        <v>5.9513796467867346</v>
      </c>
      <c r="S1986" s="3"/>
      <c r="T1986" s="3"/>
      <c r="U1986" s="9">
        <v>58.061065679509156</v>
      </c>
      <c r="V1986" s="3">
        <v>5.851641048036571</v>
      </c>
      <c r="W1986" s="3">
        <v>1.20185402088791</v>
      </c>
      <c r="X1986" s="3">
        <v>3.3110926466785315</v>
      </c>
      <c r="Y1986" s="3">
        <v>5</v>
      </c>
      <c r="Z1986" s="9">
        <v>81.716779131754549</v>
      </c>
      <c r="AA1986" s="3">
        <v>1.94</v>
      </c>
      <c r="AB1986" s="3">
        <v>7.6</v>
      </c>
      <c r="AC1986" s="3">
        <v>15.731999999999998</v>
      </c>
      <c r="AD1986" s="3">
        <v>6.9646222222222223</v>
      </c>
      <c r="AE1986" s="3">
        <v>6.2515889733835861</v>
      </c>
      <c r="AF1986" s="3">
        <v>7.5117875650929058</v>
      </c>
      <c r="AG1986" s="3">
        <v>6.8816882692382464</v>
      </c>
      <c r="AH1986" s="3">
        <v>10</v>
      </c>
      <c r="AI1986" s="3">
        <v>5.8668325074601544</v>
      </c>
      <c r="AJ1986" s="3">
        <v>0.76923076923076927</v>
      </c>
      <c r="AK1986" s="3">
        <v>6.2885315264422665</v>
      </c>
      <c r="AL1986" s="3">
        <v>4.3081982677110631</v>
      </c>
      <c r="AM1986" s="9">
        <v>70.386271897928822</v>
      </c>
      <c r="AN1986" s="3">
        <v>10</v>
      </c>
      <c r="AO1986" s="3">
        <v>6.8380234877021939</v>
      </c>
      <c r="AP1986" s="3">
        <v>10</v>
      </c>
      <c r="AQ1986" s="3">
        <v>8.9460078292340643</v>
      </c>
      <c r="AR1986" s="3">
        <v>5.5666666666666664</v>
      </c>
      <c r="AS1986" s="3">
        <v>1.7994643104025223</v>
      </c>
      <c r="AT1986" s="3">
        <v>2.7887356847847826</v>
      </c>
      <c r="AU1986" s="3">
        <v>8</v>
      </c>
      <c r="AV1986" s="3">
        <v>8.2732124260262339</v>
      </c>
      <c r="AW1986" s="3">
        <v>10</v>
      </c>
      <c r="AX1986" s="3">
        <v>6.0713465146467014</v>
      </c>
      <c r="AY1986" s="3">
        <v>3.052638586433047</v>
      </c>
      <c r="AZ1986" s="3">
        <v>3.9999999999999996</v>
      </c>
      <c r="BA1986" s="3">
        <v>9.3885345543578413</v>
      </c>
      <c r="BB1986" s="3">
        <v>5.3210666644931548</v>
      </c>
      <c r="BC1986" s="3">
        <v>9.9983711845722887</v>
      </c>
      <c r="BD1986" s="3">
        <v>7.7581347064379527</v>
      </c>
      <c r="BE1986" s="3">
        <v>6.5864576160490467</v>
      </c>
      <c r="BF1986" s="9">
        <v>72.012706533099362</v>
      </c>
      <c r="BG1986" s="13">
        <v>67.473622249766322</v>
      </c>
    </row>
    <row r="1987" spans="1:59">
      <c r="A1987" s="1">
        <v>2001</v>
      </c>
      <c r="B1987" s="3" t="s">
        <v>3</v>
      </c>
      <c r="C1987" s="3" t="str">
        <f>VLOOKUP(E1987,[1]region!$A:$B,2,FALSE)</f>
        <v>DZ</v>
      </c>
      <c r="D1987" s="3" t="s">
        <v>4</v>
      </c>
      <c r="E1987" s="3" t="str">
        <f>IFERROR(VLOOKUP(D1987,[2]Sheet1!$C:$D,2,FALSE),D1987)</f>
        <v>Algeria</v>
      </c>
      <c r="F1987" s="3">
        <v>14.78</v>
      </c>
      <c r="G1987" s="3">
        <v>2.5995837189798943</v>
      </c>
      <c r="H1987" s="3">
        <v>17.741206840916426</v>
      </c>
      <c r="I1987" s="3">
        <v>25</v>
      </c>
      <c r="J1987" s="3">
        <v>35</v>
      </c>
      <c r="K1987" s="9">
        <v>54.212064486031679</v>
      </c>
      <c r="L1987" s="3">
        <v>2.8723402818044024</v>
      </c>
      <c r="M1987" s="3">
        <v>3.2319860908333338</v>
      </c>
      <c r="N1987" s="3">
        <v>3.8642520483333338</v>
      </c>
      <c r="O1987" s="3">
        <v>4.166666666666667</v>
      </c>
      <c r="P1987" s="3">
        <v>3.333333333333333</v>
      </c>
      <c r="Q1987" s="3">
        <v>3.3715984375883492</v>
      </c>
      <c r="R1987" s="3">
        <v>5.9320795300319489</v>
      </c>
      <c r="S1987" s="3"/>
      <c r="T1987" s="3"/>
      <c r="U1987" s="9">
        <v>30.218134386507636</v>
      </c>
      <c r="V1987" s="3">
        <v>11.049053454310464</v>
      </c>
      <c r="W1987" s="3">
        <v>11.001668642697862</v>
      </c>
      <c r="X1987" s="3">
        <v>4.2259883485460001</v>
      </c>
      <c r="Y1987" s="3">
        <v>5</v>
      </c>
      <c r="Z1987" s="9">
        <v>68.860810455873903</v>
      </c>
      <c r="AA1987" s="3">
        <v>6.67</v>
      </c>
      <c r="AB1987" s="3">
        <v>22.4</v>
      </c>
      <c r="AC1987" s="3">
        <v>14.3</v>
      </c>
      <c r="AD1987" s="3">
        <v>5.1177777777777784</v>
      </c>
      <c r="AE1987" s="3"/>
      <c r="AF1987" s="3">
        <v>7</v>
      </c>
      <c r="AG1987" s="3" t="s">
        <v>2</v>
      </c>
      <c r="AH1987" s="3">
        <v>7</v>
      </c>
      <c r="AI1987" s="3"/>
      <c r="AJ1987" s="3">
        <v>1.6666666666666665</v>
      </c>
      <c r="AK1987" s="3"/>
      <c r="AL1987" s="3">
        <v>1.6666666666666665</v>
      </c>
      <c r="AM1987" s="9">
        <v>45.94814814814815</v>
      </c>
      <c r="AN1987" s="3">
        <v>0</v>
      </c>
      <c r="AO1987" s="3">
        <v>2.0235501331552692</v>
      </c>
      <c r="AP1987" s="3">
        <v>10</v>
      </c>
      <c r="AQ1987" s="3">
        <v>4.0078500443850897</v>
      </c>
      <c r="AR1987" s="3">
        <v>4.4000000000000004</v>
      </c>
      <c r="AS1987" s="3">
        <v>4</v>
      </c>
      <c r="AT1987" s="3">
        <v>5.1666666666666661</v>
      </c>
      <c r="AU1987" s="3">
        <v>6</v>
      </c>
      <c r="AV1987" s="3">
        <v>8.4239939189275255</v>
      </c>
      <c r="AW1987" s="3">
        <v>1</v>
      </c>
      <c r="AX1987" s="3">
        <v>4.8317767642656984</v>
      </c>
      <c r="AY1987" s="3"/>
      <c r="AZ1987" s="3"/>
      <c r="BA1987" s="3">
        <v>8.8634963927415953</v>
      </c>
      <c r="BB1987" s="3"/>
      <c r="BC1987" s="3"/>
      <c r="BD1987" s="3">
        <v>4.9445937630175809</v>
      </c>
      <c r="BE1987" s="3" t="s">
        <v>2</v>
      </c>
      <c r="BF1987" s="9">
        <v>44.198134043253944</v>
      </c>
      <c r="BG1987" s="13">
        <v>48.687458303963069</v>
      </c>
    </row>
    <row r="1988" spans="1:59">
      <c r="A1988" s="1">
        <v>2013</v>
      </c>
      <c r="B1988" s="3" t="s">
        <v>57</v>
      </c>
      <c r="C1988" s="3" t="str">
        <f>VLOOKUP(E1988,[1]region!$A:$B,2,FALSE)</f>
        <v>BF</v>
      </c>
      <c r="D1988" s="3" t="s">
        <v>58</v>
      </c>
      <c r="E1988" s="3" t="str">
        <f>IFERROR(VLOOKUP(D1988,[2]Sheet1!$C:$D,2,FALSE),D1988)</f>
        <v>Burkina Faso</v>
      </c>
      <c r="F1988" s="3">
        <v>14.771048744460858</v>
      </c>
      <c r="G1988" s="3">
        <v>2.5995837189798943</v>
      </c>
      <c r="H1988" s="3">
        <v>17.71</v>
      </c>
      <c r="I1988" s="3">
        <v>25</v>
      </c>
      <c r="J1988" s="3">
        <v>35</v>
      </c>
      <c r="K1988" s="9">
        <v>50.661764705882355</v>
      </c>
      <c r="L1988" s="3">
        <v>2.8649330173160177</v>
      </c>
      <c r="M1988" s="3">
        <v>3.2293337916666669</v>
      </c>
      <c r="N1988" s="3">
        <v>3.8631317256235826</v>
      </c>
      <c r="O1988" s="3">
        <v>4.166666666666667</v>
      </c>
      <c r="P1988" s="3">
        <v>3.333333333333333</v>
      </c>
      <c r="Q1988" s="3">
        <v>3.346432938018209</v>
      </c>
      <c r="R1988" s="3">
        <v>5.9320795300319489</v>
      </c>
      <c r="S1988" s="3"/>
      <c r="T1988" s="3"/>
      <c r="U1988" s="9">
        <v>37.168852596667364</v>
      </c>
      <c r="V1988" s="3">
        <v>5.0105135922480004</v>
      </c>
      <c r="W1988" s="3">
        <v>2.3037958469050834</v>
      </c>
      <c r="X1988" s="3">
        <v>0.53763440860213052</v>
      </c>
      <c r="Y1988" s="3">
        <v>0</v>
      </c>
      <c r="Z1988" s="9">
        <v>69.922130152669851</v>
      </c>
      <c r="AA1988" s="3">
        <v>4.45</v>
      </c>
      <c r="AB1988" s="3">
        <v>11.9</v>
      </c>
      <c r="AC1988" s="3">
        <v>6.7830000000000004</v>
      </c>
      <c r="AD1988" s="3">
        <v>7.3133777777777773</v>
      </c>
      <c r="AE1988" s="3">
        <v>5.4864520369338177</v>
      </c>
      <c r="AF1988" s="3">
        <v>3.6672802584972111</v>
      </c>
      <c r="AG1988" s="3">
        <v>4.5768661477155144</v>
      </c>
      <c r="AH1988" s="3">
        <v>10</v>
      </c>
      <c r="AI1988" s="3">
        <v>5.572018731673456</v>
      </c>
      <c r="AJ1988" s="3">
        <v>0.76923076923076927</v>
      </c>
      <c r="AK1988" s="3">
        <v>5.4500606562499634</v>
      </c>
      <c r="AL1988" s="3">
        <v>3.9304367190513965</v>
      </c>
      <c r="AM1988" s="9">
        <v>64.551701611361722</v>
      </c>
      <c r="AN1988" s="3">
        <v>10</v>
      </c>
      <c r="AO1988" s="3">
        <v>8.026940847270124</v>
      </c>
      <c r="AP1988" s="3">
        <v>10</v>
      </c>
      <c r="AQ1988" s="3">
        <v>9.3423136157567086</v>
      </c>
      <c r="AR1988" s="3">
        <v>7.7666666666666657</v>
      </c>
      <c r="AS1988" s="3">
        <v>5.1508933147583003</v>
      </c>
      <c r="AT1988" s="3">
        <v>7.1902120659812994</v>
      </c>
      <c r="AU1988" s="3">
        <v>6</v>
      </c>
      <c r="AV1988" s="3">
        <v>7.9422448076812557</v>
      </c>
      <c r="AW1988" s="3">
        <v>10</v>
      </c>
      <c r="AX1988" s="3">
        <v>7.3416694758479197</v>
      </c>
      <c r="AY1988" s="3">
        <v>4.3301878562033052</v>
      </c>
      <c r="AZ1988" s="3">
        <v>2.0000000000000009</v>
      </c>
      <c r="BA1988" s="3">
        <v>8.1028187250612174</v>
      </c>
      <c r="BB1988" s="3">
        <v>3.1431920975428751</v>
      </c>
      <c r="BC1988" s="3">
        <v>9.0828893099941652</v>
      </c>
      <c r="BD1988" s="3">
        <v>6.9734818536912346</v>
      </c>
      <c r="BE1988" s="3">
        <v>5.6054283070821329</v>
      </c>
      <c r="BF1988" s="9">
        <v>74.298037995622536</v>
      </c>
      <c r="BG1988" s="13">
        <v>59.320497412440758</v>
      </c>
    </row>
    <row r="1989" spans="1:59">
      <c r="A1989" s="1">
        <v>2006</v>
      </c>
      <c r="B1989" s="3" t="s">
        <v>198</v>
      </c>
      <c r="C1989" s="3" t="str">
        <f>VLOOKUP(E1989,[1]region!$A:$B,2,FALSE)</f>
        <v>IT</v>
      </c>
      <c r="D1989" s="3" t="s">
        <v>199</v>
      </c>
      <c r="E1989" s="3" t="str">
        <f>IFERROR(VLOOKUP(D1989,[2]Sheet1!$C:$D,2,FALSE),D1989)</f>
        <v>Italy</v>
      </c>
      <c r="F1989" s="3">
        <v>14.77</v>
      </c>
      <c r="G1989" s="3">
        <v>2.5995837189798943</v>
      </c>
      <c r="H1989" s="3">
        <v>17.7</v>
      </c>
      <c r="I1989" s="3">
        <v>25</v>
      </c>
      <c r="J1989" s="3">
        <v>34</v>
      </c>
      <c r="K1989" s="9">
        <v>59.888603942939575</v>
      </c>
      <c r="L1989" s="3">
        <v>2.8599322506886997</v>
      </c>
      <c r="M1989" s="3">
        <v>3.2217557355889719</v>
      </c>
      <c r="N1989" s="3">
        <v>3.8629578262910798</v>
      </c>
      <c r="O1989" s="3">
        <v>4.166666666666667</v>
      </c>
      <c r="P1989" s="3">
        <v>3.333333333333333</v>
      </c>
      <c r="Q1989" s="3">
        <v>3.346432938018209</v>
      </c>
      <c r="R1989" s="3">
        <v>5.9320795300319489</v>
      </c>
      <c r="S1989" s="3"/>
      <c r="T1989" s="3"/>
      <c r="U1989" s="9">
        <v>60.80554982800281</v>
      </c>
      <c r="V1989" s="3">
        <v>8.2186425843659308</v>
      </c>
      <c r="W1989" s="3">
        <v>0.64859746253198802</v>
      </c>
      <c r="X1989" s="3">
        <v>2.0908435472245799</v>
      </c>
      <c r="Y1989" s="3">
        <v>10</v>
      </c>
      <c r="Z1989" s="9">
        <v>94.196659471672746</v>
      </c>
      <c r="AA1989" s="3">
        <v>0.59</v>
      </c>
      <c r="AB1989" s="3">
        <v>5.4</v>
      </c>
      <c r="AC1989" s="3">
        <v>9.67</v>
      </c>
      <c r="AD1989" s="3">
        <v>8.2195555555555568</v>
      </c>
      <c r="AE1989" s="3">
        <v>6.6737740726809669</v>
      </c>
      <c r="AF1989" s="3">
        <v>7.3637475316060845</v>
      </c>
      <c r="AG1989" s="3">
        <v>7.0187608021435253</v>
      </c>
      <c r="AH1989" s="3">
        <v>10</v>
      </c>
      <c r="AI1989" s="3">
        <v>5.5730252666564501</v>
      </c>
      <c r="AJ1989" s="3">
        <v>7.6923076923076925</v>
      </c>
      <c r="AK1989" s="3">
        <v>6.4162871962801891</v>
      </c>
      <c r="AL1989" s="3">
        <v>6.5605400517481103</v>
      </c>
      <c r="AM1989" s="9">
        <v>79.497141023617985</v>
      </c>
      <c r="AN1989" s="3">
        <v>8</v>
      </c>
      <c r="AO1989" s="3">
        <v>8.8616302491795178</v>
      </c>
      <c r="AP1989" s="3">
        <v>9</v>
      </c>
      <c r="AQ1989" s="3">
        <v>8.6205434163931738</v>
      </c>
      <c r="AR1989" s="3">
        <v>6.7</v>
      </c>
      <c r="AS1989" s="3">
        <v>2.2757964778960504</v>
      </c>
      <c r="AT1989" s="3">
        <v>3.6383430249893927</v>
      </c>
      <c r="AU1989" s="3">
        <v>6</v>
      </c>
      <c r="AV1989" s="3">
        <v>9.814587519873827</v>
      </c>
      <c r="AW1989" s="3">
        <v>10</v>
      </c>
      <c r="AX1989" s="3">
        <v>6.4047878371265448</v>
      </c>
      <c r="AY1989" s="3">
        <v>1.8748044066585279</v>
      </c>
      <c r="AZ1989" s="3">
        <v>2.8048780487804881</v>
      </c>
      <c r="BA1989" s="3">
        <v>9.3552222922835835</v>
      </c>
      <c r="BB1989" s="3">
        <v>6.2864707763915852</v>
      </c>
      <c r="BC1989" s="3">
        <v>6.4771796719490933</v>
      </c>
      <c r="BD1989" s="3">
        <v>5.9646424715883137</v>
      </c>
      <c r="BE1989" s="3">
        <v>5.4605329446085982</v>
      </c>
      <c r="BF1989" s="9">
        <v>68.286213993761066</v>
      </c>
      <c r="BG1989" s="13">
        <v>72.534833651998838</v>
      </c>
    </row>
    <row r="1990" spans="1:59">
      <c r="A1990" s="1">
        <v>2010</v>
      </c>
      <c r="B1990" s="3" t="s">
        <v>210</v>
      </c>
      <c r="C1990" s="3" t="str">
        <f>VLOOKUP(E1990,[1]region!$A:$B,2,FALSE)</f>
        <v>JP</v>
      </c>
      <c r="D1990" s="3" t="s">
        <v>211</v>
      </c>
      <c r="E1990" s="3" t="str">
        <f>IFERROR(VLOOKUP(D1990,[2]Sheet1!$C:$D,2,FALSE),D1990)</f>
        <v>Japan</v>
      </c>
      <c r="F1990" s="3">
        <v>14.77</v>
      </c>
      <c r="G1990" s="3">
        <v>2.5995837189798943</v>
      </c>
      <c r="H1990" s="3">
        <v>17.7</v>
      </c>
      <c r="I1990" s="3">
        <v>25</v>
      </c>
      <c r="J1990" s="3">
        <v>34</v>
      </c>
      <c r="K1990" s="9">
        <v>53.026206122776088</v>
      </c>
      <c r="L1990" s="3">
        <v>2.8596491228070176</v>
      </c>
      <c r="M1990" s="3">
        <v>3.21831216139487</v>
      </c>
      <c r="N1990" s="3">
        <v>3.8591682356776462</v>
      </c>
      <c r="O1990" s="3">
        <v>4.166666666666667</v>
      </c>
      <c r="P1990" s="3">
        <v>3.333333333333333</v>
      </c>
      <c r="Q1990" s="3">
        <v>3.346432938018209</v>
      </c>
      <c r="R1990" s="3">
        <v>5.9320795300319489</v>
      </c>
      <c r="S1990" s="3"/>
      <c r="T1990" s="3"/>
      <c r="U1990" s="9">
        <v>73.874890553691671</v>
      </c>
      <c r="V1990" s="3">
        <v>-0.33377343023412998</v>
      </c>
      <c r="W1990" s="3">
        <v>0.60602269262422059</v>
      </c>
      <c r="X1990" s="3">
        <v>-0.71978158351906496</v>
      </c>
      <c r="Y1990" s="3">
        <v>10</v>
      </c>
      <c r="Z1990" s="9">
        <v>98.867199800499179</v>
      </c>
      <c r="AA1990" s="3">
        <v>0.56000000000000005</v>
      </c>
      <c r="AB1990" s="3">
        <v>4.4000000000000004</v>
      </c>
      <c r="AC1990" s="3">
        <v>18.348000000000003</v>
      </c>
      <c r="AD1990" s="3">
        <v>7.135822222222223</v>
      </c>
      <c r="AE1990" s="3">
        <v>5.155824013947</v>
      </c>
      <c r="AF1990" s="3">
        <v>8.6392856455026958</v>
      </c>
      <c r="AG1990" s="3">
        <v>6.8975548297248483</v>
      </c>
      <c r="AH1990" s="3">
        <v>10</v>
      </c>
      <c r="AI1990" s="3">
        <v>5.7769825083682003</v>
      </c>
      <c r="AJ1990" s="3">
        <v>3.8461538461538463</v>
      </c>
      <c r="AK1990" s="3">
        <v>6.7481641202257157</v>
      </c>
      <c r="AL1990" s="3">
        <v>5.4571001582492542</v>
      </c>
      <c r="AM1990" s="9">
        <v>73.726193025490815</v>
      </c>
      <c r="AN1990" s="3">
        <v>8</v>
      </c>
      <c r="AO1990" s="3">
        <v>7.127193295087741</v>
      </c>
      <c r="AP1990" s="3">
        <v>10</v>
      </c>
      <c r="AQ1990" s="3">
        <v>8.3757310983625803</v>
      </c>
      <c r="AR1990" s="3">
        <v>8.9</v>
      </c>
      <c r="AS1990" s="3">
        <v>2.9658386917712694</v>
      </c>
      <c r="AT1990" s="3">
        <v>7.9571927503486739</v>
      </c>
      <c r="AU1990" s="3">
        <v>10</v>
      </c>
      <c r="AV1990" s="3">
        <v>10</v>
      </c>
      <c r="AW1990" s="3">
        <v>10</v>
      </c>
      <c r="AX1990" s="3">
        <v>8.3038385736866562</v>
      </c>
      <c r="AY1990" s="3">
        <v>3.6623214337517433</v>
      </c>
      <c r="AZ1990" s="3">
        <v>8.6363636363636349</v>
      </c>
      <c r="BA1990" s="3">
        <v>9.1848362734903617</v>
      </c>
      <c r="BB1990" s="3">
        <v>8.0551050051803141</v>
      </c>
      <c r="BC1990" s="3">
        <v>7.7209048139416856</v>
      </c>
      <c r="BD1990" s="3">
        <v>6.3009222656226207</v>
      </c>
      <c r="BE1990" s="3">
        <v>7.2600755713917264</v>
      </c>
      <c r="BF1990" s="9">
        <v>79.798817478136542</v>
      </c>
      <c r="BG1990" s="13">
        <v>75.858661396118862</v>
      </c>
    </row>
    <row r="1991" spans="1:59">
      <c r="A1991" s="1">
        <v>2011</v>
      </c>
      <c r="B1991" s="3" t="s">
        <v>210</v>
      </c>
      <c r="C1991" s="3" t="str">
        <f>VLOOKUP(E1991,[1]region!$A:$B,2,FALSE)</f>
        <v>JP</v>
      </c>
      <c r="D1991" s="3" t="s">
        <v>211</v>
      </c>
      <c r="E1991" s="3" t="str">
        <f>IFERROR(VLOOKUP(D1991,[2]Sheet1!$C:$D,2,FALSE),D1991)</f>
        <v>Japan</v>
      </c>
      <c r="F1991" s="3">
        <v>14.753892516323456</v>
      </c>
      <c r="G1991" s="3">
        <v>2.5995837189798943</v>
      </c>
      <c r="H1991" s="3">
        <v>17.7</v>
      </c>
      <c r="I1991" s="3">
        <v>25</v>
      </c>
      <c r="J1991" s="3">
        <v>34</v>
      </c>
      <c r="K1991" s="9">
        <v>52.622255169097613</v>
      </c>
      <c r="L1991" s="3">
        <v>2.8576610067970738</v>
      </c>
      <c r="M1991" s="3">
        <v>3.21831216139487</v>
      </c>
      <c r="N1991" s="3">
        <v>3.8577560918372971</v>
      </c>
      <c r="O1991" s="3">
        <v>4.166666666666667</v>
      </c>
      <c r="P1991" s="3">
        <v>3.333333333333333</v>
      </c>
      <c r="Q1991" s="3">
        <v>3.346432938018209</v>
      </c>
      <c r="R1991" s="3">
        <v>5.9320795300319489</v>
      </c>
      <c r="S1991" s="3"/>
      <c r="T1991" s="3"/>
      <c r="U1991" s="9">
        <v>73.003819782508714</v>
      </c>
      <c r="V1991" s="3">
        <v>0.73547251221404153</v>
      </c>
      <c r="W1991" s="3">
        <v>0.73097708263617012</v>
      </c>
      <c r="X1991" s="3">
        <v>-0.28000000000000003</v>
      </c>
      <c r="Y1991" s="3">
        <v>10</v>
      </c>
      <c r="Z1991" s="9">
        <v>98.761286661256804</v>
      </c>
      <c r="AA1991" s="3">
        <v>0.6</v>
      </c>
      <c r="AB1991" s="3">
        <v>5.3</v>
      </c>
      <c r="AC1991" s="3">
        <v>24.326999999999998</v>
      </c>
      <c r="AD1991" s="3">
        <v>6.2697333333333338</v>
      </c>
      <c r="AE1991" s="3">
        <v>4.708765418333333</v>
      </c>
      <c r="AF1991" s="3">
        <v>8.6392856455026958</v>
      </c>
      <c r="AG1991" s="3">
        <v>6.674025531918014</v>
      </c>
      <c r="AH1991" s="3">
        <v>10</v>
      </c>
      <c r="AI1991" s="3">
        <v>5.8835245899999986</v>
      </c>
      <c r="AJ1991" s="3">
        <v>3.8461538461538463</v>
      </c>
      <c r="AK1991" s="3">
        <v>6.7481641202257157</v>
      </c>
      <c r="AL1991" s="3">
        <v>5.4926141854598534</v>
      </c>
      <c r="AM1991" s="9">
        <v>71.090932626777999</v>
      </c>
      <c r="AN1991" s="3">
        <v>8</v>
      </c>
      <c r="AO1991" s="3">
        <v>6.2983370341547849</v>
      </c>
      <c r="AP1991" s="3">
        <v>10</v>
      </c>
      <c r="AQ1991" s="3">
        <v>8.0994456780515947</v>
      </c>
      <c r="AR1991" s="3">
        <v>8.9</v>
      </c>
      <c r="AS1991" s="3">
        <v>3.0380177066666669</v>
      </c>
      <c r="AT1991" s="3">
        <v>8.0145971683333332</v>
      </c>
      <c r="AU1991" s="3">
        <v>10</v>
      </c>
      <c r="AV1991" s="3">
        <v>10</v>
      </c>
      <c r="AW1991" s="3">
        <v>10</v>
      </c>
      <c r="AX1991" s="3">
        <v>8.3254358125000003</v>
      </c>
      <c r="AY1991" s="3">
        <v>3.6513549533333327</v>
      </c>
      <c r="AZ1991" s="3">
        <v>8.6363636363636349</v>
      </c>
      <c r="BA1991" s="3">
        <v>9.1848362734903617</v>
      </c>
      <c r="BB1991" s="3">
        <v>8.3690204845238121</v>
      </c>
      <c r="BC1991" s="3">
        <v>7.7198189369898778</v>
      </c>
      <c r="BD1991" s="3">
        <v>6.3009222656226207</v>
      </c>
      <c r="BE1991" s="3">
        <v>7.3103860917206065</v>
      </c>
      <c r="BF1991" s="9">
        <v>79.117558607573997</v>
      </c>
      <c r="BG1991" s="13">
        <v>74.919170569443025</v>
      </c>
    </row>
    <row r="1992" spans="1:59">
      <c r="A1992" s="1">
        <v>2010</v>
      </c>
      <c r="B1992" s="3" t="s">
        <v>329</v>
      </c>
      <c r="C1992" s="3" t="str">
        <f>VLOOKUP(E1992,[1]region!$A:$B,2,FALSE)</f>
        <v>ZA</v>
      </c>
      <c r="D1992" s="3" t="s">
        <v>330</v>
      </c>
      <c r="E1992" s="3" t="str">
        <f>IFERROR(VLOOKUP(D1992,[2]Sheet1!$C:$D,2,FALSE),D1992)</f>
        <v>South Africa</v>
      </c>
      <c r="F1992" s="3">
        <v>14.742857142857144</v>
      </c>
      <c r="G1992" s="3">
        <v>2.5995837189798943</v>
      </c>
      <c r="H1992" s="3">
        <v>17.7</v>
      </c>
      <c r="I1992" s="3">
        <v>25</v>
      </c>
      <c r="J1992" s="3">
        <v>34</v>
      </c>
      <c r="K1992" s="9">
        <v>55.955361436127582</v>
      </c>
      <c r="L1992" s="3">
        <v>2.8576610067970738</v>
      </c>
      <c r="M1992" s="3">
        <v>3.21831216139487</v>
      </c>
      <c r="N1992" s="3">
        <v>3.8554133333333334</v>
      </c>
      <c r="O1992" s="3">
        <v>4.166666666666667</v>
      </c>
      <c r="P1992" s="3">
        <v>3.333333333333333</v>
      </c>
      <c r="Q1992" s="3">
        <v>3.3360712508716599</v>
      </c>
      <c r="R1992" s="3">
        <v>5.9305946900505129</v>
      </c>
      <c r="S1992" s="3"/>
      <c r="T1992" s="3"/>
      <c r="U1992" s="9">
        <v>56.987631435557937</v>
      </c>
      <c r="V1992" s="3">
        <v>3.896768554628216</v>
      </c>
      <c r="W1992" s="3">
        <v>1.573492381108526</v>
      </c>
      <c r="X1992" s="3">
        <v>4.2658452347616302</v>
      </c>
      <c r="Y1992" s="3">
        <v>5</v>
      </c>
      <c r="Z1992" s="9">
        <v>81.845200724196559</v>
      </c>
      <c r="AA1992" s="3">
        <v>1.82</v>
      </c>
      <c r="AB1992" s="3">
        <v>7.7</v>
      </c>
      <c r="AC1992" s="3">
        <v>16.786000000000001</v>
      </c>
      <c r="AD1992" s="3">
        <v>6.8440888888888871</v>
      </c>
      <c r="AE1992" s="3">
        <v>6.1310065000000016</v>
      </c>
      <c r="AF1992" s="3">
        <v>5.6511014031400286</v>
      </c>
      <c r="AG1992" s="3">
        <v>5.8910539515700151</v>
      </c>
      <c r="AH1992" s="3">
        <v>10</v>
      </c>
      <c r="AI1992" s="3">
        <v>6.7338755416666674</v>
      </c>
      <c r="AJ1992" s="3">
        <v>0.76923076923076827</v>
      </c>
      <c r="AK1992" s="3">
        <v>7.965046174692648</v>
      </c>
      <c r="AL1992" s="3">
        <v>5.1560508285300282</v>
      </c>
      <c r="AM1992" s="9">
        <v>69.727984172472318</v>
      </c>
      <c r="AN1992" s="3">
        <v>10</v>
      </c>
      <c r="AO1992" s="3">
        <v>7.7995322249645005</v>
      </c>
      <c r="AP1992" s="3">
        <v>10</v>
      </c>
      <c r="AQ1992" s="3">
        <v>9.2665107416548338</v>
      </c>
      <c r="AR1992" s="3">
        <v>4.4333333333333336</v>
      </c>
      <c r="AS1992" s="3">
        <v>2.4569404166666673</v>
      </c>
      <c r="AT1992" s="3">
        <v>3.3940662500000003</v>
      </c>
      <c r="AU1992" s="3">
        <v>8</v>
      </c>
      <c r="AV1992" s="3">
        <v>8.2732124260262339</v>
      </c>
      <c r="AW1992" s="3">
        <v>10</v>
      </c>
      <c r="AX1992" s="3">
        <v>6.0929254043377057</v>
      </c>
      <c r="AY1992" s="3">
        <v>2.8753390000000008</v>
      </c>
      <c r="AZ1992" s="3">
        <v>5.1515151515151505</v>
      </c>
      <c r="BA1992" s="3">
        <v>9.3885345543578413</v>
      </c>
      <c r="BB1992" s="3">
        <v>5.460023071428572</v>
      </c>
      <c r="BC1992" s="3">
        <v>8.8097634760789632</v>
      </c>
      <c r="BD1992" s="3">
        <v>7.7581347064379527</v>
      </c>
      <c r="BE1992" s="3">
        <v>6.5738849933030794</v>
      </c>
      <c r="BF1992" s="9">
        <v>73.111070464318729</v>
      </c>
      <c r="BG1992" s="13">
        <v>67.525449646534625</v>
      </c>
    </row>
    <row r="1993" spans="1:59">
      <c r="A1993" s="1">
        <v>2004</v>
      </c>
      <c r="B1993" s="3" t="s">
        <v>327</v>
      </c>
      <c r="C1993" s="3" t="str">
        <f>VLOOKUP(E1993,[1]region!$A:$B,2,FALSE)</f>
        <v>SI</v>
      </c>
      <c r="D1993" s="3" t="s">
        <v>328</v>
      </c>
      <c r="E1993" s="3" t="str">
        <f>IFERROR(VLOOKUP(D1993,[2]Sheet1!$C:$D,2,FALSE),D1993)</f>
        <v>Slovenia</v>
      </c>
      <c r="F1993" s="3">
        <v>14.72</v>
      </c>
      <c r="G1993" s="3">
        <v>2.5995837189798943</v>
      </c>
      <c r="H1993" s="3">
        <v>17.690000000000001</v>
      </c>
      <c r="I1993" s="3">
        <v>25</v>
      </c>
      <c r="J1993" s="3">
        <v>34</v>
      </c>
      <c r="K1993" s="9">
        <v>50.439652162906086</v>
      </c>
      <c r="L1993" s="3">
        <v>2.8576610067970738</v>
      </c>
      <c r="M1993" s="3">
        <v>3.2165298762641088</v>
      </c>
      <c r="N1993" s="3">
        <v>3.8432835820895521</v>
      </c>
      <c r="O1993" s="3">
        <v>4.166666666666667</v>
      </c>
      <c r="P1993" s="3">
        <v>3.333333333333333</v>
      </c>
      <c r="Q1993" s="3">
        <v>3.3360712508716599</v>
      </c>
      <c r="R1993" s="3">
        <v>5.9291070470652079</v>
      </c>
      <c r="S1993" s="3"/>
      <c r="T1993" s="3"/>
      <c r="U1993" s="9">
        <v>54.258293148404576</v>
      </c>
      <c r="V1993" s="3">
        <v>17.088439244368161</v>
      </c>
      <c r="W1993" s="3">
        <v>2.1373670597608583</v>
      </c>
      <c r="X1993" s="3">
        <v>3.5890267960619902</v>
      </c>
      <c r="Y1993" s="3">
        <v>10</v>
      </c>
      <c r="Z1993" s="9">
        <v>87.523899920024064</v>
      </c>
      <c r="AA1993" s="3">
        <v>0.25833333333333336</v>
      </c>
      <c r="AB1993" s="3">
        <v>1.8</v>
      </c>
      <c r="AC1993" s="3">
        <v>7</v>
      </c>
      <c r="AD1993" s="3">
        <v>8.8892592592592603</v>
      </c>
      <c r="AE1993" s="3">
        <v>7.5333333333333332</v>
      </c>
      <c r="AF1993" s="3">
        <v>7.176415525362037</v>
      </c>
      <c r="AG1993" s="3">
        <v>7.3548744293476851</v>
      </c>
      <c r="AH1993" s="3">
        <v>10</v>
      </c>
      <c r="AI1993" s="3">
        <v>5.546875</v>
      </c>
      <c r="AJ1993" s="3">
        <v>6.1538461538461542</v>
      </c>
      <c r="AK1993" s="3"/>
      <c r="AL1993" s="3">
        <v>5.8503605769230766</v>
      </c>
      <c r="AM1993" s="9">
        <v>80.236235663825042</v>
      </c>
      <c r="AN1993" s="3">
        <v>8</v>
      </c>
      <c r="AO1993" s="3">
        <v>9.5375734646647885</v>
      </c>
      <c r="AP1993" s="3">
        <v>10</v>
      </c>
      <c r="AQ1993" s="3">
        <v>9.1791911548882634</v>
      </c>
      <c r="AR1993" s="3">
        <v>3.9</v>
      </c>
      <c r="AS1993" s="3">
        <v>3.138020833333333</v>
      </c>
      <c r="AT1993" s="3">
        <v>6.0026041666666661</v>
      </c>
      <c r="AU1993" s="3">
        <v>4.7</v>
      </c>
      <c r="AV1993" s="3">
        <v>6.2917503974765321</v>
      </c>
      <c r="AW1993" s="3">
        <v>10</v>
      </c>
      <c r="AX1993" s="3">
        <v>5.6720625662460877</v>
      </c>
      <c r="AY1993" s="3">
        <v>2.8515625</v>
      </c>
      <c r="AZ1993" s="3">
        <v>6.32</v>
      </c>
      <c r="BA1993" s="3">
        <v>7.8972200257206566</v>
      </c>
      <c r="BB1993" s="3">
        <v>7.7703631436314344</v>
      </c>
      <c r="BC1993" s="3">
        <v>7.5266860385245158</v>
      </c>
      <c r="BD1993" s="3">
        <v>7.085575118369337</v>
      </c>
      <c r="BE1993" s="3">
        <v>6.5752344710409902</v>
      </c>
      <c r="BF1993" s="9">
        <v>71.421627307251143</v>
      </c>
      <c r="BG1993" s="13">
        <v>68.775941640482174</v>
      </c>
    </row>
    <row r="1994" spans="1:59">
      <c r="A1994" s="1">
        <v>2008</v>
      </c>
      <c r="B1994" s="3" t="s">
        <v>198</v>
      </c>
      <c r="C1994" s="3" t="str">
        <f>VLOOKUP(E1994,[1]region!$A:$B,2,FALSE)</f>
        <v>IT</v>
      </c>
      <c r="D1994" s="3" t="s">
        <v>199</v>
      </c>
      <c r="E1994" s="3" t="str">
        <f>IFERROR(VLOOKUP(D1994,[2]Sheet1!$C:$D,2,FALSE),D1994)</f>
        <v>Italy</v>
      </c>
      <c r="F1994" s="3">
        <v>14.7</v>
      </c>
      <c r="G1994" s="3">
        <v>2.5995837189798943</v>
      </c>
      <c r="H1994" s="3">
        <v>17.68</v>
      </c>
      <c r="I1994" s="3">
        <v>25</v>
      </c>
      <c r="J1994" s="3">
        <v>34</v>
      </c>
      <c r="K1994" s="9">
        <v>57.108771437730404</v>
      </c>
      <c r="L1994" s="3">
        <v>2.8464724587994961</v>
      </c>
      <c r="M1994" s="3">
        <v>3.2165298762641088</v>
      </c>
      <c r="N1994" s="3">
        <v>3.8406940151515139</v>
      </c>
      <c r="O1994" s="3">
        <v>4.166666666666667</v>
      </c>
      <c r="P1994" s="3">
        <v>3.333333333333333</v>
      </c>
      <c r="Q1994" s="3">
        <v>3.3360712508716599</v>
      </c>
      <c r="R1994" s="3">
        <v>5.9291070470652079</v>
      </c>
      <c r="S1994" s="3"/>
      <c r="T1994" s="3"/>
      <c r="U1994" s="9">
        <v>57.022950505893277</v>
      </c>
      <c r="V1994" s="3">
        <v>6.1285721947951455</v>
      </c>
      <c r="W1994" s="3">
        <v>0.46620759098645953</v>
      </c>
      <c r="X1994" s="3">
        <v>3.3478343105734609</v>
      </c>
      <c r="Y1994" s="3">
        <v>10</v>
      </c>
      <c r="Z1994" s="9">
        <v>94.795589156329228</v>
      </c>
      <c r="AA1994" s="3">
        <v>0.59</v>
      </c>
      <c r="AB1994" s="3">
        <v>5.6</v>
      </c>
      <c r="AC1994" s="3">
        <v>10.98</v>
      </c>
      <c r="AD1994" s="3">
        <v>8.0315555555555562</v>
      </c>
      <c r="AE1994" s="3">
        <v>6.3129729794007492</v>
      </c>
      <c r="AF1994" s="3">
        <v>7.3637475316060845</v>
      </c>
      <c r="AG1994" s="3">
        <v>6.8383602555034173</v>
      </c>
      <c r="AH1994" s="3">
        <v>10</v>
      </c>
      <c r="AI1994" s="3">
        <v>4.8895372968164796</v>
      </c>
      <c r="AJ1994" s="3">
        <v>7.6923076923076925</v>
      </c>
      <c r="AK1994" s="3">
        <v>6.4162871962801891</v>
      </c>
      <c r="AL1994" s="3">
        <v>6.3327107284681192</v>
      </c>
      <c r="AM1994" s="9">
        <v>78.006566348817728</v>
      </c>
      <c r="AN1994" s="3">
        <v>8</v>
      </c>
      <c r="AO1994" s="3">
        <v>8.0813286909418185</v>
      </c>
      <c r="AP1994" s="3">
        <v>9</v>
      </c>
      <c r="AQ1994" s="3">
        <v>8.3604428969806062</v>
      </c>
      <c r="AR1994" s="3">
        <v>6.7</v>
      </c>
      <c r="AS1994" s="3">
        <v>2.4506351835205997</v>
      </c>
      <c r="AT1994" s="3">
        <v>3.683025745318353</v>
      </c>
      <c r="AU1994" s="3">
        <v>6</v>
      </c>
      <c r="AV1994" s="3">
        <v>8.9802313593060461</v>
      </c>
      <c r="AW1994" s="3">
        <v>10</v>
      </c>
      <c r="AX1994" s="3">
        <v>6.3023153813574995</v>
      </c>
      <c r="AY1994" s="3">
        <v>1.9425991966292133</v>
      </c>
      <c r="AZ1994" s="3">
        <v>2.8048780487804881</v>
      </c>
      <c r="BA1994" s="3">
        <v>9.4600033103801042</v>
      </c>
      <c r="BB1994" s="3">
        <v>4.767493547440699</v>
      </c>
      <c r="BC1994" s="3">
        <v>6.4789894668687733</v>
      </c>
      <c r="BD1994" s="3">
        <v>6.2560849597513801</v>
      </c>
      <c r="BE1994" s="3">
        <v>5.2850080883084427</v>
      </c>
      <c r="BF1994" s="9">
        <v>66.492554555488496</v>
      </c>
      <c r="BG1994" s="13">
        <v>70.685286400851822</v>
      </c>
    </row>
    <row r="1995" spans="1:59">
      <c r="A1995" s="1">
        <v>2009</v>
      </c>
      <c r="B1995" s="3" t="s">
        <v>329</v>
      </c>
      <c r="C1995" s="3" t="str">
        <f>VLOOKUP(E1995,[1]region!$A:$B,2,FALSE)</f>
        <v>ZA</v>
      </c>
      <c r="D1995" s="3" t="s">
        <v>330</v>
      </c>
      <c r="E1995" s="3" t="str">
        <f>IFERROR(VLOOKUP(D1995,[2]Sheet1!$C:$D,2,FALSE),D1995)</f>
        <v>South Africa</v>
      </c>
      <c r="F1995" s="3">
        <v>14.7</v>
      </c>
      <c r="G1995" s="3">
        <v>2.5995837189798943</v>
      </c>
      <c r="H1995" s="3">
        <v>17.670000000000002</v>
      </c>
      <c r="I1995" s="3">
        <v>25</v>
      </c>
      <c r="J1995" s="3">
        <v>34</v>
      </c>
      <c r="K1995" s="9">
        <v>50.245590958358179</v>
      </c>
      <c r="L1995" s="3">
        <v>2.8421052631578947</v>
      </c>
      <c r="M1995" s="3">
        <v>3.2165298762641088</v>
      </c>
      <c r="N1995" s="3">
        <v>3.833333333333333</v>
      </c>
      <c r="O1995" s="3">
        <v>4.166666666666667</v>
      </c>
      <c r="P1995" s="3">
        <v>3.333333333333333</v>
      </c>
      <c r="Q1995" s="3">
        <v>3.3360712508716599</v>
      </c>
      <c r="R1995" s="3">
        <v>5.9289743549791529</v>
      </c>
      <c r="S1995" s="3"/>
      <c r="T1995" s="3"/>
      <c r="U1995" s="9">
        <v>54.401788943329038</v>
      </c>
      <c r="V1995" s="3">
        <v>4.9383695741367806</v>
      </c>
      <c r="W1995" s="3">
        <v>2.2901010927770655</v>
      </c>
      <c r="X1995" s="3">
        <v>7.1250000000003837</v>
      </c>
      <c r="Y1995" s="3">
        <v>5</v>
      </c>
      <c r="Z1995" s="9">
        <v>79.178214120154351</v>
      </c>
      <c r="AA1995" s="3">
        <v>1.4</v>
      </c>
      <c r="AB1995" s="3">
        <v>7.7</v>
      </c>
      <c r="AC1995" s="3">
        <v>15.169</v>
      </c>
      <c r="AD1995" s="3">
        <v>7.1530222222222219</v>
      </c>
      <c r="AE1995" s="3">
        <v>6.1319842673267324</v>
      </c>
      <c r="AF1995" s="3">
        <v>5.4637693968959828</v>
      </c>
      <c r="AG1995" s="3">
        <v>5.7978768321113581</v>
      </c>
      <c r="AH1995" s="3">
        <v>10</v>
      </c>
      <c r="AI1995" s="3">
        <v>5.8814019851485142</v>
      </c>
      <c r="AJ1995" s="3">
        <v>0.76923076923076827</v>
      </c>
      <c r="AK1995" s="3">
        <v>7.965046174692648</v>
      </c>
      <c r="AL1995" s="3">
        <v>4.8718929763573096</v>
      </c>
      <c r="AM1995" s="9">
        <v>69.556980076727214</v>
      </c>
      <c r="AN1995" s="3">
        <v>10</v>
      </c>
      <c r="AO1995" s="3">
        <v>8.8590043569106989</v>
      </c>
      <c r="AP1995" s="3">
        <v>10</v>
      </c>
      <c r="AQ1995" s="3">
        <v>9.6196681189702336</v>
      </c>
      <c r="AR1995" s="3">
        <v>4.4333333333333336</v>
      </c>
      <c r="AS1995" s="3">
        <v>2.4930221023102308</v>
      </c>
      <c r="AT1995" s="3">
        <v>3.5770584488448836</v>
      </c>
      <c r="AU1995" s="3">
        <v>8</v>
      </c>
      <c r="AV1995" s="3">
        <v>8.1458751987382669</v>
      </c>
      <c r="AW1995" s="3">
        <v>10</v>
      </c>
      <c r="AX1995" s="3">
        <v>6.1082148472044535</v>
      </c>
      <c r="AY1995" s="3">
        <v>3.3317680231023106</v>
      </c>
      <c r="AZ1995" s="3">
        <v>2.3628691983122363</v>
      </c>
      <c r="BA1995" s="3">
        <v>9.2326095039861844</v>
      </c>
      <c r="BB1995" s="3">
        <v>5.9980965110010995</v>
      </c>
      <c r="BC1995" s="3">
        <v>8.0395604308793764</v>
      </c>
      <c r="BD1995" s="3">
        <v>7.7581347064379527</v>
      </c>
      <c r="BE1995" s="3">
        <v>6.1205063956198593</v>
      </c>
      <c r="BF1995" s="9">
        <v>72.827964539315147</v>
      </c>
      <c r="BG1995" s="13">
        <v>65.24210772757678</v>
      </c>
    </row>
    <row r="1996" spans="1:59">
      <c r="A1996" s="1">
        <v>2004</v>
      </c>
      <c r="B1996" s="3" t="s">
        <v>325</v>
      </c>
      <c r="C1996" s="3" t="str">
        <f>VLOOKUP(E1996,[1]region!$A:$B,2,FALSE)</f>
        <v>SK</v>
      </c>
      <c r="D1996" s="3" t="s">
        <v>326</v>
      </c>
      <c r="E1996" s="3" t="str">
        <f>IFERROR(VLOOKUP(D1996,[2]Sheet1!$C:$D,2,FALSE),D1996)</f>
        <v>Slovak Republic</v>
      </c>
      <c r="F1996" s="3">
        <v>14.7</v>
      </c>
      <c r="G1996" s="3">
        <v>2.5995837189798943</v>
      </c>
      <c r="H1996" s="3">
        <v>17.670000000000002</v>
      </c>
      <c r="I1996" s="3">
        <v>25</v>
      </c>
      <c r="J1996" s="3">
        <v>34</v>
      </c>
      <c r="K1996" s="9">
        <v>64.324086374697785</v>
      </c>
      <c r="L1996" s="3">
        <v>2.8333333333333339</v>
      </c>
      <c r="M1996" s="3">
        <v>3.2165298762641088</v>
      </c>
      <c r="N1996" s="3">
        <v>3.833333333333333</v>
      </c>
      <c r="O1996" s="3">
        <v>4.166666666666667</v>
      </c>
      <c r="P1996" s="3">
        <v>3.333333333333333</v>
      </c>
      <c r="Q1996" s="3">
        <v>3.3360712508716599</v>
      </c>
      <c r="R1996" s="3">
        <v>5.9069007933867086</v>
      </c>
      <c r="S1996" s="3"/>
      <c r="T1996" s="3"/>
      <c r="U1996" s="9">
        <v>62.014638989474228</v>
      </c>
      <c r="V1996" s="3">
        <v>12.771837154784382</v>
      </c>
      <c r="W1996" s="3">
        <v>2.1170671301160793</v>
      </c>
      <c r="X1996" s="3">
        <v>7.54850088183463</v>
      </c>
      <c r="Y1996" s="3">
        <v>10</v>
      </c>
      <c r="Z1996" s="9">
        <v>87.722763851574413</v>
      </c>
      <c r="AA1996" s="3">
        <v>0.61</v>
      </c>
      <c r="AB1996" s="3">
        <v>1.8</v>
      </c>
      <c r="AC1996" s="3"/>
      <c r="AD1996" s="3">
        <v>9.6166666666666671</v>
      </c>
      <c r="AE1996" s="3">
        <v>7.96875</v>
      </c>
      <c r="AF1996" s="3">
        <v>6.7589534971712073</v>
      </c>
      <c r="AG1996" s="3">
        <v>7.3638517485856037</v>
      </c>
      <c r="AH1996" s="3">
        <v>10</v>
      </c>
      <c r="AI1996" s="3">
        <v>8.8235294117647065</v>
      </c>
      <c r="AJ1996" s="3">
        <v>7.6923076923076925</v>
      </c>
      <c r="AK1996" s="3"/>
      <c r="AL1996" s="3">
        <v>8.2579185520362</v>
      </c>
      <c r="AM1996" s="9">
        <v>88.096092418221176</v>
      </c>
      <c r="AN1996" s="3">
        <v>10</v>
      </c>
      <c r="AO1996" s="3">
        <v>8.6053791052151105</v>
      </c>
      <c r="AP1996" s="3">
        <v>10</v>
      </c>
      <c r="AQ1996" s="3">
        <v>9.5351263684050362</v>
      </c>
      <c r="AR1996" s="3">
        <v>8.3000000000000007</v>
      </c>
      <c r="AS1996" s="3">
        <v>6.2935323383084576</v>
      </c>
      <c r="AT1996" s="3">
        <v>7.7205882352941178</v>
      </c>
      <c r="AU1996" s="3">
        <v>8</v>
      </c>
      <c r="AV1996" s="3">
        <v>8.7948188791798732</v>
      </c>
      <c r="AW1996" s="3">
        <v>5</v>
      </c>
      <c r="AX1996" s="3">
        <v>7.3514899087970749</v>
      </c>
      <c r="AY1996" s="3">
        <v>2.916666666666667</v>
      </c>
      <c r="AZ1996" s="3">
        <v>7.3770491803278677</v>
      </c>
      <c r="BA1996" s="3">
        <v>9.0115954950013037</v>
      </c>
      <c r="BB1996" s="3">
        <v>6.3217130204025365</v>
      </c>
      <c r="BC1996" s="3">
        <v>6.2376882430043903</v>
      </c>
      <c r="BD1996" s="3">
        <v>6.3569688979616723</v>
      </c>
      <c r="BE1996" s="3">
        <v>6.3702802505607394</v>
      </c>
      <c r="BF1996" s="9">
        <v>77.522988425876179</v>
      </c>
      <c r="BG1996" s="13">
        <v>75.936114011968755</v>
      </c>
    </row>
    <row r="1997" spans="1:59">
      <c r="A1997" s="1">
        <v>2015</v>
      </c>
      <c r="B1997" s="3" t="s">
        <v>329</v>
      </c>
      <c r="C1997" s="3" t="str">
        <f>VLOOKUP(E1997,[1]region!$A:$B,2,FALSE)</f>
        <v>ZA</v>
      </c>
      <c r="D1997" s="3" t="s">
        <v>330</v>
      </c>
      <c r="E1997" s="3" t="str">
        <f>IFERROR(VLOOKUP(D1997,[2]Sheet1!$C:$D,2,FALSE),D1997)</f>
        <v>South Africa</v>
      </c>
      <c r="F1997" s="3">
        <v>14.696666110188323</v>
      </c>
      <c r="G1997" s="3">
        <v>2.5950000000000002</v>
      </c>
      <c r="H1997" s="3">
        <v>17.66720944528651</v>
      </c>
      <c r="I1997" s="3">
        <v>25</v>
      </c>
      <c r="J1997" s="3">
        <v>34</v>
      </c>
      <c r="K1997" s="9">
        <v>51.006435296749082</v>
      </c>
      <c r="L1997" s="3">
        <v>2.8333333333333339</v>
      </c>
      <c r="M1997" s="3">
        <v>3.2165298762641088</v>
      </c>
      <c r="N1997" s="3">
        <v>3.833333333333333</v>
      </c>
      <c r="O1997" s="3">
        <v>4.166666666666667</v>
      </c>
      <c r="P1997" s="3">
        <v>3.333333333333333</v>
      </c>
      <c r="Q1997" s="3">
        <v>3.3359999999999999</v>
      </c>
      <c r="R1997" s="3">
        <v>5.9069007933867086</v>
      </c>
      <c r="S1997" s="3"/>
      <c r="T1997" s="3"/>
      <c r="U1997" s="9">
        <v>57.628882842606799</v>
      </c>
      <c r="V1997" s="3">
        <v>6.0659042629669369</v>
      </c>
      <c r="W1997" s="3">
        <v>1.4510814602866644</v>
      </c>
      <c r="X1997" s="3">
        <v>4.5882710422360899</v>
      </c>
      <c r="Y1997" s="3">
        <v>5</v>
      </c>
      <c r="Z1997" s="9">
        <v>80.721830887111821</v>
      </c>
      <c r="AA1997" s="3">
        <v>1.94</v>
      </c>
      <c r="AB1997" s="3">
        <v>7.6</v>
      </c>
      <c r="AC1997" s="3">
        <v>12.843999999999999</v>
      </c>
      <c r="AD1997" s="3">
        <v>7.3496888888888892</v>
      </c>
      <c r="AE1997" s="3">
        <v>6.1778115093285315</v>
      </c>
      <c r="AF1997" s="3">
        <v>3.6591977141803005</v>
      </c>
      <c r="AG1997" s="3">
        <v>4.9185046117544164</v>
      </c>
      <c r="AH1997" s="3">
        <v>10</v>
      </c>
      <c r="AI1997" s="3">
        <v>6.5839846049640194</v>
      </c>
      <c r="AJ1997" s="3">
        <v>0.76923076923076927</v>
      </c>
      <c r="AK1997" s="3">
        <v>8.2969230986381763</v>
      </c>
      <c r="AL1997" s="3">
        <v>5.2167128242776544</v>
      </c>
      <c r="AM1997" s="9">
        <v>68.712265812302405</v>
      </c>
      <c r="AN1997" s="3">
        <v>10</v>
      </c>
      <c r="AO1997" s="3">
        <v>10</v>
      </c>
      <c r="AP1997" s="3">
        <v>10</v>
      </c>
      <c r="AQ1997" s="3">
        <v>10</v>
      </c>
      <c r="AR1997" s="3">
        <v>5.5666666666666664</v>
      </c>
      <c r="AS1997" s="3">
        <v>2.0980611058837129</v>
      </c>
      <c r="AT1997" s="3">
        <v>2.4555752766329628</v>
      </c>
      <c r="AU1997" s="3">
        <v>8</v>
      </c>
      <c r="AV1997" s="3">
        <v>8.2732124260262339</v>
      </c>
      <c r="AW1997" s="3">
        <v>10</v>
      </c>
      <c r="AX1997" s="3">
        <v>6.065585912534929</v>
      </c>
      <c r="AY1997" s="3">
        <v>3.3056933609306389</v>
      </c>
      <c r="AZ1997" s="3">
        <v>3.9999999999999996</v>
      </c>
      <c r="BA1997" s="3">
        <v>8.6211882355574918</v>
      </c>
      <c r="BB1997" s="3">
        <v>3.9272911995015258</v>
      </c>
      <c r="BC1997" s="3">
        <v>8.6181043961839769</v>
      </c>
      <c r="BD1997" s="3">
        <v>7.7245067270345213</v>
      </c>
      <c r="BE1997" s="3">
        <v>6.0327973198680249</v>
      </c>
      <c r="BF1997" s="9">
        <v>73.661277441343174</v>
      </c>
      <c r="BG1997" s="13">
        <v>66.346138456022658</v>
      </c>
    </row>
    <row r="1998" spans="1:59">
      <c r="A1998" s="1">
        <v>2016</v>
      </c>
      <c r="B1998" s="3" t="s">
        <v>329</v>
      </c>
      <c r="C1998" s="3" t="str">
        <f>VLOOKUP(E1998,[1]region!$A:$B,2,FALSE)</f>
        <v>ZA</v>
      </c>
      <c r="D1998" s="3" t="s">
        <v>330</v>
      </c>
      <c r="E1998" s="3" t="str">
        <f>IFERROR(VLOOKUP(D1998,[2]Sheet1!$C:$D,2,FALSE),D1998)</f>
        <v>South Africa</v>
      </c>
      <c r="F1998" s="3">
        <v>14.676028921023359</v>
      </c>
      <c r="G1998" s="3">
        <v>2.5926791017384629</v>
      </c>
      <c r="H1998" s="3">
        <v>17.66720944528651</v>
      </c>
      <c r="I1998" s="3">
        <v>25</v>
      </c>
      <c r="J1998" s="3">
        <v>34</v>
      </c>
      <c r="K1998" s="9">
        <v>51.006435296749082</v>
      </c>
      <c r="L1998" s="3">
        <v>2.8333333333333339</v>
      </c>
      <c r="M1998" s="3">
        <v>3.2094478665328601</v>
      </c>
      <c r="N1998" s="3">
        <v>3.833333333333333</v>
      </c>
      <c r="O1998" s="3">
        <v>4.166666666666667</v>
      </c>
      <c r="P1998" s="3">
        <v>3.333333333333333</v>
      </c>
      <c r="Q1998" s="3">
        <v>3.3290655609581936</v>
      </c>
      <c r="R1998" s="3">
        <v>5.9069007933867086</v>
      </c>
      <c r="S1998" s="3"/>
      <c r="T1998" s="3"/>
      <c r="U1998" s="9">
        <v>57.628882842606799</v>
      </c>
      <c r="V1998" s="3">
        <v>6.0659042629669369</v>
      </c>
      <c r="W1998" s="3">
        <v>1.4510814602866644</v>
      </c>
      <c r="X1998" s="3">
        <v>4.5882710422360899</v>
      </c>
      <c r="Y1998" s="3">
        <v>5</v>
      </c>
      <c r="Z1998" s="9">
        <v>80.721830887111821</v>
      </c>
      <c r="AA1998" s="3">
        <v>1.94</v>
      </c>
      <c r="AB1998" s="3">
        <v>7.6</v>
      </c>
      <c r="AC1998" s="3">
        <v>12.843999999999999</v>
      </c>
      <c r="AD1998" s="3">
        <v>7.3496888888888892</v>
      </c>
      <c r="AE1998" s="3">
        <v>6.1778115093285315</v>
      </c>
      <c r="AF1998" s="3">
        <v>3.6591977141803005</v>
      </c>
      <c r="AG1998" s="3">
        <v>4.9185046117544164</v>
      </c>
      <c r="AH1998" s="3">
        <v>10</v>
      </c>
      <c r="AI1998" s="3">
        <v>6.5839846049640194</v>
      </c>
      <c r="AJ1998" s="3">
        <v>0.76923076923076927</v>
      </c>
      <c r="AK1998" s="3">
        <v>8.2969230986381763</v>
      </c>
      <c r="AL1998" s="3">
        <v>5.2167128242776544</v>
      </c>
      <c r="AM1998" s="9">
        <v>68.712265812302405</v>
      </c>
      <c r="AN1998" s="3">
        <v>10</v>
      </c>
      <c r="AO1998" s="3">
        <v>10</v>
      </c>
      <c r="AP1998" s="3">
        <v>10</v>
      </c>
      <c r="AQ1998" s="3">
        <v>10</v>
      </c>
      <c r="AR1998" s="3">
        <v>5.5666666666666664</v>
      </c>
      <c r="AS1998" s="3">
        <v>2.0980611058837129</v>
      </c>
      <c r="AT1998" s="3">
        <v>2.4555752766329628</v>
      </c>
      <c r="AU1998" s="3">
        <v>8</v>
      </c>
      <c r="AV1998" s="3">
        <v>8.2732124260262339</v>
      </c>
      <c r="AW1998" s="3">
        <v>10</v>
      </c>
      <c r="AX1998" s="3">
        <v>6.065585912534929</v>
      </c>
      <c r="AY1998" s="3">
        <v>3.3056933609306389</v>
      </c>
      <c r="AZ1998" s="3">
        <v>3.9999999999999996</v>
      </c>
      <c r="BA1998" s="3">
        <v>8.6211882355574918</v>
      </c>
      <c r="BB1998" s="3">
        <v>3.9272911995015258</v>
      </c>
      <c r="BC1998" s="3">
        <v>8.6181043961839769</v>
      </c>
      <c r="BD1998" s="3">
        <v>7.7245067270345213</v>
      </c>
      <c r="BE1998" s="3">
        <v>6.0327973198680249</v>
      </c>
      <c r="BF1998" s="9">
        <v>73.661277441343174</v>
      </c>
      <c r="BG1998" s="13">
        <v>66.346138456022658</v>
      </c>
    </row>
    <row r="1999" spans="1:59">
      <c r="A1999" s="1">
        <v>2017</v>
      </c>
      <c r="B1999" s="3" t="s">
        <v>329</v>
      </c>
      <c r="C1999" s="3" t="str">
        <f>VLOOKUP(E1999,[1]region!$A:$B,2,FALSE)</f>
        <v>ZA</v>
      </c>
      <c r="D1999" s="3" t="s">
        <v>330</v>
      </c>
      <c r="E1999" s="3" t="str">
        <f>IFERROR(VLOOKUP(D1999,[2]Sheet1!$C:$D,2,FALSE),D1999)</f>
        <v>South Africa</v>
      </c>
      <c r="F1999" s="3">
        <v>14.66</v>
      </c>
      <c r="G1999" s="3">
        <v>2.59</v>
      </c>
      <c r="H1999" s="3">
        <v>17.66720944528651</v>
      </c>
      <c r="I1999" s="3">
        <v>25</v>
      </c>
      <c r="J1999" s="3">
        <v>34</v>
      </c>
      <c r="K1999" s="9">
        <v>51.006435296749082</v>
      </c>
      <c r="L1999" s="3">
        <v>2.8333333333333339</v>
      </c>
      <c r="M1999" s="3">
        <v>3.2094478665328601</v>
      </c>
      <c r="N1999" s="3">
        <v>3.833333333333333</v>
      </c>
      <c r="O1999" s="3">
        <v>4.166666666666667</v>
      </c>
      <c r="P1999" s="3">
        <v>3.333333333333333</v>
      </c>
      <c r="Q1999" s="3">
        <v>3.3290655609581936</v>
      </c>
      <c r="R1999" s="3">
        <v>5.9069007933867086</v>
      </c>
      <c r="S1999" s="3"/>
      <c r="T1999" s="3"/>
      <c r="U1999" s="9">
        <v>57.628882842606799</v>
      </c>
      <c r="V1999" s="3">
        <v>6.0659042629669369</v>
      </c>
      <c r="W1999" s="3">
        <v>1.4510814602866644</v>
      </c>
      <c r="X1999" s="3">
        <v>4.5882710422360899</v>
      </c>
      <c r="Y1999" s="3">
        <v>5</v>
      </c>
      <c r="Z1999" s="9">
        <v>80.721830887111821</v>
      </c>
      <c r="AA1999" s="3">
        <v>1.94</v>
      </c>
      <c r="AB1999" s="3">
        <v>7.6</v>
      </c>
      <c r="AC1999" s="3">
        <v>12.843999999999999</v>
      </c>
      <c r="AD1999" s="3">
        <v>7.3496888888888892</v>
      </c>
      <c r="AE1999" s="3">
        <v>6.1778115093285315</v>
      </c>
      <c r="AF1999" s="3">
        <v>3.6591977141803005</v>
      </c>
      <c r="AG1999" s="3">
        <v>4.9185046117544164</v>
      </c>
      <c r="AH1999" s="3">
        <v>10</v>
      </c>
      <c r="AI1999" s="3">
        <v>6.5839846049640194</v>
      </c>
      <c r="AJ1999" s="3">
        <v>0.76923076923076927</v>
      </c>
      <c r="AK1999" s="3">
        <v>8.2969230986381763</v>
      </c>
      <c r="AL1999" s="3">
        <v>5.2167128242776544</v>
      </c>
      <c r="AM1999" s="9">
        <v>68.712265812302405</v>
      </c>
      <c r="AN1999" s="3">
        <v>10</v>
      </c>
      <c r="AO1999" s="3">
        <v>10</v>
      </c>
      <c r="AP1999" s="3">
        <v>10</v>
      </c>
      <c r="AQ1999" s="3">
        <v>10</v>
      </c>
      <c r="AR1999" s="3">
        <v>5.5666666666666664</v>
      </c>
      <c r="AS1999" s="3">
        <v>2.0980611058837129</v>
      </c>
      <c r="AT1999" s="3">
        <v>2.4555752766329628</v>
      </c>
      <c r="AU1999" s="3">
        <v>8</v>
      </c>
      <c r="AV1999" s="3">
        <v>8.2732124260262339</v>
      </c>
      <c r="AW1999" s="3">
        <v>10</v>
      </c>
      <c r="AX1999" s="3">
        <v>6.065585912534929</v>
      </c>
      <c r="AY1999" s="3">
        <v>3.3056933609306389</v>
      </c>
      <c r="AZ1999" s="3">
        <v>3.9999999999999996</v>
      </c>
      <c r="BA1999" s="3">
        <v>8.6211882355574918</v>
      </c>
      <c r="BB1999" s="3">
        <v>3.9272911995015258</v>
      </c>
      <c r="BC1999" s="3">
        <v>8.6181043961839769</v>
      </c>
      <c r="BD1999" s="3">
        <v>7.7245067270345213</v>
      </c>
      <c r="BE1999" s="3">
        <v>6.0327973198680249</v>
      </c>
      <c r="BF1999" s="9">
        <v>73.661277441343174</v>
      </c>
      <c r="BG1999" s="13">
        <v>66.346138456022658</v>
      </c>
    </row>
    <row r="2000" spans="1:59">
      <c r="A2000" s="1">
        <v>2007</v>
      </c>
      <c r="B2000" s="3" t="s">
        <v>384</v>
      </c>
      <c r="C2000" s="3" t="str">
        <f>VLOOKUP(E2000,[1]region!$A:$B,2,FALSE)</f>
        <v>GB</v>
      </c>
      <c r="D2000" s="3" t="s">
        <v>385</v>
      </c>
      <c r="E2000" s="3" t="str">
        <f>IFERROR(VLOOKUP(D2000,[2]Sheet1!$C:$D,2,FALSE),D2000)</f>
        <v>United Kingdom</v>
      </c>
      <c r="F2000" s="3">
        <v>14.66</v>
      </c>
      <c r="G2000" s="3">
        <v>2.59</v>
      </c>
      <c r="H2000" s="3">
        <v>17.66720944528651</v>
      </c>
      <c r="I2000" s="3">
        <v>25</v>
      </c>
      <c r="J2000" s="3">
        <v>34</v>
      </c>
      <c r="K2000" s="9">
        <v>62.914818093344813</v>
      </c>
      <c r="L2000" s="3">
        <v>2.8331778218047781</v>
      </c>
      <c r="M2000" s="3">
        <v>3.2094478665328601</v>
      </c>
      <c r="N2000" s="3">
        <v>3.833333333333333</v>
      </c>
      <c r="O2000" s="3">
        <v>4.166666666666667</v>
      </c>
      <c r="P2000" s="3">
        <v>3.333333333333333</v>
      </c>
      <c r="Q2000" s="3">
        <v>3.3290655609581936</v>
      </c>
      <c r="R2000" s="3">
        <v>5.8986000799008265</v>
      </c>
      <c r="S2000" s="3"/>
      <c r="T2000" s="3"/>
      <c r="U2000" s="9">
        <v>76.442677731726846</v>
      </c>
      <c r="V2000" s="3">
        <v>6.2072632659970317</v>
      </c>
      <c r="W2000" s="3">
        <v>0.40243579077989106</v>
      </c>
      <c r="X2000" s="3">
        <v>4.2737559416145201</v>
      </c>
      <c r="Y2000" s="3">
        <v>10</v>
      </c>
      <c r="Z2000" s="9">
        <v>94.357054605414348</v>
      </c>
      <c r="AA2000" s="3">
        <v>0.65</v>
      </c>
      <c r="AB2000" s="3">
        <v>5.2</v>
      </c>
      <c r="AC2000" s="3">
        <v>9.9840000000000018</v>
      </c>
      <c r="AD2000" s="3">
        <v>8.1776888888888895</v>
      </c>
      <c r="AE2000" s="3">
        <v>7.2201514428623579</v>
      </c>
      <c r="AF2000" s="3">
        <v>8.9104606616794602</v>
      </c>
      <c r="AG2000" s="3">
        <v>8.065306052270909</v>
      </c>
      <c r="AH2000" s="3">
        <v>10</v>
      </c>
      <c r="AI2000" s="3">
        <v>8.2141477477005829</v>
      </c>
      <c r="AJ2000" s="3">
        <v>8.3333333333333339</v>
      </c>
      <c r="AK2000" s="3">
        <v>8.9606769465292295</v>
      </c>
      <c r="AL2000" s="3">
        <v>8.5027193425210488</v>
      </c>
      <c r="AM2000" s="9">
        <v>86.864285709202122</v>
      </c>
      <c r="AN2000" s="3">
        <v>10</v>
      </c>
      <c r="AO2000" s="3">
        <v>9.9832672865827217</v>
      </c>
      <c r="AP2000" s="3">
        <v>10</v>
      </c>
      <c r="AQ2000" s="3">
        <v>9.9944224288609078</v>
      </c>
      <c r="AR2000" s="3">
        <v>8.9</v>
      </c>
      <c r="AS2000" s="3">
        <v>4.8846608818681325</v>
      </c>
      <c r="AT2000" s="3">
        <v>7.8289070973193464</v>
      </c>
      <c r="AU2000" s="3">
        <v>8</v>
      </c>
      <c r="AV2000" s="3">
        <v>7.9604627186120922</v>
      </c>
      <c r="AW2000" s="3">
        <v>10</v>
      </c>
      <c r="AX2000" s="3">
        <v>7.9290051162999289</v>
      </c>
      <c r="AY2000" s="3">
        <v>3.340847760489511</v>
      </c>
      <c r="AZ2000" s="3">
        <v>5.8333333333333339</v>
      </c>
      <c r="BA2000" s="3">
        <v>9.5753815128329389</v>
      </c>
      <c r="BB2000" s="3">
        <v>7.6743265294696306</v>
      </c>
      <c r="BC2000" s="3">
        <v>8.4546019670330068</v>
      </c>
      <c r="BD2000" s="3">
        <v>8.8230207208799243</v>
      </c>
      <c r="BE2000" s="3">
        <v>7.2835853040063911</v>
      </c>
      <c r="BF2000" s="9">
        <v>84.023376163890759</v>
      </c>
      <c r="BG2000" s="13">
        <v>80.920442460715776</v>
      </c>
    </row>
    <row r="2001" spans="1:59">
      <c r="A2001" s="1">
        <v>2010</v>
      </c>
      <c r="B2001" s="3" t="s">
        <v>163</v>
      </c>
      <c r="C2001" s="3" t="str">
        <f>VLOOKUP(E2001,[1]region!$A:$B,2,FALSE)</f>
        <v>DE</v>
      </c>
      <c r="D2001" s="3" t="s">
        <v>164</v>
      </c>
      <c r="E2001" s="3" t="str">
        <f>IFERROR(VLOOKUP(D2001,[2]Sheet1!$C:$D,2,FALSE),D2001)</f>
        <v>Germany</v>
      </c>
      <c r="F2001" s="3">
        <v>14.64</v>
      </c>
      <c r="G2001" s="3">
        <v>2.5870347758403169</v>
      </c>
      <c r="H2001" s="3">
        <v>17.66</v>
      </c>
      <c r="I2001" s="3">
        <v>25</v>
      </c>
      <c r="J2001" s="3">
        <v>34</v>
      </c>
      <c r="K2001" s="9">
        <v>54.574871774322808</v>
      </c>
      <c r="L2001" s="3">
        <v>2.827744782002533</v>
      </c>
      <c r="M2001" s="3">
        <v>3.208333333333333</v>
      </c>
      <c r="N2001" s="3">
        <v>3.833333333333333</v>
      </c>
      <c r="O2001" s="3">
        <v>4.166666666666667</v>
      </c>
      <c r="P2001" s="3">
        <v>3.333333333333333</v>
      </c>
      <c r="Q2001" s="3">
        <v>3.3290655609581936</v>
      </c>
      <c r="R2001" s="3">
        <v>5.8961032312507573</v>
      </c>
      <c r="S2001" s="3"/>
      <c r="T2001" s="3"/>
      <c r="U2001" s="9">
        <v>79.700105958074857</v>
      </c>
      <c r="V2001" s="3">
        <v>5.6856374713471824</v>
      </c>
      <c r="W2001" s="3">
        <v>0.6685219207843216</v>
      </c>
      <c r="X2001" s="3">
        <v>1.13742598940418</v>
      </c>
      <c r="Y2001" s="3">
        <v>10</v>
      </c>
      <c r="Z2001" s="9">
        <v>95.91994634884</v>
      </c>
      <c r="AA2001" s="3">
        <v>0.55138600000000004</v>
      </c>
      <c r="AB2001" s="3">
        <v>5.0999999999999996</v>
      </c>
      <c r="AC2001" s="3">
        <v>8.9759999999999991</v>
      </c>
      <c r="AD2001" s="3">
        <v>8.3406697777777783</v>
      </c>
      <c r="AE2001" s="3">
        <v>6.2101404212678926</v>
      </c>
      <c r="AF2001" s="3">
        <v>9.1405906836262432</v>
      </c>
      <c r="AG2001" s="3">
        <v>7.6753655524470679</v>
      </c>
      <c r="AH2001" s="3">
        <v>10</v>
      </c>
      <c r="AI2001" s="3">
        <v>6.3859813578732094</v>
      </c>
      <c r="AJ2001" s="3">
        <v>3.8461538461538463</v>
      </c>
      <c r="AK2001" s="3">
        <v>6.4162871962801891</v>
      </c>
      <c r="AL2001" s="3">
        <v>5.5494741334357487</v>
      </c>
      <c r="AM2001" s="9">
        <v>78.913773659151488</v>
      </c>
      <c r="AN2001" s="3">
        <v>5</v>
      </c>
      <c r="AO2001" s="3">
        <v>8.7831831039188302</v>
      </c>
      <c r="AP2001" s="3">
        <v>10</v>
      </c>
      <c r="AQ2001" s="3">
        <v>7.927727701306277</v>
      </c>
      <c r="AR2001" s="3">
        <v>6.666666666666667</v>
      </c>
      <c r="AS2001" s="3">
        <v>3.0069945521472379</v>
      </c>
      <c r="AT2001" s="3">
        <v>3.4512131799591002</v>
      </c>
      <c r="AU2001" s="3">
        <v>8</v>
      </c>
      <c r="AV2001" s="3">
        <v>6.2586269230568394</v>
      </c>
      <c r="AW2001" s="3">
        <v>5</v>
      </c>
      <c r="AX2001" s="3">
        <v>5.3972502203049748</v>
      </c>
      <c r="AY2001" s="3">
        <v>3.4162857382413088</v>
      </c>
      <c r="AZ2001" s="3">
        <v>8.9393939393939394</v>
      </c>
      <c r="BA2001" s="3">
        <v>9.4714314792518319</v>
      </c>
      <c r="BB2001" s="3">
        <v>7.7773405360794623</v>
      </c>
      <c r="BC2001" s="3">
        <v>9.2476084282205573</v>
      </c>
      <c r="BD2001" s="3">
        <v>7.522738850613937</v>
      </c>
      <c r="BE2001" s="3">
        <v>7.72913316196684</v>
      </c>
      <c r="BF2001" s="9">
        <v>70.180370278593642</v>
      </c>
      <c r="BG2001" s="13">
        <v>75.857813603796558</v>
      </c>
    </row>
    <row r="2002" spans="1:59">
      <c r="A2002" s="1">
        <v>2001</v>
      </c>
      <c r="B2002" s="3" t="s">
        <v>25</v>
      </c>
      <c r="C2002" s="3" t="str">
        <f>VLOOKUP(E2002,[1]region!$A:$B,2,FALSE)</f>
        <v>BB</v>
      </c>
      <c r="D2002" s="3" t="s">
        <v>26</v>
      </c>
      <c r="E2002" s="3" t="str">
        <f>IFERROR(VLOOKUP(D2002,[2]Sheet1!$C:$D,2,FALSE),D2002)</f>
        <v>Barbados</v>
      </c>
      <c r="F2002" s="3">
        <v>14.62</v>
      </c>
      <c r="G2002" s="3">
        <v>2.5858678857657771</v>
      </c>
      <c r="H2002" s="3">
        <v>17.66</v>
      </c>
      <c r="I2002" s="3">
        <v>25</v>
      </c>
      <c r="J2002" s="3">
        <v>34</v>
      </c>
      <c r="K2002" s="9">
        <v>69.358886816334689</v>
      </c>
      <c r="L2002" s="3">
        <v>2.8266997482318308</v>
      </c>
      <c r="M2002" s="3">
        <v>3.2069693030303021</v>
      </c>
      <c r="N2002" s="3">
        <v>3.833333333333333</v>
      </c>
      <c r="O2002" s="3">
        <v>4.166666666666667</v>
      </c>
      <c r="P2002" s="3">
        <v>3.333333333333333</v>
      </c>
      <c r="Q2002" s="3">
        <v>3.3290655609581936</v>
      </c>
      <c r="R2002" s="3">
        <v>5.8961032312507573</v>
      </c>
      <c r="S2002" s="3"/>
      <c r="T2002" s="3"/>
      <c r="U2002" s="9">
        <v>48.707617336393767</v>
      </c>
      <c r="V2002" s="3">
        <v>10.161680546965425</v>
      </c>
      <c r="W2002" s="3">
        <v>1.3800954212765726</v>
      </c>
      <c r="X2002" s="3">
        <v>2.5778349043120001</v>
      </c>
      <c r="Y2002" s="3">
        <v>0</v>
      </c>
      <c r="Z2002" s="9">
        <v>67.250146853084715</v>
      </c>
      <c r="AA2002" s="3" t="s">
        <v>2</v>
      </c>
      <c r="AB2002" s="3">
        <v>19</v>
      </c>
      <c r="AC2002" s="3"/>
      <c r="AD2002" s="3">
        <v>6.2</v>
      </c>
      <c r="AE2002" s="3"/>
      <c r="AF2002" s="3" t="s">
        <v>2</v>
      </c>
      <c r="AG2002" s="3" t="s">
        <v>2</v>
      </c>
      <c r="AH2002" s="3">
        <v>9.8000000000000007</v>
      </c>
      <c r="AI2002" s="3"/>
      <c r="AJ2002" s="3">
        <v>0</v>
      </c>
      <c r="AK2002" s="3"/>
      <c r="AL2002" s="3">
        <v>0</v>
      </c>
      <c r="AM2002" s="9">
        <v>53.333333333333329</v>
      </c>
      <c r="AN2002" s="3">
        <v>8</v>
      </c>
      <c r="AO2002" s="3">
        <v>6.9180649909334946</v>
      </c>
      <c r="AP2002" s="3">
        <v>10</v>
      </c>
      <c r="AQ2002" s="3">
        <v>8.3060216636444988</v>
      </c>
      <c r="AR2002" s="3" t="s">
        <v>2</v>
      </c>
      <c r="AS2002" s="3" t="s">
        <v>2</v>
      </c>
      <c r="AT2002" s="3" t="s">
        <v>2</v>
      </c>
      <c r="AU2002" s="3" t="s">
        <v>2</v>
      </c>
      <c r="AV2002" s="3" t="s">
        <v>2</v>
      </c>
      <c r="AW2002" s="3">
        <v>10</v>
      </c>
      <c r="AX2002" s="3" t="s">
        <v>2</v>
      </c>
      <c r="AY2002" s="3"/>
      <c r="AZ2002" s="3"/>
      <c r="BA2002" s="3" t="s">
        <v>2</v>
      </c>
      <c r="BB2002" s="3"/>
      <c r="BC2002" s="3"/>
      <c r="BD2002" s="3" t="s">
        <v>2</v>
      </c>
      <c r="BE2002" s="3" t="s">
        <v>2</v>
      </c>
      <c r="BF2002" s="9">
        <v>68.665036419967748</v>
      </c>
      <c r="BG2002" s="13">
        <v>61.463004151822851</v>
      </c>
    </row>
    <row r="2003" spans="1:59">
      <c r="A2003" s="1">
        <v>2003</v>
      </c>
      <c r="B2003" s="3" t="s">
        <v>302</v>
      </c>
      <c r="C2003" s="3" t="str">
        <f>VLOOKUP(E2003,[1]region!$A:$B,2,FALSE)</f>
        <v>PT</v>
      </c>
      <c r="D2003" s="3" t="s">
        <v>303</v>
      </c>
      <c r="E2003" s="3" t="str">
        <f>IFERROR(VLOOKUP(D2003,[2]Sheet1!$C:$D,2,FALSE),D2003)</f>
        <v>Portugal</v>
      </c>
      <c r="F2003" s="3">
        <v>14.602879035435967</v>
      </c>
      <c r="G2003" s="3">
        <v>2.5839495888019108</v>
      </c>
      <c r="H2003" s="3">
        <v>17.66</v>
      </c>
      <c r="I2003" s="3">
        <v>25</v>
      </c>
      <c r="J2003" s="3">
        <v>34</v>
      </c>
      <c r="K2003" s="9">
        <v>58.503743435655352</v>
      </c>
      <c r="L2003" s="3">
        <v>2.8258738825136609</v>
      </c>
      <c r="M2003" s="3">
        <v>3.2068783333333335</v>
      </c>
      <c r="N2003" s="3">
        <v>3.833333333333333</v>
      </c>
      <c r="O2003" s="3">
        <v>4.166666666666667</v>
      </c>
      <c r="P2003" s="3">
        <v>3.333333333333333</v>
      </c>
      <c r="Q2003" s="3">
        <v>3.3290655609581936</v>
      </c>
      <c r="R2003" s="3">
        <v>5.8961032312507573</v>
      </c>
      <c r="S2003" s="3"/>
      <c r="T2003" s="3"/>
      <c r="U2003" s="9">
        <v>69.169820842532616</v>
      </c>
      <c r="V2003" s="3">
        <v>3.8784462535323971</v>
      </c>
      <c r="W2003" s="3">
        <v>0.40148896274148538</v>
      </c>
      <c r="X2003" s="3">
        <v>3.2833333333328598</v>
      </c>
      <c r="Y2003" s="3">
        <v>10</v>
      </c>
      <c r="Z2003" s="9">
        <v>96.017621243825886</v>
      </c>
      <c r="AA2003" s="3">
        <v>0.55000000000000004</v>
      </c>
      <c r="AB2003" s="3">
        <v>1.4</v>
      </c>
      <c r="AC2003" s="3">
        <v>4.9000000000000004</v>
      </c>
      <c r="AD2003" s="3">
        <v>9.1311111111111103</v>
      </c>
      <c r="AE2003" s="3">
        <v>8.1666666666666679</v>
      </c>
      <c r="AF2003" s="3">
        <v>9.5</v>
      </c>
      <c r="AG2003" s="3">
        <v>8.8333333333333339</v>
      </c>
      <c r="AH2003" s="3">
        <v>10</v>
      </c>
      <c r="AI2003" s="3">
        <v>7.3333333333333339</v>
      </c>
      <c r="AJ2003" s="3">
        <v>6.1538461538461542</v>
      </c>
      <c r="AK2003" s="3"/>
      <c r="AL2003" s="3">
        <v>6.7435897435897445</v>
      </c>
      <c r="AM2003" s="9">
        <v>86.770085470085476</v>
      </c>
      <c r="AN2003" s="3">
        <v>8</v>
      </c>
      <c r="AO2003" s="3">
        <v>8.4993164403433425</v>
      </c>
      <c r="AP2003" s="3">
        <v>10</v>
      </c>
      <c r="AQ2003" s="3">
        <v>8.8331054801144475</v>
      </c>
      <c r="AR2003" s="3">
        <v>5.6</v>
      </c>
      <c r="AS2003" s="3">
        <v>3</v>
      </c>
      <c r="AT2003" s="3">
        <v>6</v>
      </c>
      <c r="AU2003" s="3">
        <v>5.3</v>
      </c>
      <c r="AV2003" s="3">
        <v>1.1929071940067637</v>
      </c>
      <c r="AW2003" s="3">
        <v>5</v>
      </c>
      <c r="AX2003" s="3">
        <v>4.3488178656677938</v>
      </c>
      <c r="AY2003" s="3">
        <v>3.1666666666666665</v>
      </c>
      <c r="AZ2003" s="3">
        <v>5</v>
      </c>
      <c r="BA2003" s="3">
        <v>7.2313995401405995</v>
      </c>
      <c r="BB2003" s="3">
        <v>8.1666666666666661</v>
      </c>
      <c r="BC2003" s="3"/>
      <c r="BD2003" s="3">
        <v>6.323340918558241</v>
      </c>
      <c r="BE2003" s="3">
        <v>5.8911832183684822</v>
      </c>
      <c r="BF2003" s="9">
        <v>63.577021880502407</v>
      </c>
      <c r="BG2003" s="13">
        <v>74.807658574520346</v>
      </c>
    </row>
    <row r="2004" spans="1:59">
      <c r="A2004" s="1">
        <v>2011</v>
      </c>
      <c r="B2004" s="3" t="s">
        <v>57</v>
      </c>
      <c r="C2004" s="3" t="str">
        <f>VLOOKUP(E2004,[1]region!$A:$B,2,FALSE)</f>
        <v>BF</v>
      </c>
      <c r="D2004" s="3" t="s">
        <v>58</v>
      </c>
      <c r="E2004" s="3" t="str">
        <f>IFERROR(VLOOKUP(D2004,[2]Sheet1!$C:$D,2,FALSE),D2004)</f>
        <v>Burkina Faso</v>
      </c>
      <c r="F2004" s="3">
        <v>14.602861371484954</v>
      </c>
      <c r="G2004" s="3">
        <v>2.5700000000000003</v>
      </c>
      <c r="H2004" s="3">
        <v>17.66</v>
      </c>
      <c r="I2004" s="3">
        <v>25</v>
      </c>
      <c r="J2004" s="3">
        <v>34</v>
      </c>
      <c r="K2004" s="9">
        <v>50.458807501202116</v>
      </c>
      <c r="L2004" s="3">
        <v>2.8236895860290678</v>
      </c>
      <c r="M2004" s="3">
        <v>3.2058474305881131</v>
      </c>
      <c r="N2004" s="3">
        <v>3.833333333333333</v>
      </c>
      <c r="O2004" s="3">
        <v>4.166666666666667</v>
      </c>
      <c r="P2004" s="3">
        <v>3.333333333333333</v>
      </c>
      <c r="Q2004" s="3">
        <v>3.3290655609581936</v>
      </c>
      <c r="R2004" s="3">
        <v>5.8961032312507573</v>
      </c>
      <c r="S2004" s="3"/>
      <c r="T2004" s="3"/>
      <c r="U2004" s="9">
        <v>41.824517585250561</v>
      </c>
      <c r="V2004" s="3">
        <v>6.5756460518396231</v>
      </c>
      <c r="W2004" s="3">
        <v>1.7698165945447919</v>
      </c>
      <c r="X2004" s="3">
        <v>2.76</v>
      </c>
      <c r="Y2004" s="3">
        <v>0</v>
      </c>
      <c r="Z2004" s="9">
        <v>68.562360379535392</v>
      </c>
      <c r="AA2004" s="3">
        <v>4.59</v>
      </c>
      <c r="AB2004" s="3">
        <v>11.9</v>
      </c>
      <c r="AC2004" s="3">
        <v>6.7830000000000004</v>
      </c>
      <c r="AD2004" s="3">
        <v>7.2822666666666676</v>
      </c>
      <c r="AE2004" s="3">
        <v>5.1318233666666666</v>
      </c>
      <c r="AF2004" s="3">
        <v>3.7921682626599083</v>
      </c>
      <c r="AG2004" s="3">
        <v>4.4619958146632879</v>
      </c>
      <c r="AH2004" s="3">
        <v>10</v>
      </c>
      <c r="AI2004" s="3">
        <v>5.7829576608333335</v>
      </c>
      <c r="AJ2004" s="3">
        <v>0.76923076923076927</v>
      </c>
      <c r="AK2004" s="3">
        <v>0</v>
      </c>
      <c r="AL2004" s="3">
        <v>2.1840628100213677</v>
      </c>
      <c r="AM2004" s="9">
        <v>59.820813228378299</v>
      </c>
      <c r="AN2004" s="3">
        <v>10</v>
      </c>
      <c r="AO2004" s="3">
        <v>8.1442421857496363</v>
      </c>
      <c r="AP2004" s="3">
        <v>10</v>
      </c>
      <c r="AQ2004" s="3">
        <v>9.381414061916546</v>
      </c>
      <c r="AR2004" s="3">
        <v>7.7666666666666657</v>
      </c>
      <c r="AS2004" s="3">
        <v>5.8841892600000003</v>
      </c>
      <c r="AT2004" s="3">
        <v>7.3431069966666662</v>
      </c>
      <c r="AU2004" s="3">
        <v>8</v>
      </c>
      <c r="AV2004" s="3">
        <v>7.9422448076812611</v>
      </c>
      <c r="AW2004" s="3">
        <v>10</v>
      </c>
      <c r="AX2004" s="3">
        <v>7.8227012885024321</v>
      </c>
      <c r="AY2004" s="3">
        <v>4.5370126549999998</v>
      </c>
      <c r="AZ2004" s="3">
        <v>3.7878787878787881</v>
      </c>
      <c r="BA2004" s="3">
        <v>7.9319155217840658</v>
      </c>
      <c r="BB2004" s="3">
        <v>3.5511588002380945</v>
      </c>
      <c r="BC2004" s="3">
        <v>8.6322521728948374</v>
      </c>
      <c r="BD2004" s="3">
        <v>6.9734818536912346</v>
      </c>
      <c r="BE2004" s="3">
        <v>5.9022832985811702</v>
      </c>
      <c r="BF2004" s="9">
        <v>77.021328830000499</v>
      </c>
      <c r="BG2004" s="13">
        <v>59.537565504873371</v>
      </c>
    </row>
    <row r="2005" spans="1:59">
      <c r="A2005" s="1">
        <v>2013</v>
      </c>
      <c r="B2005" s="3" t="s">
        <v>163</v>
      </c>
      <c r="C2005" s="3" t="str">
        <f>VLOOKUP(E2005,[1]region!$A:$B,2,FALSE)</f>
        <v>DE</v>
      </c>
      <c r="D2005" s="3" t="s">
        <v>164</v>
      </c>
      <c r="E2005" s="3" t="str">
        <f>IFERROR(VLOOKUP(D2005,[2]Sheet1!$C:$D,2,FALSE),D2005)</f>
        <v>Germany</v>
      </c>
      <c r="F2005" s="3">
        <v>14.601025969071213</v>
      </c>
      <c r="G2005" s="3">
        <v>2.5634378338633832</v>
      </c>
      <c r="H2005" s="3">
        <v>17.66</v>
      </c>
      <c r="I2005" s="3">
        <v>25</v>
      </c>
      <c r="J2005" s="3">
        <v>34</v>
      </c>
      <c r="K2005" s="9">
        <v>55.780692167681316</v>
      </c>
      <c r="L2005" s="3">
        <v>2.8207755463917521</v>
      </c>
      <c r="M2005" s="3">
        <v>3.2040601212118287</v>
      </c>
      <c r="N2005" s="3">
        <v>3.8321183301784378</v>
      </c>
      <c r="O2005" s="3">
        <v>4.166666666666667</v>
      </c>
      <c r="P2005" s="3">
        <v>3.333333333333333</v>
      </c>
      <c r="Q2005" s="3">
        <v>3.3290655609581936</v>
      </c>
      <c r="R2005" s="3">
        <v>5.8961032312507573</v>
      </c>
      <c r="S2005" s="3"/>
      <c r="T2005" s="3"/>
      <c r="U2005" s="9">
        <v>77.597490284953452</v>
      </c>
      <c r="V2005" s="3">
        <v>5.4632471108021274</v>
      </c>
      <c r="W2005" s="3">
        <v>0.59047176326253559</v>
      </c>
      <c r="X2005" s="3">
        <v>1.5047222666872813</v>
      </c>
      <c r="Y2005" s="3">
        <v>10</v>
      </c>
      <c r="Z2005" s="9">
        <v>95.92554354799276</v>
      </c>
      <c r="AA2005" s="3">
        <v>0.54</v>
      </c>
      <c r="AB2005" s="3">
        <v>5.5</v>
      </c>
      <c r="AC2005" s="3">
        <v>9.4600000000000009</v>
      </c>
      <c r="AD2005" s="3">
        <v>8.2520000000000007</v>
      </c>
      <c r="AE2005" s="3">
        <v>5.4684231258625839</v>
      </c>
      <c r="AF2005" s="3">
        <v>8.9729046637608096</v>
      </c>
      <c r="AG2005" s="3">
        <v>7.2206638948116968</v>
      </c>
      <c r="AH2005" s="3">
        <v>10</v>
      </c>
      <c r="AI2005" s="3">
        <v>6.4716860428357705</v>
      </c>
      <c r="AJ2005" s="3">
        <v>3.0769230769230771</v>
      </c>
      <c r="AK2005" s="3">
        <v>5.869296091346115</v>
      </c>
      <c r="AL2005" s="3">
        <v>5.1393017370349874</v>
      </c>
      <c r="AM2005" s="9">
        <v>76.529914079616702</v>
      </c>
      <c r="AN2005" s="3">
        <v>5</v>
      </c>
      <c r="AO2005" s="3">
        <v>10</v>
      </c>
      <c r="AP2005" s="3">
        <v>10</v>
      </c>
      <c r="AQ2005" s="3">
        <v>8.3333333333333339</v>
      </c>
      <c r="AR2005" s="3">
        <v>6.666666666666667</v>
      </c>
      <c r="AS2005" s="3">
        <v>3.9763689651422136</v>
      </c>
      <c r="AT2005" s="3">
        <v>4.0217579722442443</v>
      </c>
      <c r="AU2005" s="3">
        <v>8</v>
      </c>
      <c r="AV2005" s="3">
        <v>6.2586269230568323</v>
      </c>
      <c r="AW2005" s="3">
        <v>10</v>
      </c>
      <c r="AX2005" s="3">
        <v>6.4872367545183254</v>
      </c>
      <c r="AY2005" s="3">
        <v>4.3401800804879</v>
      </c>
      <c r="AZ2005" s="3">
        <v>9.5555555555555554</v>
      </c>
      <c r="BA2005" s="3">
        <v>9.3259507480622048</v>
      </c>
      <c r="BB2005" s="3">
        <v>7.386881215426202</v>
      </c>
      <c r="BC2005" s="3">
        <v>9.3518785982287369</v>
      </c>
      <c r="BD2005" s="3">
        <v>7.5563668300173683</v>
      </c>
      <c r="BE2005" s="3">
        <v>7.9194688379629943</v>
      </c>
      <c r="BF2005" s="9">
        <v>75.80012975271552</v>
      </c>
      <c r="BG2005" s="13">
        <v>76.326753966591951</v>
      </c>
    </row>
    <row r="2006" spans="1:59">
      <c r="A2006" s="1">
        <v>2011</v>
      </c>
      <c r="B2006" s="3" t="s">
        <v>250</v>
      </c>
      <c r="C2006" s="3" t="str">
        <f>VLOOKUP(E2006,[1]region!$A:$B,2,FALSE)</f>
        <v>MT</v>
      </c>
      <c r="D2006" s="3" t="s">
        <v>251</v>
      </c>
      <c r="E2006" s="3" t="str">
        <f>IFERROR(VLOOKUP(D2006,[2]Sheet1!$C:$D,2,FALSE),D2006)</f>
        <v>Malta</v>
      </c>
      <c r="F2006" s="3">
        <v>14.6</v>
      </c>
      <c r="G2006" s="3">
        <v>2.5579999999999998</v>
      </c>
      <c r="H2006" s="3">
        <v>17.66</v>
      </c>
      <c r="I2006" s="3">
        <v>25</v>
      </c>
      <c r="J2006" s="3">
        <v>34</v>
      </c>
      <c r="K2006" s="9">
        <v>58.270115403109472</v>
      </c>
      <c r="L2006" s="3">
        <v>2.8181818127632141</v>
      </c>
      <c r="M2006" s="3">
        <v>3.2</v>
      </c>
      <c r="N2006" s="3">
        <v>3.8247289383013721</v>
      </c>
      <c r="O2006" s="3">
        <v>4.166666666666667</v>
      </c>
      <c r="P2006" s="3">
        <v>3.333333333333333</v>
      </c>
      <c r="Q2006" s="3">
        <v>3.3290655609581936</v>
      </c>
      <c r="R2006" s="3">
        <v>5.8961032312507573</v>
      </c>
      <c r="S2006" s="3"/>
      <c r="T2006" s="3"/>
      <c r="U2006" s="9">
        <v>71.835388071920733</v>
      </c>
      <c r="V2006" s="3">
        <v>6.2922201007443723</v>
      </c>
      <c r="W2006" s="3">
        <v>0.49809745969272801</v>
      </c>
      <c r="X2006" s="3">
        <v>2.72</v>
      </c>
      <c r="Y2006" s="3">
        <v>10</v>
      </c>
      <c r="Z2006" s="9">
        <v>94.995792489935099</v>
      </c>
      <c r="AA2006" s="3">
        <v>0.51346942500000003</v>
      </c>
      <c r="AB2006" s="3">
        <v>5.3</v>
      </c>
      <c r="AC2006" s="3">
        <v>9.4339999999999993</v>
      </c>
      <c r="AD2006" s="3">
        <v>8.2746956833333325</v>
      </c>
      <c r="AE2006" s="3">
        <v>7.0220560600000006</v>
      </c>
      <c r="AF2006" s="3">
        <v>8.6803306397326772</v>
      </c>
      <c r="AG2006" s="3">
        <v>7.8511933498663389</v>
      </c>
      <c r="AH2006" s="3">
        <v>10</v>
      </c>
      <c r="AI2006" s="3">
        <v>6.6842561366666651</v>
      </c>
      <c r="AJ2006" s="3">
        <v>6.9230769230769234</v>
      </c>
      <c r="AK2006" s="3">
        <v>6.4162871962801891</v>
      </c>
      <c r="AL2006" s="3">
        <v>6.6745400853412589</v>
      </c>
      <c r="AM2006" s="9">
        <v>82.001072796352318</v>
      </c>
      <c r="AN2006" s="3">
        <v>10</v>
      </c>
      <c r="AO2006" s="3">
        <v>7.9600617046439162</v>
      </c>
      <c r="AP2006" s="3">
        <v>10</v>
      </c>
      <c r="AQ2006" s="3">
        <v>9.3200205682146393</v>
      </c>
      <c r="AR2006" s="3">
        <v>6.1000000000000005</v>
      </c>
      <c r="AS2006" s="3">
        <v>4.4134995449999996</v>
      </c>
      <c r="AT2006" s="3">
        <v>6.4546826966666657</v>
      </c>
      <c r="AU2006" s="3">
        <v>6</v>
      </c>
      <c r="AV2006" s="3">
        <v>10</v>
      </c>
      <c r="AW2006" s="3">
        <v>10</v>
      </c>
      <c r="AX2006" s="3">
        <v>7.1613637069444449</v>
      </c>
      <c r="AY2006" s="3">
        <v>3.342252151666667</v>
      </c>
      <c r="AZ2006" s="3">
        <v>5.7575757575757578</v>
      </c>
      <c r="BA2006" s="3">
        <v>8.6209312317892461</v>
      </c>
      <c r="BB2006" s="3">
        <v>5.4123789838095249</v>
      </c>
      <c r="BC2006" s="3">
        <v>6.612167087173928</v>
      </c>
      <c r="BD2006" s="3">
        <v>8.4419036209743776</v>
      </c>
      <c r="BE2006" s="3">
        <v>6.3645348054982511</v>
      </c>
      <c r="BF2006" s="9">
        <v>76.153063602191111</v>
      </c>
      <c r="BG2006" s="13">
        <v>76.651086472701735</v>
      </c>
    </row>
    <row r="2007" spans="1:59">
      <c r="A2007" s="1">
        <v>2005</v>
      </c>
      <c r="B2007" s="3" t="s">
        <v>65</v>
      </c>
      <c r="C2007" s="3" t="str">
        <f>VLOOKUP(E2007,[1]region!$A:$B,2,FALSE)</f>
        <v>CA</v>
      </c>
      <c r="D2007" s="3" t="s">
        <v>66</v>
      </c>
      <c r="E2007" s="3" t="str">
        <f>IFERROR(VLOOKUP(D2007,[2]Sheet1!$C:$D,2,FALSE),D2007)</f>
        <v>Canada</v>
      </c>
      <c r="F2007" s="3">
        <v>14.6</v>
      </c>
      <c r="G2007" s="3">
        <v>2.5400321447705223</v>
      </c>
      <c r="H2007" s="3">
        <v>17.649999999999999</v>
      </c>
      <c r="I2007" s="3">
        <v>25</v>
      </c>
      <c r="J2007" s="3">
        <v>34</v>
      </c>
      <c r="K2007" s="9">
        <v>63.847831341831181</v>
      </c>
      <c r="L2007" s="3">
        <v>2.8174603174603181</v>
      </c>
      <c r="M2007" s="3">
        <v>3.2</v>
      </c>
      <c r="N2007" s="3">
        <v>3.8226528865836791</v>
      </c>
      <c r="O2007" s="3">
        <v>4.166666666666667</v>
      </c>
      <c r="P2007" s="3">
        <v>3.333333333333333</v>
      </c>
      <c r="Q2007" s="3">
        <v>3.3290655609581936</v>
      </c>
      <c r="R2007" s="3">
        <v>5.8952930637150782</v>
      </c>
      <c r="S2007" s="3"/>
      <c r="T2007" s="3"/>
      <c r="U2007" s="9">
        <v>80.847531397302504</v>
      </c>
      <c r="V2007" s="3">
        <v>1.8058158384353762</v>
      </c>
      <c r="W2007" s="3">
        <v>1.1537751492260473</v>
      </c>
      <c r="X2007" s="3">
        <v>2.2135520343981101</v>
      </c>
      <c r="Y2007" s="3">
        <v>10</v>
      </c>
      <c r="Z2007" s="9">
        <v>96.836540914357201</v>
      </c>
      <c r="AA2007" s="3">
        <v>0.34816602021806187</v>
      </c>
      <c r="AB2007" s="3">
        <v>4.5</v>
      </c>
      <c r="AC2007" s="3">
        <v>22.33</v>
      </c>
      <c r="AD2007" s="3">
        <v>6.6452964399515428</v>
      </c>
      <c r="AE2007" s="3">
        <v>6.6296296296296298</v>
      </c>
      <c r="AF2007" s="3">
        <v>8.8908146753008488</v>
      </c>
      <c r="AG2007" s="3">
        <v>7.7602221524652393</v>
      </c>
      <c r="AH2007" s="3">
        <v>10</v>
      </c>
      <c r="AI2007" s="3">
        <v>7.5</v>
      </c>
      <c r="AJ2007" s="3">
        <v>6.9230769230769234</v>
      </c>
      <c r="AK2007" s="3">
        <v>5.6</v>
      </c>
      <c r="AL2007" s="3">
        <v>6.6743589743589737</v>
      </c>
      <c r="AM2007" s="9">
        <v>77.699693916939395</v>
      </c>
      <c r="AN2007" s="3">
        <v>10</v>
      </c>
      <c r="AO2007" s="3">
        <v>10</v>
      </c>
      <c r="AP2007" s="3">
        <v>10</v>
      </c>
      <c r="AQ2007" s="3">
        <v>10</v>
      </c>
      <c r="AR2007" s="3">
        <v>8.9</v>
      </c>
      <c r="AS2007" s="3">
        <v>5.4385964912280702</v>
      </c>
      <c r="AT2007" s="3">
        <v>7.4822695035460995</v>
      </c>
      <c r="AU2007" s="3">
        <v>10</v>
      </c>
      <c r="AV2007" s="3">
        <v>7.4042252782335725</v>
      </c>
      <c r="AW2007" s="3">
        <v>10</v>
      </c>
      <c r="AX2007" s="3">
        <v>8.204181878834623</v>
      </c>
      <c r="AY2007" s="3">
        <v>3.8652482269503547</v>
      </c>
      <c r="AZ2007" s="3">
        <v>6.3909774436090228</v>
      </c>
      <c r="BA2007" s="3">
        <v>9.8944963851651035</v>
      </c>
      <c r="BB2007" s="3">
        <v>8.3855605761602821</v>
      </c>
      <c r="BC2007" s="3">
        <v>9.5162106737870147</v>
      </c>
      <c r="BD2007" s="3">
        <v>8.6660901503305805</v>
      </c>
      <c r="BE2007" s="3">
        <v>7.7864305760003925</v>
      </c>
      <c r="BF2007" s="9">
        <v>86.635374849450045</v>
      </c>
      <c r="BG2007" s="13">
        <v>81.173394483976068</v>
      </c>
    </row>
    <row r="2008" spans="1:59">
      <c r="A2008" s="1">
        <v>2002</v>
      </c>
      <c r="B2008" s="3" t="s">
        <v>125</v>
      </c>
      <c r="C2008" s="3" t="str">
        <f>VLOOKUP(E2008,[1]region!$A:$B,2,FALSE)</f>
        <v>EE</v>
      </c>
      <c r="D2008" s="3" t="s">
        <v>126</v>
      </c>
      <c r="E2008" s="3" t="str">
        <f>IFERROR(VLOOKUP(D2008,[2]Sheet1!$C:$D,2,FALSE),D2008)</f>
        <v>Estonia</v>
      </c>
      <c r="F2008" s="3">
        <v>14.6</v>
      </c>
      <c r="G2008" s="3">
        <v>2.5</v>
      </c>
      <c r="H2008" s="3">
        <v>17.649999999999999</v>
      </c>
      <c r="I2008" s="3">
        <v>25</v>
      </c>
      <c r="J2008" s="3">
        <v>34</v>
      </c>
      <c r="K2008" s="9">
        <v>60.449983097606705</v>
      </c>
      <c r="L2008" s="3">
        <v>2.8157519466666669</v>
      </c>
      <c r="M2008" s="3">
        <v>3.2</v>
      </c>
      <c r="N2008" s="3">
        <v>3.8174300000000003</v>
      </c>
      <c r="O2008" s="3">
        <v>4.166666666666667</v>
      </c>
      <c r="P2008" s="3">
        <v>3.333333333333333</v>
      </c>
      <c r="Q2008" s="3">
        <v>3.3290655609581936</v>
      </c>
      <c r="R2008" s="3">
        <v>5.8952930637150782</v>
      </c>
      <c r="S2008" s="3"/>
      <c r="T2008" s="3"/>
      <c r="U2008" s="9">
        <v>70.360915878169322</v>
      </c>
      <c r="V2008" s="3">
        <v>6.4340643258534058</v>
      </c>
      <c r="W2008" s="3">
        <v>2.5737561765426396</v>
      </c>
      <c r="X2008" s="3">
        <v>3.5712833303963398</v>
      </c>
      <c r="Y2008" s="3">
        <v>10</v>
      </c>
      <c r="Z2008" s="9">
        <v>92.4235699953325</v>
      </c>
      <c r="AA2008" s="3">
        <v>0.75</v>
      </c>
      <c r="AB2008" s="3">
        <v>0</v>
      </c>
      <c r="AC2008" s="3"/>
      <c r="AD2008" s="3">
        <v>9.75</v>
      </c>
      <c r="AE2008" s="3">
        <v>7.833333333333333</v>
      </c>
      <c r="AF2008" s="3">
        <v>9.1666666666666661</v>
      </c>
      <c r="AG2008" s="3">
        <v>8.7291666666666661</v>
      </c>
      <c r="AH2008" s="3">
        <v>10</v>
      </c>
      <c r="AI2008" s="3">
        <v>7.5</v>
      </c>
      <c r="AJ2008" s="3">
        <v>6.1538461538461542</v>
      </c>
      <c r="AK2008" s="3"/>
      <c r="AL2008" s="3">
        <v>6.8269230769230766</v>
      </c>
      <c r="AM2008" s="9">
        <v>88.265224358974336</v>
      </c>
      <c r="AN2008" s="3">
        <v>10</v>
      </c>
      <c r="AO2008" s="3">
        <v>10</v>
      </c>
      <c r="AP2008" s="3">
        <v>10</v>
      </c>
      <c r="AQ2008" s="3">
        <v>10</v>
      </c>
      <c r="AR2008" s="3">
        <v>5.6</v>
      </c>
      <c r="AS2008" s="3">
        <v>5.333333333333333</v>
      </c>
      <c r="AT2008" s="3">
        <v>8.6666666666666679</v>
      </c>
      <c r="AU2008" s="3">
        <v>4</v>
      </c>
      <c r="AV2008" s="3">
        <v>6.7552815977919654</v>
      </c>
      <c r="AW2008" s="3">
        <v>3</v>
      </c>
      <c r="AX2008" s="3">
        <v>6.5</v>
      </c>
      <c r="AY2008" s="3">
        <v>5.333333333333333</v>
      </c>
      <c r="AZ2008" s="3">
        <v>5.5</v>
      </c>
      <c r="BA2008" s="3">
        <v>7.4530848427036487</v>
      </c>
      <c r="BB2008" s="3">
        <v>7.3809523809523814</v>
      </c>
      <c r="BC2008" s="3"/>
      <c r="BD2008" s="3">
        <v>9.0920445561073713</v>
      </c>
      <c r="BE2008" s="3">
        <v>6.4128248198889466</v>
      </c>
      <c r="BF2008" s="9">
        <v>76.376082732963155</v>
      </c>
      <c r="BG2008" s="13">
        <v>77.575155212609204</v>
      </c>
    </row>
    <row r="2009" spans="1:59">
      <c r="A2009" s="1">
        <v>2014</v>
      </c>
      <c r="B2009" s="3" t="s">
        <v>329</v>
      </c>
      <c r="C2009" s="3" t="str">
        <f>VLOOKUP(E2009,[1]region!$A:$B,2,FALSE)</f>
        <v>ZA</v>
      </c>
      <c r="D2009" s="3" t="s">
        <v>330</v>
      </c>
      <c r="E2009" s="3" t="str">
        <f>IFERROR(VLOOKUP(D2009,[2]Sheet1!$C:$D,2,FALSE),D2009)</f>
        <v>South Africa</v>
      </c>
      <c r="F2009" s="3">
        <v>14.6</v>
      </c>
      <c r="G2009" s="3">
        <v>2.4718519477158014</v>
      </c>
      <c r="H2009" s="3">
        <v>17.64</v>
      </c>
      <c r="I2009" s="3">
        <v>25</v>
      </c>
      <c r="J2009" s="3">
        <v>34</v>
      </c>
      <c r="K2009" s="9">
        <v>54.682905884984379</v>
      </c>
      <c r="L2009" s="3">
        <v>2.8150123455086535</v>
      </c>
      <c r="M2009" s="3">
        <v>3.2</v>
      </c>
      <c r="N2009" s="3">
        <v>3.8095238095238093</v>
      </c>
      <c r="O2009" s="3">
        <v>4.166666666666667</v>
      </c>
      <c r="P2009" s="3">
        <v>3.333333333333333</v>
      </c>
      <c r="Q2009" s="3">
        <v>3.3290655609581936</v>
      </c>
      <c r="R2009" s="3">
        <v>5.8952930637150782</v>
      </c>
      <c r="S2009" s="3"/>
      <c r="T2009" s="3"/>
      <c r="U2009" s="9">
        <v>57.948068005446473</v>
      </c>
      <c r="V2009" s="3">
        <v>5.3251849231204185</v>
      </c>
      <c r="W2009" s="3">
        <v>1.2833603015227377</v>
      </c>
      <c r="X2009" s="3">
        <v>6.3752590088874204</v>
      </c>
      <c r="Y2009" s="3">
        <v>5</v>
      </c>
      <c r="Z2009" s="9">
        <v>80.366417732473366</v>
      </c>
      <c r="AA2009" s="3">
        <v>1.94</v>
      </c>
      <c r="AB2009" s="3">
        <v>7.6</v>
      </c>
      <c r="AC2009" s="3">
        <v>13.223999999999998</v>
      </c>
      <c r="AD2009" s="3">
        <v>7.2990222222222227</v>
      </c>
      <c r="AE2009" s="3">
        <v>6.2227518393574286</v>
      </c>
      <c r="AF2009" s="3">
        <v>3.6591977141803005</v>
      </c>
      <c r="AG2009" s="3">
        <v>4.940974776768865</v>
      </c>
      <c r="AH2009" s="3">
        <v>10</v>
      </c>
      <c r="AI2009" s="3">
        <v>6.7336034779116485</v>
      </c>
      <c r="AJ2009" s="3">
        <v>0.76923076923076927</v>
      </c>
      <c r="AK2009" s="3">
        <v>8.2969230986381763</v>
      </c>
      <c r="AL2009" s="3">
        <v>5.2665857819268647</v>
      </c>
      <c r="AM2009" s="9">
        <v>68.766456952294874</v>
      </c>
      <c r="AN2009" s="3">
        <v>10</v>
      </c>
      <c r="AO2009" s="3">
        <v>7.2489999999999997</v>
      </c>
      <c r="AP2009" s="3">
        <v>10</v>
      </c>
      <c r="AQ2009" s="3">
        <v>9.0830000000000002</v>
      </c>
      <c r="AR2009" s="3">
        <v>5.5666666666666664</v>
      </c>
      <c r="AS2009" s="3">
        <v>2.4817010421686745</v>
      </c>
      <c r="AT2009" s="3">
        <v>3.8733331767068275</v>
      </c>
      <c r="AU2009" s="3">
        <v>8</v>
      </c>
      <c r="AV2009" s="3">
        <v>8.2732124260262339</v>
      </c>
      <c r="AW2009" s="3">
        <v>10</v>
      </c>
      <c r="AX2009" s="3">
        <v>6.3658188852614002</v>
      </c>
      <c r="AY2009" s="3">
        <v>3.1518371921998485</v>
      </c>
      <c r="AZ2009" s="3">
        <v>3.9999999999999996</v>
      </c>
      <c r="BA2009" s="3">
        <v>8.5240881933120551</v>
      </c>
      <c r="BB2009" s="3">
        <v>4.2034825716705324</v>
      </c>
      <c r="BC2009" s="3">
        <v>8.6179234166920082</v>
      </c>
      <c r="BD2009" s="3">
        <v>7.7581347064379527</v>
      </c>
      <c r="BE2009" s="3">
        <v>6.0425776800520659</v>
      </c>
      <c r="BF2009" s="9">
        <v>71.637988551044884</v>
      </c>
      <c r="BG2009" s="13">
        <v>66.680367425248789</v>
      </c>
    </row>
    <row r="2010" spans="1:59">
      <c r="A2010" s="1">
        <v>2004</v>
      </c>
      <c r="B2010" s="3" t="s">
        <v>250</v>
      </c>
      <c r="C2010" s="3" t="str">
        <f>VLOOKUP(E2010,[1]region!$A:$B,2,FALSE)</f>
        <v>MT</v>
      </c>
      <c r="D2010" s="3" t="s">
        <v>251</v>
      </c>
      <c r="E2010" s="3" t="str">
        <f>IFERROR(VLOOKUP(D2010,[2]Sheet1!$C:$D,2,FALSE),D2010)</f>
        <v>Malta</v>
      </c>
      <c r="F2010" s="3">
        <v>14.57</v>
      </c>
      <c r="G2010" s="3">
        <v>2.4718519477158014</v>
      </c>
      <c r="H2010" s="3">
        <v>17.63</v>
      </c>
      <c r="I2010" s="3">
        <v>25</v>
      </c>
      <c r="J2010" s="3">
        <v>34</v>
      </c>
      <c r="K2010" s="9">
        <v>57.378132154726636</v>
      </c>
      <c r="L2010" s="3">
        <v>2.8098612194554811</v>
      </c>
      <c r="M2010" s="3">
        <v>3.2</v>
      </c>
      <c r="N2010" s="3">
        <v>3.8011693954467773</v>
      </c>
      <c r="O2010" s="3">
        <v>4.166666666666667</v>
      </c>
      <c r="P2010" s="3">
        <v>3.333333333333333</v>
      </c>
      <c r="Q2010" s="3">
        <v>3.3290655609581936</v>
      </c>
      <c r="R2010" s="3">
        <v>5.8772039937580063</v>
      </c>
      <c r="S2010" s="3"/>
      <c r="T2010" s="3"/>
      <c r="U2010" s="9">
        <v>70.320512820512818</v>
      </c>
      <c r="V2010" s="3">
        <v>16.124592390615035</v>
      </c>
      <c r="W2010" s="3">
        <v>3.3659560486689277</v>
      </c>
      <c r="X2010" s="3">
        <v>2.7908284806781301</v>
      </c>
      <c r="Y2010" s="3">
        <v>10</v>
      </c>
      <c r="Z2010" s="9">
        <v>87.17633351568449</v>
      </c>
      <c r="AA2010" s="3">
        <v>0.61</v>
      </c>
      <c r="AB2010" s="3">
        <v>1.8</v>
      </c>
      <c r="AC2010" s="3">
        <v>5.7</v>
      </c>
      <c r="AD2010" s="3">
        <v>8.9844444444444438</v>
      </c>
      <c r="AE2010" s="3">
        <v>7.7777777777777777</v>
      </c>
      <c r="AF2010" s="3" t="s">
        <v>2</v>
      </c>
      <c r="AG2010" s="3">
        <v>7.7777777777777777</v>
      </c>
      <c r="AH2010" s="3">
        <v>10</v>
      </c>
      <c r="AI2010" s="3">
        <v>7.6797385620915026</v>
      </c>
      <c r="AJ2010" s="3">
        <v>6.1538461538461542</v>
      </c>
      <c r="AK2010" s="3"/>
      <c r="AL2010" s="3">
        <v>6.9167923579688289</v>
      </c>
      <c r="AM2010" s="9">
        <v>84.197536450477628</v>
      </c>
      <c r="AN2010" s="3">
        <v>8</v>
      </c>
      <c r="AO2010" s="3">
        <v>0</v>
      </c>
      <c r="AP2010" s="3">
        <v>10</v>
      </c>
      <c r="AQ2010" s="3">
        <v>6</v>
      </c>
      <c r="AR2010" s="3" t="s">
        <v>2</v>
      </c>
      <c r="AS2010" s="3">
        <v>3.3647798742138368</v>
      </c>
      <c r="AT2010" s="3">
        <v>6.8867924528301883</v>
      </c>
      <c r="AU2010" s="3" t="s">
        <v>2</v>
      </c>
      <c r="AV2010" s="3" t="s">
        <v>2</v>
      </c>
      <c r="AW2010" s="3">
        <v>10</v>
      </c>
      <c r="AX2010" s="3">
        <v>6.7505241090146741</v>
      </c>
      <c r="AY2010" s="3">
        <v>2.3899371069182394</v>
      </c>
      <c r="AZ2010" s="3">
        <v>8.1730769230769234</v>
      </c>
      <c r="BA2010" s="3" t="s">
        <v>2</v>
      </c>
      <c r="BB2010" s="3">
        <v>7.1163700351935644</v>
      </c>
      <c r="BC2010" s="3" t="s">
        <v>2</v>
      </c>
      <c r="BD2010" s="3" t="s">
        <v>2</v>
      </c>
      <c r="BE2010" s="3">
        <v>5.8931280217295763</v>
      </c>
      <c r="BF2010" s="9">
        <v>62.145507102480835</v>
      </c>
      <c r="BG2010" s="13">
        <v>72.243604408776477</v>
      </c>
    </row>
    <row r="2011" spans="1:59">
      <c r="A2011" s="1">
        <v>2008</v>
      </c>
      <c r="B2011" s="3" t="s">
        <v>14</v>
      </c>
      <c r="C2011" s="3" t="str">
        <f>VLOOKUP(E2011,[1]region!$A:$B,2,FALSE)</f>
        <v>AT</v>
      </c>
      <c r="D2011" s="3" t="s">
        <v>15</v>
      </c>
      <c r="E2011" s="3" t="str">
        <f>IFERROR(VLOOKUP(D2011,[2]Sheet1!$C:$D,2,FALSE),D2011)</f>
        <v>Austria</v>
      </c>
      <c r="F2011" s="3">
        <v>14.57</v>
      </c>
      <c r="G2011" s="3">
        <v>2.4718519477158014</v>
      </c>
      <c r="H2011" s="3">
        <v>17.63</v>
      </c>
      <c r="I2011" s="3">
        <v>25</v>
      </c>
      <c r="J2011" s="3">
        <v>34</v>
      </c>
      <c r="K2011" s="9">
        <v>50.65514775319923</v>
      </c>
      <c r="L2011" s="3">
        <v>2.8084475622211462</v>
      </c>
      <c r="M2011" s="3">
        <v>3.2</v>
      </c>
      <c r="N2011" s="3">
        <v>3.7956979066666667</v>
      </c>
      <c r="O2011" s="3">
        <v>4.166666666666667</v>
      </c>
      <c r="P2011" s="3">
        <v>3.333333333333333</v>
      </c>
      <c r="Q2011" s="3">
        <v>3.3290000000000002</v>
      </c>
      <c r="R2011" s="3">
        <v>5.8772039937580063</v>
      </c>
      <c r="S2011" s="3"/>
      <c r="T2011" s="3"/>
      <c r="U2011" s="9">
        <v>83.756550242397367</v>
      </c>
      <c r="V2011" s="3">
        <v>5.206225506763662</v>
      </c>
      <c r="W2011" s="3">
        <v>0.36952972959182789</v>
      </c>
      <c r="X2011" s="3">
        <v>3.1822565091612631</v>
      </c>
      <c r="Y2011" s="3">
        <v>10</v>
      </c>
      <c r="Z2011" s="9">
        <v>95.436229262445721</v>
      </c>
      <c r="AA2011" s="3">
        <v>0.59</v>
      </c>
      <c r="AB2011" s="3">
        <v>5.6</v>
      </c>
      <c r="AC2011" s="3">
        <v>10.98</v>
      </c>
      <c r="AD2011" s="3">
        <v>8.0315555555555562</v>
      </c>
      <c r="AE2011" s="3">
        <v>7.6403901510416663</v>
      </c>
      <c r="AF2011" s="3">
        <v>9.0781466815448937</v>
      </c>
      <c r="AG2011" s="3">
        <v>8.3592684162932791</v>
      </c>
      <c r="AH2011" s="3">
        <v>10</v>
      </c>
      <c r="AI2011" s="3">
        <v>7.7139111848958333</v>
      </c>
      <c r="AJ2011" s="3">
        <v>3.0769230769230771</v>
      </c>
      <c r="AK2011" s="3">
        <v>6.4162871962801891</v>
      </c>
      <c r="AL2011" s="3">
        <v>5.7357071526996997</v>
      </c>
      <c r="AM2011" s="9">
        <v>80.316327811371337</v>
      </c>
      <c r="AN2011" s="3">
        <v>10</v>
      </c>
      <c r="AO2011" s="3">
        <v>8.8759531326316825</v>
      </c>
      <c r="AP2011" s="3">
        <v>10</v>
      </c>
      <c r="AQ2011" s="3">
        <v>9.6253177108772281</v>
      </c>
      <c r="AR2011" s="3">
        <v>10</v>
      </c>
      <c r="AS2011" s="3">
        <v>3.8457237552083328</v>
      </c>
      <c r="AT2011" s="3">
        <v>2.1462089374999995</v>
      </c>
      <c r="AU2011" s="3">
        <v>6.7</v>
      </c>
      <c r="AV2011" s="3">
        <v>9.814587519873827</v>
      </c>
      <c r="AW2011" s="3">
        <v>3</v>
      </c>
      <c r="AX2011" s="3">
        <v>5.9177533687636936</v>
      </c>
      <c r="AY2011" s="3">
        <v>4.2186428124999997</v>
      </c>
      <c r="AZ2011" s="3">
        <v>4.2507645259938833</v>
      </c>
      <c r="BA2011" s="3">
        <v>8.8794824174456739</v>
      </c>
      <c r="BB2011" s="3">
        <v>8.4896617031249981</v>
      </c>
      <c r="BC2011" s="3">
        <v>7.6258645980238713</v>
      </c>
      <c r="BD2011" s="3">
        <v>8.0832051740044477</v>
      </c>
      <c r="BE2011" s="3">
        <v>6.9246035385154796</v>
      </c>
      <c r="BF2011" s="9">
        <v>74.892248727188004</v>
      </c>
      <c r="BG2011" s="13">
        <v>77.011300759320335</v>
      </c>
    </row>
    <row r="2012" spans="1:59">
      <c r="A2012" s="1">
        <v>2004</v>
      </c>
      <c r="B2012" s="3" t="s">
        <v>65</v>
      </c>
      <c r="C2012" s="3" t="str">
        <f>VLOOKUP(E2012,[1]region!$A:$B,2,FALSE)</f>
        <v>CA</v>
      </c>
      <c r="D2012" s="3" t="s">
        <v>66</v>
      </c>
      <c r="E2012" s="3" t="str">
        <f>IFERROR(VLOOKUP(D2012,[2]Sheet1!$C:$D,2,FALSE),D2012)</f>
        <v>Canada</v>
      </c>
      <c r="F2012" s="3">
        <v>14.57</v>
      </c>
      <c r="G2012" s="3">
        <v>2.4718519477158014</v>
      </c>
      <c r="H2012" s="3">
        <v>17.63</v>
      </c>
      <c r="I2012" s="3">
        <v>25</v>
      </c>
      <c r="J2012" s="3">
        <v>34</v>
      </c>
      <c r="K2012" s="9">
        <v>61.192625141186376</v>
      </c>
      <c r="L2012" s="3">
        <v>2.8050263684306231</v>
      </c>
      <c r="M2012" s="3">
        <v>3.2</v>
      </c>
      <c r="N2012" s="3">
        <v>3.7944126323474903</v>
      </c>
      <c r="O2012" s="3">
        <v>4.166666666666667</v>
      </c>
      <c r="P2012" s="3">
        <v>3.333333333333333</v>
      </c>
      <c r="Q2012" s="3">
        <v>3.3290000000000002</v>
      </c>
      <c r="R2012" s="3">
        <v>5.8772039937580063</v>
      </c>
      <c r="S2012" s="3"/>
      <c r="T2012" s="3"/>
      <c r="U2012" s="9">
        <v>79.808955485947166</v>
      </c>
      <c r="V2012" s="3">
        <v>9.3001717226349747</v>
      </c>
      <c r="W2012" s="3">
        <v>1.3770677892694336</v>
      </c>
      <c r="X2012" s="3">
        <v>1.8572587185723699</v>
      </c>
      <c r="Y2012" s="3">
        <v>10</v>
      </c>
      <c r="Z2012" s="9">
        <v>93.044216990126898</v>
      </c>
      <c r="AA2012" s="3">
        <v>0.30476190476190473</v>
      </c>
      <c r="AB2012" s="3">
        <v>3.7</v>
      </c>
      <c r="AC2012" s="3">
        <v>6.7</v>
      </c>
      <c r="AD2012" s="3">
        <v>8.7922751322751314</v>
      </c>
      <c r="AE2012" s="3">
        <v>7.3224043715846996</v>
      </c>
      <c r="AF2012" s="3">
        <v>8.4091556235559146</v>
      </c>
      <c r="AG2012" s="3">
        <v>7.8657799975703071</v>
      </c>
      <c r="AH2012" s="3">
        <v>10</v>
      </c>
      <c r="AI2012" s="3">
        <v>7.6933333333333334</v>
      </c>
      <c r="AJ2012" s="3">
        <v>8.4615384615384617</v>
      </c>
      <c r="AK2012" s="3"/>
      <c r="AL2012" s="3">
        <v>8.0774358974358975</v>
      </c>
      <c r="AM2012" s="9">
        <v>86.838727568203339</v>
      </c>
      <c r="AN2012" s="3">
        <v>10</v>
      </c>
      <c r="AO2012" s="3">
        <v>10</v>
      </c>
      <c r="AP2012" s="3">
        <v>10</v>
      </c>
      <c r="AQ2012" s="3">
        <v>10</v>
      </c>
      <c r="AR2012" s="3">
        <v>8.9</v>
      </c>
      <c r="AS2012" s="3">
        <v>5.4365079365079358</v>
      </c>
      <c r="AT2012" s="3">
        <v>7.6</v>
      </c>
      <c r="AU2012" s="3">
        <v>10</v>
      </c>
      <c r="AV2012" s="3">
        <v>7.4042252782335725</v>
      </c>
      <c r="AW2012" s="3">
        <v>10</v>
      </c>
      <c r="AX2012" s="3">
        <v>8.2234555357902526</v>
      </c>
      <c r="AY2012" s="3">
        <v>4.0079365079365079</v>
      </c>
      <c r="AZ2012" s="3">
        <v>7.661290322580645</v>
      </c>
      <c r="BA2012" s="3">
        <v>9.8944963851651035</v>
      </c>
      <c r="BB2012" s="3">
        <v>8.3849361917543739</v>
      </c>
      <c r="BC2012" s="3">
        <v>9.3445632685470326</v>
      </c>
      <c r="BD2012" s="3">
        <v>8.6660901503305805</v>
      </c>
      <c r="BE2012" s="3">
        <v>7.993218804385708</v>
      </c>
      <c r="BF2012" s="9">
        <v>87.388914467253201</v>
      </c>
      <c r="BG2012" s="13">
        <v>81.654687930543389</v>
      </c>
    </row>
    <row r="2013" spans="1:59">
      <c r="A2013" s="1">
        <v>2011</v>
      </c>
      <c r="B2013" s="3" t="s">
        <v>14</v>
      </c>
      <c r="C2013" s="3" t="str">
        <f>VLOOKUP(E2013,[1]region!$A:$B,2,FALSE)</f>
        <v>AT</v>
      </c>
      <c r="D2013" s="3" t="s">
        <v>15</v>
      </c>
      <c r="E2013" s="3" t="str">
        <f>IFERROR(VLOOKUP(D2013,[2]Sheet1!$C:$D,2,FALSE),D2013)</f>
        <v>Austria</v>
      </c>
      <c r="F2013" s="3">
        <v>14.57</v>
      </c>
      <c r="G2013" s="3">
        <v>2.4718519477158014</v>
      </c>
      <c r="H2013" s="3">
        <v>17.63</v>
      </c>
      <c r="I2013" s="3">
        <v>25</v>
      </c>
      <c r="J2013" s="3">
        <v>34</v>
      </c>
      <c r="K2013" s="9">
        <v>52.636015999756594</v>
      </c>
      <c r="L2013" s="3">
        <v>2.7951309322033828</v>
      </c>
      <c r="M2013" s="3">
        <v>3.19975096641791</v>
      </c>
      <c r="N2013" s="3">
        <v>3.7926797249103998</v>
      </c>
      <c r="O2013" s="3">
        <v>4.166666666666667</v>
      </c>
      <c r="P2013" s="3">
        <v>3.333333333333333</v>
      </c>
      <c r="Q2013" s="3">
        <v>3.3286173896654891</v>
      </c>
      <c r="R2013" s="3">
        <v>5.8772039937580063</v>
      </c>
      <c r="S2013" s="3"/>
      <c r="T2013" s="3"/>
      <c r="U2013" s="9">
        <v>80.049590150666106</v>
      </c>
      <c r="V2013" s="3">
        <v>3.7063050381607843</v>
      </c>
      <c r="W2013" s="3">
        <v>0.65417476512518935</v>
      </c>
      <c r="X2013" s="3">
        <v>3.27</v>
      </c>
      <c r="Y2013" s="3">
        <v>10</v>
      </c>
      <c r="Z2013" s="9">
        <v>95.857672715794422</v>
      </c>
      <c r="AA2013" s="3">
        <v>0.51346942500000003</v>
      </c>
      <c r="AB2013" s="3">
        <v>5.3</v>
      </c>
      <c r="AC2013" s="3">
        <v>9.4339999999999993</v>
      </c>
      <c r="AD2013" s="3">
        <v>8.2746956833333325</v>
      </c>
      <c r="AE2013" s="3">
        <v>6.4717872633333329</v>
      </c>
      <c r="AF2013" s="3">
        <v>8.994303671612176</v>
      </c>
      <c r="AG2013" s="3">
        <v>7.7330454674727545</v>
      </c>
      <c r="AH2013" s="3">
        <v>10</v>
      </c>
      <c r="AI2013" s="3">
        <v>6.5691394024999994</v>
      </c>
      <c r="AJ2013" s="3">
        <v>3.0769230769230771</v>
      </c>
      <c r="AK2013" s="3">
        <v>6.4162871962801891</v>
      </c>
      <c r="AL2013" s="3">
        <v>5.3541165585677559</v>
      </c>
      <c r="AM2013" s="9">
        <v>78.404644273434613</v>
      </c>
      <c r="AN2013" s="3">
        <v>8</v>
      </c>
      <c r="AO2013" s="3">
        <v>9.1945606053386246</v>
      </c>
      <c r="AP2013" s="3">
        <v>10</v>
      </c>
      <c r="AQ2013" s="3">
        <v>9.0648535351128743</v>
      </c>
      <c r="AR2013" s="3">
        <v>10</v>
      </c>
      <c r="AS2013" s="3">
        <v>4.1890921433333332</v>
      </c>
      <c r="AT2013" s="3">
        <v>2.5301938316666668</v>
      </c>
      <c r="AU2013" s="3">
        <v>8</v>
      </c>
      <c r="AV2013" s="3">
        <v>10</v>
      </c>
      <c r="AW2013" s="3">
        <v>3</v>
      </c>
      <c r="AX2013" s="3">
        <v>6.2865476624999994</v>
      </c>
      <c r="AY2013" s="3">
        <v>3.7905890216666664</v>
      </c>
      <c r="AZ2013" s="3">
        <v>8.4848484848484844</v>
      </c>
      <c r="BA2013" s="3">
        <v>8.9871405514887233</v>
      </c>
      <c r="BB2013" s="3">
        <v>7.0123674580952366</v>
      </c>
      <c r="BC2013" s="3">
        <v>7.6513827063913542</v>
      </c>
      <c r="BD2013" s="3">
        <v>8.0944145004722596</v>
      </c>
      <c r="BE2013" s="3">
        <v>7.3367904538271214</v>
      </c>
      <c r="BF2013" s="9">
        <v>75.627305504799978</v>
      </c>
      <c r="BG2013" s="13">
        <v>76.515045728890343</v>
      </c>
    </row>
    <row r="2014" spans="1:59">
      <c r="A2014" s="1">
        <v>2012</v>
      </c>
      <c r="B2014" s="3" t="s">
        <v>14</v>
      </c>
      <c r="C2014" s="3" t="str">
        <f>VLOOKUP(E2014,[1]region!$A:$B,2,FALSE)</f>
        <v>AT</v>
      </c>
      <c r="D2014" s="3" t="s">
        <v>15</v>
      </c>
      <c r="E2014" s="3" t="str">
        <f>IFERROR(VLOOKUP(D2014,[2]Sheet1!$C:$D,2,FALSE),D2014)</f>
        <v>Austria</v>
      </c>
      <c r="F2014" s="3">
        <v>14.565566679026078</v>
      </c>
      <c r="G2014" s="3">
        <v>2.4689999999999999</v>
      </c>
      <c r="H2014" s="3">
        <v>17.600000000000001</v>
      </c>
      <c r="I2014" s="3">
        <v>25</v>
      </c>
      <c r="J2014" s="3">
        <v>34</v>
      </c>
      <c r="K2014" s="9">
        <v>52.495658942336249</v>
      </c>
      <c r="L2014" s="3">
        <v>2.7946410125313275</v>
      </c>
      <c r="M2014" s="3">
        <v>3.1965714137931034</v>
      </c>
      <c r="N2014" s="3">
        <v>3.7875030749602483</v>
      </c>
      <c r="O2014" s="3">
        <v>4.166666666666667</v>
      </c>
      <c r="P2014" s="3">
        <v>3.333333333333333</v>
      </c>
      <c r="Q2014" s="3">
        <v>3.3286173896654891</v>
      </c>
      <c r="R2014" s="3">
        <v>5.8715991670512739</v>
      </c>
      <c r="S2014" s="3"/>
      <c r="T2014" s="3"/>
      <c r="U2014" s="9">
        <v>79.946402889687135</v>
      </c>
      <c r="V2014" s="3">
        <v>5.5166065912927831</v>
      </c>
      <c r="W2014" s="3">
        <v>0.61991699674477507</v>
      </c>
      <c r="X2014" s="3">
        <v>2.4900000000000002</v>
      </c>
      <c r="Y2014" s="3">
        <v>10</v>
      </c>
      <c r="Z2014" s="9">
        <v>95.376779707608819</v>
      </c>
      <c r="AA2014" s="3">
        <v>0.55000000000000004</v>
      </c>
      <c r="AB2014" s="3">
        <v>5.5</v>
      </c>
      <c r="AC2014" s="3">
        <v>9.7349999999999994</v>
      </c>
      <c r="AD2014" s="3">
        <v>8.213111111111111</v>
      </c>
      <c r="AE2014" s="3">
        <v>6.3416173480392155</v>
      </c>
      <c r="AF2014" s="3">
        <v>8.9104606616794602</v>
      </c>
      <c r="AG2014" s="3">
        <v>7.6260390048593383</v>
      </c>
      <c r="AH2014" s="3">
        <v>10</v>
      </c>
      <c r="AI2014" s="3">
        <v>6.3855970870098089</v>
      </c>
      <c r="AJ2014" s="3">
        <v>3.0769230769230771</v>
      </c>
      <c r="AK2014" s="3">
        <v>6.4162871962801891</v>
      </c>
      <c r="AL2014" s="3">
        <v>5.2929357867376918</v>
      </c>
      <c r="AM2014" s="9">
        <v>77.830214756770346</v>
      </c>
      <c r="AN2014" s="3">
        <v>8</v>
      </c>
      <c r="AO2014" s="3">
        <v>9.0802263306442796</v>
      </c>
      <c r="AP2014" s="3">
        <v>10</v>
      </c>
      <c r="AQ2014" s="3">
        <v>9.0267421102147605</v>
      </c>
      <c r="AR2014" s="3">
        <v>10</v>
      </c>
      <c r="AS2014" s="3">
        <v>3.8608488333333328</v>
      </c>
      <c r="AT2014" s="3">
        <v>2.3150708725490166</v>
      </c>
      <c r="AU2014" s="3">
        <v>8</v>
      </c>
      <c r="AV2014" s="3">
        <v>10</v>
      </c>
      <c r="AW2014" s="3">
        <v>3</v>
      </c>
      <c r="AX2014" s="3">
        <v>6.1959866176470584</v>
      </c>
      <c r="AY2014" s="3">
        <v>3.9188868088235336</v>
      </c>
      <c r="AZ2014" s="3">
        <v>8.8888888888888893</v>
      </c>
      <c r="BA2014" s="3">
        <v>8.99245304592141</v>
      </c>
      <c r="BB2014" s="3">
        <v>6.9567619016806734</v>
      </c>
      <c r="BC2014" s="3">
        <v>7.6540973987708734</v>
      </c>
      <c r="BD2014" s="3">
        <v>8.1392518063435002</v>
      </c>
      <c r="BE2014" s="3">
        <v>7.4250566417381458</v>
      </c>
      <c r="BF2014" s="9">
        <v>75.492617898666552</v>
      </c>
      <c r="BG2014" s="13">
        <v>76.228334839013826</v>
      </c>
    </row>
    <row r="2015" spans="1:59">
      <c r="A2015" s="1">
        <v>2008</v>
      </c>
      <c r="B2015" s="3" t="s">
        <v>59</v>
      </c>
      <c r="C2015" s="3" t="str">
        <f>VLOOKUP(E2015,[1]region!$A:$B,2,FALSE)</f>
        <v>BI</v>
      </c>
      <c r="D2015" s="3" t="s">
        <v>60</v>
      </c>
      <c r="E2015" s="3" t="str">
        <f>IFERROR(VLOOKUP(D2015,[2]Sheet1!$C:$D,2,FALSE),D2015)</f>
        <v>Burundi</v>
      </c>
      <c r="F2015" s="3">
        <v>14.56</v>
      </c>
      <c r="G2015" s="3">
        <v>2.4620000000000002</v>
      </c>
      <c r="H2015" s="3">
        <v>17.600000000000001</v>
      </c>
      <c r="I2015" s="3">
        <v>25</v>
      </c>
      <c r="J2015" s="3">
        <v>34</v>
      </c>
      <c r="K2015" s="9">
        <v>45.445962321811287</v>
      </c>
      <c r="L2015" s="3">
        <v>2.7909546795634927</v>
      </c>
      <c r="M2015" s="3">
        <v>3.1964855168748336</v>
      </c>
      <c r="N2015" s="3">
        <v>3.7817691380952385</v>
      </c>
      <c r="O2015" s="3">
        <v>4.166666666666667</v>
      </c>
      <c r="P2015" s="3">
        <v>3.333333333333333</v>
      </c>
      <c r="Q2015" s="3">
        <v>3.3286173896654891</v>
      </c>
      <c r="R2015" s="3">
        <v>5.8681594587794708</v>
      </c>
      <c r="S2015" s="3"/>
      <c r="T2015" s="3"/>
      <c r="U2015" s="9">
        <v>29.523448212090365</v>
      </c>
      <c r="V2015" s="3">
        <v>13.195406863951732</v>
      </c>
      <c r="W2015" s="3">
        <v>8.4304540518639914</v>
      </c>
      <c r="X2015" s="3">
        <v>24.107354809880135</v>
      </c>
      <c r="Y2015" s="3">
        <v>5</v>
      </c>
      <c r="Z2015" s="9">
        <v>60.418165111220077</v>
      </c>
      <c r="AA2015" s="3">
        <v>13.30517830237191</v>
      </c>
      <c r="AB2015" s="3">
        <v>12.7</v>
      </c>
      <c r="AC2015" s="3">
        <v>9.4</v>
      </c>
      <c r="AD2015" s="3">
        <v>4.9432937105840198</v>
      </c>
      <c r="AE2015" s="3">
        <v>4.1900206896207575</v>
      </c>
      <c r="AF2015" s="3">
        <v>1.7904541531112326</v>
      </c>
      <c r="AG2015" s="3">
        <v>2.990237421365995</v>
      </c>
      <c r="AH2015" s="3">
        <v>10</v>
      </c>
      <c r="AI2015" s="3">
        <v>3.8764509301397205</v>
      </c>
      <c r="AJ2015" s="3">
        <v>1.5384615384615385</v>
      </c>
      <c r="AK2015" s="3">
        <v>0</v>
      </c>
      <c r="AL2015" s="3">
        <v>1.8049708228670864</v>
      </c>
      <c r="AM2015" s="9">
        <v>49.346254887042761</v>
      </c>
      <c r="AN2015" s="3">
        <v>8</v>
      </c>
      <c r="AO2015" s="3">
        <v>7.6275345764307332</v>
      </c>
      <c r="AP2015" s="3">
        <v>7</v>
      </c>
      <c r="AQ2015" s="3">
        <v>7.5425115254769111</v>
      </c>
      <c r="AR2015" s="3">
        <v>10</v>
      </c>
      <c r="AS2015" s="3">
        <v>4.1967785998003988</v>
      </c>
      <c r="AT2015" s="3">
        <v>7.3809489251497009</v>
      </c>
      <c r="AU2015" s="3">
        <v>4.7</v>
      </c>
      <c r="AV2015" s="3">
        <v>7.5896377583597463</v>
      </c>
      <c r="AW2015" s="3">
        <v>10</v>
      </c>
      <c r="AX2015" s="3">
        <v>7.3112275472183077</v>
      </c>
      <c r="AY2015" s="3">
        <v>2.8587178413173646</v>
      </c>
      <c r="AZ2015" s="3">
        <v>5.7520325203252032</v>
      </c>
      <c r="BA2015" s="3">
        <v>7.382993973798559</v>
      </c>
      <c r="BB2015" s="3">
        <v>2.7012388208582832</v>
      </c>
      <c r="BC2015" s="3">
        <v>2.4614294908775207</v>
      </c>
      <c r="BD2015" s="3">
        <v>8.4306942945065657</v>
      </c>
      <c r="BE2015" s="3">
        <v>4.9311844902805833</v>
      </c>
      <c r="BF2015" s="9">
        <v>65.949745209919342</v>
      </c>
      <c r="BG2015" s="13">
        <v>50.136715148416769</v>
      </c>
    </row>
    <row r="2016" spans="1:59">
      <c r="A2016" s="1">
        <v>2009</v>
      </c>
      <c r="B2016" s="3" t="s">
        <v>97</v>
      </c>
      <c r="C2016" s="3" t="str">
        <f>VLOOKUP(E2016,[1]region!$A:$B,2,FALSE)</f>
        <v>HR</v>
      </c>
      <c r="D2016" s="3" t="s">
        <v>98</v>
      </c>
      <c r="E2016" s="3" t="str">
        <f>IFERROR(VLOOKUP(D2016,[2]Sheet1!$C:$D,2,FALSE),D2016)</f>
        <v>Croatia</v>
      </c>
      <c r="F2016" s="3">
        <v>14.56</v>
      </c>
      <c r="G2016" s="3">
        <v>2.46</v>
      </c>
      <c r="H2016" s="3">
        <v>17.559999999999999</v>
      </c>
      <c r="I2016" s="3">
        <v>25</v>
      </c>
      <c r="J2016" s="3">
        <v>34</v>
      </c>
      <c r="K2016" s="9">
        <v>51.26717203499129</v>
      </c>
      <c r="L2016" s="3">
        <v>2.7828383716666667</v>
      </c>
      <c r="M2016" s="3">
        <v>3.1964708333333336</v>
      </c>
      <c r="N2016" s="3">
        <v>3.7750354370748336</v>
      </c>
      <c r="O2016" s="3">
        <v>4.166666666666667</v>
      </c>
      <c r="P2016" s="3">
        <v>3.333333333333333</v>
      </c>
      <c r="Q2016" s="3">
        <v>3.2986849347937977</v>
      </c>
      <c r="R2016" s="3">
        <v>5.8681594587794708</v>
      </c>
      <c r="S2016" s="3"/>
      <c r="T2016" s="3"/>
      <c r="U2016" s="9">
        <v>56.75882021013939</v>
      </c>
      <c r="V2016" s="3">
        <v>-8.918840239311443E-2</v>
      </c>
      <c r="W2016" s="3">
        <v>1.3352579789161412</v>
      </c>
      <c r="X2016" s="3">
        <v>2.3753144886783986</v>
      </c>
      <c r="Y2016" s="3">
        <v>5</v>
      </c>
      <c r="Z2016" s="9">
        <v>84.932490575548087</v>
      </c>
      <c r="AA2016" s="3">
        <v>0.77</v>
      </c>
      <c r="AB2016" s="3">
        <v>4.9000000000000004</v>
      </c>
      <c r="AC2016" s="3">
        <v>6.2720000000000002</v>
      </c>
      <c r="AD2016" s="3">
        <v>8.6659555555555556</v>
      </c>
      <c r="AE2016" s="3">
        <v>6.0454149404096835</v>
      </c>
      <c r="AF2016" s="3">
        <v>7.4886355357687826</v>
      </c>
      <c r="AG2016" s="3">
        <v>6.7670252380892331</v>
      </c>
      <c r="AH2016" s="3">
        <v>10</v>
      </c>
      <c r="AI2016" s="3">
        <v>5.1237286033519558</v>
      </c>
      <c r="AJ2016" s="3">
        <v>3.0769230769230771</v>
      </c>
      <c r="AK2016" s="3">
        <v>6.6375384789105389</v>
      </c>
      <c r="AL2016" s="3">
        <v>4.9460633863951911</v>
      </c>
      <c r="AM2016" s="9">
        <v>75.947610450099944</v>
      </c>
      <c r="AN2016" s="3">
        <v>10</v>
      </c>
      <c r="AO2016" s="3">
        <v>7.998848510919899</v>
      </c>
      <c r="AP2016" s="3">
        <v>9</v>
      </c>
      <c r="AQ2016" s="3">
        <v>8.9996161703066324</v>
      </c>
      <c r="AR2016" s="3">
        <v>2.2333333333333329</v>
      </c>
      <c r="AS2016" s="3">
        <v>3.8958812458100556</v>
      </c>
      <c r="AT2016" s="3">
        <v>6.7035356964618256</v>
      </c>
      <c r="AU2016" s="3">
        <v>8</v>
      </c>
      <c r="AV2016" s="3">
        <v>7.5896377583597463</v>
      </c>
      <c r="AW2016" s="3">
        <v>10</v>
      </c>
      <c r="AX2016" s="3">
        <v>6.4037313389941604</v>
      </c>
      <c r="AY2016" s="3">
        <v>1.8676185810055865</v>
      </c>
      <c r="AZ2016" s="3">
        <v>5.1296296296296298</v>
      </c>
      <c r="BA2016" s="3">
        <v>9.6406304439920163</v>
      </c>
      <c r="BB2016" s="3">
        <v>4.6441974543761635</v>
      </c>
      <c r="BC2016" s="3">
        <v>4.2411188918119578</v>
      </c>
      <c r="BD2016" s="3">
        <v>7.8029720123091924</v>
      </c>
      <c r="BE2016" s="3">
        <v>5.5543611688540908</v>
      </c>
      <c r="BF2016" s="9">
        <v>69.859028927182948</v>
      </c>
      <c r="BG2016" s="13">
        <v>67.753024439592338</v>
      </c>
    </row>
    <row r="2017" spans="1:59">
      <c r="A2017" s="1">
        <v>2005</v>
      </c>
      <c r="B2017" s="3" t="s">
        <v>198</v>
      </c>
      <c r="C2017" s="3" t="str">
        <f>VLOOKUP(E2017,[1]region!$A:$B,2,FALSE)</f>
        <v>IT</v>
      </c>
      <c r="D2017" s="3" t="s">
        <v>199</v>
      </c>
      <c r="E2017" s="3" t="str">
        <f>IFERROR(VLOOKUP(D2017,[2]Sheet1!$C:$D,2,FALSE),D2017)</f>
        <v>Italy</v>
      </c>
      <c r="F2017" s="3">
        <v>14.56</v>
      </c>
      <c r="G2017" s="3">
        <v>2.4499349381912818</v>
      </c>
      <c r="H2017" s="3">
        <v>17.55</v>
      </c>
      <c r="I2017" s="3">
        <v>25</v>
      </c>
      <c r="J2017" s="3">
        <v>34</v>
      </c>
      <c r="K2017" s="9">
        <v>59.185835512508561</v>
      </c>
      <c r="L2017" s="3">
        <v>2.7762019599999999</v>
      </c>
      <c r="M2017" s="3">
        <v>3.1951920138000283</v>
      </c>
      <c r="N2017" s="3">
        <v>3.7560531905421768</v>
      </c>
      <c r="O2017" s="3">
        <v>4.166666666666667</v>
      </c>
      <c r="P2017" s="3">
        <v>3.333333333333333</v>
      </c>
      <c r="Q2017" s="3">
        <v>3.2986849347937977</v>
      </c>
      <c r="R2017" s="3">
        <v>5.8681594587794708</v>
      </c>
      <c r="S2017" s="3"/>
      <c r="T2017" s="3"/>
      <c r="U2017" s="9">
        <v>62.266896424276254</v>
      </c>
      <c r="V2017" s="3">
        <v>6.7596933450308372</v>
      </c>
      <c r="W2017" s="3">
        <v>0.41374774372690715</v>
      </c>
      <c r="X2017" s="3">
        <v>1.9852941176468699</v>
      </c>
      <c r="Y2017" s="3">
        <v>10</v>
      </c>
      <c r="Z2017" s="9">
        <v>95.213758524934235</v>
      </c>
      <c r="AA2017" s="3">
        <v>0.62</v>
      </c>
      <c r="AB2017" s="3">
        <v>2.7</v>
      </c>
      <c r="AC2017" s="3">
        <v>9.6660000000000004</v>
      </c>
      <c r="AD2017" s="3">
        <v>8.3934222222222221</v>
      </c>
      <c r="AE2017" s="3">
        <v>7.0042194092827001</v>
      </c>
      <c r="AF2017" s="3">
        <v>7.3637475316060845</v>
      </c>
      <c r="AG2017" s="3">
        <v>7.1839834704443923</v>
      </c>
      <c r="AH2017" s="3">
        <v>10</v>
      </c>
      <c r="AI2017" s="3">
        <v>5.5869932432432439</v>
      </c>
      <c r="AJ2017" s="3">
        <v>7.6923076923076925</v>
      </c>
      <c r="AK2017" s="3">
        <v>6.4</v>
      </c>
      <c r="AL2017" s="3">
        <v>6.5597669785169783</v>
      </c>
      <c r="AM2017" s="9">
        <v>80.342931677958973</v>
      </c>
      <c r="AN2017" s="3">
        <v>8</v>
      </c>
      <c r="AO2017" s="3">
        <v>8.2756447469581307</v>
      </c>
      <c r="AP2017" s="3">
        <v>10</v>
      </c>
      <c r="AQ2017" s="3">
        <v>8.7585482489860436</v>
      </c>
      <c r="AR2017" s="3">
        <v>6.7</v>
      </c>
      <c r="AS2017" s="3">
        <v>2.8048780487804881</v>
      </c>
      <c r="AT2017" s="3">
        <v>3.5943775100401609</v>
      </c>
      <c r="AU2017" s="3">
        <v>6</v>
      </c>
      <c r="AV2017" s="3">
        <v>9.814587519873827</v>
      </c>
      <c r="AW2017" s="3">
        <v>10</v>
      </c>
      <c r="AX2017" s="3">
        <v>6.4856405131157464</v>
      </c>
      <c r="AY2017" s="3">
        <v>1.7299578059071732</v>
      </c>
      <c r="AZ2017" s="3">
        <v>6.0810810810810807</v>
      </c>
      <c r="BA2017" s="3">
        <v>9.3395993878138626</v>
      </c>
      <c r="BB2017" s="3">
        <v>7.4403071313644347</v>
      </c>
      <c r="BC2017" s="3">
        <v>6.4607105381800061</v>
      </c>
      <c r="BD2017" s="3">
        <v>5.9646424715883137</v>
      </c>
      <c r="BE2017" s="3">
        <v>6.1693830693224783</v>
      </c>
      <c r="BF2017" s="9">
        <v>71.378572771414227</v>
      </c>
      <c r="BG2017" s="13">
        <v>73.677598982218441</v>
      </c>
    </row>
    <row r="2018" spans="1:59">
      <c r="A2018" s="1">
        <v>2003</v>
      </c>
      <c r="B2018" s="3" t="s">
        <v>308</v>
      </c>
      <c r="C2018" s="3" t="str">
        <f>VLOOKUP(E2018,[1]region!$A:$B,2,FALSE)</f>
        <v>RU</v>
      </c>
      <c r="D2018" s="3" t="s">
        <v>309</v>
      </c>
      <c r="E2018" s="3" t="str">
        <f>IFERROR(VLOOKUP(D2018,[2]Sheet1!$C:$D,2,FALSE),D2018)</f>
        <v>Russian Federation</v>
      </c>
      <c r="F2018" s="3">
        <v>14.55</v>
      </c>
      <c r="G2018" s="3">
        <v>2.4464698108224829</v>
      </c>
      <c r="H2018" s="3">
        <v>17.55</v>
      </c>
      <c r="I2018" s="3">
        <v>25</v>
      </c>
      <c r="J2018" s="3">
        <v>34</v>
      </c>
      <c r="K2018" s="9">
        <v>69.068274518654107</v>
      </c>
      <c r="L2018" s="3">
        <v>2.7710007199069908</v>
      </c>
      <c r="M2018" s="3">
        <v>3.1912543038744268</v>
      </c>
      <c r="N2018" s="3">
        <v>3.7560531905421768</v>
      </c>
      <c r="O2018" s="3">
        <v>4.166666666666667</v>
      </c>
      <c r="P2018" s="3">
        <v>3.333333333333333</v>
      </c>
      <c r="Q2018" s="3">
        <v>3.2986849347937977</v>
      </c>
      <c r="R2018" s="3">
        <v>5.8681594587794708</v>
      </c>
      <c r="S2018" s="3"/>
      <c r="T2018" s="3"/>
      <c r="U2018" s="9">
        <v>57.146197165904596</v>
      </c>
      <c r="V2018" s="3">
        <v>31.646958183165719</v>
      </c>
      <c r="W2018" s="3">
        <v>21.976796830092582</v>
      </c>
      <c r="X2018" s="3">
        <v>13.6797203625809</v>
      </c>
      <c r="Y2018" s="3">
        <v>5</v>
      </c>
      <c r="Z2018" s="9">
        <v>42.85986389703411</v>
      </c>
      <c r="AA2018" s="3">
        <v>5.7976952624839946</v>
      </c>
      <c r="AB2018" s="3">
        <v>10.3</v>
      </c>
      <c r="AC2018" s="3">
        <v>5.4</v>
      </c>
      <c r="AD2018" s="3">
        <v>7.30495660833689</v>
      </c>
      <c r="AE2018" s="3">
        <v>3.666666666666667</v>
      </c>
      <c r="AF2018" s="3">
        <v>7.5</v>
      </c>
      <c r="AG2018" s="3">
        <v>5.5833333333333339</v>
      </c>
      <c r="AH2018" s="3">
        <v>10</v>
      </c>
      <c r="AI2018" s="3">
        <v>5</v>
      </c>
      <c r="AJ2018" s="3">
        <v>3.0769230769230771</v>
      </c>
      <c r="AK2018" s="3"/>
      <c r="AL2018" s="3">
        <v>4.0384615384615383</v>
      </c>
      <c r="AM2018" s="9">
        <v>67.316878700329411</v>
      </c>
      <c r="AN2018" s="3">
        <v>5</v>
      </c>
      <c r="AO2018" s="3">
        <v>10</v>
      </c>
      <c r="AP2018" s="3">
        <v>8</v>
      </c>
      <c r="AQ2018" s="3">
        <v>7.666666666666667</v>
      </c>
      <c r="AR2018" s="3">
        <v>6.7</v>
      </c>
      <c r="AS2018" s="3">
        <v>7.3333333333333339</v>
      </c>
      <c r="AT2018" s="3">
        <v>8</v>
      </c>
      <c r="AU2018" s="3">
        <v>6</v>
      </c>
      <c r="AV2018" s="3">
        <v>8.4239939189275255</v>
      </c>
      <c r="AW2018" s="3">
        <v>0</v>
      </c>
      <c r="AX2018" s="3">
        <v>6.0762212087101437</v>
      </c>
      <c r="AY2018" s="3">
        <v>2.5</v>
      </c>
      <c r="AZ2018" s="3">
        <v>4.75</v>
      </c>
      <c r="BA2018" s="3">
        <v>8.6111438629427752</v>
      </c>
      <c r="BB2018" s="3">
        <v>4.7142857142857144</v>
      </c>
      <c r="BC2018" s="3"/>
      <c r="BD2018" s="3">
        <v>4.9782217424210122</v>
      </c>
      <c r="BE2018" s="3">
        <v>5.1438573943071226</v>
      </c>
      <c r="BF2018" s="9">
        <v>62.955817565613117</v>
      </c>
      <c r="BG2018" s="13">
        <v>59.869406369507068</v>
      </c>
    </row>
    <row r="2019" spans="1:59">
      <c r="A2019" s="1">
        <v>2002</v>
      </c>
      <c r="B2019" s="3" t="s">
        <v>3</v>
      </c>
      <c r="C2019" s="3" t="str">
        <f>VLOOKUP(E2019,[1]region!$A:$B,2,FALSE)</f>
        <v>DZ</v>
      </c>
      <c r="D2019" s="3" t="s">
        <v>4</v>
      </c>
      <c r="E2019" s="3" t="str">
        <f>IFERROR(VLOOKUP(D2019,[2]Sheet1!$C:$D,2,FALSE),D2019)</f>
        <v>Algeria</v>
      </c>
      <c r="F2019" s="3">
        <v>14.54</v>
      </c>
      <c r="G2019" s="3">
        <v>2.419</v>
      </c>
      <c r="H2019" s="3">
        <v>17.55</v>
      </c>
      <c r="I2019" s="3">
        <v>25</v>
      </c>
      <c r="J2019" s="3">
        <v>34</v>
      </c>
      <c r="K2019" s="9">
        <v>47.305970523840564</v>
      </c>
      <c r="L2019" s="3">
        <v>2.7707502585629191</v>
      </c>
      <c r="M2019" s="3">
        <v>3.1910569105691056</v>
      </c>
      <c r="N2019" s="3">
        <v>3.7560531905421768</v>
      </c>
      <c r="O2019" s="3">
        <v>4.166666666666667</v>
      </c>
      <c r="P2019" s="3">
        <v>3.333333333333333</v>
      </c>
      <c r="Q2019" s="3">
        <v>3.2986849347937977</v>
      </c>
      <c r="R2019" s="3">
        <v>5.8541875725438279</v>
      </c>
      <c r="S2019" s="3"/>
      <c r="T2019" s="3"/>
      <c r="U2019" s="9">
        <v>29.115262080132972</v>
      </c>
      <c r="V2019" s="3">
        <v>9.3357715904256455</v>
      </c>
      <c r="W2019" s="3">
        <v>11.304845287571686</v>
      </c>
      <c r="X2019" s="3">
        <v>1.4162095918456099</v>
      </c>
      <c r="Y2019" s="3">
        <v>5</v>
      </c>
      <c r="Z2019" s="9">
        <v>70.819164121292687</v>
      </c>
      <c r="AA2019" s="3">
        <v>7.55</v>
      </c>
      <c r="AB2019" s="3">
        <v>18.8</v>
      </c>
      <c r="AC2019" s="3">
        <v>14.3</v>
      </c>
      <c r="AD2019" s="3">
        <v>5.1622222222222227</v>
      </c>
      <c r="AE2019" s="3">
        <v>4.5</v>
      </c>
      <c r="AF2019" s="3">
        <v>7</v>
      </c>
      <c r="AG2019" s="3">
        <v>5.625</v>
      </c>
      <c r="AH2019" s="3">
        <v>8.0626780626780619</v>
      </c>
      <c r="AI2019" s="3">
        <v>4.833333333333333</v>
      </c>
      <c r="AJ2019" s="3">
        <v>0.83333333333333326</v>
      </c>
      <c r="AK2019" s="3"/>
      <c r="AL2019" s="3">
        <v>2.833333333333333</v>
      </c>
      <c r="AM2019" s="9">
        <v>54.208084045584044</v>
      </c>
      <c r="AN2019" s="3">
        <v>0</v>
      </c>
      <c r="AO2019" s="3">
        <v>2.6578657986221508</v>
      </c>
      <c r="AP2019" s="3">
        <v>10</v>
      </c>
      <c r="AQ2019" s="3">
        <v>4.2192885995407172</v>
      </c>
      <c r="AR2019" s="3">
        <v>4.4000000000000004</v>
      </c>
      <c r="AS2019" s="3">
        <v>4</v>
      </c>
      <c r="AT2019" s="3">
        <v>5.1666666666666661</v>
      </c>
      <c r="AU2019" s="3">
        <v>6</v>
      </c>
      <c r="AV2019" s="3">
        <v>8.4239939189275255</v>
      </c>
      <c r="AW2019" s="3">
        <v>1</v>
      </c>
      <c r="AX2019" s="3">
        <v>4.8317767642656984</v>
      </c>
      <c r="AY2019" s="3">
        <v>1.5</v>
      </c>
      <c r="AZ2019" s="3">
        <v>2.75</v>
      </c>
      <c r="BA2019" s="3">
        <v>8.8634963927415953</v>
      </c>
      <c r="BB2019" s="3">
        <v>4.6904761904761907</v>
      </c>
      <c r="BC2019" s="3"/>
      <c r="BD2019" s="3">
        <v>4.9445937630175809</v>
      </c>
      <c r="BE2019" s="3">
        <v>4.4402176385366179</v>
      </c>
      <c r="BF2019" s="9">
        <v>44.970943341143446</v>
      </c>
      <c r="BG2019" s="13">
        <v>49.283884822398747</v>
      </c>
    </row>
    <row r="2020" spans="1:59">
      <c r="A2020" s="1">
        <v>2006</v>
      </c>
      <c r="B2020" s="3" t="s">
        <v>270</v>
      </c>
      <c r="C2020" s="3" t="str">
        <f>VLOOKUP(E2020,[1]region!$A:$B,2,FALSE)</f>
        <v>NA</v>
      </c>
      <c r="D2020" s="3" t="s">
        <v>271</v>
      </c>
      <c r="E2020" s="3" t="str">
        <f>IFERROR(VLOOKUP(D2020,[2]Sheet1!$C:$D,2,FALSE),D2020)</f>
        <v>Namibia</v>
      </c>
      <c r="F2020" s="3">
        <v>14.516747371419864</v>
      </c>
      <c r="G2020" s="3">
        <v>2.41</v>
      </c>
      <c r="H2020" s="3">
        <v>17.54</v>
      </c>
      <c r="I2020" s="3">
        <v>25</v>
      </c>
      <c r="J2020" s="3">
        <v>34</v>
      </c>
      <c r="K2020" s="9">
        <v>66.662145375861513</v>
      </c>
      <c r="L2020" s="3">
        <v>2.7681405476190468</v>
      </c>
      <c r="M2020" s="3">
        <v>3.1906426946322126</v>
      </c>
      <c r="N2020" s="3">
        <v>3.7560531905421768</v>
      </c>
      <c r="O2020" s="3">
        <v>4.166666666666667</v>
      </c>
      <c r="P2020" s="3">
        <v>3.333333333333333</v>
      </c>
      <c r="Q2020" s="3">
        <v>3.2986849347937977</v>
      </c>
      <c r="R2020" s="3">
        <v>5.8443328700296115</v>
      </c>
      <c r="S2020" s="3"/>
      <c r="T2020" s="3"/>
      <c r="U2020" s="9">
        <v>64.223118967395379</v>
      </c>
      <c r="V2020" s="3">
        <v>7.4997332656811411</v>
      </c>
      <c r="W2020" s="3">
        <v>5.1507060612614373</v>
      </c>
      <c r="X2020" s="3">
        <v>5.0532456080856596</v>
      </c>
      <c r="Y2020" s="3">
        <v>0</v>
      </c>
      <c r="Z2020" s="9">
        <v>63.572804501855167</v>
      </c>
      <c r="AA2020" s="3">
        <v>15.23</v>
      </c>
      <c r="AB2020" s="3">
        <v>8</v>
      </c>
      <c r="AC2020" s="3">
        <v>12.08</v>
      </c>
      <c r="AD2020" s="3">
        <v>4.5226666666666668</v>
      </c>
      <c r="AE2020" s="3">
        <v>5.5166727025439197</v>
      </c>
      <c r="AF2020" s="3">
        <v>6.2344964297235377</v>
      </c>
      <c r="AG2020" s="3">
        <v>5.8755845661337283</v>
      </c>
      <c r="AH2020" s="3">
        <v>10</v>
      </c>
      <c r="AI2020" s="3">
        <v>6.6386769309718119</v>
      </c>
      <c r="AJ2020" s="3">
        <v>0</v>
      </c>
      <c r="AK2020" s="3">
        <v>4.5356512939222018</v>
      </c>
      <c r="AL2020" s="3">
        <v>3.7247760749646712</v>
      </c>
      <c r="AM2020" s="9">
        <v>60.307568269412656</v>
      </c>
      <c r="AN2020" s="3">
        <v>10</v>
      </c>
      <c r="AO2020" s="3">
        <v>10</v>
      </c>
      <c r="AP2020" s="3">
        <v>10</v>
      </c>
      <c r="AQ2020" s="3">
        <v>10</v>
      </c>
      <c r="AR2020" s="3">
        <v>10</v>
      </c>
      <c r="AS2020" s="3">
        <v>2.8972366066479793</v>
      </c>
      <c r="AT2020" s="3">
        <v>6.0855585333568074</v>
      </c>
      <c r="AU2020" s="3">
        <v>8</v>
      </c>
      <c r="AV2020" s="3">
        <v>7.7750502384859193</v>
      </c>
      <c r="AW2020" s="3">
        <v>10</v>
      </c>
      <c r="AX2020" s="3">
        <v>7.4596408964151175</v>
      </c>
      <c r="AY2020" s="3">
        <v>3.2978858333936918</v>
      </c>
      <c r="AZ2020" s="3">
        <v>3.6827956989247306</v>
      </c>
      <c r="BA2020" s="3">
        <v>6.5961137569009054</v>
      </c>
      <c r="BB2020" s="3">
        <v>5.6728866260325841</v>
      </c>
      <c r="BC2020" s="3">
        <v>8.311577102059502</v>
      </c>
      <c r="BD2020" s="3">
        <v>5.7965025745711598</v>
      </c>
      <c r="BE2020" s="3">
        <v>5.5596269319804286</v>
      </c>
      <c r="BF2020" s="9">
        <v>76.730892761318486</v>
      </c>
      <c r="BG2020" s="13">
        <v>66.299305975168636</v>
      </c>
    </row>
    <row r="2021" spans="1:59">
      <c r="A2021" s="1">
        <v>2003</v>
      </c>
      <c r="B2021" s="3" t="s">
        <v>250</v>
      </c>
      <c r="C2021" s="3" t="str">
        <f>VLOOKUP(E2021,[1]region!$A:$B,2,FALSE)</f>
        <v>MT</v>
      </c>
      <c r="D2021" s="3" t="s">
        <v>251</v>
      </c>
      <c r="E2021" s="3" t="str">
        <f>IFERROR(VLOOKUP(D2021,[2]Sheet1!$C:$D,2,FALSE),D2021)</f>
        <v>Malta</v>
      </c>
      <c r="F2021" s="3">
        <v>14.514276221201291</v>
      </c>
      <c r="G2021" s="3">
        <v>2.41</v>
      </c>
      <c r="H2021" s="3">
        <v>17.54</v>
      </c>
      <c r="I2021" s="3">
        <v>25</v>
      </c>
      <c r="J2021" s="3">
        <v>34</v>
      </c>
      <c r="K2021" s="9">
        <v>57.811520004333204</v>
      </c>
      <c r="L2021" s="3">
        <v>2.7520655017715319</v>
      </c>
      <c r="M2021" s="3">
        <v>3.19</v>
      </c>
      <c r="N2021" s="3">
        <v>3.7560531905421768</v>
      </c>
      <c r="O2021" s="3">
        <v>4.166666666666667</v>
      </c>
      <c r="P2021" s="3">
        <v>3.333333333333333</v>
      </c>
      <c r="Q2021" s="3">
        <v>3.2986849347937977</v>
      </c>
      <c r="R2021" s="3">
        <v>5.8377851837011434</v>
      </c>
      <c r="S2021" s="3"/>
      <c r="T2021" s="3"/>
      <c r="U2021" s="9">
        <v>70.333333333333329</v>
      </c>
      <c r="V2021" s="3">
        <v>14.623410176614303</v>
      </c>
      <c r="W2021" s="3">
        <v>3.2075026676689014</v>
      </c>
      <c r="X2021" s="3">
        <v>1.3038377744259599</v>
      </c>
      <c r="Y2021" s="3">
        <v>0</v>
      </c>
      <c r="Z2021" s="9">
        <v>63.828873356810973</v>
      </c>
      <c r="AA2021" s="3">
        <v>0.55000000000000004</v>
      </c>
      <c r="AB2021" s="3">
        <v>8.8000000000000007</v>
      </c>
      <c r="AC2021" s="3">
        <v>5.7</v>
      </c>
      <c r="AD2021" s="3">
        <v>8.5311111111111106</v>
      </c>
      <c r="AE2021" s="3">
        <v>6.166666666666667</v>
      </c>
      <c r="AF2021" s="3">
        <v>8.8333333333333321</v>
      </c>
      <c r="AG2021" s="3">
        <v>7.5</v>
      </c>
      <c r="AH2021" s="3">
        <v>10</v>
      </c>
      <c r="AI2021" s="3">
        <v>6.5</v>
      </c>
      <c r="AJ2021" s="3">
        <v>0.76923076923076927</v>
      </c>
      <c r="AK2021" s="3"/>
      <c r="AL2021" s="3">
        <v>3.6346153846153846</v>
      </c>
      <c r="AM2021" s="9">
        <v>74.164316239316236</v>
      </c>
      <c r="AN2021" s="3">
        <v>8</v>
      </c>
      <c r="AO2021" s="3">
        <v>0</v>
      </c>
      <c r="AP2021" s="3">
        <v>10</v>
      </c>
      <c r="AQ2021" s="3">
        <v>6</v>
      </c>
      <c r="AR2021" s="3" t="s">
        <v>2</v>
      </c>
      <c r="AS2021" s="3">
        <v>3.5</v>
      </c>
      <c r="AT2021" s="3">
        <v>6.166666666666667</v>
      </c>
      <c r="AU2021" s="3" t="s">
        <v>2</v>
      </c>
      <c r="AV2021" s="3" t="s">
        <v>2</v>
      </c>
      <c r="AW2021" s="3">
        <v>10</v>
      </c>
      <c r="AX2021" s="3">
        <v>6.5555555555555562</v>
      </c>
      <c r="AY2021" s="3">
        <v>2.6666666666666665</v>
      </c>
      <c r="AZ2021" s="3">
        <v>6</v>
      </c>
      <c r="BA2021" s="3" t="s">
        <v>2</v>
      </c>
      <c r="BB2021" s="3">
        <v>7.4523809523809517</v>
      </c>
      <c r="BC2021" s="3"/>
      <c r="BD2021" s="3" t="s">
        <v>2</v>
      </c>
      <c r="BE2021" s="3">
        <v>5.3730158730158726</v>
      </c>
      <c r="BF2021" s="9">
        <v>59.761904761904773</v>
      </c>
      <c r="BG2021" s="13">
        <v>65.179989539139697</v>
      </c>
    </row>
    <row r="2022" spans="1:59">
      <c r="A2022" s="1">
        <v>2014</v>
      </c>
      <c r="B2022" s="3" t="s">
        <v>327</v>
      </c>
      <c r="C2022" s="3" t="str">
        <f>VLOOKUP(E2022,[1]region!$A:$B,2,FALSE)</f>
        <v>SI</v>
      </c>
      <c r="D2022" s="3" t="s">
        <v>328</v>
      </c>
      <c r="E2022" s="3" t="str">
        <f>IFERROR(VLOOKUP(D2022,[2]Sheet1!$C:$D,2,FALSE),D2022)</f>
        <v>Slovenia</v>
      </c>
      <c r="F2022" s="3">
        <v>14.513074642714924</v>
      </c>
      <c r="G2022" s="3">
        <v>2.4</v>
      </c>
      <c r="H2022" s="3">
        <v>17.54</v>
      </c>
      <c r="I2022" s="3">
        <v>24</v>
      </c>
      <c r="J2022" s="3">
        <v>34</v>
      </c>
      <c r="K2022" s="9">
        <v>42.620286239300292</v>
      </c>
      <c r="L2022" s="3">
        <v>2.7520655017715319</v>
      </c>
      <c r="M2022" s="3">
        <v>3.1871525095108693</v>
      </c>
      <c r="N2022" s="3">
        <v>3.7557665260196904</v>
      </c>
      <c r="O2022" s="3">
        <v>4.166666666666667</v>
      </c>
      <c r="P2022" s="3">
        <v>3.333333333333333</v>
      </c>
      <c r="Q2022" s="3">
        <v>3.2986849347937977</v>
      </c>
      <c r="R2022" s="3">
        <v>5.835288335051076</v>
      </c>
      <c r="S2022" s="3"/>
      <c r="T2022" s="3"/>
      <c r="U2022" s="9">
        <v>61.053733249745633</v>
      </c>
      <c r="V2022" s="3">
        <v>2.786136828097141</v>
      </c>
      <c r="W2022" s="3">
        <v>0.8193037531955627</v>
      </c>
      <c r="X2022" s="3">
        <v>0.20007485794004401</v>
      </c>
      <c r="Y2022" s="3">
        <v>10</v>
      </c>
      <c r="Z2022" s="9">
        <v>97.687590403785848</v>
      </c>
      <c r="AA2022" s="3">
        <v>0.28000000000000003</v>
      </c>
      <c r="AB2022" s="3">
        <v>5.3</v>
      </c>
      <c r="AC2022" s="3">
        <v>8.6389999999999993</v>
      </c>
      <c r="AD2022" s="3">
        <v>8.4325777777777784</v>
      </c>
      <c r="AE2022" s="3">
        <v>7.032052234234234</v>
      </c>
      <c r="AF2022" s="3">
        <v>9.9633137649230932</v>
      </c>
      <c r="AG2022" s="3">
        <v>8.4976829995786645</v>
      </c>
      <c r="AH2022" s="3">
        <v>10</v>
      </c>
      <c r="AI2022" s="3">
        <v>5.4658219346846835</v>
      </c>
      <c r="AJ2022" s="3">
        <v>3.0769230769230771</v>
      </c>
      <c r="AK2022" s="3">
        <v>7.7437948920622981</v>
      </c>
      <c r="AL2022" s="3">
        <v>5.4288466345566855</v>
      </c>
      <c r="AM2022" s="9">
        <v>80.897768529782823</v>
      </c>
      <c r="AN2022" s="3">
        <v>5</v>
      </c>
      <c r="AO2022" s="3">
        <v>7.7210000000000001</v>
      </c>
      <c r="AP2022" s="3">
        <v>10</v>
      </c>
      <c r="AQ2022" s="3">
        <v>7.573666666666667</v>
      </c>
      <c r="AR2022" s="3">
        <v>2.2333333333333329</v>
      </c>
      <c r="AS2022" s="3">
        <v>3.387711990990991</v>
      </c>
      <c r="AT2022" s="3">
        <v>5.7416320990990988</v>
      </c>
      <c r="AU2022" s="3">
        <v>8</v>
      </c>
      <c r="AV2022" s="3">
        <v>8.13506942010833</v>
      </c>
      <c r="AW2022" s="3">
        <v>10</v>
      </c>
      <c r="AX2022" s="3">
        <v>6.2496244739219593</v>
      </c>
      <c r="AY2022" s="3">
        <v>2.648425661149572</v>
      </c>
      <c r="AZ2022" s="3">
        <v>8.6666666666666679</v>
      </c>
      <c r="BA2022" s="3">
        <v>9.6708595774977599</v>
      </c>
      <c r="BB2022" s="3">
        <v>4.493254138147396</v>
      </c>
      <c r="BC2022" s="3">
        <v>7.2526163331975253</v>
      </c>
      <c r="BD2022" s="3">
        <v>7.2537150153864918</v>
      </c>
      <c r="BE2022" s="3">
        <v>6.6642562320075678</v>
      </c>
      <c r="BF2022" s="9">
        <v>68.291824575320646</v>
      </c>
      <c r="BG2022" s="13">
        <v>70.110240599587044</v>
      </c>
    </row>
    <row r="2023" spans="1:59">
      <c r="A2023" s="1">
        <v>2000</v>
      </c>
      <c r="B2023" s="3" t="s">
        <v>302</v>
      </c>
      <c r="C2023" s="3" t="str">
        <f>VLOOKUP(E2023,[1]region!$A:$B,2,FALSE)</f>
        <v>PT</v>
      </c>
      <c r="D2023" s="3" t="s">
        <v>303</v>
      </c>
      <c r="E2023" s="3" t="str">
        <f>IFERROR(VLOOKUP(D2023,[2]Sheet1!$C:$D,2,FALSE),D2023)</f>
        <v>Portugal</v>
      </c>
      <c r="F2023" s="3">
        <v>14.5</v>
      </c>
      <c r="G2023" s="3">
        <v>2.4</v>
      </c>
      <c r="H2023" s="3">
        <v>17.53</v>
      </c>
      <c r="I2023" s="3">
        <v>24</v>
      </c>
      <c r="J2023" s="3">
        <v>34</v>
      </c>
      <c r="K2023" s="9">
        <v>55.131922441528616</v>
      </c>
      <c r="L2023" s="3">
        <v>2.7520655017715319</v>
      </c>
      <c r="M2023" s="3">
        <v>3.1862709652549519</v>
      </c>
      <c r="N2023" s="3">
        <v>3.7545016021051909</v>
      </c>
      <c r="O2023" s="3">
        <v>4.166666666666667</v>
      </c>
      <c r="P2023" s="3">
        <v>3.333333333333333</v>
      </c>
      <c r="Q2023" s="3">
        <v>3.2986849347937977</v>
      </c>
      <c r="R2023" s="3">
        <v>5.835288335051076</v>
      </c>
      <c r="S2023" s="3"/>
      <c r="T2023" s="3"/>
      <c r="U2023" s="9">
        <v>70.614530366342137</v>
      </c>
      <c r="V2023" s="3">
        <v>6.1433560558698197</v>
      </c>
      <c r="W2023" s="3">
        <v>0.38644322849006346</v>
      </c>
      <c r="X2023" s="3">
        <v>2.8467211164856301</v>
      </c>
      <c r="Y2023" s="3">
        <v>10</v>
      </c>
      <c r="Z2023" s="9">
        <v>95.118518185332221</v>
      </c>
      <c r="AA2023" s="3">
        <v>0.32824499758032277</v>
      </c>
      <c r="AB2023" s="3">
        <v>2.4</v>
      </c>
      <c r="AC2023" s="3">
        <v>4.4000000000000004</v>
      </c>
      <c r="AD2023" s="3">
        <v>9.1803900005377059</v>
      </c>
      <c r="AE2023" s="3">
        <v>7.7348799999999995</v>
      </c>
      <c r="AF2023" s="3">
        <v>9.5</v>
      </c>
      <c r="AG2023" s="3">
        <v>8.6169399999999996</v>
      </c>
      <c r="AH2023" s="3">
        <v>10</v>
      </c>
      <c r="AI2023" s="3">
        <v>9.0509050000000002</v>
      </c>
      <c r="AJ2023" s="3">
        <v>6.9210000000000003</v>
      </c>
      <c r="AK2023" s="3"/>
      <c r="AL2023" s="3">
        <v>7.9859524999999998</v>
      </c>
      <c r="AM2023" s="9">
        <v>89.458206251344279</v>
      </c>
      <c r="AN2023" s="3">
        <v>5</v>
      </c>
      <c r="AO2023" s="3">
        <v>8.6406860797309442</v>
      </c>
      <c r="AP2023" s="3">
        <v>10</v>
      </c>
      <c r="AQ2023" s="3">
        <v>7.8802286932436481</v>
      </c>
      <c r="AR2023" s="3">
        <v>4.0498099999999999</v>
      </c>
      <c r="AS2023" s="3">
        <v>2.8339000000000003</v>
      </c>
      <c r="AT2023" s="3">
        <v>4.8843100000000002</v>
      </c>
      <c r="AU2023" s="3">
        <v>5.5109999999999992</v>
      </c>
      <c r="AV2023" s="3">
        <v>1.1929071940067637</v>
      </c>
      <c r="AW2023" s="3">
        <v>5</v>
      </c>
      <c r="AX2023" s="3">
        <v>3.9119878656677938</v>
      </c>
      <c r="AY2023" s="3">
        <v>7.5848500000000003</v>
      </c>
      <c r="AZ2023" s="3">
        <v>7.2</v>
      </c>
      <c r="BA2023" s="3">
        <v>7.2313995401405995</v>
      </c>
      <c r="BB2023" s="3">
        <v>7.0414080000000006</v>
      </c>
      <c r="BC2023" s="3"/>
      <c r="BD2023" s="3">
        <v>6.323340918558241</v>
      </c>
      <c r="BE2023" s="3">
        <v>7.0761996917397685</v>
      </c>
      <c r="BF2023" s="9">
        <v>62.894720835504032</v>
      </c>
      <c r="BG2023" s="13">
        <v>74.643579616010257</v>
      </c>
    </row>
    <row r="2024" spans="1:59">
      <c r="A2024" s="1">
        <v>2011</v>
      </c>
      <c r="B2024" s="3" t="s">
        <v>384</v>
      </c>
      <c r="C2024" s="3" t="str">
        <f>VLOOKUP(E2024,[1]region!$A:$B,2,FALSE)</f>
        <v>GB</v>
      </c>
      <c r="D2024" s="3" t="s">
        <v>385</v>
      </c>
      <c r="E2024" s="3" t="str">
        <f>IFERROR(VLOOKUP(D2024,[2]Sheet1!$C:$D,2,FALSE),D2024)</f>
        <v>United Kingdom</v>
      </c>
      <c r="F2024" s="3">
        <v>14.5</v>
      </c>
      <c r="G2024" s="3">
        <v>2.4</v>
      </c>
      <c r="H2024" s="3">
        <v>17.53</v>
      </c>
      <c r="I2024" s="3">
        <v>24</v>
      </c>
      <c r="J2024" s="3">
        <v>34</v>
      </c>
      <c r="K2024" s="9">
        <v>52.268833146337542</v>
      </c>
      <c r="L2024" s="3">
        <v>2.7520655017715319</v>
      </c>
      <c r="M2024" s="3">
        <v>3.1862709652549519</v>
      </c>
      <c r="N2024" s="3">
        <v>3.7512905249223349</v>
      </c>
      <c r="O2024" s="3">
        <v>4.166666666666667</v>
      </c>
      <c r="P2024" s="3">
        <v>3.333333333333333</v>
      </c>
      <c r="Q2024" s="3">
        <v>3.22</v>
      </c>
      <c r="R2024" s="3">
        <v>5.835288335051076</v>
      </c>
      <c r="S2024" s="3"/>
      <c r="T2024" s="3"/>
      <c r="U2024" s="9">
        <v>79.664750790941781</v>
      </c>
      <c r="V2024" s="3">
        <v>3.0375015064876942</v>
      </c>
      <c r="W2024" s="3">
        <v>0.67153468725028509</v>
      </c>
      <c r="X2024" s="3">
        <v>4.4800000000000004</v>
      </c>
      <c r="Y2024" s="3">
        <v>10</v>
      </c>
      <c r="Z2024" s="9">
        <v>95.569714559505869</v>
      </c>
      <c r="AA2024" s="3">
        <v>0.51346942523107053</v>
      </c>
      <c r="AB2024" s="3">
        <v>5.3</v>
      </c>
      <c r="AC2024" s="3">
        <v>9.4339999999999993</v>
      </c>
      <c r="AD2024" s="3">
        <v>8.2746956832819851</v>
      </c>
      <c r="AE2024" s="3">
        <v>7.3127182433333324</v>
      </c>
      <c r="AF2024" s="3">
        <v>9.2030346857075926</v>
      </c>
      <c r="AG2024" s="3">
        <v>8.2578764645204625</v>
      </c>
      <c r="AH2024" s="3">
        <v>10</v>
      </c>
      <c r="AI2024" s="3">
        <v>7.9339720258333335</v>
      </c>
      <c r="AJ2024" s="3">
        <v>7.6923076923076925</v>
      </c>
      <c r="AK2024" s="3">
        <v>8.9606769465292295</v>
      </c>
      <c r="AL2024" s="3">
        <v>8.1956522215567507</v>
      </c>
      <c r="AM2024" s="9">
        <v>86.820560923397991</v>
      </c>
      <c r="AN2024" s="3">
        <v>10</v>
      </c>
      <c r="AO2024" s="3">
        <v>5.0224249165580197</v>
      </c>
      <c r="AP2024" s="3">
        <v>8</v>
      </c>
      <c r="AQ2024" s="3">
        <v>7.6741416388526735</v>
      </c>
      <c r="AR2024" s="3">
        <v>8.9</v>
      </c>
      <c r="AS2024" s="3">
        <v>5.8824056416666668</v>
      </c>
      <c r="AT2024" s="3">
        <v>7.871627769999999</v>
      </c>
      <c r="AU2024" s="3">
        <v>8</v>
      </c>
      <c r="AV2024" s="3">
        <v>8.9570203053198441</v>
      </c>
      <c r="AW2024" s="3">
        <v>10</v>
      </c>
      <c r="AX2024" s="3">
        <v>8.2685089528310858</v>
      </c>
      <c r="AY2024" s="3">
        <v>3.9465363200000003</v>
      </c>
      <c r="AZ2024" s="3">
        <v>7.7272727272727275</v>
      </c>
      <c r="BA2024" s="3">
        <v>9.5764319594066212</v>
      </c>
      <c r="BB2024" s="3">
        <v>7.8372545895238099</v>
      </c>
      <c r="BC2024" s="3">
        <v>9.1919957589171268</v>
      </c>
      <c r="BD2024" s="3">
        <v>8.7669740885408736</v>
      </c>
      <c r="BE2024" s="3">
        <v>7.8410775739435268</v>
      </c>
      <c r="BF2024" s="9">
        <v>79.279093885424288</v>
      </c>
      <c r="BG2024" s="13">
        <v>78.720590661121491</v>
      </c>
    </row>
    <row r="2025" spans="1:59">
      <c r="A2025" s="1">
        <v>2006</v>
      </c>
      <c r="B2025" s="3" t="s">
        <v>384</v>
      </c>
      <c r="C2025" s="3" t="str">
        <f>VLOOKUP(E2025,[1]region!$A:$B,2,FALSE)</f>
        <v>GB</v>
      </c>
      <c r="D2025" s="3" t="s">
        <v>385</v>
      </c>
      <c r="E2025" s="3" t="str">
        <f>IFERROR(VLOOKUP(D2025,[2]Sheet1!$C:$D,2,FALSE),D2025)</f>
        <v>United Kingdom</v>
      </c>
      <c r="F2025" s="3">
        <v>14.49</v>
      </c>
      <c r="G2025" s="3">
        <v>2.4</v>
      </c>
      <c r="H2025" s="3">
        <v>17.53</v>
      </c>
      <c r="I2025" s="3">
        <v>24</v>
      </c>
      <c r="J2025" s="3">
        <v>34</v>
      </c>
      <c r="K2025" s="9">
        <v>62.610254047122936</v>
      </c>
      <c r="L2025" s="3">
        <v>2.7494903305794267</v>
      </c>
      <c r="M2025" s="3">
        <v>3.1835125144032927</v>
      </c>
      <c r="N2025" s="3">
        <v>3.7436342769198943</v>
      </c>
      <c r="O2025" s="3">
        <v>4.166666666666667</v>
      </c>
      <c r="P2025" s="3">
        <v>3.333333333333333</v>
      </c>
      <c r="Q2025" s="3">
        <v>3.2196953067663667</v>
      </c>
      <c r="R2025" s="3">
        <v>5.835288335051076</v>
      </c>
      <c r="S2025" s="3"/>
      <c r="T2025" s="3"/>
      <c r="U2025" s="9">
        <v>79.82601567681175</v>
      </c>
      <c r="V2025" s="3">
        <v>8.1037262163648816</v>
      </c>
      <c r="W2025" s="3">
        <v>0.39861430150807464</v>
      </c>
      <c r="X2025" s="3">
        <v>3.19486044189776</v>
      </c>
      <c r="Y2025" s="3">
        <v>10</v>
      </c>
      <c r="Z2025" s="9">
        <v>93.952092369360599</v>
      </c>
      <c r="AA2025" s="3">
        <v>0.59</v>
      </c>
      <c r="AB2025" s="3">
        <v>5.4</v>
      </c>
      <c r="AC2025" s="3">
        <v>9.67</v>
      </c>
      <c r="AD2025" s="3">
        <v>8.2195555555555568</v>
      </c>
      <c r="AE2025" s="3">
        <v>7.3459891477187655</v>
      </c>
      <c r="AF2025" s="3">
        <v>8.9104606616794602</v>
      </c>
      <c r="AG2025" s="3">
        <v>8.1282249046991133</v>
      </c>
      <c r="AH2025" s="3">
        <v>10</v>
      </c>
      <c r="AI2025" s="3">
        <v>8.522601823599814</v>
      </c>
      <c r="AJ2025" s="3">
        <v>8.4589999999999996</v>
      </c>
      <c r="AK2025" s="3">
        <v>8.9606769465292295</v>
      </c>
      <c r="AL2025" s="3">
        <v>8.6474262567096805</v>
      </c>
      <c r="AM2025" s="9">
        <v>87.48801679241086</v>
      </c>
      <c r="AN2025" s="3">
        <v>10</v>
      </c>
      <c r="AO2025" s="3">
        <v>8.4059065467788088</v>
      </c>
      <c r="AP2025" s="3">
        <v>10</v>
      </c>
      <c r="AQ2025" s="3">
        <v>9.4686355155929363</v>
      </c>
      <c r="AR2025" s="3">
        <v>8.9</v>
      </c>
      <c r="AS2025" s="3">
        <v>5.3188948066248676</v>
      </c>
      <c r="AT2025" s="3">
        <v>8.0117935867525425</v>
      </c>
      <c r="AU2025" s="3">
        <v>10</v>
      </c>
      <c r="AV2025" s="3">
        <v>7.9604627186120922</v>
      </c>
      <c r="AW2025" s="3">
        <v>10</v>
      </c>
      <c r="AX2025" s="3">
        <v>8.3651918519982491</v>
      </c>
      <c r="AY2025" s="3">
        <v>3.6051685288702484</v>
      </c>
      <c r="AZ2025" s="3">
        <v>5.8333333333333339</v>
      </c>
      <c r="BA2025" s="3">
        <v>9.5753815128329389</v>
      </c>
      <c r="BB2025" s="3">
        <v>8.3975374073750704</v>
      </c>
      <c r="BC2025" s="3">
        <v>8.4538780490651355</v>
      </c>
      <c r="BD2025" s="3">
        <v>8.8230207208799243</v>
      </c>
      <c r="BE2025" s="3">
        <v>7.4480532587261079</v>
      </c>
      <c r="BF2025" s="9">
        <v>84.272935421057639</v>
      </c>
      <c r="BG2025" s="13">
        <v>81.629862861352748</v>
      </c>
    </row>
    <row r="2026" spans="1:59">
      <c r="A2026" s="1">
        <v>2015</v>
      </c>
      <c r="B2026" s="3" t="s">
        <v>210</v>
      </c>
      <c r="C2026" s="3" t="str">
        <f>VLOOKUP(E2026,[1]region!$A:$B,2,FALSE)</f>
        <v>JP</v>
      </c>
      <c r="D2026" s="3" t="s">
        <v>211</v>
      </c>
      <c r="E2026" s="3" t="str">
        <f>IFERROR(VLOOKUP(D2026,[2]Sheet1!$C:$D,2,FALSE),D2026)</f>
        <v>Japan</v>
      </c>
      <c r="F2026" s="3">
        <v>14.483115508787844</v>
      </c>
      <c r="G2026" s="3">
        <v>2.4</v>
      </c>
      <c r="H2026" s="3">
        <v>17.53</v>
      </c>
      <c r="I2026" s="3">
        <v>24</v>
      </c>
      <c r="J2026" s="3">
        <v>34</v>
      </c>
      <c r="K2026" s="9">
        <v>47.081242987658278</v>
      </c>
      <c r="L2026" s="3">
        <v>2.7480133333333328</v>
      </c>
      <c r="M2026" s="3">
        <v>3.1816474841191216</v>
      </c>
      <c r="N2026" s="3">
        <v>3.7436342769198943</v>
      </c>
      <c r="O2026" s="3">
        <v>4.166666666666667</v>
      </c>
      <c r="P2026" s="3">
        <v>3.333333333333333</v>
      </c>
      <c r="Q2026" s="3">
        <v>3.2196953067663667</v>
      </c>
      <c r="R2026" s="3">
        <v>5.835288335051076</v>
      </c>
      <c r="S2026" s="3"/>
      <c r="T2026" s="3"/>
      <c r="U2026" s="9">
        <v>76.038965610661123</v>
      </c>
      <c r="V2026" s="3">
        <v>3.1164800688671557</v>
      </c>
      <c r="W2026" s="3">
        <v>1.75971151373549</v>
      </c>
      <c r="X2026" s="3">
        <v>0.786380218889009</v>
      </c>
      <c r="Y2026" s="3">
        <v>10</v>
      </c>
      <c r="Z2026" s="9">
        <v>96.288858342386433</v>
      </c>
      <c r="AA2026" s="3">
        <v>0.56000000000000005</v>
      </c>
      <c r="AB2026" s="3">
        <v>4</v>
      </c>
      <c r="AC2026" s="3">
        <v>14.24</v>
      </c>
      <c r="AD2026" s="3">
        <v>7.7102222222222236</v>
      </c>
      <c r="AE2026" s="3">
        <v>5.2953597367468985</v>
      </c>
      <c r="AF2026" s="3">
        <v>8.8165719337282251</v>
      </c>
      <c r="AG2026" s="3">
        <v>7.0559658352375614</v>
      </c>
      <c r="AH2026" s="3">
        <v>10</v>
      </c>
      <c r="AI2026" s="3">
        <v>7.0045480948488859</v>
      </c>
      <c r="AJ2026" s="3">
        <v>0.76923076923076927</v>
      </c>
      <c r="AK2026" s="3">
        <v>7.080041044171244</v>
      </c>
      <c r="AL2026" s="3">
        <v>4.9512733027502991</v>
      </c>
      <c r="AM2026" s="9">
        <v>74.293653400525216</v>
      </c>
      <c r="AN2026" s="3">
        <v>8</v>
      </c>
      <c r="AO2026" s="3">
        <v>7.9320000000000004</v>
      </c>
      <c r="AP2026" s="3">
        <v>9</v>
      </c>
      <c r="AQ2026" s="3">
        <v>8.310666666666668</v>
      </c>
      <c r="AR2026" s="3">
        <v>8.9</v>
      </c>
      <c r="AS2026" s="3">
        <v>3.7111244269456911</v>
      </c>
      <c r="AT2026" s="3">
        <v>6.4048660163065829</v>
      </c>
      <c r="AU2026" s="3">
        <v>8</v>
      </c>
      <c r="AV2026" s="3">
        <v>10</v>
      </c>
      <c r="AW2026" s="3">
        <v>10</v>
      </c>
      <c r="AX2026" s="3">
        <v>7.835998407208713</v>
      </c>
      <c r="AY2026" s="3">
        <v>4.3444944591883798</v>
      </c>
      <c r="AZ2026" s="3">
        <v>9.3333333333333339</v>
      </c>
      <c r="BA2026" s="3">
        <v>9.5626313497992612</v>
      </c>
      <c r="BB2026" s="3">
        <v>7.5928529676856202</v>
      </c>
      <c r="BC2026" s="3">
        <v>7.7052366470939138</v>
      </c>
      <c r="BD2026" s="3">
        <v>8.0383678681332089</v>
      </c>
      <c r="BE2026" s="3">
        <v>7.7628194375389521</v>
      </c>
      <c r="BF2026" s="9">
        <v>79.698281704714447</v>
      </c>
      <c r="BG2026" s="13">
        <v>74.680200409189098</v>
      </c>
    </row>
    <row r="2027" spans="1:59">
      <c r="A2027" s="1">
        <v>2016</v>
      </c>
      <c r="B2027" s="3" t="s">
        <v>210</v>
      </c>
      <c r="C2027" s="3" t="str">
        <f>VLOOKUP(E2027,[1]region!$A:$B,2,FALSE)</f>
        <v>JP</v>
      </c>
      <c r="D2027" s="3" t="s">
        <v>211</v>
      </c>
      <c r="E2027" s="3" t="str">
        <f>IFERROR(VLOOKUP(D2027,[2]Sheet1!$C:$D,2,FALSE),D2027)</f>
        <v>Japan</v>
      </c>
      <c r="F2027" s="3">
        <v>14.47</v>
      </c>
      <c r="G2027" s="3">
        <v>2.4</v>
      </c>
      <c r="H2027" s="3">
        <v>17.52</v>
      </c>
      <c r="I2027" s="3">
        <v>24</v>
      </c>
      <c r="J2027" s="3">
        <v>34</v>
      </c>
      <c r="K2027" s="9">
        <v>47.081242987658278</v>
      </c>
      <c r="L2027" s="3">
        <v>2.7473767261904762</v>
      </c>
      <c r="M2027" s="3">
        <v>3.1816474841191216</v>
      </c>
      <c r="N2027" s="3">
        <v>3.7436342769198943</v>
      </c>
      <c r="O2027" s="3">
        <v>4.166666666666667</v>
      </c>
      <c r="P2027" s="3">
        <v>3.333333333333333</v>
      </c>
      <c r="Q2027" s="3">
        <v>3.2196953067663667</v>
      </c>
      <c r="R2027" s="3">
        <v>5.835288335051076</v>
      </c>
      <c r="S2027" s="3"/>
      <c r="T2027" s="3"/>
      <c r="U2027" s="9">
        <v>76.038965610661123</v>
      </c>
      <c r="V2027" s="3">
        <v>3.1164800688671557</v>
      </c>
      <c r="W2027" s="3">
        <v>1.75971151373549</v>
      </c>
      <c r="X2027" s="3">
        <v>0.786380218889009</v>
      </c>
      <c r="Y2027" s="3">
        <v>10</v>
      </c>
      <c r="Z2027" s="9">
        <v>96.288858342386433</v>
      </c>
      <c r="AA2027" s="3">
        <v>0.56000000000000005</v>
      </c>
      <c r="AB2027" s="3">
        <v>4</v>
      </c>
      <c r="AC2027" s="3">
        <v>14.24</v>
      </c>
      <c r="AD2027" s="3">
        <v>7.7102222222222236</v>
      </c>
      <c r="AE2027" s="3">
        <v>5.2953597367468985</v>
      </c>
      <c r="AF2027" s="3">
        <v>8.8165719337282251</v>
      </c>
      <c r="AG2027" s="3">
        <v>7.0559658352375614</v>
      </c>
      <c r="AH2027" s="3">
        <v>10</v>
      </c>
      <c r="AI2027" s="3">
        <v>7.0045480948488859</v>
      </c>
      <c r="AJ2027" s="3">
        <v>0.76923076923076927</v>
      </c>
      <c r="AK2027" s="3">
        <v>7.080041044171244</v>
      </c>
      <c r="AL2027" s="3">
        <v>4.9512733027502991</v>
      </c>
      <c r="AM2027" s="9">
        <v>74.293653400525216</v>
      </c>
      <c r="AN2027" s="3">
        <v>8</v>
      </c>
      <c r="AO2027" s="3">
        <v>7.9320000000000004</v>
      </c>
      <c r="AP2027" s="3">
        <v>9</v>
      </c>
      <c r="AQ2027" s="3">
        <v>8.310666666666668</v>
      </c>
      <c r="AR2027" s="3">
        <v>8.9</v>
      </c>
      <c r="AS2027" s="3">
        <v>3.7111244269456911</v>
      </c>
      <c r="AT2027" s="3">
        <v>6.4048660163065829</v>
      </c>
      <c r="AU2027" s="3">
        <v>8</v>
      </c>
      <c r="AV2027" s="3">
        <v>10</v>
      </c>
      <c r="AW2027" s="3">
        <v>10</v>
      </c>
      <c r="AX2027" s="3">
        <v>7.835998407208713</v>
      </c>
      <c r="AY2027" s="3">
        <v>4.3444944591883798</v>
      </c>
      <c r="AZ2027" s="3">
        <v>9.3333333333333339</v>
      </c>
      <c r="BA2027" s="3">
        <v>9.5626313497992612</v>
      </c>
      <c r="BB2027" s="3">
        <v>7.5928529676856202</v>
      </c>
      <c r="BC2027" s="3">
        <v>7.7052366470939138</v>
      </c>
      <c r="BD2027" s="3">
        <v>8.0383678681332089</v>
      </c>
      <c r="BE2027" s="3">
        <v>7.7628194375389521</v>
      </c>
      <c r="BF2027" s="9">
        <v>79.698281704714447</v>
      </c>
      <c r="BG2027" s="13">
        <v>74.680200409189098</v>
      </c>
    </row>
    <row r="2028" spans="1:59">
      <c r="A2028" s="1">
        <v>2017</v>
      </c>
      <c r="B2028" s="3" t="s">
        <v>210</v>
      </c>
      <c r="C2028" s="3" t="str">
        <f>VLOOKUP(E2028,[1]region!$A:$B,2,FALSE)</f>
        <v>JP</v>
      </c>
      <c r="D2028" s="3" t="s">
        <v>211</v>
      </c>
      <c r="E2028" s="3" t="str">
        <f>IFERROR(VLOOKUP(D2028,[2]Sheet1!$C:$D,2,FALSE),D2028)</f>
        <v>Japan</v>
      </c>
      <c r="F2028" s="3">
        <v>14.464994778466336</v>
      </c>
      <c r="G2028" s="3">
        <v>2.4</v>
      </c>
      <c r="H2028" s="3">
        <v>17.510000000000002</v>
      </c>
      <c r="I2028" s="3">
        <v>24</v>
      </c>
      <c r="J2028" s="3">
        <v>34</v>
      </c>
      <c r="K2028" s="9">
        <v>47.081242987658278</v>
      </c>
      <c r="L2028" s="3">
        <v>2.74615573831775</v>
      </c>
      <c r="M2028" s="3">
        <v>3.1816474841191216</v>
      </c>
      <c r="N2028" s="3">
        <v>3.7436342769198943</v>
      </c>
      <c r="O2028" s="3">
        <v>4.166666666666667</v>
      </c>
      <c r="P2028" s="3">
        <v>3.333333333333333</v>
      </c>
      <c r="Q2028" s="3">
        <v>3.2196953067663667</v>
      </c>
      <c r="R2028" s="3">
        <v>5.835288335051076</v>
      </c>
      <c r="S2028" s="3"/>
      <c r="T2028" s="3"/>
      <c r="U2028" s="9">
        <v>76.038965610661123</v>
      </c>
      <c r="V2028" s="3">
        <v>3.1164800688671557</v>
      </c>
      <c r="W2028" s="3">
        <v>1.75971151373549</v>
      </c>
      <c r="X2028" s="3">
        <v>0.786380218889009</v>
      </c>
      <c r="Y2028" s="3">
        <v>10</v>
      </c>
      <c r="Z2028" s="9">
        <v>96.288858342386433</v>
      </c>
      <c r="AA2028" s="3">
        <v>0.56000000000000005</v>
      </c>
      <c r="AB2028" s="3">
        <v>4</v>
      </c>
      <c r="AC2028" s="3">
        <v>14.24</v>
      </c>
      <c r="AD2028" s="3">
        <v>7.7102222222222236</v>
      </c>
      <c r="AE2028" s="3">
        <v>5.2953597367468985</v>
      </c>
      <c r="AF2028" s="3">
        <v>8.8165719337282251</v>
      </c>
      <c r="AG2028" s="3">
        <v>7.0559658352375614</v>
      </c>
      <c r="AH2028" s="3">
        <v>10</v>
      </c>
      <c r="AI2028" s="3">
        <v>7.0045480948488859</v>
      </c>
      <c r="AJ2028" s="3">
        <v>0.76923076923076927</v>
      </c>
      <c r="AK2028" s="3">
        <v>7.080041044171244</v>
      </c>
      <c r="AL2028" s="3">
        <v>4.9512733027502991</v>
      </c>
      <c r="AM2028" s="9">
        <v>74.293653400525216</v>
      </c>
      <c r="AN2028" s="3">
        <v>8</v>
      </c>
      <c r="AO2028" s="3">
        <v>7.9320000000000004</v>
      </c>
      <c r="AP2028" s="3">
        <v>9</v>
      </c>
      <c r="AQ2028" s="3">
        <v>8.310666666666668</v>
      </c>
      <c r="AR2028" s="3">
        <v>8.9</v>
      </c>
      <c r="AS2028" s="3">
        <v>3.7111244269456911</v>
      </c>
      <c r="AT2028" s="3">
        <v>6.4048660163065829</v>
      </c>
      <c r="AU2028" s="3">
        <v>8</v>
      </c>
      <c r="AV2028" s="3">
        <v>10</v>
      </c>
      <c r="AW2028" s="3">
        <v>10</v>
      </c>
      <c r="AX2028" s="3">
        <v>7.835998407208713</v>
      </c>
      <c r="AY2028" s="3">
        <v>4.3444944591883798</v>
      </c>
      <c r="AZ2028" s="3">
        <v>9.3333333333333339</v>
      </c>
      <c r="BA2028" s="3">
        <v>9.5626313497992612</v>
      </c>
      <c r="BB2028" s="3">
        <v>7.5928529676856202</v>
      </c>
      <c r="BC2028" s="3">
        <v>7.7052366470939138</v>
      </c>
      <c r="BD2028" s="3">
        <v>8.0383678681332089</v>
      </c>
      <c r="BE2028" s="3">
        <v>7.7628194375389521</v>
      </c>
      <c r="BF2028" s="9">
        <v>79.698281704714447</v>
      </c>
      <c r="BG2028" s="13">
        <v>74.680200409189098</v>
      </c>
    </row>
    <row r="2029" spans="1:59">
      <c r="A2029" s="1">
        <v>2009</v>
      </c>
      <c r="B2029" s="3" t="s">
        <v>276</v>
      </c>
      <c r="C2029" s="3" t="str">
        <f>VLOOKUP(E2029,[1]region!$A:$B,2,FALSE)</f>
        <v>NZ</v>
      </c>
      <c r="D2029" s="3" t="s">
        <v>277</v>
      </c>
      <c r="E2029" s="3" t="str">
        <f>IFERROR(VLOOKUP(D2029,[2]Sheet1!$C:$D,2,FALSE),D2029)</f>
        <v>New Zealand</v>
      </c>
      <c r="F2029" s="3">
        <v>14.44</v>
      </c>
      <c r="G2029" s="3">
        <v>2.4</v>
      </c>
      <c r="H2029" s="3">
        <v>17.5</v>
      </c>
      <c r="I2029" s="3">
        <v>24</v>
      </c>
      <c r="J2029" s="3">
        <v>34</v>
      </c>
      <c r="K2029" s="9">
        <v>47.292643386813623</v>
      </c>
      <c r="L2029" s="3">
        <v>2.7460468989998037</v>
      </c>
      <c r="M2029" s="3">
        <v>3.1794869899749756</v>
      </c>
      <c r="N2029" s="3">
        <v>3.73640628314394</v>
      </c>
      <c r="O2029" s="3">
        <v>4.166666666666667</v>
      </c>
      <c r="P2029" s="3">
        <v>3.333333333333333</v>
      </c>
      <c r="Q2029" s="3">
        <v>3.2196953067663667</v>
      </c>
      <c r="R2029" s="3">
        <v>5.835288335051076</v>
      </c>
      <c r="S2029" s="3"/>
      <c r="T2029" s="3"/>
      <c r="U2029" s="9">
        <v>86.526918558776273</v>
      </c>
      <c r="V2029" s="3">
        <v>1.2075807150288664</v>
      </c>
      <c r="W2029" s="3">
        <v>1.4754230086131419</v>
      </c>
      <c r="X2029" s="3">
        <v>1.8903150525087113</v>
      </c>
      <c r="Y2029" s="3">
        <v>10</v>
      </c>
      <c r="Z2029" s="9">
        <v>96.975629107618062</v>
      </c>
      <c r="AA2029" s="3">
        <v>1.93</v>
      </c>
      <c r="AB2029" s="3">
        <v>2.1</v>
      </c>
      <c r="AC2029" s="3">
        <v>2.6880000000000002</v>
      </c>
      <c r="AD2029" s="3">
        <v>9.0727111111111132</v>
      </c>
      <c r="AE2029" s="3">
        <v>8.8013136944444437</v>
      </c>
      <c r="AF2029" s="3">
        <v>8.7641736496653948</v>
      </c>
      <c r="AG2029" s="3">
        <v>8.7827436720549201</v>
      </c>
      <c r="AH2029" s="3">
        <v>10</v>
      </c>
      <c r="AI2029" s="3">
        <v>7.8660609583333327</v>
      </c>
      <c r="AJ2029" s="3">
        <v>7.5</v>
      </c>
      <c r="AK2029" s="3">
        <v>5.8631589897043117</v>
      </c>
      <c r="AL2029" s="3">
        <v>7.0764066493458815</v>
      </c>
      <c r="AM2029" s="9">
        <v>87.329653581279786</v>
      </c>
      <c r="AN2029" s="3">
        <v>10</v>
      </c>
      <c r="AO2029" s="3">
        <v>9.5682441361453705</v>
      </c>
      <c r="AP2029" s="3">
        <v>10</v>
      </c>
      <c r="AQ2029" s="3">
        <v>9.8560813787151229</v>
      </c>
      <c r="AR2029" s="3">
        <v>8.9</v>
      </c>
      <c r="AS2029" s="3">
        <v>4.5869485925925932</v>
      </c>
      <c r="AT2029" s="3">
        <v>7.5835199074074078</v>
      </c>
      <c r="AU2029" s="3">
        <v>10</v>
      </c>
      <c r="AV2029" s="3">
        <v>10</v>
      </c>
      <c r="AW2029" s="3">
        <v>10</v>
      </c>
      <c r="AX2029" s="3">
        <v>8.5117447500000001</v>
      </c>
      <c r="AY2029" s="3">
        <v>4.752491148148148</v>
      </c>
      <c r="AZ2029" s="3">
        <v>4.4565217391304346</v>
      </c>
      <c r="BA2029" s="3">
        <v>9.9637816818146856</v>
      </c>
      <c r="BB2029" s="3">
        <v>9.5754685185185178</v>
      </c>
      <c r="BC2029" s="3">
        <v>9.7960838152238416</v>
      </c>
      <c r="BD2029" s="3">
        <v>7.8478093181804347</v>
      </c>
      <c r="BE2029" s="3">
        <v>7.732026036836011</v>
      </c>
      <c r="BF2029" s="9">
        <v>86.99950721850378</v>
      </c>
      <c r="BG2029" s="13">
        <v>81.024870370598308</v>
      </c>
    </row>
    <row r="2030" spans="1:59">
      <c r="A2030" s="1">
        <v>2014</v>
      </c>
      <c r="B2030" s="3" t="s">
        <v>308</v>
      </c>
      <c r="C2030" s="3" t="str">
        <f>VLOOKUP(E2030,[1]region!$A:$B,2,FALSE)</f>
        <v>RU</v>
      </c>
      <c r="D2030" s="3" t="s">
        <v>309</v>
      </c>
      <c r="E2030" s="3" t="str">
        <f>IFERROR(VLOOKUP(D2030,[2]Sheet1!$C:$D,2,FALSE),D2030)</f>
        <v>Russian Federation</v>
      </c>
      <c r="F2030" s="3">
        <v>14.41</v>
      </c>
      <c r="G2030" s="3">
        <v>2.4</v>
      </c>
      <c r="H2030" s="3">
        <v>17.48</v>
      </c>
      <c r="I2030" s="3">
        <v>24</v>
      </c>
      <c r="J2030" s="3">
        <v>34</v>
      </c>
      <c r="K2030" s="9">
        <v>64.444856841170235</v>
      </c>
      <c r="L2030" s="3">
        <v>2.7460468989998037</v>
      </c>
      <c r="M2030" s="3">
        <v>3.1788141125192242</v>
      </c>
      <c r="N2030" s="3">
        <v>3.7299652083333328</v>
      </c>
      <c r="O2030" s="3">
        <v>4.166666666666667</v>
      </c>
      <c r="P2030" s="3">
        <v>3.333333333333333</v>
      </c>
      <c r="Q2030" s="3">
        <v>3.2196953067663667</v>
      </c>
      <c r="R2030" s="3">
        <v>5.835288335051076</v>
      </c>
      <c r="S2030" s="3"/>
      <c r="T2030" s="3"/>
      <c r="U2030" s="9">
        <v>47.95964111539368</v>
      </c>
      <c r="V2030" s="3">
        <v>4.7922422881286453</v>
      </c>
      <c r="W2030" s="3">
        <v>4.1731868190155454</v>
      </c>
      <c r="X2030" s="3">
        <v>7.8260319868512598</v>
      </c>
      <c r="Y2030" s="3">
        <v>10</v>
      </c>
      <c r="Z2030" s="9">
        <v>89.517676043494504</v>
      </c>
      <c r="AA2030" s="3">
        <v>14.64</v>
      </c>
      <c r="AB2030" s="3">
        <v>8.4</v>
      </c>
      <c r="AC2030" s="3">
        <v>9.24</v>
      </c>
      <c r="AD2030" s="3">
        <v>4.9546666666666672</v>
      </c>
      <c r="AE2030" s="3">
        <v>4.3305156912798877</v>
      </c>
      <c r="AF2030" s="3">
        <v>4.9006133243099974</v>
      </c>
      <c r="AG2030" s="3">
        <v>4.615564507794943</v>
      </c>
      <c r="AH2030" s="3">
        <v>10</v>
      </c>
      <c r="AI2030" s="3">
        <v>4.4338124432723873</v>
      </c>
      <c r="AJ2030" s="3">
        <v>6.1538461538461542</v>
      </c>
      <c r="AK2030" s="3">
        <v>3.7650330765206883</v>
      </c>
      <c r="AL2030" s="3">
        <v>4.7842305578797424</v>
      </c>
      <c r="AM2030" s="9">
        <v>60.88615433085338</v>
      </c>
      <c r="AN2030" s="3">
        <v>5</v>
      </c>
      <c r="AO2030" s="3">
        <v>9.4820000000000011</v>
      </c>
      <c r="AP2030" s="3">
        <v>10</v>
      </c>
      <c r="AQ2030" s="3">
        <v>8.1606666666666658</v>
      </c>
      <c r="AR2030" s="3">
        <v>3.9</v>
      </c>
      <c r="AS2030" s="3">
        <v>5.3885826120487579</v>
      </c>
      <c r="AT2030" s="3">
        <v>6.9329858699015476</v>
      </c>
      <c r="AU2030" s="3">
        <v>6</v>
      </c>
      <c r="AV2030" s="3">
        <v>8.4976948106428232</v>
      </c>
      <c r="AW2030" s="3">
        <v>3</v>
      </c>
      <c r="AX2030" s="3">
        <v>5.6198772154321874</v>
      </c>
      <c r="AY2030" s="3">
        <v>3.1768620441719193</v>
      </c>
      <c r="AZ2030" s="3">
        <v>5.333333333333333</v>
      </c>
      <c r="BA2030" s="3">
        <v>9.6522715028383512</v>
      </c>
      <c r="BB2030" s="3">
        <v>3.5151120272048813</v>
      </c>
      <c r="BC2030" s="3">
        <v>6.6183557680509688</v>
      </c>
      <c r="BD2030" s="3">
        <v>8.1168331534078799</v>
      </c>
      <c r="BE2030" s="3">
        <v>6.0687946381678879</v>
      </c>
      <c r="BF2030" s="9">
        <v>66.164461734222471</v>
      </c>
      <c r="BG2030" s="13">
        <v>65.794558013026858</v>
      </c>
    </row>
    <row r="2031" spans="1:59">
      <c r="A2031" s="1">
        <v>2000</v>
      </c>
      <c r="B2031" s="3" t="s">
        <v>14</v>
      </c>
      <c r="C2031" s="3" t="str">
        <f>VLOOKUP(E2031,[1]region!$A:$B,2,FALSE)</f>
        <v>AT</v>
      </c>
      <c r="D2031" s="3" t="s">
        <v>15</v>
      </c>
      <c r="E2031" s="3" t="str">
        <f>IFERROR(VLOOKUP(D2031,[2]Sheet1!$C:$D,2,FALSE),D2031)</f>
        <v>Austria</v>
      </c>
      <c r="F2031" s="3">
        <v>14.4</v>
      </c>
      <c r="G2031" s="3">
        <v>2.4</v>
      </c>
      <c r="H2031" s="3">
        <v>17.48</v>
      </c>
      <c r="I2031" s="3">
        <v>24</v>
      </c>
      <c r="J2031" s="3">
        <v>34</v>
      </c>
      <c r="K2031" s="9">
        <v>47.730159337471079</v>
      </c>
      <c r="L2031" s="3">
        <v>2.7460468989998037</v>
      </c>
      <c r="M2031" s="3">
        <v>3.1788141125192242</v>
      </c>
      <c r="N2031" s="3">
        <v>3.7223649084084087</v>
      </c>
      <c r="O2031" s="3">
        <v>4.166666666666667</v>
      </c>
      <c r="P2031" s="3">
        <v>3.333333333333333</v>
      </c>
      <c r="Q2031" s="3">
        <v>3.2196953067663667</v>
      </c>
      <c r="R2031" s="3">
        <v>5.8328578324440361</v>
      </c>
      <c r="S2031" s="3"/>
      <c r="T2031" s="3"/>
      <c r="U2031" s="9">
        <v>87.578229004881294</v>
      </c>
      <c r="V2031" s="3">
        <v>4.1013595395765101</v>
      </c>
      <c r="W2031" s="3">
        <v>0.49571690558296067</v>
      </c>
      <c r="X2031" s="3">
        <v>2.3504619873555299</v>
      </c>
      <c r="Y2031" s="3">
        <v>10</v>
      </c>
      <c r="Z2031" s="9">
        <v>96.278372330951015</v>
      </c>
      <c r="AA2031" s="3">
        <v>0.32824499758032277</v>
      </c>
      <c r="AB2031" s="3">
        <v>2.4</v>
      </c>
      <c r="AC2031" s="3">
        <v>4.4000000000000004</v>
      </c>
      <c r="AD2031" s="3">
        <v>9.1803900005377059</v>
      </c>
      <c r="AE2031" s="3">
        <v>8.8017599999999998</v>
      </c>
      <c r="AF2031" s="3">
        <v>9.5</v>
      </c>
      <c r="AG2031" s="3">
        <v>9.1503800000000002</v>
      </c>
      <c r="AH2031" s="3">
        <v>10</v>
      </c>
      <c r="AI2031" s="3">
        <v>9.3042599999999993</v>
      </c>
      <c r="AJ2031" s="3">
        <v>6.9230769230769234</v>
      </c>
      <c r="AK2031" s="3"/>
      <c r="AL2031" s="3">
        <v>8.1136684615384613</v>
      </c>
      <c r="AM2031" s="9">
        <v>91.11109615519041</v>
      </c>
      <c r="AN2031" s="3">
        <v>10</v>
      </c>
      <c r="AO2031" s="3">
        <v>9.2408776735279528</v>
      </c>
      <c r="AP2031" s="3">
        <v>10</v>
      </c>
      <c r="AQ2031" s="3">
        <v>9.7469592245093182</v>
      </c>
      <c r="AR2031" s="3">
        <v>4.5582449999999994</v>
      </c>
      <c r="AS2031" s="3">
        <v>3.0506100000000003</v>
      </c>
      <c r="AT2031" s="3">
        <v>3.5007000000000001</v>
      </c>
      <c r="AU2031" s="3">
        <v>5.1769999999999996</v>
      </c>
      <c r="AV2031" s="3">
        <v>9.814587519873827</v>
      </c>
      <c r="AW2031" s="3">
        <v>3</v>
      </c>
      <c r="AX2031" s="3">
        <v>4.8501904199789712</v>
      </c>
      <c r="AY2031" s="3">
        <v>7.5348399999999991</v>
      </c>
      <c r="AZ2031" s="3">
        <v>7.43</v>
      </c>
      <c r="BA2031" s="3">
        <v>8.8303585682102668</v>
      </c>
      <c r="BB2031" s="3">
        <v>8.2716539999999998</v>
      </c>
      <c r="BC2031" s="3"/>
      <c r="BD2031" s="3">
        <v>8.0944145004722596</v>
      </c>
      <c r="BE2031" s="3">
        <v>8.0322534137365054</v>
      </c>
      <c r="BF2031" s="9">
        <v>75.43134352741599</v>
      </c>
      <c r="BG2031" s="13">
        <v>79.625840071181955</v>
      </c>
    </row>
    <row r="2032" spans="1:59">
      <c r="A2032" s="1">
        <v>2007</v>
      </c>
      <c r="B2032" s="3" t="s">
        <v>65</v>
      </c>
      <c r="C2032" s="3" t="str">
        <f>VLOOKUP(E2032,[1]region!$A:$B,2,FALSE)</f>
        <v>CA</v>
      </c>
      <c r="D2032" s="3" t="s">
        <v>66</v>
      </c>
      <c r="E2032" s="3" t="str">
        <f>IFERROR(VLOOKUP(D2032,[2]Sheet1!$C:$D,2,FALSE),D2032)</f>
        <v>Canada</v>
      </c>
      <c r="F2032" s="3">
        <v>14.4</v>
      </c>
      <c r="G2032" s="3">
        <v>2.3990759115007552</v>
      </c>
      <c r="H2032" s="3">
        <v>17.46</v>
      </c>
      <c r="I2032" s="3">
        <v>24</v>
      </c>
      <c r="J2032" s="3">
        <v>34</v>
      </c>
      <c r="K2032" s="9">
        <v>61.306946787228824</v>
      </c>
      <c r="L2032" s="3">
        <v>2.7452571145833327</v>
      </c>
      <c r="M2032" s="3">
        <v>3.1788141125192242</v>
      </c>
      <c r="N2032" s="3">
        <v>3.7216053498964801</v>
      </c>
      <c r="O2032" s="3">
        <v>4.166666666666667</v>
      </c>
      <c r="P2032" s="3">
        <v>3.333333333333333</v>
      </c>
      <c r="Q2032" s="3">
        <v>3.2196953067663667</v>
      </c>
      <c r="R2032" s="3">
        <v>5.8319813188653278</v>
      </c>
      <c r="S2032" s="3"/>
      <c r="T2032" s="3"/>
      <c r="U2032" s="9">
        <v>84.241128297660936</v>
      </c>
      <c r="V2032" s="3">
        <v>-1.7205132162213088</v>
      </c>
      <c r="W2032" s="3">
        <v>3.0684627553400552</v>
      </c>
      <c r="X2032" s="3">
        <v>2.1383839926683099</v>
      </c>
      <c r="Y2032" s="3">
        <v>10</v>
      </c>
      <c r="Z2032" s="9">
        <v>95.002088640215135</v>
      </c>
      <c r="AA2032" s="3">
        <v>0.36065403221611497</v>
      </c>
      <c r="AB2032" s="3">
        <v>5.5</v>
      </c>
      <c r="AC2032" s="3">
        <v>22.11</v>
      </c>
      <c r="AD2032" s="3">
        <v>6.6051879928408637</v>
      </c>
      <c r="AE2032" s="3">
        <v>6.8800141142580493</v>
      </c>
      <c r="AF2032" s="3">
        <v>8.8908146753008488</v>
      </c>
      <c r="AG2032" s="3">
        <v>7.8854143947794491</v>
      </c>
      <c r="AH2032" s="3">
        <v>10</v>
      </c>
      <c r="AI2032" s="3">
        <v>7.6261372310175748</v>
      </c>
      <c r="AJ2032" s="3">
        <v>6.9230769230769234</v>
      </c>
      <c r="AK2032" s="3">
        <v>5.5610201413811424</v>
      </c>
      <c r="AL2032" s="3">
        <v>6.7034114318252138</v>
      </c>
      <c r="AM2032" s="9">
        <v>77.985034548613811</v>
      </c>
      <c r="AN2032" s="3">
        <v>10</v>
      </c>
      <c r="AO2032" s="3">
        <v>9.3033309490001734</v>
      </c>
      <c r="AP2032" s="3">
        <v>10</v>
      </c>
      <c r="AQ2032" s="3">
        <v>9.7677769830000578</v>
      </c>
      <c r="AR2032" s="3">
        <v>8.9</v>
      </c>
      <c r="AS2032" s="3">
        <v>5.8529260253081441</v>
      </c>
      <c r="AT2032" s="3">
        <v>7.8081508065843632</v>
      </c>
      <c r="AU2032" s="3">
        <v>10</v>
      </c>
      <c r="AV2032" s="3">
        <v>7.4042252782335725</v>
      </c>
      <c r="AW2032" s="3">
        <v>10</v>
      </c>
      <c r="AX2032" s="3">
        <v>8.3275503516876803</v>
      </c>
      <c r="AY2032" s="3">
        <v>4.2265508922451867</v>
      </c>
      <c r="AZ2032" s="3">
        <v>5.4385964912280702</v>
      </c>
      <c r="BA2032" s="3">
        <v>9.8346651076786653</v>
      </c>
      <c r="BB2032" s="3">
        <v>8.581805780637449</v>
      </c>
      <c r="BC2032" s="3">
        <v>9.5087905146163294</v>
      </c>
      <c r="BD2032" s="3">
        <v>8.6660901503305805</v>
      </c>
      <c r="BE2032" s="3">
        <v>7.7094164894560473</v>
      </c>
      <c r="BF2032" s="9">
        <v>86.015812747145958</v>
      </c>
      <c r="BG2032" s="13">
        <v>80.910202204172933</v>
      </c>
    </row>
    <row r="2033" spans="1:59">
      <c r="A2033" s="1">
        <v>2006</v>
      </c>
      <c r="B2033" s="3" t="s">
        <v>262</v>
      </c>
      <c r="C2033" s="3" t="str">
        <f>VLOOKUP(E2033,[1]region!$A:$B,2,FALSE)</f>
        <v>ME</v>
      </c>
      <c r="D2033" s="3" t="s">
        <v>263</v>
      </c>
      <c r="E2033" s="3" t="str">
        <f>IFERROR(VLOOKUP(D2033,[2]Sheet1!$C:$D,2,FALSE),D2033)</f>
        <v>Montenegro</v>
      </c>
      <c r="F2033" s="3">
        <v>14.4</v>
      </c>
      <c r="G2033" s="3">
        <v>2.3990759115007552</v>
      </c>
      <c r="H2033" s="3">
        <v>17.46</v>
      </c>
      <c r="I2033" s="3">
        <v>24</v>
      </c>
      <c r="J2033" s="3">
        <v>34</v>
      </c>
      <c r="K2033" s="9">
        <v>60.509803921568626</v>
      </c>
      <c r="L2033" s="3">
        <v>2.7329901666666667</v>
      </c>
      <c r="M2033" s="3">
        <v>3.1783427477477471</v>
      </c>
      <c r="N2033" s="3">
        <v>3.7215004378247469</v>
      </c>
      <c r="O2033" s="3">
        <v>4.166666666666667</v>
      </c>
      <c r="P2033" s="3">
        <v>3.333333333333333</v>
      </c>
      <c r="Q2033" s="3">
        <v>3.2196953067663667</v>
      </c>
      <c r="R2033" s="3">
        <v>5.8319813188653278</v>
      </c>
      <c r="S2033" s="3"/>
      <c r="T2033" s="3"/>
      <c r="U2033" s="9">
        <v>56.12553933128023</v>
      </c>
      <c r="V2033" s="3">
        <v>10.983430606096057</v>
      </c>
      <c r="W2033" s="3">
        <v>2.5375427375573416</v>
      </c>
      <c r="X2033" s="3">
        <v>2.9245125812360002</v>
      </c>
      <c r="Y2033" s="3">
        <v>5</v>
      </c>
      <c r="Z2033" s="9">
        <v>78.008485668776629</v>
      </c>
      <c r="AA2033" s="3">
        <v>3.3</v>
      </c>
      <c r="AB2033" s="3">
        <v>4.9000000000000004</v>
      </c>
      <c r="AC2033" s="3">
        <v>6.42</v>
      </c>
      <c r="AD2033" s="3">
        <v>8.0839999999999996</v>
      </c>
      <c r="AE2033" s="3">
        <v>5.68075117370892</v>
      </c>
      <c r="AF2033" s="3">
        <v>8.1165815995277821</v>
      </c>
      <c r="AG2033" s="3">
        <v>6.8986663866183511</v>
      </c>
      <c r="AH2033" s="3">
        <v>10</v>
      </c>
      <c r="AI2033" s="3">
        <v>7.0539906103286381</v>
      </c>
      <c r="AJ2033" s="3">
        <v>7.6923076923076925</v>
      </c>
      <c r="AK2033" s="3">
        <v>4.9781538591829051</v>
      </c>
      <c r="AL2033" s="3">
        <v>6.5748173872730789</v>
      </c>
      <c r="AM2033" s="9">
        <v>78.893709434728578</v>
      </c>
      <c r="AN2033" s="3">
        <v>10</v>
      </c>
      <c r="AO2033" s="3">
        <v>9.0932645094560698</v>
      </c>
      <c r="AP2033" s="3">
        <v>10</v>
      </c>
      <c r="AQ2033" s="3">
        <v>9.6977548364853572</v>
      </c>
      <c r="AR2033" s="3">
        <v>6.7</v>
      </c>
      <c r="AS2033" s="3">
        <v>3.8657407407407414</v>
      </c>
      <c r="AT2033" s="3">
        <v>6.5509259259259256</v>
      </c>
      <c r="AU2033" s="3">
        <v>8</v>
      </c>
      <c r="AV2033" s="3">
        <v>6.3844566375396186</v>
      </c>
      <c r="AW2033" s="3">
        <v>10</v>
      </c>
      <c r="AX2033" s="3">
        <v>6.9168538840343814</v>
      </c>
      <c r="AY2033" s="3">
        <v>2.8240740740740744</v>
      </c>
      <c r="AZ2033" s="3">
        <v>2</v>
      </c>
      <c r="BA2033" s="3">
        <v>9.1664755470576491</v>
      </c>
      <c r="BB2033" s="3">
        <v>5.1650752448935444</v>
      </c>
      <c r="BC2033" s="3">
        <v>4.7851325441907626</v>
      </c>
      <c r="BD2033" s="3">
        <v>5.8301305539745911</v>
      </c>
      <c r="BE2033" s="3">
        <v>4.9618146606984368</v>
      </c>
      <c r="BF2033" s="9">
        <v>71.921411270727262</v>
      </c>
      <c r="BG2033" s="13">
        <v>69.091789925416265</v>
      </c>
    </row>
    <row r="2034" spans="1:59">
      <c r="A2034" s="1">
        <v>2003</v>
      </c>
      <c r="B2034" s="3" t="s">
        <v>51</v>
      </c>
      <c r="C2034" s="3" t="str">
        <f>VLOOKUP(E2034,[1]region!$A:$B,2,FALSE)</f>
        <v>BR</v>
      </c>
      <c r="D2034" s="3" t="s">
        <v>52</v>
      </c>
      <c r="E2034" s="3" t="str">
        <f>IFERROR(VLOOKUP(D2034,[2]Sheet1!$C:$D,2,FALSE),D2034)</f>
        <v>Brazil</v>
      </c>
      <c r="F2034" s="3">
        <v>14.4</v>
      </c>
      <c r="G2034" s="3">
        <v>2.3899999999999997</v>
      </c>
      <c r="H2034" s="3">
        <v>17.43</v>
      </c>
      <c r="I2034" s="3">
        <v>24</v>
      </c>
      <c r="J2034" s="3">
        <v>34</v>
      </c>
      <c r="K2034" s="9">
        <v>64.366737221248542</v>
      </c>
      <c r="L2034" s="3">
        <v>2.7290673378995494</v>
      </c>
      <c r="M2034" s="3">
        <v>3.178241190833333</v>
      </c>
      <c r="N2034" s="3">
        <v>3.7174100000000001</v>
      </c>
      <c r="O2034" s="3">
        <v>4.166666666666667</v>
      </c>
      <c r="P2034" s="3">
        <v>3.333333333333333</v>
      </c>
      <c r="Q2034" s="3">
        <v>3.2196953067663667</v>
      </c>
      <c r="R2034" s="3">
        <v>5.8319813188653278</v>
      </c>
      <c r="S2034" s="3"/>
      <c r="T2034" s="3"/>
      <c r="U2034" s="9">
        <v>52.992817246139154</v>
      </c>
      <c r="V2034" s="3">
        <v>10.31502213404889</v>
      </c>
      <c r="W2034" s="3">
        <v>3.5582004015763986</v>
      </c>
      <c r="X2034" s="3">
        <v>14.7144585088762</v>
      </c>
      <c r="Y2034" s="3">
        <v>5</v>
      </c>
      <c r="Z2034" s="9">
        <v>71.42705927696106</v>
      </c>
      <c r="AA2034" s="3">
        <v>4.18</v>
      </c>
      <c r="AB2034" s="3">
        <v>14.9</v>
      </c>
      <c r="AC2034" s="3">
        <v>7.2</v>
      </c>
      <c r="AD2034" s="3">
        <v>7.1177777777777784</v>
      </c>
      <c r="AE2034" s="3">
        <v>4.6666666666666661</v>
      </c>
      <c r="AF2034" s="3">
        <v>6.333333333333333</v>
      </c>
      <c r="AG2034" s="3">
        <v>5.5</v>
      </c>
      <c r="AH2034" s="3">
        <v>9.1637630662020904</v>
      </c>
      <c r="AI2034" s="3">
        <v>6.6666666666666661</v>
      </c>
      <c r="AJ2034" s="3">
        <v>4.6153846153846159</v>
      </c>
      <c r="AK2034" s="3"/>
      <c r="AL2034" s="3">
        <v>5.6410256410256405</v>
      </c>
      <c r="AM2034" s="9">
        <v>68.556416212513781</v>
      </c>
      <c r="AN2034" s="3">
        <v>5</v>
      </c>
      <c r="AO2034" s="3">
        <v>7.2813320753014521</v>
      </c>
      <c r="AP2034" s="3">
        <v>5</v>
      </c>
      <c r="AQ2034" s="3">
        <v>5.760444025100484</v>
      </c>
      <c r="AR2034" s="3">
        <v>3.3</v>
      </c>
      <c r="AS2034" s="3">
        <v>4.3333333333333339</v>
      </c>
      <c r="AT2034" s="3">
        <v>5.1666666666666661</v>
      </c>
      <c r="AU2034" s="3">
        <v>4</v>
      </c>
      <c r="AV2034" s="3">
        <v>5.7355129570980123</v>
      </c>
      <c r="AW2034" s="3">
        <v>3</v>
      </c>
      <c r="AX2034" s="3">
        <v>4.2559188261830023</v>
      </c>
      <c r="AY2034" s="3">
        <v>2</v>
      </c>
      <c r="AZ2034" s="3">
        <v>4.75</v>
      </c>
      <c r="BA2034" s="3">
        <v>6.543764417545809</v>
      </c>
      <c r="BB2034" s="3">
        <v>6.5476190476190474</v>
      </c>
      <c r="BC2034" s="3"/>
      <c r="BD2034" s="3">
        <v>0</v>
      </c>
      <c r="BE2034" s="3">
        <v>4.9603458662912141</v>
      </c>
      <c r="BF2034" s="9">
        <v>49.922362391915662</v>
      </c>
      <c r="BG2034" s="13">
        <v>61.453078469755646</v>
      </c>
    </row>
    <row r="2035" spans="1:59">
      <c r="A2035" s="1">
        <v>2003</v>
      </c>
      <c r="B2035" s="3" t="s">
        <v>97</v>
      </c>
      <c r="C2035" s="3" t="str">
        <f>VLOOKUP(E2035,[1]region!$A:$B,2,FALSE)</f>
        <v>HR</v>
      </c>
      <c r="D2035" s="3" t="s">
        <v>98</v>
      </c>
      <c r="E2035" s="3" t="str">
        <f>IFERROR(VLOOKUP(D2035,[2]Sheet1!$C:$D,2,FALSE),D2035)</f>
        <v>Croatia</v>
      </c>
      <c r="F2035" s="3">
        <v>14.39</v>
      </c>
      <c r="G2035" s="3">
        <v>2.3899999999999997</v>
      </c>
      <c r="H2035" s="3">
        <v>17.420000000000002</v>
      </c>
      <c r="I2035" s="3">
        <v>24</v>
      </c>
      <c r="J2035" s="3">
        <v>34</v>
      </c>
      <c r="K2035" s="9">
        <v>49.290406239177187</v>
      </c>
      <c r="L2035" s="3">
        <v>2.7279991302521007</v>
      </c>
      <c r="M2035" s="3">
        <v>3.1778423673496015</v>
      </c>
      <c r="N2035" s="3">
        <v>3.7173706808510643</v>
      </c>
      <c r="O2035" s="3">
        <v>4.166666666666667</v>
      </c>
      <c r="P2035" s="3">
        <v>3.333333333333333</v>
      </c>
      <c r="Q2035" s="3">
        <v>3.2196953067663667</v>
      </c>
      <c r="R2035" s="3">
        <v>5.8319813188653278</v>
      </c>
      <c r="S2035" s="3"/>
      <c r="T2035" s="3"/>
      <c r="U2035" s="9">
        <v>47.561618961406431</v>
      </c>
      <c r="V2035" s="3">
        <v>15.708060183473616</v>
      </c>
      <c r="W2035" s="3">
        <v>0.40603282417496089</v>
      </c>
      <c r="X2035" s="3">
        <v>1.7705445765886301</v>
      </c>
      <c r="Y2035" s="3">
        <v>5</v>
      </c>
      <c r="Z2035" s="9">
        <v>78.354664795793923</v>
      </c>
      <c r="AA2035" s="3">
        <v>0.87</v>
      </c>
      <c r="AB2035" s="3">
        <v>12</v>
      </c>
      <c r="AC2035" s="3">
        <v>7.4</v>
      </c>
      <c r="AD2035" s="3">
        <v>8.02</v>
      </c>
      <c r="AE2035" s="3">
        <v>5.5</v>
      </c>
      <c r="AF2035" s="3">
        <v>8.5</v>
      </c>
      <c r="AG2035" s="3">
        <v>7</v>
      </c>
      <c r="AH2035" s="3">
        <v>10</v>
      </c>
      <c r="AI2035" s="3">
        <v>5.333333333333333</v>
      </c>
      <c r="AJ2035" s="3">
        <v>1.5384615384615385</v>
      </c>
      <c r="AK2035" s="3"/>
      <c r="AL2035" s="3">
        <v>3.4358974358974357</v>
      </c>
      <c r="AM2035" s="9">
        <v>71.139743589743588</v>
      </c>
      <c r="AN2035" s="3">
        <v>10</v>
      </c>
      <c r="AO2035" s="3">
        <v>8.404500677981984</v>
      </c>
      <c r="AP2035" s="3">
        <v>9</v>
      </c>
      <c r="AQ2035" s="3">
        <v>9.134833559327328</v>
      </c>
      <c r="AR2035" s="3">
        <v>3.9</v>
      </c>
      <c r="AS2035" s="3">
        <v>4.166666666666667</v>
      </c>
      <c r="AT2035" s="3">
        <v>6.6666666666666661</v>
      </c>
      <c r="AU2035" s="3">
        <v>6</v>
      </c>
      <c r="AV2035" s="3">
        <v>6.3844566375396186</v>
      </c>
      <c r="AW2035" s="3">
        <v>5</v>
      </c>
      <c r="AX2035" s="3">
        <v>5.3529649951454914</v>
      </c>
      <c r="AY2035" s="3">
        <v>2</v>
      </c>
      <c r="AZ2035" s="3">
        <v>7.25</v>
      </c>
      <c r="BA2035" s="3">
        <v>8.8476140347633905</v>
      </c>
      <c r="BB2035" s="3">
        <v>5.3809523809523805</v>
      </c>
      <c r="BC2035" s="3"/>
      <c r="BD2035" s="3">
        <v>7.3994362594680236</v>
      </c>
      <c r="BE2035" s="3">
        <v>5.8696416039289421</v>
      </c>
      <c r="BF2035" s="9">
        <v>67.858133861339212</v>
      </c>
      <c r="BG2035" s="13">
        <v>62.840913489492074</v>
      </c>
    </row>
    <row r="2036" spans="1:59">
      <c r="A2036" s="1">
        <v>2010</v>
      </c>
      <c r="B2036" s="3" t="s">
        <v>16</v>
      </c>
      <c r="C2036" s="3" t="str">
        <f>VLOOKUP(E2036,[1]region!$A:$B,2,FALSE)</f>
        <v>AZ</v>
      </c>
      <c r="D2036" s="3" t="s">
        <v>17</v>
      </c>
      <c r="E2036" s="3" t="str">
        <f>IFERROR(VLOOKUP(D2036,[2]Sheet1!$C:$D,2,FALSE),D2036)</f>
        <v>Azerbaijan</v>
      </c>
      <c r="F2036" s="3">
        <v>14.389133072134602</v>
      </c>
      <c r="G2036" s="3">
        <v>2.3888592915639362</v>
      </c>
      <c r="H2036" s="3">
        <v>17.41</v>
      </c>
      <c r="I2036" s="3">
        <v>24</v>
      </c>
      <c r="J2036" s="3">
        <v>34</v>
      </c>
      <c r="K2036" s="9">
        <v>43.449339081219534</v>
      </c>
      <c r="L2036" s="3">
        <v>2.7257007379909775</v>
      </c>
      <c r="M2036" s="3">
        <v>3.1778423673496015</v>
      </c>
      <c r="N2036" s="3">
        <v>3.7151167533333336</v>
      </c>
      <c r="O2036" s="3">
        <v>4.166666666666667</v>
      </c>
      <c r="P2036" s="3">
        <v>3.333333333333333</v>
      </c>
      <c r="Q2036" s="3">
        <v>3.2196953067663667</v>
      </c>
      <c r="R2036" s="3">
        <v>5.8205062812797514</v>
      </c>
      <c r="S2036" s="3"/>
      <c r="T2036" s="3"/>
      <c r="U2036" s="9">
        <v>57.417495207510392</v>
      </c>
      <c r="V2036" s="3">
        <v>14.971732329483057</v>
      </c>
      <c r="W2036" s="3">
        <v>14.657659727093979</v>
      </c>
      <c r="X2036" s="3">
        <v>5.6679231289961898</v>
      </c>
      <c r="Y2036" s="3">
        <v>5</v>
      </c>
      <c r="Z2036" s="9">
        <v>62.522512543666394</v>
      </c>
      <c r="AA2036" s="3">
        <v>0.92</v>
      </c>
      <c r="AB2036" s="3">
        <v>8.9</v>
      </c>
      <c r="AC2036" s="3">
        <v>8.01</v>
      </c>
      <c r="AD2036" s="3">
        <v>8.1342222222222222</v>
      </c>
      <c r="AE2036" s="3">
        <v>4.588373445783132</v>
      </c>
      <c r="AF2036" s="3">
        <v>4.3559173028648042</v>
      </c>
      <c r="AG2036" s="3">
        <v>4.4721453743239685</v>
      </c>
      <c r="AH2036" s="3">
        <v>10</v>
      </c>
      <c r="AI2036" s="3">
        <v>5.3759806927710851</v>
      </c>
      <c r="AJ2036" s="3">
        <v>4.6153846153846159</v>
      </c>
      <c r="AK2036" s="3">
        <v>0</v>
      </c>
      <c r="AL2036" s="3">
        <v>3.3304551027185667</v>
      </c>
      <c r="AM2036" s="9">
        <v>64.842056748161895</v>
      </c>
      <c r="AN2036" s="3">
        <v>5</v>
      </c>
      <c r="AO2036" s="3">
        <v>10</v>
      </c>
      <c r="AP2036" s="3">
        <v>9</v>
      </c>
      <c r="AQ2036" s="3">
        <v>8</v>
      </c>
      <c r="AR2036" s="3">
        <v>8.3333333333333339</v>
      </c>
      <c r="AS2036" s="3">
        <v>7.2388126064257028</v>
      </c>
      <c r="AT2036" s="3">
        <v>7.8190690220883532</v>
      </c>
      <c r="AU2036" s="3">
        <v>8</v>
      </c>
      <c r="AV2036" s="3">
        <v>7.7551761538341033</v>
      </c>
      <c r="AW2036" s="3">
        <v>1</v>
      </c>
      <c r="AX2036" s="3">
        <v>6.6910651859469157</v>
      </c>
      <c r="AY2036" s="3">
        <v>4.4798349497991969</v>
      </c>
      <c r="AZ2036" s="3">
        <v>6.5151515151515156</v>
      </c>
      <c r="BA2036" s="3">
        <v>9.7155056873858925</v>
      </c>
      <c r="BB2036" s="3">
        <v>3.4595396683878374</v>
      </c>
      <c r="BC2036" s="3">
        <v>6.8547862338008949</v>
      </c>
      <c r="BD2036" s="3">
        <v>7.4779015447426955</v>
      </c>
      <c r="BE2036" s="3">
        <v>6.4171199332113389</v>
      </c>
      <c r="BF2036" s="9">
        <v>70.360617063860843</v>
      </c>
      <c r="BG2036" s="13">
        <v>59.718404128883812</v>
      </c>
    </row>
    <row r="2037" spans="1:59">
      <c r="A2037" s="1">
        <v>2002</v>
      </c>
      <c r="B2037" s="3" t="s">
        <v>302</v>
      </c>
      <c r="C2037" s="3" t="str">
        <f>VLOOKUP(E2037,[1]region!$A:$B,2,FALSE)</f>
        <v>PT</v>
      </c>
      <c r="D2037" s="3" t="s">
        <v>303</v>
      </c>
      <c r="E2037" s="3" t="str">
        <f>IFERROR(VLOOKUP(D2037,[2]Sheet1!$C:$D,2,FALSE),D2037)</f>
        <v>Portugal</v>
      </c>
      <c r="F2037" s="3">
        <v>14.38</v>
      </c>
      <c r="G2037" s="3">
        <v>2.3861954913395418</v>
      </c>
      <c r="H2037" s="3">
        <v>17.41</v>
      </c>
      <c r="I2037" s="3">
        <v>24</v>
      </c>
      <c r="J2037" s="3">
        <v>34</v>
      </c>
      <c r="K2037" s="9">
        <v>54.24472309246751</v>
      </c>
      <c r="L2037" s="3">
        <v>2.7156616275510164</v>
      </c>
      <c r="M2037" s="3">
        <v>3.1778423673496015</v>
      </c>
      <c r="N2037" s="3">
        <v>3.7149432030141849</v>
      </c>
      <c r="O2037" s="3">
        <v>4.166666666666667</v>
      </c>
      <c r="P2037" s="3">
        <v>3.333333333333333</v>
      </c>
      <c r="Q2037" s="3">
        <v>3.2196953067663667</v>
      </c>
      <c r="R2037" s="3">
        <v>5.8114617463012168</v>
      </c>
      <c r="S2037" s="3"/>
      <c r="T2037" s="3"/>
      <c r="U2037" s="9">
        <v>70.122201794913565</v>
      </c>
      <c r="V2037" s="3">
        <v>3.3903823212904749</v>
      </c>
      <c r="W2037" s="3">
        <v>0.3974719963140998</v>
      </c>
      <c r="X2037" s="3">
        <v>3.54505169867116</v>
      </c>
      <c r="Y2037" s="3">
        <v>10</v>
      </c>
      <c r="Z2037" s="9">
        <v>96.134810993705102</v>
      </c>
      <c r="AA2037" s="3">
        <v>0.75</v>
      </c>
      <c r="AB2037" s="3">
        <v>3.1</v>
      </c>
      <c r="AC2037" s="3">
        <v>4.9000000000000004</v>
      </c>
      <c r="AD2037" s="3">
        <v>8.9733333333333345</v>
      </c>
      <c r="AE2037" s="3">
        <v>8</v>
      </c>
      <c r="AF2037" s="3">
        <v>9.5</v>
      </c>
      <c r="AG2037" s="3">
        <v>8.6875</v>
      </c>
      <c r="AH2037" s="3">
        <v>10</v>
      </c>
      <c r="AI2037" s="3">
        <v>6.8333333333333321</v>
      </c>
      <c r="AJ2037" s="3">
        <v>6.1538461538461542</v>
      </c>
      <c r="AK2037" s="3"/>
      <c r="AL2037" s="3">
        <v>6.4935897435897427</v>
      </c>
      <c r="AM2037" s="9">
        <v>85.386057692307702</v>
      </c>
      <c r="AN2037" s="3">
        <v>8</v>
      </c>
      <c r="AO2037" s="3">
        <v>8.6422109947335084</v>
      </c>
      <c r="AP2037" s="3">
        <v>10</v>
      </c>
      <c r="AQ2037" s="3">
        <v>8.8807369982445028</v>
      </c>
      <c r="AR2037" s="3">
        <v>5.6</v>
      </c>
      <c r="AS2037" s="3">
        <v>2.8333333333333339</v>
      </c>
      <c r="AT2037" s="3">
        <v>5.6666666666666679</v>
      </c>
      <c r="AU2037" s="3">
        <v>5.3</v>
      </c>
      <c r="AV2037" s="3">
        <v>1.1929071940067637</v>
      </c>
      <c r="AW2037" s="3">
        <v>5</v>
      </c>
      <c r="AX2037" s="3">
        <v>4.2654845323344608</v>
      </c>
      <c r="AY2037" s="3">
        <v>3</v>
      </c>
      <c r="AZ2037" s="3">
        <v>5.75</v>
      </c>
      <c r="BA2037" s="3">
        <v>7.2313995401405995</v>
      </c>
      <c r="BB2037" s="3">
        <v>7.6428571428571415</v>
      </c>
      <c r="BC2037" s="3"/>
      <c r="BD2037" s="3">
        <v>6.323340918558241</v>
      </c>
      <c r="BE2037" s="3">
        <v>5.9092656832713022</v>
      </c>
      <c r="BF2037" s="9">
        <v>63.518290712834215</v>
      </c>
      <c r="BG2037" s="13">
        <v>73.881216857245619</v>
      </c>
    </row>
    <row r="2038" spans="1:59">
      <c r="A2038" s="1">
        <v>2001</v>
      </c>
      <c r="B2038" s="3" t="s">
        <v>382</v>
      </c>
      <c r="C2038" s="3" t="str">
        <f>VLOOKUP(E2038,[1]region!$A:$B,2,FALSE)</f>
        <v>AE</v>
      </c>
      <c r="D2038" s="3" t="s">
        <v>383</v>
      </c>
      <c r="E2038" s="3" t="str">
        <f>IFERROR(VLOOKUP(D2038,[2]Sheet1!$C:$D,2,FALSE),D2038)</f>
        <v>United Arab Emirates</v>
      </c>
      <c r="F2038" s="3">
        <v>14.38</v>
      </c>
      <c r="G2038" s="3">
        <v>2.3719999999999999</v>
      </c>
      <c r="H2038" s="3">
        <v>17.41</v>
      </c>
      <c r="I2038" s="3">
        <v>24</v>
      </c>
      <c r="J2038" s="3">
        <v>34</v>
      </c>
      <c r="K2038" s="9">
        <v>59.572508049934072</v>
      </c>
      <c r="L2038" s="3">
        <v>2.7147385835180815</v>
      </c>
      <c r="M2038" s="3">
        <v>3.1766908018611755</v>
      </c>
      <c r="N2038" s="3">
        <v>3.7106026014384925</v>
      </c>
      <c r="O2038" s="3">
        <v>4.166666666666667</v>
      </c>
      <c r="P2038" s="3">
        <v>3.333333333333333</v>
      </c>
      <c r="Q2038" s="3">
        <v>3.2196953067663667</v>
      </c>
      <c r="R2038" s="3">
        <v>5.8114617463012168</v>
      </c>
      <c r="S2038" s="3"/>
      <c r="T2038" s="3"/>
      <c r="U2038" s="9">
        <v>58.175819247778691</v>
      </c>
      <c r="V2038" s="3">
        <v>5.9434932176945621</v>
      </c>
      <c r="W2038" s="3">
        <v>13.162462233995109</v>
      </c>
      <c r="X2038" s="3">
        <v>-8.7517395019531303</v>
      </c>
      <c r="Y2038" s="3">
        <v>10</v>
      </c>
      <c r="Z2038" s="9">
        <v>79.48992140618104</v>
      </c>
      <c r="AA2038" s="3">
        <v>0</v>
      </c>
      <c r="AB2038" s="3">
        <v>4</v>
      </c>
      <c r="AC2038" s="3"/>
      <c r="AD2038" s="3">
        <v>9.6</v>
      </c>
      <c r="AE2038" s="3"/>
      <c r="AF2038" s="3">
        <v>9.8333333333333339</v>
      </c>
      <c r="AG2038" s="3" t="s">
        <v>2</v>
      </c>
      <c r="AH2038" s="3">
        <v>10</v>
      </c>
      <c r="AI2038" s="3"/>
      <c r="AJ2038" s="3">
        <v>6.1520000000000001</v>
      </c>
      <c r="AK2038" s="3"/>
      <c r="AL2038" s="3">
        <v>6.1520000000000001</v>
      </c>
      <c r="AM2038" s="9">
        <v>85.840000000000018</v>
      </c>
      <c r="AN2038" s="3">
        <v>5</v>
      </c>
      <c r="AO2038" s="3">
        <v>8.9245824219901966</v>
      </c>
      <c r="AP2038" s="3" t="s">
        <v>2</v>
      </c>
      <c r="AQ2038" s="3">
        <v>6.9622912109950983</v>
      </c>
      <c r="AR2038" s="3">
        <v>10</v>
      </c>
      <c r="AS2038" s="3" t="s">
        <v>2</v>
      </c>
      <c r="AT2038" s="3" t="s">
        <v>2</v>
      </c>
      <c r="AU2038" s="3">
        <v>8</v>
      </c>
      <c r="AV2038" s="3">
        <v>2.2126758347007174</v>
      </c>
      <c r="AW2038" s="3">
        <v>10</v>
      </c>
      <c r="AX2038" s="3">
        <v>7.5531689586751796</v>
      </c>
      <c r="AY2038" s="3"/>
      <c r="AZ2038" s="3"/>
      <c r="BA2038" s="3">
        <v>7.6493673691951898</v>
      </c>
      <c r="BB2038" s="3"/>
      <c r="BC2038" s="3"/>
      <c r="BD2038" s="3">
        <v>9.8654880823862765</v>
      </c>
      <c r="BE2038" s="3" t="s">
        <v>2</v>
      </c>
      <c r="BF2038" s="9">
        <v>72.577300848351385</v>
      </c>
      <c r="BG2038" s="13">
        <v>71.131109910449055</v>
      </c>
    </row>
    <row r="2039" spans="1:59">
      <c r="A2039" s="1">
        <v>2008</v>
      </c>
      <c r="B2039" s="3" t="s">
        <v>97</v>
      </c>
      <c r="C2039" s="3" t="str">
        <f>VLOOKUP(E2039,[1]region!$A:$B,2,FALSE)</f>
        <v>HR</v>
      </c>
      <c r="D2039" s="3" t="s">
        <v>98</v>
      </c>
      <c r="E2039" s="3" t="str">
        <f>IFERROR(VLOOKUP(D2039,[2]Sheet1!$C:$D,2,FALSE),D2039)</f>
        <v>Croatia</v>
      </c>
      <c r="F2039" s="3">
        <v>14.38</v>
      </c>
      <c r="G2039" s="3">
        <v>2.367730967969973</v>
      </c>
      <c r="H2039" s="3">
        <v>17.399999999999999</v>
      </c>
      <c r="I2039" s="3">
        <v>24</v>
      </c>
      <c r="J2039" s="3">
        <v>34</v>
      </c>
      <c r="K2039" s="9">
        <v>51.671381631671743</v>
      </c>
      <c r="L2039" s="3">
        <v>2.7074004166666672</v>
      </c>
      <c r="M2039" s="3">
        <v>3.1729999999999996</v>
      </c>
      <c r="N2039" s="3">
        <v>3.7069410765306166</v>
      </c>
      <c r="O2039" s="3">
        <v>4.166666666666667</v>
      </c>
      <c r="P2039" s="3">
        <v>3.333333333333333</v>
      </c>
      <c r="Q2039" s="3">
        <v>3.2196953067663667</v>
      </c>
      <c r="R2039" s="3">
        <v>5.8114617463012168</v>
      </c>
      <c r="S2039" s="3"/>
      <c r="T2039" s="3"/>
      <c r="U2039" s="9">
        <v>57.166749957596323</v>
      </c>
      <c r="V2039" s="3">
        <v>4.5420915286499941</v>
      </c>
      <c r="W2039" s="3">
        <v>1.2807314959432308</v>
      </c>
      <c r="X2039" s="3">
        <v>6.0670277058318902</v>
      </c>
      <c r="Y2039" s="3">
        <v>5</v>
      </c>
      <c r="Z2039" s="9">
        <v>80.914708886815845</v>
      </c>
      <c r="AA2039" s="3">
        <v>0.6</v>
      </c>
      <c r="AB2039" s="3">
        <v>4.8</v>
      </c>
      <c r="AC2039" s="3">
        <v>6.29</v>
      </c>
      <c r="AD2039" s="3">
        <v>8.7080000000000002</v>
      </c>
      <c r="AE2039" s="3">
        <v>6.0275539426523306</v>
      </c>
      <c r="AF2039" s="3">
        <v>7.4886355357687826</v>
      </c>
      <c r="AG2039" s="3">
        <v>6.7580947392105566</v>
      </c>
      <c r="AH2039" s="3">
        <v>10</v>
      </c>
      <c r="AI2039" s="3">
        <v>5.4420194874551964</v>
      </c>
      <c r="AJ2039" s="3">
        <v>2.3076923076923079</v>
      </c>
      <c r="AK2039" s="3">
        <v>6.6375384789105389</v>
      </c>
      <c r="AL2039" s="3">
        <v>4.7957500913526809</v>
      </c>
      <c r="AM2039" s="9">
        <v>75.6546120764081</v>
      </c>
      <c r="AN2039" s="3">
        <v>10</v>
      </c>
      <c r="AO2039" s="3">
        <v>8.1962795972522162</v>
      </c>
      <c r="AP2039" s="3">
        <v>10</v>
      </c>
      <c r="AQ2039" s="3">
        <v>9.3987598657507387</v>
      </c>
      <c r="AR2039" s="3">
        <v>3.9</v>
      </c>
      <c r="AS2039" s="3">
        <v>4.6513497956989251</v>
      </c>
      <c r="AT2039" s="3">
        <v>6.8954284516129025</v>
      </c>
      <c r="AU2039" s="3">
        <v>6</v>
      </c>
      <c r="AV2039" s="3">
        <v>6.3844566375396186</v>
      </c>
      <c r="AW2039" s="3">
        <v>10</v>
      </c>
      <c r="AX2039" s="3">
        <v>6.3052058141419067</v>
      </c>
      <c r="AY2039" s="3">
        <v>2.5311867777777781</v>
      </c>
      <c r="AZ2039" s="3">
        <v>5.1296296296296298</v>
      </c>
      <c r="BA2039" s="3">
        <v>9.1634669082865354</v>
      </c>
      <c r="BB2039" s="3">
        <v>4.7764481284348861</v>
      </c>
      <c r="BC2039" s="3">
        <v>3.3798715879027572</v>
      </c>
      <c r="BD2039" s="3">
        <v>7.8029720123091924</v>
      </c>
      <c r="BE2039" s="3">
        <v>5.4639291740567968</v>
      </c>
      <c r="BF2039" s="9">
        <v>70.5596495131648</v>
      </c>
      <c r="BG2039" s="13">
        <v>67.193420413131363</v>
      </c>
    </row>
    <row r="2040" spans="1:59">
      <c r="A2040" s="1">
        <v>2003</v>
      </c>
      <c r="B2040" s="3" t="s">
        <v>25</v>
      </c>
      <c r="C2040" s="3" t="str">
        <f>VLOOKUP(E2040,[1]region!$A:$B,2,FALSE)</f>
        <v>BB</v>
      </c>
      <c r="D2040" s="3" t="s">
        <v>26</v>
      </c>
      <c r="E2040" s="3" t="str">
        <f>IFERROR(VLOOKUP(D2040,[2]Sheet1!$C:$D,2,FALSE),D2040)</f>
        <v>Barbados</v>
      </c>
      <c r="F2040" s="3">
        <v>14.36</v>
      </c>
      <c r="G2040" s="3">
        <v>2.3578608840617572</v>
      </c>
      <c r="H2040" s="3">
        <v>17.399999999999999</v>
      </c>
      <c r="I2040" s="3">
        <v>24</v>
      </c>
      <c r="J2040" s="3">
        <v>34</v>
      </c>
      <c r="K2040" s="9">
        <v>64.484316851493389</v>
      </c>
      <c r="L2040" s="3">
        <v>2.7016633049999998</v>
      </c>
      <c r="M2040" s="3">
        <v>3.172043010752688</v>
      </c>
      <c r="N2040" s="3">
        <v>3.6930966287508804</v>
      </c>
      <c r="O2040" s="3">
        <v>4.166666666666667</v>
      </c>
      <c r="P2040" s="3">
        <v>3.333333333333333</v>
      </c>
      <c r="Q2040" s="3">
        <v>3.2196953067663667</v>
      </c>
      <c r="R2040" s="3">
        <v>5.8114617463012168</v>
      </c>
      <c r="S2040" s="3"/>
      <c r="T2040" s="3"/>
      <c r="U2040" s="9">
        <v>60.135387820512818</v>
      </c>
      <c r="V2040" s="3">
        <v>8.2659745696417311</v>
      </c>
      <c r="W2040" s="3">
        <v>3.0224431861911278</v>
      </c>
      <c r="X2040" s="3">
        <v>1.6194331983802199</v>
      </c>
      <c r="Y2040" s="3">
        <v>0</v>
      </c>
      <c r="Z2040" s="9">
        <v>67.034852929797893</v>
      </c>
      <c r="AA2040" s="3">
        <v>3</v>
      </c>
      <c r="AB2040" s="3">
        <v>19</v>
      </c>
      <c r="AC2040" s="3"/>
      <c r="AD2040" s="3">
        <v>7.1</v>
      </c>
      <c r="AE2040" s="3" t="s">
        <v>2</v>
      </c>
      <c r="AF2040" s="3" t="s">
        <v>2</v>
      </c>
      <c r="AG2040" s="3" t="s">
        <v>2</v>
      </c>
      <c r="AH2040" s="3">
        <v>10</v>
      </c>
      <c r="AI2040" s="3" t="s">
        <v>2</v>
      </c>
      <c r="AJ2040" s="3">
        <v>0</v>
      </c>
      <c r="AK2040" s="3"/>
      <c r="AL2040" s="3">
        <v>0</v>
      </c>
      <c r="AM2040" s="9">
        <v>57</v>
      </c>
      <c r="AN2040" s="3">
        <v>8</v>
      </c>
      <c r="AO2040" s="3">
        <v>6.3841002352329212</v>
      </c>
      <c r="AP2040" s="3">
        <v>10</v>
      </c>
      <c r="AQ2040" s="3">
        <v>8.1280334117443065</v>
      </c>
      <c r="AR2040" s="3" t="s">
        <v>2</v>
      </c>
      <c r="AS2040" s="3" t="s">
        <v>2</v>
      </c>
      <c r="AT2040" s="3" t="s">
        <v>2</v>
      </c>
      <c r="AU2040" s="3" t="s">
        <v>2</v>
      </c>
      <c r="AV2040" s="3" t="s">
        <v>2</v>
      </c>
      <c r="AW2040" s="3">
        <v>10</v>
      </c>
      <c r="AX2040" s="3" t="s">
        <v>2</v>
      </c>
      <c r="AY2040" s="3" t="s">
        <v>2</v>
      </c>
      <c r="AZ2040" s="3" t="s">
        <v>2</v>
      </c>
      <c r="BA2040" s="3" t="s">
        <v>2</v>
      </c>
      <c r="BB2040" s="3" t="s">
        <v>2</v>
      </c>
      <c r="BC2040" s="3"/>
      <c r="BD2040" s="3" t="s">
        <v>2</v>
      </c>
      <c r="BE2040" s="3" t="s">
        <v>2</v>
      </c>
      <c r="BF2040" s="9">
        <v>67.993215313464191</v>
      </c>
      <c r="BG2040" s="13">
        <v>63.329554583053664</v>
      </c>
    </row>
    <row r="2041" spans="1:59">
      <c r="A2041" s="1">
        <v>2008</v>
      </c>
      <c r="B2041" s="3" t="s">
        <v>125</v>
      </c>
      <c r="C2041" s="3" t="str">
        <f>VLOOKUP(E2041,[1]region!$A:$B,2,FALSE)</f>
        <v>EE</v>
      </c>
      <c r="D2041" s="3" t="s">
        <v>126</v>
      </c>
      <c r="E2041" s="3" t="str">
        <f>IFERROR(VLOOKUP(D2041,[2]Sheet1!$C:$D,2,FALSE),D2041)</f>
        <v>Estonia</v>
      </c>
      <c r="F2041" s="3">
        <v>14.354127385107402</v>
      </c>
      <c r="G2041" s="3">
        <v>2.3578608840617572</v>
      </c>
      <c r="H2041" s="3">
        <v>17.38</v>
      </c>
      <c r="I2041" s="3">
        <v>24</v>
      </c>
      <c r="J2041" s="3">
        <v>34</v>
      </c>
      <c r="K2041" s="9">
        <v>62.712534059945504</v>
      </c>
      <c r="L2041" s="3">
        <v>2.7</v>
      </c>
      <c r="M2041" s="3">
        <v>3.1718973156229646</v>
      </c>
      <c r="N2041" s="3">
        <v>3.6900780379041249</v>
      </c>
      <c r="O2041" s="3">
        <v>4.166666666666667</v>
      </c>
      <c r="P2041" s="3">
        <v>3.333333333333333</v>
      </c>
      <c r="Q2041" s="3">
        <v>3.2196953067663667</v>
      </c>
      <c r="R2041" s="3">
        <v>5.8114617463012168</v>
      </c>
      <c r="S2041" s="3"/>
      <c r="T2041" s="3"/>
      <c r="U2041" s="9">
        <v>73.284801776521917</v>
      </c>
      <c r="V2041" s="3">
        <v>2.7766827272893702</v>
      </c>
      <c r="W2041" s="3">
        <v>2.673024409233804</v>
      </c>
      <c r="X2041" s="3">
        <v>10.365603028664111</v>
      </c>
      <c r="Y2041" s="3">
        <v>10</v>
      </c>
      <c r="Z2041" s="9">
        <v>90.755832712789456</v>
      </c>
      <c r="AA2041" s="3">
        <v>0.59</v>
      </c>
      <c r="AB2041" s="3">
        <v>5.6</v>
      </c>
      <c r="AC2041" s="3">
        <v>10.98</v>
      </c>
      <c r="AD2041" s="3">
        <v>8.0315555555555562</v>
      </c>
      <c r="AE2041" s="3">
        <v>7.903339696969697</v>
      </c>
      <c r="AF2041" s="3">
        <v>9.4331647076543739</v>
      </c>
      <c r="AG2041" s="3">
        <v>8.6682522023120363</v>
      </c>
      <c r="AH2041" s="3">
        <v>10</v>
      </c>
      <c r="AI2041" s="3">
        <v>7.702152954545455</v>
      </c>
      <c r="AJ2041" s="3">
        <v>6.9230769230769234</v>
      </c>
      <c r="AK2041" s="3">
        <v>6.4162871962801891</v>
      </c>
      <c r="AL2041" s="3">
        <v>7.0138390246341897</v>
      </c>
      <c r="AM2041" s="9">
        <v>84.284116956254451</v>
      </c>
      <c r="AN2041" s="3">
        <v>10</v>
      </c>
      <c r="AO2041" s="3">
        <v>9.9360363384919346</v>
      </c>
      <c r="AP2041" s="3">
        <v>10</v>
      </c>
      <c r="AQ2041" s="3">
        <v>9.9786787794973115</v>
      </c>
      <c r="AR2041" s="3">
        <v>6.7</v>
      </c>
      <c r="AS2041" s="3">
        <v>4.2595624242424242</v>
      </c>
      <c r="AT2041" s="3">
        <v>8.6593807575757573</v>
      </c>
      <c r="AU2041" s="3">
        <v>4</v>
      </c>
      <c r="AV2041" s="3">
        <v>6.7552815977919654</v>
      </c>
      <c r="AW2041" s="3">
        <v>3</v>
      </c>
      <c r="AX2041" s="3">
        <v>5.5623707966016909</v>
      </c>
      <c r="AY2041" s="3">
        <v>5.7656253030303031</v>
      </c>
      <c r="AZ2041" s="3">
        <v>5.3271028037383186</v>
      </c>
      <c r="BA2041" s="3">
        <v>9.6819655232218551</v>
      </c>
      <c r="BB2041" s="3">
        <v>7.3774273232323218</v>
      </c>
      <c r="BC2041" s="3">
        <v>8.9462748772425282</v>
      </c>
      <c r="BD2041" s="3">
        <v>9.0920445561073713</v>
      </c>
      <c r="BE2041" s="3">
        <v>7.6984067310954503</v>
      </c>
      <c r="BF2041" s="9">
        <v>77.464854357314834</v>
      </c>
      <c r="BG2041" s="13">
        <v>77.700427972565237</v>
      </c>
    </row>
    <row r="2042" spans="1:59">
      <c r="A2042" s="1">
        <v>2006</v>
      </c>
      <c r="B2042" s="3" t="s">
        <v>65</v>
      </c>
      <c r="C2042" s="3" t="str">
        <f>VLOOKUP(E2042,[1]region!$A:$B,2,FALSE)</f>
        <v>CA</v>
      </c>
      <c r="D2042" s="3" t="s">
        <v>66</v>
      </c>
      <c r="E2042" s="3" t="str">
        <f>IFERROR(VLOOKUP(D2042,[2]Sheet1!$C:$D,2,FALSE),D2042)</f>
        <v>Canada</v>
      </c>
      <c r="F2042" s="3">
        <v>14.334629175115346</v>
      </c>
      <c r="G2042" s="3">
        <v>2.35</v>
      </c>
      <c r="H2042" s="3">
        <v>17.37</v>
      </c>
      <c r="I2042" s="3">
        <v>24</v>
      </c>
      <c r="J2042" s="3">
        <v>34</v>
      </c>
      <c r="K2042" s="9">
        <v>63.488810814557965</v>
      </c>
      <c r="L2042" s="3">
        <v>2.6969544031681165</v>
      </c>
      <c r="M2042" s="3">
        <v>3.1666666666666665</v>
      </c>
      <c r="N2042" s="3">
        <v>3.6893961496212118</v>
      </c>
      <c r="O2042" s="3">
        <v>4.0999999999999996</v>
      </c>
      <c r="P2042" s="3">
        <v>3.333333333333333</v>
      </c>
      <c r="Q2042" s="3">
        <v>3.2121487669196807</v>
      </c>
      <c r="R2042" s="3">
        <v>5.8114617463012168</v>
      </c>
      <c r="S2042" s="3"/>
      <c r="T2042" s="3"/>
      <c r="U2042" s="9">
        <v>82.220459508693835</v>
      </c>
      <c r="V2042" s="3">
        <v>2.4246420436946581</v>
      </c>
      <c r="W2042" s="3">
        <v>0.9381836364248235</v>
      </c>
      <c r="X2042" s="3">
        <v>2.0020253953418599</v>
      </c>
      <c r="Y2042" s="3">
        <v>10</v>
      </c>
      <c r="Z2042" s="9">
        <v>96.848482644056929</v>
      </c>
      <c r="AA2042" s="3">
        <v>0.36</v>
      </c>
      <c r="AB2042" s="3">
        <v>5.5</v>
      </c>
      <c r="AC2042" s="3">
        <v>22.33</v>
      </c>
      <c r="AD2042" s="3">
        <v>6.5760000000000014</v>
      </c>
      <c r="AE2042" s="3">
        <v>6.6608618233618246</v>
      </c>
      <c r="AF2042" s="3">
        <v>8.8908146753008488</v>
      </c>
      <c r="AG2042" s="3">
        <v>7.7758382493313363</v>
      </c>
      <c r="AH2042" s="3">
        <v>10</v>
      </c>
      <c r="AI2042" s="3">
        <v>7.5760526083660356</v>
      </c>
      <c r="AJ2042" s="3">
        <v>6.9230769230769234</v>
      </c>
      <c r="AK2042" s="3">
        <v>5.5610201413811424</v>
      </c>
      <c r="AL2042" s="3">
        <v>6.6867165576080341</v>
      </c>
      <c r="AM2042" s="9">
        <v>77.59638701734842</v>
      </c>
      <c r="AN2042" s="3">
        <v>10</v>
      </c>
      <c r="AO2042" s="3">
        <v>10</v>
      </c>
      <c r="AP2042" s="3">
        <v>10</v>
      </c>
      <c r="AQ2042" s="3">
        <v>10</v>
      </c>
      <c r="AR2042" s="3">
        <v>8.9</v>
      </c>
      <c r="AS2042" s="3">
        <v>5.5427326726478174</v>
      </c>
      <c r="AT2042" s="3">
        <v>7.5515323881731424</v>
      </c>
      <c r="AU2042" s="3">
        <v>10</v>
      </c>
      <c r="AV2042" s="3">
        <v>7.4042252782335725</v>
      </c>
      <c r="AW2042" s="3">
        <v>10</v>
      </c>
      <c r="AX2042" s="3">
        <v>8.233081723175756</v>
      </c>
      <c r="AY2042" s="3">
        <v>4.1151665640209005</v>
      </c>
      <c r="AZ2042" s="3">
        <v>5.4385964912280702</v>
      </c>
      <c r="BA2042" s="3">
        <v>9.8944963851651035</v>
      </c>
      <c r="BB2042" s="3">
        <v>8.5836063085779983</v>
      </c>
      <c r="BC2042" s="3">
        <v>9.5028181913813867</v>
      </c>
      <c r="BD2042" s="3">
        <v>8.6660901503305805</v>
      </c>
      <c r="BE2042" s="3">
        <v>7.7001290151173407</v>
      </c>
      <c r="BF2042" s="9">
        <v>86.444035794310338</v>
      </c>
      <c r="BG2042" s="13">
        <v>81.319635155793506</v>
      </c>
    </row>
    <row r="2043" spans="1:59">
      <c r="A2043" s="1">
        <v>2008</v>
      </c>
      <c r="B2043" s="3" t="s">
        <v>270</v>
      </c>
      <c r="C2043" s="3" t="str">
        <f>VLOOKUP(E2043,[1]region!$A:$B,2,FALSE)</f>
        <v>NA</v>
      </c>
      <c r="D2043" s="3" t="s">
        <v>271</v>
      </c>
      <c r="E2043" s="3" t="str">
        <f>IFERROR(VLOOKUP(D2043,[2]Sheet1!$C:$D,2,FALSE),D2043)</f>
        <v>Namibia</v>
      </c>
      <c r="F2043" s="3">
        <v>14.33</v>
      </c>
      <c r="G2043" s="3">
        <v>2.35</v>
      </c>
      <c r="H2043" s="3">
        <v>17.36</v>
      </c>
      <c r="I2043" s="3">
        <v>24</v>
      </c>
      <c r="J2043" s="3">
        <v>34</v>
      </c>
      <c r="K2043" s="9">
        <v>68.396057060426344</v>
      </c>
      <c r="L2043" s="3">
        <v>2.6969544031681165</v>
      </c>
      <c r="M2043" s="3">
        <v>3.1666666666666665</v>
      </c>
      <c r="N2043" s="3">
        <v>3.6889501598173502</v>
      </c>
      <c r="O2043" s="3">
        <v>4</v>
      </c>
      <c r="P2043" s="3">
        <v>3.333333333333333</v>
      </c>
      <c r="Q2043" s="3">
        <v>3.2121487669196807</v>
      </c>
      <c r="R2043" s="3">
        <v>5.8114617463012168</v>
      </c>
      <c r="S2043" s="3"/>
      <c r="T2043" s="3"/>
      <c r="U2043" s="9">
        <v>70.690136489287411</v>
      </c>
      <c r="V2043" s="3">
        <v>6.0957937015498453</v>
      </c>
      <c r="W2043" s="3">
        <v>5.563824639539181</v>
      </c>
      <c r="X2043" s="3">
        <v>10.350877192981685</v>
      </c>
      <c r="Y2043" s="3">
        <v>0</v>
      </c>
      <c r="Z2043" s="9">
        <v>61.212839913195054</v>
      </c>
      <c r="AA2043" s="3">
        <v>10.81</v>
      </c>
      <c r="AB2043" s="3">
        <v>7.8</v>
      </c>
      <c r="AC2043" s="3">
        <v>12.01</v>
      </c>
      <c r="AD2043" s="3">
        <v>5.4764444444444438</v>
      </c>
      <c r="AE2043" s="3">
        <v>6.1972115663265317</v>
      </c>
      <c r="AF2043" s="3">
        <v>6.2344964297235377</v>
      </c>
      <c r="AG2043" s="3">
        <v>6.2158539980250342</v>
      </c>
      <c r="AH2043" s="3">
        <v>10</v>
      </c>
      <c r="AI2043" s="3">
        <v>6.0267708724489788</v>
      </c>
      <c r="AJ2043" s="3">
        <v>0.76923076923076927</v>
      </c>
      <c r="AK2043" s="3">
        <v>4.5356512939222018</v>
      </c>
      <c r="AL2043" s="3">
        <v>3.7772176452006501</v>
      </c>
      <c r="AM2043" s="9">
        <v>63.673790219175324</v>
      </c>
      <c r="AN2043" s="3">
        <v>10</v>
      </c>
      <c r="AO2043" s="3">
        <v>9.3376549131550952</v>
      </c>
      <c r="AP2043" s="3">
        <v>10</v>
      </c>
      <c r="AQ2043" s="3">
        <v>9.7792183043850311</v>
      </c>
      <c r="AR2043" s="3">
        <v>10</v>
      </c>
      <c r="AS2043" s="3">
        <v>2.3769948775510206</v>
      </c>
      <c r="AT2043" s="3">
        <v>6.5270887636054429</v>
      </c>
      <c r="AU2043" s="3">
        <v>8</v>
      </c>
      <c r="AV2043" s="3">
        <v>7.7750502384859193</v>
      </c>
      <c r="AW2043" s="3">
        <v>10</v>
      </c>
      <c r="AX2043" s="3">
        <v>7.4465223132737295</v>
      </c>
      <c r="AY2043" s="3">
        <v>4.5157580238095241</v>
      </c>
      <c r="AZ2043" s="3">
        <v>3.6827956989247306</v>
      </c>
      <c r="BA2043" s="3">
        <v>7.6726177941901694</v>
      </c>
      <c r="BB2043" s="3">
        <v>6.4717030813492062</v>
      </c>
      <c r="BC2043" s="3">
        <v>8.4266800589511313</v>
      </c>
      <c r="BD2043" s="3">
        <v>5.7965025745711598</v>
      </c>
      <c r="BE2043" s="3">
        <v>6.0943428719659876</v>
      </c>
      <c r="BF2043" s="9">
        <v>77.7336116320825</v>
      </c>
      <c r="BG2043" s="13">
        <v>68.341287062833331</v>
      </c>
    </row>
    <row r="2044" spans="1:59">
      <c r="A2044" s="1">
        <v>2015</v>
      </c>
      <c r="B2044" s="3" t="s">
        <v>308</v>
      </c>
      <c r="C2044" s="3" t="str">
        <f>VLOOKUP(E2044,[1]region!$A:$B,2,FALSE)</f>
        <v>RU</v>
      </c>
      <c r="D2044" s="3" t="s">
        <v>309</v>
      </c>
      <c r="E2044" s="3" t="str">
        <f>IFERROR(VLOOKUP(D2044,[2]Sheet1!$C:$D,2,FALSE),D2044)</f>
        <v>Russian Federation</v>
      </c>
      <c r="F2044" s="3">
        <v>14.33</v>
      </c>
      <c r="G2044" s="3">
        <v>2.35</v>
      </c>
      <c r="H2044" s="3">
        <v>17.3</v>
      </c>
      <c r="I2044" s="3">
        <v>24</v>
      </c>
      <c r="J2044" s="3">
        <v>34</v>
      </c>
      <c r="K2044" s="9">
        <v>65.518386252934931</v>
      </c>
      <c r="L2044" s="3">
        <v>2.6969544031681165</v>
      </c>
      <c r="M2044" s="3">
        <v>3.165707414166667</v>
      </c>
      <c r="N2044" s="3">
        <v>3.6875935974235103</v>
      </c>
      <c r="O2044" s="3">
        <v>4</v>
      </c>
      <c r="P2044" s="3">
        <v>3.333333333333333</v>
      </c>
      <c r="Q2044" s="3">
        <v>3.2121487669196807</v>
      </c>
      <c r="R2044" s="3">
        <v>5.8114617463012168</v>
      </c>
      <c r="S2044" s="3"/>
      <c r="T2044" s="3"/>
      <c r="U2044" s="9">
        <v>48.453832261639533</v>
      </c>
      <c r="V2044" s="3">
        <v>5.9395984697449</v>
      </c>
      <c r="W2044" s="3">
        <v>4.1022176151039442</v>
      </c>
      <c r="X2044" s="3">
        <v>15.525328330206399</v>
      </c>
      <c r="Y2044" s="3">
        <v>10</v>
      </c>
      <c r="Z2044" s="9">
        <v>85.165318984920404</v>
      </c>
      <c r="AA2044" s="3">
        <v>8.26</v>
      </c>
      <c r="AB2044" s="3">
        <v>7.8</v>
      </c>
      <c r="AC2044" s="3">
        <v>8.7360000000000007</v>
      </c>
      <c r="AD2044" s="3">
        <v>6.4796444444444452</v>
      </c>
      <c r="AE2044" s="3">
        <v>4.8126730111585285</v>
      </c>
      <c r="AF2044" s="3">
        <v>5.76</v>
      </c>
      <c r="AG2044" s="3">
        <v>5.2863365055792642</v>
      </c>
      <c r="AH2044" s="3">
        <v>10</v>
      </c>
      <c r="AI2044" s="3">
        <v>4.0666537365860318</v>
      </c>
      <c r="AJ2044" s="3">
        <v>6.1538461538461542</v>
      </c>
      <c r="AK2044" s="3">
        <v>3.7650330765206883</v>
      </c>
      <c r="AL2044" s="3">
        <v>4.6618443223176245</v>
      </c>
      <c r="AM2044" s="9">
        <v>66.069563180853336</v>
      </c>
      <c r="AN2044" s="3">
        <v>5</v>
      </c>
      <c r="AO2044" s="3">
        <v>8.5020000000000007</v>
      </c>
      <c r="AP2044" s="3">
        <v>10</v>
      </c>
      <c r="AQ2044" s="3">
        <v>7.8340000000000005</v>
      </c>
      <c r="AR2044" s="3">
        <v>3.9</v>
      </c>
      <c r="AS2044" s="3">
        <v>5.1067582626543908</v>
      </c>
      <c r="AT2044" s="3">
        <v>7.2470181693650861</v>
      </c>
      <c r="AU2044" s="3">
        <v>6</v>
      </c>
      <c r="AV2044" s="3">
        <v>8.5034507692227361</v>
      </c>
      <c r="AW2044" s="3">
        <v>3</v>
      </c>
      <c r="AX2044" s="3">
        <v>5.6262045335403696</v>
      </c>
      <c r="AY2044" s="3">
        <v>3.3476477877466593</v>
      </c>
      <c r="AZ2044" s="3">
        <v>3.9999999999999996</v>
      </c>
      <c r="BA2044" s="3">
        <v>9.6757335217354452</v>
      </c>
      <c r="BB2044" s="3">
        <v>3.8562313842577893</v>
      </c>
      <c r="BC2044" s="3">
        <v>7.0135198402992254</v>
      </c>
      <c r="BD2044" s="3">
        <v>8.1168331534078799</v>
      </c>
      <c r="BE2044" s="3">
        <v>6.0016609479078333</v>
      </c>
      <c r="BF2044" s="9">
        <v>64.872884938160681</v>
      </c>
      <c r="BG2044" s="13">
        <v>66.01599712370178</v>
      </c>
    </row>
    <row r="2045" spans="1:59">
      <c r="A2045" s="1">
        <v>2016</v>
      </c>
      <c r="B2045" s="3" t="s">
        <v>308</v>
      </c>
      <c r="C2045" s="3" t="str">
        <f>VLOOKUP(E2045,[1]region!$A:$B,2,FALSE)</f>
        <v>RU</v>
      </c>
      <c r="D2045" s="3" t="s">
        <v>309</v>
      </c>
      <c r="E2045" s="3" t="str">
        <f>IFERROR(VLOOKUP(D2045,[2]Sheet1!$C:$D,2,FALSE),D2045)</f>
        <v>Russian Federation</v>
      </c>
      <c r="F2045" s="3">
        <v>14.303057647461003</v>
      </c>
      <c r="G2045" s="3">
        <v>2.33</v>
      </c>
      <c r="H2045" s="3">
        <v>17.3</v>
      </c>
      <c r="I2045" s="3">
        <v>24</v>
      </c>
      <c r="J2045" s="3">
        <v>33</v>
      </c>
      <c r="K2045" s="9">
        <v>65.518386252934931</v>
      </c>
      <c r="L2045" s="3">
        <v>2.6969544031681165</v>
      </c>
      <c r="M2045" s="3">
        <v>3.1625251687853169</v>
      </c>
      <c r="N2045" s="3">
        <v>3.6827956989247306</v>
      </c>
      <c r="O2045" s="3">
        <v>4</v>
      </c>
      <c r="P2045" s="3">
        <v>3.333333333333333</v>
      </c>
      <c r="Q2045" s="3">
        <v>3.2121487669196807</v>
      </c>
      <c r="R2045" s="3">
        <v>5.8114617463012168</v>
      </c>
      <c r="S2045" s="3"/>
      <c r="T2045" s="3"/>
      <c r="U2045" s="9">
        <v>48.453832261639533</v>
      </c>
      <c r="V2045" s="3">
        <v>5.9395984697449</v>
      </c>
      <c r="W2045" s="3">
        <v>4.1022176151039442</v>
      </c>
      <c r="X2045" s="3">
        <v>15.525328330206399</v>
      </c>
      <c r="Y2045" s="3">
        <v>10</v>
      </c>
      <c r="Z2045" s="9">
        <v>85.165318984920404</v>
      </c>
      <c r="AA2045" s="3">
        <v>8.26</v>
      </c>
      <c r="AB2045" s="3">
        <v>7.8</v>
      </c>
      <c r="AC2045" s="3">
        <v>8.7360000000000007</v>
      </c>
      <c r="AD2045" s="3">
        <v>6.4796444444444452</v>
      </c>
      <c r="AE2045" s="3">
        <v>4.8126730111585285</v>
      </c>
      <c r="AF2045" s="3">
        <v>5.76</v>
      </c>
      <c r="AG2045" s="3">
        <v>5.2863365055792642</v>
      </c>
      <c r="AH2045" s="3">
        <v>10</v>
      </c>
      <c r="AI2045" s="3">
        <v>4.0666537365860318</v>
      </c>
      <c r="AJ2045" s="3">
        <v>6.1538461538461542</v>
      </c>
      <c r="AK2045" s="3">
        <v>3.7650330765206883</v>
      </c>
      <c r="AL2045" s="3">
        <v>4.6618443223176245</v>
      </c>
      <c r="AM2045" s="9">
        <v>66.069563180853336</v>
      </c>
      <c r="AN2045" s="3">
        <v>5</v>
      </c>
      <c r="AO2045" s="3">
        <v>8.5020000000000007</v>
      </c>
      <c r="AP2045" s="3">
        <v>10</v>
      </c>
      <c r="AQ2045" s="3">
        <v>7.8340000000000005</v>
      </c>
      <c r="AR2045" s="3">
        <v>3.9</v>
      </c>
      <c r="AS2045" s="3">
        <v>5.1067582626543908</v>
      </c>
      <c r="AT2045" s="3">
        <v>7.2470181693650861</v>
      </c>
      <c r="AU2045" s="3">
        <v>6</v>
      </c>
      <c r="AV2045" s="3">
        <v>8.5034507692227361</v>
      </c>
      <c r="AW2045" s="3">
        <v>3</v>
      </c>
      <c r="AX2045" s="3">
        <v>5.6262045335403696</v>
      </c>
      <c r="AY2045" s="3">
        <v>3.3476477877466593</v>
      </c>
      <c r="AZ2045" s="3">
        <v>3.9999999999999996</v>
      </c>
      <c r="BA2045" s="3">
        <v>9.6757335217354452</v>
      </c>
      <c r="BB2045" s="3">
        <v>3.8562313842577893</v>
      </c>
      <c r="BC2045" s="3">
        <v>7.0135198402992254</v>
      </c>
      <c r="BD2045" s="3">
        <v>8.1168331534078799</v>
      </c>
      <c r="BE2045" s="3">
        <v>6.0016609479078333</v>
      </c>
      <c r="BF2045" s="9">
        <v>64.872884938160681</v>
      </c>
      <c r="BG2045" s="13">
        <v>66.01599712370178</v>
      </c>
    </row>
    <row r="2046" spans="1:59">
      <c r="A2046" s="1">
        <v>2017</v>
      </c>
      <c r="B2046" s="3" t="s">
        <v>308</v>
      </c>
      <c r="C2046" s="3" t="str">
        <f>VLOOKUP(E2046,[1]region!$A:$B,2,FALSE)</f>
        <v>RU</v>
      </c>
      <c r="D2046" s="3" t="s">
        <v>309</v>
      </c>
      <c r="E2046" s="3" t="str">
        <f>IFERROR(VLOOKUP(D2046,[2]Sheet1!$C:$D,2,FALSE),D2046)</f>
        <v>Russian Federation</v>
      </c>
      <c r="F2046" s="3">
        <v>14.28102429415627</v>
      </c>
      <c r="G2046" s="3">
        <v>2.3203070609358396</v>
      </c>
      <c r="H2046" s="3">
        <v>17.3</v>
      </c>
      <c r="I2046" s="3">
        <v>24</v>
      </c>
      <c r="J2046" s="3">
        <v>33</v>
      </c>
      <c r="K2046" s="9">
        <v>65.518386252934931</v>
      </c>
      <c r="L2046" s="3">
        <v>2.6959347528735633</v>
      </c>
      <c r="M2046" s="3">
        <v>3.1617384015349725</v>
      </c>
      <c r="N2046" s="3">
        <v>3.6819578101265833</v>
      </c>
      <c r="O2046" s="3">
        <v>4</v>
      </c>
      <c r="P2046" s="3">
        <v>3.333333333333333</v>
      </c>
      <c r="Q2046" s="3">
        <v>3.2121487669196807</v>
      </c>
      <c r="R2046" s="3">
        <v>5.7999867087156414</v>
      </c>
      <c r="S2046" s="3"/>
      <c r="T2046" s="3"/>
      <c r="U2046" s="9">
        <v>48.453832261639533</v>
      </c>
      <c r="V2046" s="3">
        <v>5.9395984697449</v>
      </c>
      <c r="W2046" s="3">
        <v>4.1022176151039442</v>
      </c>
      <c r="X2046" s="3">
        <v>15.525328330206399</v>
      </c>
      <c r="Y2046" s="3">
        <v>10</v>
      </c>
      <c r="Z2046" s="9">
        <v>85.165318984920404</v>
      </c>
      <c r="AA2046" s="3">
        <v>8.26</v>
      </c>
      <c r="AB2046" s="3">
        <v>7.8</v>
      </c>
      <c r="AC2046" s="3">
        <v>8.7360000000000007</v>
      </c>
      <c r="AD2046" s="3">
        <v>6.4796444444444452</v>
      </c>
      <c r="AE2046" s="3">
        <v>4.8126730111585285</v>
      </c>
      <c r="AF2046" s="3">
        <v>5.76</v>
      </c>
      <c r="AG2046" s="3">
        <v>5.2863365055792642</v>
      </c>
      <c r="AH2046" s="3">
        <v>10</v>
      </c>
      <c r="AI2046" s="3">
        <v>4.0666537365860318</v>
      </c>
      <c r="AJ2046" s="3">
        <v>6.1538461538461542</v>
      </c>
      <c r="AK2046" s="3">
        <v>3.7650330765206883</v>
      </c>
      <c r="AL2046" s="3">
        <v>4.6618443223176245</v>
      </c>
      <c r="AM2046" s="9">
        <v>66.069563180853336</v>
      </c>
      <c r="AN2046" s="3">
        <v>5</v>
      </c>
      <c r="AO2046" s="3">
        <v>8.5020000000000007</v>
      </c>
      <c r="AP2046" s="3">
        <v>10</v>
      </c>
      <c r="AQ2046" s="3">
        <v>7.8340000000000005</v>
      </c>
      <c r="AR2046" s="3">
        <v>3.9</v>
      </c>
      <c r="AS2046" s="3">
        <v>5.1067582626543908</v>
      </c>
      <c r="AT2046" s="3">
        <v>7.2470181693650861</v>
      </c>
      <c r="AU2046" s="3">
        <v>6</v>
      </c>
      <c r="AV2046" s="3">
        <v>8.5034507692227361</v>
      </c>
      <c r="AW2046" s="3">
        <v>3</v>
      </c>
      <c r="AX2046" s="3">
        <v>5.6262045335403696</v>
      </c>
      <c r="AY2046" s="3">
        <v>3.3476477877466593</v>
      </c>
      <c r="AZ2046" s="3">
        <v>3.9999999999999996</v>
      </c>
      <c r="BA2046" s="3">
        <v>9.6757335217354452</v>
      </c>
      <c r="BB2046" s="3">
        <v>3.8562313842577893</v>
      </c>
      <c r="BC2046" s="3">
        <v>7.0135198402992254</v>
      </c>
      <c r="BD2046" s="3">
        <v>8.1168331534078799</v>
      </c>
      <c r="BE2046" s="3">
        <v>6.0016609479078333</v>
      </c>
      <c r="BF2046" s="9">
        <v>64.872884938160681</v>
      </c>
      <c r="BG2046" s="13">
        <v>66.01599712370178</v>
      </c>
    </row>
    <row r="2047" spans="1:59">
      <c r="A2047" s="1">
        <v>2008</v>
      </c>
      <c r="B2047" s="3" t="s">
        <v>65</v>
      </c>
      <c r="C2047" s="3" t="str">
        <f>VLOOKUP(E2047,[1]region!$A:$B,2,FALSE)</f>
        <v>CA</v>
      </c>
      <c r="D2047" s="3" t="s">
        <v>66</v>
      </c>
      <c r="E2047" s="3" t="str">
        <f>IFERROR(VLOOKUP(D2047,[2]Sheet1!$C:$D,2,FALSE),D2047)</f>
        <v>Canada</v>
      </c>
      <c r="F2047" s="3">
        <v>14.28</v>
      </c>
      <c r="G2047" s="3">
        <v>2.298</v>
      </c>
      <c r="H2047" s="3">
        <v>17.29</v>
      </c>
      <c r="I2047" s="3">
        <v>24</v>
      </c>
      <c r="J2047" s="3">
        <v>33</v>
      </c>
      <c r="K2047" s="9">
        <v>60.411323930117007</v>
      </c>
      <c r="L2047" s="3">
        <v>2.6903365955336644</v>
      </c>
      <c r="M2047" s="3">
        <v>3.1617384015349725</v>
      </c>
      <c r="N2047" s="3">
        <v>3.6813585867346936</v>
      </c>
      <c r="O2047" s="3">
        <v>4</v>
      </c>
      <c r="P2047" s="3">
        <v>3.333333333333333</v>
      </c>
      <c r="Q2047" s="3">
        <v>3.2120000000000002</v>
      </c>
      <c r="R2047" s="3">
        <v>5.7935053684301998</v>
      </c>
      <c r="S2047" s="3"/>
      <c r="T2047" s="3"/>
      <c r="U2047" s="9">
        <v>82.417891401416327</v>
      </c>
      <c r="V2047" s="3">
        <v>-0.48257013333603549</v>
      </c>
      <c r="W2047" s="3">
        <v>3.1533246056104094</v>
      </c>
      <c r="X2047" s="3">
        <v>2.3702706744428923</v>
      </c>
      <c r="Y2047" s="3">
        <v>10</v>
      </c>
      <c r="Z2047" s="9">
        <v>95.420254990500126</v>
      </c>
      <c r="AA2047" s="3">
        <v>0.36599999999999999</v>
      </c>
      <c r="AB2047" s="3">
        <v>4.7</v>
      </c>
      <c r="AC2047" s="3">
        <v>19.649999999999999</v>
      </c>
      <c r="AD2047" s="3">
        <v>6.9853333333333341</v>
      </c>
      <c r="AE2047" s="3">
        <v>6.5009092150837988</v>
      </c>
      <c r="AF2047" s="3">
        <v>8.8908146753008488</v>
      </c>
      <c r="AG2047" s="3">
        <v>7.6958619451923234</v>
      </c>
      <c r="AH2047" s="3">
        <v>10</v>
      </c>
      <c r="AI2047" s="3">
        <v>7.3563547453445066</v>
      </c>
      <c r="AJ2047" s="3">
        <v>6.9230769230769234</v>
      </c>
      <c r="AK2047" s="3">
        <v>5.5610201413811424</v>
      </c>
      <c r="AL2047" s="3">
        <v>6.6134839366008578</v>
      </c>
      <c r="AM2047" s="9">
        <v>78.236698037816282</v>
      </c>
      <c r="AN2047" s="3">
        <v>10</v>
      </c>
      <c r="AO2047" s="3">
        <v>9.0059563697385627</v>
      </c>
      <c r="AP2047" s="3">
        <v>10</v>
      </c>
      <c r="AQ2047" s="3">
        <v>9.6686521232461882</v>
      </c>
      <c r="AR2047" s="3">
        <v>8.9</v>
      </c>
      <c r="AS2047" s="3">
        <v>6.0624505158286777</v>
      </c>
      <c r="AT2047" s="3">
        <v>7.6066475223463694</v>
      </c>
      <c r="AU2047" s="3">
        <v>10</v>
      </c>
      <c r="AV2047" s="3">
        <v>7.4042252782335725</v>
      </c>
      <c r="AW2047" s="3">
        <v>10</v>
      </c>
      <c r="AX2047" s="3">
        <v>8.3288872194014374</v>
      </c>
      <c r="AY2047" s="3">
        <v>4.257252382681564</v>
      </c>
      <c r="AZ2047" s="3">
        <v>5.4385964912280702</v>
      </c>
      <c r="BA2047" s="3">
        <v>9.8357155542523458</v>
      </c>
      <c r="BB2047" s="3">
        <v>8.4672895394165106</v>
      </c>
      <c r="BC2047" s="3">
        <v>9.5142198993753695</v>
      </c>
      <c r="BD2047" s="3">
        <v>8.6660901503305805</v>
      </c>
      <c r="BE2047" s="3">
        <v>7.696527336214074</v>
      </c>
      <c r="BF2047" s="9">
        <v>85.646888929539017</v>
      </c>
      <c r="BG2047" s="13">
        <v>80.42661145787774</v>
      </c>
    </row>
    <row r="2048" spans="1:59">
      <c r="A2048" s="1">
        <v>2001</v>
      </c>
      <c r="B2048" s="3" t="s">
        <v>325</v>
      </c>
      <c r="C2048" s="3" t="str">
        <f>VLOOKUP(E2048,[1]region!$A:$B,2,FALSE)</f>
        <v>SK</v>
      </c>
      <c r="D2048" s="3" t="s">
        <v>326</v>
      </c>
      <c r="E2048" s="3" t="str">
        <f>IFERROR(VLOOKUP(D2048,[2]Sheet1!$C:$D,2,FALSE),D2048)</f>
        <v>Slovak Republic</v>
      </c>
      <c r="F2048" s="3">
        <v>14.27</v>
      </c>
      <c r="G2048" s="3">
        <v>2.298</v>
      </c>
      <c r="H2048" s="3">
        <v>17.260000000000002</v>
      </c>
      <c r="I2048" s="3">
        <v>24</v>
      </c>
      <c r="J2048" s="3">
        <v>33</v>
      </c>
      <c r="K2048" s="9">
        <v>54.669394837562557</v>
      </c>
      <c r="L2048" s="3">
        <v>2.6892047761904765</v>
      </c>
      <c r="M2048" s="3">
        <v>3.16</v>
      </c>
      <c r="N2048" s="3">
        <v>3.6808846761453395</v>
      </c>
      <c r="O2048" s="3">
        <v>4</v>
      </c>
      <c r="P2048" s="3">
        <v>3.333333333333333</v>
      </c>
      <c r="Q2048" s="3">
        <v>3.1999457317893243</v>
      </c>
      <c r="R2048" s="3">
        <v>5.781021125179862</v>
      </c>
      <c r="S2048" s="3"/>
      <c r="T2048" s="3"/>
      <c r="U2048" s="9">
        <v>59.048003232540069</v>
      </c>
      <c r="V2048" s="3">
        <v>2.9696155954109127</v>
      </c>
      <c r="W2048" s="3">
        <v>1.8615973534331864</v>
      </c>
      <c r="X2048" s="3">
        <v>7.3296309151910002</v>
      </c>
      <c r="Y2048" s="3">
        <v>5</v>
      </c>
      <c r="Z2048" s="9">
        <v>80.488779391265851</v>
      </c>
      <c r="AA2048" s="3">
        <v>0.25335994161677616</v>
      </c>
      <c r="AB2048" s="3">
        <v>6</v>
      </c>
      <c r="AC2048" s="3"/>
      <c r="AD2048" s="3">
        <v>9.3155466861277425</v>
      </c>
      <c r="AE2048" s="3">
        <v>6.2634412447611485</v>
      </c>
      <c r="AF2048" s="3">
        <v>9.1666666666666661</v>
      </c>
      <c r="AG2048" s="3">
        <v>7.5736848761638003</v>
      </c>
      <c r="AH2048" s="3">
        <v>10</v>
      </c>
      <c r="AI2048" s="3">
        <v>7.8339999999999996</v>
      </c>
      <c r="AJ2048" s="3">
        <v>4.6153846153846159</v>
      </c>
      <c r="AK2048" s="3"/>
      <c r="AL2048" s="3">
        <v>6.2246923076923082</v>
      </c>
      <c r="AM2048" s="9">
        <v>82.784809674959632</v>
      </c>
      <c r="AN2048" s="3">
        <v>8</v>
      </c>
      <c r="AO2048" s="3">
        <v>5.5754629510859175</v>
      </c>
      <c r="AP2048" s="3">
        <v>10</v>
      </c>
      <c r="AQ2048" s="3">
        <v>7.8584876503619725</v>
      </c>
      <c r="AR2048" s="3">
        <v>4.1664999999999992</v>
      </c>
      <c r="AS2048" s="3">
        <v>4.296875</v>
      </c>
      <c r="AT2048" s="3">
        <v>7.0572916666666661</v>
      </c>
      <c r="AU2048" s="3">
        <v>4.843</v>
      </c>
      <c r="AV2048" s="3">
        <v>8.7948188791798732</v>
      </c>
      <c r="AW2048" s="3">
        <v>3</v>
      </c>
      <c r="AX2048" s="3">
        <v>5.3597475909744228</v>
      </c>
      <c r="AY2048" s="3">
        <v>1.904761791229248</v>
      </c>
      <c r="AZ2048" s="3">
        <v>7</v>
      </c>
      <c r="BA2048" s="3">
        <v>8.1241261129127142</v>
      </c>
      <c r="BB2048" s="3">
        <v>5.0641646271660221</v>
      </c>
      <c r="BC2048" s="3"/>
      <c r="BD2048" s="3">
        <v>6.3569688979616723</v>
      </c>
      <c r="BE2048" s="3">
        <v>5.6900042858539308</v>
      </c>
      <c r="BF2048" s="9">
        <v>63.027465090634422</v>
      </c>
      <c r="BG2048" s="13">
        <v>68.003690445392522</v>
      </c>
    </row>
    <row r="2049" spans="1:59">
      <c r="A2049" s="1">
        <v>2003</v>
      </c>
      <c r="B2049" s="3" t="s">
        <v>325</v>
      </c>
      <c r="C2049" s="3" t="str">
        <f>VLOOKUP(E2049,[1]region!$A:$B,2,FALSE)</f>
        <v>SK</v>
      </c>
      <c r="D2049" s="3" t="s">
        <v>326</v>
      </c>
      <c r="E2049" s="3" t="str">
        <f>IFERROR(VLOOKUP(D2049,[2]Sheet1!$C:$D,2,FALSE),D2049)</f>
        <v>Slovak Republic</v>
      </c>
      <c r="F2049" s="3">
        <v>14.25</v>
      </c>
      <c r="G2049" s="3">
        <v>2.29</v>
      </c>
      <c r="H2049" s="3">
        <v>17.25</v>
      </c>
      <c r="I2049" s="3">
        <v>24</v>
      </c>
      <c r="J2049" s="3">
        <v>33</v>
      </c>
      <c r="K2049" s="9">
        <v>53.725922170790305</v>
      </c>
      <c r="L2049" s="3">
        <v>2.6859846259541982</v>
      </c>
      <c r="M2049" s="3">
        <v>3.1582614595469254</v>
      </c>
      <c r="N2049" s="3">
        <v>3.6757806000000004</v>
      </c>
      <c r="O2049" s="3">
        <v>3.93</v>
      </c>
      <c r="P2049" s="3">
        <v>3.333333333333333</v>
      </c>
      <c r="Q2049" s="3">
        <v>3.1999457317893243</v>
      </c>
      <c r="R2049" s="3">
        <v>5.7760937739227547</v>
      </c>
      <c r="S2049" s="3"/>
      <c r="T2049" s="3"/>
      <c r="U2049" s="9">
        <v>61.490765403059207</v>
      </c>
      <c r="V2049" s="3">
        <v>14.086091202923544</v>
      </c>
      <c r="W2049" s="3">
        <v>2.1253729262691823</v>
      </c>
      <c r="X2049" s="3">
        <v>8.5541430540662695</v>
      </c>
      <c r="Y2049" s="3">
        <v>5</v>
      </c>
      <c r="Z2049" s="9">
        <v>74.054509945235907</v>
      </c>
      <c r="AA2049" s="3">
        <v>0.55000000000000004</v>
      </c>
      <c r="AB2049" s="3">
        <v>22.1</v>
      </c>
      <c r="AC2049" s="3"/>
      <c r="AD2049" s="3">
        <v>7.6066666666666665</v>
      </c>
      <c r="AE2049" s="3">
        <v>6.166666666666667</v>
      </c>
      <c r="AF2049" s="3">
        <v>9.1666666666666661</v>
      </c>
      <c r="AG2049" s="3">
        <v>7.6666666666666661</v>
      </c>
      <c r="AH2049" s="3">
        <v>10</v>
      </c>
      <c r="AI2049" s="3">
        <v>8.3333333333333339</v>
      </c>
      <c r="AJ2049" s="3">
        <v>7.6923076923076925</v>
      </c>
      <c r="AK2049" s="3"/>
      <c r="AL2049" s="3">
        <v>8.0128205128205128</v>
      </c>
      <c r="AM2049" s="9">
        <v>83.215384615384608</v>
      </c>
      <c r="AN2049" s="3">
        <v>10</v>
      </c>
      <c r="AO2049" s="3">
        <v>8.4045314278862744</v>
      </c>
      <c r="AP2049" s="3">
        <v>10</v>
      </c>
      <c r="AQ2049" s="3">
        <v>9.4681771426287593</v>
      </c>
      <c r="AR2049" s="3">
        <v>7.2</v>
      </c>
      <c r="AS2049" s="3">
        <v>5.6666666666666679</v>
      </c>
      <c r="AT2049" s="3">
        <v>7.833333333333333</v>
      </c>
      <c r="AU2049" s="3">
        <v>8</v>
      </c>
      <c r="AV2049" s="3">
        <v>8.7948188791798732</v>
      </c>
      <c r="AW2049" s="3">
        <v>5</v>
      </c>
      <c r="AX2049" s="3">
        <v>7.0824698131966457</v>
      </c>
      <c r="AY2049" s="3">
        <v>2.8333333333333339</v>
      </c>
      <c r="AZ2049" s="3">
        <v>6.75</v>
      </c>
      <c r="BA2049" s="3">
        <v>8.1241261129127142</v>
      </c>
      <c r="BB2049" s="3">
        <v>6</v>
      </c>
      <c r="BC2049" s="3"/>
      <c r="BD2049" s="3">
        <v>6.3569688979616723</v>
      </c>
      <c r="BE2049" s="3">
        <v>5.926864861561512</v>
      </c>
      <c r="BF2049" s="9">
        <v>74.925039391289729</v>
      </c>
      <c r="BG2049" s="13">
        <v>69.482324305151948</v>
      </c>
    </row>
    <row r="2050" spans="1:59">
      <c r="A2050" s="1">
        <v>2012</v>
      </c>
      <c r="B2050" s="3" t="s">
        <v>250</v>
      </c>
      <c r="C2050" s="3" t="str">
        <f>VLOOKUP(E2050,[1]region!$A:$B,2,FALSE)</f>
        <v>MT</v>
      </c>
      <c r="D2050" s="3" t="s">
        <v>251</v>
      </c>
      <c r="E2050" s="3" t="str">
        <f>IFERROR(VLOOKUP(D2050,[2]Sheet1!$C:$D,2,FALSE),D2050)</f>
        <v>Malta</v>
      </c>
      <c r="F2050" s="3">
        <v>14.219114219114219</v>
      </c>
      <c r="G2050" s="3">
        <v>2.2747603833865817</v>
      </c>
      <c r="H2050" s="3">
        <v>17.25</v>
      </c>
      <c r="I2050" s="3">
        <v>23</v>
      </c>
      <c r="J2050" s="3">
        <v>33</v>
      </c>
      <c r="K2050" s="9">
        <v>57.553046716573547</v>
      </c>
      <c r="L2050" s="3">
        <v>2.6830245525992691</v>
      </c>
      <c r="M2050" s="3">
        <v>3.1576231839826843</v>
      </c>
      <c r="N2050" s="3">
        <v>3.6752136752136755</v>
      </c>
      <c r="O2050" s="3">
        <v>3.9</v>
      </c>
      <c r="P2050" s="3">
        <v>3.333333333333333</v>
      </c>
      <c r="Q2050" s="3">
        <v>3.1999457317893243</v>
      </c>
      <c r="R2050" s="3">
        <v>5.7671155849872457</v>
      </c>
      <c r="S2050" s="3"/>
      <c r="T2050" s="3"/>
      <c r="U2050" s="9">
        <v>71.874631357544857</v>
      </c>
      <c r="V2050" s="3">
        <v>7.19974370706018</v>
      </c>
      <c r="W2050" s="3">
        <v>0.48788129352421938</v>
      </c>
      <c r="X2050" s="3">
        <v>2.42</v>
      </c>
      <c r="Y2050" s="3">
        <v>10</v>
      </c>
      <c r="Z2050" s="9">
        <v>94.702246852945692</v>
      </c>
      <c r="AA2050" s="3">
        <v>0.55000000000000004</v>
      </c>
      <c r="AB2050" s="3">
        <v>5.5</v>
      </c>
      <c r="AC2050" s="3">
        <v>9.7349999999999994</v>
      </c>
      <c r="AD2050" s="3">
        <v>8.213111111111111</v>
      </c>
      <c r="AE2050" s="3">
        <v>6.3257221833333332</v>
      </c>
      <c r="AF2050" s="3">
        <v>8.6803306397326772</v>
      </c>
      <c r="AG2050" s="3">
        <v>7.5030264115330052</v>
      </c>
      <c r="AH2050" s="3">
        <v>10</v>
      </c>
      <c r="AI2050" s="3">
        <v>6.7589030250000004</v>
      </c>
      <c r="AJ2050" s="3">
        <v>6.9230769230769234</v>
      </c>
      <c r="AK2050" s="3">
        <v>6.4162871962801891</v>
      </c>
      <c r="AL2050" s="3">
        <v>6.6994223814523712</v>
      </c>
      <c r="AM2050" s="9">
        <v>81.038899760241222</v>
      </c>
      <c r="AN2050" s="3">
        <v>10</v>
      </c>
      <c r="AO2050" s="3">
        <v>7.6509999999999998</v>
      </c>
      <c r="AP2050" s="3">
        <v>10</v>
      </c>
      <c r="AQ2050" s="3">
        <v>9.2170000000000005</v>
      </c>
      <c r="AR2050" s="3">
        <v>6.1000000000000005</v>
      </c>
      <c r="AS2050" s="3">
        <v>4.8237781499999999</v>
      </c>
      <c r="AT2050" s="3">
        <v>7.2163439333333335</v>
      </c>
      <c r="AU2050" s="3">
        <v>6</v>
      </c>
      <c r="AV2050" s="3">
        <v>10</v>
      </c>
      <c r="AW2050" s="3">
        <v>10</v>
      </c>
      <c r="AX2050" s="3">
        <v>7.35668701388889</v>
      </c>
      <c r="AY2050" s="3">
        <v>3.942772483333334</v>
      </c>
      <c r="AZ2050" s="3">
        <v>4.8888888888888893</v>
      </c>
      <c r="BA2050" s="3">
        <v>8.6169810128345699</v>
      </c>
      <c r="BB2050" s="3">
        <v>5.0638792657142853</v>
      </c>
      <c r="BC2050" s="3">
        <v>6.9940096304926165</v>
      </c>
      <c r="BD2050" s="3">
        <v>8.4419036209743776</v>
      </c>
      <c r="BE2050" s="3">
        <v>6.3247391503730119</v>
      </c>
      <c r="BF2050" s="9">
        <v>76.328087214206334</v>
      </c>
      <c r="BG2050" s="13">
        <v>76.299382380302333</v>
      </c>
    </row>
    <row r="2051" spans="1:59">
      <c r="A2051" s="1">
        <v>2014</v>
      </c>
      <c r="B2051" s="3" t="s">
        <v>5</v>
      </c>
      <c r="C2051" s="3" t="str">
        <f>VLOOKUP(E2051,[1]region!$A:$B,2,FALSE)</f>
        <v>AO</v>
      </c>
      <c r="D2051" s="3" t="s">
        <v>6</v>
      </c>
      <c r="E2051" s="3" t="str">
        <f>IFERROR(VLOOKUP(D2051,[2]Sheet1!$C:$D,2,FALSE),D2051)</f>
        <v>Angola</v>
      </c>
      <c r="F2051" s="3">
        <v>14.2</v>
      </c>
      <c r="G2051" s="3">
        <v>2.2711836217765455</v>
      </c>
      <c r="H2051" s="3">
        <v>17.21</v>
      </c>
      <c r="I2051" s="3">
        <v>23</v>
      </c>
      <c r="J2051" s="3">
        <v>33</v>
      </c>
      <c r="K2051" s="9">
        <v>53.990680034028884</v>
      </c>
      <c r="L2051" s="3">
        <v>2.67217378600823</v>
      </c>
      <c r="M2051" s="3">
        <v>3.1525801060280356</v>
      </c>
      <c r="N2051" s="3">
        <v>3.6666667461395264</v>
      </c>
      <c r="O2051" s="3">
        <v>3.9</v>
      </c>
      <c r="P2051" s="3">
        <v>3.333333333333333</v>
      </c>
      <c r="Q2051" s="3">
        <v>3.1832385553690905</v>
      </c>
      <c r="R2051" s="3">
        <v>5.7509122342736436</v>
      </c>
      <c r="S2051" s="3"/>
      <c r="T2051" s="3"/>
      <c r="U2051" s="9">
        <v>29.936511962390213</v>
      </c>
      <c r="V2051" s="3">
        <v>7.655722569455703</v>
      </c>
      <c r="W2051" s="3">
        <v>12.134986104672038</v>
      </c>
      <c r="X2051" s="3">
        <v>7.2795615410536199</v>
      </c>
      <c r="Y2051" s="3">
        <v>5</v>
      </c>
      <c r="Z2051" s="9">
        <v>67.897371840073305</v>
      </c>
      <c r="AA2051" s="3">
        <v>1.07</v>
      </c>
      <c r="AB2051" s="3">
        <v>11.4</v>
      </c>
      <c r="AC2051" s="3">
        <v>14.364000000000001</v>
      </c>
      <c r="AD2051" s="3">
        <v>7.087022222222223</v>
      </c>
      <c r="AE2051" s="3">
        <v>3.1327383346976618</v>
      </c>
      <c r="AF2051" s="3">
        <v>0</v>
      </c>
      <c r="AG2051" s="3">
        <v>1.5663691673488309</v>
      </c>
      <c r="AH2051" s="3">
        <v>10</v>
      </c>
      <c r="AI2051" s="3">
        <v>2.9469193303689574</v>
      </c>
      <c r="AJ2051" s="3">
        <v>2.3076923076923079</v>
      </c>
      <c r="AK2051" s="3">
        <v>0.11062564131517612</v>
      </c>
      <c r="AL2051" s="3">
        <v>1.7884124264588135</v>
      </c>
      <c r="AM2051" s="9">
        <v>51.104509540074673</v>
      </c>
      <c r="AN2051" s="3">
        <v>8</v>
      </c>
      <c r="AO2051" s="3">
        <v>9.1947154917223983</v>
      </c>
      <c r="AP2051" s="3">
        <v>9</v>
      </c>
      <c r="AQ2051" s="3">
        <v>8.7315718305741328</v>
      </c>
      <c r="AR2051" s="3">
        <v>2.2333333333333329</v>
      </c>
      <c r="AS2051" s="3">
        <v>2.6561976006572996</v>
      </c>
      <c r="AT2051" s="3">
        <v>5.1729870961933599</v>
      </c>
      <c r="AU2051" s="3">
        <v>4</v>
      </c>
      <c r="AV2051" s="3">
        <v>0.64081134906218262</v>
      </c>
      <c r="AW2051" s="3">
        <v>0</v>
      </c>
      <c r="AX2051" s="3">
        <v>2.4505548965410293</v>
      </c>
      <c r="AY2051" s="3">
        <v>2.7584278168414356</v>
      </c>
      <c r="AZ2051" s="3">
        <v>1.5555555555555558</v>
      </c>
      <c r="BA2051" s="3">
        <v>8.5490907539871728</v>
      </c>
      <c r="BB2051" s="3">
        <v>2.1665110210473251</v>
      </c>
      <c r="BC2051" s="3">
        <v>7.6073518256234198</v>
      </c>
      <c r="BD2051" s="3">
        <v>6.8389699360775129</v>
      </c>
      <c r="BE2051" s="3">
        <v>4.9126511515220699</v>
      </c>
      <c r="BF2051" s="9">
        <v>53.649259595457437</v>
      </c>
      <c r="BG2051" s="13">
        <v>51.31566659440491</v>
      </c>
    </row>
    <row r="2052" spans="1:59">
      <c r="A2052" s="1">
        <v>2011</v>
      </c>
      <c r="B2052" s="3" t="s">
        <v>230</v>
      </c>
      <c r="C2052" s="3" t="str">
        <f>VLOOKUP(E2052,[1]region!$A:$B,2,FALSE)</f>
        <v>LS</v>
      </c>
      <c r="D2052" s="3" t="s">
        <v>231</v>
      </c>
      <c r="E2052" s="3" t="str">
        <f>IFERROR(VLOOKUP(D2052,[2]Sheet1!$C:$D,2,FALSE),D2052)</f>
        <v>Lesotho</v>
      </c>
      <c r="F2052" s="3">
        <v>14.191573249294487</v>
      </c>
      <c r="G2052" s="3">
        <v>2.2650000000000001</v>
      </c>
      <c r="H2052" s="3">
        <v>17.2</v>
      </c>
      <c r="I2052" s="3">
        <v>23</v>
      </c>
      <c r="J2052" s="3">
        <v>33</v>
      </c>
      <c r="K2052" s="9">
        <v>49.995477665513462</v>
      </c>
      <c r="L2052" s="3">
        <v>2.6720000000000002</v>
      </c>
      <c r="M2052" s="3">
        <v>3.1525801060280356</v>
      </c>
      <c r="N2052" s="3">
        <v>3.666666666666667</v>
      </c>
      <c r="O2052" s="3">
        <v>3.9</v>
      </c>
      <c r="P2052" s="3">
        <v>3.333333333333333</v>
      </c>
      <c r="Q2052" s="3">
        <v>3.1832385553690905</v>
      </c>
      <c r="R2052" s="3">
        <v>5.7509122342736436</v>
      </c>
      <c r="S2052" s="3"/>
      <c r="T2052" s="3"/>
      <c r="U2052" s="9">
        <v>43.7568347529551</v>
      </c>
      <c r="V2052" s="3">
        <v>-4.7092250053358491</v>
      </c>
      <c r="W2052" s="3">
        <v>2.3859134589778295</v>
      </c>
      <c r="X2052" s="3">
        <v>5.0199999999999996</v>
      </c>
      <c r="Y2052" s="3">
        <v>5</v>
      </c>
      <c r="Z2052" s="9">
        <v>80.249474038354251</v>
      </c>
      <c r="AA2052" s="3">
        <v>10.44</v>
      </c>
      <c r="AB2052" s="3">
        <v>7.6</v>
      </c>
      <c r="AC2052" s="3">
        <v>11.095999999999998</v>
      </c>
      <c r="AD2052" s="3">
        <v>5.6938666666666675</v>
      </c>
      <c r="AE2052" s="3">
        <v>4.2737198933333334</v>
      </c>
      <c r="AF2052" s="3">
        <v>5.3799263869632661</v>
      </c>
      <c r="AG2052" s="3">
        <v>4.8268231401482993</v>
      </c>
      <c r="AH2052" s="3">
        <v>10</v>
      </c>
      <c r="AI2052" s="3">
        <v>6.0792368499999991</v>
      </c>
      <c r="AJ2052" s="3">
        <v>2.3076923076923079</v>
      </c>
      <c r="AK2052" s="3">
        <v>6.3056615549650115</v>
      </c>
      <c r="AL2052" s="3">
        <v>4.8975302375524397</v>
      </c>
      <c r="AM2052" s="9">
        <v>63.545550110918526</v>
      </c>
      <c r="AN2052" s="3">
        <v>10</v>
      </c>
      <c r="AO2052" s="3">
        <v>10</v>
      </c>
      <c r="AP2052" s="3">
        <v>10</v>
      </c>
      <c r="AQ2052" s="3">
        <v>10</v>
      </c>
      <c r="AR2052" s="3">
        <v>7.7666666666666657</v>
      </c>
      <c r="AS2052" s="3">
        <v>4.3868656000000001</v>
      </c>
      <c r="AT2052" s="3">
        <v>5.6940618833333332</v>
      </c>
      <c r="AU2052" s="3">
        <v>8</v>
      </c>
      <c r="AV2052" s="3">
        <v>6.5464248520524659</v>
      </c>
      <c r="AW2052" s="3"/>
      <c r="AX2052" s="3">
        <v>6.4788038004104935</v>
      </c>
      <c r="AY2052" s="3">
        <v>3.381051845</v>
      </c>
      <c r="AZ2052" s="3">
        <v>5.454545454545455</v>
      </c>
      <c r="BA2052" s="3">
        <v>9.0950451800472365</v>
      </c>
      <c r="BB2052" s="3">
        <v>3.9670852354761905</v>
      </c>
      <c r="BC2052" s="3">
        <v>3.8163322436275982</v>
      </c>
      <c r="BD2052" s="3">
        <v>6.3681782244294816</v>
      </c>
      <c r="BE2052" s="3">
        <v>5.347039697187661</v>
      </c>
      <c r="BF2052" s="9">
        <v>72.752811658660505</v>
      </c>
      <c r="BG2052" s="13">
        <v>62.060029645280359</v>
      </c>
    </row>
    <row r="2053" spans="1:59">
      <c r="A2053" s="1">
        <v>2010</v>
      </c>
      <c r="B2053" s="3" t="s">
        <v>14</v>
      </c>
      <c r="C2053" s="3" t="str">
        <f>VLOOKUP(E2053,[1]region!$A:$B,2,FALSE)</f>
        <v>AT</v>
      </c>
      <c r="D2053" s="3" t="s">
        <v>15</v>
      </c>
      <c r="E2053" s="3" t="str">
        <f>IFERROR(VLOOKUP(D2053,[2]Sheet1!$C:$D,2,FALSE),D2053)</f>
        <v>Austria</v>
      </c>
      <c r="F2053" s="3">
        <v>14.19</v>
      </c>
      <c r="G2053" s="3">
        <v>2.2601151103857058</v>
      </c>
      <c r="H2053" s="3">
        <v>17.2</v>
      </c>
      <c r="I2053" s="3">
        <v>23</v>
      </c>
      <c r="J2053" s="3">
        <v>33</v>
      </c>
      <c r="K2053" s="9">
        <v>48.981647699951914</v>
      </c>
      <c r="L2053" s="3">
        <v>2.6707506784731931</v>
      </c>
      <c r="M2053" s="3">
        <v>3.1525801060280356</v>
      </c>
      <c r="N2053" s="3">
        <v>3.6643024285634356</v>
      </c>
      <c r="O2053" s="3">
        <v>3.9</v>
      </c>
      <c r="P2053" s="3">
        <v>3.333333333333333</v>
      </c>
      <c r="Q2053" s="3">
        <v>3.1832385553690905</v>
      </c>
      <c r="R2053" s="3">
        <v>5.7457194988444265</v>
      </c>
      <c r="S2053" s="3"/>
      <c r="T2053" s="3"/>
      <c r="U2053" s="9">
        <v>80.804290136689033</v>
      </c>
      <c r="V2053" s="3">
        <v>4.0642887492926771</v>
      </c>
      <c r="W2053" s="3">
        <v>0.64046743132137185</v>
      </c>
      <c r="X2053" s="3">
        <v>1.81353173680621</v>
      </c>
      <c r="Y2053" s="3">
        <v>10</v>
      </c>
      <c r="Z2053" s="9">
        <v>96.420622325629182</v>
      </c>
      <c r="AA2053" s="3">
        <v>0.55138600000000004</v>
      </c>
      <c r="AB2053" s="3">
        <v>5.0999999999999996</v>
      </c>
      <c r="AC2053" s="3">
        <v>8.9759999999999991</v>
      </c>
      <c r="AD2053" s="3">
        <v>8.3406697777777783</v>
      </c>
      <c r="AE2053" s="3">
        <v>6.7730656931216924</v>
      </c>
      <c r="AF2053" s="3">
        <v>9.0781466815448937</v>
      </c>
      <c r="AG2053" s="3">
        <v>7.925606187333293</v>
      </c>
      <c r="AH2053" s="3">
        <v>10</v>
      </c>
      <c r="AI2053" s="3">
        <v>6.5704819285714269</v>
      </c>
      <c r="AJ2053" s="3">
        <v>3.0769230769230771</v>
      </c>
      <c r="AK2053" s="3">
        <v>6.4162871962801891</v>
      </c>
      <c r="AL2053" s="3">
        <v>5.3545640672582309</v>
      </c>
      <c r="AM2053" s="9">
        <v>79.052100080923253</v>
      </c>
      <c r="AN2053" s="3">
        <v>8</v>
      </c>
      <c r="AO2053" s="3">
        <v>8.7723771291669586</v>
      </c>
      <c r="AP2053" s="3">
        <v>10</v>
      </c>
      <c r="AQ2053" s="3">
        <v>8.9241257097223201</v>
      </c>
      <c r="AR2053" s="3">
        <v>10</v>
      </c>
      <c r="AS2053" s="3">
        <v>4.2568962539682538</v>
      </c>
      <c r="AT2053" s="3">
        <v>2.7117496507936507</v>
      </c>
      <c r="AU2053" s="3">
        <v>8</v>
      </c>
      <c r="AV2053" s="3">
        <v>10</v>
      </c>
      <c r="AW2053" s="3">
        <v>3</v>
      </c>
      <c r="AX2053" s="3">
        <v>6.3281076507936502</v>
      </c>
      <c r="AY2053" s="3">
        <v>4.2134456507936502</v>
      </c>
      <c r="AZ2053" s="3">
        <v>8.4848484848484844</v>
      </c>
      <c r="BA2053" s="3">
        <v>8.8784319708719917</v>
      </c>
      <c r="BB2053" s="3">
        <v>7.6463541791383225</v>
      </c>
      <c r="BC2053" s="3">
        <v>7.645048424172475</v>
      </c>
      <c r="BD2053" s="3">
        <v>8.0944145004722596</v>
      </c>
      <c r="BE2053" s="3">
        <v>7.4937572017161971</v>
      </c>
      <c r="BF2053" s="9">
        <v>75.819968540773885</v>
      </c>
      <c r="BG2053" s="13">
        <v>76.215725756793447</v>
      </c>
    </row>
    <row r="2054" spans="1:59">
      <c r="A2054" s="1">
        <v>2014</v>
      </c>
      <c r="B2054" s="3" t="s">
        <v>163</v>
      </c>
      <c r="C2054" s="3" t="str">
        <f>VLOOKUP(E2054,[1]region!$A:$B,2,FALSE)</f>
        <v>DE</v>
      </c>
      <c r="D2054" s="3" t="s">
        <v>164</v>
      </c>
      <c r="E2054" s="3" t="str">
        <f>IFERROR(VLOOKUP(D2054,[2]Sheet1!$C:$D,2,FALSE),D2054)</f>
        <v>Germany</v>
      </c>
      <c r="F2054" s="3">
        <v>14.18994413407821</v>
      </c>
      <c r="G2054" s="3">
        <v>2.2601151103857058</v>
      </c>
      <c r="H2054" s="3">
        <v>17.18</v>
      </c>
      <c r="I2054" s="3">
        <v>23</v>
      </c>
      <c r="J2054" s="3">
        <v>33</v>
      </c>
      <c r="K2054" s="9">
        <v>55.521160964227278</v>
      </c>
      <c r="L2054" s="3">
        <v>2.6681938507462672</v>
      </c>
      <c r="M2054" s="3">
        <v>3.1483845096247558</v>
      </c>
      <c r="N2054" s="3">
        <v>3.6608235838118848</v>
      </c>
      <c r="O2054" s="3">
        <v>3.8888888888888888</v>
      </c>
      <c r="P2054" s="3">
        <v>3.333333333333333</v>
      </c>
      <c r="Q2054" s="3">
        <v>3.1832385553690905</v>
      </c>
      <c r="R2054" s="3">
        <v>5.7408584936303457</v>
      </c>
      <c r="S2054" s="3"/>
      <c r="T2054" s="3"/>
      <c r="U2054" s="9">
        <v>77.310693908641966</v>
      </c>
      <c r="V2054" s="3">
        <v>5.6890902142771482</v>
      </c>
      <c r="W2054" s="3">
        <v>0.62645086579304776</v>
      </c>
      <c r="X2054" s="3">
        <v>0.90679703516765697</v>
      </c>
      <c r="Y2054" s="3">
        <v>10</v>
      </c>
      <c r="Z2054" s="9">
        <v>96.075605509484561</v>
      </c>
      <c r="AA2054" s="3">
        <v>0.27510000000000001</v>
      </c>
      <c r="AB2054" s="3">
        <v>5.3</v>
      </c>
      <c r="AC2054" s="3">
        <v>8.6389999999999993</v>
      </c>
      <c r="AD2054" s="3">
        <v>8.4336666666666655</v>
      </c>
      <c r="AE2054" s="3">
        <v>6.8352996974522284</v>
      </c>
      <c r="AF2054" s="3">
        <v>9.1751536808526843</v>
      </c>
      <c r="AG2054" s="3">
        <v>8.0052266891524564</v>
      </c>
      <c r="AH2054" s="3">
        <v>10</v>
      </c>
      <c r="AI2054" s="3">
        <v>6.8708621183651797</v>
      </c>
      <c r="AJ2054" s="3">
        <v>3.0769230769230771</v>
      </c>
      <c r="AK2054" s="3">
        <v>7.7437948920622981</v>
      </c>
      <c r="AL2054" s="3">
        <v>5.8971933624501851</v>
      </c>
      <c r="AM2054" s="9">
        <v>80.840216795673271</v>
      </c>
      <c r="AN2054" s="3">
        <v>5</v>
      </c>
      <c r="AO2054" s="3">
        <v>10</v>
      </c>
      <c r="AP2054" s="3">
        <v>10</v>
      </c>
      <c r="AQ2054" s="3">
        <v>8.3333333333333339</v>
      </c>
      <c r="AR2054" s="3">
        <v>5.5666666666666664</v>
      </c>
      <c r="AS2054" s="3">
        <v>2.4804745477707004</v>
      </c>
      <c r="AT2054" s="3">
        <v>3.1348877367303611</v>
      </c>
      <c r="AU2054" s="3">
        <v>8</v>
      </c>
      <c r="AV2054" s="3">
        <v>6.2528709644769265</v>
      </c>
      <c r="AW2054" s="3">
        <v>10</v>
      </c>
      <c r="AX2054" s="3">
        <v>5.9058166526074425</v>
      </c>
      <c r="AY2054" s="3">
        <v>4.8078097742731849</v>
      </c>
      <c r="AZ2054" s="3">
        <v>9.5555555555555554</v>
      </c>
      <c r="BA2054" s="3">
        <v>9.5337772826531726</v>
      </c>
      <c r="BB2054" s="3">
        <v>6.7237984286289585</v>
      </c>
      <c r="BC2054" s="3">
        <v>9.3518785982287369</v>
      </c>
      <c r="BD2054" s="3">
        <v>7.5563668300173683</v>
      </c>
      <c r="BE2054" s="3">
        <v>7.9215310782261632</v>
      </c>
      <c r="BF2054" s="9">
        <v>73.868936880556475</v>
      </c>
      <c r="BG2054" s="13">
        <v>76.723322811716713</v>
      </c>
    </row>
    <row r="2055" spans="1:59">
      <c r="A2055" s="1">
        <v>2015</v>
      </c>
      <c r="B2055" s="3" t="s">
        <v>325</v>
      </c>
      <c r="C2055" s="3" t="str">
        <f>VLOOKUP(E2055,[1]region!$A:$B,2,FALSE)</f>
        <v>SK</v>
      </c>
      <c r="D2055" s="3" t="s">
        <v>326</v>
      </c>
      <c r="E2055" s="3" t="str">
        <f>IFERROR(VLOOKUP(D2055,[2]Sheet1!$C:$D,2,FALSE),D2055)</f>
        <v>Slovak Republic</v>
      </c>
      <c r="F2055" s="3">
        <v>14.164904862579281</v>
      </c>
      <c r="G2055" s="3">
        <v>2.2601151103857058</v>
      </c>
      <c r="H2055" s="3">
        <v>17.170000000000002</v>
      </c>
      <c r="I2055" s="3">
        <v>23</v>
      </c>
      <c r="J2055" s="3">
        <v>33</v>
      </c>
      <c r="K2055" s="9">
        <v>55.135358148196651</v>
      </c>
      <c r="L2055" s="3">
        <v>2.6673861212121208</v>
      </c>
      <c r="M2055" s="3">
        <v>3.1464244444444418</v>
      </c>
      <c r="N2055" s="3">
        <v>3.6572522660650808</v>
      </c>
      <c r="O2055" s="3">
        <v>3.8</v>
      </c>
      <c r="P2055" s="3">
        <v>3.333333333333333</v>
      </c>
      <c r="Q2055" s="3">
        <v>3.1832385553690905</v>
      </c>
      <c r="R2055" s="3">
        <v>5.7408584936303457</v>
      </c>
      <c r="S2055" s="3"/>
      <c r="T2055" s="3"/>
      <c r="U2055" s="9">
        <v>56.383350513162512</v>
      </c>
      <c r="V2055" s="3">
        <v>3.3037922996227653</v>
      </c>
      <c r="W2055" s="3">
        <v>0.83454317838974279</v>
      </c>
      <c r="X2055" s="3">
        <v>-0.32521977742810398</v>
      </c>
      <c r="Y2055" s="3">
        <v>10</v>
      </c>
      <c r="Z2055" s="9">
        <v>97.350950783084826</v>
      </c>
      <c r="AA2055" s="3">
        <v>1.35</v>
      </c>
      <c r="AB2055" s="3">
        <v>5.0999999999999996</v>
      </c>
      <c r="AC2055" s="3">
        <v>7.496999999999999</v>
      </c>
      <c r="AD2055" s="3">
        <v>8.3604000000000003</v>
      </c>
      <c r="AE2055" s="3">
        <v>5.7442110095705301</v>
      </c>
      <c r="AF2055" s="3">
        <v>9.9633137649230932</v>
      </c>
      <c r="AG2055" s="3">
        <v>7.8537623872468121</v>
      </c>
      <c r="AH2055" s="3">
        <v>10</v>
      </c>
      <c r="AI2055" s="3">
        <v>7.8738789992891389</v>
      </c>
      <c r="AJ2055" s="3">
        <v>5.3846153846153841</v>
      </c>
      <c r="AK2055" s="3">
        <v>7.7437948920622981</v>
      </c>
      <c r="AL2055" s="3">
        <v>7.0007630919889401</v>
      </c>
      <c r="AM2055" s="9">
        <v>83.037313698089378</v>
      </c>
      <c r="AN2055" s="3">
        <v>10</v>
      </c>
      <c r="AO2055" s="3">
        <v>8.7680000000000007</v>
      </c>
      <c r="AP2055" s="3">
        <v>9</v>
      </c>
      <c r="AQ2055" s="3">
        <v>9.2560000000000002</v>
      </c>
      <c r="AR2055" s="3">
        <v>6.666666666666667</v>
      </c>
      <c r="AS2055" s="3">
        <v>3.2367275638894721</v>
      </c>
      <c r="AT2055" s="3">
        <v>5.1638065869118268</v>
      </c>
      <c r="AU2055" s="3">
        <v>8</v>
      </c>
      <c r="AV2055" s="3">
        <v>7.7551761538341202</v>
      </c>
      <c r="AW2055" s="3">
        <v>10</v>
      </c>
      <c r="AX2055" s="3">
        <v>6.8037294952170138</v>
      </c>
      <c r="AY2055" s="3">
        <v>2.2125691891589883</v>
      </c>
      <c r="AZ2055" s="3">
        <v>7.333333333333333</v>
      </c>
      <c r="BA2055" s="3">
        <v>9.5608472536892659</v>
      </c>
      <c r="BB2055" s="3">
        <v>2.8837126838527753</v>
      </c>
      <c r="BC2055" s="3">
        <v>6.2540023799161393</v>
      </c>
      <c r="BD2055" s="3">
        <v>7.8478093181804347</v>
      </c>
      <c r="BE2055" s="3">
        <v>6.0153790263551556</v>
      </c>
      <c r="BF2055" s="9">
        <v>73.583695071907229</v>
      </c>
      <c r="BG2055" s="13">
        <v>73.098133642888129</v>
      </c>
    </row>
    <row r="2056" spans="1:59">
      <c r="A2056" s="1">
        <v>2016</v>
      </c>
      <c r="B2056" s="3" t="s">
        <v>325</v>
      </c>
      <c r="C2056" s="3" t="str">
        <f>VLOOKUP(E2056,[1]region!$A:$B,2,FALSE)</f>
        <v>SK</v>
      </c>
      <c r="D2056" s="3" t="s">
        <v>326</v>
      </c>
      <c r="E2056" s="3" t="str">
        <f>IFERROR(VLOOKUP(D2056,[2]Sheet1!$C:$D,2,FALSE),D2056)</f>
        <v>Slovak Republic</v>
      </c>
      <c r="F2056" s="3">
        <v>14.16</v>
      </c>
      <c r="G2056" s="3">
        <v>2.2488282293513366</v>
      </c>
      <c r="H2056" s="3">
        <v>17.16</v>
      </c>
      <c r="I2056" s="3">
        <v>23</v>
      </c>
      <c r="J2056" s="3">
        <v>33</v>
      </c>
      <c r="K2056" s="9">
        <v>55.135358148196651</v>
      </c>
      <c r="L2056" s="3">
        <v>2.6666666666666665</v>
      </c>
      <c r="M2056" s="3">
        <v>3.1463304223385684</v>
      </c>
      <c r="N2056" s="3">
        <v>3.6564625850340131</v>
      </c>
      <c r="O2056" s="3">
        <v>3.8</v>
      </c>
      <c r="P2056" s="3">
        <v>3.333333333333333</v>
      </c>
      <c r="Q2056" s="3">
        <v>3.1832385553690905</v>
      </c>
      <c r="R2056" s="3">
        <v>5.7408584936303457</v>
      </c>
      <c r="S2056" s="3"/>
      <c r="T2056" s="3"/>
      <c r="U2056" s="9">
        <v>56.383350513162512</v>
      </c>
      <c r="V2056" s="3">
        <v>3.3037922996227653</v>
      </c>
      <c r="W2056" s="3">
        <v>0.83454317838974279</v>
      </c>
      <c r="X2056" s="3">
        <v>-0.32521977742810398</v>
      </c>
      <c r="Y2056" s="3">
        <v>10</v>
      </c>
      <c r="Z2056" s="9">
        <v>97.350950783084826</v>
      </c>
      <c r="AA2056" s="3">
        <v>1.35</v>
      </c>
      <c r="AB2056" s="3">
        <v>5.0999999999999996</v>
      </c>
      <c r="AC2056" s="3">
        <v>7.496999999999999</v>
      </c>
      <c r="AD2056" s="3">
        <v>8.3604000000000003</v>
      </c>
      <c r="AE2056" s="3">
        <v>5.7442110095705301</v>
      </c>
      <c r="AF2056" s="3">
        <v>9.9633137649230932</v>
      </c>
      <c r="AG2056" s="3">
        <v>7.8537623872468121</v>
      </c>
      <c r="AH2056" s="3">
        <v>10</v>
      </c>
      <c r="AI2056" s="3">
        <v>7.8738789992891389</v>
      </c>
      <c r="AJ2056" s="3">
        <v>5.3846153846153841</v>
      </c>
      <c r="AK2056" s="3">
        <v>7.7437948920622981</v>
      </c>
      <c r="AL2056" s="3">
        <v>7.0007630919889401</v>
      </c>
      <c r="AM2056" s="9">
        <v>83.037313698089378</v>
      </c>
      <c r="AN2056" s="3">
        <v>10</v>
      </c>
      <c r="AO2056" s="3">
        <v>8.7680000000000007</v>
      </c>
      <c r="AP2056" s="3">
        <v>9</v>
      </c>
      <c r="AQ2056" s="3">
        <v>9.2560000000000002</v>
      </c>
      <c r="AR2056" s="3">
        <v>6.666666666666667</v>
      </c>
      <c r="AS2056" s="3">
        <v>3.2367275638894721</v>
      </c>
      <c r="AT2056" s="3">
        <v>5.1638065869118268</v>
      </c>
      <c r="AU2056" s="3">
        <v>8</v>
      </c>
      <c r="AV2056" s="3">
        <v>7.7551761538341202</v>
      </c>
      <c r="AW2056" s="3">
        <v>10</v>
      </c>
      <c r="AX2056" s="3">
        <v>6.8037294952170138</v>
      </c>
      <c r="AY2056" s="3">
        <v>2.2125691891589883</v>
      </c>
      <c r="AZ2056" s="3">
        <v>7.333333333333333</v>
      </c>
      <c r="BA2056" s="3">
        <v>9.5608472536892659</v>
      </c>
      <c r="BB2056" s="3">
        <v>2.8837126838527753</v>
      </c>
      <c r="BC2056" s="3">
        <v>6.2540023799161393</v>
      </c>
      <c r="BD2056" s="3">
        <v>7.8478093181804347</v>
      </c>
      <c r="BE2056" s="3">
        <v>6.0153790263551556</v>
      </c>
      <c r="BF2056" s="9">
        <v>73.583695071907229</v>
      </c>
      <c r="BG2056" s="13">
        <v>73.098133642888129</v>
      </c>
    </row>
    <row r="2057" spans="1:59">
      <c r="A2057" s="1">
        <v>2017</v>
      </c>
      <c r="B2057" s="3" t="s">
        <v>325</v>
      </c>
      <c r="C2057" s="3" t="str">
        <f>VLOOKUP(E2057,[1]region!$A:$B,2,FALSE)</f>
        <v>SK</v>
      </c>
      <c r="D2057" s="3" t="s">
        <v>326</v>
      </c>
      <c r="E2057" s="3" t="str">
        <f>IFERROR(VLOOKUP(D2057,[2]Sheet1!$C:$D,2,FALSE),D2057)</f>
        <v>Slovak Republic</v>
      </c>
      <c r="F2057" s="3">
        <v>14.16</v>
      </c>
      <c r="G2057" s="3">
        <v>2.2429999999999999</v>
      </c>
      <c r="H2057" s="3">
        <v>17.149999999999999</v>
      </c>
      <c r="I2057" s="3">
        <v>23</v>
      </c>
      <c r="J2057" s="3">
        <v>33</v>
      </c>
      <c r="K2057" s="9">
        <v>55.135358148196651</v>
      </c>
      <c r="L2057" s="3">
        <v>2.6618044407561099</v>
      </c>
      <c r="M2057" s="3">
        <v>3.1461085966666662</v>
      </c>
      <c r="N2057" s="3">
        <v>3.655030464514708</v>
      </c>
      <c r="O2057" s="3">
        <v>3.8</v>
      </c>
      <c r="P2057" s="3">
        <v>3.333333333333333</v>
      </c>
      <c r="Q2057" s="3">
        <v>3.1832385553690905</v>
      </c>
      <c r="R2057" s="3">
        <v>5.7408584936303457</v>
      </c>
      <c r="S2057" s="3"/>
      <c r="T2057" s="3"/>
      <c r="U2057" s="9">
        <v>56.383350513162512</v>
      </c>
      <c r="V2057" s="3">
        <v>3.3037922996227653</v>
      </c>
      <c r="W2057" s="3">
        <v>0.83454317838974279</v>
      </c>
      <c r="X2057" s="3">
        <v>-0.32521977742810398</v>
      </c>
      <c r="Y2057" s="3">
        <v>10</v>
      </c>
      <c r="Z2057" s="9">
        <v>97.350950783084826</v>
      </c>
      <c r="AA2057" s="3">
        <v>1.35</v>
      </c>
      <c r="AB2057" s="3">
        <v>5.0999999999999996</v>
      </c>
      <c r="AC2057" s="3">
        <v>7.496999999999999</v>
      </c>
      <c r="AD2057" s="3">
        <v>8.3604000000000003</v>
      </c>
      <c r="AE2057" s="3">
        <v>5.7442110095705301</v>
      </c>
      <c r="AF2057" s="3">
        <v>9.9633137649230932</v>
      </c>
      <c r="AG2057" s="3">
        <v>7.8537623872468121</v>
      </c>
      <c r="AH2057" s="3">
        <v>10</v>
      </c>
      <c r="AI2057" s="3">
        <v>7.8738789992891389</v>
      </c>
      <c r="AJ2057" s="3">
        <v>5.3846153846153841</v>
      </c>
      <c r="AK2057" s="3">
        <v>7.7437948920622981</v>
      </c>
      <c r="AL2057" s="3">
        <v>7.0007630919889401</v>
      </c>
      <c r="AM2057" s="9">
        <v>83.037313698089378</v>
      </c>
      <c r="AN2057" s="3">
        <v>10</v>
      </c>
      <c r="AO2057" s="3">
        <v>8.7680000000000007</v>
      </c>
      <c r="AP2057" s="3">
        <v>9</v>
      </c>
      <c r="AQ2057" s="3">
        <v>9.2560000000000002</v>
      </c>
      <c r="AR2057" s="3">
        <v>6.666666666666667</v>
      </c>
      <c r="AS2057" s="3">
        <v>3.2367275638894721</v>
      </c>
      <c r="AT2057" s="3">
        <v>5.1638065869118268</v>
      </c>
      <c r="AU2057" s="3">
        <v>8</v>
      </c>
      <c r="AV2057" s="3">
        <v>7.7551761538341202</v>
      </c>
      <c r="AW2057" s="3">
        <v>10</v>
      </c>
      <c r="AX2057" s="3">
        <v>6.8037294952170138</v>
      </c>
      <c r="AY2057" s="3">
        <v>2.2125691891589883</v>
      </c>
      <c r="AZ2057" s="3">
        <v>7.333333333333333</v>
      </c>
      <c r="BA2057" s="3">
        <v>9.5608472536892659</v>
      </c>
      <c r="BB2057" s="3">
        <v>2.8837126838527753</v>
      </c>
      <c r="BC2057" s="3">
        <v>6.2540023799161393</v>
      </c>
      <c r="BD2057" s="3">
        <v>7.8478093181804347</v>
      </c>
      <c r="BE2057" s="3">
        <v>6.0153790263551556</v>
      </c>
      <c r="BF2057" s="9">
        <v>73.583695071907229</v>
      </c>
      <c r="BG2057" s="13">
        <v>73.098133642888129</v>
      </c>
    </row>
    <row r="2058" spans="1:59">
      <c r="A2058" s="1">
        <v>2002</v>
      </c>
      <c r="B2058" s="3" t="s">
        <v>325</v>
      </c>
      <c r="C2058" s="3" t="str">
        <f>VLOOKUP(E2058,[1]region!$A:$B,2,FALSE)</f>
        <v>SK</v>
      </c>
      <c r="D2058" s="3" t="s">
        <v>326</v>
      </c>
      <c r="E2058" s="3" t="str">
        <f>IFERROR(VLOOKUP(D2058,[2]Sheet1!$C:$D,2,FALSE),D2058)</f>
        <v>Slovak Republic</v>
      </c>
      <c r="F2058" s="3">
        <v>14.16</v>
      </c>
      <c r="G2058" s="3">
        <v>2.2379771682421605</v>
      </c>
      <c r="H2058" s="3">
        <v>17.13</v>
      </c>
      <c r="I2058" s="3">
        <v>23</v>
      </c>
      <c r="J2058" s="3">
        <v>33</v>
      </c>
      <c r="K2058" s="9">
        <v>52.118262046930042</v>
      </c>
      <c r="L2058" s="3">
        <v>2.6521851341787288</v>
      </c>
      <c r="M2058" s="3">
        <v>3.1449712219406907</v>
      </c>
      <c r="N2058" s="3">
        <v>3.655030464514708</v>
      </c>
      <c r="O2058" s="3">
        <v>3.8</v>
      </c>
      <c r="P2058" s="3">
        <v>3.333333333333333</v>
      </c>
      <c r="Q2058" s="3">
        <v>3.1832385553690905</v>
      </c>
      <c r="R2058" s="3">
        <v>5.7276304288873554</v>
      </c>
      <c r="S2058" s="3"/>
      <c r="T2058" s="3"/>
      <c r="U2058" s="9">
        <v>59.347908260202075</v>
      </c>
      <c r="V2058" s="3">
        <v>6.5220904726946305</v>
      </c>
      <c r="W2058" s="3">
        <v>2.0617593701897863</v>
      </c>
      <c r="X2058" s="3">
        <v>3.3233106504190499</v>
      </c>
      <c r="Y2058" s="3">
        <v>5</v>
      </c>
      <c r="Z2058" s="9">
        <v>80.515540068253358</v>
      </c>
      <c r="AA2058" s="3">
        <v>0.75</v>
      </c>
      <c r="AB2058" s="3">
        <v>22.1</v>
      </c>
      <c r="AC2058" s="3"/>
      <c r="AD2058" s="3">
        <v>7.54</v>
      </c>
      <c r="AE2058" s="3">
        <v>7.166666666666667</v>
      </c>
      <c r="AF2058" s="3">
        <v>9.1666666666666661</v>
      </c>
      <c r="AG2058" s="3">
        <v>8.1458333333333339</v>
      </c>
      <c r="AH2058" s="3">
        <v>10</v>
      </c>
      <c r="AI2058" s="3">
        <v>7.833333333333333</v>
      </c>
      <c r="AJ2058" s="3">
        <v>6.1538461538461542</v>
      </c>
      <c r="AK2058" s="3"/>
      <c r="AL2058" s="3">
        <v>6.9935897435897436</v>
      </c>
      <c r="AM2058" s="9">
        <v>81.698557692307702</v>
      </c>
      <c r="AN2058" s="3">
        <v>10</v>
      </c>
      <c r="AO2058" s="3">
        <v>6.0133858688355</v>
      </c>
      <c r="AP2058" s="3">
        <v>10</v>
      </c>
      <c r="AQ2058" s="3">
        <v>8.671128622945167</v>
      </c>
      <c r="AR2058" s="3">
        <v>7.2</v>
      </c>
      <c r="AS2058" s="3">
        <v>4.166666666666667</v>
      </c>
      <c r="AT2058" s="3">
        <v>7.6666666666666661</v>
      </c>
      <c r="AU2058" s="3">
        <v>8</v>
      </c>
      <c r="AV2058" s="3">
        <v>8.7948188791798732</v>
      </c>
      <c r="AW2058" s="3">
        <v>3</v>
      </c>
      <c r="AX2058" s="3">
        <v>6.4713587020855341</v>
      </c>
      <c r="AY2058" s="3">
        <v>2</v>
      </c>
      <c r="AZ2058" s="3">
        <v>7</v>
      </c>
      <c r="BA2058" s="3">
        <v>8.1241261129127142</v>
      </c>
      <c r="BB2058" s="3">
        <v>5.5952380952380931</v>
      </c>
      <c r="BC2058" s="3"/>
      <c r="BD2058" s="3">
        <v>6.3569688979616723</v>
      </c>
      <c r="BE2058" s="3">
        <v>5.2584712163554492</v>
      </c>
      <c r="BF2058" s="9">
        <v>68.003195137953838</v>
      </c>
      <c r="BG2058" s="13">
        <v>68.336692641129417</v>
      </c>
    </row>
    <row r="2059" spans="1:59">
      <c r="A2059" s="1">
        <v>2007</v>
      </c>
      <c r="B2059" s="3" t="s">
        <v>16</v>
      </c>
      <c r="C2059" s="3" t="str">
        <f>VLOOKUP(E2059,[1]region!$A:$B,2,FALSE)</f>
        <v>AZ</v>
      </c>
      <c r="D2059" s="3" t="s">
        <v>17</v>
      </c>
      <c r="E2059" s="3" t="str">
        <f>IFERROR(VLOOKUP(D2059,[2]Sheet1!$C:$D,2,FALSE),D2059)</f>
        <v>Azerbaijan</v>
      </c>
      <c r="F2059" s="3">
        <v>14.16</v>
      </c>
      <c r="G2059" s="3">
        <v>2.2090000000000001</v>
      </c>
      <c r="H2059" s="3">
        <v>17.11</v>
      </c>
      <c r="I2059" s="3">
        <v>23</v>
      </c>
      <c r="J2059" s="3">
        <v>33</v>
      </c>
      <c r="K2059" s="9">
        <v>45.365042474755569</v>
      </c>
      <c r="L2059" s="3">
        <v>2.6465036486774558</v>
      </c>
      <c r="M2059" s="3">
        <v>3.1441491174999996</v>
      </c>
      <c r="N2059" s="3">
        <v>3.655030464514708</v>
      </c>
      <c r="O2059" s="3">
        <v>3.8</v>
      </c>
      <c r="P2059" s="3">
        <v>3.333333333333333</v>
      </c>
      <c r="Q2059" s="3">
        <v>3.1832385553690905</v>
      </c>
      <c r="R2059" s="3">
        <v>5.7227030776302472</v>
      </c>
      <c r="S2059" s="3"/>
      <c r="T2059" s="3"/>
      <c r="U2059" s="9">
        <v>61.33604555679581</v>
      </c>
      <c r="V2059" s="3">
        <v>13.9916097171219</v>
      </c>
      <c r="W2059" s="3">
        <v>5.0120581603775314</v>
      </c>
      <c r="X2059" s="3">
        <v>16.6928429526697</v>
      </c>
      <c r="Y2059" s="3">
        <v>5</v>
      </c>
      <c r="Z2059" s="9">
        <v>67.145715504726667</v>
      </c>
      <c r="AA2059" s="3" t="s">
        <v>2</v>
      </c>
      <c r="AB2059" s="3">
        <v>9.1999999999999993</v>
      </c>
      <c r="AC2059" s="3">
        <v>9.0159999999999982</v>
      </c>
      <c r="AD2059" s="3">
        <v>7.2767999999999997</v>
      </c>
      <c r="AE2059" s="3">
        <v>5.2008076195086037</v>
      </c>
      <c r="AF2059" s="3">
        <v>2.6432711743987491</v>
      </c>
      <c r="AG2059" s="3">
        <v>3.9220393969536764</v>
      </c>
      <c r="AH2059" s="3">
        <v>10</v>
      </c>
      <c r="AI2059" s="3">
        <v>7.0798561996150369</v>
      </c>
      <c r="AJ2059" s="3">
        <v>5</v>
      </c>
      <c r="AK2059" s="3">
        <v>0</v>
      </c>
      <c r="AL2059" s="3">
        <v>4.0266187332050123</v>
      </c>
      <c r="AM2059" s="9">
        <v>63.06364532539672</v>
      </c>
      <c r="AN2059" s="3">
        <v>5</v>
      </c>
      <c r="AO2059" s="3">
        <v>8.2978826684371949</v>
      </c>
      <c r="AP2059" s="3">
        <v>10</v>
      </c>
      <c r="AQ2059" s="3">
        <v>7.7659608894790653</v>
      </c>
      <c r="AR2059" s="3">
        <v>6.7</v>
      </c>
      <c r="AS2059" s="3">
        <v>6.9530142746263603</v>
      </c>
      <c r="AT2059" s="3">
        <v>7.2512222122395844</v>
      </c>
      <c r="AU2059" s="3">
        <v>8</v>
      </c>
      <c r="AV2059" s="3">
        <v>7.9604627186120922</v>
      </c>
      <c r="AW2059" s="3">
        <v>1</v>
      </c>
      <c r="AX2059" s="3">
        <v>6.3107832009130069</v>
      </c>
      <c r="AY2059" s="3">
        <v>5.3345887981770836</v>
      </c>
      <c r="AZ2059" s="3">
        <v>7.7848101265822791</v>
      </c>
      <c r="BA2059" s="3">
        <v>9.6462203907363104</v>
      </c>
      <c r="BB2059" s="3">
        <v>4.017001771304443</v>
      </c>
      <c r="BC2059" s="3">
        <v>6.5972013504116687</v>
      </c>
      <c r="BD2059" s="3">
        <v>5.7852932481033488</v>
      </c>
      <c r="BE2059" s="3">
        <v>6.5275192808858558</v>
      </c>
      <c r="BF2059" s="9">
        <v>68.680877904259759</v>
      </c>
      <c r="BG2059" s="13">
        <v>61.118265353186906</v>
      </c>
    </row>
    <row r="2060" spans="1:59">
      <c r="A2060" s="1">
        <v>2011</v>
      </c>
      <c r="B2060" s="3" t="s">
        <v>21</v>
      </c>
      <c r="C2060" s="3" t="str">
        <f>VLOOKUP(E2060,[1]region!$A:$B,2,FALSE)</f>
        <v>BH</v>
      </c>
      <c r="D2060" s="3" t="s">
        <v>22</v>
      </c>
      <c r="E2060" s="3" t="str">
        <f>IFERROR(VLOOKUP(D2060,[2]Sheet1!$C:$D,2,FALSE),D2060)</f>
        <v>Bahrain</v>
      </c>
      <c r="F2060" s="3">
        <v>14.16</v>
      </c>
      <c r="G2060" s="3">
        <v>2.2000000000000002</v>
      </c>
      <c r="H2060" s="3">
        <v>17.11</v>
      </c>
      <c r="I2060" s="3">
        <v>23</v>
      </c>
      <c r="J2060" s="3">
        <v>33</v>
      </c>
      <c r="K2060" s="9">
        <v>68.401827215899985</v>
      </c>
      <c r="L2060" s="3">
        <v>2.6432111016260156</v>
      </c>
      <c r="M2060" s="3">
        <v>3.1397291635110136</v>
      </c>
      <c r="N2060" s="3">
        <v>3.6548822720845542</v>
      </c>
      <c r="O2060" s="3">
        <v>3.8</v>
      </c>
      <c r="P2060" s="3">
        <v>3.333333333333333</v>
      </c>
      <c r="Q2060" s="3">
        <v>3.1832385553690905</v>
      </c>
      <c r="R2060" s="3">
        <v>5.7227030776302472</v>
      </c>
      <c r="S2060" s="3"/>
      <c r="T2060" s="3"/>
      <c r="U2060" s="9">
        <v>52.327894972752283</v>
      </c>
      <c r="V2060" s="3">
        <v>5.6773497367424319</v>
      </c>
      <c r="W2060" s="3">
        <v>11.523596578681701</v>
      </c>
      <c r="X2060" s="3">
        <v>-0.36</v>
      </c>
      <c r="Y2060" s="3">
        <v>10</v>
      </c>
      <c r="Z2060" s="9">
        <v>85.457728552947088</v>
      </c>
      <c r="AA2060" s="3">
        <v>0.73</v>
      </c>
      <c r="AB2060" s="3">
        <v>5.0999999999999996</v>
      </c>
      <c r="AC2060" s="3">
        <v>8.3129999999999988</v>
      </c>
      <c r="AD2060" s="3">
        <v>8.3893777777777778</v>
      </c>
      <c r="AE2060" s="3">
        <v>7.2551256549999996</v>
      </c>
      <c r="AF2060" s="3">
        <v>8.3056666272445838</v>
      </c>
      <c r="AG2060" s="3">
        <v>7.7803961411222922</v>
      </c>
      <c r="AH2060" s="3">
        <v>10</v>
      </c>
      <c r="AI2060" s="3">
        <v>8.1024204025</v>
      </c>
      <c r="AJ2060" s="3">
        <v>7.5</v>
      </c>
      <c r="AK2060" s="3">
        <v>0.55312820657587825</v>
      </c>
      <c r="AL2060" s="3">
        <v>5.3851828696919597</v>
      </c>
      <c r="AM2060" s="9">
        <v>78.887391971480071</v>
      </c>
      <c r="AN2060" s="3">
        <v>10</v>
      </c>
      <c r="AO2060" s="3">
        <v>9.8057179527942324</v>
      </c>
      <c r="AP2060" s="3">
        <v>9</v>
      </c>
      <c r="AQ2060" s="3">
        <v>9.6019059842647447</v>
      </c>
      <c r="AR2060" s="3">
        <v>10</v>
      </c>
      <c r="AS2060" s="3">
        <v>5.0207586783333333</v>
      </c>
      <c r="AT2060" s="3">
        <v>8.3763879083333332</v>
      </c>
      <c r="AU2060" s="3">
        <v>10</v>
      </c>
      <c r="AV2060" s="3">
        <v>10</v>
      </c>
      <c r="AW2060" s="3">
        <v>10</v>
      </c>
      <c r="AX2060" s="3">
        <v>8.8995244311111108</v>
      </c>
      <c r="AY2060" s="3">
        <v>6.3082361383333332</v>
      </c>
      <c r="AZ2060" s="3">
        <v>7.7272727272727275</v>
      </c>
      <c r="BA2060" s="3">
        <v>8.9507713155959383</v>
      </c>
      <c r="BB2060" s="3">
        <v>7.6401462676190492</v>
      </c>
      <c r="BC2060" s="3">
        <v>9.9828069482630433</v>
      </c>
      <c r="BD2060" s="3">
        <v>9.5964642471588313</v>
      </c>
      <c r="BE2060" s="3">
        <v>8.3676162740404862</v>
      </c>
      <c r="BF2060" s="9">
        <v>89.563488964721145</v>
      </c>
      <c r="BG2060" s="13">
        <v>74.927666335560119</v>
      </c>
    </row>
    <row r="2061" spans="1:59">
      <c r="A2061" s="1">
        <v>2010</v>
      </c>
      <c r="B2061" s="3" t="s">
        <v>331</v>
      </c>
      <c r="C2061" s="3" t="str">
        <f>VLOOKUP(E2061,[1]region!$A:$B,2,FALSE)</f>
        <v>ES</v>
      </c>
      <c r="D2061" s="3" t="s">
        <v>332</v>
      </c>
      <c r="E2061" s="3" t="str">
        <f>IFERROR(VLOOKUP(D2061,[2]Sheet1!$C:$D,2,FALSE),D2061)</f>
        <v>Spain</v>
      </c>
      <c r="F2061" s="3">
        <v>14.16</v>
      </c>
      <c r="G2061" s="3">
        <v>2.2000000000000002</v>
      </c>
      <c r="H2061" s="3">
        <v>17.100000000000001</v>
      </c>
      <c r="I2061" s="3">
        <v>23</v>
      </c>
      <c r="J2061" s="3">
        <v>33</v>
      </c>
      <c r="K2061" s="9">
        <v>54.02296041032217</v>
      </c>
      <c r="L2061" s="3">
        <v>2.6410947933333335</v>
      </c>
      <c r="M2061" s="3">
        <v>3.1397291635110136</v>
      </c>
      <c r="N2061" s="3">
        <v>3.6548822720845542</v>
      </c>
      <c r="O2061" s="3">
        <v>3.7</v>
      </c>
      <c r="P2061" s="3">
        <v>3.333333333333333</v>
      </c>
      <c r="Q2061" s="3">
        <v>3.1832385553690905</v>
      </c>
      <c r="R2061" s="3">
        <v>5.7227030776302472</v>
      </c>
      <c r="S2061" s="3"/>
      <c r="T2061" s="3"/>
      <c r="U2061" s="9">
        <v>67.636646773693656</v>
      </c>
      <c r="V2061" s="3">
        <v>1.7255392388091151</v>
      </c>
      <c r="W2061" s="3">
        <v>1.5449688586889396</v>
      </c>
      <c r="X2061" s="3">
        <v>1.79974016787526</v>
      </c>
      <c r="Y2061" s="3">
        <v>10</v>
      </c>
      <c r="Z2061" s="9">
        <v>96.692391437968865</v>
      </c>
      <c r="AA2061" s="3">
        <v>0.55138600000000004</v>
      </c>
      <c r="AB2061" s="3">
        <v>5.0999999999999996</v>
      </c>
      <c r="AC2061" s="3">
        <v>8.9759999999999991</v>
      </c>
      <c r="AD2061" s="3">
        <v>8.3406697777777783</v>
      </c>
      <c r="AE2061" s="3">
        <v>6.8287372142857139</v>
      </c>
      <c r="AF2061" s="3">
        <v>8.785572657516763</v>
      </c>
      <c r="AG2061" s="3">
        <v>7.807154935901238</v>
      </c>
      <c r="AH2061" s="3">
        <v>10</v>
      </c>
      <c r="AI2061" s="3">
        <v>6.468987785714285</v>
      </c>
      <c r="AJ2061" s="3">
        <v>3.0769230769230771</v>
      </c>
      <c r="AK2061" s="3">
        <v>6.4162871962801891</v>
      </c>
      <c r="AL2061" s="3">
        <v>5.3207326863058499</v>
      </c>
      <c r="AM2061" s="9">
        <v>78.671393499962164</v>
      </c>
      <c r="AN2061" s="3">
        <v>10</v>
      </c>
      <c r="AO2061" s="3">
        <v>7.4888222382714256</v>
      </c>
      <c r="AP2061" s="3">
        <v>10</v>
      </c>
      <c r="AQ2061" s="3">
        <v>9.1629407460904755</v>
      </c>
      <c r="AR2061" s="3">
        <v>2.2333333333333329</v>
      </c>
      <c r="AS2061" s="3">
        <v>2.6052236964285713</v>
      </c>
      <c r="AT2061" s="3">
        <v>4.2934031994047617</v>
      </c>
      <c r="AU2061" s="3">
        <v>4</v>
      </c>
      <c r="AV2061" s="3">
        <v>5.0663212172178085</v>
      </c>
      <c r="AW2061" s="3">
        <v>10</v>
      </c>
      <c r="AX2061" s="3">
        <v>4.6997135743974123</v>
      </c>
      <c r="AY2061" s="3">
        <v>2.9461620982142849</v>
      </c>
      <c r="AZ2061" s="3">
        <v>7.5757575757575761</v>
      </c>
      <c r="BA2061" s="3">
        <v>9.0108899398398972</v>
      </c>
      <c r="BB2061" s="3">
        <v>6.1368572993197272</v>
      </c>
      <c r="BC2061" s="3">
        <v>7.8571062213905787</v>
      </c>
      <c r="BD2061" s="3">
        <v>7.9038559505194854</v>
      </c>
      <c r="BE2061" s="3">
        <v>6.9051048475069257</v>
      </c>
      <c r="BF2061" s="9">
        <v>69.225863893316046</v>
      </c>
      <c r="BG2061" s="13">
        <v>73.249851203052586</v>
      </c>
    </row>
    <row r="2062" spans="1:59">
      <c r="A2062" s="1">
        <v>2004</v>
      </c>
      <c r="B2062" s="3" t="s">
        <v>97</v>
      </c>
      <c r="C2062" s="3" t="str">
        <f>VLOOKUP(E2062,[1]region!$A:$B,2,FALSE)</f>
        <v>HR</v>
      </c>
      <c r="D2062" s="3" t="s">
        <v>98</v>
      </c>
      <c r="E2062" s="3" t="str">
        <f>IFERROR(VLOOKUP(D2062,[2]Sheet1!$C:$D,2,FALSE),D2062)</f>
        <v>Croatia</v>
      </c>
      <c r="F2062" s="3">
        <v>14.14</v>
      </c>
      <c r="G2062" s="3">
        <v>2.2000000000000002</v>
      </c>
      <c r="H2062" s="3">
        <v>17.09</v>
      </c>
      <c r="I2062" s="3">
        <v>23</v>
      </c>
      <c r="J2062" s="3">
        <v>33</v>
      </c>
      <c r="K2062" s="9">
        <v>47.522486873999021</v>
      </c>
      <c r="L2062" s="3">
        <v>2.6362650050000003</v>
      </c>
      <c r="M2062" s="3">
        <v>3.1397291635110136</v>
      </c>
      <c r="N2062" s="3">
        <v>3.6548822720845542</v>
      </c>
      <c r="O2062" s="3">
        <v>3.7</v>
      </c>
      <c r="P2062" s="3">
        <v>3.333333333333333</v>
      </c>
      <c r="Q2062" s="3">
        <v>3.1832385553690905</v>
      </c>
      <c r="R2062" s="3">
        <v>5.7227030776302472</v>
      </c>
      <c r="S2062" s="3"/>
      <c r="T2062" s="3"/>
      <c r="U2062" s="9">
        <v>49.935482541098878</v>
      </c>
      <c r="V2062" s="3">
        <v>10.260736881686405</v>
      </c>
      <c r="W2062" s="3">
        <v>0.41178137120026742</v>
      </c>
      <c r="X2062" s="3">
        <v>2.0296986205080101</v>
      </c>
      <c r="Y2062" s="3">
        <v>5</v>
      </c>
      <c r="Z2062" s="9">
        <v>80.943000877702517</v>
      </c>
      <c r="AA2062" s="3">
        <v>0.71</v>
      </c>
      <c r="AB2062" s="3">
        <v>4.0999999999999996</v>
      </c>
      <c r="AC2062" s="3">
        <v>7.4</v>
      </c>
      <c r="AD2062" s="3">
        <v>8.5822222222222226</v>
      </c>
      <c r="AE2062" s="3">
        <v>6.1333333333333329</v>
      </c>
      <c r="AF2062" s="3">
        <v>4.9196663430697001</v>
      </c>
      <c r="AG2062" s="3">
        <v>5.5264998382015165</v>
      </c>
      <c r="AH2062" s="3">
        <v>10</v>
      </c>
      <c r="AI2062" s="3">
        <v>6.0194174757281562</v>
      </c>
      <c r="AJ2062" s="3">
        <v>1.5384615384615385</v>
      </c>
      <c r="AK2062" s="3"/>
      <c r="AL2062" s="3">
        <v>3.7789395070948473</v>
      </c>
      <c r="AM2062" s="9">
        <v>69.719153918796465</v>
      </c>
      <c r="AN2062" s="3">
        <v>10</v>
      </c>
      <c r="AO2062" s="3">
        <v>8.5924096977158761</v>
      </c>
      <c r="AP2062" s="3">
        <v>9</v>
      </c>
      <c r="AQ2062" s="3">
        <v>9.1974698992386248</v>
      </c>
      <c r="AR2062" s="3">
        <v>3.9</v>
      </c>
      <c r="AS2062" s="3">
        <v>4.6568627450980387</v>
      </c>
      <c r="AT2062" s="3">
        <v>6.8976897689768979</v>
      </c>
      <c r="AU2062" s="3">
        <v>6</v>
      </c>
      <c r="AV2062" s="3">
        <v>6.3844566375396186</v>
      </c>
      <c r="AW2062" s="3">
        <v>5</v>
      </c>
      <c r="AX2062" s="3">
        <v>5.4731681919357591</v>
      </c>
      <c r="AY2062" s="3">
        <v>2.4110032362459544</v>
      </c>
      <c r="AZ2062" s="3">
        <v>9.3564356435643568</v>
      </c>
      <c r="BA2062" s="3">
        <v>8.8636919477004508</v>
      </c>
      <c r="BB2062" s="3">
        <v>5.6028310314024585</v>
      </c>
      <c r="BC2062" s="3">
        <v>2.0741045533538744</v>
      </c>
      <c r="BD2062" s="3">
        <v>7.3994362594680236</v>
      </c>
      <c r="BE2062" s="3">
        <v>5.9512504452891859</v>
      </c>
      <c r="BF2062" s="9">
        <v>68.739628454878556</v>
      </c>
      <c r="BG2062" s="13">
        <v>63.371950533295077</v>
      </c>
    </row>
    <row r="2063" spans="1:59">
      <c r="A2063" s="1">
        <v>2013</v>
      </c>
      <c r="B2063" s="3" t="s">
        <v>250</v>
      </c>
      <c r="C2063" s="3" t="str">
        <f>VLOOKUP(E2063,[1]region!$A:$B,2,FALSE)</f>
        <v>MT</v>
      </c>
      <c r="D2063" s="3" t="s">
        <v>251</v>
      </c>
      <c r="E2063" s="3" t="str">
        <f>IFERROR(VLOOKUP(D2063,[2]Sheet1!$C:$D,2,FALSE),D2063)</f>
        <v>Malta</v>
      </c>
      <c r="F2063" s="3">
        <v>14.116452268111034</v>
      </c>
      <c r="G2063" s="3">
        <v>2.2000000000000002</v>
      </c>
      <c r="H2063" s="3">
        <v>17.079999999999998</v>
      </c>
      <c r="I2063" s="3">
        <v>23</v>
      </c>
      <c r="J2063" s="3">
        <v>33</v>
      </c>
      <c r="K2063" s="9">
        <v>57.773393250361664</v>
      </c>
      <c r="L2063" s="3">
        <v>2.6327359649122806</v>
      </c>
      <c r="M2063" s="3">
        <v>3.1396440238095238</v>
      </c>
      <c r="N2063" s="3">
        <v>3.650130766666666</v>
      </c>
      <c r="O2063" s="3">
        <v>3.7</v>
      </c>
      <c r="P2063" s="3">
        <v>3.333333333333333</v>
      </c>
      <c r="Q2063" s="3">
        <v>3.1612413550914518</v>
      </c>
      <c r="R2063" s="3">
        <v>5.7152788777230716</v>
      </c>
      <c r="S2063" s="3"/>
      <c r="T2063" s="3"/>
      <c r="U2063" s="9">
        <v>70.435978103245418</v>
      </c>
      <c r="V2063" s="3">
        <v>7.1404652509856836</v>
      </c>
      <c r="W2063" s="3">
        <v>0.49348655707966349</v>
      </c>
      <c r="X2063" s="3">
        <v>1.3749062031019008</v>
      </c>
      <c r="Y2063" s="3">
        <v>10</v>
      </c>
      <c r="Z2063" s="9">
        <v>95.248827715876544</v>
      </c>
      <c r="AA2063" s="3">
        <v>0.54</v>
      </c>
      <c r="AB2063" s="3">
        <v>5.5</v>
      </c>
      <c r="AC2063" s="3">
        <v>9.4600000000000009</v>
      </c>
      <c r="AD2063" s="3">
        <v>8.2520000000000007</v>
      </c>
      <c r="AE2063" s="3">
        <v>5.708561123124035</v>
      </c>
      <c r="AF2063" s="3">
        <v>8.6803306397326772</v>
      </c>
      <c r="AG2063" s="3">
        <v>7.1944458814283561</v>
      </c>
      <c r="AH2063" s="3">
        <v>10</v>
      </c>
      <c r="AI2063" s="3">
        <v>6.7240693475749236</v>
      </c>
      <c r="AJ2063" s="3">
        <v>6.9230769230769234</v>
      </c>
      <c r="AK2063" s="3">
        <v>5.869296091346115</v>
      </c>
      <c r="AL2063" s="3">
        <v>6.5054807873326537</v>
      </c>
      <c r="AM2063" s="9">
        <v>79.879816671902532</v>
      </c>
      <c r="AN2063" s="3">
        <v>10</v>
      </c>
      <c r="AO2063" s="3">
        <v>7.9912542514055662</v>
      </c>
      <c r="AP2063" s="3">
        <v>10</v>
      </c>
      <c r="AQ2063" s="3">
        <v>9.3304180838018542</v>
      </c>
      <c r="AR2063" s="3">
        <v>7.2333333333333325</v>
      </c>
      <c r="AS2063" s="3">
        <v>4.5451580472494353</v>
      </c>
      <c r="AT2063" s="3">
        <v>7.128281148337182</v>
      </c>
      <c r="AU2063" s="3">
        <v>6</v>
      </c>
      <c r="AV2063" s="3">
        <v>10</v>
      </c>
      <c r="AW2063" s="3">
        <v>10</v>
      </c>
      <c r="AX2063" s="3">
        <v>7.4844620881533253</v>
      </c>
      <c r="AY2063" s="3">
        <v>4.0473852887526167</v>
      </c>
      <c r="AZ2063" s="3">
        <v>4.8888888888888893</v>
      </c>
      <c r="BA2063" s="3">
        <v>8.7749627791401288</v>
      </c>
      <c r="BB2063" s="3">
        <v>4.9828743948830461</v>
      </c>
      <c r="BC2063" s="3">
        <v>8.1904982261311154</v>
      </c>
      <c r="BD2063" s="3">
        <v>8.4419036209743776</v>
      </c>
      <c r="BE2063" s="3">
        <v>6.5544188664616954</v>
      </c>
      <c r="BF2063" s="9">
        <v>77.897663461389584</v>
      </c>
      <c r="BG2063" s="13">
        <v>76.247135840555146</v>
      </c>
    </row>
    <row r="2064" spans="1:59">
      <c r="A2064" s="1">
        <v>2014</v>
      </c>
      <c r="B2064" s="3" t="s">
        <v>81</v>
      </c>
      <c r="C2064" s="3" t="str">
        <f>VLOOKUP(E2064,[1]region!$A:$B,2,FALSE)</f>
        <v>CN</v>
      </c>
      <c r="D2064" s="3" t="s">
        <v>82</v>
      </c>
      <c r="E2064" s="3" t="str">
        <f>IFERROR(VLOOKUP(D2064,[2]Sheet1!$C:$D,2,FALSE),D2064)</f>
        <v>China</v>
      </c>
      <c r="F2064" s="3">
        <v>14.1</v>
      </c>
      <c r="G2064" s="3">
        <v>2.2000000000000002</v>
      </c>
      <c r="H2064" s="3">
        <v>17.059999999999999</v>
      </c>
      <c r="I2064" s="3">
        <v>23</v>
      </c>
      <c r="J2064" s="3">
        <v>33</v>
      </c>
      <c r="K2064" s="9">
        <v>50.838635999358871</v>
      </c>
      <c r="L2064" s="3">
        <v>2.6313982034428802</v>
      </c>
      <c r="M2064" s="3">
        <v>3.1375466496101412</v>
      </c>
      <c r="N2064" s="3">
        <v>3.6351064036851</v>
      </c>
      <c r="O2064" s="3">
        <v>3.7</v>
      </c>
      <c r="P2064" s="3">
        <v>3.333333333333333</v>
      </c>
      <c r="Q2064" s="3">
        <v>3.1612413550914518</v>
      </c>
      <c r="R2064" s="3">
        <v>5.7013733375304554</v>
      </c>
      <c r="S2064" s="3"/>
      <c r="T2064" s="3"/>
      <c r="U2064" s="9">
        <v>55.130512244565764</v>
      </c>
      <c r="V2064" s="3">
        <v>-2.9116566432293434</v>
      </c>
      <c r="W2064" s="3">
        <v>3.1004786612871653</v>
      </c>
      <c r="X2064" s="3">
        <v>1.99684708355259</v>
      </c>
      <c r="Y2064" s="3">
        <v>5</v>
      </c>
      <c r="Z2064" s="9">
        <v>81.945269475321879</v>
      </c>
      <c r="AA2064" s="3">
        <v>1</v>
      </c>
      <c r="AB2064" s="3">
        <v>9.6</v>
      </c>
      <c r="AC2064" s="3">
        <v>6.911999999999999</v>
      </c>
      <c r="AD2064" s="3">
        <v>8.2161777777777782</v>
      </c>
      <c r="AE2064" s="3">
        <v>5.970738144636015</v>
      </c>
      <c r="AF2064" s="3">
        <v>6.6337351170658678</v>
      </c>
      <c r="AG2064" s="3">
        <v>6.3022366308509419</v>
      </c>
      <c r="AH2064" s="3">
        <v>10</v>
      </c>
      <c r="AI2064" s="3">
        <v>6.6015015343630266</v>
      </c>
      <c r="AJ2064" s="3">
        <v>0.76923076923076927</v>
      </c>
      <c r="AK2064" s="3">
        <v>0.55312820657587825</v>
      </c>
      <c r="AL2064" s="3">
        <v>2.6412868367232245</v>
      </c>
      <c r="AM2064" s="9">
        <v>67.899253113379871</v>
      </c>
      <c r="AN2064" s="3">
        <v>2</v>
      </c>
      <c r="AO2064" s="3">
        <v>9.7669999999999995</v>
      </c>
      <c r="AP2064" s="3">
        <v>10</v>
      </c>
      <c r="AQ2064" s="3">
        <v>7.2556666666666665</v>
      </c>
      <c r="AR2064" s="3">
        <v>8.9</v>
      </c>
      <c r="AS2064" s="3">
        <v>4.631625333812261</v>
      </c>
      <c r="AT2064" s="3">
        <v>7.1018335035919531</v>
      </c>
      <c r="AU2064" s="3">
        <v>10</v>
      </c>
      <c r="AV2064" s="3">
        <v>2.5230098046935896</v>
      </c>
      <c r="AW2064" s="3">
        <v>0</v>
      </c>
      <c r="AX2064" s="3">
        <v>5.5260781070162999</v>
      </c>
      <c r="AY2064" s="3">
        <v>4.9419921488801313</v>
      </c>
      <c r="AZ2064" s="3">
        <v>3.9999999999999996</v>
      </c>
      <c r="BA2064" s="3">
        <v>8.9873277726198637</v>
      </c>
      <c r="BB2064" s="3">
        <v>4.9470069270476786</v>
      </c>
      <c r="BC2064" s="3">
        <v>6.9214523452063403</v>
      </c>
      <c r="BD2064" s="3">
        <v>7.0743657919015268</v>
      </c>
      <c r="BE2064" s="3">
        <v>6.1453574976092566</v>
      </c>
      <c r="BF2064" s="9">
        <v>63.090340904307418</v>
      </c>
      <c r="BG2064" s="13">
        <v>63.780802347386761</v>
      </c>
    </row>
    <row r="2065" spans="1:59">
      <c r="A2065" s="1">
        <v>2000</v>
      </c>
      <c r="B2065" s="3" t="s">
        <v>325</v>
      </c>
      <c r="C2065" s="3" t="str">
        <f>VLOOKUP(E2065,[1]region!$A:$B,2,FALSE)</f>
        <v>SK</v>
      </c>
      <c r="D2065" s="3" t="s">
        <v>326</v>
      </c>
      <c r="E2065" s="3" t="str">
        <f>IFERROR(VLOOKUP(D2065,[2]Sheet1!$C:$D,2,FALSE),D2065)</f>
        <v>Slovak Republic</v>
      </c>
      <c r="F2065" s="3">
        <v>14.1</v>
      </c>
      <c r="G2065" s="3">
        <v>2.2000000000000002</v>
      </c>
      <c r="H2065" s="3">
        <v>17.05</v>
      </c>
      <c r="I2065" s="3">
        <v>23</v>
      </c>
      <c r="J2065" s="3">
        <v>33</v>
      </c>
      <c r="K2065" s="9">
        <v>54.806006858485844</v>
      </c>
      <c r="L2065" s="3">
        <v>2.6257861635220126</v>
      </c>
      <c r="M2065" s="3">
        <v>3.1357677551700363</v>
      </c>
      <c r="N2065" s="3">
        <v>3.6327693201381073</v>
      </c>
      <c r="O2065" s="3">
        <v>3.7</v>
      </c>
      <c r="P2065" s="3">
        <v>3.333333333333333</v>
      </c>
      <c r="Q2065" s="3">
        <v>3.1612413550914518</v>
      </c>
      <c r="R2065" s="3">
        <v>5.6923951485949473</v>
      </c>
      <c r="S2065" s="3"/>
      <c r="T2065" s="3"/>
      <c r="U2065" s="9">
        <v>63.902098736392546</v>
      </c>
      <c r="V2065" s="3">
        <v>-0.93640806395791643</v>
      </c>
      <c r="W2065" s="3">
        <v>2.0108362464669605</v>
      </c>
      <c r="X2065" s="3">
        <v>12.035776783978299</v>
      </c>
      <c r="Y2065" s="3">
        <v>5</v>
      </c>
      <c r="Z2065" s="9">
        <v>79.003071329564932</v>
      </c>
      <c r="AA2065" s="3">
        <v>0.99336800060290908</v>
      </c>
      <c r="AB2065" s="3">
        <v>6</v>
      </c>
      <c r="AC2065" s="3"/>
      <c r="AD2065" s="3">
        <v>9.0688773331323631</v>
      </c>
      <c r="AE2065" s="3">
        <v>6.6680000000000001</v>
      </c>
      <c r="AF2065" s="3">
        <v>9.1666666666666661</v>
      </c>
      <c r="AG2065" s="3">
        <v>7.1650000000000009</v>
      </c>
      <c r="AH2065" s="3">
        <v>10</v>
      </c>
      <c r="AI2065" s="3">
        <v>7.8339999999999996</v>
      </c>
      <c r="AJ2065" s="3">
        <v>3.0760000000000001</v>
      </c>
      <c r="AK2065" s="3"/>
      <c r="AL2065" s="3">
        <v>5.4550000000000001</v>
      </c>
      <c r="AM2065" s="9">
        <v>79.222193332830898</v>
      </c>
      <c r="AN2065" s="3">
        <v>5</v>
      </c>
      <c r="AO2065" s="3">
        <v>8.0950495168055152</v>
      </c>
      <c r="AP2065" s="3">
        <v>10</v>
      </c>
      <c r="AQ2065" s="3">
        <v>7.6983498389351723</v>
      </c>
      <c r="AR2065" s="3">
        <v>4.1664999999999992</v>
      </c>
      <c r="AS2065" s="3">
        <v>3.0005999999999999</v>
      </c>
      <c r="AT2065" s="3">
        <v>7.6681999999999997</v>
      </c>
      <c r="AU2065" s="3">
        <v>4.843</v>
      </c>
      <c r="AV2065" s="3">
        <v>8.7948188791798732</v>
      </c>
      <c r="AW2065" s="3">
        <v>3</v>
      </c>
      <c r="AX2065" s="3">
        <v>5.245519813196645</v>
      </c>
      <c r="AY2065" s="3">
        <v>8.0015999999999998</v>
      </c>
      <c r="AZ2065" s="3">
        <v>4.5</v>
      </c>
      <c r="BA2065" s="3">
        <v>8.1241261129127142</v>
      </c>
      <c r="BB2065" s="3">
        <v>6.4679599999999997</v>
      </c>
      <c r="BC2065" s="3"/>
      <c r="BD2065" s="3">
        <v>6.3569688979616723</v>
      </c>
      <c r="BE2065" s="3">
        <v>6.6901310021748772</v>
      </c>
      <c r="BF2065" s="9">
        <v>65.446668847688983</v>
      </c>
      <c r="BG2065" s="13">
        <v>68.476007820992635</v>
      </c>
    </row>
    <row r="2066" spans="1:59">
      <c r="A2066" s="1">
        <v>2005</v>
      </c>
      <c r="B2066" s="3" t="s">
        <v>327</v>
      </c>
      <c r="C2066" s="3" t="str">
        <f>VLOOKUP(E2066,[1]region!$A:$B,2,FALSE)</f>
        <v>SI</v>
      </c>
      <c r="D2066" s="3" t="s">
        <v>328</v>
      </c>
      <c r="E2066" s="3" t="str">
        <f>IFERROR(VLOOKUP(D2066,[2]Sheet1!$C:$D,2,FALSE),D2066)</f>
        <v>Slovenia</v>
      </c>
      <c r="F2066" s="3">
        <v>14.061742363019233</v>
      </c>
      <c r="G2066" s="3">
        <v>2.2000000000000002</v>
      </c>
      <c r="H2066" s="3">
        <v>17.04</v>
      </c>
      <c r="I2066" s="3">
        <v>22</v>
      </c>
      <c r="J2066" s="3">
        <v>33</v>
      </c>
      <c r="K2066" s="9">
        <v>49.052689122002704</v>
      </c>
      <c r="L2066" s="3">
        <v>2.6192416331658293</v>
      </c>
      <c r="M2066" s="3">
        <v>3.135714315217391</v>
      </c>
      <c r="N2066" s="3">
        <v>3.6327693201381073</v>
      </c>
      <c r="O2066" s="3">
        <v>3.7</v>
      </c>
      <c r="P2066" s="3">
        <v>3.333333333333333</v>
      </c>
      <c r="Q2066" s="3">
        <v>3.1612413550914518</v>
      </c>
      <c r="R2066" s="3">
        <v>5.6898319539018525</v>
      </c>
      <c r="S2066" s="3"/>
      <c r="T2066" s="3"/>
      <c r="U2066" s="9">
        <v>58.660830260237859</v>
      </c>
      <c r="V2066" s="3">
        <v>15.575083424673174</v>
      </c>
      <c r="W2066" s="3">
        <v>3.0419995487594518</v>
      </c>
      <c r="X2066" s="3">
        <v>2.4791623966656098</v>
      </c>
      <c r="Y2066" s="3">
        <v>10</v>
      </c>
      <c r="Z2066" s="9">
        <v>87.930877540571146</v>
      </c>
      <c r="AA2066" s="3">
        <v>0.23855599999999999</v>
      </c>
      <c r="AB2066" s="3">
        <v>2.7</v>
      </c>
      <c r="AC2066" s="3">
        <v>9.6660000000000004</v>
      </c>
      <c r="AD2066" s="3">
        <v>8.4781875555555573</v>
      </c>
      <c r="AE2066" s="3">
        <v>7.2916666666666661</v>
      </c>
      <c r="AF2066" s="3">
        <v>7.176415525362037</v>
      </c>
      <c r="AG2066" s="3">
        <v>7.2340410960143515</v>
      </c>
      <c r="AH2066" s="3">
        <v>10</v>
      </c>
      <c r="AI2066" s="3">
        <v>5.3030303030303028</v>
      </c>
      <c r="AJ2066" s="3">
        <v>6.1538461538461542</v>
      </c>
      <c r="AK2066" s="3">
        <v>6.4</v>
      </c>
      <c r="AL2066" s="3">
        <v>5.9522921522921521</v>
      </c>
      <c r="AM2066" s="9">
        <v>79.161302009655145</v>
      </c>
      <c r="AN2066" s="3">
        <v>8</v>
      </c>
      <c r="AO2066" s="3">
        <v>9.4573500559909469</v>
      </c>
      <c r="AP2066" s="3">
        <v>10</v>
      </c>
      <c r="AQ2066" s="3">
        <v>9.1524500186636484</v>
      </c>
      <c r="AR2066" s="3">
        <v>3.9</v>
      </c>
      <c r="AS2066" s="3">
        <v>2.916666666666667</v>
      </c>
      <c r="AT2066" s="3">
        <v>5.549242424242423</v>
      </c>
      <c r="AU2066" s="3">
        <v>4.7</v>
      </c>
      <c r="AV2066" s="3">
        <v>6.2917503974765321</v>
      </c>
      <c r="AW2066" s="3">
        <v>10</v>
      </c>
      <c r="AX2066" s="3">
        <v>5.5596099147309372</v>
      </c>
      <c r="AY2066" s="3">
        <v>3.1800766283524906</v>
      </c>
      <c r="AZ2066" s="3">
        <v>5.3781512605042012</v>
      </c>
      <c r="BA2066" s="3">
        <v>7.8032271975724541</v>
      </c>
      <c r="BB2066" s="3">
        <v>8.2693463690385727</v>
      </c>
      <c r="BC2066" s="3">
        <v>7.1164055302331342</v>
      </c>
      <c r="BD2066" s="3">
        <v>7.085575118369337</v>
      </c>
      <c r="BE2066" s="3">
        <v>6.4721303506783654</v>
      </c>
      <c r="BF2066" s="9">
        <v>70.613967613576506</v>
      </c>
      <c r="BG2066" s="13">
        <v>69.083933309208675</v>
      </c>
    </row>
    <row r="2067" spans="1:59">
      <c r="A2067" s="1">
        <v>2006</v>
      </c>
      <c r="B2067" s="3" t="s">
        <v>327</v>
      </c>
      <c r="C2067" s="3" t="str">
        <f>VLOOKUP(E2067,[1]region!$A:$B,2,FALSE)</f>
        <v>SI</v>
      </c>
      <c r="D2067" s="3" t="s">
        <v>328</v>
      </c>
      <c r="E2067" s="3" t="str">
        <f>IFERROR(VLOOKUP(D2067,[2]Sheet1!$C:$D,2,FALSE),D2067)</f>
        <v>Slovenia</v>
      </c>
      <c r="F2067" s="3">
        <v>14.05</v>
      </c>
      <c r="G2067" s="3">
        <v>2.2000000000000002</v>
      </c>
      <c r="H2067" s="3">
        <v>17.03</v>
      </c>
      <c r="I2067" s="3">
        <v>22</v>
      </c>
      <c r="J2067" s="3">
        <v>33</v>
      </c>
      <c r="K2067" s="9">
        <v>50.092462734412564</v>
      </c>
      <c r="L2067" s="3">
        <v>2.6166666666666667</v>
      </c>
      <c r="M2067" s="3">
        <v>3.1356327438815974</v>
      </c>
      <c r="N2067" s="3">
        <v>3.6327693201381073</v>
      </c>
      <c r="O2067" s="3">
        <v>3.6111111111111112</v>
      </c>
      <c r="P2067" s="3">
        <v>3.333333333333333</v>
      </c>
      <c r="Q2067" s="3">
        <v>3.161</v>
      </c>
      <c r="R2067" s="3">
        <v>5.6898319539018525</v>
      </c>
      <c r="S2067" s="3"/>
      <c r="T2067" s="3"/>
      <c r="U2067" s="9">
        <v>60.274841882275126</v>
      </c>
      <c r="V2067" s="3">
        <v>10.233071071710388</v>
      </c>
      <c r="W2067" s="3">
        <v>2.6255136565716262</v>
      </c>
      <c r="X2067" s="3">
        <v>2.4583538196150601</v>
      </c>
      <c r="Y2067" s="3">
        <v>10</v>
      </c>
      <c r="Z2067" s="9">
        <v>91.028773897765646</v>
      </c>
      <c r="AA2067" s="3">
        <v>0.22289999999999999</v>
      </c>
      <c r="AB2067" s="3">
        <v>5.4</v>
      </c>
      <c r="AC2067" s="3">
        <v>9.67</v>
      </c>
      <c r="AD2067" s="3">
        <v>8.3011333333333326</v>
      </c>
      <c r="AE2067" s="3">
        <v>7.150073358735165</v>
      </c>
      <c r="AF2067" s="3">
        <v>7.176415525362037</v>
      </c>
      <c r="AG2067" s="3">
        <v>7.163244442048601</v>
      </c>
      <c r="AH2067" s="3">
        <v>10</v>
      </c>
      <c r="AI2067" s="3">
        <v>5.5025113061677526</v>
      </c>
      <c r="AJ2067" s="3">
        <v>6.1538461538461542</v>
      </c>
      <c r="AK2067" s="3">
        <v>6.4162871962801891</v>
      </c>
      <c r="AL2067" s="3">
        <v>6.0242148854313653</v>
      </c>
      <c r="AM2067" s="9">
        <v>78.721481652033248</v>
      </c>
      <c r="AN2067" s="3">
        <v>8</v>
      </c>
      <c r="AO2067" s="3">
        <v>9.7514592942403127</v>
      </c>
      <c r="AP2067" s="3">
        <v>10</v>
      </c>
      <c r="AQ2067" s="3">
        <v>9.250486431413437</v>
      </c>
      <c r="AR2067" s="3">
        <v>2.2000000000000002</v>
      </c>
      <c r="AS2067" s="3">
        <v>3.1569853020758925</v>
      </c>
      <c r="AT2067" s="3">
        <v>5.5148612866428515</v>
      </c>
      <c r="AU2067" s="3">
        <v>4.7</v>
      </c>
      <c r="AV2067" s="3">
        <v>6.2917503974765321</v>
      </c>
      <c r="AW2067" s="3">
        <v>10</v>
      </c>
      <c r="AX2067" s="3">
        <v>5.3105994976992124</v>
      </c>
      <c r="AY2067" s="3">
        <v>3.7292576759082312</v>
      </c>
      <c r="AZ2067" s="3">
        <v>2.916666666666667</v>
      </c>
      <c r="BA2067" s="3">
        <v>7.8264509098185329</v>
      </c>
      <c r="BB2067" s="3">
        <v>7.8328794344030905</v>
      </c>
      <c r="BC2067" s="3">
        <v>7.320550397173001</v>
      </c>
      <c r="BD2067" s="3">
        <v>7.085575118369337</v>
      </c>
      <c r="BE2067" s="3">
        <v>6.1185633670564767</v>
      </c>
      <c r="BF2067" s="9">
        <v>68.932164320563757</v>
      </c>
      <c r="BG2067" s="13">
        <v>69.809944897410062</v>
      </c>
    </row>
    <row r="2068" spans="1:59">
      <c r="A2068" s="1">
        <v>2015</v>
      </c>
      <c r="B2068" s="3" t="s">
        <v>163</v>
      </c>
      <c r="C2068" s="3" t="str">
        <f>VLOOKUP(E2068,[1]region!$A:$B,2,FALSE)</f>
        <v>DE</v>
      </c>
      <c r="D2068" s="3" t="s">
        <v>164</v>
      </c>
      <c r="E2068" s="3" t="str">
        <f>IFERROR(VLOOKUP(D2068,[2]Sheet1!$C:$D,2,FALSE),D2068)</f>
        <v>Germany</v>
      </c>
      <c r="F2068" s="3">
        <v>14.031665010204621</v>
      </c>
      <c r="G2068" s="3">
        <v>2.2000000000000002</v>
      </c>
      <c r="H2068" s="3">
        <v>17.02</v>
      </c>
      <c r="I2068" s="3">
        <v>22</v>
      </c>
      <c r="J2068" s="3">
        <v>33</v>
      </c>
      <c r="K2068" s="9">
        <v>55.418219787756691</v>
      </c>
      <c r="L2068" s="3">
        <v>2.6060606060606055</v>
      </c>
      <c r="M2068" s="3">
        <v>3.1334233333333339</v>
      </c>
      <c r="N2068" s="3">
        <v>3.6323008299999997</v>
      </c>
      <c r="O2068" s="3">
        <v>3.58</v>
      </c>
      <c r="P2068" s="3">
        <v>3.333333333333333</v>
      </c>
      <c r="Q2068" s="3">
        <v>3.159425560996787</v>
      </c>
      <c r="R2068" s="3">
        <v>5.6702552409594755</v>
      </c>
      <c r="S2068" s="3"/>
      <c r="T2068" s="3"/>
      <c r="U2068" s="9">
        <v>74.45366968850648</v>
      </c>
      <c r="V2068" s="3">
        <v>5.7542560512416019</v>
      </c>
      <c r="W2068" s="3">
        <v>0.50862114728573204</v>
      </c>
      <c r="X2068" s="3">
        <v>0.23442994451919599</v>
      </c>
      <c r="Y2068" s="3">
        <v>10</v>
      </c>
      <c r="Z2068" s="9">
        <v>96.497035854833868</v>
      </c>
      <c r="AA2068" s="3">
        <v>1.3491603937463812</v>
      </c>
      <c r="AB2068" s="3">
        <v>5.0999999999999996</v>
      </c>
      <c r="AC2068" s="3">
        <v>7.496999999999999</v>
      </c>
      <c r="AD2068" s="3">
        <v>8.3605865791674709</v>
      </c>
      <c r="AE2068" s="3">
        <v>5.9369889387377981</v>
      </c>
      <c r="AF2068" s="3">
        <v>9.1751536808526843</v>
      </c>
      <c r="AG2068" s="3">
        <v>7.5560713097952412</v>
      </c>
      <c r="AH2068" s="3">
        <v>10</v>
      </c>
      <c r="AI2068" s="3">
        <v>6.4763246404115495</v>
      </c>
      <c r="AJ2068" s="3">
        <v>3.0769230769230771</v>
      </c>
      <c r="AK2068" s="3">
        <v>7.7437948920622981</v>
      </c>
      <c r="AL2068" s="3">
        <v>5.7656808697989748</v>
      </c>
      <c r="AM2068" s="9">
        <v>79.205846896904205</v>
      </c>
      <c r="AN2068" s="3">
        <v>5</v>
      </c>
      <c r="AO2068" s="3">
        <v>10</v>
      </c>
      <c r="AP2068" s="3">
        <v>10</v>
      </c>
      <c r="AQ2068" s="3">
        <v>8.3333333333333339</v>
      </c>
      <c r="AR2068" s="3">
        <v>8.9</v>
      </c>
      <c r="AS2068" s="3">
        <v>5.166666508333333</v>
      </c>
      <c r="AT2068" s="3">
        <v>5.860746613765575</v>
      </c>
      <c r="AU2068" s="3">
        <v>8</v>
      </c>
      <c r="AV2068" s="3">
        <v>6.2586269230568492</v>
      </c>
      <c r="AW2068" s="3">
        <v>10</v>
      </c>
      <c r="AX2068" s="3">
        <v>7.3643400075259597</v>
      </c>
      <c r="AY2068" s="3">
        <v>5.4584136062828961</v>
      </c>
      <c r="AZ2068" s="3">
        <v>9.5555555555555554</v>
      </c>
      <c r="BA2068" s="3">
        <v>9.5360053344325699</v>
      </c>
      <c r="BB2068" s="3">
        <v>6.6741694770792801</v>
      </c>
      <c r="BC2068" s="3">
        <v>9.3518785982287369</v>
      </c>
      <c r="BD2068" s="3">
        <v>7.5563668300173683</v>
      </c>
      <c r="BE2068" s="3">
        <v>8.0220649002660682</v>
      </c>
      <c r="BF2068" s="9">
        <v>79.065794137084538</v>
      </c>
      <c r="BG2068" s="13">
        <v>76.928113273017161</v>
      </c>
    </row>
    <row r="2069" spans="1:59">
      <c r="A2069" s="1">
        <v>2016</v>
      </c>
      <c r="B2069" s="3" t="s">
        <v>163</v>
      </c>
      <c r="C2069" s="3" t="str">
        <f>VLOOKUP(E2069,[1]region!$A:$B,2,FALSE)</f>
        <v>DE</v>
      </c>
      <c r="D2069" s="3" t="s">
        <v>164</v>
      </c>
      <c r="E2069" s="3" t="str">
        <f>IFERROR(VLOOKUP(D2069,[2]Sheet1!$C:$D,2,FALSE),D2069)</f>
        <v>Germany</v>
      </c>
      <c r="F2069" s="3">
        <v>14.03</v>
      </c>
      <c r="G2069" s="3">
        <v>2.1800000000000002</v>
      </c>
      <c r="H2069" s="3">
        <v>17.010000000000002</v>
      </c>
      <c r="I2069" s="3">
        <v>22</v>
      </c>
      <c r="J2069" s="3">
        <v>33</v>
      </c>
      <c r="K2069" s="9">
        <v>55.418219787756691</v>
      </c>
      <c r="L2069" s="3">
        <v>2.60447090388007</v>
      </c>
      <c r="M2069" s="3">
        <v>3.1333333333333329</v>
      </c>
      <c r="N2069" s="3">
        <v>3.6306545275590558</v>
      </c>
      <c r="O2069" s="3">
        <v>3.5435999999999992</v>
      </c>
      <c r="P2069" s="3">
        <v>3.333333333333333</v>
      </c>
      <c r="Q2069" s="3">
        <v>3.159425560996787</v>
      </c>
      <c r="R2069" s="3">
        <v>5.6685022138020607</v>
      </c>
      <c r="S2069" s="3"/>
      <c r="T2069" s="3"/>
      <c r="U2069" s="9">
        <v>74.45366968850648</v>
      </c>
      <c r="V2069" s="3">
        <v>5.7542560512416019</v>
      </c>
      <c r="W2069" s="3">
        <v>0.50862114728573204</v>
      </c>
      <c r="X2069" s="3">
        <v>0.23442994451919599</v>
      </c>
      <c r="Y2069" s="3">
        <v>10</v>
      </c>
      <c r="Z2069" s="9">
        <v>96.497035854833868</v>
      </c>
      <c r="AA2069" s="3">
        <v>1.3491603937463812</v>
      </c>
      <c r="AB2069" s="3">
        <v>5.0999999999999996</v>
      </c>
      <c r="AC2069" s="3">
        <v>7.496999999999999</v>
      </c>
      <c r="AD2069" s="3">
        <v>8.3605865791674709</v>
      </c>
      <c r="AE2069" s="3">
        <v>5.9369889387377981</v>
      </c>
      <c r="AF2069" s="3">
        <v>9.1751536808526843</v>
      </c>
      <c r="AG2069" s="3">
        <v>7.5560713097952412</v>
      </c>
      <c r="AH2069" s="3">
        <v>10</v>
      </c>
      <c r="AI2069" s="3">
        <v>6.4763246404115495</v>
      </c>
      <c r="AJ2069" s="3">
        <v>3.0769230769230771</v>
      </c>
      <c r="AK2069" s="3">
        <v>7.7437948920622981</v>
      </c>
      <c r="AL2069" s="3">
        <v>5.7656808697989748</v>
      </c>
      <c r="AM2069" s="9">
        <v>79.205846896904205</v>
      </c>
      <c r="AN2069" s="3">
        <v>5</v>
      </c>
      <c r="AO2069" s="3">
        <v>10</v>
      </c>
      <c r="AP2069" s="3">
        <v>10</v>
      </c>
      <c r="AQ2069" s="3">
        <v>8.3333333333333339</v>
      </c>
      <c r="AR2069" s="3">
        <v>8.9</v>
      </c>
      <c r="AS2069" s="3">
        <v>5.166666508333333</v>
      </c>
      <c r="AT2069" s="3">
        <v>5.860746613765575</v>
      </c>
      <c r="AU2069" s="3">
        <v>8</v>
      </c>
      <c r="AV2069" s="3">
        <v>6.2586269230568492</v>
      </c>
      <c r="AW2069" s="3">
        <v>10</v>
      </c>
      <c r="AX2069" s="3">
        <v>7.3643400075259597</v>
      </c>
      <c r="AY2069" s="3">
        <v>5.4584136062828961</v>
      </c>
      <c r="AZ2069" s="3">
        <v>9.5555555555555554</v>
      </c>
      <c r="BA2069" s="3">
        <v>9.5360053344325699</v>
      </c>
      <c r="BB2069" s="3">
        <v>6.6741694770792801</v>
      </c>
      <c r="BC2069" s="3">
        <v>9.3518785982287369</v>
      </c>
      <c r="BD2069" s="3">
        <v>7.5563668300173683</v>
      </c>
      <c r="BE2069" s="3">
        <v>8.0220649002660682</v>
      </c>
      <c r="BF2069" s="9">
        <v>79.065794137084538</v>
      </c>
      <c r="BG2069" s="13">
        <v>76.928113273017161</v>
      </c>
    </row>
    <row r="2070" spans="1:59">
      <c r="A2070" s="1">
        <v>2017</v>
      </c>
      <c r="B2070" s="3" t="s">
        <v>163</v>
      </c>
      <c r="C2070" s="3" t="str">
        <f>VLOOKUP(E2070,[1]region!$A:$B,2,FALSE)</f>
        <v>DE</v>
      </c>
      <c r="D2070" s="3" t="s">
        <v>164</v>
      </c>
      <c r="E2070" s="3" t="str">
        <f>IFERROR(VLOOKUP(D2070,[2]Sheet1!$C:$D,2,FALSE),D2070)</f>
        <v>Germany</v>
      </c>
      <c r="F2070" s="3">
        <v>14</v>
      </c>
      <c r="G2070" s="3">
        <v>2.165</v>
      </c>
      <c r="H2070" s="3">
        <v>17</v>
      </c>
      <c r="I2070" s="3">
        <v>22</v>
      </c>
      <c r="J2070" s="3">
        <v>33</v>
      </c>
      <c r="K2070" s="9">
        <v>55.418219787756691</v>
      </c>
      <c r="L2070" s="3">
        <v>2.6023758517371283</v>
      </c>
      <c r="M2070" s="3">
        <v>3.1305699980486752</v>
      </c>
      <c r="N2070" s="3">
        <v>3.6280466891385759</v>
      </c>
      <c r="O2070" s="3">
        <v>3.5435999999999992</v>
      </c>
      <c r="P2070" s="3">
        <v>3.333333333333333</v>
      </c>
      <c r="Q2070" s="3">
        <v>3.159425560996787</v>
      </c>
      <c r="R2070" s="3">
        <v>5.6685022138020607</v>
      </c>
      <c r="S2070" s="3"/>
      <c r="T2070" s="3"/>
      <c r="U2070" s="9">
        <v>74.45366968850648</v>
      </c>
      <c r="V2070" s="3">
        <v>5.7542560512416019</v>
      </c>
      <c r="W2070" s="3">
        <v>0.50862114728573204</v>
      </c>
      <c r="X2070" s="3">
        <v>0.23442994451919599</v>
      </c>
      <c r="Y2070" s="3">
        <v>10</v>
      </c>
      <c r="Z2070" s="9">
        <v>96.497035854833868</v>
      </c>
      <c r="AA2070" s="3">
        <v>1.3491603937463812</v>
      </c>
      <c r="AB2070" s="3">
        <v>5.0999999999999996</v>
      </c>
      <c r="AC2070" s="3">
        <v>7.496999999999999</v>
      </c>
      <c r="AD2070" s="3">
        <v>8.3605865791674709</v>
      </c>
      <c r="AE2070" s="3">
        <v>5.9369889387377981</v>
      </c>
      <c r="AF2070" s="3">
        <v>9.1751536808526843</v>
      </c>
      <c r="AG2070" s="3">
        <v>7.5560713097952412</v>
      </c>
      <c r="AH2070" s="3">
        <v>10</v>
      </c>
      <c r="AI2070" s="3">
        <v>6.4763246404115495</v>
      </c>
      <c r="AJ2070" s="3">
        <v>3.0769230769230771</v>
      </c>
      <c r="AK2070" s="3">
        <v>7.7437948920622981</v>
      </c>
      <c r="AL2070" s="3">
        <v>5.7656808697989748</v>
      </c>
      <c r="AM2070" s="9">
        <v>79.205846896904205</v>
      </c>
      <c r="AN2070" s="3">
        <v>5</v>
      </c>
      <c r="AO2070" s="3">
        <v>10</v>
      </c>
      <c r="AP2070" s="3">
        <v>10</v>
      </c>
      <c r="AQ2070" s="3">
        <v>8.3333333333333339</v>
      </c>
      <c r="AR2070" s="3">
        <v>8.9</v>
      </c>
      <c r="AS2070" s="3">
        <v>5.166666508333333</v>
      </c>
      <c r="AT2070" s="3">
        <v>5.860746613765575</v>
      </c>
      <c r="AU2070" s="3">
        <v>8</v>
      </c>
      <c r="AV2070" s="3">
        <v>6.2586269230568492</v>
      </c>
      <c r="AW2070" s="3">
        <v>10</v>
      </c>
      <c r="AX2070" s="3">
        <v>7.3643400075259597</v>
      </c>
      <c r="AY2070" s="3">
        <v>5.4584136062828961</v>
      </c>
      <c r="AZ2070" s="3">
        <v>9.5555555555555554</v>
      </c>
      <c r="BA2070" s="3">
        <v>9.5360053344325699</v>
      </c>
      <c r="BB2070" s="3">
        <v>6.6741694770792801</v>
      </c>
      <c r="BC2070" s="3">
        <v>9.3518785982287369</v>
      </c>
      <c r="BD2070" s="3">
        <v>7.5563668300173683</v>
      </c>
      <c r="BE2070" s="3">
        <v>8.0220649002660682</v>
      </c>
      <c r="BF2070" s="9">
        <v>79.065794137084538</v>
      </c>
      <c r="BG2070" s="13">
        <v>76.928113273017161</v>
      </c>
    </row>
    <row r="2071" spans="1:59">
      <c r="A2071" s="1">
        <v>2010</v>
      </c>
      <c r="B2071" s="3" t="s">
        <v>308</v>
      </c>
      <c r="C2071" s="3" t="str">
        <f>VLOOKUP(E2071,[1]region!$A:$B,2,FALSE)</f>
        <v>RU</v>
      </c>
      <c r="D2071" s="3" t="s">
        <v>309</v>
      </c>
      <c r="E2071" s="3" t="str">
        <f>IFERROR(VLOOKUP(D2071,[2]Sheet1!$C:$D,2,FALSE),D2071)</f>
        <v>Russian Federation</v>
      </c>
      <c r="F2071" s="3">
        <v>14</v>
      </c>
      <c r="G2071" s="3">
        <v>2.15</v>
      </c>
      <c r="H2071" s="3">
        <v>17</v>
      </c>
      <c r="I2071" s="3">
        <v>22</v>
      </c>
      <c r="J2071" s="3">
        <v>33</v>
      </c>
      <c r="K2071" s="9">
        <v>68.988379548004488</v>
      </c>
      <c r="L2071" s="3">
        <v>2.600043153968254</v>
      </c>
      <c r="M2071" s="3">
        <v>3.1303002789514833</v>
      </c>
      <c r="N2071" s="3">
        <v>3.6261682242990649</v>
      </c>
      <c r="O2071" s="3">
        <v>3.5</v>
      </c>
      <c r="P2071" s="3">
        <v>3.333333333333333</v>
      </c>
      <c r="Q2071" s="3">
        <v>3.159425560996787</v>
      </c>
      <c r="R2071" s="3">
        <v>5.6685022138020607</v>
      </c>
      <c r="S2071" s="3"/>
      <c r="T2071" s="3"/>
      <c r="U2071" s="9">
        <v>51.712220160897346</v>
      </c>
      <c r="V2071" s="3">
        <v>11.143973254554451</v>
      </c>
      <c r="W2071" s="3">
        <v>6.3336119776130513</v>
      </c>
      <c r="X2071" s="3">
        <v>6.8580192813318499</v>
      </c>
      <c r="Y2071" s="3">
        <v>10</v>
      </c>
      <c r="Z2071" s="9">
        <v>84.665391754443803</v>
      </c>
      <c r="AA2071" s="3">
        <v>13.57</v>
      </c>
      <c r="AB2071" s="3">
        <v>9.5</v>
      </c>
      <c r="AC2071" s="3">
        <v>10.83</v>
      </c>
      <c r="AD2071" s="3">
        <v>4.907111111111111</v>
      </c>
      <c r="AE2071" s="3">
        <v>4.1231779686491468</v>
      </c>
      <c r="AF2071" s="3">
        <v>4.8982673352183319</v>
      </c>
      <c r="AG2071" s="3">
        <v>4.5107226519337393</v>
      </c>
      <c r="AH2071" s="3">
        <v>10</v>
      </c>
      <c r="AI2071" s="3">
        <v>4.2273419942369754</v>
      </c>
      <c r="AJ2071" s="3">
        <v>5.8333333333333339</v>
      </c>
      <c r="AK2071" s="3">
        <v>1.3275076957821088</v>
      </c>
      <c r="AL2071" s="3">
        <v>3.796061007784139</v>
      </c>
      <c r="AM2071" s="9">
        <v>58.034736927072473</v>
      </c>
      <c r="AN2071" s="3">
        <v>5</v>
      </c>
      <c r="AO2071" s="3">
        <v>9.3137447808597589</v>
      </c>
      <c r="AP2071" s="3">
        <v>9</v>
      </c>
      <c r="AQ2071" s="3">
        <v>7.771248260286586</v>
      </c>
      <c r="AR2071" s="3">
        <v>5</v>
      </c>
      <c r="AS2071" s="3">
        <v>4.553874842784694</v>
      </c>
      <c r="AT2071" s="3">
        <v>6.5669440848317198</v>
      </c>
      <c r="AU2071" s="3">
        <v>8</v>
      </c>
      <c r="AV2071" s="3">
        <v>8.5034507692227361</v>
      </c>
      <c r="AW2071" s="3">
        <v>3</v>
      </c>
      <c r="AX2071" s="3">
        <v>5.9373782828065247</v>
      </c>
      <c r="AY2071" s="3">
        <v>2.3603265463347167</v>
      </c>
      <c r="AZ2071" s="3">
        <v>6.0606060606060597</v>
      </c>
      <c r="BA2071" s="3">
        <v>9.0132495144438796</v>
      </c>
      <c r="BB2071" s="3">
        <v>3.2348017827833764</v>
      </c>
      <c r="BC2071" s="3">
        <v>4.6673596937628758</v>
      </c>
      <c r="BD2071" s="3">
        <v>6.7492953243350309</v>
      </c>
      <c r="BE2071" s="3">
        <v>5.3476064870443238</v>
      </c>
      <c r="BF2071" s="9">
        <v>63.520776767124786</v>
      </c>
      <c r="BG2071" s="13">
        <v>65.384301031508585</v>
      </c>
    </row>
    <row r="2072" spans="1:59">
      <c r="A2072" s="1">
        <v>2011</v>
      </c>
      <c r="B2072" s="3" t="s">
        <v>308</v>
      </c>
      <c r="C2072" s="3" t="str">
        <f>VLOOKUP(E2072,[1]region!$A:$B,2,FALSE)</f>
        <v>RU</v>
      </c>
      <c r="D2072" s="3" t="s">
        <v>309</v>
      </c>
      <c r="E2072" s="3" t="str">
        <f>IFERROR(VLOOKUP(D2072,[2]Sheet1!$C:$D,2,FALSE),D2072)</f>
        <v>Russian Federation</v>
      </c>
      <c r="F2072" s="3">
        <v>14</v>
      </c>
      <c r="G2072" s="3">
        <v>2.1419811486036653</v>
      </c>
      <c r="H2072" s="3">
        <v>17</v>
      </c>
      <c r="I2072" s="3">
        <v>22</v>
      </c>
      <c r="J2072" s="3">
        <v>33</v>
      </c>
      <c r="K2072" s="9">
        <v>67.775845488058991</v>
      </c>
      <c r="L2072" s="3">
        <v>2.5990934572864339</v>
      </c>
      <c r="M2072" s="3">
        <v>3.1294965744018555</v>
      </c>
      <c r="N2072" s="3">
        <v>3.6249493432501372</v>
      </c>
      <c r="O2072" s="3">
        <v>3.5</v>
      </c>
      <c r="P2072" s="3">
        <v>3.333333333333333</v>
      </c>
      <c r="Q2072" s="3">
        <v>3.159425560996787</v>
      </c>
      <c r="R2072" s="3">
        <v>5.6685022138020607</v>
      </c>
      <c r="S2072" s="3"/>
      <c r="T2072" s="3"/>
      <c r="U2072" s="9">
        <v>52.55218500340802</v>
      </c>
      <c r="V2072" s="3">
        <v>7.9817311971490446</v>
      </c>
      <c r="W2072" s="3">
        <v>6.2962103500765902</v>
      </c>
      <c r="X2072" s="3">
        <v>8.44</v>
      </c>
      <c r="Y2072" s="3">
        <v>10</v>
      </c>
      <c r="Z2072" s="9">
        <v>85.492924051348893</v>
      </c>
      <c r="AA2072" s="3">
        <v>15.76</v>
      </c>
      <c r="AB2072" s="3">
        <v>9.4</v>
      </c>
      <c r="AC2072" s="3">
        <v>10.622</v>
      </c>
      <c r="AD2072" s="3">
        <v>4.6237333333333339</v>
      </c>
      <c r="AE2072" s="3">
        <v>4.1681209783333335</v>
      </c>
      <c r="AF2072" s="3">
        <v>6.1559124842090869</v>
      </c>
      <c r="AG2072" s="3">
        <v>5.1620167312712102</v>
      </c>
      <c r="AH2072" s="3">
        <v>10</v>
      </c>
      <c r="AI2072" s="3">
        <v>4.0771758941666665</v>
      </c>
      <c r="AJ2072" s="3">
        <v>5.8333333333333339</v>
      </c>
      <c r="AK2072" s="3">
        <v>1.3275076957821088</v>
      </c>
      <c r="AL2072" s="3">
        <v>3.7460056410940363</v>
      </c>
      <c r="AM2072" s="9">
        <v>58.829389264246444</v>
      </c>
      <c r="AN2072" s="3">
        <v>5</v>
      </c>
      <c r="AO2072" s="3">
        <v>10</v>
      </c>
      <c r="AP2072" s="3">
        <v>7</v>
      </c>
      <c r="AQ2072" s="3">
        <v>7.333333333333333</v>
      </c>
      <c r="AR2072" s="3">
        <v>5</v>
      </c>
      <c r="AS2072" s="3">
        <v>4.4659128416666665</v>
      </c>
      <c r="AT2072" s="3">
        <v>6.7539983300000008</v>
      </c>
      <c r="AU2072" s="3">
        <v>8</v>
      </c>
      <c r="AV2072" s="3">
        <v>8.5034507692227344</v>
      </c>
      <c r="AW2072" s="3">
        <v>3</v>
      </c>
      <c r="AX2072" s="3">
        <v>5.953893656814901</v>
      </c>
      <c r="AY2072" s="3">
        <v>2.6839081716666668</v>
      </c>
      <c r="AZ2072" s="3">
        <v>6.0606060606060597</v>
      </c>
      <c r="BA2072" s="3">
        <v>9.3981035968015121</v>
      </c>
      <c r="BB2072" s="3">
        <v>3.3072819814285719</v>
      </c>
      <c r="BC2072" s="3">
        <v>5.0741379149040613</v>
      </c>
      <c r="BD2072" s="3">
        <v>8.0159492151975869</v>
      </c>
      <c r="BE2072" s="3">
        <v>5.7566644901007438</v>
      </c>
      <c r="BF2072" s="9">
        <v>63.47963826749659</v>
      </c>
      <c r="BG2072" s="13">
        <v>65.625996414911782</v>
      </c>
    </row>
    <row r="2073" spans="1:59">
      <c r="A2073" s="1">
        <v>2012</v>
      </c>
      <c r="B2073" s="3" t="s">
        <v>327</v>
      </c>
      <c r="C2073" s="3" t="str">
        <f>VLOOKUP(E2073,[1]region!$A:$B,2,FALSE)</f>
        <v>SI</v>
      </c>
      <c r="D2073" s="3" t="s">
        <v>328</v>
      </c>
      <c r="E2073" s="3" t="str">
        <f>IFERROR(VLOOKUP(D2073,[2]Sheet1!$C:$D,2,FALSE),D2073)</f>
        <v>Slovenia</v>
      </c>
      <c r="F2073" s="3">
        <v>13.99</v>
      </c>
      <c r="G2073" s="3">
        <v>2.1419811486036653</v>
      </c>
      <c r="H2073" s="3">
        <v>16.940000000000001</v>
      </c>
      <c r="I2073" s="3">
        <v>22</v>
      </c>
      <c r="J2073" s="3">
        <v>33</v>
      </c>
      <c r="K2073" s="9">
        <v>46.394510294854889</v>
      </c>
      <c r="L2073" s="3">
        <v>2.5974310776942362</v>
      </c>
      <c r="M2073" s="3">
        <v>3.1294271666666664</v>
      </c>
      <c r="N2073" s="3">
        <v>3.6221284246493131</v>
      </c>
      <c r="O2073" s="3">
        <v>3.5</v>
      </c>
      <c r="P2073" s="3">
        <v>3.333333333333333</v>
      </c>
      <c r="Q2073" s="3">
        <v>3.159425560996787</v>
      </c>
      <c r="R2073" s="3">
        <v>5.6561506626377769</v>
      </c>
      <c r="S2073" s="3"/>
      <c r="T2073" s="3"/>
      <c r="U2073" s="9">
        <v>58.915857141649006</v>
      </c>
      <c r="V2073" s="3">
        <v>3.6032452875818022</v>
      </c>
      <c r="W2073" s="3">
        <v>1.9204751290477264</v>
      </c>
      <c r="X2073" s="3">
        <v>2.6</v>
      </c>
      <c r="Y2073" s="3">
        <v>10</v>
      </c>
      <c r="Z2073" s="9">
        <v>94.977902227161366</v>
      </c>
      <c r="AA2073" s="3">
        <v>0.55000000000000004</v>
      </c>
      <c r="AB2073" s="3">
        <v>5.5</v>
      </c>
      <c r="AC2073" s="3">
        <v>9.7349999999999994</v>
      </c>
      <c r="AD2073" s="3">
        <v>8.213111111111111</v>
      </c>
      <c r="AE2073" s="3">
        <v>5.9077903637820492</v>
      </c>
      <c r="AF2073" s="3">
        <v>7.9488955796623486</v>
      </c>
      <c r="AG2073" s="3">
        <v>6.9283429717221985</v>
      </c>
      <c r="AH2073" s="3">
        <v>10</v>
      </c>
      <c r="AI2073" s="3">
        <v>3.4491964919871747</v>
      </c>
      <c r="AJ2073" s="3">
        <v>3.0769230769230771</v>
      </c>
      <c r="AK2073" s="3">
        <v>6.4162871962801891</v>
      </c>
      <c r="AL2073" s="3">
        <v>4.3141355883968133</v>
      </c>
      <c r="AM2073" s="9">
        <v>73.638974178075301</v>
      </c>
      <c r="AN2073" s="3">
        <v>5</v>
      </c>
      <c r="AO2073" s="3">
        <v>8.3616123989875906</v>
      </c>
      <c r="AP2073" s="3">
        <v>10</v>
      </c>
      <c r="AQ2073" s="3">
        <v>7.7872041329958632</v>
      </c>
      <c r="AR2073" s="3">
        <v>2.2333333333333329</v>
      </c>
      <c r="AS2073" s="3">
        <v>2.2785572467948665</v>
      </c>
      <c r="AT2073" s="3">
        <v>5.3035369230769156</v>
      </c>
      <c r="AU2073" s="3">
        <v>6</v>
      </c>
      <c r="AV2073" s="3">
        <v>8.1293134615284188</v>
      </c>
      <c r="AW2073" s="3">
        <v>10</v>
      </c>
      <c r="AX2073" s="3">
        <v>5.6574568274555892</v>
      </c>
      <c r="AY2073" s="3">
        <v>2.7215243798077</v>
      </c>
      <c r="AZ2073" s="3">
        <v>8.6666666666666679</v>
      </c>
      <c r="BA2073" s="3">
        <v>9.6633190312856758</v>
      </c>
      <c r="BB2073" s="3">
        <v>5.806811714423076</v>
      </c>
      <c r="BC2073" s="3">
        <v>7.8310451745471923</v>
      </c>
      <c r="BD2073" s="3">
        <v>7.085575118369337</v>
      </c>
      <c r="BE2073" s="3">
        <v>6.9624903475166073</v>
      </c>
      <c r="BF2073" s="9">
        <v>68.023837693226866</v>
      </c>
      <c r="BG2073" s="13">
        <v>68.390216306993494</v>
      </c>
    </row>
    <row r="2074" spans="1:59">
      <c r="A2074" s="1">
        <v>2006</v>
      </c>
      <c r="B2074" s="3" t="s">
        <v>3</v>
      </c>
      <c r="C2074" s="3" t="str">
        <f>VLOOKUP(E2074,[1]region!$A:$B,2,FALSE)</f>
        <v>DZ</v>
      </c>
      <c r="D2074" s="3" t="s">
        <v>4</v>
      </c>
      <c r="E2074" s="3" t="str">
        <f>IFERROR(VLOOKUP(D2074,[2]Sheet1!$C:$D,2,FALSE),D2074)</f>
        <v>Algeria</v>
      </c>
      <c r="F2074" s="3">
        <v>13.983745173835686</v>
      </c>
      <c r="G2074" s="3">
        <v>2.1419811486036653</v>
      </c>
      <c r="H2074" s="3">
        <v>16.93</v>
      </c>
      <c r="I2074" s="3">
        <v>22</v>
      </c>
      <c r="J2074" s="3">
        <v>33</v>
      </c>
      <c r="K2074" s="9">
        <v>42.134836342439172</v>
      </c>
      <c r="L2074" s="3">
        <v>2.5937200083333334</v>
      </c>
      <c r="M2074" s="3">
        <v>3.1294271666666664</v>
      </c>
      <c r="N2074" s="3">
        <v>3.6195545698005667</v>
      </c>
      <c r="O2074" s="3">
        <v>3.4</v>
      </c>
      <c r="P2074" s="3">
        <v>3.333333333333333</v>
      </c>
      <c r="Q2074" s="3">
        <v>3.159425560996787</v>
      </c>
      <c r="R2074" s="3">
        <v>5.63495361462404</v>
      </c>
      <c r="S2074" s="3"/>
      <c r="T2074" s="3"/>
      <c r="U2074" s="9">
        <v>47.142708267606146</v>
      </c>
      <c r="V2074" s="3">
        <v>10.999648846862197</v>
      </c>
      <c r="W2074" s="3">
        <v>4.9260897005766431</v>
      </c>
      <c r="X2074" s="3">
        <v>2.5311359610458801</v>
      </c>
      <c r="Y2074" s="3">
        <v>5</v>
      </c>
      <c r="Z2074" s="9">
        <v>75.808517895469322</v>
      </c>
      <c r="AA2074" s="3">
        <v>1.96</v>
      </c>
      <c r="AB2074" s="3">
        <v>18.7</v>
      </c>
      <c r="AC2074" s="3">
        <v>10.47</v>
      </c>
      <c r="AD2074" s="3">
        <v>6.9217777777777769</v>
      </c>
      <c r="AE2074" s="3">
        <v>5.5456349206349209</v>
      </c>
      <c r="AF2074" s="3">
        <v>7.303056550997491</v>
      </c>
      <c r="AG2074" s="3">
        <v>6.4243457358162059</v>
      </c>
      <c r="AH2074" s="3">
        <v>7.96143250688705</v>
      </c>
      <c r="AI2074" s="3">
        <v>5.9935884844144542</v>
      </c>
      <c r="AJ2074" s="3">
        <v>2.3076923076923079</v>
      </c>
      <c r="AK2074" s="3">
        <v>1.1062564131517565</v>
      </c>
      <c r="AL2074" s="3">
        <v>3.135845735086173</v>
      </c>
      <c r="AM2074" s="9">
        <v>61.108504388918021</v>
      </c>
      <c r="AN2074" s="3">
        <v>0</v>
      </c>
      <c r="AO2074" s="3">
        <v>10</v>
      </c>
      <c r="AP2074" s="3">
        <v>10</v>
      </c>
      <c r="AQ2074" s="3">
        <v>6.666666666666667</v>
      </c>
      <c r="AR2074" s="3">
        <v>5.6</v>
      </c>
      <c r="AS2074" s="3">
        <v>4.122279511533244</v>
      </c>
      <c r="AT2074" s="3">
        <v>5.2823529411764714</v>
      </c>
      <c r="AU2074" s="3">
        <v>6</v>
      </c>
      <c r="AV2074" s="3">
        <v>8.4239939189275255</v>
      </c>
      <c r="AW2074" s="3">
        <v>1</v>
      </c>
      <c r="AX2074" s="3">
        <v>5.0714377286062069</v>
      </c>
      <c r="AY2074" s="3">
        <v>3.1129266521423382</v>
      </c>
      <c r="AZ2074" s="3">
        <v>4.3532338308457712</v>
      </c>
      <c r="BA2074" s="3">
        <v>8.9447561613406688</v>
      </c>
      <c r="BB2074" s="3">
        <v>5.1309818692248355</v>
      </c>
      <c r="BC2074" s="3">
        <v>6.9000275109910678</v>
      </c>
      <c r="BD2074" s="3">
        <v>4.9445937630175809</v>
      </c>
      <c r="BE2074" s="3">
        <v>5.5644199645937107</v>
      </c>
      <c r="BF2074" s="9">
        <v>57.675081199555287</v>
      </c>
      <c r="BG2074" s="13">
        <v>56.773929618797595</v>
      </c>
    </row>
    <row r="2075" spans="1:59">
      <c r="A2075" s="1">
        <v>2013</v>
      </c>
      <c r="B2075" s="3" t="s">
        <v>327</v>
      </c>
      <c r="C2075" s="3" t="str">
        <f>VLOOKUP(E2075,[1]region!$A:$B,2,FALSE)</f>
        <v>SI</v>
      </c>
      <c r="D2075" s="3" t="s">
        <v>328</v>
      </c>
      <c r="E2075" s="3" t="str">
        <f>IFERROR(VLOOKUP(D2075,[2]Sheet1!$C:$D,2,FALSE),D2075)</f>
        <v>Slovenia</v>
      </c>
      <c r="F2075" s="3">
        <v>13.911885448047167</v>
      </c>
      <c r="G2075" s="3">
        <v>2.1419811486036653</v>
      </c>
      <c r="H2075" s="3">
        <v>16.93</v>
      </c>
      <c r="I2075" s="3">
        <v>22</v>
      </c>
      <c r="J2075" s="3">
        <v>33</v>
      </c>
      <c r="K2075" s="9">
        <v>44.085272461116332</v>
      </c>
      <c r="L2075" s="3">
        <v>2.5935027397003667</v>
      </c>
      <c r="M2075" s="3">
        <v>3.1294064402427635</v>
      </c>
      <c r="N2075" s="3">
        <v>3.6072682924107142</v>
      </c>
      <c r="O2075" s="3">
        <v>3.4</v>
      </c>
      <c r="P2075" s="3">
        <v>3.333333333333333</v>
      </c>
      <c r="Q2075" s="3">
        <v>3.1589999999999998</v>
      </c>
      <c r="R2075" s="3">
        <v>5.63495361462404</v>
      </c>
      <c r="S2075" s="3"/>
      <c r="T2075" s="3"/>
      <c r="U2075" s="9">
        <v>58.270048222859991</v>
      </c>
      <c r="V2075" s="3">
        <v>2.8681609192745761</v>
      </c>
      <c r="W2075" s="3">
        <v>1.0888292448758026</v>
      </c>
      <c r="X2075" s="3">
        <v>1.7603512392406913</v>
      </c>
      <c r="Y2075" s="3">
        <v>10</v>
      </c>
      <c r="Z2075" s="9">
        <v>96.596914675866557</v>
      </c>
      <c r="AA2075" s="3">
        <v>0.54</v>
      </c>
      <c r="AB2075" s="3">
        <v>5.5</v>
      </c>
      <c r="AC2075" s="3">
        <v>9.4600000000000009</v>
      </c>
      <c r="AD2075" s="3">
        <v>8.2520000000000007</v>
      </c>
      <c r="AE2075" s="3">
        <v>5.9401776110882887</v>
      </c>
      <c r="AF2075" s="3">
        <v>7.9488955796623486</v>
      </c>
      <c r="AG2075" s="3">
        <v>6.9445365953753182</v>
      </c>
      <c r="AH2075" s="3">
        <v>10</v>
      </c>
      <c r="AI2075" s="3">
        <v>3.3435412693995943</v>
      </c>
      <c r="AJ2075" s="3">
        <v>3.0769230769230771</v>
      </c>
      <c r="AK2075" s="3">
        <v>5.869296091346115</v>
      </c>
      <c r="AL2075" s="3">
        <v>4.0965868125562617</v>
      </c>
      <c r="AM2075" s="9">
        <v>73.23280851982895</v>
      </c>
      <c r="AN2075" s="3">
        <v>5</v>
      </c>
      <c r="AO2075" s="3">
        <v>4.0007630998812962</v>
      </c>
      <c r="AP2075" s="3">
        <v>10</v>
      </c>
      <c r="AQ2075" s="3">
        <v>6.3335876999604324</v>
      </c>
      <c r="AR2075" s="3">
        <v>2.2333333333333329</v>
      </c>
      <c r="AS2075" s="3">
        <v>2.3956781087644532</v>
      </c>
      <c r="AT2075" s="3">
        <v>4.9050489046419576</v>
      </c>
      <c r="AU2075" s="3">
        <v>8</v>
      </c>
      <c r="AV2075" s="3">
        <v>8.1293134615284242</v>
      </c>
      <c r="AW2075" s="3">
        <v>10</v>
      </c>
      <c r="AX2075" s="3">
        <v>5.9438956347113612</v>
      </c>
      <c r="AY2075" s="3">
        <v>2.5525261655103244</v>
      </c>
      <c r="AZ2075" s="3">
        <v>8.6666666666666679</v>
      </c>
      <c r="BA2075" s="3">
        <v>9.6633190312856758</v>
      </c>
      <c r="BB2075" s="3">
        <v>5.6538916254572449</v>
      </c>
      <c r="BC2075" s="3">
        <v>7.4509196890260618</v>
      </c>
      <c r="BD2075" s="3">
        <v>7.085575118369337</v>
      </c>
      <c r="BE2075" s="3">
        <v>6.8454830493858845</v>
      </c>
      <c r="BF2075" s="9">
        <v>63.743221280192259</v>
      </c>
      <c r="BG2075" s="13">
        <v>67.185653031972805</v>
      </c>
    </row>
    <row r="2076" spans="1:59">
      <c r="A2076" s="1">
        <v>2015</v>
      </c>
      <c r="B2076" s="3" t="s">
        <v>81</v>
      </c>
      <c r="C2076" s="3" t="str">
        <f>VLOOKUP(E2076,[1]region!$A:$B,2,FALSE)</f>
        <v>CN</v>
      </c>
      <c r="D2076" s="3" t="s">
        <v>82</v>
      </c>
      <c r="E2076" s="3" t="str">
        <f>IFERROR(VLOOKUP(D2076,[2]Sheet1!$C:$D,2,FALSE),D2076)</f>
        <v>China</v>
      </c>
      <c r="F2076" s="3">
        <v>13.91</v>
      </c>
      <c r="G2076" s="3">
        <v>2.1258604069069325</v>
      </c>
      <c r="H2076" s="3">
        <v>16.93</v>
      </c>
      <c r="I2076" s="3">
        <v>22</v>
      </c>
      <c r="J2076" s="3">
        <v>33</v>
      </c>
      <c r="K2076" s="9">
        <v>50.765106587594168</v>
      </c>
      <c r="L2076" s="3">
        <v>2.5920928158493046</v>
      </c>
      <c r="M2076" s="3">
        <v>3.1264822185686665</v>
      </c>
      <c r="N2076" s="3">
        <v>3.6043092243732016</v>
      </c>
      <c r="O2076" s="3">
        <v>3.333333333333333</v>
      </c>
      <c r="P2076" s="3">
        <v>3.333333333333333</v>
      </c>
      <c r="Q2076" s="3">
        <v>3.147057394928062</v>
      </c>
      <c r="R2076" s="3">
        <v>5.63495361462404</v>
      </c>
      <c r="S2076" s="3"/>
      <c r="T2076" s="3"/>
      <c r="U2076" s="9">
        <v>56.330837653756291</v>
      </c>
      <c r="V2076" s="3">
        <v>-1.6577073695833944</v>
      </c>
      <c r="W2076" s="3">
        <v>3.1382371557887332</v>
      </c>
      <c r="X2076" s="3">
        <v>1.4425553838224801</v>
      </c>
      <c r="Y2076" s="3">
        <v>5</v>
      </c>
      <c r="Z2076" s="9">
        <v>82.811631467508306</v>
      </c>
      <c r="AA2076" s="3">
        <v>0.98</v>
      </c>
      <c r="AB2076" s="3">
        <v>9.9</v>
      </c>
      <c r="AC2076" s="3">
        <v>7.6230000000000011</v>
      </c>
      <c r="AD2076" s="3">
        <v>8.1058222222222227</v>
      </c>
      <c r="AE2076" s="3">
        <v>5.4936183490408306</v>
      </c>
      <c r="AF2076" s="3">
        <v>6.6337351170658678</v>
      </c>
      <c r="AG2076" s="3">
        <v>6.0636767330533488</v>
      </c>
      <c r="AH2076" s="3">
        <v>10</v>
      </c>
      <c r="AI2076" s="3">
        <v>5.7605445432508215</v>
      </c>
      <c r="AJ2076" s="3">
        <v>0.76923076923076927</v>
      </c>
      <c r="AK2076" s="3">
        <v>0.55312820657587825</v>
      </c>
      <c r="AL2076" s="3">
        <v>2.3609678396858231</v>
      </c>
      <c r="AM2076" s="9">
        <v>66.326166987403482</v>
      </c>
      <c r="AN2076" s="3">
        <v>2</v>
      </c>
      <c r="AO2076" s="3">
        <v>9.4039999999999999</v>
      </c>
      <c r="AP2076" s="3">
        <v>10</v>
      </c>
      <c r="AQ2076" s="3">
        <v>7.1346666666666669</v>
      </c>
      <c r="AR2076" s="3">
        <v>8.9</v>
      </c>
      <c r="AS2076" s="3">
        <v>5.7589307810677717</v>
      </c>
      <c r="AT2076" s="3">
        <v>7.1764885375975371</v>
      </c>
      <c r="AU2076" s="3">
        <v>10</v>
      </c>
      <c r="AV2076" s="3">
        <v>2.5172538461136824</v>
      </c>
      <c r="AW2076" s="3">
        <v>0</v>
      </c>
      <c r="AX2076" s="3">
        <v>5.7254455274631653</v>
      </c>
      <c r="AY2076" s="3">
        <v>5.2474056078318823</v>
      </c>
      <c r="AZ2076" s="3">
        <v>3.7777777777777781</v>
      </c>
      <c r="BA2076" s="3">
        <v>9.0673691023463245</v>
      </c>
      <c r="BB2076" s="3">
        <v>5.398551766575074</v>
      </c>
      <c r="BC2076" s="3">
        <v>6.921814304190276</v>
      </c>
      <c r="BD2076" s="3">
        <v>7.096784444837148</v>
      </c>
      <c r="BE2076" s="3">
        <v>6.2516171672597478</v>
      </c>
      <c r="BF2076" s="9">
        <v>63.705764537965273</v>
      </c>
      <c r="BG2076" s="13">
        <v>63.987901446845498</v>
      </c>
    </row>
    <row r="2077" spans="1:59">
      <c r="A2077" s="1">
        <v>2016</v>
      </c>
      <c r="B2077" s="3" t="s">
        <v>81</v>
      </c>
      <c r="C2077" s="3" t="str">
        <f>VLOOKUP(E2077,[1]region!$A:$B,2,FALSE)</f>
        <v>CN</v>
      </c>
      <c r="D2077" s="3" t="s">
        <v>82</v>
      </c>
      <c r="E2077" s="3" t="str">
        <f>IFERROR(VLOOKUP(D2077,[2]Sheet1!$C:$D,2,FALSE),D2077)</f>
        <v>China</v>
      </c>
      <c r="F2077" s="3">
        <v>13.9</v>
      </c>
      <c r="G2077" s="3">
        <v>2.1179999999999999</v>
      </c>
      <c r="H2077" s="3">
        <v>16.93</v>
      </c>
      <c r="I2077" s="3">
        <v>22</v>
      </c>
      <c r="J2077" s="3">
        <v>32</v>
      </c>
      <c r="K2077" s="9">
        <v>50.765106587594168</v>
      </c>
      <c r="L2077" s="3">
        <v>2.5847648459915611</v>
      </c>
      <c r="M2077" s="3">
        <v>3.1262993561323444</v>
      </c>
      <c r="N2077" s="3">
        <v>3.6021505376344081</v>
      </c>
      <c r="O2077" s="3">
        <v>3.333333333333333</v>
      </c>
      <c r="P2077" s="3">
        <v>3.333333333333333</v>
      </c>
      <c r="Q2077" s="3">
        <v>3.147057394928062</v>
      </c>
      <c r="R2077" s="3">
        <v>5.63495361462404</v>
      </c>
      <c r="S2077" s="3"/>
      <c r="T2077" s="3"/>
      <c r="U2077" s="9">
        <v>56.330837653756291</v>
      </c>
      <c r="V2077" s="3">
        <v>-1.6577073695833944</v>
      </c>
      <c r="W2077" s="3">
        <v>3.1382371557887332</v>
      </c>
      <c r="X2077" s="3">
        <v>1.4425553838224801</v>
      </c>
      <c r="Y2077" s="3">
        <v>5</v>
      </c>
      <c r="Z2077" s="9">
        <v>82.811631467508306</v>
      </c>
      <c r="AA2077" s="3">
        <v>0.98</v>
      </c>
      <c r="AB2077" s="3">
        <v>9.9</v>
      </c>
      <c r="AC2077" s="3">
        <v>7.6230000000000011</v>
      </c>
      <c r="AD2077" s="3">
        <v>8.1058222222222227</v>
      </c>
      <c r="AE2077" s="3">
        <v>5.4936183490408306</v>
      </c>
      <c r="AF2077" s="3">
        <v>6.6337351170658678</v>
      </c>
      <c r="AG2077" s="3">
        <v>6.0636767330533488</v>
      </c>
      <c r="AH2077" s="3">
        <v>10</v>
      </c>
      <c r="AI2077" s="3">
        <v>5.7605445432508215</v>
      </c>
      <c r="AJ2077" s="3">
        <v>0.76923076923076927</v>
      </c>
      <c r="AK2077" s="3">
        <v>0.55312820657587825</v>
      </c>
      <c r="AL2077" s="3">
        <v>2.3609678396858231</v>
      </c>
      <c r="AM2077" s="9">
        <v>66.326166987403482</v>
      </c>
      <c r="AN2077" s="3">
        <v>2</v>
      </c>
      <c r="AO2077" s="3">
        <v>9.4039999999999999</v>
      </c>
      <c r="AP2077" s="3">
        <v>10</v>
      </c>
      <c r="AQ2077" s="3">
        <v>7.1346666666666669</v>
      </c>
      <c r="AR2077" s="3">
        <v>8.9</v>
      </c>
      <c r="AS2077" s="3">
        <v>5.7589307810677717</v>
      </c>
      <c r="AT2077" s="3">
        <v>7.1764885375975371</v>
      </c>
      <c r="AU2077" s="3">
        <v>10</v>
      </c>
      <c r="AV2077" s="3">
        <v>2.5172538461136824</v>
      </c>
      <c r="AW2077" s="3">
        <v>0</v>
      </c>
      <c r="AX2077" s="3">
        <v>5.7254455274631653</v>
      </c>
      <c r="AY2077" s="3">
        <v>5.2474056078318823</v>
      </c>
      <c r="AZ2077" s="3">
        <v>3.7777777777777781</v>
      </c>
      <c r="BA2077" s="3">
        <v>9.0673691023463245</v>
      </c>
      <c r="BB2077" s="3">
        <v>5.398551766575074</v>
      </c>
      <c r="BC2077" s="3">
        <v>6.921814304190276</v>
      </c>
      <c r="BD2077" s="3">
        <v>7.096784444837148</v>
      </c>
      <c r="BE2077" s="3">
        <v>6.2516171672597478</v>
      </c>
      <c r="BF2077" s="9">
        <v>63.705764537965273</v>
      </c>
      <c r="BG2077" s="13">
        <v>63.987901446845498</v>
      </c>
    </row>
    <row r="2078" spans="1:59">
      <c r="A2078" s="1">
        <v>2017</v>
      </c>
      <c r="B2078" s="3" t="s">
        <v>81</v>
      </c>
      <c r="C2078" s="3" t="str">
        <f>VLOOKUP(E2078,[1]region!$A:$B,2,FALSE)</f>
        <v>CN</v>
      </c>
      <c r="D2078" s="3" t="s">
        <v>82</v>
      </c>
      <c r="E2078" s="3" t="str">
        <f>IFERROR(VLOOKUP(D2078,[2]Sheet1!$C:$D,2,FALSE),D2078)</f>
        <v>China</v>
      </c>
      <c r="F2078" s="3">
        <v>13.870875419700257</v>
      </c>
      <c r="G2078" s="3">
        <v>2.1</v>
      </c>
      <c r="H2078" s="3">
        <v>16.920000000000002</v>
      </c>
      <c r="I2078" s="3">
        <v>22</v>
      </c>
      <c r="J2078" s="3">
        <v>32</v>
      </c>
      <c r="K2078" s="9">
        <v>50.765106587594168</v>
      </c>
      <c r="L2078" s="3">
        <v>2.5811841153148292</v>
      </c>
      <c r="M2078" s="3">
        <v>3.1228522501114968</v>
      </c>
      <c r="N2078" s="3">
        <v>3.5968069059472434</v>
      </c>
      <c r="O2078" s="3">
        <v>3.333333333333333</v>
      </c>
      <c r="P2078" s="3">
        <v>3.333333333333333</v>
      </c>
      <c r="Q2078" s="3">
        <v>3.147057394928062</v>
      </c>
      <c r="R2078" s="3">
        <v>5.6290170577021703</v>
      </c>
      <c r="S2078" s="3"/>
      <c r="T2078" s="3"/>
      <c r="U2078" s="9">
        <v>56.330837653756291</v>
      </c>
      <c r="V2078" s="3">
        <v>-1.6577073695833944</v>
      </c>
      <c r="W2078" s="3">
        <v>3.1382371557887332</v>
      </c>
      <c r="X2078" s="3">
        <v>1.4425553838224801</v>
      </c>
      <c r="Y2078" s="3">
        <v>5</v>
      </c>
      <c r="Z2078" s="9">
        <v>82.811631467508306</v>
      </c>
      <c r="AA2078" s="3">
        <v>0.98</v>
      </c>
      <c r="AB2078" s="3">
        <v>9.9</v>
      </c>
      <c r="AC2078" s="3">
        <v>7.6230000000000011</v>
      </c>
      <c r="AD2078" s="3">
        <v>8.1058222222222227</v>
      </c>
      <c r="AE2078" s="3">
        <v>5.4936183490408306</v>
      </c>
      <c r="AF2078" s="3">
        <v>6.6337351170658678</v>
      </c>
      <c r="AG2078" s="3">
        <v>6.0636767330533488</v>
      </c>
      <c r="AH2078" s="3">
        <v>10</v>
      </c>
      <c r="AI2078" s="3">
        <v>5.7605445432508215</v>
      </c>
      <c r="AJ2078" s="3">
        <v>0.76923076923076927</v>
      </c>
      <c r="AK2078" s="3">
        <v>0.55312820657587825</v>
      </c>
      <c r="AL2078" s="3">
        <v>2.3609678396858231</v>
      </c>
      <c r="AM2078" s="9">
        <v>66.326166987403482</v>
      </c>
      <c r="AN2078" s="3">
        <v>2</v>
      </c>
      <c r="AO2078" s="3">
        <v>9.4039999999999999</v>
      </c>
      <c r="AP2078" s="3">
        <v>10</v>
      </c>
      <c r="AQ2078" s="3">
        <v>7.1346666666666669</v>
      </c>
      <c r="AR2078" s="3">
        <v>8.9</v>
      </c>
      <c r="AS2078" s="3">
        <v>5.7589307810677717</v>
      </c>
      <c r="AT2078" s="3">
        <v>7.1764885375975371</v>
      </c>
      <c r="AU2078" s="3">
        <v>10</v>
      </c>
      <c r="AV2078" s="3">
        <v>2.5172538461136824</v>
      </c>
      <c r="AW2078" s="3">
        <v>0</v>
      </c>
      <c r="AX2078" s="3">
        <v>5.7254455274631653</v>
      </c>
      <c r="AY2078" s="3">
        <v>5.2474056078318823</v>
      </c>
      <c r="AZ2078" s="3">
        <v>3.7777777777777781</v>
      </c>
      <c r="BA2078" s="3">
        <v>9.0673691023463245</v>
      </c>
      <c r="BB2078" s="3">
        <v>5.398551766575074</v>
      </c>
      <c r="BC2078" s="3">
        <v>6.921814304190276</v>
      </c>
      <c r="BD2078" s="3">
        <v>7.096784444837148</v>
      </c>
      <c r="BE2078" s="3">
        <v>6.2516171672597478</v>
      </c>
      <c r="BF2078" s="9">
        <v>63.705764537965273</v>
      </c>
      <c r="BG2078" s="13">
        <v>63.987901446845498</v>
      </c>
    </row>
    <row r="2079" spans="1:59">
      <c r="A2079" s="1">
        <v>2015</v>
      </c>
      <c r="B2079" s="3" t="s">
        <v>327</v>
      </c>
      <c r="C2079" s="3" t="str">
        <f>VLOOKUP(E2079,[1]region!$A:$B,2,FALSE)</f>
        <v>SI</v>
      </c>
      <c r="D2079" s="3" t="s">
        <v>328</v>
      </c>
      <c r="E2079" s="3" t="str">
        <f>IFERROR(VLOOKUP(D2079,[2]Sheet1!$C:$D,2,FALSE),D2079)</f>
        <v>Slovenia</v>
      </c>
      <c r="F2079" s="3">
        <v>13.806198150376561</v>
      </c>
      <c r="G2079" s="3">
        <v>2.0887424272684907</v>
      </c>
      <c r="H2079" s="3">
        <v>16.899999999999999</v>
      </c>
      <c r="I2079" s="3">
        <v>22</v>
      </c>
      <c r="J2079" s="3">
        <v>32</v>
      </c>
      <c r="K2079" s="9">
        <v>42.186462709888531</v>
      </c>
      <c r="L2079" s="3">
        <v>2.5776835282643633</v>
      </c>
      <c r="M2079" s="3">
        <v>3.1163703686755433</v>
      </c>
      <c r="N2079" s="3">
        <v>3.5802469135802473</v>
      </c>
      <c r="O2079" s="3">
        <v>3.333333333333333</v>
      </c>
      <c r="P2079" s="3">
        <v>3.333333333333333</v>
      </c>
      <c r="Q2079" s="3">
        <v>3.147057394928062</v>
      </c>
      <c r="R2079" s="3">
        <v>5.6186175718243838</v>
      </c>
      <c r="S2079" s="3"/>
      <c r="T2079" s="3"/>
      <c r="U2079" s="9">
        <v>63.23853555876417</v>
      </c>
      <c r="V2079" s="3">
        <v>3.5239727837595991</v>
      </c>
      <c r="W2079" s="3">
        <v>0.30240541677668364</v>
      </c>
      <c r="X2079" s="3">
        <v>-0.51812612433334904</v>
      </c>
      <c r="Y2079" s="3">
        <v>10</v>
      </c>
      <c r="Z2079" s="9">
        <v>97.676545129176844</v>
      </c>
      <c r="AA2079" s="3">
        <v>1.35</v>
      </c>
      <c r="AB2079" s="3">
        <v>5.0999999999999996</v>
      </c>
      <c r="AC2079" s="3">
        <v>7.496999999999999</v>
      </c>
      <c r="AD2079" s="3">
        <v>8.3604000000000003</v>
      </c>
      <c r="AE2079" s="3">
        <v>6.0416646388129926</v>
      </c>
      <c r="AF2079" s="3">
        <v>9.9633137649230932</v>
      </c>
      <c r="AG2079" s="3">
        <v>8.0024892018680429</v>
      </c>
      <c r="AH2079" s="3">
        <v>10</v>
      </c>
      <c r="AI2079" s="3">
        <v>4.5639758911253745</v>
      </c>
      <c r="AJ2079" s="3">
        <v>3.0769230769230771</v>
      </c>
      <c r="AK2079" s="3">
        <v>7.7437948920622981</v>
      </c>
      <c r="AL2079" s="3">
        <v>5.128231286703584</v>
      </c>
      <c r="AM2079" s="9">
        <v>78.727801221429075</v>
      </c>
      <c r="AN2079" s="3">
        <v>5</v>
      </c>
      <c r="AO2079" s="3">
        <v>8.7829999999999995</v>
      </c>
      <c r="AP2079" s="3">
        <v>10</v>
      </c>
      <c r="AQ2079" s="3">
        <v>7.9276666666666671</v>
      </c>
      <c r="AR2079" s="3">
        <v>2.2333333333333329</v>
      </c>
      <c r="AS2079" s="3">
        <v>2.2856184475231864</v>
      </c>
      <c r="AT2079" s="3">
        <v>3.7835091100150837</v>
      </c>
      <c r="AU2079" s="3">
        <v>8</v>
      </c>
      <c r="AV2079" s="3">
        <v>8.1293134615284242</v>
      </c>
      <c r="AW2079" s="3">
        <v>10</v>
      </c>
      <c r="AX2079" s="3">
        <v>5.7386290587333377</v>
      </c>
      <c r="AY2079" s="3">
        <v>2.9008194881936777</v>
      </c>
      <c r="AZ2079" s="3">
        <v>8.6666666666666679</v>
      </c>
      <c r="BA2079" s="3">
        <v>9.6427772436308725</v>
      </c>
      <c r="BB2079" s="3">
        <v>5.0135792623395501</v>
      </c>
      <c r="BC2079" s="3">
        <v>7.2526163331975253</v>
      </c>
      <c r="BD2079" s="3">
        <v>7.2537150153864918</v>
      </c>
      <c r="BE2079" s="3">
        <v>6.7883623349024633</v>
      </c>
      <c r="BF2079" s="9">
        <v>68.182193534341565</v>
      </c>
      <c r="BG2079" s="13">
        <v>70.00230763072004</v>
      </c>
    </row>
    <row r="2080" spans="1:59">
      <c r="A2080" s="1">
        <v>2016</v>
      </c>
      <c r="B2080" s="3" t="s">
        <v>327</v>
      </c>
      <c r="C2080" s="3" t="str">
        <f>VLOOKUP(E2080,[1]region!$A:$B,2,FALSE)</f>
        <v>SI</v>
      </c>
      <c r="D2080" s="3" t="s">
        <v>328</v>
      </c>
      <c r="E2080" s="3" t="str">
        <f>IFERROR(VLOOKUP(D2080,[2]Sheet1!$C:$D,2,FALSE),D2080)</f>
        <v>Slovenia</v>
      </c>
      <c r="F2080" s="3">
        <v>13.77679503715988</v>
      </c>
      <c r="G2080" s="3">
        <v>2.0887424272684907</v>
      </c>
      <c r="H2080" s="3">
        <v>16.899999999999999</v>
      </c>
      <c r="I2080" s="3">
        <v>22</v>
      </c>
      <c r="J2080" s="3">
        <v>32</v>
      </c>
      <c r="K2080" s="9">
        <v>42.186462709888531</v>
      </c>
      <c r="L2080" s="3">
        <v>2.5704893638439463</v>
      </c>
      <c r="M2080" s="3">
        <v>3.1141354821769802</v>
      </c>
      <c r="N2080" s="3">
        <v>3.5762091707534793</v>
      </c>
      <c r="O2080" s="3">
        <v>3.333333333333333</v>
      </c>
      <c r="P2080" s="3">
        <v>3.333333333333333</v>
      </c>
      <c r="Q2080" s="3">
        <v>3.147057394928062</v>
      </c>
      <c r="R2080" s="3">
        <v>5.6186175718243838</v>
      </c>
      <c r="S2080" s="3"/>
      <c r="T2080" s="3"/>
      <c r="U2080" s="9">
        <v>63.23853555876417</v>
      </c>
      <c r="V2080" s="3">
        <v>3.5239727837595991</v>
      </c>
      <c r="W2080" s="3">
        <v>0.30240541677668364</v>
      </c>
      <c r="X2080" s="3">
        <v>-0.51812612433334904</v>
      </c>
      <c r="Y2080" s="3">
        <v>10</v>
      </c>
      <c r="Z2080" s="9">
        <v>97.676545129176844</v>
      </c>
      <c r="AA2080" s="3">
        <v>1.35</v>
      </c>
      <c r="AB2080" s="3">
        <v>5.0999999999999996</v>
      </c>
      <c r="AC2080" s="3">
        <v>7.496999999999999</v>
      </c>
      <c r="AD2080" s="3">
        <v>8.3604000000000003</v>
      </c>
      <c r="AE2080" s="3">
        <v>6.0416646388129926</v>
      </c>
      <c r="AF2080" s="3">
        <v>9.9633137649230932</v>
      </c>
      <c r="AG2080" s="3">
        <v>8.0024892018680429</v>
      </c>
      <c r="AH2080" s="3">
        <v>10</v>
      </c>
      <c r="AI2080" s="3">
        <v>4.5639758911253745</v>
      </c>
      <c r="AJ2080" s="3">
        <v>3.0769230769230771</v>
      </c>
      <c r="AK2080" s="3">
        <v>7.7437948920622981</v>
      </c>
      <c r="AL2080" s="3">
        <v>5.128231286703584</v>
      </c>
      <c r="AM2080" s="9">
        <v>78.727801221429075</v>
      </c>
      <c r="AN2080" s="3">
        <v>5</v>
      </c>
      <c r="AO2080" s="3">
        <v>8.7829999999999995</v>
      </c>
      <c r="AP2080" s="3">
        <v>10</v>
      </c>
      <c r="AQ2080" s="3">
        <v>7.9276666666666671</v>
      </c>
      <c r="AR2080" s="3">
        <v>2.2333333333333329</v>
      </c>
      <c r="AS2080" s="3">
        <v>2.2856184475231864</v>
      </c>
      <c r="AT2080" s="3">
        <v>3.7835091100150837</v>
      </c>
      <c r="AU2080" s="3">
        <v>8</v>
      </c>
      <c r="AV2080" s="3">
        <v>8.1293134615284242</v>
      </c>
      <c r="AW2080" s="3">
        <v>10</v>
      </c>
      <c r="AX2080" s="3">
        <v>5.7386290587333377</v>
      </c>
      <c r="AY2080" s="3">
        <v>2.9008194881936777</v>
      </c>
      <c r="AZ2080" s="3">
        <v>8.6666666666666679</v>
      </c>
      <c r="BA2080" s="3">
        <v>9.6427772436308725</v>
      </c>
      <c r="BB2080" s="3">
        <v>5.0135792623395501</v>
      </c>
      <c r="BC2080" s="3">
        <v>7.2526163331975253</v>
      </c>
      <c r="BD2080" s="3">
        <v>7.2537150153864918</v>
      </c>
      <c r="BE2080" s="3">
        <v>6.7883623349024633</v>
      </c>
      <c r="BF2080" s="9">
        <v>68.182193534341565</v>
      </c>
      <c r="BG2080" s="13">
        <v>70.00230763072004</v>
      </c>
    </row>
    <row r="2081" spans="1:59">
      <c r="A2081" s="1">
        <v>2017</v>
      </c>
      <c r="B2081" s="3" t="s">
        <v>327</v>
      </c>
      <c r="C2081" s="3" t="str">
        <f>VLOOKUP(E2081,[1]region!$A:$B,2,FALSE)</f>
        <v>SI</v>
      </c>
      <c r="D2081" s="3" t="s">
        <v>328</v>
      </c>
      <c r="E2081" s="3" t="str">
        <f>IFERROR(VLOOKUP(D2081,[2]Sheet1!$C:$D,2,FALSE),D2081)</f>
        <v>Slovenia</v>
      </c>
      <c r="F2081" s="3">
        <v>13.75</v>
      </c>
      <c r="G2081" s="3">
        <v>2.0887424272684907</v>
      </c>
      <c r="H2081" s="3">
        <v>16.809999999999999</v>
      </c>
      <c r="I2081" s="3">
        <v>22</v>
      </c>
      <c r="J2081" s="3">
        <v>32</v>
      </c>
      <c r="K2081" s="9">
        <v>42.186462709888531</v>
      </c>
      <c r="L2081" s="3">
        <v>2.56989247311828</v>
      </c>
      <c r="M2081" s="3">
        <v>3.1130896334325793</v>
      </c>
      <c r="N2081" s="3">
        <v>3.5687556840755326</v>
      </c>
      <c r="O2081" s="3">
        <v>3.333333333333333</v>
      </c>
      <c r="P2081" s="3">
        <v>3.333333333333333</v>
      </c>
      <c r="Q2081" s="3">
        <v>3.147057394928062</v>
      </c>
      <c r="R2081" s="3">
        <v>5.6186175718243838</v>
      </c>
      <c r="S2081" s="3"/>
      <c r="T2081" s="3"/>
      <c r="U2081" s="9">
        <v>63.23853555876417</v>
      </c>
      <c r="V2081" s="3">
        <v>3.5239727837595991</v>
      </c>
      <c r="W2081" s="3">
        <v>0.30240541677668364</v>
      </c>
      <c r="X2081" s="3">
        <v>-0.51812612433334904</v>
      </c>
      <c r="Y2081" s="3">
        <v>10</v>
      </c>
      <c r="Z2081" s="9">
        <v>97.676545129176844</v>
      </c>
      <c r="AA2081" s="3">
        <v>1.35</v>
      </c>
      <c r="AB2081" s="3">
        <v>5.0999999999999996</v>
      </c>
      <c r="AC2081" s="3">
        <v>7.496999999999999</v>
      </c>
      <c r="AD2081" s="3">
        <v>8.3604000000000003</v>
      </c>
      <c r="AE2081" s="3">
        <v>6.0416646388129926</v>
      </c>
      <c r="AF2081" s="3">
        <v>9.9633137649230932</v>
      </c>
      <c r="AG2081" s="3">
        <v>8.0024892018680429</v>
      </c>
      <c r="AH2081" s="3">
        <v>10</v>
      </c>
      <c r="AI2081" s="3">
        <v>4.5639758911253745</v>
      </c>
      <c r="AJ2081" s="3">
        <v>3.0769230769230771</v>
      </c>
      <c r="AK2081" s="3">
        <v>7.7437948920622981</v>
      </c>
      <c r="AL2081" s="3">
        <v>5.128231286703584</v>
      </c>
      <c r="AM2081" s="9">
        <v>78.727801221429075</v>
      </c>
      <c r="AN2081" s="3">
        <v>5</v>
      </c>
      <c r="AO2081" s="3">
        <v>8.7829999999999995</v>
      </c>
      <c r="AP2081" s="3">
        <v>10</v>
      </c>
      <c r="AQ2081" s="3">
        <v>7.9276666666666671</v>
      </c>
      <c r="AR2081" s="3">
        <v>2.2333333333333329</v>
      </c>
      <c r="AS2081" s="3">
        <v>2.2856184475231864</v>
      </c>
      <c r="AT2081" s="3">
        <v>3.7835091100150837</v>
      </c>
      <c r="AU2081" s="3">
        <v>8</v>
      </c>
      <c r="AV2081" s="3">
        <v>8.1293134615284242</v>
      </c>
      <c r="AW2081" s="3">
        <v>10</v>
      </c>
      <c r="AX2081" s="3">
        <v>5.7386290587333377</v>
      </c>
      <c r="AY2081" s="3">
        <v>2.9008194881936777</v>
      </c>
      <c r="AZ2081" s="3">
        <v>8.6666666666666679</v>
      </c>
      <c r="BA2081" s="3">
        <v>9.6427772436308725</v>
      </c>
      <c r="BB2081" s="3">
        <v>5.0135792623395501</v>
      </c>
      <c r="BC2081" s="3">
        <v>7.2526163331975253</v>
      </c>
      <c r="BD2081" s="3">
        <v>7.2537150153864918</v>
      </c>
      <c r="BE2081" s="3">
        <v>6.7883623349024633</v>
      </c>
      <c r="BF2081" s="9">
        <v>68.182193534341565</v>
      </c>
      <c r="BG2081" s="13">
        <v>70.00230763072004</v>
      </c>
    </row>
    <row r="2082" spans="1:59">
      <c r="A2082" s="1">
        <v>2002</v>
      </c>
      <c r="B2082" s="3" t="s">
        <v>25</v>
      </c>
      <c r="C2082" s="3" t="str">
        <f>VLOOKUP(E2082,[1]region!$A:$B,2,FALSE)</f>
        <v>BB</v>
      </c>
      <c r="D2082" s="3" t="s">
        <v>26</v>
      </c>
      <c r="E2082" s="3" t="str">
        <f>IFERROR(VLOOKUP(D2082,[2]Sheet1!$C:$D,2,FALSE),D2082)</f>
        <v>Barbados</v>
      </c>
      <c r="F2082" s="3">
        <v>13.75</v>
      </c>
      <c r="G2082" s="3">
        <v>2.0887424272684907</v>
      </c>
      <c r="H2082" s="3">
        <v>16.8</v>
      </c>
      <c r="I2082" s="3">
        <v>22</v>
      </c>
      <c r="J2082" s="3">
        <v>32</v>
      </c>
      <c r="K2082" s="9">
        <v>61.265020940209013</v>
      </c>
      <c r="L2082" s="3">
        <v>2.5671738466097289</v>
      </c>
      <c r="M2082" s="3">
        <v>3.1126392423025417</v>
      </c>
      <c r="N2082" s="3">
        <v>3.5687556840755326</v>
      </c>
      <c r="O2082" s="3">
        <v>3.333333333333333</v>
      </c>
      <c r="P2082" s="3">
        <v>3.333333333333333</v>
      </c>
      <c r="Q2082" s="3">
        <v>3.147057394928062</v>
      </c>
      <c r="R2082" s="3">
        <v>5.6186175718243838</v>
      </c>
      <c r="S2082" s="3"/>
      <c r="T2082" s="3"/>
      <c r="U2082" s="9">
        <v>48.707617336393767</v>
      </c>
      <c r="V2082" s="3">
        <v>6.2967049224337712</v>
      </c>
      <c r="W2082" s="3">
        <v>1.8463289305090185</v>
      </c>
      <c r="X2082" s="3">
        <v>0.12524945805677101</v>
      </c>
      <c r="Y2082" s="3">
        <v>0</v>
      </c>
      <c r="Z2082" s="9">
        <v>69.942693879245724</v>
      </c>
      <c r="AA2082" s="3" t="s">
        <v>2</v>
      </c>
      <c r="AB2082" s="3">
        <v>19</v>
      </c>
      <c r="AC2082" s="3"/>
      <c r="AD2082" s="3">
        <v>6.2</v>
      </c>
      <c r="AE2082" s="3" t="s">
        <v>2</v>
      </c>
      <c r="AF2082" s="3" t="s">
        <v>2</v>
      </c>
      <c r="AG2082" s="3" t="s">
        <v>2</v>
      </c>
      <c r="AH2082" s="3">
        <v>10</v>
      </c>
      <c r="AI2082" s="3" t="s">
        <v>2</v>
      </c>
      <c r="AJ2082" s="3">
        <v>0</v>
      </c>
      <c r="AK2082" s="3"/>
      <c r="AL2082" s="3">
        <v>0</v>
      </c>
      <c r="AM2082" s="9">
        <v>53.999999999999993</v>
      </c>
      <c r="AN2082" s="3">
        <v>8</v>
      </c>
      <c r="AO2082" s="3">
        <v>6.7294532966610667</v>
      </c>
      <c r="AP2082" s="3">
        <v>10</v>
      </c>
      <c r="AQ2082" s="3">
        <v>8.2431510988870222</v>
      </c>
      <c r="AR2082" s="3" t="s">
        <v>2</v>
      </c>
      <c r="AS2082" s="3" t="s">
        <v>2</v>
      </c>
      <c r="AT2082" s="3" t="s">
        <v>2</v>
      </c>
      <c r="AU2082" s="3" t="s">
        <v>2</v>
      </c>
      <c r="AV2082" s="3" t="s">
        <v>2</v>
      </c>
      <c r="AW2082" s="3">
        <v>10</v>
      </c>
      <c r="AX2082" s="3" t="s">
        <v>2</v>
      </c>
      <c r="AY2082" s="3" t="s">
        <v>2</v>
      </c>
      <c r="AZ2082" s="3" t="s">
        <v>2</v>
      </c>
      <c r="BA2082" s="3" t="s">
        <v>2</v>
      </c>
      <c r="BB2082" s="3" t="s">
        <v>2</v>
      </c>
      <c r="BC2082" s="3"/>
      <c r="BD2082" s="3" t="s">
        <v>2</v>
      </c>
      <c r="BE2082" s="3" t="s">
        <v>2</v>
      </c>
      <c r="BF2082" s="9">
        <v>68.427729901526533</v>
      </c>
      <c r="BG2082" s="13">
        <v>60.468612411475007</v>
      </c>
    </row>
    <row r="2083" spans="1:59">
      <c r="A2083" s="1">
        <v>2012</v>
      </c>
      <c r="B2083" s="3" t="s">
        <v>49</v>
      </c>
      <c r="C2083" s="3" t="str">
        <f>VLOOKUP(E2083,[1]region!$A:$B,2,FALSE)</f>
        <v>BW</v>
      </c>
      <c r="D2083" s="3" t="s">
        <v>50</v>
      </c>
      <c r="E2083" s="3" t="str">
        <f>IFERROR(VLOOKUP(D2083,[2]Sheet1!$C:$D,2,FALSE),D2083)</f>
        <v>Botswana</v>
      </c>
      <c r="F2083" s="3">
        <v>13.74</v>
      </c>
      <c r="G2083" s="3">
        <v>2.0887424272684907</v>
      </c>
      <c r="H2083" s="3">
        <v>16.8</v>
      </c>
      <c r="I2083" s="3">
        <v>22</v>
      </c>
      <c r="J2083" s="3">
        <v>32</v>
      </c>
      <c r="K2083" s="9">
        <v>67.910081743869199</v>
      </c>
      <c r="L2083" s="3">
        <v>2.5671738466097289</v>
      </c>
      <c r="M2083" s="3">
        <v>3.1090883304067667</v>
      </c>
      <c r="N2083" s="3">
        <v>3.5687556840755326</v>
      </c>
      <c r="O2083" s="3">
        <v>3.333333333333333</v>
      </c>
      <c r="P2083" s="3">
        <v>3.333333333333333</v>
      </c>
      <c r="Q2083" s="3">
        <v>3.147057394928062</v>
      </c>
      <c r="R2083" s="3">
        <v>5.5731295127595963</v>
      </c>
      <c r="S2083" s="3"/>
      <c r="T2083" s="3"/>
      <c r="U2083" s="9">
        <v>62.28909535516852</v>
      </c>
      <c r="V2083" s="3">
        <v>2.5787844534864268</v>
      </c>
      <c r="W2083" s="3">
        <v>10.433383324697003</v>
      </c>
      <c r="X2083" s="3">
        <v>7.54</v>
      </c>
      <c r="Y2083" s="3">
        <v>10</v>
      </c>
      <c r="Z2083" s="9">
        <v>84.507224448559782</v>
      </c>
      <c r="AA2083" s="3">
        <v>12.52</v>
      </c>
      <c r="AB2083" s="3">
        <v>7.6</v>
      </c>
      <c r="AC2083" s="3">
        <v>11.095999999999998</v>
      </c>
      <c r="AD2083" s="3">
        <v>5.231644444444445</v>
      </c>
      <c r="AE2083" s="3">
        <v>6.0585602355289501</v>
      </c>
      <c r="AF2083" s="3">
        <v>5.7152984266941331</v>
      </c>
      <c r="AG2083" s="3">
        <v>5.886929331111542</v>
      </c>
      <c r="AH2083" s="3">
        <v>10</v>
      </c>
      <c r="AI2083" s="3">
        <v>6.4193651506986082</v>
      </c>
      <c r="AJ2083" s="3">
        <v>5.3846153846153841</v>
      </c>
      <c r="AK2083" s="3">
        <v>6.6375384789105389</v>
      </c>
      <c r="AL2083" s="3">
        <v>6.1471730047415107</v>
      </c>
      <c r="AM2083" s="9">
        <v>68.164366950743741</v>
      </c>
      <c r="AN2083" s="3">
        <v>8</v>
      </c>
      <c r="AO2083" s="3">
        <v>10</v>
      </c>
      <c r="AP2083" s="3">
        <v>10</v>
      </c>
      <c r="AQ2083" s="3">
        <v>9.3333333333333339</v>
      </c>
      <c r="AR2083" s="3">
        <v>10</v>
      </c>
      <c r="AS2083" s="3">
        <v>4.10303793612775</v>
      </c>
      <c r="AT2083" s="3">
        <v>7.0863485009979996</v>
      </c>
      <c r="AU2083" s="3">
        <v>10</v>
      </c>
      <c r="AV2083" s="3">
        <v>3.7835647336944387</v>
      </c>
      <c r="AW2083" s="3">
        <v>10</v>
      </c>
      <c r="AX2083" s="3">
        <v>7.495491861803365</v>
      </c>
      <c r="AY2083" s="3">
        <v>4.6552865608782499</v>
      </c>
      <c r="AZ2083" s="3">
        <v>6.2222222222222223</v>
      </c>
      <c r="BA2083" s="3">
        <v>8.0664027276807264</v>
      </c>
      <c r="BB2083" s="3">
        <v>6.3130607670373493</v>
      </c>
      <c r="BC2083" s="3">
        <v>9.0773049283777905</v>
      </c>
      <c r="BD2083" s="3">
        <v>8.296182376892844</v>
      </c>
      <c r="BE2083" s="3">
        <v>7.1050765971815304</v>
      </c>
      <c r="BF2083" s="9">
        <v>79.779672641060756</v>
      </c>
      <c r="BG2083" s="13">
        <v>72.530088227880398</v>
      </c>
    </row>
    <row r="2084" spans="1:59">
      <c r="A2084" s="1">
        <v>2010</v>
      </c>
      <c r="B2084" s="3" t="s">
        <v>276</v>
      </c>
      <c r="C2084" s="3" t="str">
        <f>VLOOKUP(E2084,[1]region!$A:$B,2,FALSE)</f>
        <v>NZ</v>
      </c>
      <c r="D2084" s="3" t="s">
        <v>277</v>
      </c>
      <c r="E2084" s="3" t="str">
        <f>IFERROR(VLOOKUP(D2084,[2]Sheet1!$C:$D,2,FALSE),D2084)</f>
        <v>New Zealand</v>
      </c>
      <c r="F2084" s="3">
        <v>13.727830399540858</v>
      </c>
      <c r="G2084" s="3">
        <v>2.0887424272684907</v>
      </c>
      <c r="H2084" s="3">
        <v>16.8</v>
      </c>
      <c r="I2084" s="3">
        <v>22</v>
      </c>
      <c r="J2084" s="3">
        <v>32</v>
      </c>
      <c r="K2084" s="9">
        <v>49.075153995983086</v>
      </c>
      <c r="L2084" s="3">
        <v>2.5671738466097289</v>
      </c>
      <c r="M2084" s="3">
        <v>3.1041666666666661</v>
      </c>
      <c r="N2084" s="3">
        <v>3.5660708675197528</v>
      </c>
      <c r="O2084" s="3">
        <v>3.333333333333333</v>
      </c>
      <c r="P2084" s="3">
        <v>3.333333333333333</v>
      </c>
      <c r="Q2084" s="3">
        <v>3.147057394928062</v>
      </c>
      <c r="R2084" s="3">
        <v>5.5731295127595963</v>
      </c>
      <c r="S2084" s="3"/>
      <c r="T2084" s="3"/>
      <c r="U2084" s="9">
        <v>86.914397876152165</v>
      </c>
      <c r="V2084" s="3">
        <v>-0.81477866165595714</v>
      </c>
      <c r="W2084" s="3">
        <v>1.6570032849771785</v>
      </c>
      <c r="X2084" s="3">
        <v>2.9088410444344701</v>
      </c>
      <c r="Y2084" s="3">
        <v>10</v>
      </c>
      <c r="Z2084" s="9">
        <v>96.481186861977605</v>
      </c>
      <c r="AA2084" s="3">
        <v>1.79</v>
      </c>
      <c r="AB2084" s="3">
        <v>2.1</v>
      </c>
      <c r="AC2084" s="3">
        <v>2.6880000000000002</v>
      </c>
      <c r="AD2084" s="3">
        <v>9.103822222222222</v>
      </c>
      <c r="AE2084" s="3">
        <v>8.950765423758865</v>
      </c>
      <c r="AF2084" s="3">
        <v>8.7641736496653948</v>
      </c>
      <c r="AG2084" s="3">
        <v>8.8574695367121308</v>
      </c>
      <c r="AH2084" s="3">
        <v>10</v>
      </c>
      <c r="AI2084" s="3">
        <v>7.3592953049645384</v>
      </c>
      <c r="AJ2084" s="3">
        <v>6.9230769230769234</v>
      </c>
      <c r="AK2084" s="3">
        <v>5.8631589897043117</v>
      </c>
      <c r="AL2084" s="3">
        <v>6.7151770725819242</v>
      </c>
      <c r="AM2084" s="9">
        <v>86.691172078790686</v>
      </c>
      <c r="AN2084" s="3">
        <v>10</v>
      </c>
      <c r="AO2084" s="3">
        <v>8.83572916641638</v>
      </c>
      <c r="AP2084" s="3">
        <v>10</v>
      </c>
      <c r="AQ2084" s="3">
        <v>9.6119097221387921</v>
      </c>
      <c r="AR2084" s="3">
        <v>8.9</v>
      </c>
      <c r="AS2084" s="3">
        <v>4.5354036489361711</v>
      </c>
      <c r="AT2084" s="3">
        <v>7.6143246985815605</v>
      </c>
      <c r="AU2084" s="3">
        <v>10</v>
      </c>
      <c r="AV2084" s="3">
        <v>10</v>
      </c>
      <c r="AW2084" s="3">
        <v>10</v>
      </c>
      <c r="AX2084" s="3">
        <v>8.5082880579196214</v>
      </c>
      <c r="AY2084" s="3">
        <v>5.0098882340425535</v>
      </c>
      <c r="AZ2084" s="3">
        <v>9.6969696969696972</v>
      </c>
      <c r="BA2084" s="3">
        <v>9.9637816818146856</v>
      </c>
      <c r="BB2084" s="3">
        <v>9.2688113454913896</v>
      </c>
      <c r="BC2084" s="3">
        <v>9.8136648085793681</v>
      </c>
      <c r="BD2084" s="3">
        <v>8.0719958475366376</v>
      </c>
      <c r="BE2084" s="3">
        <v>8.6375186024057218</v>
      </c>
      <c r="BF2084" s="9">
        <v>89.192387941547096</v>
      </c>
      <c r="BG2084" s="13">
        <v>81.670859750890131</v>
      </c>
    </row>
    <row r="2085" spans="1:59">
      <c r="A2085" s="1">
        <v>2011</v>
      </c>
      <c r="B2085" s="3" t="s">
        <v>331</v>
      </c>
      <c r="C2085" s="3" t="str">
        <f>VLOOKUP(E2085,[1]region!$A:$B,2,FALSE)</f>
        <v>ES</v>
      </c>
      <c r="D2085" s="3" t="s">
        <v>332</v>
      </c>
      <c r="E2085" s="3" t="str">
        <f>IFERROR(VLOOKUP(D2085,[2]Sheet1!$C:$D,2,FALSE),D2085)</f>
        <v>Spain</v>
      </c>
      <c r="F2085" s="3">
        <v>13.723989507493245</v>
      </c>
      <c r="G2085" s="3">
        <v>2.0887424272684907</v>
      </c>
      <c r="H2085" s="3">
        <v>16.77</v>
      </c>
      <c r="I2085" s="3">
        <v>21</v>
      </c>
      <c r="J2085" s="3">
        <v>32</v>
      </c>
      <c r="K2085" s="9">
        <v>56.516348773841962</v>
      </c>
      <c r="L2085" s="3">
        <v>2.5641021790123504</v>
      </c>
      <c r="M2085" s="3">
        <v>3.1022240164415731</v>
      </c>
      <c r="N2085" s="3">
        <v>3.5660708675197528</v>
      </c>
      <c r="O2085" s="3">
        <v>3.333333333333333</v>
      </c>
      <c r="P2085" s="3">
        <v>3.333333333333333</v>
      </c>
      <c r="Q2085" s="3">
        <v>3.147057394928062</v>
      </c>
      <c r="R2085" s="3">
        <v>5.5731295127595963</v>
      </c>
      <c r="S2085" s="3"/>
      <c r="T2085" s="3"/>
      <c r="U2085" s="9">
        <v>68.460126277644065</v>
      </c>
      <c r="V2085" s="3">
        <v>0.53484166292514512</v>
      </c>
      <c r="W2085" s="3">
        <v>1.3228593300888067</v>
      </c>
      <c r="X2085" s="3">
        <v>3.2</v>
      </c>
      <c r="Y2085" s="3">
        <v>10</v>
      </c>
      <c r="Z2085" s="9">
        <v>96.809719838448615</v>
      </c>
      <c r="AA2085" s="3">
        <v>0.51346942523107053</v>
      </c>
      <c r="AB2085" s="3">
        <v>5.3</v>
      </c>
      <c r="AC2085" s="3">
        <v>9.4339999999999993</v>
      </c>
      <c r="AD2085" s="3">
        <v>8.2746956832819851</v>
      </c>
      <c r="AE2085" s="3">
        <v>6.5543875166666679</v>
      </c>
      <c r="AF2085" s="3">
        <v>8.8480166595981125</v>
      </c>
      <c r="AG2085" s="3">
        <v>7.7012020881323906</v>
      </c>
      <c r="AH2085" s="3">
        <v>10</v>
      </c>
      <c r="AI2085" s="3">
        <v>6.2619396174999995</v>
      </c>
      <c r="AJ2085" s="3">
        <v>3.0769230769230771</v>
      </c>
      <c r="AK2085" s="3">
        <v>6.4162871962801891</v>
      </c>
      <c r="AL2085" s="3">
        <v>5.251716630234422</v>
      </c>
      <c r="AM2085" s="9">
        <v>78.069036004121998</v>
      </c>
      <c r="AN2085" s="3">
        <v>10</v>
      </c>
      <c r="AO2085" s="3">
        <v>8.1920828634858172</v>
      </c>
      <c r="AP2085" s="3">
        <v>10</v>
      </c>
      <c r="AQ2085" s="3">
        <v>9.3973609544952712</v>
      </c>
      <c r="AR2085" s="3">
        <v>5.5666666666666664</v>
      </c>
      <c r="AS2085" s="3">
        <v>3.4122336583333328</v>
      </c>
      <c r="AT2085" s="3">
        <v>4.6182738483333337</v>
      </c>
      <c r="AU2085" s="3">
        <v>4</v>
      </c>
      <c r="AV2085" s="3">
        <v>5.0663212172178085</v>
      </c>
      <c r="AW2085" s="3">
        <v>10</v>
      </c>
      <c r="AX2085" s="3">
        <v>5.4439158984251899</v>
      </c>
      <c r="AY2085" s="3">
        <v>2.9887304683333333</v>
      </c>
      <c r="AZ2085" s="3">
        <v>7.5757575757575761</v>
      </c>
      <c r="BA2085" s="3">
        <v>9.0108899398398972</v>
      </c>
      <c r="BB2085" s="3">
        <v>6.0450721028571417</v>
      </c>
      <c r="BC2085" s="3">
        <v>7.8571062213905787</v>
      </c>
      <c r="BD2085" s="3">
        <v>8.1280424798756901</v>
      </c>
      <c r="BE2085" s="3">
        <v>6.9342664646757024</v>
      </c>
      <c r="BF2085" s="9">
        <v>72.585144391987214</v>
      </c>
      <c r="BG2085" s="13">
        <v>74.488075057208775</v>
      </c>
    </row>
    <row r="2086" spans="1:59">
      <c r="A2086" s="1">
        <v>2001</v>
      </c>
      <c r="B2086" s="3" t="s">
        <v>81</v>
      </c>
      <c r="C2086" s="3" t="str">
        <f>VLOOKUP(E2086,[1]region!$A:$B,2,FALSE)</f>
        <v>CN</v>
      </c>
      <c r="D2086" s="3" t="s">
        <v>82</v>
      </c>
      <c r="E2086" s="3" t="str">
        <f>IFERROR(VLOOKUP(D2086,[2]Sheet1!$C:$D,2,FALSE),D2086)</f>
        <v>China</v>
      </c>
      <c r="F2086" s="3">
        <v>13.71</v>
      </c>
      <c r="G2086" s="3">
        <v>2.0887424272684907</v>
      </c>
      <c r="H2086" s="3">
        <v>16.761656705856275</v>
      </c>
      <c r="I2086" s="3">
        <v>21</v>
      </c>
      <c r="J2086" s="3">
        <v>32</v>
      </c>
      <c r="K2086" s="9">
        <v>33.319834946748216</v>
      </c>
      <c r="L2086" s="3">
        <v>2.5589214522357722</v>
      </c>
      <c r="M2086" s="3">
        <v>3.1015661825015002</v>
      </c>
      <c r="N2086" s="3">
        <v>3.5660708675197528</v>
      </c>
      <c r="O2086" s="3">
        <v>3.333333333333333</v>
      </c>
      <c r="P2086" s="3">
        <v>3.333333333333333</v>
      </c>
      <c r="Q2086" s="3">
        <v>3.147057394928062</v>
      </c>
      <c r="R2086" s="3">
        <v>5.5623263446159044</v>
      </c>
      <c r="S2086" s="3"/>
      <c r="T2086" s="3"/>
      <c r="U2086" s="9">
        <v>58.168520506646495</v>
      </c>
      <c r="V2086" s="3">
        <v>3.6702930589041172</v>
      </c>
      <c r="W2086" s="3">
        <v>2.2179179094948998</v>
      </c>
      <c r="X2086" s="3">
        <v>0.46344445473800999</v>
      </c>
      <c r="Y2086" s="3">
        <v>5</v>
      </c>
      <c r="Z2086" s="9">
        <v>83.215213333684019</v>
      </c>
      <c r="AA2086" s="3">
        <v>1.780284027055594</v>
      </c>
      <c r="AB2086" s="3">
        <v>15.1</v>
      </c>
      <c r="AC2086" s="3">
        <v>10</v>
      </c>
      <c r="AD2086" s="3">
        <v>7.2643813273209794</v>
      </c>
      <c r="AE2086" s="3">
        <v>6.531531810760498</v>
      </c>
      <c r="AF2086" s="3">
        <v>8</v>
      </c>
      <c r="AG2086" s="3">
        <v>7.4695330858230591</v>
      </c>
      <c r="AH2086" s="3">
        <v>10</v>
      </c>
      <c r="AI2086" s="3">
        <v>4.6553950000000004</v>
      </c>
      <c r="AJ2086" s="3">
        <v>0.76923076923076827</v>
      </c>
      <c r="AK2086" s="3"/>
      <c r="AL2086" s="3">
        <v>2.7123128846153843</v>
      </c>
      <c r="AM2086" s="9">
        <v>68.61556824439856</v>
      </c>
      <c r="AN2086" s="3">
        <v>0</v>
      </c>
      <c r="AO2086" s="3">
        <v>9.1777714466433338</v>
      </c>
      <c r="AP2086" s="3">
        <v>10</v>
      </c>
      <c r="AQ2086" s="3">
        <v>6.3925904822144446</v>
      </c>
      <c r="AR2086" s="3">
        <v>4.3665399999999996</v>
      </c>
      <c r="AS2086" s="3">
        <v>5.1495726903279628</v>
      </c>
      <c r="AT2086" s="3">
        <v>7.056276798248291</v>
      </c>
      <c r="AU2086" s="3">
        <v>6.1790000000000003</v>
      </c>
      <c r="AV2086" s="3">
        <v>1.5637321542591103</v>
      </c>
      <c r="AW2086" s="3">
        <v>0</v>
      </c>
      <c r="AX2086" s="3">
        <v>4.0525202738058939</v>
      </c>
      <c r="AY2086" s="3">
        <v>3.9035085837046308</v>
      </c>
      <c r="AZ2086" s="3">
        <v>5</v>
      </c>
      <c r="BA2086" s="3">
        <v>4.9628521307030757</v>
      </c>
      <c r="BB2086" s="3">
        <v>6.683744703020368</v>
      </c>
      <c r="BC2086" s="3"/>
      <c r="BD2086" s="3">
        <v>0.22546732006947023</v>
      </c>
      <c r="BE2086" s="3">
        <v>4.1551145474995099</v>
      </c>
      <c r="BF2086" s="9">
        <v>48.667417678399488</v>
      </c>
      <c r="BG2086" s="13">
        <v>58.397310941975356</v>
      </c>
    </row>
    <row r="2087" spans="1:59">
      <c r="A2087" s="1">
        <v>2008</v>
      </c>
      <c r="B2087" s="3" t="s">
        <v>194</v>
      </c>
      <c r="C2087" s="3" t="str">
        <f>VLOOKUP(E2087,[1]region!$A:$B,2,FALSE)</f>
        <v>IE</v>
      </c>
      <c r="D2087" s="3" t="s">
        <v>195</v>
      </c>
      <c r="E2087" s="3" t="str">
        <f>IFERROR(VLOOKUP(D2087,[2]Sheet1!$C:$D,2,FALSE),D2087)</f>
        <v>Ireland</v>
      </c>
      <c r="F2087" s="3">
        <v>13.71</v>
      </c>
      <c r="G2087" s="3">
        <v>2.0887424272684907</v>
      </c>
      <c r="H2087" s="3">
        <v>16.761656705856275</v>
      </c>
      <c r="I2087" s="3">
        <v>21</v>
      </c>
      <c r="J2087" s="3">
        <v>32</v>
      </c>
      <c r="K2087" s="9">
        <v>54.309765764093143</v>
      </c>
      <c r="L2087" s="3">
        <v>2.5576519916142559</v>
      </c>
      <c r="M2087" s="3">
        <v>3.1004126343810761</v>
      </c>
      <c r="N2087" s="3">
        <v>3.5632183908045971</v>
      </c>
      <c r="O2087" s="3">
        <v>3.333333333333333</v>
      </c>
      <c r="P2087" s="3">
        <v>3.333333333333333</v>
      </c>
      <c r="Q2087" s="3">
        <v>3.147057394928062</v>
      </c>
      <c r="R2087" s="3">
        <v>5.5623263446159044</v>
      </c>
      <c r="S2087" s="3"/>
      <c r="T2087" s="3"/>
      <c r="U2087" s="9">
        <v>78.900965083948208</v>
      </c>
      <c r="V2087" s="3">
        <v>2.6286893178450788</v>
      </c>
      <c r="W2087" s="3">
        <v>1.8348485542493032</v>
      </c>
      <c r="X2087" s="3">
        <v>4.053506282935416</v>
      </c>
      <c r="Y2087" s="3">
        <v>10</v>
      </c>
      <c r="Z2087" s="9">
        <v>94.824053645360465</v>
      </c>
      <c r="AA2087" s="3">
        <v>0.59</v>
      </c>
      <c r="AB2087" s="3">
        <v>5.6</v>
      </c>
      <c r="AC2087" s="3">
        <v>10.98</v>
      </c>
      <c r="AD2087" s="3">
        <v>8.0315555555555562</v>
      </c>
      <c r="AE2087" s="3">
        <v>7.8180030608272499</v>
      </c>
      <c r="AF2087" s="3">
        <v>8.8283706732194993</v>
      </c>
      <c r="AG2087" s="3">
        <v>8.3231868670233737</v>
      </c>
      <c r="AH2087" s="3">
        <v>10</v>
      </c>
      <c r="AI2087" s="3">
        <v>7.9449581995133824</v>
      </c>
      <c r="AJ2087" s="3">
        <v>8.3333333333333339</v>
      </c>
      <c r="AK2087" s="3">
        <v>8.7394256638988779</v>
      </c>
      <c r="AL2087" s="3">
        <v>8.3392390655818645</v>
      </c>
      <c r="AM2087" s="9">
        <v>86.73495372040199</v>
      </c>
      <c r="AN2087" s="3">
        <v>8</v>
      </c>
      <c r="AO2087" s="3">
        <v>8.6656573567090742</v>
      </c>
      <c r="AP2087" s="3">
        <v>10</v>
      </c>
      <c r="AQ2087" s="3">
        <v>8.8885524522363593</v>
      </c>
      <c r="AR2087" s="3">
        <v>8.9</v>
      </c>
      <c r="AS2087" s="3">
        <v>4.663981851581509</v>
      </c>
      <c r="AT2087" s="3">
        <v>3.6007266654501207</v>
      </c>
      <c r="AU2087" s="3">
        <v>10</v>
      </c>
      <c r="AV2087" s="3">
        <v>8.3312876788644399</v>
      </c>
      <c r="AW2087" s="3">
        <v>10</v>
      </c>
      <c r="AX2087" s="3">
        <v>7.5826660326493451</v>
      </c>
      <c r="AY2087" s="3">
        <v>3.5550096508515816</v>
      </c>
      <c r="AZ2087" s="3">
        <v>3.9523809523809521</v>
      </c>
      <c r="BA2087" s="3">
        <v>9.5806337457013502</v>
      </c>
      <c r="BB2087" s="3">
        <v>8.5166513388077867</v>
      </c>
      <c r="BC2087" s="3">
        <v>7.8208323750930893</v>
      </c>
      <c r="BD2087" s="3">
        <v>9.148091188446422</v>
      </c>
      <c r="BE2087" s="3">
        <v>7.0955998752135301</v>
      </c>
      <c r="BF2087" s="9">
        <v>78.556061200330774</v>
      </c>
      <c r="BG2087" s="13">
        <v>78.665159882826913</v>
      </c>
    </row>
    <row r="2088" spans="1:59">
      <c r="A2088" s="1">
        <v>2004</v>
      </c>
      <c r="B2088" s="3" t="s">
        <v>3</v>
      </c>
      <c r="C2088" s="3" t="str">
        <f>VLOOKUP(E2088,[1]region!$A:$B,2,FALSE)</f>
        <v>DZ</v>
      </c>
      <c r="D2088" s="3" t="s">
        <v>4</v>
      </c>
      <c r="E2088" s="3" t="str">
        <f>IFERROR(VLOOKUP(D2088,[2]Sheet1!$C:$D,2,FALSE),D2088)</f>
        <v>Algeria</v>
      </c>
      <c r="F2088" s="3">
        <v>13.7</v>
      </c>
      <c r="G2088" s="3">
        <v>2.0887424272684907</v>
      </c>
      <c r="H2088" s="3">
        <v>16.761656705856275</v>
      </c>
      <c r="I2088" s="3">
        <v>21</v>
      </c>
      <c r="J2088" s="3">
        <v>32</v>
      </c>
      <c r="K2088" s="9">
        <v>42.588885090906118</v>
      </c>
      <c r="L2088" s="3">
        <v>2.549019654591878</v>
      </c>
      <c r="M2088" s="3">
        <v>3.1004126343810761</v>
      </c>
      <c r="N2088" s="3">
        <v>3.56109163</v>
      </c>
      <c r="O2088" s="3">
        <v>3.333333333333333</v>
      </c>
      <c r="P2088" s="3">
        <v>3.333333333333333</v>
      </c>
      <c r="Q2088" s="3">
        <v>3.147057394928062</v>
      </c>
      <c r="R2088" s="3">
        <v>5.5623263446159044</v>
      </c>
      <c r="S2088" s="3"/>
      <c r="T2088" s="3"/>
      <c r="U2088" s="9">
        <v>31.718484449570632</v>
      </c>
      <c r="V2088" s="3">
        <v>12.472782626304756</v>
      </c>
      <c r="W2088" s="3">
        <v>9.5546308620475653</v>
      </c>
      <c r="X2088" s="3">
        <v>3.5644818838188099</v>
      </c>
      <c r="Y2088" s="3">
        <v>5</v>
      </c>
      <c r="Z2088" s="9">
        <v>69.926736882890651</v>
      </c>
      <c r="AA2088" s="3">
        <v>3.46</v>
      </c>
      <c r="AB2088" s="3">
        <v>18.399999999999999</v>
      </c>
      <c r="AC2088" s="3">
        <v>14.3</v>
      </c>
      <c r="AD2088" s="3">
        <v>6.097777777777778</v>
      </c>
      <c r="AE2088" s="3">
        <v>5.1881720430107539</v>
      </c>
      <c r="AF2088" s="3">
        <v>7.533186572944274</v>
      </c>
      <c r="AG2088" s="3">
        <v>6.3606793079775139</v>
      </c>
      <c r="AH2088" s="3">
        <v>7.931034482758621</v>
      </c>
      <c r="AI2088" s="3">
        <v>4.9453551912568301</v>
      </c>
      <c r="AJ2088" s="3">
        <v>0.83333333333333326</v>
      </c>
      <c r="AK2088" s="3"/>
      <c r="AL2088" s="3">
        <v>2.8893442622950816</v>
      </c>
      <c r="AM2088" s="9">
        <v>58.197089577022481</v>
      </c>
      <c r="AN2088" s="3">
        <v>0</v>
      </c>
      <c r="AO2088" s="3">
        <v>2.8857686515344172</v>
      </c>
      <c r="AP2088" s="3">
        <v>10</v>
      </c>
      <c r="AQ2088" s="3">
        <v>4.2952562171781388</v>
      </c>
      <c r="AR2088" s="3">
        <v>5.6</v>
      </c>
      <c r="AS2088" s="3">
        <v>4.059139784946237</v>
      </c>
      <c r="AT2088" s="3">
        <v>4.7883597883597879</v>
      </c>
      <c r="AU2088" s="3">
        <v>6</v>
      </c>
      <c r="AV2088" s="3">
        <v>8.4239939189275255</v>
      </c>
      <c r="AW2088" s="3">
        <v>1</v>
      </c>
      <c r="AX2088" s="3">
        <v>4.9785822487055915</v>
      </c>
      <c r="AY2088" s="3">
        <v>2.1505376344086025</v>
      </c>
      <c r="AZ2088" s="3">
        <v>5.8</v>
      </c>
      <c r="BA2088" s="3">
        <v>8.920702600234641</v>
      </c>
      <c r="BB2088" s="3">
        <v>4.5735632183908042</v>
      </c>
      <c r="BC2088" s="3">
        <v>6.8766811565272015</v>
      </c>
      <c r="BD2088" s="3">
        <v>4.9445937630175809</v>
      </c>
      <c r="BE2088" s="3">
        <v>5.5443463954298053</v>
      </c>
      <c r="BF2088" s="9">
        <v>49.393949537711784</v>
      </c>
      <c r="BG2088" s="13">
        <v>50.365029107620337</v>
      </c>
    </row>
    <row r="2089" spans="1:59">
      <c r="A2089" s="1">
        <v>2003</v>
      </c>
      <c r="B2089" s="3" t="s">
        <v>3</v>
      </c>
      <c r="C2089" s="3" t="str">
        <f>VLOOKUP(E2089,[1]region!$A:$B,2,FALSE)</f>
        <v>DZ</v>
      </c>
      <c r="D2089" s="3" t="s">
        <v>4</v>
      </c>
      <c r="E2089" s="3" t="str">
        <f>IFERROR(VLOOKUP(D2089,[2]Sheet1!$C:$D,2,FALSE),D2089)</f>
        <v>Algeria</v>
      </c>
      <c r="F2089" s="3">
        <v>13.7</v>
      </c>
      <c r="G2089" s="3">
        <v>2.0887424272684907</v>
      </c>
      <c r="H2089" s="3">
        <v>16.761656705856275</v>
      </c>
      <c r="I2089" s="3">
        <v>21</v>
      </c>
      <c r="J2089" s="3">
        <v>32</v>
      </c>
      <c r="K2089" s="9">
        <v>42.57093899051425</v>
      </c>
      <c r="L2089" s="3">
        <v>2.5451552447257386</v>
      </c>
      <c r="M2089" s="3">
        <v>3.1004126343810761</v>
      </c>
      <c r="N2089" s="3">
        <v>3.559870719909668</v>
      </c>
      <c r="O2089" s="3">
        <v>3.333333333333333</v>
      </c>
      <c r="P2089" s="3">
        <v>3.333333333333333</v>
      </c>
      <c r="Q2089" s="3">
        <v>3.147057394928062</v>
      </c>
      <c r="R2089" s="3">
        <v>5.5517997726598045</v>
      </c>
      <c r="S2089" s="3"/>
      <c r="T2089" s="3"/>
      <c r="U2089" s="9">
        <v>29.115262080132972</v>
      </c>
      <c r="V2089" s="3">
        <v>9.7086728747274975</v>
      </c>
      <c r="W2089" s="3">
        <v>9.5458614648483078</v>
      </c>
      <c r="X2089" s="3">
        <v>2.5836076783195501</v>
      </c>
      <c r="Y2089" s="3">
        <v>5</v>
      </c>
      <c r="Z2089" s="9">
        <v>71.807998258628174</v>
      </c>
      <c r="AA2089" s="3">
        <v>4.4000000000000004</v>
      </c>
      <c r="AB2089" s="3">
        <v>18.399999999999999</v>
      </c>
      <c r="AC2089" s="3">
        <v>14.3</v>
      </c>
      <c r="AD2089" s="3">
        <v>5.8888888888888893</v>
      </c>
      <c r="AE2089" s="3">
        <v>4.6666666666666661</v>
      </c>
      <c r="AF2089" s="3">
        <v>7</v>
      </c>
      <c r="AG2089" s="3">
        <v>5.833333333333333</v>
      </c>
      <c r="AH2089" s="3">
        <v>8.0626780626780619</v>
      </c>
      <c r="AI2089" s="3">
        <v>4.5</v>
      </c>
      <c r="AJ2089" s="3">
        <v>0.83333333333333326</v>
      </c>
      <c r="AK2089" s="3"/>
      <c r="AL2089" s="3">
        <v>2.6666666666666665</v>
      </c>
      <c r="AM2089" s="9">
        <v>56.128917378917372</v>
      </c>
      <c r="AN2089" s="3">
        <v>0</v>
      </c>
      <c r="AO2089" s="3">
        <v>2.6883780695558972</v>
      </c>
      <c r="AP2089" s="3">
        <v>9</v>
      </c>
      <c r="AQ2089" s="3">
        <v>3.8961260231852992</v>
      </c>
      <c r="AR2089" s="3">
        <v>4.4000000000000004</v>
      </c>
      <c r="AS2089" s="3">
        <v>4.3333333333333339</v>
      </c>
      <c r="AT2089" s="3">
        <v>5.5</v>
      </c>
      <c r="AU2089" s="3">
        <v>6</v>
      </c>
      <c r="AV2089" s="3">
        <v>8.4239939189275255</v>
      </c>
      <c r="AW2089" s="3">
        <v>1</v>
      </c>
      <c r="AX2089" s="3">
        <v>4.94288787537681</v>
      </c>
      <c r="AY2089" s="3">
        <v>2.6666666666666665</v>
      </c>
      <c r="AZ2089" s="3">
        <v>5.5</v>
      </c>
      <c r="BA2089" s="3">
        <v>8.8634963927415953</v>
      </c>
      <c r="BB2089" s="3">
        <v>5.2857142857142856</v>
      </c>
      <c r="BC2089" s="3"/>
      <c r="BD2089" s="3">
        <v>4.9445937630175809</v>
      </c>
      <c r="BE2089" s="3">
        <v>5.5789693362806361</v>
      </c>
      <c r="BF2089" s="9">
        <v>48.059944116142489</v>
      </c>
      <c r="BG2089" s="13">
        <v>49.536612164867051</v>
      </c>
    </row>
    <row r="2090" spans="1:59">
      <c r="A2090" s="1">
        <v>2009</v>
      </c>
      <c r="B2090" s="3" t="s">
        <v>198</v>
      </c>
      <c r="C2090" s="3" t="str">
        <f>VLOOKUP(E2090,[1]region!$A:$B,2,FALSE)</f>
        <v>IT</v>
      </c>
      <c r="D2090" s="3" t="s">
        <v>199</v>
      </c>
      <c r="E2090" s="3" t="str">
        <f>IFERROR(VLOOKUP(D2090,[2]Sheet1!$C:$D,2,FALSE),D2090)</f>
        <v>Italy</v>
      </c>
      <c r="F2090" s="3">
        <v>13.69</v>
      </c>
      <c r="G2090" s="3">
        <v>2.0887424272684907</v>
      </c>
      <c r="H2090" s="3">
        <v>16.75</v>
      </c>
      <c r="I2090" s="3">
        <v>21</v>
      </c>
      <c r="J2090" s="3">
        <v>32</v>
      </c>
      <c r="K2090" s="9">
        <v>47.69358724069717</v>
      </c>
      <c r="L2090" s="3">
        <v>2.5397735886030786</v>
      </c>
      <c r="M2090" s="3">
        <v>3.1</v>
      </c>
      <c r="N2090" s="3">
        <v>3.5507246376811596</v>
      </c>
      <c r="O2090" s="3">
        <v>3.333333333333333</v>
      </c>
      <c r="P2090" s="3">
        <v>3.333333333333333</v>
      </c>
      <c r="Q2090" s="3">
        <v>3.117</v>
      </c>
      <c r="R2090" s="3">
        <v>5.5517997726598045</v>
      </c>
      <c r="S2090" s="3"/>
      <c r="T2090" s="3"/>
      <c r="U2090" s="9">
        <v>58.202399263980126</v>
      </c>
      <c r="V2090" s="3">
        <v>6.7874731682738609</v>
      </c>
      <c r="W2090" s="3">
        <v>0.38156567132528268</v>
      </c>
      <c r="X2090" s="3">
        <v>0.77476817959912125</v>
      </c>
      <c r="Y2090" s="3">
        <v>10</v>
      </c>
      <c r="Z2090" s="9">
        <v>95.837313654738224</v>
      </c>
      <c r="AA2090" s="3">
        <v>0.84</v>
      </c>
      <c r="AB2090" s="3">
        <v>5.3</v>
      </c>
      <c r="AC2090" s="3">
        <v>9.2750000000000004</v>
      </c>
      <c r="AD2090" s="3">
        <v>8.2233333333333345</v>
      </c>
      <c r="AE2090" s="3">
        <v>6.5255998715846983</v>
      </c>
      <c r="AF2090" s="3">
        <v>7.3637475316060845</v>
      </c>
      <c r="AG2090" s="3">
        <v>6.9446737015953914</v>
      </c>
      <c r="AH2090" s="3">
        <v>10</v>
      </c>
      <c r="AI2090" s="3">
        <v>5.3221043442622964</v>
      </c>
      <c r="AJ2090" s="3">
        <v>6.9230769230769234</v>
      </c>
      <c r="AK2090" s="3">
        <v>6.4162871962801891</v>
      </c>
      <c r="AL2090" s="3">
        <v>6.2204894878731354</v>
      </c>
      <c r="AM2090" s="9">
        <v>78.471241307004661</v>
      </c>
      <c r="AN2090" s="3">
        <v>8</v>
      </c>
      <c r="AO2090" s="3">
        <v>7.9378757617190736</v>
      </c>
      <c r="AP2090" s="3">
        <v>9</v>
      </c>
      <c r="AQ2090" s="3">
        <v>8.3126252539063579</v>
      </c>
      <c r="AR2090" s="3">
        <v>5.5666666666666664</v>
      </c>
      <c r="AS2090" s="3">
        <v>3.0875635409836066</v>
      </c>
      <c r="AT2090" s="3">
        <v>3.8819060136612027</v>
      </c>
      <c r="AU2090" s="3">
        <v>8</v>
      </c>
      <c r="AV2090" s="3">
        <v>10</v>
      </c>
      <c r="AW2090" s="3">
        <v>10</v>
      </c>
      <c r="AX2090" s="3">
        <v>6.7560227035519125</v>
      </c>
      <c r="AY2090" s="3">
        <v>2.0345750327868859</v>
      </c>
      <c r="AZ2090" s="3">
        <v>2.8048780487804881</v>
      </c>
      <c r="BA2090" s="3">
        <v>9.5804553591591173</v>
      </c>
      <c r="BB2090" s="3">
        <v>4.7366819244080141</v>
      </c>
      <c r="BC2090" s="3">
        <v>6.4697595127784044</v>
      </c>
      <c r="BD2090" s="3">
        <v>6.8053419566740816</v>
      </c>
      <c r="BE2090" s="3">
        <v>5.4052819724311654</v>
      </c>
      <c r="BF2090" s="9">
        <v>68.24643309963146</v>
      </c>
      <c r="BG2090" s="13">
        <v>69.690194913210334</v>
      </c>
    </row>
    <row r="2091" spans="1:59">
      <c r="A2091" s="1">
        <v>2002</v>
      </c>
      <c r="B2091" s="3" t="s">
        <v>87</v>
      </c>
      <c r="C2091" s="3" t="str">
        <f>VLOOKUP(E2091,[1]region!$A:$B,2,FALSE)</f>
        <v>CG</v>
      </c>
      <c r="D2091" s="3" t="s">
        <v>88</v>
      </c>
      <c r="E2091" s="3" t="str">
        <f>IFERROR(VLOOKUP(D2091,[2]Sheet1!$C:$D,2,FALSE),D2091)</f>
        <v>Congo, Rep.</v>
      </c>
      <c r="F2091" s="3">
        <v>13.66797701844572</v>
      </c>
      <c r="G2091" s="3">
        <v>2.0887424272684907</v>
      </c>
      <c r="H2091" s="3">
        <v>16.73</v>
      </c>
      <c r="I2091" s="3">
        <v>21</v>
      </c>
      <c r="J2091" s="3">
        <v>32</v>
      </c>
      <c r="K2091" s="9">
        <v>48.958543236435048</v>
      </c>
      <c r="L2091" s="3">
        <v>2.5391123882503193</v>
      </c>
      <c r="M2091" s="3">
        <v>3.1</v>
      </c>
      <c r="N2091" s="3">
        <v>3.544123334061136</v>
      </c>
      <c r="O2091" s="3">
        <v>3.333333333333333</v>
      </c>
      <c r="P2091" s="3">
        <v>3.333333333333333</v>
      </c>
      <c r="Q2091" s="3">
        <v>3.1166411871870774</v>
      </c>
      <c r="R2091" s="3">
        <v>5.5402583890312016</v>
      </c>
      <c r="S2091" s="3"/>
      <c r="T2091" s="3"/>
      <c r="U2091" s="9">
        <v>19.041097833718474</v>
      </c>
      <c r="V2091" s="3">
        <v>11.719796412668938</v>
      </c>
      <c r="W2091" s="3">
        <v>28.572806515792479</v>
      </c>
      <c r="X2091" s="3">
        <v>3.6512980394507699</v>
      </c>
      <c r="Y2091" s="3">
        <v>0</v>
      </c>
      <c r="Z2091" s="9">
        <v>42.314452773940147</v>
      </c>
      <c r="AA2091" s="3">
        <v>1.71</v>
      </c>
      <c r="AB2091" s="3">
        <v>19.600000000000001</v>
      </c>
      <c r="AC2091" s="3">
        <v>9.6</v>
      </c>
      <c r="AD2091" s="3">
        <v>7.0333333333333341</v>
      </c>
      <c r="AE2091" s="3" t="s">
        <v>2</v>
      </c>
      <c r="AF2091" s="3" t="s">
        <v>2</v>
      </c>
      <c r="AG2091" s="3" t="s">
        <v>2</v>
      </c>
      <c r="AH2091" s="3">
        <v>10</v>
      </c>
      <c r="AI2091" s="3" t="s">
        <v>2</v>
      </c>
      <c r="AJ2091" s="3">
        <v>0</v>
      </c>
      <c r="AK2091" s="3"/>
      <c r="AL2091" s="3">
        <v>0</v>
      </c>
      <c r="AM2091" s="9">
        <v>56.777777777777779</v>
      </c>
      <c r="AN2091" s="3">
        <v>0</v>
      </c>
      <c r="AO2091" s="3">
        <v>7.6825196552878507</v>
      </c>
      <c r="AP2091" s="3">
        <v>9</v>
      </c>
      <c r="AQ2091" s="3">
        <v>5.5608398850959508</v>
      </c>
      <c r="AR2091" s="3">
        <v>1.1000000000000001</v>
      </c>
      <c r="AS2091" s="3" t="s">
        <v>2</v>
      </c>
      <c r="AT2091" s="3" t="s">
        <v>2</v>
      </c>
      <c r="AU2091" s="3">
        <v>6</v>
      </c>
      <c r="AV2091" s="3">
        <v>6.9406940779181392</v>
      </c>
      <c r="AW2091" s="3">
        <v>10</v>
      </c>
      <c r="AX2091" s="3">
        <v>6.0101735194795349</v>
      </c>
      <c r="AY2091" s="3" t="s">
        <v>2</v>
      </c>
      <c r="AZ2091" s="3" t="s">
        <v>2</v>
      </c>
      <c r="BA2091" s="3">
        <v>6.2035481764300542</v>
      </c>
      <c r="BB2091" s="3" t="s">
        <v>2</v>
      </c>
      <c r="BC2091" s="3"/>
      <c r="BD2091" s="3">
        <v>3.207148160506994</v>
      </c>
      <c r="BE2091" s="3" t="s">
        <v>2</v>
      </c>
      <c r="BF2091" s="9">
        <v>57.855067022877421</v>
      </c>
      <c r="BG2091" s="13">
        <v>44.989387728949779</v>
      </c>
    </row>
    <row r="2092" spans="1:59">
      <c r="A2092" s="1">
        <v>2010</v>
      </c>
      <c r="B2092" s="3" t="s">
        <v>384</v>
      </c>
      <c r="C2092" s="3" t="str">
        <f>VLOOKUP(E2092,[1]region!$A:$B,2,FALSE)</f>
        <v>GB</v>
      </c>
      <c r="D2092" s="3" t="s">
        <v>385</v>
      </c>
      <c r="E2092" s="3" t="str">
        <f>IFERROR(VLOOKUP(D2092,[2]Sheet1!$C:$D,2,FALSE),D2092)</f>
        <v>United Kingdom</v>
      </c>
      <c r="F2092" s="3">
        <v>13.646139913968758</v>
      </c>
      <c r="G2092" s="3">
        <v>2.0887424272684907</v>
      </c>
      <c r="H2092" s="3">
        <v>16.72</v>
      </c>
      <c r="I2092" s="3">
        <v>21</v>
      </c>
      <c r="J2092" s="3">
        <v>32</v>
      </c>
      <c r="K2092" s="9">
        <v>51.829179355665964</v>
      </c>
      <c r="L2092" s="3">
        <v>2.5373133023579912</v>
      </c>
      <c r="M2092" s="3">
        <v>3.1</v>
      </c>
      <c r="N2092" s="3">
        <v>3.5385751842650111</v>
      </c>
      <c r="O2092" s="3">
        <v>3.333333333333333</v>
      </c>
      <c r="P2092" s="3">
        <v>3.333333333333333</v>
      </c>
      <c r="Q2092" s="3">
        <v>3.1166411871870774</v>
      </c>
      <c r="R2092" s="3">
        <v>5.5402583890312016</v>
      </c>
      <c r="S2092" s="3"/>
      <c r="T2092" s="3"/>
      <c r="U2092" s="9">
        <v>79.711473752548756</v>
      </c>
      <c r="V2092" s="3">
        <v>3.6971568713286107</v>
      </c>
      <c r="W2092" s="3">
        <v>0.66576741466878142</v>
      </c>
      <c r="X2092" s="3">
        <v>3.28571428571489</v>
      </c>
      <c r="Y2092" s="3">
        <v>10</v>
      </c>
      <c r="Z2092" s="9">
        <v>95.842797006809462</v>
      </c>
      <c r="AA2092" s="3">
        <v>0.55138600000000004</v>
      </c>
      <c r="AB2092" s="3">
        <v>5.0999999999999996</v>
      </c>
      <c r="AC2092" s="3">
        <v>8.9759999999999991</v>
      </c>
      <c r="AD2092" s="3">
        <v>8.3406697777777783</v>
      </c>
      <c r="AE2092" s="3">
        <v>7.5149974358974356</v>
      </c>
      <c r="AF2092" s="3">
        <v>9.2030346857075926</v>
      </c>
      <c r="AG2092" s="3">
        <v>8.3590160608025137</v>
      </c>
      <c r="AH2092" s="3">
        <v>10</v>
      </c>
      <c r="AI2092" s="3">
        <v>7.9910316666666672</v>
      </c>
      <c r="AJ2092" s="3">
        <v>8.3333333333333339</v>
      </c>
      <c r="AK2092" s="3">
        <v>8.9606769465292295</v>
      </c>
      <c r="AL2092" s="3">
        <v>8.4283473155097433</v>
      </c>
      <c r="AM2092" s="9">
        <v>87.820082885225077</v>
      </c>
      <c r="AN2092" s="3">
        <v>10</v>
      </c>
      <c r="AO2092" s="3">
        <v>3.0024228570531655</v>
      </c>
      <c r="AP2092" s="3">
        <v>9</v>
      </c>
      <c r="AQ2092" s="3">
        <v>7.3341409523510555</v>
      </c>
      <c r="AR2092" s="3">
        <v>8.9</v>
      </c>
      <c r="AS2092" s="3">
        <v>5.6706424358974363</v>
      </c>
      <c r="AT2092" s="3">
        <v>7.867854358974359</v>
      </c>
      <c r="AU2092" s="3">
        <v>8</v>
      </c>
      <c r="AV2092" s="3">
        <v>9.0813490106459565</v>
      </c>
      <c r="AW2092" s="3">
        <v>10</v>
      </c>
      <c r="AX2092" s="3">
        <v>8.253307634252959</v>
      </c>
      <c r="AY2092" s="3">
        <v>3.501527564102564</v>
      </c>
      <c r="AZ2092" s="3">
        <v>7.7272727272727275</v>
      </c>
      <c r="BA2092" s="3">
        <v>9.5764319594066212</v>
      </c>
      <c r="BB2092" s="3">
        <v>7.6979041208791212</v>
      </c>
      <c r="BC2092" s="3">
        <v>9.1894620460295755</v>
      </c>
      <c r="BD2092" s="3">
        <v>8.7669740885408736</v>
      </c>
      <c r="BE2092" s="3">
        <v>7.7432620843719135</v>
      </c>
      <c r="BF2092" s="9">
        <v>77.769035569919765</v>
      </c>
      <c r="BG2092" s="13">
        <v>78.594513714033809</v>
      </c>
    </row>
    <row r="2093" spans="1:59">
      <c r="A2093" s="1">
        <v>2001</v>
      </c>
      <c r="B2093" s="3" t="s">
        <v>157</v>
      </c>
      <c r="C2093" s="3" t="str">
        <f>VLOOKUP(E2093,[1]region!$A:$B,2,FALSE)</f>
        <v>GA</v>
      </c>
      <c r="D2093" s="3" t="s">
        <v>158</v>
      </c>
      <c r="E2093" s="3" t="str">
        <f>IFERROR(VLOOKUP(D2093,[2]Sheet1!$C:$D,2,FALSE),D2093)</f>
        <v>Gabon</v>
      </c>
      <c r="F2093" s="3">
        <v>13.635065663482393</v>
      </c>
      <c r="G2093" s="3">
        <v>2.0887424272684907</v>
      </c>
      <c r="H2093" s="3">
        <v>16.71</v>
      </c>
      <c r="I2093" s="3">
        <v>21</v>
      </c>
      <c r="J2093" s="3">
        <v>32</v>
      </c>
      <c r="K2093" s="9">
        <v>59.467792821373628</v>
      </c>
      <c r="L2093" s="3">
        <v>2.5360975942028992</v>
      </c>
      <c r="M2093" s="3">
        <v>3.0972359425000002</v>
      </c>
      <c r="N2093" s="3">
        <v>3.5375410308090993</v>
      </c>
      <c r="O2093" s="3">
        <v>3.333333333333333</v>
      </c>
      <c r="P2093" s="3">
        <v>3.333333333333333</v>
      </c>
      <c r="Q2093" s="3">
        <v>3.1166411871870774</v>
      </c>
      <c r="R2093" s="3">
        <v>5.5214254975814772</v>
      </c>
      <c r="S2093" s="3"/>
      <c r="T2093" s="3"/>
      <c r="U2093" s="9">
        <v>38.242978615314811</v>
      </c>
      <c r="V2093" s="3">
        <v>-0.16639425862299273</v>
      </c>
      <c r="W2093" s="3">
        <v>16.354938377033619</v>
      </c>
      <c r="X2093" s="3">
        <v>2.1376977464019999</v>
      </c>
      <c r="Y2093" s="3">
        <v>0</v>
      </c>
      <c r="Z2093" s="9">
        <v>57.493015620453889</v>
      </c>
      <c r="AA2093" s="3" t="s">
        <v>2</v>
      </c>
      <c r="AB2093" s="3">
        <v>18.8</v>
      </c>
      <c r="AC2093" s="3">
        <v>9.6999999999999993</v>
      </c>
      <c r="AD2093" s="3">
        <v>6.18</v>
      </c>
      <c r="AE2093" s="3"/>
      <c r="AF2093" s="3" t="s">
        <v>2</v>
      </c>
      <c r="AG2093" s="3" t="s">
        <v>2</v>
      </c>
      <c r="AH2093" s="3">
        <v>10</v>
      </c>
      <c r="AI2093" s="3"/>
      <c r="AJ2093" s="3">
        <v>0</v>
      </c>
      <c r="AK2093" s="3"/>
      <c r="AL2093" s="3">
        <v>0</v>
      </c>
      <c r="AM2093" s="9">
        <v>53.933333333333337</v>
      </c>
      <c r="AN2093" s="3">
        <v>5</v>
      </c>
      <c r="AO2093" s="3">
        <v>7.8396204747649243</v>
      </c>
      <c r="AP2093" s="3">
        <v>9</v>
      </c>
      <c r="AQ2093" s="3">
        <v>7.2798734915883081</v>
      </c>
      <c r="AR2093" s="3" t="s">
        <v>2</v>
      </c>
      <c r="AS2093" s="3" t="s">
        <v>2</v>
      </c>
      <c r="AT2093" s="3" t="s">
        <v>2</v>
      </c>
      <c r="AU2093" s="3" t="s">
        <v>2</v>
      </c>
      <c r="AV2093" s="3" t="s">
        <v>2</v>
      </c>
      <c r="AW2093" s="3">
        <v>10</v>
      </c>
      <c r="AX2093" s="3" t="s">
        <v>2</v>
      </c>
      <c r="AY2093" s="3"/>
      <c r="AZ2093" s="3"/>
      <c r="BA2093" s="3" t="s">
        <v>2</v>
      </c>
      <c r="BB2093" s="3"/>
      <c r="BC2093" s="3"/>
      <c r="BD2093" s="3">
        <v>6.9510632007556152</v>
      </c>
      <c r="BE2093" s="3" t="s">
        <v>2</v>
      </c>
      <c r="BF2093" s="9">
        <v>63.776374746758435</v>
      </c>
      <c r="BG2093" s="13">
        <v>54.582699027446822</v>
      </c>
    </row>
    <row r="2094" spans="1:59">
      <c r="A2094" s="1">
        <v>2006</v>
      </c>
      <c r="B2094" s="3" t="s">
        <v>308</v>
      </c>
      <c r="C2094" s="3" t="str">
        <f>VLOOKUP(E2094,[1]region!$A:$B,2,FALSE)</f>
        <v>RU</v>
      </c>
      <c r="D2094" s="3" t="s">
        <v>309</v>
      </c>
      <c r="E2094" s="3" t="str">
        <f>IFERROR(VLOOKUP(D2094,[2]Sheet1!$C:$D,2,FALSE),D2094)</f>
        <v>Russian Federation</v>
      </c>
      <c r="F2094" s="3">
        <v>13.63</v>
      </c>
      <c r="G2094" s="3">
        <v>2.0887424272684907</v>
      </c>
      <c r="H2094" s="3">
        <v>16.71</v>
      </c>
      <c r="I2094" s="3">
        <v>21</v>
      </c>
      <c r="J2094" s="3">
        <v>32</v>
      </c>
      <c r="K2094" s="9">
        <v>71.388724154511948</v>
      </c>
      <c r="L2094" s="3">
        <v>2.534953105</v>
      </c>
      <c r="M2094" s="3">
        <v>3.0949670006562995</v>
      </c>
      <c r="N2094" s="3">
        <v>3.536541588235294</v>
      </c>
      <c r="O2094" s="3">
        <v>3.333333333333333</v>
      </c>
      <c r="P2094" s="3">
        <v>3.333333333333333</v>
      </c>
      <c r="Q2094" s="3">
        <v>3.1166411871870774</v>
      </c>
      <c r="R2094" s="3">
        <v>5.5214254975814772</v>
      </c>
      <c r="S2094" s="3"/>
      <c r="T2094" s="3"/>
      <c r="U2094" s="9">
        <v>57.292293321349788</v>
      </c>
      <c r="V2094" s="3">
        <v>21.233465399147079</v>
      </c>
      <c r="W2094" s="3">
        <v>2.5988367137964561</v>
      </c>
      <c r="X2094" s="3">
        <v>9.6787651230708498</v>
      </c>
      <c r="Y2094" s="3">
        <v>5</v>
      </c>
      <c r="Z2094" s="9">
        <v>69.445048025094579</v>
      </c>
      <c r="AA2094" s="3">
        <v>15.65</v>
      </c>
      <c r="AB2094" s="3">
        <v>11.4</v>
      </c>
      <c r="AC2094" s="3">
        <v>10.032</v>
      </c>
      <c r="AD2094" s="3">
        <v>4.5690666666666671</v>
      </c>
      <c r="AE2094" s="3">
        <v>4.7843251724289404</v>
      </c>
      <c r="AF2094" s="3">
        <v>4.8982673352183319</v>
      </c>
      <c r="AG2094" s="3">
        <v>4.8412962538236357</v>
      </c>
      <c r="AH2094" s="3">
        <v>10</v>
      </c>
      <c r="AI2094" s="3">
        <v>3.9486382531299036</v>
      </c>
      <c r="AJ2094" s="3">
        <v>3.8461538461538463</v>
      </c>
      <c r="AK2094" s="3">
        <v>1.3275076957821088</v>
      </c>
      <c r="AL2094" s="3">
        <v>3.0407665983552863</v>
      </c>
      <c r="AM2094" s="9">
        <v>56.127823797113976</v>
      </c>
      <c r="AN2094" s="3">
        <v>5</v>
      </c>
      <c r="AO2094" s="3">
        <v>10</v>
      </c>
      <c r="AP2094" s="3">
        <v>10</v>
      </c>
      <c r="AQ2094" s="3">
        <v>8.3333333333333339</v>
      </c>
      <c r="AR2094" s="3">
        <v>6.7</v>
      </c>
      <c r="AS2094" s="3">
        <v>6.5980881378966281</v>
      </c>
      <c r="AT2094" s="3">
        <v>7.6913834284791029</v>
      </c>
      <c r="AU2094" s="3">
        <v>6</v>
      </c>
      <c r="AV2094" s="3">
        <v>8.4239939189275255</v>
      </c>
      <c r="AW2094" s="3">
        <v>0</v>
      </c>
      <c r="AX2094" s="3">
        <v>5.9022442475505423</v>
      </c>
      <c r="AY2094" s="3">
        <v>2.444799615129186</v>
      </c>
      <c r="AZ2094" s="3">
        <v>6.7513611615245006</v>
      </c>
      <c r="BA2094" s="3">
        <v>8.97859141301584</v>
      </c>
      <c r="BB2094" s="3">
        <v>5.2294073522477271</v>
      </c>
      <c r="BC2094" s="3">
        <v>0</v>
      </c>
      <c r="BD2094" s="3">
        <v>4.9782217424210122</v>
      </c>
      <c r="BE2094" s="3">
        <v>4.7303968807230445</v>
      </c>
      <c r="BF2094" s="9">
        <v>63.219914872023075</v>
      </c>
      <c r="BG2094" s="13">
        <v>63.494760834018678</v>
      </c>
    </row>
    <row r="2095" spans="1:59">
      <c r="A2095" s="1">
        <v>2009</v>
      </c>
      <c r="B2095" s="3" t="s">
        <v>384</v>
      </c>
      <c r="C2095" s="3" t="str">
        <f>VLOOKUP(E2095,[1]region!$A:$B,2,FALSE)</f>
        <v>GB</v>
      </c>
      <c r="D2095" s="3" t="s">
        <v>385</v>
      </c>
      <c r="E2095" s="3" t="str">
        <f>IFERROR(VLOOKUP(D2095,[2]Sheet1!$C:$D,2,FALSE),D2095)</f>
        <v>United Kingdom</v>
      </c>
      <c r="F2095" s="3">
        <v>13.626246567423037</v>
      </c>
      <c r="G2095" s="3">
        <v>2.0887424272684907</v>
      </c>
      <c r="H2095" s="3">
        <v>16.7</v>
      </c>
      <c r="I2095" s="3">
        <v>20</v>
      </c>
      <c r="J2095" s="3">
        <v>32</v>
      </c>
      <c r="K2095" s="9">
        <v>56.782653958179729</v>
      </c>
      <c r="L2095" s="3">
        <v>2.5316455696202533</v>
      </c>
      <c r="M2095" s="3">
        <v>3.0949670006562995</v>
      </c>
      <c r="N2095" s="3">
        <v>3.5179297083333334</v>
      </c>
      <c r="O2095" s="3">
        <v>3.333333333333333</v>
      </c>
      <c r="P2095" s="3">
        <v>3.333333333333333</v>
      </c>
      <c r="Q2095" s="3">
        <v>3.1164011778074183</v>
      </c>
      <c r="R2095" s="3">
        <v>5.5214254975814772</v>
      </c>
      <c r="S2095" s="3"/>
      <c r="T2095" s="3"/>
      <c r="U2095" s="9">
        <v>79.796513473982401</v>
      </c>
      <c r="V2095" s="3">
        <v>6.6066361182547828</v>
      </c>
      <c r="W2095" s="3">
        <v>0.61460343693411246</v>
      </c>
      <c r="X2095" s="3">
        <v>2.17</v>
      </c>
      <c r="Y2095" s="3">
        <v>10</v>
      </c>
      <c r="Z2095" s="9">
        <v>94.997078503938496</v>
      </c>
      <c r="AA2095" s="3">
        <v>0.84</v>
      </c>
      <c r="AB2095" s="3">
        <v>5.3</v>
      </c>
      <c r="AC2095" s="3">
        <v>9.2750000000000004</v>
      </c>
      <c r="AD2095" s="3">
        <v>8.2233333333333345</v>
      </c>
      <c r="AE2095" s="3">
        <v>7.34114784375</v>
      </c>
      <c r="AF2095" s="3">
        <v>9.2030346857075926</v>
      </c>
      <c r="AG2095" s="3">
        <v>8.2720912647287967</v>
      </c>
      <c r="AH2095" s="3">
        <v>10</v>
      </c>
      <c r="AI2095" s="3">
        <v>8.1492668556547621</v>
      </c>
      <c r="AJ2095" s="3">
        <v>8.3333333333333339</v>
      </c>
      <c r="AK2095" s="3">
        <v>8.9606769465292295</v>
      </c>
      <c r="AL2095" s="3">
        <v>8.4810923785057746</v>
      </c>
      <c r="AM2095" s="9">
        <v>87.441292441419762</v>
      </c>
      <c r="AN2095" s="3">
        <v>10</v>
      </c>
      <c r="AO2095" s="3">
        <v>9.3366275702458026</v>
      </c>
      <c r="AP2095" s="3">
        <v>9</v>
      </c>
      <c r="AQ2095" s="3">
        <v>9.4455425234152681</v>
      </c>
      <c r="AR2095" s="3">
        <v>8.9</v>
      </c>
      <c r="AS2095" s="3">
        <v>5.3569154047619048</v>
      </c>
      <c r="AT2095" s="3">
        <v>7.8679982857142861</v>
      </c>
      <c r="AU2095" s="3">
        <v>8</v>
      </c>
      <c r="AV2095" s="3">
        <v>9.0302927289401129</v>
      </c>
      <c r="AW2095" s="3">
        <v>10</v>
      </c>
      <c r="AX2095" s="3">
        <v>8.192534403236051</v>
      </c>
      <c r="AY2095" s="3">
        <v>3.4330907752976185</v>
      </c>
      <c r="AZ2095" s="3">
        <v>5.8333333333333339</v>
      </c>
      <c r="BA2095" s="3">
        <v>9.5764319594066212</v>
      </c>
      <c r="BB2095" s="3">
        <v>8.082352937003968</v>
      </c>
      <c r="BC2095" s="3">
        <v>9.2418690497468461</v>
      </c>
      <c r="BD2095" s="3">
        <v>8.7669740885408736</v>
      </c>
      <c r="BE2095" s="3">
        <v>7.4890086905548783</v>
      </c>
      <c r="BF2095" s="9">
        <v>83.756952057353985</v>
      </c>
      <c r="BG2095" s="13">
        <v>80.554898086974873</v>
      </c>
    </row>
    <row r="2096" spans="1:59">
      <c r="A2096" s="1">
        <v>2002</v>
      </c>
      <c r="B2096" s="3" t="s">
        <v>97</v>
      </c>
      <c r="C2096" s="3" t="str">
        <f>VLOOKUP(E2096,[1]region!$A:$B,2,FALSE)</f>
        <v>HR</v>
      </c>
      <c r="D2096" s="3" t="s">
        <v>98</v>
      </c>
      <c r="E2096" s="3" t="str">
        <f>IFERROR(VLOOKUP(D2096,[2]Sheet1!$C:$D,2,FALSE),D2096)</f>
        <v>Croatia</v>
      </c>
      <c r="F2096" s="3">
        <v>13.6</v>
      </c>
      <c r="G2096" s="3">
        <v>2.0887424272684907</v>
      </c>
      <c r="H2096" s="3">
        <v>16.7</v>
      </c>
      <c r="I2096" s="3">
        <v>20</v>
      </c>
      <c r="J2096" s="3">
        <v>32</v>
      </c>
      <c r="K2096" s="9">
        <v>48.476836192549541</v>
      </c>
      <c r="L2096" s="3">
        <v>2.5285171119259635</v>
      </c>
      <c r="M2096" s="3">
        <v>3.0949670006562995</v>
      </c>
      <c r="N2096" s="3">
        <v>3.515981735159817</v>
      </c>
      <c r="O2096" s="3">
        <v>3.333333333333333</v>
      </c>
      <c r="P2096" s="3">
        <v>3.333333333333333</v>
      </c>
      <c r="Q2096" s="3">
        <v>3.1164011778074183</v>
      </c>
      <c r="R2096" s="3">
        <v>5.507387265302806</v>
      </c>
      <c r="S2096" s="3"/>
      <c r="T2096" s="3"/>
      <c r="U2096" s="9">
        <v>48.028991095445228</v>
      </c>
      <c r="V2096" s="3">
        <v>13.744691581606672</v>
      </c>
      <c r="W2096" s="3">
        <v>1.9636360009431217</v>
      </c>
      <c r="X2096" s="3">
        <v>1.6728793526686401</v>
      </c>
      <c r="Y2096" s="3">
        <v>5</v>
      </c>
      <c r="Z2096" s="9">
        <v>77.827578531919229</v>
      </c>
      <c r="AA2096" s="3">
        <v>1.1100000000000001</v>
      </c>
      <c r="AB2096" s="3">
        <v>12</v>
      </c>
      <c r="AC2096" s="3">
        <v>7.4</v>
      </c>
      <c r="AD2096" s="3">
        <v>7.9666666666666659</v>
      </c>
      <c r="AE2096" s="3">
        <v>5.1666666666666661</v>
      </c>
      <c r="AF2096" s="3">
        <v>8.5</v>
      </c>
      <c r="AG2096" s="3">
        <v>6.583333333333333</v>
      </c>
      <c r="AH2096" s="3">
        <v>10</v>
      </c>
      <c r="AI2096" s="3">
        <v>5</v>
      </c>
      <c r="AJ2096" s="3">
        <v>0.76923076923076927</v>
      </c>
      <c r="AK2096" s="3"/>
      <c r="AL2096" s="3">
        <v>2.8846153846153846</v>
      </c>
      <c r="AM2096" s="9">
        <v>68.586538461538453</v>
      </c>
      <c r="AN2096" s="3">
        <v>10</v>
      </c>
      <c r="AO2096" s="3">
        <v>8.497429114298896</v>
      </c>
      <c r="AP2096" s="3">
        <v>9</v>
      </c>
      <c r="AQ2096" s="3">
        <v>9.1658097047662981</v>
      </c>
      <c r="AR2096" s="3">
        <v>3.9</v>
      </c>
      <c r="AS2096" s="3">
        <v>3.833333333333333</v>
      </c>
      <c r="AT2096" s="3">
        <v>6.166666666666667</v>
      </c>
      <c r="AU2096" s="3">
        <v>6</v>
      </c>
      <c r="AV2096" s="3">
        <v>6.3844566375396186</v>
      </c>
      <c r="AW2096" s="3">
        <v>5</v>
      </c>
      <c r="AX2096" s="3">
        <v>4.7505449059411697</v>
      </c>
      <c r="AY2096" s="3">
        <v>2</v>
      </c>
      <c r="AZ2096" s="3">
        <v>7</v>
      </c>
      <c r="BA2096" s="3">
        <v>8.8476140347633905</v>
      </c>
      <c r="BB2096" s="3">
        <v>5.4047619047619042</v>
      </c>
      <c r="BC2096" s="3"/>
      <c r="BD2096" s="3">
        <v>7.3994362594680236</v>
      </c>
      <c r="BE2096" s="3">
        <v>5.805364495105291</v>
      </c>
      <c r="BF2096" s="9">
        <v>65.739063686042527</v>
      </c>
      <c r="BG2096" s="13">
        <v>61.731801593498993</v>
      </c>
    </row>
    <row r="2097" spans="1:59">
      <c r="A2097" s="1">
        <v>2012</v>
      </c>
      <c r="B2097" s="3" t="s">
        <v>308</v>
      </c>
      <c r="C2097" s="3" t="str">
        <f>VLOOKUP(E2097,[1]region!$A:$B,2,FALSE)</f>
        <v>RU</v>
      </c>
      <c r="D2097" s="3" t="s">
        <v>309</v>
      </c>
      <c r="E2097" s="3" t="str">
        <f>IFERROR(VLOOKUP(D2097,[2]Sheet1!$C:$D,2,FALSE),D2097)</f>
        <v>Russian Federation</v>
      </c>
      <c r="F2097" s="3">
        <v>13.6</v>
      </c>
      <c r="G2097" s="3">
        <v>2.0699999999999998</v>
      </c>
      <c r="H2097" s="3">
        <v>16.66</v>
      </c>
      <c r="I2097" s="3">
        <v>20</v>
      </c>
      <c r="J2097" s="3">
        <v>32</v>
      </c>
      <c r="K2097" s="9">
        <v>65.736717915451294</v>
      </c>
      <c r="L2097" s="3">
        <v>2.5274362698435677</v>
      </c>
      <c r="M2097" s="3">
        <v>3.0945808333333336</v>
      </c>
      <c r="N2097" s="3">
        <v>3.5108142546073866</v>
      </c>
      <c r="O2097" s="3">
        <v>3.333333333333333</v>
      </c>
      <c r="P2097" s="3">
        <v>3.333333333333333</v>
      </c>
      <c r="Q2097" s="3">
        <v>3.1164011778074183</v>
      </c>
      <c r="R2097" s="3">
        <v>5.507387265302806</v>
      </c>
      <c r="S2097" s="3"/>
      <c r="T2097" s="3"/>
      <c r="U2097" s="9">
        <v>51.766251485475117</v>
      </c>
      <c r="V2097" s="3">
        <v>9.354851265818386</v>
      </c>
      <c r="W2097" s="3">
        <v>6.4895027037560284</v>
      </c>
      <c r="X2097" s="3">
        <v>5.07</v>
      </c>
      <c r="Y2097" s="3">
        <v>10</v>
      </c>
      <c r="Z2097" s="9">
        <v>86.298071663334781</v>
      </c>
      <c r="AA2097" s="3">
        <v>15.59</v>
      </c>
      <c r="AB2097" s="3">
        <v>10</v>
      </c>
      <c r="AC2097" s="3">
        <v>11.4</v>
      </c>
      <c r="AD2097" s="3">
        <v>4.4800000000000004</v>
      </c>
      <c r="AE2097" s="3">
        <v>4.6336168573446335</v>
      </c>
      <c r="AF2097" s="3">
        <v>7.0087295054966035</v>
      </c>
      <c r="AG2097" s="3">
        <v>5.8211731814206189</v>
      </c>
      <c r="AH2097" s="3">
        <v>10</v>
      </c>
      <c r="AI2097" s="3">
        <v>4.1641782690677918</v>
      </c>
      <c r="AJ2097" s="3">
        <v>6.1538461538461542</v>
      </c>
      <c r="AK2097" s="3">
        <v>1.3275076957821088</v>
      </c>
      <c r="AL2097" s="3">
        <v>3.8818440395653515</v>
      </c>
      <c r="AM2097" s="9">
        <v>60.457543052464928</v>
      </c>
      <c r="AN2097" s="3">
        <v>5</v>
      </c>
      <c r="AO2097" s="3">
        <v>10</v>
      </c>
      <c r="AP2097" s="3">
        <v>10</v>
      </c>
      <c r="AQ2097" s="3">
        <v>8.3333333333333339</v>
      </c>
      <c r="AR2097" s="3">
        <v>5</v>
      </c>
      <c r="AS2097" s="3">
        <v>4.9091838276836164</v>
      </c>
      <c r="AT2097" s="3">
        <v>7.2372487838983002</v>
      </c>
      <c r="AU2097" s="3">
        <v>8</v>
      </c>
      <c r="AV2097" s="3">
        <v>8.5034507692227361</v>
      </c>
      <c r="AW2097" s="3">
        <v>3</v>
      </c>
      <c r="AX2097" s="3">
        <v>6.1083138968007757</v>
      </c>
      <c r="AY2097" s="3">
        <v>3.1009063488700499</v>
      </c>
      <c r="AZ2097" s="3">
        <v>5.333333333333333</v>
      </c>
      <c r="BA2097" s="3">
        <v>9.5021620181596607</v>
      </c>
      <c r="BB2097" s="3">
        <v>3.5711122944713432</v>
      </c>
      <c r="BC2097" s="3">
        <v>5.9136561055273793</v>
      </c>
      <c r="BD2097" s="3">
        <v>8.0159492151975869</v>
      </c>
      <c r="BE2097" s="3">
        <v>5.9061865525932262</v>
      </c>
      <c r="BF2097" s="9">
        <v>67.826112609091112</v>
      </c>
      <c r="BG2097" s="13">
        <v>66.416939345163456</v>
      </c>
    </row>
    <row r="2098" spans="1:59">
      <c r="A2098" s="1">
        <v>2014</v>
      </c>
      <c r="B2098" s="3" t="s">
        <v>57</v>
      </c>
      <c r="C2098" s="3" t="str">
        <f>VLOOKUP(E2098,[1]region!$A:$B,2,FALSE)</f>
        <v>BF</v>
      </c>
      <c r="D2098" s="3" t="s">
        <v>58</v>
      </c>
      <c r="E2098" s="3" t="str">
        <f>IFERROR(VLOOKUP(D2098,[2]Sheet1!$C:$D,2,FALSE),D2098)</f>
        <v>Burkina Faso</v>
      </c>
      <c r="F2098" s="3">
        <v>13.534583230876576</v>
      </c>
      <c r="G2098" s="3">
        <v>2.0630000000000002</v>
      </c>
      <c r="H2098" s="3">
        <v>16.66</v>
      </c>
      <c r="I2098" s="3">
        <v>20</v>
      </c>
      <c r="J2098" s="3">
        <v>32</v>
      </c>
      <c r="K2098" s="9">
        <v>56.110294117647058</v>
      </c>
      <c r="L2098" s="3">
        <v>2.5268817204301075</v>
      </c>
      <c r="M2098" s="3">
        <v>3.0869565052294146</v>
      </c>
      <c r="N2098" s="3">
        <v>3.5007000000000001</v>
      </c>
      <c r="O2098" s="3">
        <v>3.333333333333333</v>
      </c>
      <c r="P2098" s="3">
        <v>3.333333333333333</v>
      </c>
      <c r="Q2098" s="3">
        <v>3.1164011778074183</v>
      </c>
      <c r="R2098" s="3">
        <v>5.5035354657534867</v>
      </c>
      <c r="S2098" s="3"/>
      <c r="T2098" s="3"/>
      <c r="U2098" s="9">
        <v>36.36187006312057</v>
      </c>
      <c r="V2098" s="3">
        <v>4.9088899922641316</v>
      </c>
      <c r="W2098" s="3">
        <v>2.8519042950543527</v>
      </c>
      <c r="X2098" s="3">
        <v>-0.24413873280372</v>
      </c>
      <c r="Y2098" s="3">
        <v>0</v>
      </c>
      <c r="Z2098" s="9">
        <v>69.571581342411719</v>
      </c>
      <c r="AA2098" s="3">
        <v>4.45</v>
      </c>
      <c r="AB2098" s="3">
        <v>11.9</v>
      </c>
      <c r="AC2098" s="3">
        <v>6.7830000000000004</v>
      </c>
      <c r="AD2098" s="3">
        <v>7.3133777777777773</v>
      </c>
      <c r="AE2098" s="3">
        <v>5.4864520369338177</v>
      </c>
      <c r="AF2098" s="3">
        <v>2.7094959040030342</v>
      </c>
      <c r="AG2098" s="3">
        <v>4.0979739704684262</v>
      </c>
      <c r="AH2098" s="3">
        <v>10</v>
      </c>
      <c r="AI2098" s="3">
        <v>5.572018731673456</v>
      </c>
      <c r="AJ2098" s="3">
        <v>0.76923076923076927</v>
      </c>
      <c r="AK2098" s="3">
        <v>7.190666685486419</v>
      </c>
      <c r="AL2098" s="3">
        <v>4.5106387287968817</v>
      </c>
      <c r="AM2098" s="9">
        <v>64.804976192607711</v>
      </c>
      <c r="AN2098" s="3">
        <v>10</v>
      </c>
      <c r="AO2098" s="3">
        <v>8.026940847270124</v>
      </c>
      <c r="AP2098" s="3">
        <v>10</v>
      </c>
      <c r="AQ2098" s="3">
        <v>9.3423136157567086</v>
      </c>
      <c r="AR2098" s="3">
        <v>6.666666666666667</v>
      </c>
      <c r="AS2098" s="3">
        <v>5.1508933147583003</v>
      </c>
      <c r="AT2098" s="3">
        <v>7.1902120659812994</v>
      </c>
      <c r="AU2098" s="3">
        <v>6</v>
      </c>
      <c r="AV2098" s="3">
        <v>7.9451227869712167</v>
      </c>
      <c r="AW2098" s="3">
        <v>10</v>
      </c>
      <c r="AX2098" s="3">
        <v>7.1588158057295805</v>
      </c>
      <c r="AY2098" s="3">
        <v>4.3301878562033052</v>
      </c>
      <c r="AZ2098" s="3">
        <v>2.0000000000000009</v>
      </c>
      <c r="BA2098" s="3">
        <v>9.0334036228077235</v>
      </c>
      <c r="BB2098" s="3">
        <v>3.1431920975428751</v>
      </c>
      <c r="BC2098" s="3">
        <v>8.8062729004623073</v>
      </c>
      <c r="BD2098" s="3">
        <v>6.9734818536912346</v>
      </c>
      <c r="BE2098" s="3">
        <v>5.7144230551179076</v>
      </c>
      <c r="BF2098" s="9">
        <v>74.051841588680659</v>
      </c>
      <c r="BG2098" s="13">
        <v>60.180112660893542</v>
      </c>
    </row>
    <row r="2099" spans="1:59">
      <c r="A2099" s="1">
        <v>2006</v>
      </c>
      <c r="B2099" s="3" t="s">
        <v>25</v>
      </c>
      <c r="C2099" s="3" t="str">
        <f>VLOOKUP(E2099,[1]region!$A:$B,2,FALSE)</f>
        <v>BB</v>
      </c>
      <c r="D2099" s="3" t="s">
        <v>26</v>
      </c>
      <c r="E2099" s="3" t="str">
        <f>IFERROR(VLOOKUP(D2099,[2]Sheet1!$C:$D,2,FALSE),D2099)</f>
        <v>Barbados</v>
      </c>
      <c r="F2099" s="3">
        <v>13.522703631165495</v>
      </c>
      <c r="G2099" s="3">
        <v>2.0619999999999998</v>
      </c>
      <c r="H2099" s="3">
        <v>16.66</v>
      </c>
      <c r="I2099" s="3">
        <v>20</v>
      </c>
      <c r="J2099" s="3">
        <v>32</v>
      </c>
      <c r="K2099" s="9">
        <v>39.369951636990855</v>
      </c>
      <c r="L2099" s="3">
        <v>2.5217406799999997</v>
      </c>
      <c r="M2099" s="3">
        <v>3.0860448118702521</v>
      </c>
      <c r="N2099" s="3">
        <v>3.5</v>
      </c>
      <c r="O2099" s="3">
        <v>3.333333333333333</v>
      </c>
      <c r="P2099" s="3">
        <v>3.333333333333333</v>
      </c>
      <c r="Q2099" s="3">
        <v>3.1160000000000001</v>
      </c>
      <c r="R2099" s="3">
        <v>5.4976652548746454</v>
      </c>
      <c r="S2099" s="3"/>
      <c r="T2099" s="3"/>
      <c r="U2099" s="9">
        <v>64.745401668555616</v>
      </c>
      <c r="V2099" s="3">
        <v>11.679366729152951</v>
      </c>
      <c r="W2099" s="3">
        <v>3.2569616933671219</v>
      </c>
      <c r="X2099" s="3">
        <v>7.3076626282894104</v>
      </c>
      <c r="Y2099" s="3">
        <v>0</v>
      </c>
      <c r="Z2099" s="9">
        <v>62.249523627911699</v>
      </c>
      <c r="AA2099" s="3">
        <v>3.1559485530546625</v>
      </c>
      <c r="AB2099" s="3">
        <v>13.5</v>
      </c>
      <c r="AC2099" s="3">
        <v>20.79</v>
      </c>
      <c r="AD2099" s="3">
        <v>5.626678099321186</v>
      </c>
      <c r="AE2099" s="3">
        <v>5.5363996242619429</v>
      </c>
      <c r="AF2099" s="3" t="s">
        <v>2</v>
      </c>
      <c r="AG2099" s="3">
        <v>5.5363996242619429</v>
      </c>
      <c r="AH2099" s="3">
        <v>10</v>
      </c>
      <c r="AI2099" s="3">
        <v>7.4517530032261154</v>
      </c>
      <c r="AJ2099" s="3">
        <v>0</v>
      </c>
      <c r="AK2099" s="3">
        <v>10</v>
      </c>
      <c r="AL2099" s="3">
        <v>5.8172510010753724</v>
      </c>
      <c r="AM2099" s="9">
        <v>67.45082181164625</v>
      </c>
      <c r="AN2099" s="3">
        <v>8</v>
      </c>
      <c r="AO2099" s="3">
        <v>7.7108018297904408</v>
      </c>
      <c r="AP2099" s="3">
        <v>10</v>
      </c>
      <c r="AQ2099" s="3">
        <v>8.5702672765968142</v>
      </c>
      <c r="AR2099" s="3" t="s">
        <v>2</v>
      </c>
      <c r="AS2099" s="3">
        <v>4.8234169952061006</v>
      </c>
      <c r="AT2099" s="3">
        <v>6.5284562264322377</v>
      </c>
      <c r="AU2099" s="3" t="s">
        <v>2</v>
      </c>
      <c r="AV2099" s="3" t="s">
        <v>2</v>
      </c>
      <c r="AW2099" s="3">
        <v>10</v>
      </c>
      <c r="AX2099" s="3">
        <v>7.1172910738794464</v>
      </c>
      <c r="AY2099" s="3">
        <v>4.3961221143814049</v>
      </c>
      <c r="AZ2099" s="3">
        <v>5.030864197530863</v>
      </c>
      <c r="BA2099" s="3" t="s">
        <v>2</v>
      </c>
      <c r="BB2099" s="3">
        <v>7.5854751190702938</v>
      </c>
      <c r="BC2099" s="3" t="s">
        <v>2</v>
      </c>
      <c r="BD2099" s="3" t="s">
        <v>2</v>
      </c>
      <c r="BE2099" s="3">
        <v>5.6708204769941872</v>
      </c>
      <c r="BF2099" s="9">
        <v>71.194596091568158</v>
      </c>
      <c r="BG2099" s="13">
        <v>61.00205896733452</v>
      </c>
    </row>
    <row r="2100" spans="1:59">
      <c r="A2100" s="1">
        <v>2001</v>
      </c>
      <c r="B2100" s="3" t="s">
        <v>125</v>
      </c>
      <c r="C2100" s="3" t="str">
        <f>VLOOKUP(E2100,[1]region!$A:$B,2,FALSE)</f>
        <v>EE</v>
      </c>
      <c r="D2100" s="3" t="s">
        <v>126</v>
      </c>
      <c r="E2100" s="3" t="str">
        <f>IFERROR(VLOOKUP(D2100,[2]Sheet1!$C:$D,2,FALSE),D2100)</f>
        <v>Estonia</v>
      </c>
      <c r="F2100" s="3">
        <v>13.5</v>
      </c>
      <c r="G2100" s="3">
        <v>2.0459999999999998</v>
      </c>
      <c r="H2100" s="3">
        <v>16.66</v>
      </c>
      <c r="I2100" s="3">
        <v>20</v>
      </c>
      <c r="J2100" s="3">
        <v>32</v>
      </c>
      <c r="K2100" s="9">
        <v>59.730325372655876</v>
      </c>
      <c r="L2100" s="3">
        <v>2.5157229259259255</v>
      </c>
      <c r="M2100" s="3">
        <v>3.0731274162929751</v>
      </c>
      <c r="N2100" s="3">
        <v>3.5</v>
      </c>
      <c r="O2100" s="3">
        <v>3.333333333333333</v>
      </c>
      <c r="P2100" s="3">
        <v>3.333333333333333</v>
      </c>
      <c r="Q2100" s="3">
        <v>3.113270642943506</v>
      </c>
      <c r="R2100" s="3">
        <v>5.4976652548746454</v>
      </c>
      <c r="S2100" s="3"/>
      <c r="T2100" s="3"/>
      <c r="U2100" s="9">
        <v>67.937705279995726</v>
      </c>
      <c r="V2100" s="3">
        <v>4.5065304045532217</v>
      </c>
      <c r="W2100" s="3">
        <v>2.9080653901016831</v>
      </c>
      <c r="X2100" s="3">
        <v>5.7392675410300003</v>
      </c>
      <c r="Y2100" s="3">
        <v>10</v>
      </c>
      <c r="Z2100" s="9">
        <v>91.9690356371067</v>
      </c>
      <c r="AA2100" s="3">
        <v>2.2388519167370974E-2</v>
      </c>
      <c r="AB2100" s="3">
        <v>0</v>
      </c>
      <c r="AC2100" s="3"/>
      <c r="AD2100" s="3">
        <v>9.9925371602775428</v>
      </c>
      <c r="AE2100" s="3">
        <v>7.9577461878458653</v>
      </c>
      <c r="AF2100" s="3">
        <v>9.1666666666666661</v>
      </c>
      <c r="AG2100" s="3">
        <v>8.7815046807130166</v>
      </c>
      <c r="AH2100" s="3">
        <v>10</v>
      </c>
      <c r="AI2100" s="3">
        <v>9.4852300000000014</v>
      </c>
      <c r="AJ2100" s="3">
        <v>6.1538461538461542</v>
      </c>
      <c r="AK2100" s="3"/>
      <c r="AL2100" s="3">
        <v>7.8195380769230773</v>
      </c>
      <c r="AM2100" s="9">
        <v>91.483949794784095</v>
      </c>
      <c r="AN2100" s="3">
        <v>10</v>
      </c>
      <c r="AO2100" s="3">
        <v>10</v>
      </c>
      <c r="AP2100" s="3">
        <v>10</v>
      </c>
      <c r="AQ2100" s="3">
        <v>10</v>
      </c>
      <c r="AR2100" s="3">
        <v>2.941255</v>
      </c>
      <c r="AS2100" s="3">
        <v>5.8333333333333339</v>
      </c>
      <c r="AT2100" s="3">
        <v>8.6184207598368321</v>
      </c>
      <c r="AU2100" s="3">
        <v>4</v>
      </c>
      <c r="AV2100" s="3">
        <v>6.7552815977919654</v>
      </c>
      <c r="AW2100" s="3">
        <v>3</v>
      </c>
      <c r="AX2100" s="3">
        <v>5.1913817818270216</v>
      </c>
      <c r="AY2100" s="3">
        <v>5.1282048225402832</v>
      </c>
      <c r="AZ2100" s="3">
        <v>4.75</v>
      </c>
      <c r="BA2100" s="3">
        <v>7.4530848427036487</v>
      </c>
      <c r="BB2100" s="3">
        <v>7.3183843067714145</v>
      </c>
      <c r="BC2100" s="3"/>
      <c r="BD2100" s="3">
        <v>9.0920445561073713</v>
      </c>
      <c r="BE2100" s="3">
        <v>6.7483437056245439</v>
      </c>
      <c r="BF2100" s="9">
        <v>73.132418291505232</v>
      </c>
      <c r="BG2100" s="13">
        <v>76.850686875209533</v>
      </c>
    </row>
    <row r="2101" spans="1:59">
      <c r="A2101" s="1">
        <v>2011</v>
      </c>
      <c r="B2101" s="3" t="s">
        <v>327</v>
      </c>
      <c r="C2101" s="3" t="str">
        <f>VLOOKUP(E2101,[1]region!$A:$B,2,FALSE)</f>
        <v>SI</v>
      </c>
      <c r="D2101" s="3" t="s">
        <v>328</v>
      </c>
      <c r="E2101" s="3" t="str">
        <f>IFERROR(VLOOKUP(D2101,[2]Sheet1!$C:$D,2,FALSE),D2101)</f>
        <v>Slovenia</v>
      </c>
      <c r="F2101" s="3">
        <v>13.5</v>
      </c>
      <c r="G2101" s="3">
        <v>2.0431981172073121</v>
      </c>
      <c r="H2101" s="3">
        <v>16.66</v>
      </c>
      <c r="I2101" s="3">
        <v>20</v>
      </c>
      <c r="J2101" s="3">
        <v>32</v>
      </c>
      <c r="K2101" s="9">
        <v>44.938091040230802</v>
      </c>
      <c r="L2101" s="3">
        <v>2.5089605734767022</v>
      </c>
      <c r="M2101" s="3">
        <v>3.071095853521113</v>
      </c>
      <c r="N2101" s="3">
        <v>3.5</v>
      </c>
      <c r="O2101" s="3">
        <v>3.333333333333333</v>
      </c>
      <c r="P2101" s="3">
        <v>3.333333333333333</v>
      </c>
      <c r="Q2101" s="3">
        <v>3.113270642943506</v>
      </c>
      <c r="R2101" s="3">
        <v>5.4943582386888963</v>
      </c>
      <c r="S2101" s="3"/>
      <c r="T2101" s="3"/>
      <c r="U2101" s="9">
        <v>59.852928101906642</v>
      </c>
      <c r="V2101" s="3">
        <v>2.993436571787722</v>
      </c>
      <c r="W2101" s="3">
        <v>2.2043385766998451</v>
      </c>
      <c r="X2101" s="3">
        <v>1.81</v>
      </c>
      <c r="Y2101" s="3">
        <v>10</v>
      </c>
      <c r="Z2101" s="9">
        <v>95.393943137406282</v>
      </c>
      <c r="AA2101" s="3">
        <v>0.51346942523107053</v>
      </c>
      <c r="AB2101" s="3">
        <v>5.3</v>
      </c>
      <c r="AC2101" s="3">
        <v>9.4339999999999993</v>
      </c>
      <c r="AD2101" s="3">
        <v>8.2746956832819851</v>
      </c>
      <c r="AE2101" s="3">
        <v>6.3082604600000005</v>
      </c>
      <c r="AF2101" s="3">
        <v>7.9488955796623486</v>
      </c>
      <c r="AG2101" s="3">
        <v>7.1285780198311741</v>
      </c>
      <c r="AH2101" s="3">
        <v>10</v>
      </c>
      <c r="AI2101" s="3">
        <v>3.9082463950000008</v>
      </c>
      <c r="AJ2101" s="3">
        <v>3.0769230769230771</v>
      </c>
      <c r="AK2101" s="3">
        <v>6.4162871962801891</v>
      </c>
      <c r="AL2101" s="3">
        <v>4.4671522227344225</v>
      </c>
      <c r="AM2101" s="9">
        <v>74.676064814618954</v>
      </c>
      <c r="AN2101" s="3">
        <v>5</v>
      </c>
      <c r="AO2101" s="3">
        <v>7.4198478259770404</v>
      </c>
      <c r="AP2101" s="3">
        <v>10</v>
      </c>
      <c r="AQ2101" s="3">
        <v>7.4732826086590132</v>
      </c>
      <c r="AR2101" s="3">
        <v>2.2333333333333329</v>
      </c>
      <c r="AS2101" s="3">
        <v>2.1486046483333334</v>
      </c>
      <c r="AT2101" s="3">
        <v>5.0629817700000004</v>
      </c>
      <c r="AU2101" s="3">
        <v>6</v>
      </c>
      <c r="AV2101" s="3">
        <v>8.1293134615284188</v>
      </c>
      <c r="AW2101" s="3">
        <v>10</v>
      </c>
      <c r="AX2101" s="3">
        <v>5.595705535532514</v>
      </c>
      <c r="AY2101" s="3">
        <v>2.8887100983333336</v>
      </c>
      <c r="AZ2101" s="3">
        <v>8.3333333333333339</v>
      </c>
      <c r="BA2101" s="3">
        <v>9.6639747309562924</v>
      </c>
      <c r="BB2101" s="3">
        <v>5.9797359485714274</v>
      </c>
      <c r="BC2101" s="3">
        <v>7.5879619362986706</v>
      </c>
      <c r="BD2101" s="3">
        <v>7.085575118369337</v>
      </c>
      <c r="BE2101" s="3">
        <v>6.9232151943103988</v>
      </c>
      <c r="BF2101" s="9">
        <v>66.640677795006425</v>
      </c>
      <c r="BG2101" s="13">
        <v>68.300340977833827</v>
      </c>
    </row>
    <row r="2102" spans="1:59">
      <c r="A2102" s="1">
        <v>2003</v>
      </c>
      <c r="B2102" s="3" t="s">
        <v>81</v>
      </c>
      <c r="C2102" s="3" t="str">
        <f>VLOOKUP(E2102,[1]region!$A:$B,2,FALSE)</f>
        <v>CN</v>
      </c>
      <c r="D2102" s="3" t="s">
        <v>82</v>
      </c>
      <c r="E2102" s="3" t="str">
        <f>IFERROR(VLOOKUP(D2102,[2]Sheet1!$C:$D,2,FALSE),D2102)</f>
        <v>China</v>
      </c>
      <c r="F2102" s="3">
        <v>13.487613291737047</v>
      </c>
      <c r="G2102" s="3">
        <v>2.0431981172073121</v>
      </c>
      <c r="H2102" s="3">
        <v>16.66</v>
      </c>
      <c r="I2102" s="3">
        <v>20</v>
      </c>
      <c r="J2102" s="3">
        <v>32</v>
      </c>
      <c r="K2102" s="9">
        <v>45.746056283632782</v>
      </c>
      <c r="L2102" s="3">
        <v>2.5081900908538173</v>
      </c>
      <c r="M2102" s="3">
        <v>3.0690940585106392</v>
      </c>
      <c r="N2102" s="3">
        <v>3.5</v>
      </c>
      <c r="O2102" s="3">
        <v>3.333333333333333</v>
      </c>
      <c r="P2102" s="3">
        <v>3.333333333333333</v>
      </c>
      <c r="Q2102" s="3">
        <v>3.0556399254786255</v>
      </c>
      <c r="R2102" s="3">
        <v>5.4917950439958014</v>
      </c>
      <c r="S2102" s="3"/>
      <c r="T2102" s="3"/>
      <c r="U2102" s="9">
        <v>59.522273752045606</v>
      </c>
      <c r="V2102" s="3">
        <v>5.3205200646180062</v>
      </c>
      <c r="W2102" s="3">
        <v>1.9493790904965833</v>
      </c>
      <c r="X2102" s="3">
        <v>1.15682466645821</v>
      </c>
      <c r="Y2102" s="3">
        <v>5</v>
      </c>
      <c r="Z2102" s="9">
        <v>82.311948543965315</v>
      </c>
      <c r="AA2102" s="3">
        <v>1.780284027055594</v>
      </c>
      <c r="AB2102" s="3">
        <v>15.1</v>
      </c>
      <c r="AC2102" s="3">
        <v>10</v>
      </c>
      <c r="AD2102" s="3">
        <v>7.2643813273209794</v>
      </c>
      <c r="AE2102" s="3">
        <v>4.833333333333333</v>
      </c>
      <c r="AF2102" s="3">
        <v>8</v>
      </c>
      <c r="AG2102" s="3">
        <v>6.4166666666666661</v>
      </c>
      <c r="AH2102" s="3">
        <v>10</v>
      </c>
      <c r="AI2102" s="3">
        <v>6</v>
      </c>
      <c r="AJ2102" s="3">
        <v>0.76923076923076927</v>
      </c>
      <c r="AK2102" s="3"/>
      <c r="AL2102" s="3">
        <v>3.3846153846153846</v>
      </c>
      <c r="AM2102" s="9">
        <v>67.664158446507571</v>
      </c>
      <c r="AN2102" s="3">
        <v>0</v>
      </c>
      <c r="AO2102" s="3">
        <v>9.2509588659186086</v>
      </c>
      <c r="AP2102" s="3">
        <v>10</v>
      </c>
      <c r="AQ2102" s="3">
        <v>6.4169862886395359</v>
      </c>
      <c r="AR2102" s="3">
        <v>8.9</v>
      </c>
      <c r="AS2102" s="3">
        <v>5.1666666666666661</v>
      </c>
      <c r="AT2102" s="3">
        <v>7</v>
      </c>
      <c r="AU2102" s="3">
        <v>6.7</v>
      </c>
      <c r="AV2102" s="3">
        <v>1.5637321542591103</v>
      </c>
      <c r="AW2102" s="3">
        <v>0</v>
      </c>
      <c r="AX2102" s="3">
        <v>4.888399803487629</v>
      </c>
      <c r="AY2102" s="3">
        <v>4.6666666666666661</v>
      </c>
      <c r="AZ2102" s="3">
        <v>4.5</v>
      </c>
      <c r="BA2102" s="3">
        <v>4.9628521307030757</v>
      </c>
      <c r="BB2102" s="3">
        <v>6</v>
      </c>
      <c r="BC2102" s="3"/>
      <c r="BD2102" s="3">
        <v>0.22546732006947023</v>
      </c>
      <c r="BE2102" s="3">
        <v>5.0323796993424352</v>
      </c>
      <c r="BF2102" s="9">
        <v>54.459219304898667</v>
      </c>
      <c r="BG2102" s="13">
        <v>61.940731266209994</v>
      </c>
    </row>
    <row r="2103" spans="1:59">
      <c r="A2103" s="1">
        <v>2004</v>
      </c>
      <c r="B2103" s="3" t="s">
        <v>81</v>
      </c>
      <c r="C2103" s="3" t="str">
        <f>VLOOKUP(E2103,[1]region!$A:$B,2,FALSE)</f>
        <v>CN</v>
      </c>
      <c r="D2103" s="3" t="s">
        <v>82</v>
      </c>
      <c r="E2103" s="3" t="str">
        <f>IFERROR(VLOOKUP(D2103,[2]Sheet1!$C:$D,2,FALSE),D2103)</f>
        <v>China</v>
      </c>
      <c r="F2103" s="3">
        <v>13.44</v>
      </c>
      <c r="G2103" s="3">
        <v>2.0431981172073121</v>
      </c>
      <c r="H2103" s="3">
        <v>16.66</v>
      </c>
      <c r="I2103" s="3">
        <v>20</v>
      </c>
      <c r="J2103" s="3">
        <v>32</v>
      </c>
      <c r="K2103" s="9">
        <v>45.316288244988606</v>
      </c>
      <c r="L2103" s="3">
        <v>2.5011907817028982</v>
      </c>
      <c r="M2103" s="3">
        <v>3.0640545943697628</v>
      </c>
      <c r="N2103" s="3">
        <v>3.5</v>
      </c>
      <c r="O2103" s="3">
        <v>3.333333333333333</v>
      </c>
      <c r="P2103" s="3">
        <v>3.333333333333333</v>
      </c>
      <c r="Q2103" s="3">
        <v>3.0556399254786255</v>
      </c>
      <c r="R2103" s="3">
        <v>5.4885543738530824</v>
      </c>
      <c r="S2103" s="3"/>
      <c r="T2103" s="3"/>
      <c r="U2103" s="9">
        <v>56.272274073774263</v>
      </c>
      <c r="V2103" s="3">
        <v>5.1457789659640207</v>
      </c>
      <c r="W2103" s="3">
        <v>2.3952062680747508</v>
      </c>
      <c r="X2103" s="3">
        <v>3.8850076470367898</v>
      </c>
      <c r="Y2103" s="3">
        <v>5</v>
      </c>
      <c r="Z2103" s="9">
        <v>80.589400425424856</v>
      </c>
      <c r="AA2103" s="3">
        <v>1.780284027055594</v>
      </c>
      <c r="AB2103" s="3">
        <v>9.8000000000000007</v>
      </c>
      <c r="AC2103" s="3">
        <v>10</v>
      </c>
      <c r="AD2103" s="3">
        <v>7.617714660654312</v>
      </c>
      <c r="AE2103" s="3">
        <v>4.9888143176733779</v>
      </c>
      <c r="AF2103" s="3">
        <v>7.1567695389834256</v>
      </c>
      <c r="AG2103" s="3">
        <v>6.0727919283284013</v>
      </c>
      <c r="AH2103" s="3">
        <v>10</v>
      </c>
      <c r="AI2103" s="3">
        <v>6.1521252796420578</v>
      </c>
      <c r="AJ2103" s="3">
        <v>0.76923076923076927</v>
      </c>
      <c r="AK2103" s="3"/>
      <c r="AL2103" s="3">
        <v>3.4606780244364135</v>
      </c>
      <c r="AM2103" s="9">
        <v>67.877961533547818</v>
      </c>
      <c r="AN2103" s="3">
        <v>0</v>
      </c>
      <c r="AO2103" s="3">
        <v>9.1615874820163086</v>
      </c>
      <c r="AP2103" s="3">
        <v>9</v>
      </c>
      <c r="AQ2103" s="3">
        <v>6.0538624940054362</v>
      </c>
      <c r="AR2103" s="3">
        <v>8.9</v>
      </c>
      <c r="AS2103" s="3">
        <v>5.8026755852842804</v>
      </c>
      <c r="AT2103" s="3">
        <v>7.0345596432552959</v>
      </c>
      <c r="AU2103" s="3">
        <v>6.7</v>
      </c>
      <c r="AV2103" s="3">
        <v>1.5637321542591103</v>
      </c>
      <c r="AW2103" s="3">
        <v>0</v>
      </c>
      <c r="AX2103" s="3">
        <v>5.0001612304664471</v>
      </c>
      <c r="AY2103" s="3">
        <v>3.9876957494407161</v>
      </c>
      <c r="AZ2103" s="3">
        <v>0.3716216216216206</v>
      </c>
      <c r="BA2103" s="3">
        <v>5.2165913443705572</v>
      </c>
      <c r="BB2103" s="3">
        <v>6.4159406699079966</v>
      </c>
      <c r="BC2103" s="3">
        <v>3.3499203122906058</v>
      </c>
      <c r="BD2103" s="3">
        <v>0.22546732006947023</v>
      </c>
      <c r="BE2103" s="3">
        <v>3.2612061696168282</v>
      </c>
      <c r="BF2103" s="9">
        <v>47.717432980295705</v>
      </c>
      <c r="BG2103" s="13">
        <v>59.554671451606247</v>
      </c>
    </row>
    <row r="2104" spans="1:59">
      <c r="A2104" s="1">
        <v>2014</v>
      </c>
      <c r="B2104" s="3" t="s">
        <v>230</v>
      </c>
      <c r="C2104" s="3" t="str">
        <f>VLOOKUP(E2104,[1]region!$A:$B,2,FALSE)</f>
        <v>LS</v>
      </c>
      <c r="D2104" s="3" t="s">
        <v>231</v>
      </c>
      <c r="E2104" s="3" t="str">
        <f>IFERROR(VLOOKUP(D2104,[2]Sheet1!$C:$D,2,FALSE),D2104)</f>
        <v>Lesotho</v>
      </c>
      <c r="F2104" s="3">
        <v>13.43</v>
      </c>
      <c r="G2104" s="3">
        <v>2.0431981172073121</v>
      </c>
      <c r="H2104" s="3">
        <v>16.66</v>
      </c>
      <c r="I2104" s="3">
        <v>20</v>
      </c>
      <c r="J2104" s="3">
        <v>32</v>
      </c>
      <c r="K2104" s="9">
        <v>52.041237549580416</v>
      </c>
      <c r="L2104" s="3">
        <v>2.5</v>
      </c>
      <c r="M2104" s="3">
        <v>3.0631066362337123</v>
      </c>
      <c r="N2104" s="3">
        <v>3.5</v>
      </c>
      <c r="O2104" s="3">
        <v>3.333333333333333</v>
      </c>
      <c r="P2104" s="3">
        <v>3.333333333333333</v>
      </c>
      <c r="Q2104" s="3">
        <v>3.0556399254786255</v>
      </c>
      <c r="R2104" s="3">
        <v>5.4885543738530824</v>
      </c>
      <c r="S2104" s="3"/>
      <c r="T2104" s="3"/>
      <c r="U2104" s="9">
        <v>54.744832357854811</v>
      </c>
      <c r="V2104" s="3">
        <v>-8.0454342835988957</v>
      </c>
      <c r="W2104" s="3">
        <v>0.97552547253440525</v>
      </c>
      <c r="X2104" s="3">
        <v>5.34036167711053</v>
      </c>
      <c r="Y2104" s="3">
        <v>5</v>
      </c>
      <c r="Z2104" s="9">
        <v>79.831576547110885</v>
      </c>
      <c r="AA2104" s="3">
        <v>20.93</v>
      </c>
      <c r="AB2104" s="3">
        <v>7.6</v>
      </c>
      <c r="AC2104" s="3">
        <v>11.02</v>
      </c>
      <c r="AD2104" s="3">
        <v>4.690666666666667</v>
      </c>
      <c r="AE2104" s="3">
        <v>4.891258476190476</v>
      </c>
      <c r="AF2104" s="3">
        <v>9.7431963544616558</v>
      </c>
      <c r="AG2104" s="3">
        <v>7.3172274153260659</v>
      </c>
      <c r="AH2104" s="3">
        <v>10</v>
      </c>
      <c r="AI2104" s="3">
        <v>6.2869702976190478</v>
      </c>
      <c r="AJ2104" s="3">
        <v>2.3076923076923079</v>
      </c>
      <c r="AK2104" s="3">
        <v>5.0887795004980818</v>
      </c>
      <c r="AL2104" s="3">
        <v>4.5611473686031454</v>
      </c>
      <c r="AM2104" s="9">
        <v>66.422603626489689</v>
      </c>
      <c r="AN2104" s="3">
        <v>10</v>
      </c>
      <c r="AO2104" s="3">
        <v>9.1150000000000002</v>
      </c>
      <c r="AP2104" s="3">
        <v>10</v>
      </c>
      <c r="AQ2104" s="3">
        <v>9.7050000000000001</v>
      </c>
      <c r="AR2104" s="3">
        <v>6.666666666666667</v>
      </c>
      <c r="AS2104" s="3">
        <v>4.883114428571429</v>
      </c>
      <c r="AT2104" s="3">
        <v>4.9674546666666668</v>
      </c>
      <c r="AU2104" s="3">
        <v>8</v>
      </c>
      <c r="AV2104" s="3">
        <v>6.5464248520524659</v>
      </c>
      <c r="AW2104" s="3">
        <v>10</v>
      </c>
      <c r="AX2104" s="3">
        <v>6.843943435659539</v>
      </c>
      <c r="AY2104" s="3">
        <v>5.7099379724635302</v>
      </c>
      <c r="AZ2104" s="3">
        <v>4.4444444444444446</v>
      </c>
      <c r="BA2104" s="3">
        <v>8.973829043820567</v>
      </c>
      <c r="BB2104" s="3">
        <v>4.84441870428779</v>
      </c>
      <c r="BC2104" s="3">
        <v>7.9753637775495569</v>
      </c>
      <c r="BD2104" s="3">
        <v>6.3681782244294816</v>
      </c>
      <c r="BE2104" s="3">
        <v>6.3860286944992284</v>
      </c>
      <c r="BF2104" s="9">
        <v>76.449907100529217</v>
      </c>
      <c r="BG2104" s="13">
        <v>65.898031436313005</v>
      </c>
    </row>
    <row r="2105" spans="1:59">
      <c r="A2105" s="1">
        <v>2002</v>
      </c>
      <c r="B2105" s="3" t="s">
        <v>81</v>
      </c>
      <c r="C2105" s="3" t="str">
        <f>VLOOKUP(E2105,[1]region!$A:$B,2,FALSE)</f>
        <v>CN</v>
      </c>
      <c r="D2105" s="3" t="s">
        <v>82</v>
      </c>
      <c r="E2105" s="3" t="str">
        <f>IFERROR(VLOOKUP(D2105,[2]Sheet1!$C:$D,2,FALSE),D2105)</f>
        <v>China</v>
      </c>
      <c r="F2105" s="3">
        <v>13.43</v>
      </c>
      <c r="G2105" s="3">
        <v>2.0431981172073121</v>
      </c>
      <c r="H2105" s="3">
        <v>16.66</v>
      </c>
      <c r="I2105" s="3">
        <v>20</v>
      </c>
      <c r="J2105" s="3">
        <v>32</v>
      </c>
      <c r="K2105" s="9">
        <v>45.421351032281116</v>
      </c>
      <c r="L2105" s="3">
        <v>2.5</v>
      </c>
      <c r="M2105" s="3">
        <v>3.0599241666666659</v>
      </c>
      <c r="N2105" s="3">
        <v>3.5</v>
      </c>
      <c r="O2105" s="3">
        <v>3.333333333333333</v>
      </c>
      <c r="P2105" s="3">
        <v>3.333333333333333</v>
      </c>
      <c r="Q2105" s="3">
        <v>3.0556399254786255</v>
      </c>
      <c r="R2105" s="3">
        <v>5.4885543738530824</v>
      </c>
      <c r="S2105" s="3"/>
      <c r="T2105" s="3"/>
      <c r="U2105" s="9">
        <v>58.807988037759891</v>
      </c>
      <c r="V2105" s="3">
        <v>5.5204704511047309</v>
      </c>
      <c r="W2105" s="3">
        <v>2.2005817020679772</v>
      </c>
      <c r="X2105" s="3">
        <v>-0.765399110056322</v>
      </c>
      <c r="Y2105" s="3">
        <v>5</v>
      </c>
      <c r="Z2105" s="9">
        <v>82.156483517351489</v>
      </c>
      <c r="AA2105" s="3">
        <v>1.780284027055594</v>
      </c>
      <c r="AB2105" s="3">
        <v>15.1</v>
      </c>
      <c r="AC2105" s="3">
        <v>10</v>
      </c>
      <c r="AD2105" s="3">
        <v>7.2643813273209794</v>
      </c>
      <c r="AE2105" s="3">
        <v>5</v>
      </c>
      <c r="AF2105" s="3">
        <v>8</v>
      </c>
      <c r="AG2105" s="3">
        <v>6.1875</v>
      </c>
      <c r="AH2105" s="3">
        <v>10</v>
      </c>
      <c r="AI2105" s="3">
        <v>5.8333333333333339</v>
      </c>
      <c r="AJ2105" s="3">
        <v>0.76923076923076927</v>
      </c>
      <c r="AK2105" s="3"/>
      <c r="AL2105" s="3">
        <v>3.3012820512820515</v>
      </c>
      <c r="AM2105" s="9">
        <v>66.882908446507571</v>
      </c>
      <c r="AN2105" s="3">
        <v>0</v>
      </c>
      <c r="AO2105" s="3">
        <v>9.18974349365614</v>
      </c>
      <c r="AP2105" s="3">
        <v>10</v>
      </c>
      <c r="AQ2105" s="3">
        <v>6.3965811645520461</v>
      </c>
      <c r="AR2105" s="3">
        <v>8.9</v>
      </c>
      <c r="AS2105" s="3">
        <v>5.333333333333333</v>
      </c>
      <c r="AT2105" s="3">
        <v>7.3333333333333339</v>
      </c>
      <c r="AU2105" s="3">
        <v>6.7</v>
      </c>
      <c r="AV2105" s="3">
        <v>1.5637321542591103</v>
      </c>
      <c r="AW2105" s="3">
        <v>0</v>
      </c>
      <c r="AX2105" s="3">
        <v>4.971733136820963</v>
      </c>
      <c r="AY2105" s="3">
        <v>3.833333333333333</v>
      </c>
      <c r="AZ2105" s="3">
        <v>2.75</v>
      </c>
      <c r="BA2105" s="3">
        <v>4.9628521307030757</v>
      </c>
      <c r="BB2105" s="3">
        <v>6.0952380952380958</v>
      </c>
      <c r="BC2105" s="3"/>
      <c r="BD2105" s="3">
        <v>0.22546732006947023</v>
      </c>
      <c r="BE2105" s="3">
        <v>4.4053662685936343</v>
      </c>
      <c r="BF2105" s="9">
        <v>52.57893523322214</v>
      </c>
      <c r="BG2105" s="13">
        <v>61.169533253424447</v>
      </c>
    </row>
    <row r="2106" spans="1:59">
      <c r="A2106" s="1">
        <v>2015</v>
      </c>
      <c r="B2106" s="3" t="s">
        <v>250</v>
      </c>
      <c r="C2106" s="3" t="str">
        <f>VLOOKUP(E2106,[1]region!$A:$B,2,FALSE)</f>
        <v>MT</v>
      </c>
      <c r="D2106" s="3" t="s">
        <v>251</v>
      </c>
      <c r="E2106" s="3" t="str">
        <f>IFERROR(VLOOKUP(D2106,[2]Sheet1!$C:$D,2,FALSE),D2106)</f>
        <v>Malta</v>
      </c>
      <c r="F2106" s="3">
        <v>13.43</v>
      </c>
      <c r="G2106" s="3">
        <v>2.0431981172073121</v>
      </c>
      <c r="H2106" s="3">
        <v>16.66</v>
      </c>
      <c r="I2106" s="3">
        <v>20</v>
      </c>
      <c r="J2106" s="3">
        <v>32</v>
      </c>
      <c r="K2106" s="9">
        <v>58.300111995456248</v>
      </c>
      <c r="L2106" s="3">
        <v>2.5</v>
      </c>
      <c r="M2106" s="3">
        <v>3.059022230000001</v>
      </c>
      <c r="N2106" s="3">
        <v>3.5</v>
      </c>
      <c r="O2106" s="3">
        <v>3.333333333333333</v>
      </c>
      <c r="P2106" s="3">
        <v>3.333333333333333</v>
      </c>
      <c r="Q2106" s="3">
        <v>3.0556399254786255</v>
      </c>
      <c r="R2106" s="3">
        <v>5.4885543738530824</v>
      </c>
      <c r="S2106" s="3"/>
      <c r="T2106" s="3"/>
      <c r="U2106" s="9">
        <v>65.915046801031721</v>
      </c>
      <c r="V2106" s="3">
        <v>5.2355545651363133</v>
      </c>
      <c r="W2106" s="3">
        <v>0.29550599998588456</v>
      </c>
      <c r="X2106" s="3">
        <v>1.0999315905579601</v>
      </c>
      <c r="Y2106" s="3">
        <v>10</v>
      </c>
      <c r="Z2106" s="9">
        <v>96.536750922166988</v>
      </c>
      <c r="AA2106" s="3">
        <v>1.35</v>
      </c>
      <c r="AB2106" s="3">
        <v>5.0999999999999996</v>
      </c>
      <c r="AC2106" s="3">
        <v>7.496999999999999</v>
      </c>
      <c r="AD2106" s="3">
        <v>8.3604000000000003</v>
      </c>
      <c r="AE2106" s="3">
        <v>6.6031021083120924</v>
      </c>
      <c r="AF2106" s="3">
        <v>9.3645012387223403</v>
      </c>
      <c r="AG2106" s="3">
        <v>7.9838016735172168</v>
      </c>
      <c r="AH2106" s="3">
        <v>10</v>
      </c>
      <c r="AI2106" s="3">
        <v>6.8966558189216878</v>
      </c>
      <c r="AJ2106" s="3">
        <v>6.9230769230769234</v>
      </c>
      <c r="AK2106" s="3">
        <v>7.7437948920622981</v>
      </c>
      <c r="AL2106" s="3">
        <v>7.1878425446869691</v>
      </c>
      <c r="AM2106" s="9">
        <v>83.830110545510479</v>
      </c>
      <c r="AN2106" s="3">
        <v>10</v>
      </c>
      <c r="AO2106" s="3">
        <v>9.5250000000000004</v>
      </c>
      <c r="AP2106" s="3">
        <v>10</v>
      </c>
      <c r="AQ2106" s="3">
        <v>9.8416666666666668</v>
      </c>
      <c r="AR2106" s="3">
        <v>7.2333333333333325</v>
      </c>
      <c r="AS2106" s="3">
        <v>4.7600856725312282</v>
      </c>
      <c r="AT2106" s="3">
        <v>6.8284801295318829</v>
      </c>
      <c r="AU2106" s="3">
        <v>8</v>
      </c>
      <c r="AV2106" s="3">
        <v>10</v>
      </c>
      <c r="AW2106" s="3">
        <v>10</v>
      </c>
      <c r="AX2106" s="3">
        <v>7.8036498558994074</v>
      </c>
      <c r="AY2106" s="3">
        <v>4.101592434359973</v>
      </c>
      <c r="AZ2106" s="3">
        <v>4.8888888888888893</v>
      </c>
      <c r="BA2106" s="3">
        <v>9.0341031944228423</v>
      </c>
      <c r="BB2106" s="3">
        <v>4.6591294701330934</v>
      </c>
      <c r="BC2106" s="3">
        <v>8.191041164607018</v>
      </c>
      <c r="BD2106" s="3">
        <v>8.4419036209743776</v>
      </c>
      <c r="BE2106" s="3">
        <v>6.5527764622310327</v>
      </c>
      <c r="BF2106" s="9">
        <v>80.66030994932369</v>
      </c>
      <c r="BG2106" s="13">
        <v>77.048466042697811</v>
      </c>
    </row>
    <row r="2107" spans="1:59">
      <c r="A2107" s="1">
        <v>2016</v>
      </c>
      <c r="B2107" s="3" t="s">
        <v>250</v>
      </c>
      <c r="C2107" s="3" t="str">
        <f>VLOOKUP(E2107,[1]region!$A:$B,2,FALSE)</f>
        <v>MT</v>
      </c>
      <c r="D2107" s="3" t="s">
        <v>251</v>
      </c>
      <c r="E2107" s="3" t="str">
        <f>IFERROR(VLOOKUP(D2107,[2]Sheet1!$C:$D,2,FALSE),D2107)</f>
        <v>Malta</v>
      </c>
      <c r="F2107" s="3">
        <v>13.420955201777119</v>
      </c>
      <c r="G2107" s="3">
        <v>2.0431981172073121</v>
      </c>
      <c r="H2107" s="3">
        <v>16.644649933949811</v>
      </c>
      <c r="I2107" s="3">
        <v>20</v>
      </c>
      <c r="J2107" s="3">
        <v>32</v>
      </c>
      <c r="K2107" s="9">
        <v>58.300111995456248</v>
      </c>
      <c r="L2107" s="3">
        <v>2.5</v>
      </c>
      <c r="M2107" s="3">
        <v>3.0583899414499198</v>
      </c>
      <c r="N2107" s="3">
        <v>3.4959633084208175</v>
      </c>
      <c r="O2107" s="3">
        <v>3.333333333333333</v>
      </c>
      <c r="P2107" s="3">
        <v>3.333333333333333</v>
      </c>
      <c r="Q2107" s="3">
        <v>3.012</v>
      </c>
      <c r="R2107" s="3">
        <v>5.4870003848247499</v>
      </c>
      <c r="S2107" s="3"/>
      <c r="T2107" s="3"/>
      <c r="U2107" s="9">
        <v>65.915046801031721</v>
      </c>
      <c r="V2107" s="3">
        <v>5.2355545651363133</v>
      </c>
      <c r="W2107" s="3">
        <v>0.29550599998588456</v>
      </c>
      <c r="X2107" s="3">
        <v>1.0999315905579601</v>
      </c>
      <c r="Y2107" s="3">
        <v>10</v>
      </c>
      <c r="Z2107" s="9">
        <v>96.536750922166988</v>
      </c>
      <c r="AA2107" s="3">
        <v>1.35</v>
      </c>
      <c r="AB2107" s="3">
        <v>5.0999999999999996</v>
      </c>
      <c r="AC2107" s="3">
        <v>7.496999999999999</v>
      </c>
      <c r="AD2107" s="3">
        <v>8.3604000000000003</v>
      </c>
      <c r="AE2107" s="3">
        <v>6.6031021083120924</v>
      </c>
      <c r="AF2107" s="3">
        <v>9.3645012387223403</v>
      </c>
      <c r="AG2107" s="3">
        <v>7.9838016735172168</v>
      </c>
      <c r="AH2107" s="3">
        <v>10</v>
      </c>
      <c r="AI2107" s="3">
        <v>6.8966558189216878</v>
      </c>
      <c r="AJ2107" s="3">
        <v>6.9230769230769234</v>
      </c>
      <c r="AK2107" s="3">
        <v>7.7437948920622981</v>
      </c>
      <c r="AL2107" s="3">
        <v>7.1878425446869691</v>
      </c>
      <c r="AM2107" s="9">
        <v>83.830110545510479</v>
      </c>
      <c r="AN2107" s="3">
        <v>10</v>
      </c>
      <c r="AO2107" s="3">
        <v>9.5250000000000004</v>
      </c>
      <c r="AP2107" s="3">
        <v>10</v>
      </c>
      <c r="AQ2107" s="3">
        <v>9.8416666666666668</v>
      </c>
      <c r="AR2107" s="3">
        <v>7.2333333333333325</v>
      </c>
      <c r="AS2107" s="3">
        <v>4.7600856725312282</v>
      </c>
      <c r="AT2107" s="3">
        <v>6.8284801295318829</v>
      </c>
      <c r="AU2107" s="3">
        <v>8</v>
      </c>
      <c r="AV2107" s="3">
        <v>10</v>
      </c>
      <c r="AW2107" s="3">
        <v>10</v>
      </c>
      <c r="AX2107" s="3">
        <v>7.8036498558994074</v>
      </c>
      <c r="AY2107" s="3">
        <v>4.101592434359973</v>
      </c>
      <c r="AZ2107" s="3">
        <v>4.8888888888888893</v>
      </c>
      <c r="BA2107" s="3">
        <v>9.0341031944228423</v>
      </c>
      <c r="BB2107" s="3">
        <v>4.6591294701330934</v>
      </c>
      <c r="BC2107" s="3">
        <v>8.191041164607018</v>
      </c>
      <c r="BD2107" s="3">
        <v>8.4419036209743776</v>
      </c>
      <c r="BE2107" s="3">
        <v>6.5527764622310327</v>
      </c>
      <c r="BF2107" s="9">
        <v>80.66030994932369</v>
      </c>
      <c r="BG2107" s="13">
        <v>77.048466042697811</v>
      </c>
    </row>
    <row r="2108" spans="1:59">
      <c r="A2108" s="1">
        <v>2017</v>
      </c>
      <c r="B2108" s="3" t="s">
        <v>250</v>
      </c>
      <c r="C2108" s="3" t="str">
        <f>VLOOKUP(E2108,[1]region!$A:$B,2,FALSE)</f>
        <v>MT</v>
      </c>
      <c r="D2108" s="3" t="s">
        <v>251</v>
      </c>
      <c r="E2108" s="3" t="str">
        <f>IFERROR(VLOOKUP(D2108,[2]Sheet1!$C:$D,2,FALSE),D2108)</f>
        <v>Malta</v>
      </c>
      <c r="F2108" s="3">
        <v>13.420955201777119</v>
      </c>
      <c r="G2108" s="3">
        <v>2.0431981172073121</v>
      </c>
      <c r="H2108" s="3">
        <v>16.644649933949811</v>
      </c>
      <c r="I2108" s="3">
        <v>20</v>
      </c>
      <c r="J2108" s="3">
        <v>32</v>
      </c>
      <c r="K2108" s="9">
        <v>58.300111995456248</v>
      </c>
      <c r="L2108" s="3">
        <v>2.4975434131519769</v>
      </c>
      <c r="M2108" s="3">
        <v>3.0583899414499198</v>
      </c>
      <c r="N2108" s="3">
        <v>3.4867050209046813</v>
      </c>
      <c r="O2108" s="3">
        <v>3.333333333333333</v>
      </c>
      <c r="P2108" s="3">
        <v>3.333333333333333</v>
      </c>
      <c r="Q2108" s="3">
        <v>3.0117382035638616</v>
      </c>
      <c r="R2108" s="3">
        <v>5.4870003848247499</v>
      </c>
      <c r="S2108" s="3"/>
      <c r="T2108" s="3"/>
      <c r="U2108" s="9">
        <v>65.915046801031721</v>
      </c>
      <c r="V2108" s="3">
        <v>5.2355545651363133</v>
      </c>
      <c r="W2108" s="3">
        <v>0.29550599998588456</v>
      </c>
      <c r="X2108" s="3">
        <v>1.0999315905579601</v>
      </c>
      <c r="Y2108" s="3">
        <v>10</v>
      </c>
      <c r="Z2108" s="9">
        <v>96.536750922166988</v>
      </c>
      <c r="AA2108" s="3">
        <v>1.35</v>
      </c>
      <c r="AB2108" s="3">
        <v>5.0999999999999996</v>
      </c>
      <c r="AC2108" s="3">
        <v>7.496999999999999</v>
      </c>
      <c r="AD2108" s="3">
        <v>8.3604000000000003</v>
      </c>
      <c r="AE2108" s="3">
        <v>6.6031021083120924</v>
      </c>
      <c r="AF2108" s="3">
        <v>9.3645012387223403</v>
      </c>
      <c r="AG2108" s="3">
        <v>7.9838016735172168</v>
      </c>
      <c r="AH2108" s="3">
        <v>10</v>
      </c>
      <c r="AI2108" s="3">
        <v>6.8966558189216878</v>
      </c>
      <c r="AJ2108" s="3">
        <v>6.9230769230769234</v>
      </c>
      <c r="AK2108" s="3">
        <v>7.7437948920622981</v>
      </c>
      <c r="AL2108" s="3">
        <v>7.1878425446869691</v>
      </c>
      <c r="AM2108" s="9">
        <v>83.830110545510479</v>
      </c>
      <c r="AN2108" s="3">
        <v>10</v>
      </c>
      <c r="AO2108" s="3">
        <v>9.5250000000000004</v>
      </c>
      <c r="AP2108" s="3">
        <v>10</v>
      </c>
      <c r="AQ2108" s="3">
        <v>9.8416666666666668</v>
      </c>
      <c r="AR2108" s="3">
        <v>7.2333333333333325</v>
      </c>
      <c r="AS2108" s="3">
        <v>4.7600856725312282</v>
      </c>
      <c r="AT2108" s="3">
        <v>6.8284801295318829</v>
      </c>
      <c r="AU2108" s="3">
        <v>8</v>
      </c>
      <c r="AV2108" s="3">
        <v>10</v>
      </c>
      <c r="AW2108" s="3">
        <v>10</v>
      </c>
      <c r="AX2108" s="3">
        <v>7.8036498558994074</v>
      </c>
      <c r="AY2108" s="3">
        <v>4.101592434359973</v>
      </c>
      <c r="AZ2108" s="3">
        <v>4.8888888888888893</v>
      </c>
      <c r="BA2108" s="3">
        <v>9.0341031944228423</v>
      </c>
      <c r="BB2108" s="3">
        <v>4.6591294701330934</v>
      </c>
      <c r="BC2108" s="3">
        <v>8.191041164607018</v>
      </c>
      <c r="BD2108" s="3">
        <v>8.4419036209743776</v>
      </c>
      <c r="BE2108" s="3">
        <v>6.5527764622310327</v>
      </c>
      <c r="BF2108" s="9">
        <v>80.66030994932369</v>
      </c>
      <c r="BG2108" s="13">
        <v>77.048466042697811</v>
      </c>
    </row>
    <row r="2109" spans="1:59">
      <c r="A2109" s="1">
        <v>2007</v>
      </c>
      <c r="B2109" s="3" t="s">
        <v>308</v>
      </c>
      <c r="C2109" s="3" t="str">
        <f>VLOOKUP(E2109,[1]region!$A:$B,2,FALSE)</f>
        <v>RU</v>
      </c>
      <c r="D2109" s="3" t="s">
        <v>309</v>
      </c>
      <c r="E2109" s="3" t="str">
        <f>IFERROR(VLOOKUP(D2109,[2]Sheet1!$C:$D,2,FALSE),D2109)</f>
        <v>Russian Federation</v>
      </c>
      <c r="F2109" s="3">
        <v>13.420955201777119</v>
      </c>
      <c r="G2109" s="3">
        <v>2.0410482684509179</v>
      </c>
      <c r="H2109" s="3">
        <v>16.644649933949811</v>
      </c>
      <c r="I2109" s="3">
        <v>20</v>
      </c>
      <c r="J2109" s="3">
        <v>32</v>
      </c>
      <c r="K2109" s="9">
        <v>66.550796292334553</v>
      </c>
      <c r="L2109" s="3">
        <v>2.4975434131519769</v>
      </c>
      <c r="M2109" s="3">
        <v>3.0583899414499198</v>
      </c>
      <c r="N2109" s="3">
        <v>3.4814814814814814</v>
      </c>
      <c r="O2109" s="3">
        <v>3.333333333333333</v>
      </c>
      <c r="P2109" s="3">
        <v>3.333333333333333</v>
      </c>
      <c r="Q2109" s="3">
        <v>3.0117382035638616</v>
      </c>
      <c r="R2109" s="3">
        <v>5.4870003848247499</v>
      </c>
      <c r="S2109" s="3"/>
      <c r="T2109" s="3"/>
      <c r="U2109" s="9">
        <v>55.939244694252864</v>
      </c>
      <c r="V2109" s="3">
        <v>18.251323882455829</v>
      </c>
      <c r="W2109" s="3">
        <v>3.0103266403434223</v>
      </c>
      <c r="X2109" s="3">
        <v>9.0072270825405099</v>
      </c>
      <c r="Y2109" s="3">
        <v>10</v>
      </c>
      <c r="Z2109" s="9">
        <v>83.360397877158405</v>
      </c>
      <c r="AA2109" s="3">
        <v>13.6053913424764</v>
      </c>
      <c r="AB2109" s="3">
        <v>11</v>
      </c>
      <c r="AC2109" s="3">
        <v>13.09</v>
      </c>
      <c r="AD2109" s="3">
        <v>4.4979130350052445</v>
      </c>
      <c r="AE2109" s="3">
        <v>4.9654125501220374</v>
      </c>
      <c r="AF2109" s="3">
        <v>4.8982673352183319</v>
      </c>
      <c r="AG2109" s="3">
        <v>4.9318399426701847</v>
      </c>
      <c r="AH2109" s="3">
        <v>10</v>
      </c>
      <c r="AI2109" s="3">
        <v>4.170869332258035</v>
      </c>
      <c r="AJ2109" s="3">
        <v>3.333333333333333</v>
      </c>
      <c r="AK2109" s="3">
        <v>1.3275076957821088</v>
      </c>
      <c r="AL2109" s="3">
        <v>2.9439034537911586</v>
      </c>
      <c r="AM2109" s="9">
        <v>55.934141078666464</v>
      </c>
      <c r="AN2109" s="3">
        <v>5</v>
      </c>
      <c r="AO2109" s="3">
        <v>9.1793386009647531</v>
      </c>
      <c r="AP2109" s="3">
        <v>9</v>
      </c>
      <c r="AQ2109" s="3">
        <v>7.7264462003215852</v>
      </c>
      <c r="AR2109" s="3">
        <v>6.7</v>
      </c>
      <c r="AS2109" s="3">
        <v>6.0821090605779684</v>
      </c>
      <c r="AT2109" s="3">
        <v>7.1363021003329816</v>
      </c>
      <c r="AU2109" s="3">
        <v>6</v>
      </c>
      <c r="AV2109" s="3">
        <v>8.4239939189275255</v>
      </c>
      <c r="AW2109" s="3">
        <v>1</v>
      </c>
      <c r="AX2109" s="3">
        <v>5.8904008466397455</v>
      </c>
      <c r="AY2109" s="3">
        <v>2.5074608689220046</v>
      </c>
      <c r="AZ2109" s="3">
        <v>6.7513611615245006</v>
      </c>
      <c r="BA2109" s="3">
        <v>8.9976266099741586</v>
      </c>
      <c r="BB2109" s="3">
        <v>4.4906904783904293</v>
      </c>
      <c r="BC2109" s="3">
        <v>0.27154881335292141</v>
      </c>
      <c r="BD2109" s="3">
        <v>4.9782217424210122</v>
      </c>
      <c r="BE2109" s="3">
        <v>4.6661516124308386</v>
      </c>
      <c r="BF2109" s="9">
        <v>60.943328864640563</v>
      </c>
      <c r="BG2109" s="13">
        <v>64.54558176141056</v>
      </c>
    </row>
    <row r="2110" spans="1:59">
      <c r="A2110" s="1">
        <v>2010</v>
      </c>
      <c r="B2110" s="3" t="s">
        <v>5</v>
      </c>
      <c r="C2110" s="3" t="str">
        <f>VLOOKUP(E2110,[1]region!$A:$B,2,FALSE)</f>
        <v>AO</v>
      </c>
      <c r="D2110" s="3" t="s">
        <v>6</v>
      </c>
      <c r="E2110" s="3" t="str">
        <f>IFERROR(VLOOKUP(D2110,[2]Sheet1!$C:$D,2,FALSE),D2110)</f>
        <v>Angola</v>
      </c>
      <c r="F2110" s="3">
        <v>13.41</v>
      </c>
      <c r="G2110" s="3">
        <v>2.0410482684509179</v>
      </c>
      <c r="H2110" s="3">
        <v>16.644649933949811</v>
      </c>
      <c r="I2110" s="3">
        <v>20</v>
      </c>
      <c r="J2110" s="3">
        <v>32</v>
      </c>
      <c r="K2110" s="9">
        <v>53.436266414185702</v>
      </c>
      <c r="L2110" s="3">
        <v>2.4975434131519769</v>
      </c>
      <c r="M2110" s="3">
        <v>3.0578674745179062</v>
      </c>
      <c r="N2110" s="3">
        <v>3.4746417148856175</v>
      </c>
      <c r="O2110" s="3">
        <v>3.333333333333333</v>
      </c>
      <c r="P2110" s="3">
        <v>3.333333333333333</v>
      </c>
      <c r="Q2110" s="3">
        <v>3.0117382035638616</v>
      </c>
      <c r="R2110" s="3">
        <v>5.4870003848247499</v>
      </c>
      <c r="S2110" s="3"/>
      <c r="T2110" s="3"/>
      <c r="U2110" s="9">
        <v>36.728840464197013</v>
      </c>
      <c r="V2110" s="3">
        <v>24.412186456554409</v>
      </c>
      <c r="W2110" s="3">
        <v>12.356371572253794</v>
      </c>
      <c r="X2110" s="3">
        <v>14.470541197215599</v>
      </c>
      <c r="Y2110" s="3">
        <v>5</v>
      </c>
      <c r="Z2110" s="9">
        <v>55.702264600861199</v>
      </c>
      <c r="AA2110" s="3">
        <v>1.67</v>
      </c>
      <c r="AB2110" s="3">
        <v>7.3</v>
      </c>
      <c r="AC2110" s="3">
        <v>6.7889999999999997</v>
      </c>
      <c r="AD2110" s="3">
        <v>8.2370222222222225</v>
      </c>
      <c r="AE2110" s="3">
        <v>4.7079802369791661</v>
      </c>
      <c r="AF2110" s="3">
        <v>3.3301551972935872</v>
      </c>
      <c r="AG2110" s="3">
        <v>4.0190677171363767</v>
      </c>
      <c r="AH2110" s="3">
        <v>10</v>
      </c>
      <c r="AI2110" s="3">
        <v>5.2020054934895841</v>
      </c>
      <c r="AJ2110" s="3">
        <v>2.3076923076923079</v>
      </c>
      <c r="AK2110" s="3">
        <v>0</v>
      </c>
      <c r="AL2110" s="3">
        <v>2.503232600393964</v>
      </c>
      <c r="AM2110" s="9">
        <v>61.898306349381407</v>
      </c>
      <c r="AN2110" s="3">
        <v>8</v>
      </c>
      <c r="AO2110" s="3">
        <v>10</v>
      </c>
      <c r="AP2110" s="3">
        <v>8</v>
      </c>
      <c r="AQ2110" s="3">
        <v>8.6666666666666661</v>
      </c>
      <c r="AR2110" s="3">
        <v>3.3333333333333344</v>
      </c>
      <c r="AS2110" s="3">
        <v>4.1740622135416672</v>
      </c>
      <c r="AT2110" s="3">
        <v>6.276192419270834</v>
      </c>
      <c r="AU2110" s="3">
        <v>4</v>
      </c>
      <c r="AV2110" s="3">
        <v>6.2586269230568394</v>
      </c>
      <c r="AW2110" s="3">
        <v>0</v>
      </c>
      <c r="AX2110" s="3">
        <v>4.0070358148671126</v>
      </c>
      <c r="AY2110" s="3">
        <v>1.757279572916667</v>
      </c>
      <c r="AZ2110" s="3">
        <v>3.4848484848484849</v>
      </c>
      <c r="BA2110" s="3">
        <v>6.4909488469987826</v>
      </c>
      <c r="BB2110" s="3">
        <v>2.8868286763392859</v>
      </c>
      <c r="BC2110" s="3">
        <v>5.3568825434786529</v>
      </c>
      <c r="BD2110" s="3">
        <v>6.8389699360775129</v>
      </c>
      <c r="BE2110" s="3">
        <v>4.4692930101098973</v>
      </c>
      <c r="BF2110" s="9">
        <v>57.143318305478914</v>
      </c>
      <c r="BG2110" s="13">
        <v>52.98179922682084</v>
      </c>
    </row>
    <row r="2111" spans="1:59">
      <c r="A2111" s="1">
        <v>2000</v>
      </c>
      <c r="B2111" s="3" t="s">
        <v>25</v>
      </c>
      <c r="C2111" s="3" t="str">
        <f>VLOOKUP(E2111,[1]region!$A:$B,2,FALSE)</f>
        <v>BB</v>
      </c>
      <c r="D2111" s="3" t="s">
        <v>26</v>
      </c>
      <c r="E2111" s="3" t="str">
        <f>IFERROR(VLOOKUP(D2111,[2]Sheet1!$C:$D,2,FALSE),D2111)</f>
        <v>Barbados</v>
      </c>
      <c r="F2111" s="3">
        <v>13.4</v>
      </c>
      <c r="G2111" s="3">
        <v>2.0410482684509179</v>
      </c>
      <c r="H2111" s="3">
        <v>16.644649933949811</v>
      </c>
      <c r="I2111" s="3">
        <v>20</v>
      </c>
      <c r="J2111" s="3">
        <v>32</v>
      </c>
      <c r="K2111" s="9">
        <v>68.529411764705884</v>
      </c>
      <c r="L2111" s="3">
        <v>2.4906367041198498</v>
      </c>
      <c r="M2111" s="3">
        <v>3.050314465408805</v>
      </c>
      <c r="N2111" s="3">
        <v>3.4738955823293178</v>
      </c>
      <c r="O2111" s="3">
        <v>3.333333333333333</v>
      </c>
      <c r="P2111" s="3">
        <v>3.333333333333333</v>
      </c>
      <c r="Q2111" s="3">
        <v>3.0117382035638616</v>
      </c>
      <c r="R2111" s="3">
        <v>5.4870003848247499</v>
      </c>
      <c r="S2111" s="3"/>
      <c r="T2111" s="3"/>
      <c r="U2111" s="9">
        <v>48.707617336393767</v>
      </c>
      <c r="V2111" s="3">
        <v>10.549861045217268</v>
      </c>
      <c r="W2111" s="3">
        <v>1.5025259176214669</v>
      </c>
      <c r="X2111" s="3">
        <v>2.43581303489144</v>
      </c>
      <c r="Y2111" s="3">
        <v>0</v>
      </c>
      <c r="Z2111" s="9">
        <v>67.004637042324177</v>
      </c>
      <c r="AA2111" s="3" t="s">
        <v>2</v>
      </c>
      <c r="AB2111" s="3">
        <v>19</v>
      </c>
      <c r="AC2111" s="3"/>
      <c r="AD2111" s="3">
        <v>6.2</v>
      </c>
      <c r="AE2111" s="3"/>
      <c r="AF2111" s="3" t="s">
        <v>2</v>
      </c>
      <c r="AG2111" s="3" t="s">
        <v>2</v>
      </c>
      <c r="AH2111" s="3">
        <v>9.8000000000000007</v>
      </c>
      <c r="AI2111" s="3"/>
      <c r="AJ2111" s="3">
        <v>0</v>
      </c>
      <c r="AK2111" s="3"/>
      <c r="AL2111" s="3">
        <v>0</v>
      </c>
      <c r="AM2111" s="9">
        <v>53.333333333333329</v>
      </c>
      <c r="AN2111" s="3">
        <v>8</v>
      </c>
      <c r="AO2111" s="3">
        <v>7.1097664107351761</v>
      </c>
      <c r="AP2111" s="3">
        <v>10</v>
      </c>
      <c r="AQ2111" s="3">
        <v>8.3699221369117254</v>
      </c>
      <c r="AR2111" s="3" t="s">
        <v>2</v>
      </c>
      <c r="AS2111" s="3" t="s">
        <v>2</v>
      </c>
      <c r="AT2111" s="3" t="s">
        <v>2</v>
      </c>
      <c r="AU2111" s="3" t="s">
        <v>2</v>
      </c>
      <c r="AV2111" s="3" t="s">
        <v>2</v>
      </c>
      <c r="AW2111" s="3">
        <v>10</v>
      </c>
      <c r="AX2111" s="3" t="s">
        <v>2</v>
      </c>
      <c r="AY2111" s="3"/>
      <c r="AZ2111" s="3"/>
      <c r="BA2111" s="3" t="s">
        <v>2</v>
      </c>
      <c r="BB2111" s="3"/>
      <c r="BC2111" s="3"/>
      <c r="BD2111" s="3" t="s">
        <v>2</v>
      </c>
      <c r="BE2111" s="3" t="s">
        <v>2</v>
      </c>
      <c r="BF2111" s="9">
        <v>68.906230353826729</v>
      </c>
      <c r="BG2111" s="13">
        <v>61.296245966116786</v>
      </c>
    </row>
    <row r="2112" spans="1:59">
      <c r="A2112" s="1">
        <v>2005</v>
      </c>
      <c r="B2112" s="3" t="s">
        <v>3</v>
      </c>
      <c r="C2112" s="3" t="str">
        <f>VLOOKUP(E2112,[1]region!$A:$B,2,FALSE)</f>
        <v>DZ</v>
      </c>
      <c r="D2112" s="3" t="s">
        <v>4</v>
      </c>
      <c r="E2112" s="3" t="str">
        <f>IFERROR(VLOOKUP(D2112,[2]Sheet1!$C:$D,2,FALSE),D2112)</f>
        <v>Algeria</v>
      </c>
      <c r="F2112" s="3">
        <v>13.4</v>
      </c>
      <c r="G2112" s="3">
        <v>2.0410482684509179</v>
      </c>
      <c r="H2112" s="3">
        <v>16.644649933949811</v>
      </c>
      <c r="I2112" s="3">
        <v>20</v>
      </c>
      <c r="J2112" s="3">
        <v>32</v>
      </c>
      <c r="K2112" s="9">
        <v>48.441995070081873</v>
      </c>
      <c r="L2112" s="3">
        <v>2.4888120752990628</v>
      </c>
      <c r="M2112" s="3">
        <v>3.0465999999999998</v>
      </c>
      <c r="N2112" s="3">
        <v>3.4713999200000001</v>
      </c>
      <c r="O2112" s="3">
        <v>3.333333333333333</v>
      </c>
      <c r="P2112" s="3">
        <v>3.333333333333333</v>
      </c>
      <c r="Q2112" s="3">
        <v>3.0117382035638616</v>
      </c>
      <c r="R2112" s="3">
        <v>5.4745161415744112</v>
      </c>
      <c r="S2112" s="3"/>
      <c r="T2112" s="3"/>
      <c r="U2112" s="9">
        <v>47.310283690495972</v>
      </c>
      <c r="V2112" s="3">
        <v>10.812927357964487</v>
      </c>
      <c r="W2112" s="3">
        <v>6.1966749451603196</v>
      </c>
      <c r="X2112" s="3">
        <v>1.63996277036209</v>
      </c>
      <c r="Y2112" s="3">
        <v>5</v>
      </c>
      <c r="Z2112" s="9">
        <v>75.076879990676403</v>
      </c>
      <c r="AA2112" s="3">
        <v>2.69</v>
      </c>
      <c r="AB2112" s="3">
        <v>15.8</v>
      </c>
      <c r="AC2112" s="3">
        <v>10.472000000000001</v>
      </c>
      <c r="AD2112" s="3">
        <v>6.9526222222222218</v>
      </c>
      <c r="AE2112" s="3">
        <v>5.1587301587301582</v>
      </c>
      <c r="AF2112" s="3">
        <v>7.533186572944274</v>
      </c>
      <c r="AG2112" s="3">
        <v>6.3459583658372161</v>
      </c>
      <c r="AH2112" s="3">
        <v>7.931034482758621</v>
      </c>
      <c r="AI2112" s="3">
        <v>6.0676689018674743</v>
      </c>
      <c r="AJ2112" s="3">
        <v>0.90909090909090917</v>
      </c>
      <c r="AK2112" s="3">
        <v>1.1000000000000001</v>
      </c>
      <c r="AL2112" s="3">
        <v>2.6922532703194615</v>
      </c>
      <c r="AM2112" s="9">
        <v>59.804670852843799</v>
      </c>
      <c r="AN2112" s="3">
        <v>0</v>
      </c>
      <c r="AO2112" s="3">
        <v>3.3405222271946222</v>
      </c>
      <c r="AP2112" s="3">
        <v>10</v>
      </c>
      <c r="AQ2112" s="3">
        <v>4.4468407423982077</v>
      </c>
      <c r="AR2112" s="3">
        <v>5.6</v>
      </c>
      <c r="AS2112" s="3">
        <v>4.3532338308457712</v>
      </c>
      <c r="AT2112" s="3">
        <v>5.5882352941176459</v>
      </c>
      <c r="AU2112" s="3">
        <v>6</v>
      </c>
      <c r="AV2112" s="3">
        <v>8.4239939189275255</v>
      </c>
      <c r="AW2112" s="3">
        <v>1</v>
      </c>
      <c r="AX2112" s="3">
        <v>5.1609105073151573</v>
      </c>
      <c r="AY2112" s="3">
        <v>3.3088235294117645</v>
      </c>
      <c r="AZ2112" s="3">
        <v>3.7442396313364057</v>
      </c>
      <c r="BA2112" s="3">
        <v>8.9400324695108413</v>
      </c>
      <c r="BB2112" s="3">
        <v>5.6634507343512723</v>
      </c>
      <c r="BC2112" s="3">
        <v>6.8980367365794191</v>
      </c>
      <c r="BD2112" s="3">
        <v>4.9445937630175809</v>
      </c>
      <c r="BE2112" s="3">
        <v>5.5831961440345479</v>
      </c>
      <c r="BF2112" s="9">
        <v>50.636491312493035</v>
      </c>
      <c r="BG2112" s="13">
        <v>56.254064183318214</v>
      </c>
    </row>
    <row r="2113" spans="1:59">
      <c r="A2113" s="1">
        <v>2013</v>
      </c>
      <c r="B2113" s="3" t="s">
        <v>308</v>
      </c>
      <c r="C2113" s="3" t="str">
        <f>VLOOKUP(E2113,[1]region!$A:$B,2,FALSE)</f>
        <v>RU</v>
      </c>
      <c r="D2113" s="3" t="s">
        <v>309</v>
      </c>
      <c r="E2113" s="3" t="str">
        <f>IFERROR(VLOOKUP(D2113,[2]Sheet1!$C:$D,2,FALSE),D2113)</f>
        <v>Russian Federation</v>
      </c>
      <c r="F2113" s="3">
        <v>13.4</v>
      </c>
      <c r="G2113" s="3">
        <v>2.0410482684509179</v>
      </c>
      <c r="H2113" s="3">
        <v>16.64</v>
      </c>
      <c r="I2113" s="3">
        <v>20</v>
      </c>
      <c r="J2113" s="3">
        <v>32</v>
      </c>
      <c r="K2113" s="9">
        <v>64.858055480404374</v>
      </c>
      <c r="L2113" s="3">
        <v>2.4790956760124607</v>
      </c>
      <c r="M2113" s="3">
        <v>3.0465999999999998</v>
      </c>
      <c r="N2113" s="3">
        <v>3.4713999200000001</v>
      </c>
      <c r="O2113" s="3">
        <v>3.333333333333333</v>
      </c>
      <c r="P2113" s="3">
        <v>3.333333333333333</v>
      </c>
      <c r="Q2113" s="3">
        <v>3.0117382035638616</v>
      </c>
      <c r="R2113" s="3">
        <v>5.4745161415744112</v>
      </c>
      <c r="S2113" s="3"/>
      <c r="T2113" s="3"/>
      <c r="U2113" s="9">
        <v>48.345474892990183</v>
      </c>
      <c r="V2113" s="3">
        <v>10.371127109460044</v>
      </c>
      <c r="W2113" s="3">
        <v>5.2468281152833871</v>
      </c>
      <c r="X2113" s="3">
        <v>6.7625025308767306</v>
      </c>
      <c r="Y2113" s="3">
        <v>10</v>
      </c>
      <c r="Z2113" s="9">
        <v>86.186357064548233</v>
      </c>
      <c r="AA2113" s="3">
        <v>14.64</v>
      </c>
      <c r="AB2113" s="3">
        <v>9.6999999999999993</v>
      </c>
      <c r="AC2113" s="3">
        <v>10.960999999999999</v>
      </c>
      <c r="AD2113" s="3">
        <v>4.6385333333333332</v>
      </c>
      <c r="AE2113" s="3">
        <v>5.0076683675778044</v>
      </c>
      <c r="AF2113" s="3">
        <v>7.1840986177662067</v>
      </c>
      <c r="AG2113" s="3">
        <v>6.0958834926720051</v>
      </c>
      <c r="AH2113" s="3">
        <v>10</v>
      </c>
      <c r="AI2113" s="3">
        <v>4.2127192045318873</v>
      </c>
      <c r="AJ2113" s="3">
        <v>6.1538461538461542</v>
      </c>
      <c r="AK2113" s="3">
        <v>0.75462378317307133</v>
      </c>
      <c r="AL2113" s="3">
        <v>3.7070630471837043</v>
      </c>
      <c r="AM2113" s="9">
        <v>61.103699682972604</v>
      </c>
      <c r="AN2113" s="3">
        <v>5</v>
      </c>
      <c r="AO2113" s="3">
        <v>9.5009680350863341</v>
      </c>
      <c r="AP2113" s="3">
        <v>10</v>
      </c>
      <c r="AQ2113" s="3">
        <v>8.166989345028778</v>
      </c>
      <c r="AR2113" s="3">
        <v>5</v>
      </c>
      <c r="AS2113" s="3">
        <v>5.3277402630824042</v>
      </c>
      <c r="AT2113" s="3">
        <v>7.6218966830468435</v>
      </c>
      <c r="AU2113" s="3">
        <v>6</v>
      </c>
      <c r="AV2113" s="3">
        <v>8.5034507692227361</v>
      </c>
      <c r="AW2113" s="3">
        <v>3</v>
      </c>
      <c r="AX2113" s="3">
        <v>5.9088479525586637</v>
      </c>
      <c r="AY2113" s="3">
        <v>3.1768620441719193</v>
      </c>
      <c r="AZ2113" s="3">
        <v>5.333333333333333</v>
      </c>
      <c r="BA2113" s="3">
        <v>9.6288094839412608</v>
      </c>
      <c r="BB2113" s="3">
        <v>3.8587220086417906</v>
      </c>
      <c r="BC2113" s="3">
        <v>7.02729766605996</v>
      </c>
      <c r="BD2113" s="3">
        <v>8.1168331534078799</v>
      </c>
      <c r="BE2113" s="3">
        <v>6.1903096149260248</v>
      </c>
      <c r="BF2113" s="9">
        <v>67.553823041711553</v>
      </c>
      <c r="BG2113" s="13">
        <v>65.609482032525392</v>
      </c>
    </row>
    <row r="2114" spans="1:59">
      <c r="A2114" s="1">
        <v>2014</v>
      </c>
      <c r="B2114" s="3" t="s">
        <v>250</v>
      </c>
      <c r="C2114" s="3" t="str">
        <f>VLOOKUP(E2114,[1]region!$A:$B,2,FALSE)</f>
        <v>MT</v>
      </c>
      <c r="D2114" s="3" t="s">
        <v>251</v>
      </c>
      <c r="E2114" s="3" t="str">
        <f>IFERROR(VLOOKUP(D2114,[2]Sheet1!$C:$D,2,FALSE),D2114)</f>
        <v>Malta</v>
      </c>
      <c r="F2114" s="3">
        <v>13.38</v>
      </c>
      <c r="G2114" s="3">
        <v>2.0410482684509179</v>
      </c>
      <c r="H2114" s="3">
        <v>16.63</v>
      </c>
      <c r="I2114" s="3">
        <v>20</v>
      </c>
      <c r="J2114" s="3">
        <v>32</v>
      </c>
      <c r="K2114" s="9">
        <v>58.24672169914885</v>
      </c>
      <c r="L2114" s="3">
        <v>2.477352502095195</v>
      </c>
      <c r="M2114" s="3">
        <v>3.0465966094462411</v>
      </c>
      <c r="N2114" s="3">
        <v>3.469970724637681</v>
      </c>
      <c r="O2114" s="3">
        <v>3.333333333333333</v>
      </c>
      <c r="P2114" s="3">
        <v>3.333333333333333</v>
      </c>
      <c r="Q2114" s="3">
        <v>3.0117382035638616</v>
      </c>
      <c r="R2114" s="3">
        <v>5.470664342025092</v>
      </c>
      <c r="S2114" s="3"/>
      <c r="T2114" s="3"/>
      <c r="U2114" s="9">
        <v>70.411925790763277</v>
      </c>
      <c r="V2114" s="3">
        <v>6.119658550740481</v>
      </c>
      <c r="W2114" s="3">
        <v>0.5080111524823393</v>
      </c>
      <c r="X2114" s="3">
        <v>0.31150005782735901</v>
      </c>
      <c r="Y2114" s="3">
        <v>10</v>
      </c>
      <c r="Z2114" s="9">
        <v>96.27640954323374</v>
      </c>
      <c r="AA2114" s="3">
        <v>0.28000000000000003</v>
      </c>
      <c r="AB2114" s="3">
        <v>5.3</v>
      </c>
      <c r="AC2114" s="3">
        <v>8.6389999999999993</v>
      </c>
      <c r="AD2114" s="3">
        <v>8.4325777777777784</v>
      </c>
      <c r="AE2114" s="3">
        <v>7.3350597991071433</v>
      </c>
      <c r="AF2114" s="3">
        <v>9.3645012387223403</v>
      </c>
      <c r="AG2114" s="3">
        <v>8.3497805189147414</v>
      </c>
      <c r="AH2114" s="3">
        <v>10</v>
      </c>
      <c r="AI2114" s="3">
        <v>7.3848691279761915</v>
      </c>
      <c r="AJ2114" s="3">
        <v>6.9230769230769234</v>
      </c>
      <c r="AK2114" s="3">
        <v>7.7437948920622981</v>
      </c>
      <c r="AL2114" s="3">
        <v>7.350580314371804</v>
      </c>
      <c r="AM2114" s="9">
        <v>85.332346527660818</v>
      </c>
      <c r="AN2114" s="3">
        <v>10</v>
      </c>
      <c r="AO2114" s="3">
        <v>8.9450000000000003</v>
      </c>
      <c r="AP2114" s="3">
        <v>10</v>
      </c>
      <c r="AQ2114" s="3">
        <v>9.6483333333333334</v>
      </c>
      <c r="AR2114" s="3">
        <v>7.2333333333333325</v>
      </c>
      <c r="AS2114" s="3">
        <v>3.9110727098214282</v>
      </c>
      <c r="AT2114" s="3">
        <v>7.1132516086309518</v>
      </c>
      <c r="AU2114" s="3">
        <v>8</v>
      </c>
      <c r="AV2114" s="3">
        <v>10</v>
      </c>
      <c r="AW2114" s="3">
        <v>10</v>
      </c>
      <c r="AX2114" s="3">
        <v>7.7096096086309522</v>
      </c>
      <c r="AY2114" s="3">
        <v>4.149019593284244</v>
      </c>
      <c r="AZ2114" s="3">
        <v>4.8888888888888893</v>
      </c>
      <c r="BA2114" s="3">
        <v>8.9865494259852845</v>
      </c>
      <c r="BB2114" s="3">
        <v>4.3893905397154382</v>
      </c>
      <c r="BC2114" s="3">
        <v>8.1906792056230842</v>
      </c>
      <c r="BD2114" s="3">
        <v>8.4419036209743776</v>
      </c>
      <c r="BE2114" s="3">
        <v>6.5077385457452195</v>
      </c>
      <c r="BF2114" s="9">
        <v>79.552271625698353</v>
      </c>
      <c r="BG2114" s="13">
        <v>77.963935037301013</v>
      </c>
    </row>
    <row r="2115" spans="1:59">
      <c r="A2115" s="1">
        <v>2009</v>
      </c>
      <c r="B2115" s="3" t="s">
        <v>16</v>
      </c>
      <c r="C2115" s="3" t="str">
        <f>VLOOKUP(E2115,[1]region!$A:$B,2,FALSE)</f>
        <v>AZ</v>
      </c>
      <c r="D2115" s="3" t="s">
        <v>17</v>
      </c>
      <c r="E2115" s="3" t="str">
        <f>IFERROR(VLOOKUP(D2115,[2]Sheet1!$C:$D,2,FALSE),D2115)</f>
        <v>Azerbaijan</v>
      </c>
      <c r="F2115" s="3">
        <v>13.371598639455781</v>
      </c>
      <c r="G2115" s="3">
        <v>2.0351989323546582</v>
      </c>
      <c r="H2115" s="3">
        <v>16.61</v>
      </c>
      <c r="I2115" s="3">
        <v>20</v>
      </c>
      <c r="J2115" s="3">
        <v>32</v>
      </c>
      <c r="K2115" s="9">
        <v>46.171261420099377</v>
      </c>
      <c r="L2115" s="3">
        <v>2.4761904761904763</v>
      </c>
      <c r="M2115" s="3">
        <v>3.043476333333333</v>
      </c>
      <c r="N2115" s="3">
        <v>3.4651771666666669</v>
      </c>
      <c r="O2115" s="3">
        <v>3.333333333333333</v>
      </c>
      <c r="P2115" s="3">
        <v>3.333333333333333</v>
      </c>
      <c r="Q2115" s="3">
        <v>3.0117382035638616</v>
      </c>
      <c r="R2115" s="3">
        <v>5.4646614390601957</v>
      </c>
      <c r="S2115" s="3"/>
      <c r="T2115" s="3"/>
      <c r="U2115" s="9">
        <v>57.081633353861946</v>
      </c>
      <c r="V2115" s="3">
        <v>12.085462907032451</v>
      </c>
      <c r="W2115" s="3">
        <v>14.987867537608206</v>
      </c>
      <c r="X2115" s="3">
        <v>1.4010561483164992</v>
      </c>
      <c r="Y2115" s="3">
        <v>5</v>
      </c>
      <c r="Z2115" s="9">
        <v>65.768872934717308</v>
      </c>
      <c r="AA2115" s="3">
        <v>1.55</v>
      </c>
      <c r="AB2115" s="3">
        <v>8.9</v>
      </c>
      <c r="AC2115" s="3">
        <v>8.01</v>
      </c>
      <c r="AD2115" s="3">
        <v>7.9942222222222226</v>
      </c>
      <c r="AE2115" s="3">
        <v>4.2139579865771815</v>
      </c>
      <c r="AF2115" s="3">
        <v>3.6869262448758233</v>
      </c>
      <c r="AG2115" s="3">
        <v>3.9504421157265024</v>
      </c>
      <c r="AH2115" s="3">
        <v>10</v>
      </c>
      <c r="AI2115" s="3">
        <v>5.8386197281879193</v>
      </c>
      <c r="AJ2115" s="3">
        <v>5.3846153846153841</v>
      </c>
      <c r="AK2115" s="3">
        <v>0</v>
      </c>
      <c r="AL2115" s="3">
        <v>3.7410783709344346</v>
      </c>
      <c r="AM2115" s="9">
        <v>64.214356772207893</v>
      </c>
      <c r="AN2115" s="3">
        <v>5</v>
      </c>
      <c r="AO2115" s="3">
        <v>7.7620296284862489</v>
      </c>
      <c r="AP2115" s="3">
        <v>10</v>
      </c>
      <c r="AQ2115" s="3">
        <v>7.5873432094954163</v>
      </c>
      <c r="AR2115" s="3">
        <v>8.3333333333333339</v>
      </c>
      <c r="AS2115" s="3">
        <v>6.6554666230425052</v>
      </c>
      <c r="AT2115" s="3">
        <v>8.0205029217002242</v>
      </c>
      <c r="AU2115" s="3">
        <v>8</v>
      </c>
      <c r="AV2115" s="3">
        <v>8.7948188791798732</v>
      </c>
      <c r="AW2115" s="3">
        <v>1</v>
      </c>
      <c r="AX2115" s="3">
        <v>6.8006869595426558</v>
      </c>
      <c r="AY2115" s="3">
        <v>4.488089878076063</v>
      </c>
      <c r="AZ2115" s="3">
        <v>7.7848101265822791</v>
      </c>
      <c r="BA2115" s="3">
        <v>9.7113039010911635</v>
      </c>
      <c r="BB2115" s="3">
        <v>3.8987902173750943</v>
      </c>
      <c r="BC2115" s="3">
        <v>6.8391709311728404</v>
      </c>
      <c r="BD2115" s="3">
        <v>6.5699461008500659</v>
      </c>
      <c r="BE2115" s="3">
        <v>6.5486851925245846</v>
      </c>
      <c r="BF2115" s="9">
        <v>69.78905120520885</v>
      </c>
      <c r="BG2115" s="13">
        <v>60.605035137219076</v>
      </c>
    </row>
    <row r="2116" spans="1:59">
      <c r="A2116" s="1">
        <v>2013</v>
      </c>
      <c r="B2116" s="3" t="s">
        <v>49</v>
      </c>
      <c r="C2116" s="3" t="str">
        <f>VLOOKUP(E2116,[1]region!$A:$B,2,FALSE)</f>
        <v>BW</v>
      </c>
      <c r="D2116" s="3" t="s">
        <v>50</v>
      </c>
      <c r="E2116" s="3" t="str">
        <f>IFERROR(VLOOKUP(D2116,[2]Sheet1!$C:$D,2,FALSE),D2116)</f>
        <v>Botswana</v>
      </c>
      <c r="F2116" s="3">
        <v>13.37</v>
      </c>
      <c r="G2116" s="3">
        <v>2.0351989323546582</v>
      </c>
      <c r="H2116" s="3">
        <v>16.600000000000001</v>
      </c>
      <c r="I2116" s="3">
        <v>20</v>
      </c>
      <c r="J2116" s="3">
        <v>32</v>
      </c>
      <c r="K2116" s="9">
        <v>67.615964096810387</v>
      </c>
      <c r="L2116" s="3">
        <v>2.4723721766666671</v>
      </c>
      <c r="M2116" s="3">
        <v>3.0430307829821563</v>
      </c>
      <c r="N2116" s="3">
        <v>3.4514500000000004</v>
      </c>
      <c r="O2116" s="3">
        <v>3.333333333333333</v>
      </c>
      <c r="P2116" s="3">
        <v>3.333333333333333</v>
      </c>
      <c r="Q2116" s="3">
        <v>3.0117382035638616</v>
      </c>
      <c r="R2116" s="3">
        <v>5.4614871149605015</v>
      </c>
      <c r="S2116" s="3"/>
      <c r="T2116" s="3"/>
      <c r="U2116" s="9">
        <v>59.569030619118557</v>
      </c>
      <c r="V2116" s="3">
        <v>8.2225359225862391</v>
      </c>
      <c r="W2116" s="3">
        <v>9.0564657597008242</v>
      </c>
      <c r="X2116" s="3">
        <v>5.883888482822357</v>
      </c>
      <c r="Y2116" s="3">
        <v>10</v>
      </c>
      <c r="Z2116" s="9">
        <v>83.890322037594871</v>
      </c>
      <c r="AA2116" s="3">
        <v>8.56</v>
      </c>
      <c r="AB2116" s="3">
        <v>7.6</v>
      </c>
      <c r="AC2116" s="3">
        <v>11.475999999999999</v>
      </c>
      <c r="AD2116" s="3">
        <v>6.0609777777777785</v>
      </c>
      <c r="AE2116" s="3">
        <v>5.6468512335681007</v>
      </c>
      <c r="AF2116" s="3">
        <v>5.7152984266941331</v>
      </c>
      <c r="AG2116" s="3">
        <v>5.6810748301311165</v>
      </c>
      <c r="AH2116" s="3">
        <v>10</v>
      </c>
      <c r="AI2116" s="3">
        <v>6.4542688209068668</v>
      </c>
      <c r="AJ2116" s="3">
        <v>5.3846153846153841</v>
      </c>
      <c r="AK2116" s="3">
        <v>7.7977790927884083</v>
      </c>
      <c r="AL2116" s="3">
        <v>6.5455544327702198</v>
      </c>
      <c r="AM2116" s="9">
        <v>70.719017601697786</v>
      </c>
      <c r="AN2116" s="3">
        <v>8</v>
      </c>
      <c r="AO2116" s="3">
        <v>10</v>
      </c>
      <c r="AP2116" s="3">
        <v>10</v>
      </c>
      <c r="AQ2116" s="3">
        <v>9.3333333333333339</v>
      </c>
      <c r="AR2116" s="3">
        <v>10</v>
      </c>
      <c r="AS2116" s="3">
        <v>4.6156753475439887</v>
      </c>
      <c r="AT2116" s="3">
        <v>7.2903568469147437</v>
      </c>
      <c r="AU2116" s="3">
        <v>10</v>
      </c>
      <c r="AV2116" s="3">
        <v>3.7835647336944387</v>
      </c>
      <c r="AW2116" s="3">
        <v>10</v>
      </c>
      <c r="AX2116" s="3">
        <v>7.6149328213588623</v>
      </c>
      <c r="AY2116" s="3">
        <v>4.1755608475883115</v>
      </c>
      <c r="AZ2116" s="3">
        <v>6.2222222222222223</v>
      </c>
      <c r="BA2116" s="3">
        <v>8.0685036208280909</v>
      </c>
      <c r="BB2116" s="3">
        <v>6.0222221114873609</v>
      </c>
      <c r="BC2116" s="3">
        <v>9.1249285173999972</v>
      </c>
      <c r="BD2116" s="3">
        <v>8.296182376892844</v>
      </c>
      <c r="BE2116" s="3">
        <v>6.9849366160698052</v>
      </c>
      <c r="BF2116" s="9">
        <v>79.777342569206667</v>
      </c>
      <c r="BG2116" s="13">
        <v>72.314335384885652</v>
      </c>
    </row>
    <row r="2117" spans="1:59">
      <c r="A2117" s="1">
        <v>2006</v>
      </c>
      <c r="B2117" s="3" t="s">
        <v>406</v>
      </c>
      <c r="C2117" s="3" t="str">
        <f>VLOOKUP(E2117,[1]region!$A:$B,2,FALSE)</f>
        <v>ZM</v>
      </c>
      <c r="D2117" s="3" t="s">
        <v>407</v>
      </c>
      <c r="E2117" s="3" t="str">
        <f>IFERROR(VLOOKUP(D2117,[2]Sheet1!$C:$D,2,FALSE),D2117)</f>
        <v>Zambia</v>
      </c>
      <c r="F2117" s="3">
        <v>13.369670905106332</v>
      </c>
      <c r="G2117" s="3">
        <v>2.0351989323546582</v>
      </c>
      <c r="H2117" s="3">
        <v>16.59</v>
      </c>
      <c r="I2117" s="3">
        <v>20</v>
      </c>
      <c r="J2117" s="3">
        <v>32</v>
      </c>
      <c r="K2117" s="9">
        <v>74.543757012341715</v>
      </c>
      <c r="L2117" s="3">
        <v>2.4713878167214309</v>
      </c>
      <c r="M2117" s="3">
        <v>3.0430307829821563</v>
      </c>
      <c r="N2117" s="3">
        <v>3.4508172569151441</v>
      </c>
      <c r="O2117" s="3">
        <v>3.333333333333333</v>
      </c>
      <c r="P2117" s="3">
        <v>3.333333333333333</v>
      </c>
      <c r="Q2117" s="3">
        <v>3.0117382035638616</v>
      </c>
      <c r="R2117" s="3">
        <v>5.4614871149605015</v>
      </c>
      <c r="S2117" s="3"/>
      <c r="T2117" s="3"/>
      <c r="U2117" s="9">
        <v>53.758780052165172</v>
      </c>
      <c r="V2117" s="3">
        <v>12.663649480102524</v>
      </c>
      <c r="W2117" s="3">
        <v>3.4152169267350181</v>
      </c>
      <c r="X2117" s="3">
        <v>9.0195724722647395</v>
      </c>
      <c r="Y2117" s="3">
        <v>10</v>
      </c>
      <c r="Z2117" s="9">
        <v>85.743172097081342</v>
      </c>
      <c r="AA2117" s="3">
        <v>2.82</v>
      </c>
      <c r="AB2117" s="3">
        <v>13.9</v>
      </c>
      <c r="AC2117" s="3">
        <v>10.007999999999999</v>
      </c>
      <c r="AD2117" s="3">
        <v>7.1122666666666667</v>
      </c>
      <c r="AE2117" s="3">
        <v>5.8333248125426049</v>
      </c>
      <c r="AF2117" s="3">
        <v>1.724504108084373</v>
      </c>
      <c r="AG2117" s="3">
        <v>3.778914460313489</v>
      </c>
      <c r="AH2117" s="3">
        <v>10</v>
      </c>
      <c r="AI2117" s="3">
        <v>8.113944850499653</v>
      </c>
      <c r="AJ2117" s="3">
        <v>9.2279999999999998</v>
      </c>
      <c r="AK2117" s="3">
        <v>3.6506461634007978</v>
      </c>
      <c r="AL2117" s="3">
        <v>6.9975303379668157</v>
      </c>
      <c r="AM2117" s="9">
        <v>69.721778662367427</v>
      </c>
      <c r="AN2117" s="3">
        <v>5</v>
      </c>
      <c r="AO2117" s="3">
        <v>10</v>
      </c>
      <c r="AP2117" s="3">
        <v>9</v>
      </c>
      <c r="AQ2117" s="3">
        <v>8</v>
      </c>
      <c r="AR2117" s="3">
        <v>6.7</v>
      </c>
      <c r="AS2117" s="3">
        <v>7.1059034465839854</v>
      </c>
      <c r="AT2117" s="3">
        <v>7.9333409038203175</v>
      </c>
      <c r="AU2117" s="3">
        <v>6.7</v>
      </c>
      <c r="AV2117" s="3">
        <v>0</v>
      </c>
      <c r="AW2117" s="3">
        <v>10</v>
      </c>
      <c r="AX2117" s="3">
        <v>6.4065407250673845</v>
      </c>
      <c r="AY2117" s="3">
        <v>4.9677861404507411</v>
      </c>
      <c r="AZ2117" s="3">
        <v>8.1615120274914101</v>
      </c>
      <c r="BA2117" s="3">
        <v>8.615855546260752</v>
      </c>
      <c r="BB2117" s="3">
        <v>3.3058936543875688</v>
      </c>
      <c r="BC2117" s="3">
        <v>4.0289670525103274</v>
      </c>
      <c r="BD2117" s="3">
        <v>8.5203689062490486</v>
      </c>
      <c r="BE2117" s="3">
        <v>6.2667305545583076</v>
      </c>
      <c r="BF2117" s="9">
        <v>68.910904265418964</v>
      </c>
      <c r="BG2117" s="13">
        <v>70.535678417874919</v>
      </c>
    </row>
    <row r="2118" spans="1:59">
      <c r="A2118" s="1">
        <v>2005</v>
      </c>
      <c r="B2118" s="3" t="s">
        <v>175</v>
      </c>
      <c r="C2118" s="3" t="str">
        <f>VLOOKUP(E2118,[1]region!$A:$B,2,FALSE)</f>
        <v>GY</v>
      </c>
      <c r="D2118" s="3" t="s">
        <v>176</v>
      </c>
      <c r="E2118" s="3" t="str">
        <f>IFERROR(VLOOKUP(D2118,[2]Sheet1!$C:$D,2,FALSE),D2118)</f>
        <v>Guyana</v>
      </c>
      <c r="F2118" s="3">
        <v>13.324076361753731</v>
      </c>
      <c r="G2118" s="3">
        <v>2.0351989323546582</v>
      </c>
      <c r="H2118" s="3">
        <v>16.59</v>
      </c>
      <c r="I2118" s="3">
        <v>20</v>
      </c>
      <c r="J2118" s="3">
        <v>32</v>
      </c>
      <c r="K2118" s="9">
        <v>37.911764705882355</v>
      </c>
      <c r="L2118" s="3">
        <v>2.4654618851741152</v>
      </c>
      <c r="M2118" s="3">
        <v>3.0430307829821563</v>
      </c>
      <c r="N2118" s="3">
        <v>3.4472501385903014</v>
      </c>
      <c r="O2118" s="3">
        <v>3.333333333333333</v>
      </c>
      <c r="P2118" s="3">
        <v>3.333333333333333</v>
      </c>
      <c r="Q2118" s="3">
        <v>3.0117382035638616</v>
      </c>
      <c r="R2118" s="3">
        <v>5.4614871149605015</v>
      </c>
      <c r="S2118" s="3"/>
      <c r="T2118" s="3"/>
      <c r="U2118" s="9">
        <v>37.567008251999859</v>
      </c>
      <c r="V2118" s="3">
        <v>7.6424825110946282</v>
      </c>
      <c r="W2118" s="3">
        <v>3.0122699120372265</v>
      </c>
      <c r="X2118" s="3">
        <v>6.9255430389018802</v>
      </c>
      <c r="Y2118" s="3">
        <v>5</v>
      </c>
      <c r="Z2118" s="9">
        <v>77.203717312964528</v>
      </c>
      <c r="AA2118" s="3" t="s">
        <v>2</v>
      </c>
      <c r="AB2118" s="3">
        <v>11.1</v>
      </c>
      <c r="AC2118" s="3">
        <v>11.988</v>
      </c>
      <c r="AD2118" s="3">
        <v>6.4923999999999999</v>
      </c>
      <c r="AE2118" s="3">
        <v>5.9883720930232567</v>
      </c>
      <c r="AF2118" s="3">
        <v>6.7803525050225764</v>
      </c>
      <c r="AG2118" s="3">
        <v>6.3843622990229161</v>
      </c>
      <c r="AH2118" s="3">
        <v>9.4871794871794872</v>
      </c>
      <c r="AI2118" s="3">
        <v>5.8454661558109837</v>
      </c>
      <c r="AJ2118" s="3">
        <v>6.9230769230769234</v>
      </c>
      <c r="AK2118" s="3">
        <v>3.7</v>
      </c>
      <c r="AL2118" s="3">
        <v>5.489514359629303</v>
      </c>
      <c r="AM2118" s="9">
        <v>69.633640364579264</v>
      </c>
      <c r="AN2118" s="3">
        <v>10</v>
      </c>
      <c r="AO2118" s="3">
        <v>5.6163186062402186</v>
      </c>
      <c r="AP2118" s="3">
        <v>9</v>
      </c>
      <c r="AQ2118" s="3">
        <v>8.2054395354134062</v>
      </c>
      <c r="AR2118" s="3">
        <v>6.7</v>
      </c>
      <c r="AS2118" s="3">
        <v>6.0035842293906816</v>
      </c>
      <c r="AT2118" s="3">
        <v>6.5036231884057969</v>
      </c>
      <c r="AU2118" s="3">
        <v>8.6999999999999993</v>
      </c>
      <c r="AV2118" s="3">
        <v>4.8084505564671449</v>
      </c>
      <c r="AW2118" s="3">
        <v>10</v>
      </c>
      <c r="AX2118" s="3">
        <v>7.1192763290439371</v>
      </c>
      <c r="AY2118" s="3">
        <v>2.5448028673835128</v>
      </c>
      <c r="AZ2118" s="3">
        <v>5.2134646962233164</v>
      </c>
      <c r="BA2118" s="3">
        <v>7.4746920662031977</v>
      </c>
      <c r="BB2118" s="3">
        <v>4.2640520797314636</v>
      </c>
      <c r="BC2118" s="3">
        <v>8.10650225397562</v>
      </c>
      <c r="BD2118" s="3">
        <v>6.7717139772706503</v>
      </c>
      <c r="BE2118" s="3">
        <v>5.7292046567979602</v>
      </c>
      <c r="BF2118" s="9">
        <v>70.179735070851009</v>
      </c>
      <c r="BG2118" s="13">
        <v>58.499173141255405</v>
      </c>
    </row>
    <row r="2119" spans="1:59">
      <c r="A2119" s="1">
        <v>2005</v>
      </c>
      <c r="B2119" s="3" t="s">
        <v>81</v>
      </c>
      <c r="C2119" s="3" t="str">
        <f>VLOOKUP(E2119,[1]region!$A:$B,2,FALSE)</f>
        <v>CN</v>
      </c>
      <c r="D2119" s="3" t="s">
        <v>82</v>
      </c>
      <c r="E2119" s="3" t="str">
        <f>IFERROR(VLOOKUP(D2119,[2]Sheet1!$C:$D,2,FALSE),D2119)</f>
        <v>China</v>
      </c>
      <c r="F2119" s="3">
        <v>13.32</v>
      </c>
      <c r="G2119" s="3">
        <v>2.0351989323546582</v>
      </c>
      <c r="H2119" s="3">
        <v>16.59</v>
      </c>
      <c r="I2119" s="3">
        <v>20</v>
      </c>
      <c r="J2119" s="3">
        <v>32</v>
      </c>
      <c r="K2119" s="9">
        <v>45.412765675992723</v>
      </c>
      <c r="L2119" s="3">
        <v>2.4612353558503508</v>
      </c>
      <c r="M2119" s="3">
        <v>3.0412566442786089</v>
      </c>
      <c r="N2119" s="3">
        <v>3.443526170798898</v>
      </c>
      <c r="O2119" s="3">
        <v>3.333333333333333</v>
      </c>
      <c r="P2119" s="3">
        <v>3.333333333333333</v>
      </c>
      <c r="Q2119" s="3">
        <v>3.0117382035638616</v>
      </c>
      <c r="R2119" s="3">
        <v>5.4558822882537683</v>
      </c>
      <c r="S2119" s="3"/>
      <c r="T2119" s="3"/>
      <c r="U2119" s="9">
        <v>55.99116335999571</v>
      </c>
      <c r="V2119" s="3">
        <v>4.7636272428877247</v>
      </c>
      <c r="W2119" s="3">
        <v>2.4086980902171424</v>
      </c>
      <c r="X2119" s="3">
        <v>1.82062607039157</v>
      </c>
      <c r="Y2119" s="3">
        <v>5</v>
      </c>
      <c r="Z2119" s="9">
        <v>81.799175253143204</v>
      </c>
      <c r="AA2119" s="3">
        <v>1.780284027055594</v>
      </c>
      <c r="AB2119" s="3">
        <v>9.1999999999999993</v>
      </c>
      <c r="AC2119" s="3">
        <v>7.7220000000000004</v>
      </c>
      <c r="AD2119" s="3">
        <v>7.9614479939876448</v>
      </c>
      <c r="AE2119" s="3">
        <v>5.1413255360623777</v>
      </c>
      <c r="AF2119" s="3">
        <v>6.9052405091852744</v>
      </c>
      <c r="AG2119" s="3">
        <v>6.0232830226238256</v>
      </c>
      <c r="AH2119" s="3">
        <v>10</v>
      </c>
      <c r="AI2119" s="3">
        <v>6.7136684407982461</v>
      </c>
      <c r="AJ2119" s="3">
        <v>0.76923076923076927</v>
      </c>
      <c r="AK2119" s="3">
        <v>0.2</v>
      </c>
      <c r="AL2119" s="3">
        <v>2.5609664033430053</v>
      </c>
      <c r="AM2119" s="9">
        <v>66.364243549886183</v>
      </c>
      <c r="AN2119" s="3">
        <v>2</v>
      </c>
      <c r="AO2119" s="3">
        <v>9.1818415361409773</v>
      </c>
      <c r="AP2119" s="3">
        <v>10</v>
      </c>
      <c r="AQ2119" s="3">
        <v>7.0606138453803267</v>
      </c>
      <c r="AR2119" s="3">
        <v>8.9</v>
      </c>
      <c r="AS2119" s="3">
        <v>5.2713178294573648</v>
      </c>
      <c r="AT2119" s="3">
        <v>7.4441205053449941</v>
      </c>
      <c r="AU2119" s="3">
        <v>6.7</v>
      </c>
      <c r="AV2119" s="3">
        <v>1.5637321542591103</v>
      </c>
      <c r="AW2119" s="3">
        <v>0</v>
      </c>
      <c r="AX2119" s="3">
        <v>4.9798617481769112</v>
      </c>
      <c r="AY2119" s="3">
        <v>3.9601554907677357</v>
      </c>
      <c r="AZ2119" s="3">
        <v>1.9957983193277304</v>
      </c>
      <c r="BA2119" s="3">
        <v>8.0830818534357771</v>
      </c>
      <c r="BB2119" s="3">
        <v>5.518885892254616</v>
      </c>
      <c r="BC2119" s="3">
        <v>3.5226517965814872</v>
      </c>
      <c r="BD2119" s="3">
        <v>0.22546732006947023</v>
      </c>
      <c r="BE2119" s="3">
        <v>3.8843401120728029</v>
      </c>
      <c r="BF2119" s="9">
        <v>53.082719018766802</v>
      </c>
      <c r="BG2119" s="13">
        <v>60.530013371556926</v>
      </c>
    </row>
    <row r="2120" spans="1:59">
      <c r="A2120" s="1">
        <v>2009</v>
      </c>
      <c r="B2120" s="3" t="s">
        <v>14</v>
      </c>
      <c r="C2120" s="3" t="str">
        <f>VLOOKUP(E2120,[1]region!$A:$B,2,FALSE)</f>
        <v>AT</v>
      </c>
      <c r="D2120" s="3" t="s">
        <v>15</v>
      </c>
      <c r="E2120" s="3" t="str">
        <f>IFERROR(VLOOKUP(D2120,[2]Sheet1!$C:$D,2,FALSE),D2120)</f>
        <v>Austria</v>
      </c>
      <c r="F2120" s="3">
        <v>13.31</v>
      </c>
      <c r="G2120" s="3">
        <v>2.0351450756027791</v>
      </c>
      <c r="H2120" s="3">
        <v>16.59</v>
      </c>
      <c r="I2120" s="3">
        <v>20</v>
      </c>
      <c r="J2120" s="3">
        <v>32</v>
      </c>
      <c r="K2120" s="9">
        <v>48.451683211970639</v>
      </c>
      <c r="L2120" s="3">
        <v>2.458218569307705</v>
      </c>
      <c r="M2120" s="3">
        <v>3.0389093892276415</v>
      </c>
      <c r="N2120" s="3">
        <v>3.4404902140076454</v>
      </c>
      <c r="O2120" s="3">
        <v>3.333333333333333</v>
      </c>
      <c r="P2120" s="3">
        <v>3.333333333333333</v>
      </c>
      <c r="Q2120" s="3">
        <v>3.0117382035638616</v>
      </c>
      <c r="R2120" s="3">
        <v>5.443331698960403</v>
      </c>
      <c r="S2120" s="3"/>
      <c r="T2120" s="3"/>
      <c r="U2120" s="9">
        <v>82.376644285929856</v>
      </c>
      <c r="V2120" s="3">
        <v>6.6749051488069977</v>
      </c>
      <c r="W2120" s="3">
        <v>0.64152797469153666</v>
      </c>
      <c r="X2120" s="3">
        <v>0.4906542056076546</v>
      </c>
      <c r="Y2120" s="3">
        <v>10</v>
      </c>
      <c r="Z2120" s="9">
        <v>95.775692348101131</v>
      </c>
      <c r="AA2120" s="3">
        <v>0.84</v>
      </c>
      <c r="AB2120" s="3">
        <v>5.3</v>
      </c>
      <c r="AC2120" s="3">
        <v>9.2750000000000004</v>
      </c>
      <c r="AD2120" s="3">
        <v>8.2233333333333345</v>
      </c>
      <c r="AE2120" s="3">
        <v>7.5340799491017965</v>
      </c>
      <c r="AF2120" s="3">
        <v>9.0781466815448937</v>
      </c>
      <c r="AG2120" s="3">
        <v>8.3061133153233442</v>
      </c>
      <c r="AH2120" s="3">
        <v>10</v>
      </c>
      <c r="AI2120" s="3">
        <v>7.2909447340319353</v>
      </c>
      <c r="AJ2120" s="3">
        <v>3.0769230769230771</v>
      </c>
      <c r="AK2120" s="3">
        <v>6.4162871962801891</v>
      </c>
      <c r="AL2120" s="3">
        <v>5.5947183357450667</v>
      </c>
      <c r="AM2120" s="9">
        <v>80.310412461004361</v>
      </c>
      <c r="AN2120" s="3">
        <v>10</v>
      </c>
      <c r="AO2120" s="3">
        <v>9.0588242126508067</v>
      </c>
      <c r="AP2120" s="3">
        <v>10</v>
      </c>
      <c r="AQ2120" s="3">
        <v>9.6862747375502689</v>
      </c>
      <c r="AR2120" s="3">
        <v>10</v>
      </c>
      <c r="AS2120" s="3">
        <v>3.9383226397205591</v>
      </c>
      <c r="AT2120" s="3">
        <v>2.3333015688622751</v>
      </c>
      <c r="AU2120" s="3">
        <v>8</v>
      </c>
      <c r="AV2120" s="3">
        <v>10</v>
      </c>
      <c r="AW2120" s="3">
        <v>3</v>
      </c>
      <c r="AX2120" s="3">
        <v>6.2119373680971393</v>
      </c>
      <c r="AY2120" s="3">
        <v>4.3912272155688621</v>
      </c>
      <c r="AZ2120" s="3">
        <v>4.2507645259938833</v>
      </c>
      <c r="BA2120" s="3">
        <v>8.8748256226836038</v>
      </c>
      <c r="BB2120" s="3">
        <v>8.4087980701929474</v>
      </c>
      <c r="BC2120" s="3">
        <v>7.6231499056443521</v>
      </c>
      <c r="BD2120" s="3">
        <v>8.0944145004722596</v>
      </c>
      <c r="BE2120" s="3">
        <v>6.9405299734259849</v>
      </c>
      <c r="BF2120" s="9">
        <v>76.129140263577966</v>
      </c>
      <c r="BG2120" s="13">
        <v>76.608714514116784</v>
      </c>
    </row>
    <row r="2121" spans="1:59">
      <c r="A2121" s="1">
        <v>2015</v>
      </c>
      <c r="B2121" s="3" t="s">
        <v>194</v>
      </c>
      <c r="C2121" s="3" t="str">
        <f>VLOOKUP(E2121,[1]region!$A:$B,2,FALSE)</f>
        <v>IE</v>
      </c>
      <c r="D2121" s="3" t="s">
        <v>195</v>
      </c>
      <c r="E2121" s="3" t="str">
        <f>IFERROR(VLOOKUP(D2121,[2]Sheet1!$C:$D,2,FALSE),D2121)</f>
        <v>Ireland</v>
      </c>
      <c r="F2121" s="3">
        <v>13.3</v>
      </c>
      <c r="G2121" s="3">
        <v>2.0351450756027791</v>
      </c>
      <c r="H2121" s="3">
        <v>16.559999999999999</v>
      </c>
      <c r="I2121" s="3">
        <v>20</v>
      </c>
      <c r="J2121" s="3">
        <v>32</v>
      </c>
      <c r="K2121" s="9">
        <v>59.981495213725672</v>
      </c>
      <c r="L2121" s="3">
        <v>2.4561403508771931</v>
      </c>
      <c r="M2121" s="3">
        <v>3.0378354123711344</v>
      </c>
      <c r="N2121" s="3">
        <v>3.4379616714975829</v>
      </c>
      <c r="O2121" s="3">
        <v>3.333333333333333</v>
      </c>
      <c r="P2121" s="3">
        <v>3.333333333333333</v>
      </c>
      <c r="Q2121" s="3">
        <v>3.0117382035638616</v>
      </c>
      <c r="R2121" s="3">
        <v>5.424432461467652</v>
      </c>
      <c r="S2121" s="3"/>
      <c r="T2121" s="3"/>
      <c r="U2121" s="9">
        <v>79.981384856708786</v>
      </c>
      <c r="V2121" s="3">
        <v>5.1679224160645632</v>
      </c>
      <c r="W2121" s="3">
        <v>1.9197499947385628</v>
      </c>
      <c r="X2121" s="3">
        <v>-0.29459901800327198</v>
      </c>
      <c r="Y2121" s="3">
        <v>10</v>
      </c>
      <c r="Z2121" s="9">
        <v>95.348989288227529</v>
      </c>
      <c r="AA2121" s="3">
        <v>1.3491603937463812</v>
      </c>
      <c r="AB2121" s="3">
        <v>5.0999999999999996</v>
      </c>
      <c r="AC2121" s="3">
        <v>7.496999999999999</v>
      </c>
      <c r="AD2121" s="3">
        <v>8.3605865791674709</v>
      </c>
      <c r="AE2121" s="3">
        <v>7.3854332941549794</v>
      </c>
      <c r="AF2121" s="3">
        <v>9.0828441230773365</v>
      </c>
      <c r="AG2121" s="3">
        <v>8.2341387086161575</v>
      </c>
      <c r="AH2121" s="3">
        <v>10</v>
      </c>
      <c r="AI2121" s="3">
        <v>8.8297319583932072</v>
      </c>
      <c r="AJ2121" s="3">
        <v>7.6923076923076925</v>
      </c>
      <c r="AK2121" s="3">
        <v>8.8500513052140537</v>
      </c>
      <c r="AL2121" s="3">
        <v>8.4573636519716526</v>
      </c>
      <c r="AM2121" s="9">
        <v>87.630222349388191</v>
      </c>
      <c r="AN2121" s="3">
        <v>8</v>
      </c>
      <c r="AO2121" s="3">
        <v>9.4260000000000002</v>
      </c>
      <c r="AP2121" s="3">
        <v>10</v>
      </c>
      <c r="AQ2121" s="3">
        <v>9.1420000000000012</v>
      </c>
      <c r="AR2121" s="3">
        <v>8.9</v>
      </c>
      <c r="AS2121" s="3">
        <v>6.2619992303259586</v>
      </c>
      <c r="AT2121" s="3">
        <v>8.0145884668876128</v>
      </c>
      <c r="AU2121" s="3">
        <v>10</v>
      </c>
      <c r="AV2121" s="3">
        <v>6.3737460946550897</v>
      </c>
      <c r="AW2121" s="3">
        <v>10</v>
      </c>
      <c r="AX2121" s="3">
        <v>8.2583889653114433</v>
      </c>
      <c r="AY2121" s="3">
        <v>6.0863142906393044</v>
      </c>
      <c r="AZ2121" s="3">
        <v>10</v>
      </c>
      <c r="BA2121" s="3">
        <v>9.8378164473997121</v>
      </c>
      <c r="BB2121" s="3">
        <v>7.994766203660534</v>
      </c>
      <c r="BC2121" s="3">
        <v>8.4712901552955522</v>
      </c>
      <c r="BD2121" s="3">
        <v>9.0808352296395594</v>
      </c>
      <c r="BE2121" s="3">
        <v>8.5785037211057773</v>
      </c>
      <c r="BF2121" s="9">
        <v>86.596308954724051</v>
      </c>
      <c r="BG2121" s="13">
        <v>81.907680132554844</v>
      </c>
    </row>
    <row r="2122" spans="1:59">
      <c r="A2122" s="1">
        <v>2016</v>
      </c>
      <c r="B2122" s="3" t="s">
        <v>194</v>
      </c>
      <c r="C2122" s="3" t="str">
        <f>VLOOKUP(E2122,[1]region!$A:$B,2,FALSE)</f>
        <v>IE</v>
      </c>
      <c r="D2122" s="3" t="s">
        <v>195</v>
      </c>
      <c r="E2122" s="3" t="str">
        <f>IFERROR(VLOOKUP(D2122,[2]Sheet1!$C:$D,2,FALSE),D2122)</f>
        <v>Ireland</v>
      </c>
      <c r="F2122" s="3">
        <v>13.3</v>
      </c>
      <c r="G2122" s="3">
        <v>2.0351450756027791</v>
      </c>
      <c r="H2122" s="3">
        <v>16.52</v>
      </c>
      <c r="I2122" s="3">
        <v>20</v>
      </c>
      <c r="J2122" s="3">
        <v>32</v>
      </c>
      <c r="K2122" s="9">
        <v>59.981495213725672</v>
      </c>
      <c r="L2122" s="3">
        <v>2.4531835205992505</v>
      </c>
      <c r="M2122" s="3">
        <v>3.03</v>
      </c>
      <c r="N2122" s="3">
        <v>3.4340200000000003</v>
      </c>
      <c r="O2122" s="3">
        <v>3.333333333333333</v>
      </c>
      <c r="P2122" s="3">
        <v>3.333333333333333</v>
      </c>
      <c r="Q2122" s="3">
        <v>3.0117382035638616</v>
      </c>
      <c r="R2122" s="3">
        <v>5.424432461467652</v>
      </c>
      <c r="S2122" s="3"/>
      <c r="T2122" s="3"/>
      <c r="U2122" s="9">
        <v>79.981384856708786</v>
      </c>
      <c r="V2122" s="3">
        <v>5.1679224160645632</v>
      </c>
      <c r="W2122" s="3">
        <v>1.9197499947385628</v>
      </c>
      <c r="X2122" s="3">
        <v>-0.29459901800327198</v>
      </c>
      <c r="Y2122" s="3">
        <v>10</v>
      </c>
      <c r="Z2122" s="9">
        <v>95.348989288227529</v>
      </c>
      <c r="AA2122" s="3">
        <v>1.3491603937463812</v>
      </c>
      <c r="AB2122" s="3">
        <v>5.0999999999999996</v>
      </c>
      <c r="AC2122" s="3">
        <v>7.496999999999999</v>
      </c>
      <c r="AD2122" s="3">
        <v>8.3605865791674709</v>
      </c>
      <c r="AE2122" s="3">
        <v>7.3854332941549794</v>
      </c>
      <c r="AF2122" s="3">
        <v>9.0828441230773365</v>
      </c>
      <c r="AG2122" s="3">
        <v>8.2341387086161575</v>
      </c>
      <c r="AH2122" s="3">
        <v>10</v>
      </c>
      <c r="AI2122" s="3">
        <v>8.8297319583932072</v>
      </c>
      <c r="AJ2122" s="3">
        <v>7.6923076923076925</v>
      </c>
      <c r="AK2122" s="3">
        <v>8.8500513052140537</v>
      </c>
      <c r="AL2122" s="3">
        <v>8.4573636519716526</v>
      </c>
      <c r="AM2122" s="9">
        <v>87.630222349388191</v>
      </c>
      <c r="AN2122" s="3">
        <v>8</v>
      </c>
      <c r="AO2122" s="3">
        <v>9.4260000000000002</v>
      </c>
      <c r="AP2122" s="3">
        <v>10</v>
      </c>
      <c r="AQ2122" s="3">
        <v>9.1420000000000012</v>
      </c>
      <c r="AR2122" s="3">
        <v>8.9</v>
      </c>
      <c r="AS2122" s="3">
        <v>6.2619992303259586</v>
      </c>
      <c r="AT2122" s="3">
        <v>8.0145884668876128</v>
      </c>
      <c r="AU2122" s="3">
        <v>10</v>
      </c>
      <c r="AV2122" s="3">
        <v>6.3737460946550897</v>
      </c>
      <c r="AW2122" s="3">
        <v>10</v>
      </c>
      <c r="AX2122" s="3">
        <v>8.2583889653114433</v>
      </c>
      <c r="AY2122" s="3">
        <v>6.0863142906393044</v>
      </c>
      <c r="AZ2122" s="3">
        <v>10</v>
      </c>
      <c r="BA2122" s="3">
        <v>9.8378164473997121</v>
      </c>
      <c r="BB2122" s="3">
        <v>7.994766203660534</v>
      </c>
      <c r="BC2122" s="3">
        <v>8.4712901552955522</v>
      </c>
      <c r="BD2122" s="3">
        <v>9.0808352296395594</v>
      </c>
      <c r="BE2122" s="3">
        <v>8.5785037211057773</v>
      </c>
      <c r="BF2122" s="9">
        <v>86.596308954724051</v>
      </c>
      <c r="BG2122" s="13">
        <v>81.907680132554844</v>
      </c>
    </row>
    <row r="2123" spans="1:59">
      <c r="A2123" s="1">
        <v>2017</v>
      </c>
      <c r="B2123" s="3" t="s">
        <v>194</v>
      </c>
      <c r="C2123" s="3" t="str">
        <f>VLOOKUP(E2123,[1]region!$A:$B,2,FALSE)</f>
        <v>IE</v>
      </c>
      <c r="D2123" s="3" t="s">
        <v>195</v>
      </c>
      <c r="E2123" s="3" t="str">
        <f>IFERROR(VLOOKUP(D2123,[2]Sheet1!$C:$D,2,FALSE),D2123)</f>
        <v>Ireland</v>
      </c>
      <c r="F2123" s="3">
        <v>13.3</v>
      </c>
      <c r="G2123" s="3">
        <v>2.0351450756027791</v>
      </c>
      <c r="H2123" s="3">
        <v>16.5</v>
      </c>
      <c r="I2123" s="3">
        <v>20</v>
      </c>
      <c r="J2123" s="3">
        <v>32</v>
      </c>
      <c r="K2123" s="9">
        <v>59.981495213725672</v>
      </c>
      <c r="L2123" s="3">
        <v>2.4523809523809526</v>
      </c>
      <c r="M2123" s="3">
        <v>3.0257208776371303</v>
      </c>
      <c r="N2123" s="3">
        <v>3.4279679624082409</v>
      </c>
      <c r="O2123" s="3">
        <v>3.333333333333333</v>
      </c>
      <c r="P2123" s="3">
        <v>3.333333333333333</v>
      </c>
      <c r="Q2123" s="3">
        <v>3.0117382035638616</v>
      </c>
      <c r="R2123" s="3">
        <v>5.424432461467652</v>
      </c>
      <c r="S2123" s="3"/>
      <c r="T2123" s="3"/>
      <c r="U2123" s="9">
        <v>79.981384856708786</v>
      </c>
      <c r="V2123" s="3">
        <v>5.1679224160645632</v>
      </c>
      <c r="W2123" s="3">
        <v>1.9197499947385628</v>
      </c>
      <c r="X2123" s="3">
        <v>-0.29459901800327198</v>
      </c>
      <c r="Y2123" s="3">
        <v>10</v>
      </c>
      <c r="Z2123" s="9">
        <v>95.348989288227529</v>
      </c>
      <c r="AA2123" s="3">
        <v>1.3491603937463812</v>
      </c>
      <c r="AB2123" s="3">
        <v>5.0999999999999996</v>
      </c>
      <c r="AC2123" s="3">
        <v>7.496999999999999</v>
      </c>
      <c r="AD2123" s="3">
        <v>8.3605865791674709</v>
      </c>
      <c r="AE2123" s="3">
        <v>7.3854332941549794</v>
      </c>
      <c r="AF2123" s="3">
        <v>9.0828441230773365</v>
      </c>
      <c r="AG2123" s="3">
        <v>8.2341387086161575</v>
      </c>
      <c r="AH2123" s="3">
        <v>10</v>
      </c>
      <c r="AI2123" s="3">
        <v>8.8297319583932072</v>
      </c>
      <c r="AJ2123" s="3">
        <v>7.6923076923076925</v>
      </c>
      <c r="AK2123" s="3">
        <v>8.8500513052140537</v>
      </c>
      <c r="AL2123" s="3">
        <v>8.4573636519716526</v>
      </c>
      <c r="AM2123" s="9">
        <v>87.630222349388191</v>
      </c>
      <c r="AN2123" s="3">
        <v>8</v>
      </c>
      <c r="AO2123" s="3">
        <v>9.4260000000000002</v>
      </c>
      <c r="AP2123" s="3">
        <v>10</v>
      </c>
      <c r="AQ2123" s="3">
        <v>9.1420000000000012</v>
      </c>
      <c r="AR2123" s="3">
        <v>8.9</v>
      </c>
      <c r="AS2123" s="3">
        <v>6.2619992303259586</v>
      </c>
      <c r="AT2123" s="3">
        <v>8.0145884668876128</v>
      </c>
      <c r="AU2123" s="3">
        <v>10</v>
      </c>
      <c r="AV2123" s="3">
        <v>6.3737460946550897</v>
      </c>
      <c r="AW2123" s="3">
        <v>10</v>
      </c>
      <c r="AX2123" s="3">
        <v>8.2583889653114433</v>
      </c>
      <c r="AY2123" s="3">
        <v>6.0863142906393044</v>
      </c>
      <c r="AZ2123" s="3">
        <v>10</v>
      </c>
      <c r="BA2123" s="3">
        <v>9.8378164473997121</v>
      </c>
      <c r="BB2123" s="3">
        <v>7.994766203660534</v>
      </c>
      <c r="BC2123" s="3">
        <v>8.4712901552955522</v>
      </c>
      <c r="BD2123" s="3">
        <v>9.0808352296395594</v>
      </c>
      <c r="BE2123" s="3">
        <v>8.5785037211057773</v>
      </c>
      <c r="BF2123" s="9">
        <v>86.596308954724051</v>
      </c>
      <c r="BG2123" s="13">
        <v>81.907680132554844</v>
      </c>
    </row>
    <row r="2124" spans="1:59">
      <c r="A2124" s="1">
        <v>2013</v>
      </c>
      <c r="B2124" s="3" t="s">
        <v>14</v>
      </c>
      <c r="C2124" s="3" t="str">
        <f>VLOOKUP(E2124,[1]region!$A:$B,2,FALSE)</f>
        <v>AT</v>
      </c>
      <c r="D2124" s="3" t="s">
        <v>15</v>
      </c>
      <c r="E2124" s="3" t="str">
        <f>IFERROR(VLOOKUP(D2124,[2]Sheet1!$C:$D,2,FALSE),D2124)</f>
        <v>Austria</v>
      </c>
      <c r="F2124" s="3">
        <v>13.292982959262222</v>
      </c>
      <c r="G2124" s="3">
        <v>2.0351450756027791</v>
      </c>
      <c r="H2124" s="3">
        <v>16.48</v>
      </c>
      <c r="I2124" s="3">
        <v>20</v>
      </c>
      <c r="J2124" s="3">
        <v>31</v>
      </c>
      <c r="K2124" s="9">
        <v>51.297690010053152</v>
      </c>
      <c r="L2124" s="3">
        <v>2.4507540901740623</v>
      </c>
      <c r="M2124" s="3">
        <v>3.0253075957298288</v>
      </c>
      <c r="N2124" s="3">
        <v>3.4278959810874703</v>
      </c>
      <c r="O2124" s="3">
        <v>3.333333333333333</v>
      </c>
      <c r="P2124" s="3">
        <v>3.333333333333333</v>
      </c>
      <c r="Q2124" s="3">
        <v>3.0117382035638616</v>
      </c>
      <c r="R2124" s="3">
        <v>5.4230111645253736</v>
      </c>
      <c r="S2124" s="3"/>
      <c r="T2124" s="3"/>
      <c r="U2124" s="9">
        <v>80.027597883005598</v>
      </c>
      <c r="V2124" s="3">
        <v>4.4069841689726275</v>
      </c>
      <c r="W2124" s="3">
        <v>0.51597990126368232</v>
      </c>
      <c r="X2124" s="3">
        <v>2.0001574927151609</v>
      </c>
      <c r="Y2124" s="3">
        <v>10</v>
      </c>
      <c r="Z2124" s="9">
        <v>96.280449267892436</v>
      </c>
      <c r="AA2124" s="3">
        <v>0.53900000000000003</v>
      </c>
      <c r="AB2124" s="3">
        <v>5.5</v>
      </c>
      <c r="AC2124" s="3">
        <v>9.4600000000000009</v>
      </c>
      <c r="AD2124" s="3">
        <v>8.2522222222222226</v>
      </c>
      <c r="AE2124" s="3">
        <v>5.8681707249730417</v>
      </c>
      <c r="AF2124" s="3">
        <v>8.7641736496653948</v>
      </c>
      <c r="AG2124" s="3">
        <v>7.3161721873192178</v>
      </c>
      <c r="AH2124" s="3">
        <v>10</v>
      </c>
      <c r="AI2124" s="3">
        <v>6.2645622633985631</v>
      </c>
      <c r="AJ2124" s="3">
        <v>3.0769230769230771</v>
      </c>
      <c r="AK2124" s="3">
        <v>5.869296091346115</v>
      </c>
      <c r="AL2124" s="3">
        <v>5.0702604772225852</v>
      </c>
      <c r="AM2124" s="9">
        <v>76.596637216910068</v>
      </c>
      <c r="AN2124" s="3">
        <v>8</v>
      </c>
      <c r="AO2124" s="3">
        <v>9.2491550958915276</v>
      </c>
      <c r="AP2124" s="3">
        <v>10</v>
      </c>
      <c r="AQ2124" s="3">
        <v>9.0830516986305092</v>
      </c>
      <c r="AR2124" s="3">
        <v>8.9</v>
      </c>
      <c r="AS2124" s="3">
        <v>4.1102677347764409</v>
      </c>
      <c r="AT2124" s="3">
        <v>2.5068281566960211</v>
      </c>
      <c r="AU2124" s="3">
        <v>8</v>
      </c>
      <c r="AV2124" s="3">
        <v>10</v>
      </c>
      <c r="AW2124" s="3">
        <v>3</v>
      </c>
      <c r="AX2124" s="3">
        <v>6.0861826485787445</v>
      </c>
      <c r="AY2124" s="3">
        <v>3.9831561526795927</v>
      </c>
      <c r="AZ2124" s="3">
        <v>8.8888888888888893</v>
      </c>
      <c r="BA2124" s="3">
        <v>9.247897381084206</v>
      </c>
      <c r="BB2124" s="3">
        <v>7.0910425682893221</v>
      </c>
      <c r="BC2124" s="3">
        <v>7.78572145470085</v>
      </c>
      <c r="BD2124" s="3">
        <v>8.1392518063435002</v>
      </c>
      <c r="BE2124" s="3">
        <v>7.5226597086643929</v>
      </c>
      <c r="BF2124" s="9">
        <v>75.639646852912151</v>
      </c>
      <c r="BG2124" s="13">
        <v>75.968404246154677</v>
      </c>
    </row>
    <row r="2125" spans="1:59">
      <c r="A2125" s="1">
        <v>2015</v>
      </c>
      <c r="B2125" s="3" t="s">
        <v>65</v>
      </c>
      <c r="C2125" s="3" t="str">
        <f>VLOOKUP(E2125,[1]region!$A:$B,2,FALSE)</f>
        <v>CA</v>
      </c>
      <c r="D2125" s="3" t="s">
        <v>66</v>
      </c>
      <c r="E2125" s="3" t="str">
        <f>IFERROR(VLOOKUP(D2125,[2]Sheet1!$C:$D,2,FALSE),D2125)</f>
        <v>Canada</v>
      </c>
      <c r="F2125" s="3">
        <v>13.29</v>
      </c>
      <c r="G2125" s="3">
        <v>2.0100000000000002</v>
      </c>
      <c r="H2125" s="3">
        <v>16.48</v>
      </c>
      <c r="I2125" s="3">
        <v>20</v>
      </c>
      <c r="J2125" s="3">
        <v>31</v>
      </c>
      <c r="K2125" s="9">
        <v>58.650306620989632</v>
      </c>
      <c r="L2125" s="3">
        <v>2.4377967449999995</v>
      </c>
      <c r="M2125" s="3">
        <v>3.0253075957298288</v>
      </c>
      <c r="N2125" s="3">
        <v>3.4141238174204354</v>
      </c>
      <c r="O2125" s="3">
        <v>3.333333333333333</v>
      </c>
      <c r="P2125" s="3">
        <v>3.333333333333333</v>
      </c>
      <c r="Q2125" s="3">
        <v>3.0102969059814013</v>
      </c>
      <c r="R2125" s="3">
        <v>5.4230111645253736</v>
      </c>
      <c r="S2125" s="3"/>
      <c r="T2125" s="3"/>
      <c r="U2125" s="9">
        <v>78.506801168589817</v>
      </c>
      <c r="V2125" s="3">
        <v>4.5027647453258934</v>
      </c>
      <c r="W2125" s="3">
        <v>1.360890199620149</v>
      </c>
      <c r="X2125" s="3">
        <v>1.12524136094334</v>
      </c>
      <c r="Y2125" s="3">
        <v>10</v>
      </c>
      <c r="Z2125" s="9">
        <v>95.825106747245243</v>
      </c>
      <c r="AA2125" s="3">
        <v>0.4</v>
      </c>
      <c r="AB2125" s="3">
        <v>4.2</v>
      </c>
      <c r="AC2125" s="3">
        <v>20.16</v>
      </c>
      <c r="AD2125" s="3">
        <v>6.9431111111111106</v>
      </c>
      <c r="AE2125" s="3">
        <v>5.7518716839188375</v>
      </c>
      <c r="AF2125" s="3">
        <v>9.8899412947692795</v>
      </c>
      <c r="AG2125" s="3">
        <v>7.8209064893440585</v>
      </c>
      <c r="AH2125" s="3">
        <v>10</v>
      </c>
      <c r="AI2125" s="3">
        <v>6.969496672880565</v>
      </c>
      <c r="AJ2125" s="3">
        <v>7.6923076923076925</v>
      </c>
      <c r="AK2125" s="3">
        <v>5.5312820657587825</v>
      </c>
      <c r="AL2125" s="3">
        <v>6.7310288103156806</v>
      </c>
      <c r="AM2125" s="9">
        <v>78.737616026927128</v>
      </c>
      <c r="AN2125" s="3">
        <v>10</v>
      </c>
      <c r="AO2125" s="3">
        <v>9.1760000000000002</v>
      </c>
      <c r="AP2125" s="3">
        <v>10</v>
      </c>
      <c r="AQ2125" s="3">
        <v>9.7253333333333334</v>
      </c>
      <c r="AR2125" s="3">
        <v>8.9</v>
      </c>
      <c r="AS2125" s="3">
        <v>6.3462697698714887</v>
      </c>
      <c r="AT2125" s="3">
        <v>8.1213483455333311</v>
      </c>
      <c r="AU2125" s="3">
        <v>8</v>
      </c>
      <c r="AV2125" s="3">
        <v>8.2732124260262339</v>
      </c>
      <c r="AW2125" s="3">
        <v>10</v>
      </c>
      <c r="AX2125" s="3">
        <v>8.2734717569051757</v>
      </c>
      <c r="AY2125" s="3">
        <v>4.6133829820240653</v>
      </c>
      <c r="AZ2125" s="3">
        <v>9.3333333333333339</v>
      </c>
      <c r="BA2125" s="3">
        <v>9.947773415869392</v>
      </c>
      <c r="BB2125" s="3">
        <v>6.5393527558509348</v>
      </c>
      <c r="BC2125" s="3">
        <v>6.8554536917472291</v>
      </c>
      <c r="BD2125" s="3">
        <v>8.5315782327168588</v>
      </c>
      <c r="BE2125" s="3">
        <v>7.6368124019236356</v>
      </c>
      <c r="BF2125" s="9">
        <v>85.452058307207153</v>
      </c>
      <c r="BG2125" s="13">
        <v>79.434377774191802</v>
      </c>
    </row>
    <row r="2126" spans="1:59">
      <c r="A2126" s="1">
        <v>2016</v>
      </c>
      <c r="B2126" s="3" t="s">
        <v>65</v>
      </c>
      <c r="C2126" s="3" t="str">
        <f>VLOOKUP(E2126,[1]region!$A:$B,2,FALSE)</f>
        <v>CA</v>
      </c>
      <c r="D2126" s="3" t="s">
        <v>66</v>
      </c>
      <c r="E2126" s="3" t="str">
        <f>IFERROR(VLOOKUP(D2126,[2]Sheet1!$C:$D,2,FALSE),D2126)</f>
        <v>Canada</v>
      </c>
      <c r="F2126" s="3">
        <v>13.267763950220797</v>
      </c>
      <c r="G2126" s="3">
        <v>2.0030664226717443</v>
      </c>
      <c r="H2126" s="3">
        <v>16.47</v>
      </c>
      <c r="I2126" s="3">
        <v>20</v>
      </c>
      <c r="J2126" s="3">
        <v>31</v>
      </c>
      <c r="K2126" s="9">
        <v>58.650306620989632</v>
      </c>
      <c r="L2126" s="3">
        <v>2.4375</v>
      </c>
      <c r="M2126" s="3">
        <v>3.0253075957298288</v>
      </c>
      <c r="N2126" s="3">
        <v>3.4139951125725165</v>
      </c>
      <c r="O2126" s="3">
        <v>3.333333333333333</v>
      </c>
      <c r="P2126" s="3">
        <v>3.333333333333333</v>
      </c>
      <c r="Q2126" s="3">
        <v>3.01</v>
      </c>
      <c r="R2126" s="3">
        <v>5.4230111645253736</v>
      </c>
      <c r="S2126" s="3"/>
      <c r="T2126" s="3"/>
      <c r="U2126" s="9">
        <v>78.506801168589817</v>
      </c>
      <c r="V2126" s="3">
        <v>4.5027647453258934</v>
      </c>
      <c r="W2126" s="3">
        <v>1.360890199620149</v>
      </c>
      <c r="X2126" s="3">
        <v>1.12524136094334</v>
      </c>
      <c r="Y2126" s="3">
        <v>10</v>
      </c>
      <c r="Z2126" s="9">
        <v>95.825106747245243</v>
      </c>
      <c r="AA2126" s="3">
        <v>0.4</v>
      </c>
      <c r="AB2126" s="3">
        <v>4.2</v>
      </c>
      <c r="AC2126" s="3">
        <v>20.16</v>
      </c>
      <c r="AD2126" s="3">
        <v>6.9431111111111106</v>
      </c>
      <c r="AE2126" s="3">
        <v>5.7518716839188375</v>
      </c>
      <c r="AF2126" s="3">
        <v>9.8899412947692795</v>
      </c>
      <c r="AG2126" s="3">
        <v>7.8209064893440585</v>
      </c>
      <c r="AH2126" s="3">
        <v>10</v>
      </c>
      <c r="AI2126" s="3">
        <v>6.969496672880565</v>
      </c>
      <c r="AJ2126" s="3">
        <v>7.6923076923076925</v>
      </c>
      <c r="AK2126" s="3">
        <v>5.5312820657587825</v>
      </c>
      <c r="AL2126" s="3">
        <v>6.7310288103156806</v>
      </c>
      <c r="AM2126" s="9">
        <v>78.737616026927128</v>
      </c>
      <c r="AN2126" s="3">
        <v>10</v>
      </c>
      <c r="AO2126" s="3">
        <v>9.1760000000000002</v>
      </c>
      <c r="AP2126" s="3">
        <v>10</v>
      </c>
      <c r="AQ2126" s="3">
        <v>9.7253333333333334</v>
      </c>
      <c r="AR2126" s="3">
        <v>8.9</v>
      </c>
      <c r="AS2126" s="3">
        <v>6.3462697698714887</v>
      </c>
      <c r="AT2126" s="3">
        <v>8.1213483455333311</v>
      </c>
      <c r="AU2126" s="3">
        <v>8</v>
      </c>
      <c r="AV2126" s="3">
        <v>8.2732124260262339</v>
      </c>
      <c r="AW2126" s="3">
        <v>10</v>
      </c>
      <c r="AX2126" s="3">
        <v>8.2734717569051757</v>
      </c>
      <c r="AY2126" s="3">
        <v>4.6133829820240653</v>
      </c>
      <c r="AZ2126" s="3">
        <v>9.3333333333333339</v>
      </c>
      <c r="BA2126" s="3">
        <v>9.947773415869392</v>
      </c>
      <c r="BB2126" s="3">
        <v>6.5393527558509348</v>
      </c>
      <c r="BC2126" s="3">
        <v>6.8554536917472291</v>
      </c>
      <c r="BD2126" s="3">
        <v>8.5315782327168588</v>
      </c>
      <c r="BE2126" s="3">
        <v>7.6368124019236356</v>
      </c>
      <c r="BF2126" s="9">
        <v>85.452058307207153</v>
      </c>
      <c r="BG2126" s="13">
        <v>79.434377774191802</v>
      </c>
    </row>
    <row r="2127" spans="1:59">
      <c r="A2127" s="1">
        <v>2017</v>
      </c>
      <c r="B2127" s="3" t="s">
        <v>65</v>
      </c>
      <c r="C2127" s="3" t="str">
        <f>VLOOKUP(E2127,[1]region!$A:$B,2,FALSE)</f>
        <v>CA</v>
      </c>
      <c r="D2127" s="3" t="s">
        <v>66</v>
      </c>
      <c r="E2127" s="3" t="str">
        <f>IFERROR(VLOOKUP(D2127,[2]Sheet1!$C:$D,2,FALSE),D2127)</f>
        <v>Canada</v>
      </c>
      <c r="F2127" s="3">
        <v>13.267611419182584</v>
      </c>
      <c r="G2127" s="3">
        <v>2</v>
      </c>
      <c r="H2127" s="3">
        <v>16.47</v>
      </c>
      <c r="I2127" s="3">
        <v>20</v>
      </c>
      <c r="J2127" s="3">
        <v>31</v>
      </c>
      <c r="K2127" s="9">
        <v>58.650306620989632</v>
      </c>
      <c r="L2127" s="3">
        <v>2.4349206316666669</v>
      </c>
      <c r="M2127" s="3">
        <v>3.0241890061381631</v>
      </c>
      <c r="N2127" s="3">
        <v>3.4125183501194427</v>
      </c>
      <c r="O2127" s="3">
        <v>3.333333333333333</v>
      </c>
      <c r="P2127" s="3">
        <v>3.333333333333333</v>
      </c>
      <c r="Q2127" s="3">
        <v>2.9860000000000002</v>
      </c>
      <c r="R2127" s="3">
        <v>5.4230111645253736</v>
      </c>
      <c r="S2127" s="3"/>
      <c r="T2127" s="3"/>
      <c r="U2127" s="9">
        <v>78.506801168589817</v>
      </c>
      <c r="V2127" s="3">
        <v>4.5027647453258934</v>
      </c>
      <c r="W2127" s="3">
        <v>1.360890199620149</v>
      </c>
      <c r="X2127" s="3">
        <v>1.12524136094334</v>
      </c>
      <c r="Y2127" s="3">
        <v>10</v>
      </c>
      <c r="Z2127" s="9">
        <v>95.825106747245243</v>
      </c>
      <c r="AA2127" s="3">
        <v>0.4</v>
      </c>
      <c r="AB2127" s="3">
        <v>4.2</v>
      </c>
      <c r="AC2127" s="3">
        <v>20.16</v>
      </c>
      <c r="AD2127" s="3">
        <v>6.9431111111111106</v>
      </c>
      <c r="AE2127" s="3">
        <v>5.7518716839188375</v>
      </c>
      <c r="AF2127" s="3">
        <v>9.8899412947692795</v>
      </c>
      <c r="AG2127" s="3">
        <v>7.8209064893440585</v>
      </c>
      <c r="AH2127" s="3">
        <v>10</v>
      </c>
      <c r="AI2127" s="3">
        <v>6.969496672880565</v>
      </c>
      <c r="AJ2127" s="3">
        <v>7.6923076923076925</v>
      </c>
      <c r="AK2127" s="3">
        <v>5.5312820657587825</v>
      </c>
      <c r="AL2127" s="3">
        <v>6.7310288103156806</v>
      </c>
      <c r="AM2127" s="9">
        <v>78.737616026927128</v>
      </c>
      <c r="AN2127" s="3">
        <v>10</v>
      </c>
      <c r="AO2127" s="3">
        <v>9.1760000000000002</v>
      </c>
      <c r="AP2127" s="3">
        <v>10</v>
      </c>
      <c r="AQ2127" s="3">
        <v>9.7253333333333334</v>
      </c>
      <c r="AR2127" s="3">
        <v>8.9</v>
      </c>
      <c r="AS2127" s="3">
        <v>6.3462697698714887</v>
      </c>
      <c r="AT2127" s="3">
        <v>8.1213483455333311</v>
      </c>
      <c r="AU2127" s="3">
        <v>8</v>
      </c>
      <c r="AV2127" s="3">
        <v>8.2732124260262339</v>
      </c>
      <c r="AW2127" s="3">
        <v>10</v>
      </c>
      <c r="AX2127" s="3">
        <v>8.2734717569051757</v>
      </c>
      <c r="AY2127" s="3">
        <v>4.6133829820240653</v>
      </c>
      <c r="AZ2127" s="3">
        <v>9.3333333333333339</v>
      </c>
      <c r="BA2127" s="3">
        <v>9.947773415869392</v>
      </c>
      <c r="BB2127" s="3">
        <v>6.5393527558509348</v>
      </c>
      <c r="BC2127" s="3">
        <v>6.8554536917472291</v>
      </c>
      <c r="BD2127" s="3">
        <v>8.5315782327168588</v>
      </c>
      <c r="BE2127" s="3">
        <v>7.6368124019236356</v>
      </c>
      <c r="BF2127" s="9">
        <v>85.452058307207153</v>
      </c>
      <c r="BG2127" s="13">
        <v>79.434377774191802</v>
      </c>
    </row>
    <row r="2128" spans="1:59">
      <c r="A2128" s="1">
        <v>2014</v>
      </c>
      <c r="B2128" s="3" t="s">
        <v>266</v>
      </c>
      <c r="C2128" s="3" t="str">
        <f>VLOOKUP(E2128,[1]region!$A:$B,2,FALSE)</f>
        <v>MZ</v>
      </c>
      <c r="D2128" s="3" t="s">
        <v>267</v>
      </c>
      <c r="E2128" s="3" t="str">
        <f>IFERROR(VLOOKUP(D2128,[2]Sheet1!$C:$D,2,FALSE),D2128)</f>
        <v>Mozambique</v>
      </c>
      <c r="F2128" s="3">
        <v>13.26</v>
      </c>
      <c r="G2128" s="3">
        <v>2</v>
      </c>
      <c r="H2128" s="3">
        <v>16.46</v>
      </c>
      <c r="I2128" s="3">
        <v>20</v>
      </c>
      <c r="J2128" s="3">
        <v>31</v>
      </c>
      <c r="K2128" s="9">
        <v>62.165783519054813</v>
      </c>
      <c r="L2128" s="3">
        <v>2.4323808333333341</v>
      </c>
      <c r="M2128" s="3">
        <v>3.0237208333333339</v>
      </c>
      <c r="N2128" s="3">
        <v>3.4125183501194427</v>
      </c>
      <c r="O2128" s="3">
        <v>3.333333333333333</v>
      </c>
      <c r="P2128" s="3">
        <v>3.333333333333333</v>
      </c>
      <c r="Q2128" s="3">
        <v>2.9857194778668767</v>
      </c>
      <c r="R2128" s="3">
        <v>5.4129574238820766</v>
      </c>
      <c r="S2128" s="3"/>
      <c r="T2128" s="3"/>
      <c r="U2128" s="9">
        <v>39.602294788971925</v>
      </c>
      <c r="V2128" s="3">
        <v>8.3173660760349488</v>
      </c>
      <c r="W2128" s="3">
        <v>4.5862125257928339</v>
      </c>
      <c r="X2128" s="3">
        <v>2.5597487584432699</v>
      </c>
      <c r="Y2128" s="3">
        <v>0</v>
      </c>
      <c r="Z2128" s="9">
        <v>64.975230056968059</v>
      </c>
      <c r="AA2128" s="3">
        <v>1.8</v>
      </c>
      <c r="AB2128" s="3">
        <v>10.1</v>
      </c>
      <c r="AC2128" s="3">
        <v>7.3729999999999993</v>
      </c>
      <c r="AD2128" s="3">
        <v>7.9436000000000009</v>
      </c>
      <c r="AE2128" s="3">
        <v>5.0777137494824007</v>
      </c>
      <c r="AF2128" s="3">
        <v>6.1976561435290813</v>
      </c>
      <c r="AG2128" s="3">
        <v>5.6376849465057415</v>
      </c>
      <c r="AH2128" s="3">
        <v>10</v>
      </c>
      <c r="AI2128" s="3">
        <v>6.1988682060041409</v>
      </c>
      <c r="AJ2128" s="3">
        <v>0</v>
      </c>
      <c r="AK2128" s="3">
        <v>0.88500513052140439</v>
      </c>
      <c r="AL2128" s="3">
        <v>2.3612911121751821</v>
      </c>
      <c r="AM2128" s="9">
        <v>64.856440146702312</v>
      </c>
      <c r="AN2128" s="3">
        <v>10</v>
      </c>
      <c r="AO2128" s="3">
        <v>3.194</v>
      </c>
      <c r="AP2128" s="3">
        <v>10</v>
      </c>
      <c r="AQ2128" s="3">
        <v>7.7313333333333327</v>
      </c>
      <c r="AR2128" s="3">
        <v>3.3333333333333344</v>
      </c>
      <c r="AS2128" s="3">
        <v>3.9700309006211181</v>
      </c>
      <c r="AT2128" s="3">
        <v>5.1955705672877848</v>
      </c>
      <c r="AU2128" s="3">
        <v>6</v>
      </c>
      <c r="AV2128" s="3">
        <v>0</v>
      </c>
      <c r="AW2128" s="3">
        <v>0</v>
      </c>
      <c r="AX2128" s="3">
        <v>3.0831558002070394</v>
      </c>
      <c r="AY2128" s="3">
        <v>3.9596145023952678</v>
      </c>
      <c r="AZ2128" s="3">
        <v>2.666666666666667</v>
      </c>
      <c r="BA2128" s="3">
        <v>9.2330684614528256</v>
      </c>
      <c r="BB2128" s="3">
        <v>3.0344594569986443</v>
      </c>
      <c r="BC2128" s="3">
        <v>9.1024610777613386</v>
      </c>
      <c r="BD2128" s="3">
        <v>7.5675761564851776</v>
      </c>
      <c r="BE2128" s="3">
        <v>5.9273077202933209</v>
      </c>
      <c r="BF2128" s="9">
        <v>55.805989512778964</v>
      </c>
      <c r="BG2128" s="13">
        <v>57.481147604895213</v>
      </c>
    </row>
    <row r="2129" spans="1:59">
      <c r="A2129" s="1">
        <v>2009</v>
      </c>
      <c r="B2129" s="3" t="s">
        <v>327</v>
      </c>
      <c r="C2129" s="3" t="str">
        <f>VLOOKUP(E2129,[1]region!$A:$B,2,FALSE)</f>
        <v>SI</v>
      </c>
      <c r="D2129" s="3" t="s">
        <v>328</v>
      </c>
      <c r="E2129" s="3" t="str">
        <f>IFERROR(VLOOKUP(D2129,[2]Sheet1!$C:$D,2,FALSE),D2129)</f>
        <v>Slovenia</v>
      </c>
      <c r="F2129" s="3">
        <v>13.229584071071349</v>
      </c>
      <c r="G2129" s="3">
        <v>2</v>
      </c>
      <c r="H2129" s="3">
        <v>16.46</v>
      </c>
      <c r="I2129" s="3">
        <v>20</v>
      </c>
      <c r="J2129" s="3">
        <v>31</v>
      </c>
      <c r="K2129" s="9">
        <v>45.710937500151097</v>
      </c>
      <c r="L2129" s="3">
        <v>2.4178500000000001</v>
      </c>
      <c r="M2129" s="3">
        <v>3.0168776371308015</v>
      </c>
      <c r="N2129" s="3">
        <v>3.4125183501194427</v>
      </c>
      <c r="O2129" s="3">
        <v>3.333333333333333</v>
      </c>
      <c r="P2129" s="3">
        <v>3.333333333333333</v>
      </c>
      <c r="Q2129" s="3">
        <v>2.9857194778668767</v>
      </c>
      <c r="R2129" s="3">
        <v>5.4095840616533009</v>
      </c>
      <c r="S2129" s="3"/>
      <c r="T2129" s="3"/>
      <c r="U2129" s="9">
        <v>62.123389980083005</v>
      </c>
      <c r="V2129" s="3">
        <v>4.0312245122171797</v>
      </c>
      <c r="W2129" s="3">
        <v>1.2281721721136623</v>
      </c>
      <c r="X2129" s="3">
        <v>0.85592011412268221</v>
      </c>
      <c r="Y2129" s="3">
        <v>10</v>
      </c>
      <c r="Z2129" s="9">
        <v>96.328255514716403</v>
      </c>
      <c r="AA2129" s="3">
        <v>0.84</v>
      </c>
      <c r="AB2129" s="3">
        <v>5.3</v>
      </c>
      <c r="AC2129" s="3">
        <v>9.2750000000000004</v>
      </c>
      <c r="AD2129" s="3">
        <v>8.2233333333333345</v>
      </c>
      <c r="AE2129" s="3">
        <v>6.8311396998420228</v>
      </c>
      <c r="AF2129" s="3">
        <v>7.5100345436201508</v>
      </c>
      <c r="AG2129" s="3">
        <v>7.1705871217310868</v>
      </c>
      <c r="AH2129" s="3">
        <v>10</v>
      </c>
      <c r="AI2129" s="3">
        <v>5.1151326216429691</v>
      </c>
      <c r="AJ2129" s="3">
        <v>3.8461538461538463</v>
      </c>
      <c r="AK2129" s="3">
        <v>6.4162871962801891</v>
      </c>
      <c r="AL2129" s="3">
        <v>5.125857888025668</v>
      </c>
      <c r="AM2129" s="9">
        <v>76.299445857725217</v>
      </c>
      <c r="AN2129" s="3">
        <v>8</v>
      </c>
      <c r="AO2129" s="3">
        <v>8.5341356161837325</v>
      </c>
      <c r="AP2129" s="3">
        <v>10</v>
      </c>
      <c r="AQ2129" s="3">
        <v>8.8447118720612448</v>
      </c>
      <c r="AR2129" s="3">
        <v>2.2333333333333329</v>
      </c>
      <c r="AS2129" s="3">
        <v>2.9055479699842017</v>
      </c>
      <c r="AT2129" s="3">
        <v>5.3750190584518176</v>
      </c>
      <c r="AU2129" s="3">
        <v>8</v>
      </c>
      <c r="AV2129" s="3">
        <v>7.3218197315108293</v>
      </c>
      <c r="AW2129" s="3">
        <v>10</v>
      </c>
      <c r="AX2129" s="3">
        <v>5.9726200155466964</v>
      </c>
      <c r="AY2129" s="3">
        <v>4.108381725118484</v>
      </c>
      <c r="AZ2129" s="3">
        <v>2.916666666666667</v>
      </c>
      <c r="BA2129" s="3">
        <v>9.6603683827679045</v>
      </c>
      <c r="BB2129" s="3">
        <v>6.7737105997893634</v>
      </c>
      <c r="BC2129" s="3">
        <v>7.5194997230655165</v>
      </c>
      <c r="BD2129" s="3">
        <v>7.085575118369337</v>
      </c>
      <c r="BE2129" s="3">
        <v>6.3440337026295452</v>
      </c>
      <c r="BF2129" s="9">
        <v>70.537885300791629</v>
      </c>
      <c r="BG2129" s="13">
        <v>70.199982830693472</v>
      </c>
    </row>
    <row r="2130" spans="1:59">
      <c r="A2130" s="1">
        <v>2015</v>
      </c>
      <c r="B2130" s="3" t="s">
        <v>49</v>
      </c>
      <c r="C2130" s="3" t="str">
        <f>VLOOKUP(E2130,[1]region!$A:$B,2,FALSE)</f>
        <v>BW</v>
      </c>
      <c r="D2130" s="3" t="s">
        <v>50</v>
      </c>
      <c r="E2130" s="3" t="str">
        <f>IFERROR(VLOOKUP(D2130,[2]Sheet1!$C:$D,2,FALSE),D2130)</f>
        <v>Botswana</v>
      </c>
      <c r="F2130" s="3">
        <v>13.225148187736856</v>
      </c>
      <c r="G2130" s="3">
        <v>2</v>
      </c>
      <c r="H2130" s="3">
        <v>16.45</v>
      </c>
      <c r="I2130" s="3">
        <v>20</v>
      </c>
      <c r="J2130" s="3">
        <v>31</v>
      </c>
      <c r="K2130" s="9">
        <v>59.998317037986851</v>
      </c>
      <c r="L2130" s="3">
        <v>2.4041427083333335</v>
      </c>
      <c r="M2130" s="3">
        <v>3.0155358333333337</v>
      </c>
      <c r="N2130" s="3">
        <v>3.4096095057634219</v>
      </c>
      <c r="O2130" s="3">
        <v>3.333333333333333</v>
      </c>
      <c r="P2130" s="3">
        <v>3.333333333333333</v>
      </c>
      <c r="Q2130" s="3">
        <v>2.9857194778668767</v>
      </c>
      <c r="R2130" s="3">
        <v>5.4041119270326226</v>
      </c>
      <c r="S2130" s="3"/>
      <c r="T2130" s="3"/>
      <c r="U2130" s="9">
        <v>61.64800354794572</v>
      </c>
      <c r="V2130" s="3">
        <v>9.6789118512551564</v>
      </c>
      <c r="W2130" s="3">
        <v>2.7815371324909446</v>
      </c>
      <c r="X2130" s="3">
        <v>3.0603570416548602</v>
      </c>
      <c r="Y2130" s="3">
        <v>10</v>
      </c>
      <c r="Z2130" s="9">
        <v>90.848828421054037</v>
      </c>
      <c r="AA2130" s="3">
        <v>9.36</v>
      </c>
      <c r="AB2130" s="3">
        <v>7.6</v>
      </c>
      <c r="AC2130" s="3">
        <v>11.172000000000001</v>
      </c>
      <c r="AD2130" s="3">
        <v>5.9237333333333337</v>
      </c>
      <c r="AE2130" s="3">
        <v>6.0285528953736947</v>
      </c>
      <c r="AF2130" s="3">
        <v>9.1958629627460926</v>
      </c>
      <c r="AG2130" s="3">
        <v>7.6122079290598936</v>
      </c>
      <c r="AH2130" s="3">
        <v>10</v>
      </c>
      <c r="AI2130" s="3">
        <v>6.6709927007472727</v>
      </c>
      <c r="AJ2130" s="3">
        <v>5.3846153846153841</v>
      </c>
      <c r="AK2130" s="3">
        <v>10</v>
      </c>
      <c r="AL2130" s="3">
        <v>7.3518693617875526</v>
      </c>
      <c r="AM2130" s="9">
        <v>77.219526560451953</v>
      </c>
      <c r="AN2130" s="3">
        <v>8</v>
      </c>
      <c r="AO2130" s="3">
        <v>9.5820000000000007</v>
      </c>
      <c r="AP2130" s="3">
        <v>10</v>
      </c>
      <c r="AQ2130" s="3">
        <v>9.1940000000000008</v>
      </c>
      <c r="AR2130" s="3">
        <v>10</v>
      </c>
      <c r="AS2130" s="3">
        <v>4.7551834272494755</v>
      </c>
      <c r="AT2130" s="3">
        <v>6.4185125420065425</v>
      </c>
      <c r="AU2130" s="3">
        <v>10</v>
      </c>
      <c r="AV2130" s="3">
        <v>3.7835647336944387</v>
      </c>
      <c r="AW2130" s="3">
        <v>10</v>
      </c>
      <c r="AX2130" s="3">
        <v>7.4928767838250758</v>
      </c>
      <c r="AY2130" s="3">
        <v>4.1444494768671936</v>
      </c>
      <c r="AZ2130" s="3">
        <v>6.2222222222222223</v>
      </c>
      <c r="BA2130" s="3">
        <v>8.4548028966624731</v>
      </c>
      <c r="BB2130" s="3">
        <v>5.1424766834443734</v>
      </c>
      <c r="BC2130" s="3">
        <v>9.2880698865174871</v>
      </c>
      <c r="BD2130" s="3">
        <v>8.296182376892844</v>
      </c>
      <c r="BE2130" s="3">
        <v>6.9247005904344308</v>
      </c>
      <c r="BF2130" s="9">
        <v>78.705257914198356</v>
      </c>
      <c r="BG2130" s="13">
        <v>73.683986696327381</v>
      </c>
    </row>
    <row r="2131" spans="1:59">
      <c r="A2131" s="1">
        <v>2016</v>
      </c>
      <c r="B2131" s="3" t="s">
        <v>49</v>
      </c>
      <c r="C2131" s="3" t="str">
        <f>VLOOKUP(E2131,[1]region!$A:$B,2,FALSE)</f>
        <v>BW</v>
      </c>
      <c r="D2131" s="3" t="s">
        <v>50</v>
      </c>
      <c r="E2131" s="3" t="str">
        <f>IFERROR(VLOOKUP(D2131,[2]Sheet1!$C:$D,2,FALSE),D2131)</f>
        <v>Botswana</v>
      </c>
      <c r="F2131" s="3">
        <v>13.21</v>
      </c>
      <c r="G2131" s="3">
        <v>2</v>
      </c>
      <c r="H2131" s="3">
        <v>16.45</v>
      </c>
      <c r="I2131" s="3">
        <v>20</v>
      </c>
      <c r="J2131" s="3">
        <v>31</v>
      </c>
      <c r="K2131" s="9">
        <v>59.998317037986851</v>
      </c>
      <c r="L2131" s="3">
        <v>2.4019599999999999</v>
      </c>
      <c r="M2131" s="3">
        <v>3.0151170400864631</v>
      </c>
      <c r="N2131" s="3">
        <v>3.4096095057634219</v>
      </c>
      <c r="O2131" s="3">
        <v>3.333333333333333</v>
      </c>
      <c r="P2131" s="3">
        <v>3.333333333333333</v>
      </c>
      <c r="Q2131" s="3">
        <v>2.9857194778668767</v>
      </c>
      <c r="R2131" s="3">
        <v>5.3957448675037121</v>
      </c>
      <c r="S2131" s="3"/>
      <c r="T2131" s="3"/>
      <c r="U2131" s="9">
        <v>61.64800354794572</v>
      </c>
      <c r="V2131" s="3">
        <v>9.6789118512551564</v>
      </c>
      <c r="W2131" s="3">
        <v>2.7815371324909446</v>
      </c>
      <c r="X2131" s="3">
        <v>3.0603570416548602</v>
      </c>
      <c r="Y2131" s="3">
        <v>10</v>
      </c>
      <c r="Z2131" s="9">
        <v>90.848828421054037</v>
      </c>
      <c r="AA2131" s="3">
        <v>9.36</v>
      </c>
      <c r="AB2131" s="3">
        <v>7.6</v>
      </c>
      <c r="AC2131" s="3">
        <v>11.172000000000001</v>
      </c>
      <c r="AD2131" s="3">
        <v>5.9237333333333337</v>
      </c>
      <c r="AE2131" s="3">
        <v>6.0285528953736947</v>
      </c>
      <c r="AF2131" s="3">
        <v>9.1958629627460926</v>
      </c>
      <c r="AG2131" s="3">
        <v>7.6122079290598936</v>
      </c>
      <c r="AH2131" s="3">
        <v>10</v>
      </c>
      <c r="AI2131" s="3">
        <v>6.6709927007472727</v>
      </c>
      <c r="AJ2131" s="3">
        <v>5.3846153846153841</v>
      </c>
      <c r="AK2131" s="3">
        <v>10</v>
      </c>
      <c r="AL2131" s="3">
        <v>7.3518693617875526</v>
      </c>
      <c r="AM2131" s="9">
        <v>77.219526560451953</v>
      </c>
      <c r="AN2131" s="3">
        <v>8</v>
      </c>
      <c r="AO2131" s="3">
        <v>9.5820000000000007</v>
      </c>
      <c r="AP2131" s="3">
        <v>10</v>
      </c>
      <c r="AQ2131" s="3">
        <v>9.1940000000000008</v>
      </c>
      <c r="AR2131" s="3">
        <v>10</v>
      </c>
      <c r="AS2131" s="3">
        <v>4.7551834272494755</v>
      </c>
      <c r="AT2131" s="3">
        <v>6.4185125420065425</v>
      </c>
      <c r="AU2131" s="3">
        <v>10</v>
      </c>
      <c r="AV2131" s="3">
        <v>3.7835647336944387</v>
      </c>
      <c r="AW2131" s="3">
        <v>10</v>
      </c>
      <c r="AX2131" s="3">
        <v>7.4928767838250758</v>
      </c>
      <c r="AY2131" s="3">
        <v>4.1444494768671936</v>
      </c>
      <c r="AZ2131" s="3">
        <v>6.2222222222222223</v>
      </c>
      <c r="BA2131" s="3">
        <v>8.4548028966624731</v>
      </c>
      <c r="BB2131" s="3">
        <v>5.1424766834443734</v>
      </c>
      <c r="BC2131" s="3">
        <v>9.2880698865174871</v>
      </c>
      <c r="BD2131" s="3">
        <v>8.296182376892844</v>
      </c>
      <c r="BE2131" s="3">
        <v>6.9247005904344308</v>
      </c>
      <c r="BF2131" s="9">
        <v>78.705257914198356</v>
      </c>
      <c r="BG2131" s="13">
        <v>73.683986696327381</v>
      </c>
    </row>
    <row r="2132" spans="1:59">
      <c r="A2132" s="1">
        <v>2017</v>
      </c>
      <c r="B2132" s="3" t="s">
        <v>49</v>
      </c>
      <c r="C2132" s="3" t="str">
        <f>VLOOKUP(E2132,[1]region!$A:$B,2,FALSE)</f>
        <v>BW</v>
      </c>
      <c r="D2132" s="3" t="s">
        <v>50</v>
      </c>
      <c r="E2132" s="3" t="str">
        <f>IFERROR(VLOOKUP(D2132,[2]Sheet1!$C:$D,2,FALSE),D2132)</f>
        <v>Botswana</v>
      </c>
      <c r="F2132" s="3">
        <v>13.20114930764294</v>
      </c>
      <c r="G2132" s="3">
        <v>2</v>
      </c>
      <c r="H2132" s="3">
        <v>16.440000000000001</v>
      </c>
      <c r="I2132" s="3">
        <v>20</v>
      </c>
      <c r="J2132" s="3">
        <v>31</v>
      </c>
      <c r="K2132" s="9">
        <v>59.998317037986851</v>
      </c>
      <c r="L2132" s="3">
        <v>2.400377218333333</v>
      </c>
      <c r="M2132" s="3">
        <v>3.0133534803921584</v>
      </c>
      <c r="N2132" s="3">
        <v>3.4096095057634219</v>
      </c>
      <c r="O2132" s="3">
        <v>3.333333333333333</v>
      </c>
      <c r="P2132" s="3">
        <v>3.333333333333333</v>
      </c>
      <c r="Q2132" s="3">
        <v>2.9644980469854358</v>
      </c>
      <c r="R2132" s="3">
        <v>5.3957448675037121</v>
      </c>
      <c r="S2132" s="3"/>
      <c r="T2132" s="3"/>
      <c r="U2132" s="9">
        <v>61.64800354794572</v>
      </c>
      <c r="V2132" s="3">
        <v>9.6789118512551564</v>
      </c>
      <c r="W2132" s="3">
        <v>2.7815371324909446</v>
      </c>
      <c r="X2132" s="3">
        <v>3.0603570416548602</v>
      </c>
      <c r="Y2132" s="3">
        <v>10</v>
      </c>
      <c r="Z2132" s="9">
        <v>90.848828421054037</v>
      </c>
      <c r="AA2132" s="3">
        <v>9.36</v>
      </c>
      <c r="AB2132" s="3">
        <v>7.6</v>
      </c>
      <c r="AC2132" s="3">
        <v>11.172000000000001</v>
      </c>
      <c r="AD2132" s="3">
        <v>5.9237333333333337</v>
      </c>
      <c r="AE2132" s="3">
        <v>6.0285528953736947</v>
      </c>
      <c r="AF2132" s="3">
        <v>9.1958629627460926</v>
      </c>
      <c r="AG2132" s="3">
        <v>7.6122079290598936</v>
      </c>
      <c r="AH2132" s="3">
        <v>10</v>
      </c>
      <c r="AI2132" s="3">
        <v>6.6709927007472727</v>
      </c>
      <c r="AJ2132" s="3">
        <v>5.3846153846153841</v>
      </c>
      <c r="AK2132" s="3">
        <v>10</v>
      </c>
      <c r="AL2132" s="3">
        <v>7.3518693617875526</v>
      </c>
      <c r="AM2132" s="9">
        <v>77.219526560451953</v>
      </c>
      <c r="AN2132" s="3">
        <v>8</v>
      </c>
      <c r="AO2132" s="3">
        <v>9.5820000000000007</v>
      </c>
      <c r="AP2132" s="3">
        <v>10</v>
      </c>
      <c r="AQ2132" s="3">
        <v>9.1940000000000008</v>
      </c>
      <c r="AR2132" s="3">
        <v>10</v>
      </c>
      <c r="AS2132" s="3">
        <v>4.7551834272494755</v>
      </c>
      <c r="AT2132" s="3">
        <v>6.4185125420065425</v>
      </c>
      <c r="AU2132" s="3">
        <v>10</v>
      </c>
      <c r="AV2132" s="3">
        <v>3.7835647336944387</v>
      </c>
      <c r="AW2132" s="3">
        <v>10</v>
      </c>
      <c r="AX2132" s="3">
        <v>7.4928767838250758</v>
      </c>
      <c r="AY2132" s="3">
        <v>4.1444494768671936</v>
      </c>
      <c r="AZ2132" s="3">
        <v>6.2222222222222223</v>
      </c>
      <c r="BA2132" s="3">
        <v>8.4548028966624731</v>
      </c>
      <c r="BB2132" s="3">
        <v>5.1424766834443734</v>
      </c>
      <c r="BC2132" s="3">
        <v>9.2880698865174871</v>
      </c>
      <c r="BD2132" s="3">
        <v>8.296182376892844</v>
      </c>
      <c r="BE2132" s="3">
        <v>6.9247005904344308</v>
      </c>
      <c r="BF2132" s="9">
        <v>78.705257914198356</v>
      </c>
      <c r="BG2132" s="13">
        <v>73.683986696327381</v>
      </c>
    </row>
    <row r="2133" spans="1:59">
      <c r="A2133" s="1">
        <v>2008</v>
      </c>
      <c r="B2133" s="3" t="s">
        <v>230</v>
      </c>
      <c r="C2133" s="3" t="str">
        <f>VLOOKUP(E2133,[1]region!$A:$B,2,FALSE)</f>
        <v>LS</v>
      </c>
      <c r="D2133" s="3" t="s">
        <v>231</v>
      </c>
      <c r="E2133" s="3" t="str">
        <f>IFERROR(VLOOKUP(D2133,[2]Sheet1!$C:$D,2,FALSE),D2133)</f>
        <v>Lesotho</v>
      </c>
      <c r="F2133" s="3">
        <v>13.2</v>
      </c>
      <c r="G2133" s="3">
        <v>2</v>
      </c>
      <c r="H2133" s="3">
        <v>16.432000000000002</v>
      </c>
      <c r="I2133" s="3">
        <v>20</v>
      </c>
      <c r="J2133" s="3">
        <v>31</v>
      </c>
      <c r="K2133" s="9">
        <v>56.758723556640511</v>
      </c>
      <c r="L2133" s="3">
        <v>2.3978347861271665</v>
      </c>
      <c r="M2133" s="3">
        <v>3.0111999999999997</v>
      </c>
      <c r="N2133" s="3">
        <v>3.4096095057634219</v>
      </c>
      <c r="O2133" s="3">
        <v>3.333333333333333</v>
      </c>
      <c r="P2133" s="3">
        <v>3.333333333333333</v>
      </c>
      <c r="Q2133" s="3">
        <v>2.9644980469854358</v>
      </c>
      <c r="R2133" s="3">
        <v>5.3915613377392564</v>
      </c>
      <c r="S2133" s="3"/>
      <c r="T2133" s="3"/>
      <c r="U2133" s="9">
        <v>43.016214747030936</v>
      </c>
      <c r="V2133" s="3">
        <v>11.148430482651284</v>
      </c>
      <c r="W2133" s="3">
        <v>2.52640067207204</v>
      </c>
      <c r="X2133" s="3">
        <v>10.721039436154328</v>
      </c>
      <c r="Y2133" s="3">
        <v>5</v>
      </c>
      <c r="Z2133" s="9">
        <v>74.038864368525154</v>
      </c>
      <c r="AA2133" s="3">
        <v>23.763906571287876</v>
      </c>
      <c r="AB2133" s="3">
        <v>7.8</v>
      </c>
      <c r="AC2133" s="3">
        <v>10.76</v>
      </c>
      <c r="AD2133" s="3">
        <v>4.7119999999999997</v>
      </c>
      <c r="AE2133" s="3">
        <v>4.891258476190476</v>
      </c>
      <c r="AF2133" s="3">
        <v>3.4157512286990599</v>
      </c>
      <c r="AG2133" s="3">
        <v>4.153504852444768</v>
      </c>
      <c r="AH2133" s="3">
        <v>10</v>
      </c>
      <c r="AI2133" s="3">
        <v>5.703560559523809</v>
      </c>
      <c r="AJ2133" s="3">
        <v>2.3076923076923079</v>
      </c>
      <c r="AK2133" s="3">
        <v>6.3056615549650115</v>
      </c>
      <c r="AL2133" s="3">
        <v>4.7723048073937093</v>
      </c>
      <c r="AM2133" s="9">
        <v>59.094524149596197</v>
      </c>
      <c r="AN2133" s="3">
        <v>10</v>
      </c>
      <c r="AO2133" s="3">
        <v>8.2755701463073965</v>
      </c>
      <c r="AP2133" s="3">
        <v>9</v>
      </c>
      <c r="AQ2133" s="3">
        <v>9.0918567154357977</v>
      </c>
      <c r="AR2133" s="3">
        <v>7.8</v>
      </c>
      <c r="AS2133" s="3">
        <v>4.883114428571429</v>
      </c>
      <c r="AT2133" s="3">
        <v>4.9674546666666668</v>
      </c>
      <c r="AU2133" s="3">
        <v>8</v>
      </c>
      <c r="AV2133" s="3">
        <v>5.9209254372241844</v>
      </c>
      <c r="AW2133" s="3">
        <v>10</v>
      </c>
      <c r="AX2133" s="3">
        <v>6.9285824220770467</v>
      </c>
      <c r="AY2133" s="3">
        <v>4.1884168809523814</v>
      </c>
      <c r="AZ2133" s="3">
        <v>4.4936708860759493</v>
      </c>
      <c r="BA2133" s="3">
        <v>8.3967040190806781</v>
      </c>
      <c r="BB2133" s="3">
        <v>3.914702924603175</v>
      </c>
      <c r="BC2133" s="3">
        <v>3.7867134858467475</v>
      </c>
      <c r="BD2133" s="3">
        <v>6.3681782244294816</v>
      </c>
      <c r="BE2133" s="3">
        <v>5.1913977368314024</v>
      </c>
      <c r="BF2133" s="9">
        <v>70.706122914480829</v>
      </c>
      <c r="BG2133" s="13">
        <v>60.722889947254728</v>
      </c>
    </row>
    <row r="2134" spans="1:59">
      <c r="A2134" s="1">
        <v>2014</v>
      </c>
      <c r="B2134" s="3" t="s">
        <v>14</v>
      </c>
      <c r="C2134" s="3" t="str">
        <f>VLOOKUP(E2134,[1]region!$A:$B,2,FALSE)</f>
        <v>AT</v>
      </c>
      <c r="D2134" s="3" t="s">
        <v>15</v>
      </c>
      <c r="E2134" s="3" t="str">
        <f>IFERROR(VLOOKUP(D2134,[2]Sheet1!$C:$D,2,FALSE),D2134)</f>
        <v>Austria</v>
      </c>
      <c r="F2134" s="3">
        <v>13.194270783929912</v>
      </c>
      <c r="G2134" s="3">
        <v>2</v>
      </c>
      <c r="H2134" s="3">
        <v>16.432000000000002</v>
      </c>
      <c r="I2134" s="3">
        <v>20</v>
      </c>
      <c r="J2134" s="3">
        <v>31</v>
      </c>
      <c r="K2134" s="9">
        <v>51.196248320076954</v>
      </c>
      <c r="L2134" s="3">
        <v>2.3966667572657272</v>
      </c>
      <c r="M2134" s="3">
        <v>3.0111999999999997</v>
      </c>
      <c r="N2134" s="3">
        <v>3.4082396825154619</v>
      </c>
      <c r="O2134" s="3">
        <v>3.333333333333333</v>
      </c>
      <c r="P2134" s="3">
        <v>3.333333333333333</v>
      </c>
      <c r="Q2134" s="3">
        <v>2.9644980469854358</v>
      </c>
      <c r="R2134" s="3">
        <v>5.3915613377392564</v>
      </c>
      <c r="S2134" s="3"/>
      <c r="T2134" s="3"/>
      <c r="U2134" s="9">
        <v>80.556056462094887</v>
      </c>
      <c r="V2134" s="3">
        <v>5.5935288805276651</v>
      </c>
      <c r="W2134" s="3">
        <v>0.27933998875571214</v>
      </c>
      <c r="X2134" s="3">
        <v>1.6058056048798099</v>
      </c>
      <c r="Y2134" s="3">
        <v>10</v>
      </c>
      <c r="Z2134" s="9">
        <v>96.12099276854056</v>
      </c>
      <c r="AA2134" s="3">
        <v>0.27510000000000001</v>
      </c>
      <c r="AB2134" s="3">
        <v>5.3</v>
      </c>
      <c r="AC2134" s="3">
        <v>8.6389999999999993</v>
      </c>
      <c r="AD2134" s="3">
        <v>8.4336666666666655</v>
      </c>
      <c r="AE2134" s="3">
        <v>7.6403901510416663</v>
      </c>
      <c r="AF2134" s="3">
        <v>9.9633137649230932</v>
      </c>
      <c r="AG2134" s="3">
        <v>8.8018519579823788</v>
      </c>
      <c r="AH2134" s="3">
        <v>10</v>
      </c>
      <c r="AI2134" s="3">
        <v>7.3379956249999987</v>
      </c>
      <c r="AJ2134" s="3">
        <v>3.0769230769230771</v>
      </c>
      <c r="AK2134" s="3">
        <v>7.7437948920622981</v>
      </c>
      <c r="AL2134" s="3">
        <v>6.0529045313284584</v>
      </c>
      <c r="AM2134" s="9">
        <v>83.221057889943765</v>
      </c>
      <c r="AN2134" s="3">
        <v>8</v>
      </c>
      <c r="AO2134" s="3">
        <v>8.6640000000000015</v>
      </c>
      <c r="AP2134" s="3">
        <v>10</v>
      </c>
      <c r="AQ2134" s="3">
        <v>8.8879999999999999</v>
      </c>
      <c r="AR2134" s="3">
        <v>8.9</v>
      </c>
      <c r="AS2134" s="3">
        <v>3.8457237552083328</v>
      </c>
      <c r="AT2134" s="3">
        <v>2.1462089374999995</v>
      </c>
      <c r="AU2134" s="3">
        <v>6</v>
      </c>
      <c r="AV2134" s="3">
        <v>10</v>
      </c>
      <c r="AW2134" s="3">
        <v>3</v>
      </c>
      <c r="AX2134" s="3">
        <v>5.648655448784722</v>
      </c>
      <c r="AY2134" s="3">
        <v>4.0667236380336824</v>
      </c>
      <c r="AZ2134" s="3">
        <v>8.8888888888888893</v>
      </c>
      <c r="BA2134" s="3">
        <v>9.249536630260744</v>
      </c>
      <c r="BB2134" s="3">
        <v>6.1171312600918828</v>
      </c>
      <c r="BC2134" s="3">
        <v>7.2796212514526992</v>
      </c>
      <c r="BD2134" s="3">
        <v>8.1392518063435002</v>
      </c>
      <c r="BE2134" s="3">
        <v>7.2901922458452324</v>
      </c>
      <c r="BF2134" s="9">
        <v>72.756158982099848</v>
      </c>
      <c r="BG2134" s="13">
        <v>76.770102884551207</v>
      </c>
    </row>
    <row r="2135" spans="1:59">
      <c r="A2135" s="1">
        <v>2010</v>
      </c>
      <c r="B2135" s="3" t="s">
        <v>230</v>
      </c>
      <c r="C2135" s="3" t="str">
        <f>VLOOKUP(E2135,[1]region!$A:$B,2,FALSE)</f>
        <v>LS</v>
      </c>
      <c r="D2135" s="3" t="s">
        <v>231</v>
      </c>
      <c r="E2135" s="3" t="str">
        <f>IFERROR(VLOOKUP(D2135,[2]Sheet1!$C:$D,2,FALSE),D2135)</f>
        <v>Lesotho</v>
      </c>
      <c r="F2135" s="3">
        <v>13.16954686146596</v>
      </c>
      <c r="G2135" s="3">
        <v>2</v>
      </c>
      <c r="H2135" s="3">
        <v>16.417867767451515</v>
      </c>
      <c r="I2135" s="3">
        <v>20</v>
      </c>
      <c r="J2135" s="3">
        <v>31</v>
      </c>
      <c r="K2135" s="9">
        <v>48.459407894752005</v>
      </c>
      <c r="L2135" s="3">
        <v>2.3958333333333335</v>
      </c>
      <c r="M2135" s="3">
        <v>3.010741109543658</v>
      </c>
      <c r="N2135" s="3">
        <v>3.4006799999999999</v>
      </c>
      <c r="O2135" s="3">
        <v>3.333333333333333</v>
      </c>
      <c r="P2135" s="3">
        <v>3.333333333333333</v>
      </c>
      <c r="Q2135" s="3">
        <v>2.9644980469854358</v>
      </c>
      <c r="R2135" s="3">
        <v>5.3882543215535099</v>
      </c>
      <c r="S2135" s="3"/>
      <c r="T2135" s="3"/>
      <c r="U2135" s="9">
        <v>43.176952846469874</v>
      </c>
      <c r="V2135" s="3">
        <v>9.6233124076904097</v>
      </c>
      <c r="W2135" s="3">
        <v>2.5026751684493074</v>
      </c>
      <c r="X2135" s="3">
        <v>3.57798672540157</v>
      </c>
      <c r="Y2135" s="3">
        <v>5</v>
      </c>
      <c r="Z2135" s="9">
        <v>78.396675265004703</v>
      </c>
      <c r="AA2135" s="3">
        <v>23.763906571287876</v>
      </c>
      <c r="AB2135" s="3">
        <v>7.6</v>
      </c>
      <c r="AC2135" s="3">
        <v>11.172000000000001</v>
      </c>
      <c r="AD2135" s="3">
        <v>4.6703999999999999</v>
      </c>
      <c r="AE2135" s="3">
        <v>4.813836108401083</v>
      </c>
      <c r="AF2135" s="3">
        <v>5.3799263869632661</v>
      </c>
      <c r="AG2135" s="3">
        <v>5.096881247682175</v>
      </c>
      <c r="AH2135" s="3">
        <v>10</v>
      </c>
      <c r="AI2135" s="3">
        <v>6.2358408441734419</v>
      </c>
      <c r="AJ2135" s="3">
        <v>2.3076923076923079</v>
      </c>
      <c r="AK2135" s="3">
        <v>6.3056615549650115</v>
      </c>
      <c r="AL2135" s="3">
        <v>4.9497315689435872</v>
      </c>
      <c r="AM2135" s="9">
        <v>61.792532041564399</v>
      </c>
      <c r="AN2135" s="3">
        <v>10</v>
      </c>
      <c r="AO2135" s="3">
        <v>10</v>
      </c>
      <c r="AP2135" s="3">
        <v>10</v>
      </c>
      <c r="AQ2135" s="3">
        <v>10</v>
      </c>
      <c r="AR2135" s="3">
        <v>7.7666666666666657</v>
      </c>
      <c r="AS2135" s="3">
        <v>4.3434059837398369</v>
      </c>
      <c r="AT2135" s="3">
        <v>6.1208817696476956</v>
      </c>
      <c r="AU2135" s="3">
        <v>8</v>
      </c>
      <c r="AV2135" s="3">
        <v>6.5464248520524659</v>
      </c>
      <c r="AW2135" s="3"/>
      <c r="AX2135" s="3">
        <v>6.5554758544213332</v>
      </c>
      <c r="AY2135" s="3">
        <v>3.4183722222222217</v>
      </c>
      <c r="AZ2135" s="3">
        <v>5.454545454545455</v>
      </c>
      <c r="BA2135" s="3">
        <v>8.4210583459751671</v>
      </c>
      <c r="BB2135" s="3">
        <v>3.5612757568718547</v>
      </c>
      <c r="BC2135" s="3">
        <v>3.1201660169287249</v>
      </c>
      <c r="BD2135" s="3">
        <v>6.3681782244294816</v>
      </c>
      <c r="BE2135" s="3">
        <v>5.0572660034954842</v>
      </c>
      <c r="BF2135" s="9">
        <v>72.042472859722722</v>
      </c>
      <c r="BG2135" s="13">
        <v>60.77360818150273</v>
      </c>
    </row>
    <row r="2136" spans="1:59">
      <c r="A2136" s="1">
        <v>2010</v>
      </c>
      <c r="B2136" s="3" t="s">
        <v>338</v>
      </c>
      <c r="C2136" s="3" t="str">
        <f>VLOOKUP(E2136,[1]region!$A:$B,2,FALSE)</f>
        <v>SR</v>
      </c>
      <c r="D2136" s="3" t="s">
        <v>339</v>
      </c>
      <c r="E2136" s="3" t="str">
        <f>IFERROR(VLOOKUP(D2136,[2]Sheet1!$C:$D,2,FALSE),D2136)</f>
        <v>Suriname</v>
      </c>
      <c r="F2136" s="3">
        <v>13.15314385928715</v>
      </c>
      <c r="G2136" s="3">
        <v>2</v>
      </c>
      <c r="H2136" s="3">
        <v>16.41</v>
      </c>
      <c r="I2136" s="3">
        <v>20</v>
      </c>
      <c r="J2136" s="3">
        <v>31</v>
      </c>
      <c r="K2136" s="9">
        <v>65.992172890954748</v>
      </c>
      <c r="L2136" s="3">
        <v>2.3943661971830985</v>
      </c>
      <c r="M2136" s="3">
        <v>3.010741109543658</v>
      </c>
      <c r="N2136" s="3">
        <v>3.3914465608828008</v>
      </c>
      <c r="O2136" s="3">
        <v>3.333333333333333</v>
      </c>
      <c r="P2136" s="3">
        <v>3.333333333333333</v>
      </c>
      <c r="Q2136" s="3">
        <v>2.9644980469854358</v>
      </c>
      <c r="R2136" s="3">
        <v>5.3882543215535099</v>
      </c>
      <c r="S2136" s="3"/>
      <c r="T2136" s="3"/>
      <c r="U2136" s="9">
        <v>42.888609893735023</v>
      </c>
      <c r="V2136" s="3">
        <v>-4.3258438379909503</v>
      </c>
      <c r="W2136" s="3">
        <v>6.1667179934240144</v>
      </c>
      <c r="X2136" s="3">
        <v>6.9447872953173801</v>
      </c>
      <c r="Y2136" s="3">
        <v>10</v>
      </c>
      <c r="Z2136" s="9">
        <v>88.197966439921828</v>
      </c>
      <c r="AA2136" s="3">
        <v>2.4500000000000002</v>
      </c>
      <c r="AB2136" s="3">
        <v>10.4</v>
      </c>
      <c r="AC2136" s="3">
        <v>9.6720000000000006</v>
      </c>
      <c r="AD2136" s="3">
        <v>7.4726222222222232</v>
      </c>
      <c r="AE2136" s="3">
        <v>6.511893333333334</v>
      </c>
      <c r="AF2136" s="3">
        <v>6.5074244673730561</v>
      </c>
      <c r="AG2136" s="3">
        <v>6.5096589003531946</v>
      </c>
      <c r="AH2136" s="3">
        <v>10</v>
      </c>
      <c r="AI2136" s="3">
        <v>4.87608</v>
      </c>
      <c r="AJ2136" s="3">
        <v>0</v>
      </c>
      <c r="AK2136" s="3">
        <v>2.3231384676186893</v>
      </c>
      <c r="AL2136" s="3">
        <v>2.3997394892062296</v>
      </c>
      <c r="AM2136" s="9">
        <v>65.955051529454124</v>
      </c>
      <c r="AN2136" s="3">
        <v>5</v>
      </c>
      <c r="AO2136" s="3">
        <v>9.1368368368368369</v>
      </c>
      <c r="AP2136" s="3">
        <v>10</v>
      </c>
      <c r="AQ2136" s="3">
        <v>8.0456122789456117</v>
      </c>
      <c r="AR2136" s="3">
        <v>10</v>
      </c>
      <c r="AS2136" s="3">
        <v>3.183511666666667</v>
      </c>
      <c r="AT2136" s="3">
        <v>6.9254650000000009</v>
      </c>
      <c r="AU2136" s="3">
        <v>10</v>
      </c>
      <c r="AV2136" s="3">
        <v>7.0069015384454705</v>
      </c>
      <c r="AW2136" s="3">
        <v>10</v>
      </c>
      <c r="AX2136" s="3">
        <v>7.8526463675186902</v>
      </c>
      <c r="AY2136" s="3">
        <v>2.9866766666666673</v>
      </c>
      <c r="AZ2136" s="3">
        <v>3.3333333333333326</v>
      </c>
      <c r="BA2136" s="3">
        <v>5.4570138577552063</v>
      </c>
      <c r="BB2136" s="3">
        <v>4.1920176190476193</v>
      </c>
      <c r="BC2136" s="3">
        <v>4.8696947657830636</v>
      </c>
      <c r="BD2136" s="3">
        <v>7.7693440329057619</v>
      </c>
      <c r="BE2136" s="3">
        <v>4.7680133792486084</v>
      </c>
      <c r="BF2136" s="9">
        <v>68.887573419043036</v>
      </c>
      <c r="BG2136" s="13">
        <v>66.384274834621763</v>
      </c>
    </row>
    <row r="2137" spans="1:59">
      <c r="A2137" s="1">
        <v>2013</v>
      </c>
      <c r="B2137" s="3" t="s">
        <v>230</v>
      </c>
      <c r="C2137" s="3" t="str">
        <f>VLOOKUP(E2137,[1]region!$A:$B,2,FALSE)</f>
        <v>LS</v>
      </c>
      <c r="D2137" s="3" t="s">
        <v>231</v>
      </c>
      <c r="E2137" s="3" t="str">
        <f>IFERROR(VLOOKUP(D2137,[2]Sheet1!$C:$D,2,FALSE),D2137)</f>
        <v>Lesotho</v>
      </c>
      <c r="F2137" s="3">
        <v>13.14</v>
      </c>
      <c r="G2137" s="3">
        <v>2</v>
      </c>
      <c r="H2137" s="3">
        <v>16.39</v>
      </c>
      <c r="I2137" s="3">
        <v>20</v>
      </c>
      <c r="J2137" s="3">
        <v>31</v>
      </c>
      <c r="K2137" s="9">
        <v>49.247669293548732</v>
      </c>
      <c r="L2137" s="3">
        <v>2.3935562504770811</v>
      </c>
      <c r="M2137" s="3">
        <v>3.010741109543658</v>
      </c>
      <c r="N2137" s="3">
        <v>3.3881892316384166</v>
      </c>
      <c r="O2137" s="3">
        <v>3.333333333333333</v>
      </c>
      <c r="P2137" s="3">
        <v>3.333333333333333</v>
      </c>
      <c r="Q2137" s="3">
        <v>2.9644980469854358</v>
      </c>
      <c r="R2137" s="3">
        <v>5.3882543215535099</v>
      </c>
      <c r="S2137" s="3"/>
      <c r="T2137" s="3"/>
      <c r="U2137" s="9">
        <v>49.832722959950075</v>
      </c>
      <c r="V2137" s="3">
        <v>-4.8674855943028899</v>
      </c>
      <c r="W2137" s="3">
        <v>0.99502948368995059</v>
      </c>
      <c r="X2137" s="3">
        <v>4.9283407107127744</v>
      </c>
      <c r="Y2137" s="3">
        <v>5</v>
      </c>
      <c r="Z2137" s="9">
        <v>81.607057363802227</v>
      </c>
      <c r="AA2137" s="3">
        <v>20.93</v>
      </c>
      <c r="AB2137" s="3">
        <v>7.6</v>
      </c>
      <c r="AC2137" s="3">
        <v>11.095999999999998</v>
      </c>
      <c r="AD2137" s="3">
        <v>4.6805333333333339</v>
      </c>
      <c r="AE2137" s="3">
        <v>4.8708176664106348</v>
      </c>
      <c r="AF2137" s="3">
        <v>5.5048143911259633</v>
      </c>
      <c r="AG2137" s="3">
        <v>5.1878160287682995</v>
      </c>
      <c r="AH2137" s="3">
        <v>10</v>
      </c>
      <c r="AI2137" s="3">
        <v>5.5889010711221179</v>
      </c>
      <c r="AJ2137" s="3">
        <v>2.3076923076923079</v>
      </c>
      <c r="AK2137" s="3">
        <v>3.8569660028845898</v>
      </c>
      <c r="AL2137" s="3">
        <v>3.9178531272330055</v>
      </c>
      <c r="AM2137" s="9">
        <v>59.465506223336597</v>
      </c>
      <c r="AN2137" s="3">
        <v>10</v>
      </c>
      <c r="AO2137" s="3">
        <v>10</v>
      </c>
      <c r="AP2137" s="3">
        <v>9</v>
      </c>
      <c r="AQ2137" s="3">
        <v>9.6666666666666661</v>
      </c>
      <c r="AR2137" s="3">
        <v>7.7666666666666657</v>
      </c>
      <c r="AS2137" s="3">
        <v>4.751445049738189</v>
      </c>
      <c r="AT2137" s="3">
        <v>5.0714160359898255</v>
      </c>
      <c r="AU2137" s="3">
        <v>8</v>
      </c>
      <c r="AV2137" s="3">
        <v>6.5464248520524659</v>
      </c>
      <c r="AW2137" s="3"/>
      <c r="AX2137" s="3">
        <v>6.4271905208894298</v>
      </c>
      <c r="AY2137" s="3">
        <v>4.8989977944995191</v>
      </c>
      <c r="AZ2137" s="3">
        <v>4.4444444444444446</v>
      </c>
      <c r="BA2137" s="3">
        <v>8.9727785972468848</v>
      </c>
      <c r="BB2137" s="3">
        <v>5.160971234162953</v>
      </c>
      <c r="BC2137" s="3">
        <v>7.9750018185656204</v>
      </c>
      <c r="BD2137" s="3">
        <v>6.3681782244294816</v>
      </c>
      <c r="BE2137" s="3">
        <v>6.3033953522248183</v>
      </c>
      <c r="BF2137" s="9">
        <v>74.657508465936388</v>
      </c>
      <c r="BG2137" s="13">
        <v>62.962092861314808</v>
      </c>
    </row>
    <row r="2138" spans="1:59">
      <c r="A2138" s="1">
        <v>2010</v>
      </c>
      <c r="B2138" s="3" t="s">
        <v>327</v>
      </c>
      <c r="C2138" s="3" t="str">
        <f>VLOOKUP(E2138,[1]region!$A:$B,2,FALSE)</f>
        <v>SI</v>
      </c>
      <c r="D2138" s="3" t="s">
        <v>328</v>
      </c>
      <c r="E2138" s="3" t="str">
        <f>IFERROR(VLOOKUP(D2138,[2]Sheet1!$C:$D,2,FALSE),D2138)</f>
        <v>Slovenia</v>
      </c>
      <c r="F2138" s="3">
        <v>13.13</v>
      </c>
      <c r="G2138" s="3">
        <v>2</v>
      </c>
      <c r="H2138" s="3">
        <v>16.38</v>
      </c>
      <c r="I2138" s="3">
        <v>20</v>
      </c>
      <c r="J2138" s="3">
        <v>31</v>
      </c>
      <c r="K2138" s="9">
        <v>42.882553293797088</v>
      </c>
      <c r="L2138" s="3">
        <v>2.3918935498938501</v>
      </c>
      <c r="M2138" s="3">
        <v>3.0100069700288756</v>
      </c>
      <c r="N2138" s="3">
        <v>3.3796294530232744</v>
      </c>
      <c r="O2138" s="3">
        <v>3.333333333333333</v>
      </c>
      <c r="P2138" s="3">
        <v>3.333333333333333</v>
      </c>
      <c r="Q2138" s="3">
        <v>2.9644980469854358</v>
      </c>
      <c r="R2138" s="3">
        <v>5.3800863001536809</v>
      </c>
      <c r="S2138" s="3"/>
      <c r="T2138" s="3"/>
      <c r="U2138" s="9">
        <v>59.746704632908006</v>
      </c>
      <c r="V2138" s="3">
        <v>2.9617713255796208</v>
      </c>
      <c r="W2138" s="3">
        <v>2.1073667026616705</v>
      </c>
      <c r="X2138" s="3">
        <v>1.84096534653413</v>
      </c>
      <c r="Y2138" s="3">
        <v>10</v>
      </c>
      <c r="Z2138" s="9">
        <v>95.491264961281459</v>
      </c>
      <c r="AA2138" s="3">
        <v>0.55138600000000004</v>
      </c>
      <c r="AB2138" s="3">
        <v>5.0999999999999996</v>
      </c>
      <c r="AC2138" s="3">
        <v>8.9759999999999991</v>
      </c>
      <c r="AD2138" s="3">
        <v>8.3406697777777783</v>
      </c>
      <c r="AE2138" s="3">
        <v>6.6934166666666659</v>
      </c>
      <c r="AF2138" s="3">
        <v>7.8864515775809991</v>
      </c>
      <c r="AG2138" s="3">
        <v>7.2899341221238325</v>
      </c>
      <c r="AH2138" s="3">
        <v>10</v>
      </c>
      <c r="AI2138" s="3">
        <v>4.2677700000000005</v>
      </c>
      <c r="AJ2138" s="3">
        <v>3.8461538461538463</v>
      </c>
      <c r="AK2138" s="3">
        <v>6.4162871962801891</v>
      </c>
      <c r="AL2138" s="3">
        <v>4.8434036808113454</v>
      </c>
      <c r="AM2138" s="9">
        <v>76.185018951782396</v>
      </c>
      <c r="AN2138" s="3">
        <v>5</v>
      </c>
      <c r="AO2138" s="3">
        <v>7.5949784640783502</v>
      </c>
      <c r="AP2138" s="3">
        <v>10</v>
      </c>
      <c r="AQ2138" s="3">
        <v>7.5316594880261176</v>
      </c>
      <c r="AR2138" s="3">
        <v>2.2333333333333329</v>
      </c>
      <c r="AS2138" s="3">
        <v>2.2126716666666666</v>
      </c>
      <c r="AT2138" s="3">
        <v>4.7381333333333338</v>
      </c>
      <c r="AU2138" s="3">
        <v>6</v>
      </c>
      <c r="AV2138" s="3">
        <v>8.1293134615284188</v>
      </c>
      <c r="AW2138" s="3">
        <v>10</v>
      </c>
      <c r="AX2138" s="3">
        <v>5.5522419658102917</v>
      </c>
      <c r="AY2138" s="3">
        <v>3.3252100000000002</v>
      </c>
      <c r="AZ2138" s="3">
        <v>8.3333333333333339</v>
      </c>
      <c r="BA2138" s="3">
        <v>9.6649582804622156</v>
      </c>
      <c r="BB2138" s="3">
        <v>5.7174335714285718</v>
      </c>
      <c r="BC2138" s="3">
        <v>7.5560575804430448</v>
      </c>
      <c r="BD2138" s="3">
        <v>7.085575118369337</v>
      </c>
      <c r="BE2138" s="3">
        <v>6.9470946473394166</v>
      </c>
      <c r="BF2138" s="9">
        <v>66.769987003919425</v>
      </c>
      <c r="BG2138" s="13">
        <v>68.215105768737686</v>
      </c>
    </row>
    <row r="2139" spans="1:59">
      <c r="A2139" s="1">
        <v>2000</v>
      </c>
      <c r="B2139" s="3" t="s">
        <v>292</v>
      </c>
      <c r="C2139" s="3" t="str">
        <f>VLOOKUP(E2139,[1]region!$A:$B,2,FALSE)</f>
        <v>PG</v>
      </c>
      <c r="D2139" s="3" t="s">
        <v>293</v>
      </c>
      <c r="E2139" s="3" t="str">
        <f>IFERROR(VLOOKUP(D2139,[2]Sheet1!$C:$D,2,FALSE),D2139)</f>
        <v>Papua New Guinea</v>
      </c>
      <c r="F2139" s="3">
        <v>13.12</v>
      </c>
      <c r="G2139" s="3">
        <v>2</v>
      </c>
      <c r="H2139" s="3">
        <v>16.38</v>
      </c>
      <c r="I2139" s="3">
        <v>20</v>
      </c>
      <c r="J2139" s="3">
        <v>31</v>
      </c>
      <c r="K2139" s="9">
        <v>61.80320148710944</v>
      </c>
      <c r="L2139" s="3">
        <v>2.3834567701863354</v>
      </c>
      <c r="M2139" s="3">
        <v>3.0030741666666665</v>
      </c>
      <c r="N2139" s="3">
        <v>3.3752050919555376</v>
      </c>
      <c r="O2139" s="3">
        <v>3.333333333333333</v>
      </c>
      <c r="P2139" s="3">
        <v>3.333333333333333</v>
      </c>
      <c r="Q2139" s="3">
        <v>2.9644980469854358</v>
      </c>
      <c r="R2139" s="3">
        <v>5.3628737437753164</v>
      </c>
      <c r="S2139" s="3"/>
      <c r="T2139" s="3"/>
      <c r="U2139" s="9">
        <v>42.66252266810514</v>
      </c>
      <c r="V2139" s="3">
        <v>1.3638308166044277</v>
      </c>
      <c r="W2139" s="3">
        <v>3.7766974214796636</v>
      </c>
      <c r="X2139" s="3">
        <v>15.5958933107537</v>
      </c>
      <c r="Y2139" s="3">
        <v>0</v>
      </c>
      <c r="Z2139" s="9">
        <v>62.743440514841275</v>
      </c>
      <c r="AA2139" s="3">
        <v>5.96</v>
      </c>
      <c r="AB2139" s="3">
        <v>21.1</v>
      </c>
      <c r="AC2139" s="3">
        <v>18.5</v>
      </c>
      <c r="AD2139" s="3">
        <v>4.8022222222222215</v>
      </c>
      <c r="AE2139" s="3"/>
      <c r="AF2139" s="3" t="s">
        <v>2</v>
      </c>
      <c r="AG2139" s="3" t="s">
        <v>2</v>
      </c>
      <c r="AH2139" s="3">
        <v>10</v>
      </c>
      <c r="AI2139" s="3"/>
      <c r="AJ2139" s="3">
        <v>1.538</v>
      </c>
      <c r="AK2139" s="3"/>
      <c r="AL2139" s="3">
        <v>1.538</v>
      </c>
      <c r="AM2139" s="9">
        <v>54.4674074074074</v>
      </c>
      <c r="AN2139" s="3">
        <v>5</v>
      </c>
      <c r="AO2139" s="3">
        <v>9.420312267149253</v>
      </c>
      <c r="AP2139" s="3">
        <v>10</v>
      </c>
      <c r="AQ2139" s="3">
        <v>8.1401040890497516</v>
      </c>
      <c r="AR2139" s="3">
        <v>8.9</v>
      </c>
      <c r="AS2139" s="3" t="s">
        <v>2</v>
      </c>
      <c r="AT2139" s="3" t="s">
        <v>2</v>
      </c>
      <c r="AU2139" s="3">
        <v>10</v>
      </c>
      <c r="AV2139" s="3">
        <v>6.3844566375396186</v>
      </c>
      <c r="AW2139" s="3">
        <v>10</v>
      </c>
      <c r="AX2139" s="3">
        <v>8.821114159384905</v>
      </c>
      <c r="AY2139" s="3"/>
      <c r="AZ2139" s="3"/>
      <c r="BA2139" s="3">
        <v>7.884587116006716</v>
      </c>
      <c r="BB2139" s="3"/>
      <c r="BC2139" s="3"/>
      <c r="BD2139" s="3">
        <v>7.69087874763109</v>
      </c>
      <c r="BE2139" s="3" t="s">
        <v>2</v>
      </c>
      <c r="BF2139" s="9">
        <v>84.806091242173267</v>
      </c>
      <c r="BG2139" s="13">
        <v>61.296532663927302</v>
      </c>
    </row>
    <row r="2140" spans="1:59">
      <c r="A2140" s="1">
        <v>2009</v>
      </c>
      <c r="B2140" s="3" t="s">
        <v>65</v>
      </c>
      <c r="C2140" s="3" t="str">
        <f>VLOOKUP(E2140,[1]region!$A:$B,2,FALSE)</f>
        <v>CA</v>
      </c>
      <c r="D2140" s="3" t="s">
        <v>66</v>
      </c>
      <c r="E2140" s="3" t="str">
        <f>IFERROR(VLOOKUP(D2140,[2]Sheet1!$C:$D,2,FALSE),D2140)</f>
        <v>Canada</v>
      </c>
      <c r="F2140" s="3">
        <v>13.12</v>
      </c>
      <c r="G2140" s="3">
        <v>1.99</v>
      </c>
      <c r="H2140" s="3">
        <v>16.34</v>
      </c>
      <c r="I2140" s="3">
        <v>20</v>
      </c>
      <c r="J2140" s="3">
        <v>31</v>
      </c>
      <c r="K2140" s="9">
        <v>59.226281751709145</v>
      </c>
      <c r="L2140" s="3">
        <v>2.3809523809523805</v>
      </c>
      <c r="M2140" s="3">
        <v>3.0027641666666671</v>
      </c>
      <c r="N2140" s="3">
        <v>3.3752050919555376</v>
      </c>
      <c r="O2140" s="3">
        <v>3.333333333333333</v>
      </c>
      <c r="P2140" s="3">
        <v>3.333333333333333</v>
      </c>
      <c r="Q2140" s="3">
        <v>2.9644980469854358</v>
      </c>
      <c r="R2140" s="3">
        <v>5.3611207166179025</v>
      </c>
      <c r="S2140" s="3"/>
      <c r="T2140" s="3"/>
      <c r="U2140" s="9">
        <v>81.015702047740376</v>
      </c>
      <c r="V2140" s="3">
        <v>1.7909828445854092</v>
      </c>
      <c r="W2140" s="3">
        <v>3.4515029182054873</v>
      </c>
      <c r="X2140" s="3">
        <v>0.2994668030095653</v>
      </c>
      <c r="Y2140" s="3">
        <v>10</v>
      </c>
      <c r="Z2140" s="9">
        <v>95.503272257997025</v>
      </c>
      <c r="AA2140" s="3">
        <v>0.4</v>
      </c>
      <c r="AB2140" s="3">
        <v>4.5</v>
      </c>
      <c r="AC2140" s="3">
        <v>18.18</v>
      </c>
      <c r="AD2140" s="3">
        <v>7.1871111111111103</v>
      </c>
      <c r="AE2140" s="3">
        <v>6.4196744736842106</v>
      </c>
      <c r="AF2140" s="3">
        <v>8.8908146753008488</v>
      </c>
      <c r="AG2140" s="3">
        <v>7.6552445744925297</v>
      </c>
      <c r="AH2140" s="3">
        <v>10</v>
      </c>
      <c r="AI2140" s="3">
        <v>7.3493680175438589</v>
      </c>
      <c r="AJ2140" s="3">
        <v>6.9230769230769234</v>
      </c>
      <c r="AK2140" s="3">
        <v>5.5610201413811424</v>
      </c>
      <c r="AL2140" s="3">
        <v>6.6111550273339752</v>
      </c>
      <c r="AM2140" s="9">
        <v>78.633776782344029</v>
      </c>
      <c r="AN2140" s="3">
        <v>10</v>
      </c>
      <c r="AO2140" s="3">
        <v>9.0059563697385627</v>
      </c>
      <c r="AP2140" s="3">
        <v>10</v>
      </c>
      <c r="AQ2140" s="3">
        <v>9.6686521232461882</v>
      </c>
      <c r="AR2140" s="3">
        <v>8.9</v>
      </c>
      <c r="AS2140" s="3">
        <v>6.3428355087719304</v>
      </c>
      <c r="AT2140" s="3">
        <v>7.5691253684210533</v>
      </c>
      <c r="AU2140" s="3">
        <v>10</v>
      </c>
      <c r="AV2140" s="3">
        <v>8.1458751987382669</v>
      </c>
      <c r="AW2140" s="3">
        <v>10</v>
      </c>
      <c r="AX2140" s="3">
        <v>8.4929726793218752</v>
      </c>
      <c r="AY2140" s="3">
        <v>4.3698523157894735</v>
      </c>
      <c r="AZ2140" s="3">
        <v>5.4385964912280702</v>
      </c>
      <c r="BA2140" s="3">
        <v>9.8357155542523458</v>
      </c>
      <c r="BB2140" s="3">
        <v>8.5880175233918123</v>
      </c>
      <c r="BC2140" s="3">
        <v>9.5136769608994634</v>
      </c>
      <c r="BD2140" s="3">
        <v>8.5315782327168588</v>
      </c>
      <c r="BE2140" s="3">
        <v>7.7129061797130047</v>
      </c>
      <c r="BF2140" s="9">
        <v>86.248436607603566</v>
      </c>
      <c r="BG2140" s="13">
        <v>80.125493889478818</v>
      </c>
    </row>
    <row r="2141" spans="1:59">
      <c r="A2141" s="1">
        <v>2013</v>
      </c>
      <c r="B2141" s="3" t="s">
        <v>125</v>
      </c>
      <c r="C2141" s="3" t="str">
        <f>VLOOKUP(E2141,[1]region!$A:$B,2,FALSE)</f>
        <v>EE</v>
      </c>
      <c r="D2141" s="3" t="s">
        <v>126</v>
      </c>
      <c r="E2141" s="3" t="str">
        <f>IFERROR(VLOOKUP(D2141,[2]Sheet1!$C:$D,2,FALSE),D2141)</f>
        <v>Estonia</v>
      </c>
      <c r="F2141" s="3">
        <v>13.115026836219492</v>
      </c>
      <c r="G2141" s="3">
        <v>1.9597983796910394</v>
      </c>
      <c r="H2141" s="3">
        <v>16.329999999999998</v>
      </c>
      <c r="I2141" s="3">
        <v>20</v>
      </c>
      <c r="J2141" s="3">
        <v>31</v>
      </c>
      <c r="K2141" s="9">
        <v>59.720128620165866</v>
      </c>
      <c r="L2141" s="3">
        <v>2.3794187801932365</v>
      </c>
      <c r="M2141" s="3">
        <v>3.0013570299999994</v>
      </c>
      <c r="N2141" s="3">
        <v>3.3752050919555376</v>
      </c>
      <c r="O2141" s="3">
        <v>3.333333333333333</v>
      </c>
      <c r="P2141" s="3">
        <v>3.333333333333333</v>
      </c>
      <c r="Q2141" s="3">
        <v>2.9644980469854358</v>
      </c>
      <c r="R2141" s="3">
        <v>5.3447183277752179</v>
      </c>
      <c r="S2141" s="3"/>
      <c r="T2141" s="3"/>
      <c r="U2141" s="9">
        <v>72.614360619023103</v>
      </c>
      <c r="V2141" s="3">
        <v>18.406253133107974</v>
      </c>
      <c r="W2141" s="3">
        <v>1.8068149789947821</v>
      </c>
      <c r="X2141" s="3">
        <v>2.7884967959355862</v>
      </c>
      <c r="Y2141" s="3">
        <v>10</v>
      </c>
      <c r="Z2141" s="9">
        <v>87.59581005648343</v>
      </c>
      <c r="AA2141" s="3">
        <v>0.54</v>
      </c>
      <c r="AB2141" s="3">
        <v>5.5</v>
      </c>
      <c r="AC2141" s="3">
        <v>9.4600000000000009</v>
      </c>
      <c r="AD2141" s="3">
        <v>8.2520000000000007</v>
      </c>
      <c r="AE2141" s="3">
        <v>6.3806931735310437</v>
      </c>
      <c r="AF2141" s="3">
        <v>9.349321697721658</v>
      </c>
      <c r="AG2141" s="3">
        <v>7.8650074356263513</v>
      </c>
      <c r="AH2141" s="3">
        <v>10</v>
      </c>
      <c r="AI2141" s="3">
        <v>7.5378300834631595</v>
      </c>
      <c r="AJ2141" s="3">
        <v>5.3846153846153841</v>
      </c>
      <c r="AK2141" s="3">
        <v>5.869296091346115</v>
      </c>
      <c r="AL2141" s="3">
        <v>6.2639138531415526</v>
      </c>
      <c r="AM2141" s="9">
        <v>80.952303221919777</v>
      </c>
      <c r="AN2141" s="3">
        <v>10</v>
      </c>
      <c r="AO2141" s="3">
        <v>9.8571372348380493</v>
      </c>
      <c r="AP2141" s="3">
        <v>10</v>
      </c>
      <c r="AQ2141" s="3">
        <v>9.9523790782793498</v>
      </c>
      <c r="AR2141" s="3">
        <v>6.666666666666667</v>
      </c>
      <c r="AS2141" s="3">
        <v>6.3204177719695096</v>
      </c>
      <c r="AT2141" s="3">
        <v>8.608103905283329</v>
      </c>
      <c r="AU2141" s="3">
        <v>4</v>
      </c>
      <c r="AV2141" s="3">
        <v>9.251725384611369</v>
      </c>
      <c r="AW2141" s="3">
        <v>3</v>
      </c>
      <c r="AX2141" s="3">
        <v>6.3078189547551462</v>
      </c>
      <c r="AY2141" s="3">
        <v>5.4613270628789135</v>
      </c>
      <c r="AZ2141" s="3">
        <v>9.5555555555555554</v>
      </c>
      <c r="BA2141" s="3">
        <v>9.7802392850935309</v>
      </c>
      <c r="BB2141" s="3">
        <v>7.549448470970793</v>
      </c>
      <c r="BC2141" s="3">
        <v>9.2391274757822401</v>
      </c>
      <c r="BD2141" s="3">
        <v>9.0920445561073713</v>
      </c>
      <c r="BE2141" s="3">
        <v>8.4462904010647346</v>
      </c>
      <c r="BF2141" s="9">
        <v>82.354961446997436</v>
      </c>
      <c r="BG2141" s="13">
        <v>76.647512792917922</v>
      </c>
    </row>
    <row r="2142" spans="1:59">
      <c r="A2142" s="1">
        <v>2010</v>
      </c>
      <c r="B2142" s="3" t="s">
        <v>270</v>
      </c>
      <c r="C2142" s="3" t="str">
        <f>VLOOKUP(E2142,[1]region!$A:$B,2,FALSE)</f>
        <v>NA</v>
      </c>
      <c r="D2142" s="3" t="s">
        <v>271</v>
      </c>
      <c r="E2142" s="3" t="str">
        <f>IFERROR(VLOOKUP(D2142,[2]Sheet1!$C:$D,2,FALSE),D2142)</f>
        <v>Namibia</v>
      </c>
      <c r="F2142" s="3">
        <v>13.11</v>
      </c>
      <c r="G2142" s="3">
        <v>1.9566630399457405</v>
      </c>
      <c r="H2142" s="3">
        <v>16.329999999999998</v>
      </c>
      <c r="I2142" s="3">
        <v>20</v>
      </c>
      <c r="J2142" s="3">
        <v>31</v>
      </c>
      <c r="K2142" s="9">
        <v>71.927586271597065</v>
      </c>
      <c r="L2142" s="3">
        <v>2.3725490196078427</v>
      </c>
      <c r="M2142" s="3">
        <v>3</v>
      </c>
      <c r="N2142" s="3">
        <v>3.3679526402439026</v>
      </c>
      <c r="O2142" s="3">
        <v>3.333333333333333</v>
      </c>
      <c r="P2142" s="3">
        <v>3.3333333333333299</v>
      </c>
      <c r="Q2142" s="3">
        <v>2.9644980469854358</v>
      </c>
      <c r="R2142" s="3">
        <v>5.3052995177183551</v>
      </c>
      <c r="S2142" s="3"/>
      <c r="T2142" s="3"/>
      <c r="U2142" s="9">
        <v>66.7573636227999</v>
      </c>
      <c r="V2142" s="3">
        <v>8.8214701158592526</v>
      </c>
      <c r="W2142" s="3">
        <v>4.7121872205209945</v>
      </c>
      <c r="X2142" s="3">
        <v>4.4700902081344198</v>
      </c>
      <c r="Y2142" s="3">
        <v>0</v>
      </c>
      <c r="Z2142" s="9">
        <v>63.642032617482165</v>
      </c>
      <c r="AA2142" s="3">
        <v>7.21</v>
      </c>
      <c r="AB2142" s="3">
        <v>7.7</v>
      </c>
      <c r="AC2142" s="3">
        <v>12.32</v>
      </c>
      <c r="AD2142" s="3">
        <v>6.2417777777777772</v>
      </c>
      <c r="AE2142" s="3">
        <v>5.8044645726495734</v>
      </c>
      <c r="AF2142" s="3">
        <v>6.2344964297235377</v>
      </c>
      <c r="AG2142" s="3">
        <v>6.0194805011865551</v>
      </c>
      <c r="AH2142" s="3">
        <v>10</v>
      </c>
      <c r="AI2142" s="3">
        <v>6.5847733547008547</v>
      </c>
      <c r="AJ2142" s="3">
        <v>0.76923076923076927</v>
      </c>
      <c r="AK2142" s="3">
        <v>4.5356512939222018</v>
      </c>
      <c r="AL2142" s="3">
        <v>3.963218472617942</v>
      </c>
      <c r="AM2142" s="9">
        <v>65.561191878955697</v>
      </c>
      <c r="AN2142" s="3">
        <v>10</v>
      </c>
      <c r="AO2142" s="3">
        <v>6.0005004644985558</v>
      </c>
      <c r="AP2142" s="3">
        <v>10</v>
      </c>
      <c r="AQ2142" s="3">
        <v>8.6668334881661853</v>
      </c>
      <c r="AR2142" s="3">
        <v>10</v>
      </c>
      <c r="AS2142" s="3">
        <v>3.5661952051282046</v>
      </c>
      <c r="AT2142" s="3">
        <v>6.4231276495726508</v>
      </c>
      <c r="AU2142" s="3">
        <v>8</v>
      </c>
      <c r="AV2142" s="3">
        <v>8.2732124260262339</v>
      </c>
      <c r="AW2142" s="3">
        <v>10</v>
      </c>
      <c r="AX2142" s="3">
        <v>7.7104225467878491</v>
      </c>
      <c r="AY2142" s="3">
        <v>3.982294752136752</v>
      </c>
      <c r="AZ2142" s="3">
        <v>6.3636363636363633</v>
      </c>
      <c r="BA2142" s="3">
        <v>7.7062320845480103</v>
      </c>
      <c r="BB2142" s="3">
        <v>5.44530537973138</v>
      </c>
      <c r="BC2142" s="3">
        <v>8.4659526087081787</v>
      </c>
      <c r="BD2142" s="3">
        <v>5.7965025745711598</v>
      </c>
      <c r="BE2142" s="3">
        <v>6.2933206272219735</v>
      </c>
      <c r="BF2142" s="9">
        <v>75.568588873920021</v>
      </c>
      <c r="BG2142" s="13">
        <v>68.691352652950968</v>
      </c>
    </row>
    <row r="2143" spans="1:59">
      <c r="A2143" s="1">
        <v>2012</v>
      </c>
      <c r="B2143" s="3" t="s">
        <v>183</v>
      </c>
      <c r="C2143" s="3" t="str">
        <f>VLOOKUP(E2143,[1]region!$A:$B,2,FALSE)</f>
        <v>HU</v>
      </c>
      <c r="D2143" s="3" t="s">
        <v>184</v>
      </c>
      <c r="E2143" s="3" t="str">
        <f>IFERROR(VLOOKUP(D2143,[2]Sheet1!$C:$D,2,FALSE),D2143)</f>
        <v>Hungary</v>
      </c>
      <c r="F2143" s="3">
        <v>13.1</v>
      </c>
      <c r="G2143" s="3">
        <v>1.9500000000000002</v>
      </c>
      <c r="H2143" s="3">
        <v>16.329999999999998</v>
      </c>
      <c r="I2143" s="3">
        <v>20</v>
      </c>
      <c r="J2143" s="3">
        <v>31</v>
      </c>
      <c r="K2143" s="9">
        <v>57.204041471305729</v>
      </c>
      <c r="L2143" s="3">
        <v>2.3632305000000007</v>
      </c>
      <c r="M2143" s="3">
        <v>3</v>
      </c>
      <c r="N2143" s="3">
        <v>3.3664459161147904</v>
      </c>
      <c r="O2143" s="3">
        <v>3.333333333333333</v>
      </c>
      <c r="P2143" s="3">
        <v>3.333333333333</v>
      </c>
      <c r="Q2143" s="3">
        <v>2.9644980469854358</v>
      </c>
      <c r="R2143" s="3">
        <v>5.3052995177183551</v>
      </c>
      <c r="S2143" s="3"/>
      <c r="T2143" s="3"/>
      <c r="U2143" s="9">
        <v>60.238344964064254</v>
      </c>
      <c r="V2143" s="3">
        <v>2.6454770177158471</v>
      </c>
      <c r="W2143" s="3">
        <v>0.60509286913850802</v>
      </c>
      <c r="X2143" s="3">
        <v>5.71</v>
      </c>
      <c r="Y2143" s="3">
        <v>10</v>
      </c>
      <c r="Z2143" s="9">
        <v>95.21716862200357</v>
      </c>
      <c r="AA2143" s="3">
        <v>0.55000000000000004</v>
      </c>
      <c r="AB2143" s="3">
        <v>5.5</v>
      </c>
      <c r="AC2143" s="3">
        <v>9.7349999999999994</v>
      </c>
      <c r="AD2143" s="3">
        <v>8.213111111111111</v>
      </c>
      <c r="AE2143" s="3">
        <v>5.9240318359511335</v>
      </c>
      <c r="AF2143" s="3">
        <v>7.5528325593228871</v>
      </c>
      <c r="AG2143" s="3">
        <v>6.7384321976370103</v>
      </c>
      <c r="AH2143" s="3">
        <v>10</v>
      </c>
      <c r="AI2143" s="3">
        <v>6.4805240047992996</v>
      </c>
      <c r="AJ2143" s="3">
        <v>3.8461538461538463</v>
      </c>
      <c r="AK2143" s="3">
        <v>6.4162871962801891</v>
      </c>
      <c r="AL2143" s="3">
        <v>5.5809883490777779</v>
      </c>
      <c r="AM2143" s="9">
        <v>76.331329144564748</v>
      </c>
      <c r="AN2143" s="3">
        <v>10</v>
      </c>
      <c r="AO2143" s="3">
        <v>8.7711673682777782</v>
      </c>
      <c r="AP2143" s="3">
        <v>10</v>
      </c>
      <c r="AQ2143" s="3">
        <v>9.5903891227592606</v>
      </c>
      <c r="AR2143" s="3">
        <v>7.2333333333333325</v>
      </c>
      <c r="AS2143" s="3">
        <v>5.2345239406631672</v>
      </c>
      <c r="AT2143" s="3">
        <v>6.4649557696334989</v>
      </c>
      <c r="AU2143" s="3">
        <v>4</v>
      </c>
      <c r="AV2143" s="3">
        <v>7.7551761538341033</v>
      </c>
      <c r="AW2143" s="3">
        <v>10</v>
      </c>
      <c r="AX2143" s="3">
        <v>6.7813315329106842</v>
      </c>
      <c r="AY2143" s="3">
        <v>2.4023881300174499</v>
      </c>
      <c r="AZ2143" s="3">
        <v>7.333333333333333</v>
      </c>
      <c r="BA2143" s="3">
        <v>9.7187610506914286</v>
      </c>
      <c r="BB2143" s="3">
        <v>5.1186264083520259</v>
      </c>
      <c r="BC2143" s="3">
        <v>9.6145595868790643</v>
      </c>
      <c r="BD2143" s="3">
        <v>6.8950165684165636</v>
      </c>
      <c r="BE2143" s="3">
        <v>6.8471141796149775</v>
      </c>
      <c r="BF2143" s="9">
        <v>77.396116117616415</v>
      </c>
      <c r="BG2143" s="13">
        <v>73.277400063910946</v>
      </c>
    </row>
    <row r="2144" spans="1:59">
      <c r="A2144" s="1">
        <v>2000</v>
      </c>
      <c r="B2144" s="3" t="s">
        <v>21</v>
      </c>
      <c r="C2144" s="3" t="str">
        <f>VLOOKUP(E2144,[1]region!$A:$B,2,FALSE)</f>
        <v>BH</v>
      </c>
      <c r="D2144" s="3" t="s">
        <v>22</v>
      </c>
      <c r="E2144" s="3" t="str">
        <f>IFERROR(VLOOKUP(D2144,[2]Sheet1!$C:$D,2,FALSE),D2144)</f>
        <v>Bahrain</v>
      </c>
      <c r="F2144" s="3">
        <v>13.1</v>
      </c>
      <c r="G2144" s="3">
        <v>1.94</v>
      </c>
      <c r="H2144" s="3">
        <v>16.32</v>
      </c>
      <c r="I2144" s="3">
        <v>20</v>
      </c>
      <c r="J2144" s="3">
        <v>31</v>
      </c>
      <c r="K2144" s="9">
        <v>68.021746639702485</v>
      </c>
      <c r="L2144" s="3">
        <v>2.3632305000000007</v>
      </c>
      <c r="M2144" s="3">
        <v>3</v>
      </c>
      <c r="N2144" s="3">
        <v>3.3664382942160724</v>
      </c>
      <c r="O2144" s="3">
        <v>3.333333333333333</v>
      </c>
      <c r="P2144" s="3">
        <v>3.3333333333300001</v>
      </c>
      <c r="Q2144" s="3">
        <v>2.9644980469854358</v>
      </c>
      <c r="R2144" s="3">
        <v>5.3052995177183551</v>
      </c>
      <c r="S2144" s="3"/>
      <c r="T2144" s="3"/>
      <c r="U2144" s="9">
        <v>50.274692980063463</v>
      </c>
      <c r="V2144" s="3">
        <v>1.4645350723331063</v>
      </c>
      <c r="W2144" s="3">
        <v>7.7275921409196879</v>
      </c>
      <c r="X2144" s="3">
        <v>-0.70485295308999696</v>
      </c>
      <c r="Y2144" s="3">
        <v>10</v>
      </c>
      <c r="Z2144" s="9">
        <v>91.187713846368752</v>
      </c>
      <c r="AA2144" s="3">
        <v>1.21</v>
      </c>
      <c r="AB2144" s="3" t="s">
        <v>2</v>
      </c>
      <c r="AC2144" s="3"/>
      <c r="AD2144" s="3">
        <v>9.1933333333333316</v>
      </c>
      <c r="AE2144" s="3"/>
      <c r="AF2144" s="3">
        <v>9.5</v>
      </c>
      <c r="AG2144" s="3" t="s">
        <v>2</v>
      </c>
      <c r="AH2144" s="3">
        <v>10</v>
      </c>
      <c r="AI2144" s="3"/>
      <c r="AJ2144" s="3">
        <v>6.9230769230769234</v>
      </c>
      <c r="AK2144" s="3"/>
      <c r="AL2144" s="3">
        <v>6.9230769230769234</v>
      </c>
      <c r="AM2144" s="9">
        <v>87.05470085470084</v>
      </c>
      <c r="AN2144" s="3">
        <v>10</v>
      </c>
      <c r="AO2144" s="3">
        <v>8.0139168868185671</v>
      </c>
      <c r="AP2144" s="3">
        <v>10</v>
      </c>
      <c r="AQ2144" s="3">
        <v>9.337972295606189</v>
      </c>
      <c r="AR2144" s="3" t="s">
        <v>2</v>
      </c>
      <c r="AS2144" s="3" t="s">
        <v>2</v>
      </c>
      <c r="AT2144" s="3" t="s">
        <v>2</v>
      </c>
      <c r="AU2144" s="3" t="s">
        <v>2</v>
      </c>
      <c r="AV2144" s="3" t="s">
        <v>2</v>
      </c>
      <c r="AW2144" s="3">
        <v>10</v>
      </c>
      <c r="AX2144" s="3" t="s">
        <v>2</v>
      </c>
      <c r="AY2144" s="3"/>
      <c r="AZ2144" s="3"/>
      <c r="BA2144" s="3" t="s">
        <v>2</v>
      </c>
      <c r="BB2144" s="3"/>
      <c r="BC2144" s="3"/>
      <c r="BD2144" s="3" t="s">
        <v>2</v>
      </c>
      <c r="BE2144" s="3" t="s">
        <v>2</v>
      </c>
      <c r="BF2144" s="9">
        <v>72.560159879072955</v>
      </c>
      <c r="BG2144" s="13">
        <v>73.819802839981691</v>
      </c>
    </row>
    <row r="2145" spans="1:59">
      <c r="A2145" s="1">
        <v>2003</v>
      </c>
      <c r="B2145" s="3" t="s">
        <v>327</v>
      </c>
      <c r="C2145" s="3" t="str">
        <f>VLOOKUP(E2145,[1]region!$A:$B,2,FALSE)</f>
        <v>SI</v>
      </c>
      <c r="D2145" s="3" t="s">
        <v>328</v>
      </c>
      <c r="E2145" s="3" t="str">
        <f>IFERROR(VLOOKUP(D2145,[2]Sheet1!$C:$D,2,FALSE),D2145)</f>
        <v>Slovenia</v>
      </c>
      <c r="F2145" s="3">
        <v>13.1</v>
      </c>
      <c r="G2145" s="3">
        <v>1.9235410708930936</v>
      </c>
      <c r="H2145" s="3">
        <v>16.309999999999999</v>
      </c>
      <c r="I2145" s="3">
        <v>20</v>
      </c>
      <c r="J2145" s="3">
        <v>31</v>
      </c>
      <c r="K2145" s="9">
        <v>49.898461534499134</v>
      </c>
      <c r="L2145" s="3">
        <v>2.3587255392156834</v>
      </c>
      <c r="M2145" s="3">
        <v>3</v>
      </c>
      <c r="N2145" s="3">
        <v>3.3555555555555556</v>
      </c>
      <c r="O2145" s="3">
        <v>3.333333333333333</v>
      </c>
      <c r="P2145" s="3">
        <v>3.3333333333300001</v>
      </c>
      <c r="Q2145" s="3">
        <v>2.964</v>
      </c>
      <c r="R2145" s="3">
        <v>5.3052995177183551</v>
      </c>
      <c r="S2145" s="3"/>
      <c r="T2145" s="3"/>
      <c r="U2145" s="9">
        <v>55.914555672932636</v>
      </c>
      <c r="V2145" s="3">
        <v>12.713204460701766</v>
      </c>
      <c r="W2145" s="3">
        <v>1.4019429707834778</v>
      </c>
      <c r="X2145" s="3">
        <v>5.5788018605346501</v>
      </c>
      <c r="Y2145" s="3">
        <v>10</v>
      </c>
      <c r="Z2145" s="9">
        <v>89.452053868598327</v>
      </c>
      <c r="AA2145" s="3">
        <v>0.53450400492914363</v>
      </c>
      <c r="AB2145" s="3">
        <v>4.4000000000000004</v>
      </c>
      <c r="AC2145" s="3">
        <v>7</v>
      </c>
      <c r="AD2145" s="3">
        <v>8.6545546655713004</v>
      </c>
      <c r="AE2145" s="3">
        <v>7</v>
      </c>
      <c r="AF2145" s="3">
        <v>9.3333333333333321</v>
      </c>
      <c r="AG2145" s="3">
        <v>8.1666666666666661</v>
      </c>
      <c r="AH2145" s="3">
        <v>10</v>
      </c>
      <c r="AI2145" s="3">
        <v>4.833333333333333</v>
      </c>
      <c r="AJ2145" s="3">
        <v>4.6153846153846159</v>
      </c>
      <c r="AK2145" s="3"/>
      <c r="AL2145" s="3">
        <v>4.7243589743589745</v>
      </c>
      <c r="AM2145" s="9">
        <v>78.863950766492351</v>
      </c>
      <c r="AN2145" s="3">
        <v>8</v>
      </c>
      <c r="AO2145" s="3">
        <v>9.4960070697786474</v>
      </c>
      <c r="AP2145" s="3">
        <v>10</v>
      </c>
      <c r="AQ2145" s="3">
        <v>9.1653356899262164</v>
      </c>
      <c r="AR2145" s="3">
        <v>3.9</v>
      </c>
      <c r="AS2145" s="3">
        <v>2.6666666666666665</v>
      </c>
      <c r="AT2145" s="3">
        <v>5.333333333333333</v>
      </c>
      <c r="AU2145" s="3">
        <v>4.7</v>
      </c>
      <c r="AV2145" s="3">
        <v>6.2917503974765321</v>
      </c>
      <c r="AW2145" s="3">
        <v>10</v>
      </c>
      <c r="AX2145" s="3">
        <v>5.4819583995794217</v>
      </c>
      <c r="AY2145" s="3">
        <v>3</v>
      </c>
      <c r="AZ2145" s="3">
        <v>5.5</v>
      </c>
      <c r="BA2145" s="3">
        <v>7.8749063304092601</v>
      </c>
      <c r="BB2145" s="3">
        <v>7.833333333333333</v>
      </c>
      <c r="BC2145" s="3"/>
      <c r="BD2145" s="3">
        <v>7.085575118369337</v>
      </c>
      <c r="BE2145" s="3">
        <v>6.0520599159356481</v>
      </c>
      <c r="BF2145" s="9">
        <v>68.997846684804287</v>
      </c>
      <c r="BG2145" s="13">
        <v>68.62537370546535</v>
      </c>
    </row>
    <row r="2146" spans="1:59">
      <c r="A2146" s="1">
        <v>2009</v>
      </c>
      <c r="B2146" s="3" t="s">
        <v>331</v>
      </c>
      <c r="C2146" s="3" t="str">
        <f>VLOOKUP(E2146,[1]region!$A:$B,2,FALSE)</f>
        <v>ES</v>
      </c>
      <c r="D2146" s="3" t="s">
        <v>332</v>
      </c>
      <c r="E2146" s="3" t="str">
        <f>IFERROR(VLOOKUP(D2146,[2]Sheet1!$C:$D,2,FALSE),D2146)</f>
        <v>Spain</v>
      </c>
      <c r="F2146" s="3">
        <v>13.1</v>
      </c>
      <c r="G2146" s="3">
        <v>1.9233333333333336</v>
      </c>
      <c r="H2146" s="3">
        <v>16.305620608899297</v>
      </c>
      <c r="I2146" s="3">
        <v>20</v>
      </c>
      <c r="J2146" s="3">
        <v>31</v>
      </c>
      <c r="K2146" s="9">
        <v>53.873299445413366</v>
      </c>
      <c r="L2146" s="3">
        <v>2.3567290871212121</v>
      </c>
      <c r="M2146" s="3">
        <v>3</v>
      </c>
      <c r="N2146" s="3">
        <v>3.3534136546184738</v>
      </c>
      <c r="O2146" s="3">
        <v>3.333333333333333</v>
      </c>
      <c r="P2146" s="3">
        <v>3.3333333333000001</v>
      </c>
      <c r="Q2146" s="3">
        <v>2.9584219217525565</v>
      </c>
      <c r="R2146" s="3">
        <v>5.278909734275401</v>
      </c>
      <c r="S2146" s="3"/>
      <c r="T2146" s="3"/>
      <c r="U2146" s="9">
        <v>66.708496808456147</v>
      </c>
      <c r="V2146" s="3">
        <v>5.08074961990439</v>
      </c>
      <c r="W2146" s="3">
        <v>1.5436065260238514</v>
      </c>
      <c r="X2146" s="3">
        <v>-0.39884086872552871</v>
      </c>
      <c r="Y2146" s="3">
        <v>10</v>
      </c>
      <c r="Z2146" s="9">
        <v>95.716598229661187</v>
      </c>
      <c r="AA2146" s="3">
        <v>0.84</v>
      </c>
      <c r="AB2146" s="3">
        <v>5.3</v>
      </c>
      <c r="AC2146" s="3">
        <v>9.2750000000000004</v>
      </c>
      <c r="AD2146" s="3">
        <v>8.2233333333333345</v>
      </c>
      <c r="AE2146" s="3">
        <v>6.7055854613095258</v>
      </c>
      <c r="AF2146" s="3">
        <v>8.785572657516763</v>
      </c>
      <c r="AG2146" s="3">
        <v>7.745579059413144</v>
      </c>
      <c r="AH2146" s="3">
        <v>10</v>
      </c>
      <c r="AI2146" s="3">
        <v>6.8891138169642865</v>
      </c>
      <c r="AJ2146" s="3">
        <v>3.0769230769230771</v>
      </c>
      <c r="AK2146" s="3">
        <v>6.4162871962801891</v>
      </c>
      <c r="AL2146" s="3">
        <v>5.4607746967225168</v>
      </c>
      <c r="AM2146" s="9">
        <v>78.57421772367249</v>
      </c>
      <c r="AN2146" s="3">
        <v>10</v>
      </c>
      <c r="AO2146" s="3">
        <v>9.0529670632673174</v>
      </c>
      <c r="AP2146" s="3">
        <v>10</v>
      </c>
      <c r="AQ2146" s="3">
        <v>9.6843223544224397</v>
      </c>
      <c r="AR2146" s="3">
        <v>2.2333333333333329</v>
      </c>
      <c r="AS2146" s="3">
        <v>2.4041440922619048</v>
      </c>
      <c r="AT2146" s="3">
        <v>4.4773460267857148</v>
      </c>
      <c r="AU2146" s="3">
        <v>6</v>
      </c>
      <c r="AV2146" s="3">
        <v>5.1792755167194917</v>
      </c>
      <c r="AW2146" s="3">
        <v>10</v>
      </c>
      <c r="AX2146" s="3">
        <v>5.0490164948500746</v>
      </c>
      <c r="AY2146" s="3">
        <v>2.9289682291666668</v>
      </c>
      <c r="AZ2146" s="3">
        <v>2.8205128205128212</v>
      </c>
      <c r="BA2146" s="3">
        <v>8.2923458407498778</v>
      </c>
      <c r="BB2146" s="3">
        <v>6.5586578397817465</v>
      </c>
      <c r="BC2146" s="3">
        <v>7.0330483365379788</v>
      </c>
      <c r="BD2146" s="3">
        <v>7.7917626858413822</v>
      </c>
      <c r="BE2146" s="3">
        <v>5.9042159587650795</v>
      </c>
      <c r="BF2146" s="9">
        <v>68.791849360125312</v>
      </c>
      <c r="BG2146" s="13">
        <v>72.732892313465697</v>
      </c>
    </row>
    <row r="2147" spans="1:59">
      <c r="A2147" s="1">
        <v>2011</v>
      </c>
      <c r="B2147" s="3" t="s">
        <v>65</v>
      </c>
      <c r="C2147" s="3" t="str">
        <f>VLOOKUP(E2147,[1]region!$A:$B,2,FALSE)</f>
        <v>CA</v>
      </c>
      <c r="D2147" s="3" t="s">
        <v>66</v>
      </c>
      <c r="E2147" s="3" t="str">
        <f>IFERROR(VLOOKUP(D2147,[2]Sheet1!$C:$D,2,FALSE),D2147)</f>
        <v>Canada</v>
      </c>
      <c r="F2147" s="3">
        <v>13.1</v>
      </c>
      <c r="G2147" s="3">
        <v>1.9179999999999999</v>
      </c>
      <c r="H2147" s="3">
        <v>16.28</v>
      </c>
      <c r="I2147" s="3">
        <v>20</v>
      </c>
      <c r="J2147" s="3">
        <v>31</v>
      </c>
      <c r="K2147" s="9">
        <v>62.034380509697073</v>
      </c>
      <c r="L2147" s="3">
        <v>2.348909258032128</v>
      </c>
      <c r="M2147" s="3">
        <v>3</v>
      </c>
      <c r="N2147" s="3">
        <v>3.3522635495815516</v>
      </c>
      <c r="O2147" s="3">
        <v>3.333333333333333</v>
      </c>
      <c r="P2147" s="3">
        <v>3.3333333333000001</v>
      </c>
      <c r="Q2147" s="3">
        <v>2.9584219217525565</v>
      </c>
      <c r="R2147" s="3">
        <v>5.278909734275401</v>
      </c>
      <c r="S2147" s="3"/>
      <c r="T2147" s="3"/>
      <c r="U2147" s="9">
        <v>81.23578452458645</v>
      </c>
      <c r="V2147" s="3">
        <v>7.5488623797631993</v>
      </c>
      <c r="W2147" s="3">
        <v>3.5410548487501194</v>
      </c>
      <c r="X2147" s="3">
        <v>2.91</v>
      </c>
      <c r="Y2147" s="3">
        <v>10</v>
      </c>
      <c r="Z2147" s="9">
        <v>91.229513961368284</v>
      </c>
      <c r="AA2147" s="3">
        <v>0.34</v>
      </c>
      <c r="AB2147" s="3">
        <v>4.5</v>
      </c>
      <c r="AC2147" s="3">
        <v>22.86</v>
      </c>
      <c r="AD2147" s="3">
        <v>6.5764444444444452</v>
      </c>
      <c r="AE2147" s="3">
        <v>5.8825402733333334</v>
      </c>
      <c r="AF2147" s="3">
        <v>8.8908146753008488</v>
      </c>
      <c r="AG2147" s="3">
        <v>7.3866774743170911</v>
      </c>
      <c r="AH2147" s="3">
        <v>10</v>
      </c>
      <c r="AI2147" s="3">
        <v>7.0406460741666663</v>
      </c>
      <c r="AJ2147" s="3">
        <v>6.9230769230769234</v>
      </c>
      <c r="AK2147" s="3">
        <v>5.5610201413811424</v>
      </c>
      <c r="AL2147" s="3">
        <v>6.508247712874911</v>
      </c>
      <c r="AM2147" s="9">
        <v>76.178424079091116</v>
      </c>
      <c r="AN2147" s="3">
        <v>10</v>
      </c>
      <c r="AO2147" s="3">
        <v>9.504282426066144</v>
      </c>
      <c r="AP2147" s="3">
        <v>9</v>
      </c>
      <c r="AQ2147" s="3">
        <v>9.5014274753553813</v>
      </c>
      <c r="AR2147" s="3">
        <v>8.9</v>
      </c>
      <c r="AS2147" s="3">
        <v>6.5307754949999994</v>
      </c>
      <c r="AT2147" s="3">
        <v>7.5381371099999992</v>
      </c>
      <c r="AU2147" s="3">
        <v>10</v>
      </c>
      <c r="AV2147" s="3">
        <v>8.2732124260262339</v>
      </c>
      <c r="AW2147" s="3">
        <v>10</v>
      </c>
      <c r="AX2147" s="3">
        <v>8.5403541718377056</v>
      </c>
      <c r="AY2147" s="3">
        <v>4.095835506666667</v>
      </c>
      <c r="AZ2147" s="3">
        <v>9.0909090909090917</v>
      </c>
      <c r="BA2147" s="3">
        <v>9.8357155542523458</v>
      </c>
      <c r="BB2147" s="3">
        <v>7.8970329742857137</v>
      </c>
      <c r="BC2147" s="3">
        <v>8.1448143452017483</v>
      </c>
      <c r="BD2147" s="3">
        <v>8.5315782327168588</v>
      </c>
      <c r="BE2147" s="3">
        <v>7.9326476173387386</v>
      </c>
      <c r="BF2147" s="9">
        <v>86.581430881772746</v>
      </c>
      <c r="BG2147" s="13">
        <v>79.451906791303131</v>
      </c>
    </row>
    <row r="2148" spans="1:59">
      <c r="A2148" s="1">
        <v>2015</v>
      </c>
      <c r="B2148" s="3" t="s">
        <v>57</v>
      </c>
      <c r="C2148" s="3" t="str">
        <f>VLOOKUP(E2148,[1]region!$A:$B,2,FALSE)</f>
        <v>BF</v>
      </c>
      <c r="D2148" s="3" t="s">
        <v>58</v>
      </c>
      <c r="E2148" s="3" t="str">
        <f>IFERROR(VLOOKUP(D2148,[2]Sheet1!$C:$D,2,FALSE),D2148)</f>
        <v>Burkina Faso</v>
      </c>
      <c r="F2148" s="3">
        <v>13.06695464362851</v>
      </c>
      <c r="G2148" s="3">
        <v>1.9179118862846167</v>
      </c>
      <c r="H2148" s="3">
        <v>16.25</v>
      </c>
      <c r="I2148" s="3">
        <v>20</v>
      </c>
      <c r="J2148" s="3">
        <v>31</v>
      </c>
      <c r="K2148" s="9">
        <v>55.625</v>
      </c>
      <c r="L2148" s="3">
        <v>2.3467791460517127</v>
      </c>
      <c r="M2148" s="3">
        <v>3</v>
      </c>
      <c r="N2148" s="3">
        <v>3.3522635495815516</v>
      </c>
      <c r="O2148" s="3">
        <v>3.333333333333333</v>
      </c>
      <c r="P2148" s="3">
        <v>3.3332999999999999</v>
      </c>
      <c r="Q2148" s="3">
        <v>2.9584219217525565</v>
      </c>
      <c r="R2148" s="3">
        <v>5.278909734275401</v>
      </c>
      <c r="S2148" s="3"/>
      <c r="T2148" s="3"/>
      <c r="U2148" s="9">
        <v>35.975811376810796</v>
      </c>
      <c r="V2148" s="3">
        <v>5.0279366069412523</v>
      </c>
      <c r="W2148" s="3">
        <v>1.3997700450079054</v>
      </c>
      <c r="X2148" s="3">
        <v>0.95499331737792303</v>
      </c>
      <c r="Y2148" s="3">
        <v>0</v>
      </c>
      <c r="Z2148" s="9">
        <v>70.608764992832505</v>
      </c>
      <c r="AA2148" s="3">
        <v>3.59</v>
      </c>
      <c r="AB2148" s="3">
        <v>12.2</v>
      </c>
      <c r="AC2148" s="3">
        <v>7.4419999999999993</v>
      </c>
      <c r="AD2148" s="3">
        <v>7.3966222222222227</v>
      </c>
      <c r="AE2148" s="3">
        <v>5.4864520369338177</v>
      </c>
      <c r="AF2148" s="3">
        <v>3.5899655458487905</v>
      </c>
      <c r="AG2148" s="3">
        <v>4.5382087913913036</v>
      </c>
      <c r="AH2148" s="3">
        <v>10</v>
      </c>
      <c r="AI2148" s="3">
        <v>5.572018731673456</v>
      </c>
      <c r="AJ2148" s="3">
        <v>0.76923076923076927</v>
      </c>
      <c r="AK2148" s="3">
        <v>7.190666685486419</v>
      </c>
      <c r="AL2148" s="3">
        <v>4.5106387287968817</v>
      </c>
      <c r="AM2148" s="9">
        <v>66.11367435602601</v>
      </c>
      <c r="AN2148" s="3">
        <v>10</v>
      </c>
      <c r="AO2148" s="3">
        <v>0</v>
      </c>
      <c r="AP2148" s="3">
        <v>10</v>
      </c>
      <c r="AQ2148" s="3">
        <v>6.666666666666667</v>
      </c>
      <c r="AR2148" s="3">
        <v>6.666666666666667</v>
      </c>
      <c r="AS2148" s="3">
        <v>5.1508933147583003</v>
      </c>
      <c r="AT2148" s="3">
        <v>7.1902120659812994</v>
      </c>
      <c r="AU2148" s="3">
        <v>6</v>
      </c>
      <c r="AV2148" s="3">
        <v>7.9422448076812726</v>
      </c>
      <c r="AW2148" s="3">
        <v>10</v>
      </c>
      <c r="AX2148" s="3">
        <v>7.1583361425145897</v>
      </c>
      <c r="AY2148" s="3">
        <v>4.3301878562033052</v>
      </c>
      <c r="AZ2148" s="3">
        <v>2.0000000000000009</v>
      </c>
      <c r="BA2148" s="3">
        <v>9.1049417839726186</v>
      </c>
      <c r="BB2148" s="3">
        <v>3.1431920975428751</v>
      </c>
      <c r="BC2148" s="3">
        <v>8.9369669752482661</v>
      </c>
      <c r="BD2148" s="3">
        <v>6.9734818536912346</v>
      </c>
      <c r="BE2148" s="3">
        <v>5.7481284277763827</v>
      </c>
      <c r="BF2148" s="9">
        <v>65.2437707898588</v>
      </c>
      <c r="BG2148" s="13">
        <v>58.713404303105619</v>
      </c>
    </row>
    <row r="2149" spans="1:59">
      <c r="A2149" s="1">
        <v>2016</v>
      </c>
      <c r="B2149" s="3" t="s">
        <v>57</v>
      </c>
      <c r="C2149" s="3" t="str">
        <f>VLOOKUP(E2149,[1]region!$A:$B,2,FALSE)</f>
        <v>BF</v>
      </c>
      <c r="D2149" s="3" t="s">
        <v>58</v>
      </c>
      <c r="E2149" s="3" t="str">
        <f>IFERROR(VLOOKUP(D2149,[2]Sheet1!$C:$D,2,FALSE),D2149)</f>
        <v>Burkina Faso</v>
      </c>
      <c r="F2149" s="3">
        <v>13.064888263432783</v>
      </c>
      <c r="G2149" s="3">
        <v>1.9179118862846167</v>
      </c>
      <c r="H2149" s="3">
        <v>16.249524785533644</v>
      </c>
      <c r="I2149" s="3">
        <v>20</v>
      </c>
      <c r="J2149" s="3">
        <v>31</v>
      </c>
      <c r="K2149" s="9">
        <v>55.625</v>
      </c>
      <c r="L2149" s="3">
        <v>2.333333333333333</v>
      </c>
      <c r="M2149" s="3">
        <v>3</v>
      </c>
      <c r="N2149" s="3">
        <v>3.3522635495815516</v>
      </c>
      <c r="O2149" s="3">
        <v>3.333333333333333</v>
      </c>
      <c r="P2149" s="3">
        <v>3.3332999999999999</v>
      </c>
      <c r="Q2149" s="3">
        <v>2.9580000000000002</v>
      </c>
      <c r="R2149" s="3">
        <v>5.2676337348189071</v>
      </c>
      <c r="S2149" s="3"/>
      <c r="T2149" s="3"/>
      <c r="U2149" s="9">
        <v>35.975811376810796</v>
      </c>
      <c r="V2149" s="3">
        <v>5.0279366069412523</v>
      </c>
      <c r="W2149" s="3">
        <v>1.3997700450079054</v>
      </c>
      <c r="X2149" s="3">
        <v>0.95499331737792303</v>
      </c>
      <c r="Y2149" s="3">
        <v>0</v>
      </c>
      <c r="Z2149" s="9">
        <v>70.608764992832505</v>
      </c>
      <c r="AA2149" s="3">
        <v>3.59</v>
      </c>
      <c r="AB2149" s="3">
        <v>12.2</v>
      </c>
      <c r="AC2149" s="3">
        <v>7.4419999999999993</v>
      </c>
      <c r="AD2149" s="3">
        <v>7.3966222222222227</v>
      </c>
      <c r="AE2149" s="3">
        <v>5.4864520369338177</v>
      </c>
      <c r="AF2149" s="3">
        <v>3.5899655458487905</v>
      </c>
      <c r="AG2149" s="3">
        <v>4.5382087913913036</v>
      </c>
      <c r="AH2149" s="3">
        <v>10</v>
      </c>
      <c r="AI2149" s="3">
        <v>5.572018731673456</v>
      </c>
      <c r="AJ2149" s="3">
        <v>0.76923076923076927</v>
      </c>
      <c r="AK2149" s="3">
        <v>7.190666685486419</v>
      </c>
      <c r="AL2149" s="3">
        <v>4.5106387287968817</v>
      </c>
      <c r="AM2149" s="9">
        <v>66.11367435602601</v>
      </c>
      <c r="AN2149" s="3">
        <v>10</v>
      </c>
      <c r="AO2149" s="3">
        <v>0</v>
      </c>
      <c r="AP2149" s="3">
        <v>10</v>
      </c>
      <c r="AQ2149" s="3">
        <v>6.666666666666667</v>
      </c>
      <c r="AR2149" s="3">
        <v>6.666666666666667</v>
      </c>
      <c r="AS2149" s="3">
        <v>5.1508933147583003</v>
      </c>
      <c r="AT2149" s="3">
        <v>7.1902120659812994</v>
      </c>
      <c r="AU2149" s="3">
        <v>6</v>
      </c>
      <c r="AV2149" s="3">
        <v>7.9422448076812726</v>
      </c>
      <c r="AW2149" s="3">
        <v>10</v>
      </c>
      <c r="AX2149" s="3">
        <v>7.1583361425145897</v>
      </c>
      <c r="AY2149" s="3">
        <v>4.3301878562033052</v>
      </c>
      <c r="AZ2149" s="3">
        <v>2.0000000000000009</v>
      </c>
      <c r="BA2149" s="3">
        <v>9.1049417839726186</v>
      </c>
      <c r="BB2149" s="3">
        <v>3.1431920975428751</v>
      </c>
      <c r="BC2149" s="3">
        <v>8.9369669752482661</v>
      </c>
      <c r="BD2149" s="3">
        <v>6.9734818536912346</v>
      </c>
      <c r="BE2149" s="3">
        <v>5.7481284277763827</v>
      </c>
      <c r="BF2149" s="9">
        <v>65.2437707898588</v>
      </c>
      <c r="BG2149" s="13">
        <v>58.713404303105619</v>
      </c>
    </row>
    <row r="2150" spans="1:59">
      <c r="A2150" s="1">
        <v>2017</v>
      </c>
      <c r="B2150" s="3" t="s">
        <v>57</v>
      </c>
      <c r="C2150" s="3" t="str">
        <f>VLOOKUP(E2150,[1]region!$A:$B,2,FALSE)</f>
        <v>BF</v>
      </c>
      <c r="D2150" s="3" t="s">
        <v>58</v>
      </c>
      <c r="E2150" s="3" t="str">
        <f>IFERROR(VLOOKUP(D2150,[2]Sheet1!$C:$D,2,FALSE),D2150)</f>
        <v>Burkina Faso</v>
      </c>
      <c r="F2150" s="3">
        <v>13.05</v>
      </c>
      <c r="G2150" s="3">
        <v>1.9179118862846167</v>
      </c>
      <c r="H2150" s="3">
        <v>16.249524785533644</v>
      </c>
      <c r="I2150" s="3">
        <v>20</v>
      </c>
      <c r="J2150" s="3">
        <v>31</v>
      </c>
      <c r="K2150" s="9">
        <v>55.625</v>
      </c>
      <c r="L2150" s="3">
        <v>2.333333333333333</v>
      </c>
      <c r="M2150" s="3">
        <v>3</v>
      </c>
      <c r="N2150" s="3">
        <v>3.3506699999999996</v>
      </c>
      <c r="O2150" s="3">
        <v>3.333333333333333</v>
      </c>
      <c r="P2150" s="3">
        <v>3.3332999999999999</v>
      </c>
      <c r="Q2150" s="3">
        <v>2.9405517024793499</v>
      </c>
      <c r="R2150" s="3">
        <v>5.2486018052401011</v>
      </c>
      <c r="S2150" s="3"/>
      <c r="T2150" s="3"/>
      <c r="U2150" s="9">
        <v>35.975811376810796</v>
      </c>
      <c r="V2150" s="3">
        <v>5.0279366069412523</v>
      </c>
      <c r="W2150" s="3">
        <v>1.3997700450079054</v>
      </c>
      <c r="X2150" s="3">
        <v>0.95499331737792303</v>
      </c>
      <c r="Y2150" s="3">
        <v>0</v>
      </c>
      <c r="Z2150" s="9">
        <v>70.608764992832505</v>
      </c>
      <c r="AA2150" s="3">
        <v>3.59</v>
      </c>
      <c r="AB2150" s="3">
        <v>12.2</v>
      </c>
      <c r="AC2150" s="3">
        <v>7.4419999999999993</v>
      </c>
      <c r="AD2150" s="3">
        <v>7.3966222222222227</v>
      </c>
      <c r="AE2150" s="3">
        <v>5.4864520369338177</v>
      </c>
      <c r="AF2150" s="3">
        <v>3.5899655458487905</v>
      </c>
      <c r="AG2150" s="3">
        <v>4.5382087913913036</v>
      </c>
      <c r="AH2150" s="3">
        <v>10</v>
      </c>
      <c r="AI2150" s="3">
        <v>5.572018731673456</v>
      </c>
      <c r="AJ2150" s="3">
        <v>0.76923076923076927</v>
      </c>
      <c r="AK2150" s="3">
        <v>7.190666685486419</v>
      </c>
      <c r="AL2150" s="3">
        <v>4.5106387287968817</v>
      </c>
      <c r="AM2150" s="9">
        <v>66.11367435602601</v>
      </c>
      <c r="AN2150" s="3">
        <v>10</v>
      </c>
      <c r="AO2150" s="3">
        <v>0</v>
      </c>
      <c r="AP2150" s="3">
        <v>10</v>
      </c>
      <c r="AQ2150" s="3">
        <v>6.666666666666667</v>
      </c>
      <c r="AR2150" s="3">
        <v>6.666666666666667</v>
      </c>
      <c r="AS2150" s="3">
        <v>5.1508933147583003</v>
      </c>
      <c r="AT2150" s="3">
        <v>7.1902120659812994</v>
      </c>
      <c r="AU2150" s="3">
        <v>6</v>
      </c>
      <c r="AV2150" s="3">
        <v>7.9422448076812726</v>
      </c>
      <c r="AW2150" s="3">
        <v>10</v>
      </c>
      <c r="AX2150" s="3">
        <v>7.1583361425145897</v>
      </c>
      <c r="AY2150" s="3">
        <v>4.3301878562033052</v>
      </c>
      <c r="AZ2150" s="3">
        <v>2.0000000000000009</v>
      </c>
      <c r="BA2150" s="3">
        <v>9.1049417839726186</v>
      </c>
      <c r="BB2150" s="3">
        <v>3.1431920975428751</v>
      </c>
      <c r="BC2150" s="3">
        <v>8.9369669752482661</v>
      </c>
      <c r="BD2150" s="3">
        <v>6.9734818536912346</v>
      </c>
      <c r="BE2150" s="3">
        <v>5.7481284277763827</v>
      </c>
      <c r="BF2150" s="9">
        <v>65.2437707898588</v>
      </c>
      <c r="BG2150" s="13">
        <v>58.713404303105619</v>
      </c>
    </row>
    <row r="2151" spans="1:59">
      <c r="A2151" s="1">
        <v>2002</v>
      </c>
      <c r="B2151" s="3" t="s">
        <v>327</v>
      </c>
      <c r="C2151" s="3" t="str">
        <f>VLOOKUP(E2151,[1]region!$A:$B,2,FALSE)</f>
        <v>SI</v>
      </c>
      <c r="D2151" s="3" t="s">
        <v>328</v>
      </c>
      <c r="E2151" s="3" t="str">
        <f>IFERROR(VLOOKUP(D2151,[2]Sheet1!$C:$D,2,FALSE),D2151)</f>
        <v>Slovenia</v>
      </c>
      <c r="F2151" s="3">
        <v>13.042801818716695</v>
      </c>
      <c r="G2151" s="3">
        <v>1.9179118862846167</v>
      </c>
      <c r="H2151" s="3">
        <v>16.249524785533644</v>
      </c>
      <c r="I2151" s="3">
        <v>20</v>
      </c>
      <c r="J2151" s="3">
        <v>31</v>
      </c>
      <c r="K2151" s="9">
        <v>50.81057545973561</v>
      </c>
      <c r="L2151" s="3">
        <v>2.333333333333333</v>
      </c>
      <c r="M2151" s="3">
        <v>3</v>
      </c>
      <c r="N2151" s="3">
        <v>3.3447307810053095</v>
      </c>
      <c r="O2151" s="3">
        <v>3.333333333333333</v>
      </c>
      <c r="P2151" s="3">
        <v>3.3332999999999999</v>
      </c>
      <c r="Q2151" s="3">
        <v>2.9405517024793499</v>
      </c>
      <c r="R2151" s="3">
        <v>5.2331450790230223</v>
      </c>
      <c r="S2151" s="3"/>
      <c r="T2151" s="3"/>
      <c r="U2151" s="9">
        <v>57.290217048594023</v>
      </c>
      <c r="V2151" s="3">
        <v>15.126980220098041</v>
      </c>
      <c r="W2151" s="3">
        <v>1.2921602340755698</v>
      </c>
      <c r="X2151" s="3">
        <v>7.4700875291092501</v>
      </c>
      <c r="Y2151" s="3">
        <v>10</v>
      </c>
      <c r="Z2151" s="9">
        <v>87.409305891320784</v>
      </c>
      <c r="AA2151" s="3">
        <v>0.51804038397881502</v>
      </c>
      <c r="AB2151" s="3">
        <v>11.6</v>
      </c>
      <c r="AC2151" s="3">
        <v>7</v>
      </c>
      <c r="AD2151" s="3">
        <v>8.1782132480047078</v>
      </c>
      <c r="AE2151" s="3">
        <v>7.166666666666667</v>
      </c>
      <c r="AF2151" s="3">
        <v>9.3333333333333321</v>
      </c>
      <c r="AG2151" s="3">
        <v>8.0833333333333339</v>
      </c>
      <c r="AH2151" s="3">
        <v>10</v>
      </c>
      <c r="AI2151" s="3">
        <v>5</v>
      </c>
      <c r="AJ2151" s="3">
        <v>4.6153846153846159</v>
      </c>
      <c r="AK2151" s="3"/>
      <c r="AL2151" s="3">
        <v>4.8076923076923084</v>
      </c>
      <c r="AM2151" s="9">
        <v>77.673097222575876</v>
      </c>
      <c r="AN2151" s="3">
        <v>8</v>
      </c>
      <c r="AO2151" s="3">
        <v>9.0253688291227014</v>
      </c>
      <c r="AP2151" s="3">
        <v>10</v>
      </c>
      <c r="AQ2151" s="3">
        <v>9.0084562763742344</v>
      </c>
      <c r="AR2151" s="3">
        <v>3.9</v>
      </c>
      <c r="AS2151" s="3">
        <v>2.6666666666666665</v>
      </c>
      <c r="AT2151" s="3">
        <v>5.1666666666666661</v>
      </c>
      <c r="AU2151" s="3">
        <v>4.7</v>
      </c>
      <c r="AV2151" s="3">
        <v>6.2917503974765321</v>
      </c>
      <c r="AW2151" s="3">
        <v>3</v>
      </c>
      <c r="AX2151" s="3">
        <v>4.287513955134977</v>
      </c>
      <c r="AY2151" s="3">
        <v>3</v>
      </c>
      <c r="AZ2151" s="3">
        <v>5.75</v>
      </c>
      <c r="BA2151" s="3">
        <v>7.8749063304092601</v>
      </c>
      <c r="BB2151" s="3">
        <v>7.3571428571428568</v>
      </c>
      <c r="BC2151" s="3"/>
      <c r="BD2151" s="3">
        <v>7.085575118369337</v>
      </c>
      <c r="BE2151" s="3">
        <v>5.9913606833941184</v>
      </c>
      <c r="BF2151" s="9">
        <v>64.291103049677758</v>
      </c>
      <c r="BG2151" s="13">
        <v>67.49485973438081</v>
      </c>
    </row>
    <row r="2152" spans="1:59">
      <c r="A2152" s="1">
        <v>2012</v>
      </c>
      <c r="B2152" s="3" t="s">
        <v>65</v>
      </c>
      <c r="C2152" s="3" t="str">
        <f>VLOOKUP(E2152,[1]region!$A:$B,2,FALSE)</f>
        <v>CA</v>
      </c>
      <c r="D2152" s="3" t="s">
        <v>66</v>
      </c>
      <c r="E2152" s="3" t="str">
        <f>IFERROR(VLOOKUP(D2152,[2]Sheet1!$C:$D,2,FALSE),D2152)</f>
        <v>Canada</v>
      </c>
      <c r="F2152" s="3">
        <v>13.02</v>
      </c>
      <c r="G2152" s="3">
        <v>1.9179118862846167</v>
      </c>
      <c r="H2152" s="3">
        <v>16.249524785533644</v>
      </c>
      <c r="I2152" s="3">
        <v>20</v>
      </c>
      <c r="J2152" s="3">
        <v>31</v>
      </c>
      <c r="K2152" s="9">
        <v>61.592760265306232</v>
      </c>
      <c r="L2152" s="3">
        <v>2.333333333333333</v>
      </c>
      <c r="M2152" s="3">
        <v>3</v>
      </c>
      <c r="N2152" s="3">
        <v>3.3447307810053095</v>
      </c>
      <c r="O2152" s="3">
        <v>3.333333333333333</v>
      </c>
      <c r="P2152" s="3">
        <v>3.3332999999999999</v>
      </c>
      <c r="Q2152" s="3">
        <v>2.9405517024793499</v>
      </c>
      <c r="R2152" s="3">
        <v>5.2331450790230223</v>
      </c>
      <c r="S2152" s="3"/>
      <c r="T2152" s="3"/>
      <c r="U2152" s="9">
        <v>79.881952142465366</v>
      </c>
      <c r="V2152" s="3">
        <v>6.0466149456115392</v>
      </c>
      <c r="W2152" s="3">
        <v>2.4013016964797913</v>
      </c>
      <c r="X2152" s="3">
        <v>1.52</v>
      </c>
      <c r="Y2152" s="3">
        <v>10</v>
      </c>
      <c r="Z2152" s="9">
        <v>93.815390830714435</v>
      </c>
      <c r="AA2152" s="3">
        <v>0.35</v>
      </c>
      <c r="AB2152" s="3">
        <v>4.3</v>
      </c>
      <c r="AC2152" s="3">
        <v>20.338999999999999</v>
      </c>
      <c r="AD2152" s="3">
        <v>6.923688888888889</v>
      </c>
      <c r="AE2152" s="3">
        <v>5.5870105790960487</v>
      </c>
      <c r="AF2152" s="3">
        <v>8.8694156674494788</v>
      </c>
      <c r="AG2152" s="3">
        <v>7.2282131232727638</v>
      </c>
      <c r="AH2152" s="3">
        <v>10</v>
      </c>
      <c r="AI2152" s="3">
        <v>6.912188519067799</v>
      </c>
      <c r="AJ2152" s="3">
        <v>6.9230769230769234</v>
      </c>
      <c r="AK2152" s="3">
        <v>5.5610201413811424</v>
      </c>
      <c r="AL2152" s="3">
        <v>6.4654285278419552</v>
      </c>
      <c r="AM2152" s="9">
        <v>76.543326350009011</v>
      </c>
      <c r="AN2152" s="3">
        <v>10</v>
      </c>
      <c r="AO2152" s="3">
        <v>9.8821790584782558</v>
      </c>
      <c r="AP2152" s="3">
        <v>10</v>
      </c>
      <c r="AQ2152" s="3">
        <v>9.9607263528260859</v>
      </c>
      <c r="AR2152" s="3">
        <v>8.9</v>
      </c>
      <c r="AS2152" s="3">
        <v>6.1122067316384179</v>
      </c>
      <c r="AT2152" s="3">
        <v>7.5099674717514162</v>
      </c>
      <c r="AU2152" s="3">
        <v>10</v>
      </c>
      <c r="AV2152" s="3">
        <v>8.2732124260262339</v>
      </c>
      <c r="AW2152" s="3">
        <v>10</v>
      </c>
      <c r="AX2152" s="3">
        <v>8.4658977715693453</v>
      </c>
      <c r="AY2152" s="3">
        <v>4.4486960713276833</v>
      </c>
      <c r="AZ2152" s="3">
        <v>9.7777777777777786</v>
      </c>
      <c r="BA2152" s="3">
        <v>9.8357155542523458</v>
      </c>
      <c r="BB2152" s="3">
        <v>7.5743881443301078</v>
      </c>
      <c r="BC2152" s="3">
        <v>6.747408935042353</v>
      </c>
      <c r="BD2152" s="3">
        <v>8.5315782327168588</v>
      </c>
      <c r="BE2152" s="3">
        <v>7.8192607859078542</v>
      </c>
      <c r="BF2152" s="9">
        <v>87.486283034344282</v>
      </c>
      <c r="BG2152" s="13">
        <v>79.863942524567875</v>
      </c>
    </row>
    <row r="2153" spans="1:59">
      <c r="A2153" s="1">
        <v>2012</v>
      </c>
      <c r="B2153" s="3" t="s">
        <v>125</v>
      </c>
      <c r="C2153" s="3" t="str">
        <f>VLOOKUP(E2153,[1]region!$A:$B,2,FALSE)</f>
        <v>EE</v>
      </c>
      <c r="D2153" s="3" t="s">
        <v>126</v>
      </c>
      <c r="E2153" s="3" t="str">
        <f>IFERROR(VLOOKUP(D2153,[2]Sheet1!$C:$D,2,FALSE),D2153)</f>
        <v>Estonia</v>
      </c>
      <c r="F2153" s="3">
        <v>13.013881765191496</v>
      </c>
      <c r="G2153" s="3">
        <v>1.9179118862846167</v>
      </c>
      <c r="H2153" s="3">
        <v>16.239999999999998</v>
      </c>
      <c r="I2153" s="3">
        <v>20</v>
      </c>
      <c r="J2153" s="3">
        <v>31</v>
      </c>
      <c r="K2153" s="9">
        <v>59.092000637870676</v>
      </c>
      <c r="L2153" s="3">
        <v>2.333333333333333</v>
      </c>
      <c r="M2153" s="3">
        <v>3</v>
      </c>
      <c r="N2153" s="3">
        <v>3.3447307810053095</v>
      </c>
      <c r="O2153" s="3">
        <v>3.333333333333333</v>
      </c>
      <c r="P2153" s="3">
        <v>3.3332999999999999</v>
      </c>
      <c r="Q2153" s="3">
        <v>2.9405517024793499</v>
      </c>
      <c r="R2153" s="3">
        <v>5.2331450790230223</v>
      </c>
      <c r="S2153" s="3"/>
      <c r="T2153" s="3"/>
      <c r="U2153" s="9">
        <v>72.394356926124999</v>
      </c>
      <c r="V2153" s="3">
        <v>13.877126994474921</v>
      </c>
      <c r="W2153" s="3">
        <v>2.666049158160376</v>
      </c>
      <c r="X2153" s="3">
        <v>3.93</v>
      </c>
      <c r="Y2153" s="3">
        <v>10</v>
      </c>
      <c r="Z2153" s="9">
        <v>88.430387344602167</v>
      </c>
      <c r="AA2153" s="3">
        <v>0.55000000000000004</v>
      </c>
      <c r="AB2153" s="3">
        <v>5.5</v>
      </c>
      <c r="AC2153" s="3">
        <v>9.7349999999999994</v>
      </c>
      <c r="AD2153" s="3">
        <v>8.213111111111111</v>
      </c>
      <c r="AE2153" s="3">
        <v>6.6926609943502822</v>
      </c>
      <c r="AF2153" s="3">
        <v>9.349321697721658</v>
      </c>
      <c r="AG2153" s="3">
        <v>8.0209913460359701</v>
      </c>
      <c r="AH2153" s="3">
        <v>10</v>
      </c>
      <c r="AI2153" s="3">
        <v>7.5490533074387924</v>
      </c>
      <c r="AJ2153" s="3">
        <v>6.1538461538461542</v>
      </c>
      <c r="AK2153" s="3">
        <v>6.4162871962801891</v>
      </c>
      <c r="AL2153" s="3">
        <v>6.7063955525217125</v>
      </c>
      <c r="AM2153" s="9">
        <v>82.351245024171988</v>
      </c>
      <c r="AN2153" s="3">
        <v>10</v>
      </c>
      <c r="AO2153" s="3">
        <v>9.981355612008322</v>
      </c>
      <c r="AP2153" s="3">
        <v>10</v>
      </c>
      <c r="AQ2153" s="3">
        <v>9.9937852040027746</v>
      </c>
      <c r="AR2153" s="3">
        <v>6.666666666666667</v>
      </c>
      <c r="AS2153" s="3">
        <v>6.0610568954802337</v>
      </c>
      <c r="AT2153" s="3">
        <v>8.4150387278719343</v>
      </c>
      <c r="AU2153" s="3">
        <v>4</v>
      </c>
      <c r="AV2153" s="3">
        <v>9.2517253846113672</v>
      </c>
      <c r="AW2153" s="3">
        <v>3</v>
      </c>
      <c r="AX2153" s="3">
        <v>6.2324146124383679</v>
      </c>
      <c r="AY2153" s="3">
        <v>5.5531438568738167</v>
      </c>
      <c r="AZ2153" s="3">
        <v>9.5555555555555554</v>
      </c>
      <c r="BA2153" s="3">
        <v>9.7085987780325187</v>
      </c>
      <c r="BB2153" s="3">
        <v>7.2794608079365117</v>
      </c>
      <c r="BC2153" s="3">
        <v>8.4783873294342502</v>
      </c>
      <c r="BD2153" s="3">
        <v>9.0920445561073713</v>
      </c>
      <c r="BE2153" s="3">
        <v>8.2778651473233378</v>
      </c>
      <c r="BF2153" s="9">
        <v>81.680216545881592</v>
      </c>
      <c r="BG2153" s="13">
        <v>76.789641295730291</v>
      </c>
    </row>
    <row r="2154" spans="1:59">
      <c r="A2154" s="1">
        <v>2008</v>
      </c>
      <c r="B2154" s="3" t="s">
        <v>81</v>
      </c>
      <c r="C2154" s="3" t="str">
        <f>VLOOKUP(E2154,[1]region!$A:$B,2,FALSE)</f>
        <v>CN</v>
      </c>
      <c r="D2154" s="3" t="s">
        <v>82</v>
      </c>
      <c r="E2154" s="3" t="str">
        <f>IFERROR(VLOOKUP(D2154,[2]Sheet1!$C:$D,2,FALSE),D2154)</f>
        <v>China</v>
      </c>
      <c r="F2154" s="3">
        <v>13.01</v>
      </c>
      <c r="G2154" s="3">
        <v>1.9067846607669616</v>
      </c>
      <c r="H2154" s="3">
        <v>16.22</v>
      </c>
      <c r="I2154" s="3">
        <v>20</v>
      </c>
      <c r="J2154" s="3">
        <v>31</v>
      </c>
      <c r="K2154" s="9">
        <v>45.066577175829465</v>
      </c>
      <c r="L2154" s="3">
        <v>2.333333333333333</v>
      </c>
      <c r="M2154" s="3">
        <v>2.9950096200096192</v>
      </c>
      <c r="N2154" s="3">
        <v>3.342645125905797</v>
      </c>
      <c r="O2154" s="3">
        <v>3.333333333333333</v>
      </c>
      <c r="P2154" s="3">
        <v>3.3332999999999999</v>
      </c>
      <c r="Q2154" s="3">
        <v>2.9159999999999999</v>
      </c>
      <c r="R2154" s="3">
        <v>5.2331450790230223</v>
      </c>
      <c r="S2154" s="3"/>
      <c r="T2154" s="3"/>
      <c r="U2154" s="9">
        <v>64.531047572219194</v>
      </c>
      <c r="V2154" s="3">
        <v>2.9070350162983427</v>
      </c>
      <c r="W2154" s="3">
        <v>1.8295072726741715</v>
      </c>
      <c r="X2154" s="3">
        <v>5.8643837226128426</v>
      </c>
      <c r="Y2154" s="3">
        <v>5</v>
      </c>
      <c r="Z2154" s="9">
        <v>81.284783357870225</v>
      </c>
      <c r="AA2154" s="3">
        <v>0.91</v>
      </c>
      <c r="AB2154" s="3">
        <v>9.6</v>
      </c>
      <c r="AC2154" s="3">
        <v>7.58</v>
      </c>
      <c r="AD2154" s="3">
        <v>8.1471111111111121</v>
      </c>
      <c r="AE2154" s="3">
        <v>5.970738144636015</v>
      </c>
      <c r="AF2154" s="3">
        <v>6.9052405091852744</v>
      </c>
      <c r="AG2154" s="3">
        <v>6.4379893269106443</v>
      </c>
      <c r="AH2154" s="3">
        <v>10</v>
      </c>
      <c r="AI2154" s="3">
        <v>4.5871822964559392</v>
      </c>
      <c r="AJ2154" s="3">
        <v>0</v>
      </c>
      <c r="AK2154" s="3">
        <v>0.22125128263035224</v>
      </c>
      <c r="AL2154" s="3">
        <v>1.6028111930287638</v>
      </c>
      <c r="AM2154" s="9">
        <v>65.469779077626299</v>
      </c>
      <c r="AN2154" s="3">
        <v>2</v>
      </c>
      <c r="AO2154" s="3">
        <v>9.189028142743517</v>
      </c>
      <c r="AP2154" s="3">
        <v>9</v>
      </c>
      <c r="AQ2154" s="3">
        <v>6.7296760475811723</v>
      </c>
      <c r="AR2154" s="3">
        <v>8.9</v>
      </c>
      <c r="AS2154" s="3">
        <v>4.631625333812261</v>
      </c>
      <c r="AT2154" s="3">
        <v>7.1018335035919531</v>
      </c>
      <c r="AU2154" s="3">
        <v>6.7</v>
      </c>
      <c r="AV2154" s="3">
        <v>1.5637321542591103</v>
      </c>
      <c r="AW2154" s="3">
        <v>0</v>
      </c>
      <c r="AX2154" s="3">
        <v>4.8161984986105537</v>
      </c>
      <c r="AY2154" s="3">
        <v>4.8417062124042145</v>
      </c>
      <c r="AZ2154" s="3">
        <v>5.2713178294573648</v>
      </c>
      <c r="BA2154" s="3">
        <v>8.3347610035197892</v>
      </c>
      <c r="BB2154" s="3">
        <v>5.528099027857599</v>
      </c>
      <c r="BC2154" s="3">
        <v>4.3902432963421987</v>
      </c>
      <c r="BD2154" s="3">
        <v>4.3504994602236389</v>
      </c>
      <c r="BE2154" s="3">
        <v>5.4527711383008004</v>
      </c>
      <c r="BF2154" s="9">
        <v>56.66215228164176</v>
      </c>
      <c r="BG2154" s="13">
        <v>62.602867893037384</v>
      </c>
    </row>
    <row r="2155" spans="1:59">
      <c r="A2155" s="1">
        <v>2010</v>
      </c>
      <c r="B2155" s="3" t="s">
        <v>65</v>
      </c>
      <c r="C2155" s="3" t="str">
        <f>VLOOKUP(E2155,[1]region!$A:$B,2,FALSE)</f>
        <v>CA</v>
      </c>
      <c r="D2155" s="3" t="s">
        <v>66</v>
      </c>
      <c r="E2155" s="3" t="str">
        <f>IFERROR(VLOOKUP(D2155,[2]Sheet1!$C:$D,2,FALSE),D2155)</f>
        <v>Canada</v>
      </c>
      <c r="F2155" s="3">
        <v>13</v>
      </c>
      <c r="G2155" s="3">
        <v>1.9067846607669616</v>
      </c>
      <c r="H2155" s="3">
        <v>16.22</v>
      </c>
      <c r="I2155" s="3">
        <v>20</v>
      </c>
      <c r="J2155" s="3">
        <v>31</v>
      </c>
      <c r="K2155" s="9">
        <v>59.177752845007213</v>
      </c>
      <c r="L2155" s="3">
        <v>2.333333333333333</v>
      </c>
      <c r="M2155" s="3">
        <v>2.9943501949310303</v>
      </c>
      <c r="N2155" s="3">
        <v>3.3340000000000001</v>
      </c>
      <c r="O2155" s="3">
        <v>3.333333333333333</v>
      </c>
      <c r="P2155" s="3">
        <v>3.3332999999999999</v>
      </c>
      <c r="Q2155" s="3">
        <v>2.9158890451224018</v>
      </c>
      <c r="R2155" s="3">
        <v>5.2157306815117055</v>
      </c>
      <c r="S2155" s="3"/>
      <c r="T2155" s="3"/>
      <c r="U2155" s="9">
        <v>81.559661262362354</v>
      </c>
      <c r="V2155" s="3">
        <v>2.2749226482617679</v>
      </c>
      <c r="W2155" s="3">
        <v>3.4035776587301716</v>
      </c>
      <c r="X2155" s="3">
        <v>1.7768715409262501</v>
      </c>
      <c r="Y2155" s="3">
        <v>10</v>
      </c>
      <c r="Z2155" s="9">
        <v>94.570525246675814</v>
      </c>
      <c r="AA2155" s="3">
        <v>0.35</v>
      </c>
      <c r="AB2155" s="3">
        <v>3.7</v>
      </c>
      <c r="AC2155" s="3">
        <v>18.167000000000002</v>
      </c>
      <c r="AD2155" s="3">
        <v>7.2532888888888891</v>
      </c>
      <c r="AE2155" s="3">
        <v>6.2597797712765955</v>
      </c>
      <c r="AF2155" s="3">
        <v>8.8908146753008488</v>
      </c>
      <c r="AG2155" s="3">
        <v>7.5752972232887217</v>
      </c>
      <c r="AH2155" s="3">
        <v>10</v>
      </c>
      <c r="AI2155" s="3">
        <v>7.0700939858156024</v>
      </c>
      <c r="AJ2155" s="3">
        <v>6.9230769230769234</v>
      </c>
      <c r="AK2155" s="3">
        <v>5.5610201413811424</v>
      </c>
      <c r="AL2155" s="3">
        <v>6.5180636834245567</v>
      </c>
      <c r="AM2155" s="9">
        <v>78.366624489005417</v>
      </c>
      <c r="AN2155" s="3">
        <v>10</v>
      </c>
      <c r="AO2155" s="3">
        <v>9.0829315153889265</v>
      </c>
      <c r="AP2155" s="3">
        <v>9</v>
      </c>
      <c r="AQ2155" s="3">
        <v>9.3609771717963088</v>
      </c>
      <c r="AR2155" s="3">
        <v>8.9</v>
      </c>
      <c r="AS2155" s="3">
        <v>6.4743582145390066</v>
      </c>
      <c r="AT2155" s="3">
        <v>7.4323033953900719</v>
      </c>
      <c r="AU2155" s="3">
        <v>10</v>
      </c>
      <c r="AV2155" s="3">
        <v>8.2732124260262339</v>
      </c>
      <c r="AW2155" s="3">
        <v>10</v>
      </c>
      <c r="AX2155" s="3">
        <v>8.5133123393258856</v>
      </c>
      <c r="AY2155" s="3">
        <v>4.2151315939716314</v>
      </c>
      <c r="AZ2155" s="3">
        <v>9.0909090909090917</v>
      </c>
      <c r="BA2155" s="3">
        <v>9.8357155542523458</v>
      </c>
      <c r="BB2155" s="3">
        <v>8.1307367236575487</v>
      </c>
      <c r="BC2155" s="3">
        <v>9.6250313137290284</v>
      </c>
      <c r="BD2155" s="3">
        <v>8.5315782327168588</v>
      </c>
      <c r="BE2155" s="3">
        <v>8.2381837515394185</v>
      </c>
      <c r="BF2155" s="9">
        <v>87.041577542205374</v>
      </c>
      <c r="BG2155" s="13">
        <v>80.143228277051236</v>
      </c>
    </row>
    <row r="2156" spans="1:59">
      <c r="A2156" s="1">
        <v>2010</v>
      </c>
      <c r="B2156" s="3" t="s">
        <v>252</v>
      </c>
      <c r="C2156" s="3" t="str">
        <f>VLOOKUP(E2156,[1]region!$A:$B,2,FALSE)</f>
        <v>MR</v>
      </c>
      <c r="D2156" s="3" t="s">
        <v>253</v>
      </c>
      <c r="E2156" s="3" t="str">
        <f>IFERROR(VLOOKUP(D2156,[2]Sheet1!$C:$D,2,FALSE),D2156)</f>
        <v>Mauritania</v>
      </c>
      <c r="F2156" s="3">
        <v>13</v>
      </c>
      <c r="G2156" s="3">
        <v>1.9</v>
      </c>
      <c r="H2156" s="3">
        <v>16.190000000000001</v>
      </c>
      <c r="I2156" s="3">
        <v>20</v>
      </c>
      <c r="J2156" s="3">
        <v>31</v>
      </c>
      <c r="K2156" s="9">
        <v>62.431372549019606</v>
      </c>
      <c r="L2156" s="3">
        <v>2.3147440233333336</v>
      </c>
      <c r="M2156" s="3">
        <v>2.9942785305476409</v>
      </c>
      <c r="N2156" s="3">
        <v>3.333333333333333</v>
      </c>
      <c r="O2156" s="3">
        <v>3.333333333333333</v>
      </c>
      <c r="P2156" s="3">
        <v>3.3332999999999999</v>
      </c>
      <c r="Q2156" s="3">
        <v>2.9158890451224018</v>
      </c>
      <c r="R2156" s="3">
        <v>5.1935244278332071</v>
      </c>
      <c r="S2156" s="3"/>
      <c r="T2156" s="3"/>
      <c r="U2156" s="9">
        <v>37.185426543875678</v>
      </c>
      <c r="V2156" s="3">
        <v>8.1797679390716915</v>
      </c>
      <c r="W2156" s="3">
        <v>15.415135187452401</v>
      </c>
      <c r="X2156" s="3">
        <v>6.2835408742776302</v>
      </c>
      <c r="Y2156" s="3">
        <v>5</v>
      </c>
      <c r="Z2156" s="9">
        <v>64.853210405872929</v>
      </c>
      <c r="AA2156" s="3" t="s">
        <v>2</v>
      </c>
      <c r="AB2156" s="3">
        <v>9.6</v>
      </c>
      <c r="AC2156" s="3">
        <v>7.01</v>
      </c>
      <c r="AD2156" s="3">
        <v>7.6380000000000008</v>
      </c>
      <c r="AE2156" s="3">
        <v>4.9281761679389309</v>
      </c>
      <c r="AF2156" s="3">
        <v>4.9410653509210682</v>
      </c>
      <c r="AG2156" s="3">
        <v>4.9346207594299996</v>
      </c>
      <c r="AH2156" s="3">
        <v>10</v>
      </c>
      <c r="AI2156" s="3">
        <v>3.3649626781170476</v>
      </c>
      <c r="AJ2156" s="3">
        <v>1</v>
      </c>
      <c r="AK2156" s="3">
        <v>0</v>
      </c>
      <c r="AL2156" s="3">
        <v>1.4549875593723491</v>
      </c>
      <c r="AM2156" s="9">
        <v>60.069020797005876</v>
      </c>
      <c r="AN2156" s="3">
        <v>8</v>
      </c>
      <c r="AO2156" s="3">
        <v>8.033033033033032</v>
      </c>
      <c r="AP2156" s="3">
        <v>8</v>
      </c>
      <c r="AQ2156" s="3">
        <v>8.0110110110110107</v>
      </c>
      <c r="AR2156" s="3">
        <v>5.5666666666666664</v>
      </c>
      <c r="AS2156" s="3">
        <v>4.9883338040712468</v>
      </c>
      <c r="AT2156" s="3">
        <v>6.8098514707379145</v>
      </c>
      <c r="AU2156" s="3">
        <v>8</v>
      </c>
      <c r="AV2156" s="3">
        <v>7.9422448076812611</v>
      </c>
      <c r="AW2156" s="3">
        <v>5</v>
      </c>
      <c r="AX2156" s="3">
        <v>6.3845161248595153</v>
      </c>
      <c r="AY2156" s="3">
        <v>4.8835290585241724</v>
      </c>
      <c r="AZ2156" s="3">
        <v>2.5757575757575748</v>
      </c>
      <c r="BA2156" s="3">
        <v>7.7863511005438326</v>
      </c>
      <c r="BB2156" s="3">
        <v>2.661484537622683</v>
      </c>
      <c r="BC2156" s="3">
        <v>8.8883354571781474</v>
      </c>
      <c r="BD2156" s="3">
        <v>2.1983087784040727</v>
      </c>
      <c r="BE2156" s="3">
        <v>4.8322944180050804</v>
      </c>
      <c r="BF2156" s="9">
        <v>64.092738512918686</v>
      </c>
      <c r="BG2156" s="13">
        <v>57.726353761738551</v>
      </c>
    </row>
    <row r="2157" spans="1:59">
      <c r="A2157" s="1">
        <v>2008</v>
      </c>
      <c r="B2157" s="3" t="s">
        <v>308</v>
      </c>
      <c r="C2157" s="3" t="str">
        <f>VLOOKUP(E2157,[1]region!$A:$B,2,FALSE)</f>
        <v>RU</v>
      </c>
      <c r="D2157" s="3" t="s">
        <v>309</v>
      </c>
      <c r="E2157" s="3" t="str">
        <f>IFERROR(VLOOKUP(D2157,[2]Sheet1!$C:$D,2,FALSE),D2157)</f>
        <v>Russian Federation</v>
      </c>
      <c r="F2157" s="3">
        <v>13</v>
      </c>
      <c r="G2157" s="3">
        <v>1.899</v>
      </c>
      <c r="H2157" s="3">
        <v>16.170000000000002</v>
      </c>
      <c r="I2157" s="3">
        <v>20</v>
      </c>
      <c r="J2157" s="3">
        <v>31</v>
      </c>
      <c r="K2157" s="9">
        <v>71.479523962173431</v>
      </c>
      <c r="L2157" s="3">
        <v>2.3077539519774013</v>
      </c>
      <c r="M2157" s="3">
        <v>2.9924294772748596</v>
      </c>
      <c r="N2157" s="3">
        <v>3.333333333333333</v>
      </c>
      <c r="O2157" s="3">
        <v>3.333333333333333</v>
      </c>
      <c r="P2157" s="3">
        <v>3.3332999999999999</v>
      </c>
      <c r="Q2157" s="3">
        <v>2.9158890451224018</v>
      </c>
      <c r="R2157" s="3">
        <v>5.1630838067118514</v>
      </c>
      <c r="S2157" s="3"/>
      <c r="T2157" s="3"/>
      <c r="U2157" s="9">
        <v>55.417262564270764</v>
      </c>
      <c r="V2157" s="3">
        <v>11.736290060950383</v>
      </c>
      <c r="W2157" s="3">
        <v>2.7542112440593338</v>
      </c>
      <c r="X2157" s="3">
        <v>14.107753506874388</v>
      </c>
      <c r="Y2157" s="3">
        <v>10</v>
      </c>
      <c r="Z2157" s="9">
        <v>84.323766972028267</v>
      </c>
      <c r="AA2157" s="3">
        <v>16.14</v>
      </c>
      <c r="AB2157" s="3">
        <v>10.8</v>
      </c>
      <c r="AC2157" s="3">
        <v>12.64</v>
      </c>
      <c r="AD2157" s="3">
        <v>4.261333333333333</v>
      </c>
      <c r="AE2157" s="3">
        <v>4.3305156912798877</v>
      </c>
      <c r="AF2157" s="3">
        <v>4.8982673352183319</v>
      </c>
      <c r="AG2157" s="3">
        <v>4.6143915132491102</v>
      </c>
      <c r="AH2157" s="3">
        <v>10</v>
      </c>
      <c r="AI2157" s="3">
        <v>4.1225411779184258</v>
      </c>
      <c r="AJ2157" s="3">
        <v>3.333333333333333</v>
      </c>
      <c r="AK2157" s="3">
        <v>1.3275076957821088</v>
      </c>
      <c r="AL2157" s="3">
        <v>2.9277940690112891</v>
      </c>
      <c r="AM2157" s="9">
        <v>54.508797288984326</v>
      </c>
      <c r="AN2157" s="3">
        <v>5</v>
      </c>
      <c r="AO2157" s="3">
        <v>9.38062614208215</v>
      </c>
      <c r="AP2157" s="3">
        <v>7</v>
      </c>
      <c r="AQ2157" s="3">
        <v>7.1268753806940497</v>
      </c>
      <c r="AR2157" s="3">
        <v>6.7</v>
      </c>
      <c r="AS2157" s="3">
        <v>5.3885826120487579</v>
      </c>
      <c r="AT2157" s="3">
        <v>6.9329858699015476</v>
      </c>
      <c r="AU2157" s="3">
        <v>6</v>
      </c>
      <c r="AV2157" s="3">
        <v>8.4239939189275255</v>
      </c>
      <c r="AW2157" s="3">
        <v>3</v>
      </c>
      <c r="AX2157" s="3">
        <v>6.0742604001463052</v>
      </c>
      <c r="AY2157" s="3">
        <v>2.3892674796061883</v>
      </c>
      <c r="AZ2157" s="3">
        <v>6.7513611615245006</v>
      </c>
      <c r="BA2157" s="3">
        <v>9.0052406887574872</v>
      </c>
      <c r="BB2157" s="3">
        <v>3.6635051266213474</v>
      </c>
      <c r="BC2157" s="3">
        <v>1.1257720154417266</v>
      </c>
      <c r="BD2157" s="3">
        <v>6.413015530300723</v>
      </c>
      <c r="BE2157" s="3">
        <v>4.8913603337086622</v>
      </c>
      <c r="BF2157" s="9">
        <v>60.308320381830065</v>
      </c>
      <c r="BG2157" s="13">
        <v>65.207534233857373</v>
      </c>
    </row>
    <row r="2158" spans="1:59">
      <c r="A2158" s="1">
        <v>2000</v>
      </c>
      <c r="B2158" s="3" t="s">
        <v>125</v>
      </c>
      <c r="C2158" s="3" t="str">
        <f>VLOOKUP(E2158,[1]region!$A:$B,2,FALSE)</f>
        <v>EE</v>
      </c>
      <c r="D2158" s="3" t="s">
        <v>126</v>
      </c>
      <c r="E2158" s="3" t="str">
        <f>IFERROR(VLOOKUP(D2158,[2]Sheet1!$C:$D,2,FALSE),D2158)</f>
        <v>Estonia</v>
      </c>
      <c r="F2158" s="3">
        <v>12.998618749451026</v>
      </c>
      <c r="G2158" s="3">
        <v>1.8859999999999999</v>
      </c>
      <c r="H2158" s="3">
        <v>16.170000000000002</v>
      </c>
      <c r="I2158" s="3">
        <v>20</v>
      </c>
      <c r="J2158" s="3">
        <v>31</v>
      </c>
      <c r="K2158" s="9">
        <v>59.264037921447752</v>
      </c>
      <c r="L2158" s="3">
        <v>2.2988562301587332</v>
      </c>
      <c r="M2158" s="3">
        <v>2.9906520769230771</v>
      </c>
      <c r="N2158" s="3">
        <v>3.333333333333333</v>
      </c>
      <c r="O2158" s="3">
        <v>3.333333333333333</v>
      </c>
      <c r="P2158" s="3">
        <v>3.3332999999999999</v>
      </c>
      <c r="Q2158" s="3">
        <v>2.9158890451224018</v>
      </c>
      <c r="R2158" s="3">
        <v>5.150798601590596</v>
      </c>
      <c r="S2158" s="3"/>
      <c r="T2158" s="3"/>
      <c r="U2158" s="9">
        <v>69.761515437734928</v>
      </c>
      <c r="V2158" s="3">
        <v>8.3938576578538981</v>
      </c>
      <c r="W2158" s="3">
        <v>7.1299535367054112</v>
      </c>
      <c r="X2158" s="3">
        <v>4.0259449787520696</v>
      </c>
      <c r="Y2158" s="3">
        <v>10</v>
      </c>
      <c r="Z2158" s="9">
        <v>86.660145144991603</v>
      </c>
      <c r="AA2158" s="3">
        <v>2.1216237333365386E-2</v>
      </c>
      <c r="AB2158" s="3" t="s">
        <v>2</v>
      </c>
      <c r="AC2158" s="3"/>
      <c r="AD2158" s="3">
        <v>9.9858558417777559</v>
      </c>
      <c r="AE2158" s="3">
        <v>8.3350000000000009</v>
      </c>
      <c r="AF2158" s="3">
        <v>9.1666666666666661</v>
      </c>
      <c r="AG2158" s="3">
        <v>8.3350000000000009</v>
      </c>
      <c r="AH2158" s="3">
        <v>10</v>
      </c>
      <c r="AI2158" s="3">
        <v>9.4852300000000014</v>
      </c>
      <c r="AJ2158" s="3">
        <v>6.1538461538461542</v>
      </c>
      <c r="AK2158" s="3"/>
      <c r="AL2158" s="3">
        <v>7.8195380769230773</v>
      </c>
      <c r="AM2158" s="9">
        <v>90.350984796752101</v>
      </c>
      <c r="AN2158" s="3">
        <v>8</v>
      </c>
      <c r="AO2158" s="3">
        <v>10</v>
      </c>
      <c r="AP2158" s="3">
        <v>10</v>
      </c>
      <c r="AQ2158" s="3">
        <v>9.3333333333333339</v>
      </c>
      <c r="AR2158" s="3">
        <v>2.941255</v>
      </c>
      <c r="AS2158" s="3">
        <v>4.5675800000000004</v>
      </c>
      <c r="AT2158" s="3">
        <v>8.451690000000001</v>
      </c>
      <c r="AU2158" s="3">
        <v>4</v>
      </c>
      <c r="AV2158" s="3">
        <v>6.7552815977919654</v>
      </c>
      <c r="AW2158" s="3">
        <v>3</v>
      </c>
      <c r="AX2158" s="3">
        <v>4.9526344329653282</v>
      </c>
      <c r="AY2158" s="3">
        <v>7.6181900000000002</v>
      </c>
      <c r="AZ2158" s="3">
        <v>7.15</v>
      </c>
      <c r="BA2158" s="3">
        <v>7.4530848427036487</v>
      </c>
      <c r="BB2158" s="3">
        <v>6.9113819999999997</v>
      </c>
      <c r="BC2158" s="3"/>
      <c r="BD2158" s="3">
        <v>9.0920445561073713</v>
      </c>
      <c r="BE2158" s="3">
        <v>7.6449402797622046</v>
      </c>
      <c r="BF2158" s="9">
        <v>73.103026820202885</v>
      </c>
      <c r="BG2158" s="13">
        <v>75.827942024225848</v>
      </c>
    </row>
    <row r="2159" spans="1:59">
      <c r="A2159" s="1">
        <v>2006</v>
      </c>
      <c r="B2159" s="3" t="s">
        <v>81</v>
      </c>
      <c r="C2159" s="3" t="str">
        <f>VLOOKUP(E2159,[1]region!$A:$B,2,FALSE)</f>
        <v>CN</v>
      </c>
      <c r="D2159" s="3" t="s">
        <v>82</v>
      </c>
      <c r="E2159" s="3" t="str">
        <f>IFERROR(VLOOKUP(D2159,[2]Sheet1!$C:$D,2,FALSE),D2159)</f>
        <v>China</v>
      </c>
      <c r="F2159" s="3">
        <v>12.98</v>
      </c>
      <c r="G2159" s="3">
        <v>1.8852580612525323</v>
      </c>
      <c r="H2159" s="3">
        <v>16.14</v>
      </c>
      <c r="I2159" s="3">
        <v>20</v>
      </c>
      <c r="J2159" s="3">
        <v>30</v>
      </c>
      <c r="K2159" s="9">
        <v>45.044518352300045</v>
      </c>
      <c r="L2159" s="3">
        <v>2.2960159781351841</v>
      </c>
      <c r="M2159" s="3">
        <v>2.9791037315340914</v>
      </c>
      <c r="N2159" s="3">
        <v>3.333333333333333</v>
      </c>
      <c r="O2159" s="3">
        <v>3.333333333333333</v>
      </c>
      <c r="P2159" s="3">
        <v>3.3332999999999999</v>
      </c>
      <c r="Q2159" s="3">
        <v>2.9158890451224018</v>
      </c>
      <c r="R2159" s="3">
        <v>5.149988434054916</v>
      </c>
      <c r="S2159" s="3"/>
      <c r="T2159" s="3"/>
      <c r="U2159" s="9">
        <v>58.514684940038137</v>
      </c>
      <c r="V2159" s="3">
        <v>4.4517250790341079</v>
      </c>
      <c r="W2159" s="3">
        <v>2.3111330076830607</v>
      </c>
      <c r="X2159" s="3">
        <v>1.4640004383960099</v>
      </c>
      <c r="Y2159" s="3">
        <v>5</v>
      </c>
      <c r="Z2159" s="9">
        <v>82.23100423360188</v>
      </c>
      <c r="AA2159" s="3">
        <v>0.76</v>
      </c>
      <c r="AB2159" s="3">
        <v>9.9</v>
      </c>
      <c r="AC2159" s="3">
        <v>7.7220000000000004</v>
      </c>
      <c r="AD2159" s="3">
        <v>8.1415111111111127</v>
      </c>
      <c r="AE2159" s="3">
        <v>5.5168938067722495</v>
      </c>
      <c r="AF2159" s="3">
        <v>6.9052405091852744</v>
      </c>
      <c r="AG2159" s="3">
        <v>6.2110671579787624</v>
      </c>
      <c r="AH2159" s="3">
        <v>10</v>
      </c>
      <c r="AI2159" s="3">
        <v>6.4056099512105051</v>
      </c>
      <c r="AJ2159" s="3">
        <v>0</v>
      </c>
      <c r="AK2159" s="3">
        <v>0.22125128263035224</v>
      </c>
      <c r="AL2159" s="3">
        <v>2.2089537446136194</v>
      </c>
      <c r="AM2159" s="9">
        <v>66.403830034258732</v>
      </c>
      <c r="AN2159" s="3">
        <v>2</v>
      </c>
      <c r="AO2159" s="3">
        <v>9.1804395063345154</v>
      </c>
      <c r="AP2159" s="3">
        <v>10</v>
      </c>
      <c r="AQ2159" s="3">
        <v>7.0601465021115049</v>
      </c>
      <c r="AR2159" s="3">
        <v>8.9</v>
      </c>
      <c r="AS2159" s="3">
        <v>5.5752686655669494</v>
      </c>
      <c r="AT2159" s="3">
        <v>7.3196846392043788</v>
      </c>
      <c r="AU2159" s="3">
        <v>6.7</v>
      </c>
      <c r="AV2159" s="3">
        <v>1.5637321542591103</v>
      </c>
      <c r="AW2159" s="3">
        <v>0</v>
      </c>
      <c r="AX2159" s="3">
        <v>5.0097809098384065</v>
      </c>
      <c r="AY2159" s="3">
        <v>4.2915509095750366</v>
      </c>
      <c r="AZ2159" s="3">
        <v>5.2713178294573648</v>
      </c>
      <c r="BA2159" s="3">
        <v>8.1676134848844431</v>
      </c>
      <c r="BB2159" s="3">
        <v>5.3549232974620784</v>
      </c>
      <c r="BC2159" s="3">
        <v>3.917886822305805</v>
      </c>
      <c r="BD2159" s="3">
        <v>0.22546732006947023</v>
      </c>
      <c r="BE2159" s="3">
        <v>4.5381266106256994</v>
      </c>
      <c r="BF2159" s="9">
        <v>55.360180075252039</v>
      </c>
      <c r="BG2159" s="13">
        <v>61.510843527090159</v>
      </c>
    </row>
    <row r="2160" spans="1:59">
      <c r="A2160" s="1">
        <v>2007</v>
      </c>
      <c r="B2160" s="3" t="s">
        <v>81</v>
      </c>
      <c r="C2160" s="3" t="str">
        <f>VLOOKUP(E2160,[1]region!$A:$B,2,FALSE)</f>
        <v>CN</v>
      </c>
      <c r="D2160" s="3" t="s">
        <v>82</v>
      </c>
      <c r="E2160" s="3" t="str">
        <f>IFERROR(VLOOKUP(D2160,[2]Sheet1!$C:$D,2,FALSE),D2160)</f>
        <v>China</v>
      </c>
      <c r="F2160" s="3">
        <v>12.97</v>
      </c>
      <c r="G2160" s="3">
        <v>1.861</v>
      </c>
      <c r="H2160" s="3">
        <v>16.110810906354633</v>
      </c>
      <c r="I2160" s="3">
        <v>20</v>
      </c>
      <c r="J2160" s="3">
        <v>30</v>
      </c>
      <c r="K2160" s="9">
        <v>45.038423884841812</v>
      </c>
      <c r="L2160" s="3">
        <v>2.2944519182648326</v>
      </c>
      <c r="M2160" s="3">
        <v>2.9760358333333343</v>
      </c>
      <c r="N2160" s="3">
        <v>3.333333333333333</v>
      </c>
      <c r="O2160" s="3">
        <v>3.333333333333333</v>
      </c>
      <c r="P2160" s="3">
        <v>3.3330000000000002</v>
      </c>
      <c r="Q2160" s="3">
        <v>2.9158890451224018</v>
      </c>
      <c r="R2160" s="3">
        <v>5.1171173103265213</v>
      </c>
      <c r="S2160" s="3"/>
      <c r="T2160" s="3"/>
      <c r="U2160" s="9">
        <v>63.115252378597958</v>
      </c>
      <c r="V2160" s="3">
        <v>4.3259453325125152</v>
      </c>
      <c r="W2160" s="3">
        <v>2.1200809046467688</v>
      </c>
      <c r="X2160" s="3">
        <v>4.7543051078404899</v>
      </c>
      <c r="Y2160" s="3">
        <v>5</v>
      </c>
      <c r="Z2160" s="9">
        <v>80.839793875176724</v>
      </c>
      <c r="AA2160" s="3">
        <v>0.8</v>
      </c>
      <c r="AB2160" s="3">
        <v>9.9</v>
      </c>
      <c r="AC2160" s="3">
        <v>7.6230000000000011</v>
      </c>
      <c r="AD2160" s="3">
        <v>8.1458222222222219</v>
      </c>
      <c r="AE2160" s="3">
        <v>5.9040919619092493</v>
      </c>
      <c r="AF2160" s="3">
        <v>6.9052405091852744</v>
      </c>
      <c r="AG2160" s="3">
        <v>6.4046662355472623</v>
      </c>
      <c r="AH2160" s="3">
        <v>10</v>
      </c>
      <c r="AI2160" s="3">
        <v>6.4546535311197797</v>
      </c>
      <c r="AJ2160" s="3">
        <v>0</v>
      </c>
      <c r="AK2160" s="3">
        <v>0.22125128263035224</v>
      </c>
      <c r="AL2160" s="3">
        <v>2.2253016045833776</v>
      </c>
      <c r="AM2160" s="9">
        <v>66.93947515588215</v>
      </c>
      <c r="AN2160" s="3">
        <v>2</v>
      </c>
      <c r="AO2160" s="3">
        <v>9.1230868797030134</v>
      </c>
      <c r="AP2160" s="3">
        <v>10</v>
      </c>
      <c r="AQ2160" s="3">
        <v>7.0410289599010047</v>
      </c>
      <c r="AR2160" s="3">
        <v>8.9</v>
      </c>
      <c r="AS2160" s="3">
        <v>5.0615753591212984</v>
      </c>
      <c r="AT2160" s="3">
        <v>7.1688302166507478</v>
      </c>
      <c r="AU2160" s="3">
        <v>6.7</v>
      </c>
      <c r="AV2160" s="3">
        <v>1.5637321542591103</v>
      </c>
      <c r="AW2160" s="3">
        <v>0</v>
      </c>
      <c r="AX2160" s="3">
        <v>4.8990229550051927</v>
      </c>
      <c r="AY2160" s="3">
        <v>4.7700353970073222</v>
      </c>
      <c r="AZ2160" s="3">
        <v>5.2713178294573648</v>
      </c>
      <c r="BA2160" s="3">
        <v>8.1127706225653782</v>
      </c>
      <c r="BB2160" s="3">
        <v>5.8140260209401884</v>
      </c>
      <c r="BC2160" s="3">
        <v>4.1745157419163821</v>
      </c>
      <c r="BD2160" s="3">
        <v>4.3504994602236389</v>
      </c>
      <c r="BE2160" s="3">
        <v>5.4155275120183788</v>
      </c>
      <c r="BF2160" s="9">
        <v>57.851931423081922</v>
      </c>
      <c r="BG2160" s="13">
        <v>62.756975343516118</v>
      </c>
    </row>
    <row r="2161" spans="1:59">
      <c r="A2161" s="1">
        <v>2014</v>
      </c>
      <c r="B2161" s="3" t="s">
        <v>125</v>
      </c>
      <c r="C2161" s="3" t="str">
        <f>VLOOKUP(E2161,[1]region!$A:$B,2,FALSE)</f>
        <v>EE</v>
      </c>
      <c r="D2161" s="3" t="s">
        <v>126</v>
      </c>
      <c r="E2161" s="3" t="str">
        <f>IFERROR(VLOOKUP(D2161,[2]Sheet1!$C:$D,2,FALSE),D2161)</f>
        <v>Estonia</v>
      </c>
      <c r="F2161" s="3">
        <v>12.953507215773893</v>
      </c>
      <c r="G2161" s="3">
        <v>1.8428571428571425</v>
      </c>
      <c r="H2161" s="3">
        <v>16.110810906354633</v>
      </c>
      <c r="I2161" s="3">
        <v>20</v>
      </c>
      <c r="J2161" s="3">
        <v>30</v>
      </c>
      <c r="K2161" s="9">
        <v>59.536305090754098</v>
      </c>
      <c r="L2161" s="3">
        <v>2.2938914969834165</v>
      </c>
      <c r="M2161" s="3">
        <v>2.9756700055555552</v>
      </c>
      <c r="N2161" s="3">
        <v>3.333333333333333</v>
      </c>
      <c r="O2161" s="3">
        <v>3.333333333333333</v>
      </c>
      <c r="P2161" s="3">
        <v>3.3330000000000002</v>
      </c>
      <c r="Q2161" s="3">
        <v>2.9158890451224018</v>
      </c>
      <c r="R2161" s="3">
        <v>5.0859328677125131</v>
      </c>
      <c r="S2161" s="3"/>
      <c r="T2161" s="3"/>
      <c r="U2161" s="9">
        <v>72.993017877711395</v>
      </c>
      <c r="V2161" s="3">
        <v>15.267206997218508</v>
      </c>
      <c r="W2161" s="3">
        <v>1.0005975159145937</v>
      </c>
      <c r="X2161" s="3">
        <v>-0.14481551946746099</v>
      </c>
      <c r="Y2161" s="3">
        <v>10</v>
      </c>
      <c r="Z2161" s="9">
        <v>91.293391225742425</v>
      </c>
      <c r="AA2161" s="3">
        <v>0.27510000000000001</v>
      </c>
      <c r="AB2161" s="3">
        <v>5.3</v>
      </c>
      <c r="AC2161" s="3">
        <v>8.6389999999999993</v>
      </c>
      <c r="AD2161" s="3">
        <v>8.4336666666666655</v>
      </c>
      <c r="AE2161" s="3">
        <v>7.903339696969697</v>
      </c>
      <c r="AF2161" s="3">
        <v>9.8757404222486045</v>
      </c>
      <c r="AG2161" s="3">
        <v>8.8895400596091498</v>
      </c>
      <c r="AH2161" s="3">
        <v>10</v>
      </c>
      <c r="AI2161" s="3">
        <v>7.428147045454546</v>
      </c>
      <c r="AJ2161" s="3">
        <v>5.3846153846153841</v>
      </c>
      <c r="AK2161" s="3">
        <v>7.7437948920622981</v>
      </c>
      <c r="AL2161" s="3">
        <v>6.8521857740440764</v>
      </c>
      <c r="AM2161" s="9">
        <v>85.438481250799725</v>
      </c>
      <c r="AN2161" s="3">
        <v>10</v>
      </c>
      <c r="AO2161" s="3">
        <v>10</v>
      </c>
      <c r="AP2161" s="3">
        <v>10</v>
      </c>
      <c r="AQ2161" s="3">
        <v>10</v>
      </c>
      <c r="AR2161" s="3">
        <v>6.666666666666667</v>
      </c>
      <c r="AS2161" s="3">
        <v>4.2595624242424242</v>
      </c>
      <c r="AT2161" s="3">
        <v>8.6593807575757573</v>
      </c>
      <c r="AU2161" s="3">
        <v>4</v>
      </c>
      <c r="AV2161" s="3">
        <v>9.2574813431912801</v>
      </c>
      <c r="AW2161" s="3">
        <v>3</v>
      </c>
      <c r="AX2161" s="3">
        <v>5.9738485319460217</v>
      </c>
      <c r="AY2161" s="3">
        <v>5.0271074203897115</v>
      </c>
      <c r="AZ2161" s="3">
        <v>9.5555555555555554</v>
      </c>
      <c r="BA2161" s="3">
        <v>9.8175683114168013</v>
      </c>
      <c r="BB2161" s="3">
        <v>6.612922970354207</v>
      </c>
      <c r="BC2161" s="3">
        <v>9.2556225921859578</v>
      </c>
      <c r="BD2161" s="3">
        <v>9.0920445561073713</v>
      </c>
      <c r="BE2161" s="3">
        <v>8.2268035676682683</v>
      </c>
      <c r="BF2161" s="9">
        <v>80.668840332047637</v>
      </c>
      <c r="BG2161" s="13">
        <v>77.986007155411045</v>
      </c>
    </row>
    <row r="2162" spans="1:59">
      <c r="A2162" s="1">
        <v>2012</v>
      </c>
      <c r="B2162" s="3" t="s">
        <v>81</v>
      </c>
      <c r="C2162" s="3" t="str">
        <f>VLOOKUP(E2162,[1]region!$A:$B,2,FALSE)</f>
        <v>CN</v>
      </c>
      <c r="D2162" s="3" t="s">
        <v>82</v>
      </c>
      <c r="E2162" s="3" t="str">
        <f>IFERROR(VLOOKUP(D2162,[2]Sheet1!$C:$D,2,FALSE),D2162)</f>
        <v>China</v>
      </c>
      <c r="F2162" s="3">
        <v>12.938782431744954</v>
      </c>
      <c r="G2162" s="3">
        <v>1.8363784832091457</v>
      </c>
      <c r="H2162" s="3">
        <v>16.110810906354633</v>
      </c>
      <c r="I2162" s="3">
        <v>20</v>
      </c>
      <c r="J2162" s="3">
        <v>30</v>
      </c>
      <c r="K2162" s="9">
        <v>50.000400705241226</v>
      </c>
      <c r="L2162" s="3">
        <v>2.2916666666666665</v>
      </c>
      <c r="M2162" s="3">
        <v>2.9750778816199381</v>
      </c>
      <c r="N2162" s="3">
        <v>3.3329101900000002</v>
      </c>
      <c r="O2162" s="3">
        <v>3.333333333333333</v>
      </c>
      <c r="P2162" s="3">
        <v>3.3330000000000002</v>
      </c>
      <c r="Q2162" s="3">
        <v>2.9158890451224018</v>
      </c>
      <c r="R2162" s="3">
        <v>5.0859328677125131</v>
      </c>
      <c r="S2162" s="3"/>
      <c r="T2162" s="3"/>
      <c r="U2162" s="9">
        <v>58.86126808230653</v>
      </c>
      <c r="V2162" s="3">
        <v>4.2591350986599164</v>
      </c>
      <c r="W2162" s="3">
        <v>3.728297091425028</v>
      </c>
      <c r="X2162" s="3">
        <v>2.65</v>
      </c>
      <c r="Y2162" s="3">
        <v>5</v>
      </c>
      <c r="Z2162" s="9">
        <v>80.317135359245015</v>
      </c>
      <c r="AA2162" s="3">
        <v>1</v>
      </c>
      <c r="AB2162" s="3">
        <v>9.6</v>
      </c>
      <c r="AC2162" s="3">
        <v>7.5839999999999996</v>
      </c>
      <c r="AD2162" s="3">
        <v>8.1265777777777775</v>
      </c>
      <c r="AE2162" s="3">
        <v>5.461166269841268</v>
      </c>
      <c r="AF2162" s="3">
        <v>6.9052405091852744</v>
      </c>
      <c r="AG2162" s="3">
        <v>6.1832033895132712</v>
      </c>
      <c r="AH2162" s="3">
        <v>10</v>
      </c>
      <c r="AI2162" s="3">
        <v>6.0064189285714331</v>
      </c>
      <c r="AJ2162" s="3">
        <v>0.76923076923076927</v>
      </c>
      <c r="AK2162" s="3">
        <v>0.22125128263035224</v>
      </c>
      <c r="AL2162" s="3">
        <v>2.3323003268108518</v>
      </c>
      <c r="AM2162" s="9">
        <v>66.605203735254747</v>
      </c>
      <c r="AN2162" s="3">
        <v>2</v>
      </c>
      <c r="AO2162" s="3">
        <v>9.5649999999999995</v>
      </c>
      <c r="AP2162" s="3">
        <v>10</v>
      </c>
      <c r="AQ2162" s="3">
        <v>7.1883333333333326</v>
      </c>
      <c r="AR2162" s="3">
        <v>8.9</v>
      </c>
      <c r="AS2162" s="3">
        <v>5.7007086904761826</v>
      </c>
      <c r="AT2162" s="3">
        <v>6.3536736111111169</v>
      </c>
      <c r="AU2162" s="3">
        <v>10</v>
      </c>
      <c r="AV2162" s="3">
        <v>2.5172538461136771</v>
      </c>
      <c r="AW2162" s="3">
        <v>0</v>
      </c>
      <c r="AX2162" s="3">
        <v>5.5786060246168292</v>
      </c>
      <c r="AY2162" s="3">
        <v>5.4612389285714338</v>
      </c>
      <c r="AZ2162" s="3">
        <v>3.9999999999999996</v>
      </c>
      <c r="BA2162" s="3">
        <v>8.6660669449262198</v>
      </c>
      <c r="BB2162" s="3">
        <v>4.9859061281179162</v>
      </c>
      <c r="BC2162" s="3">
        <v>5.8913732411825057</v>
      </c>
      <c r="BD2162" s="3">
        <v>6.4354341832363442</v>
      </c>
      <c r="BE2162" s="3">
        <v>5.9066699043390711</v>
      </c>
      <c r="BF2162" s="9">
        <v>62.245364207630772</v>
      </c>
      <c r="BG2162" s="13">
        <v>63.605874417935659</v>
      </c>
    </row>
    <row r="2163" spans="1:59">
      <c r="A2163" s="1">
        <v>2013</v>
      </c>
      <c r="B2163" s="3" t="s">
        <v>81</v>
      </c>
      <c r="C2163" s="3" t="str">
        <f>VLOOKUP(E2163,[1]region!$A:$B,2,FALSE)</f>
        <v>CN</v>
      </c>
      <c r="D2163" s="3" t="s">
        <v>82</v>
      </c>
      <c r="E2163" s="3" t="str">
        <f>IFERROR(VLOOKUP(D2163,[2]Sheet1!$C:$D,2,FALSE),D2163)</f>
        <v>China</v>
      </c>
      <c r="F2163" s="3">
        <v>12.93</v>
      </c>
      <c r="G2163" s="3">
        <v>1.8320000000000001</v>
      </c>
      <c r="H2163" s="3">
        <v>16.102879507967572</v>
      </c>
      <c r="I2163" s="3">
        <v>20</v>
      </c>
      <c r="J2163" s="3">
        <v>30</v>
      </c>
      <c r="K2163" s="9">
        <v>50.000400705241226</v>
      </c>
      <c r="L2163" s="3">
        <v>2.2764227642276422</v>
      </c>
      <c r="M2163" s="3">
        <v>2.9746835443037978</v>
      </c>
      <c r="N2163" s="3">
        <v>3.3176100628930816</v>
      </c>
      <c r="O2163" s="3">
        <v>3.333333333333333</v>
      </c>
      <c r="P2163" s="3">
        <v>3.3330000000000002</v>
      </c>
      <c r="Q2163" s="3">
        <v>2.9158890451224018</v>
      </c>
      <c r="R2163" s="3">
        <v>5.0859328677125131</v>
      </c>
      <c r="S2163" s="3"/>
      <c r="T2163" s="3"/>
      <c r="U2163" s="9">
        <v>55.387508822677027</v>
      </c>
      <c r="V2163" s="3">
        <v>8.377864631208265E-2</v>
      </c>
      <c r="W2163" s="3">
        <v>3.5003265694725569</v>
      </c>
      <c r="X2163" s="3">
        <v>2.6308451031138276</v>
      </c>
      <c r="Y2163" s="3">
        <v>5</v>
      </c>
      <c r="Z2163" s="9">
        <v>82.642361555814489</v>
      </c>
      <c r="AA2163" s="3">
        <v>0.96</v>
      </c>
      <c r="AB2163" s="3">
        <v>9.9</v>
      </c>
      <c r="AC2163" s="3">
        <v>7.6230000000000011</v>
      </c>
      <c r="AD2163" s="3">
        <v>8.1102666666666661</v>
      </c>
      <c r="AE2163" s="3">
        <v>5.7748743212141562</v>
      </c>
      <c r="AF2163" s="3">
        <v>6.9052405091852744</v>
      </c>
      <c r="AG2163" s="3">
        <v>6.3400574151997153</v>
      </c>
      <c r="AH2163" s="3">
        <v>10</v>
      </c>
      <c r="AI2163" s="3">
        <v>6.2453639324192709</v>
      </c>
      <c r="AJ2163" s="3">
        <v>0.76923076923076927</v>
      </c>
      <c r="AK2163" s="3">
        <v>0.41923543509615091</v>
      </c>
      <c r="AL2163" s="3">
        <v>2.4779433789153971</v>
      </c>
      <c r="AM2163" s="9">
        <v>67.320668651954449</v>
      </c>
      <c r="AN2163" s="3">
        <v>2</v>
      </c>
      <c r="AO2163" s="3">
        <v>9.6276436103163334</v>
      </c>
      <c r="AP2163" s="3">
        <v>10</v>
      </c>
      <c r="AQ2163" s="3">
        <v>7.2092145367721114</v>
      </c>
      <c r="AR2163" s="3">
        <v>8.9</v>
      </c>
      <c r="AS2163" s="3">
        <v>5.980533970945725</v>
      </c>
      <c r="AT2163" s="3">
        <v>6.4005358334684059</v>
      </c>
      <c r="AU2163" s="3">
        <v>10</v>
      </c>
      <c r="AV2163" s="3">
        <v>2.5172538461136824</v>
      </c>
      <c r="AW2163" s="3">
        <v>0</v>
      </c>
      <c r="AX2163" s="3">
        <v>5.6330539417546355</v>
      </c>
      <c r="AY2163" s="3">
        <v>5.088737319638045</v>
      </c>
      <c r="AZ2163" s="3">
        <v>3.9999999999999996</v>
      </c>
      <c r="BA2163" s="3">
        <v>8.9852268794724974</v>
      </c>
      <c r="BB2163" s="3">
        <v>4.9940106396258717</v>
      </c>
      <c r="BC2163" s="3">
        <v>6.9207284272384673</v>
      </c>
      <c r="BD2163" s="3">
        <v>7.0743657919015268</v>
      </c>
      <c r="BE2163" s="3">
        <v>6.1771781763127338</v>
      </c>
      <c r="BF2163" s="9">
        <v>63.398155516131602</v>
      </c>
      <c r="BG2163" s="13">
        <v>63.749819050363762</v>
      </c>
    </row>
    <row r="2164" spans="1:59">
      <c r="A2164" s="1">
        <v>2013</v>
      </c>
      <c r="B2164" s="3" t="s">
        <v>183</v>
      </c>
      <c r="C2164" s="3" t="str">
        <f>VLOOKUP(E2164,[1]region!$A:$B,2,FALSE)</f>
        <v>HU</v>
      </c>
      <c r="D2164" s="3" t="s">
        <v>184</v>
      </c>
      <c r="E2164" s="3" t="str">
        <f>IFERROR(VLOOKUP(D2164,[2]Sheet1!$C:$D,2,FALSE),D2164)</f>
        <v>Hungary</v>
      </c>
      <c r="F2164" s="3">
        <v>12.93</v>
      </c>
      <c r="G2164" s="3">
        <v>1.83</v>
      </c>
      <c r="H2164" s="3">
        <v>16.102879507967572</v>
      </c>
      <c r="I2164" s="3">
        <v>20</v>
      </c>
      <c r="J2164" s="3">
        <v>30</v>
      </c>
      <c r="K2164" s="9">
        <v>54.871008745679873</v>
      </c>
      <c r="L2164" s="3">
        <v>2.2744584530920906</v>
      </c>
      <c r="M2164" s="3">
        <v>2.9727378357487915</v>
      </c>
      <c r="N2164" s="3">
        <v>3.3122362869198314</v>
      </c>
      <c r="O2164" s="3">
        <v>3.333333333333333</v>
      </c>
      <c r="P2164" s="3">
        <v>3.3330000000000002</v>
      </c>
      <c r="Q2164" s="3">
        <v>2.9158890451224018</v>
      </c>
      <c r="R2164" s="3">
        <v>5.0859328677125131</v>
      </c>
      <c r="S2164" s="3"/>
      <c r="T2164" s="3"/>
      <c r="U2164" s="9">
        <v>61.748435417450303</v>
      </c>
      <c r="V2164" s="3">
        <v>7.2324418609395646</v>
      </c>
      <c r="W2164" s="3">
        <v>0.64359002767286633</v>
      </c>
      <c r="X2164" s="3">
        <v>1.7258394874891678</v>
      </c>
      <c r="Y2164" s="3">
        <v>10</v>
      </c>
      <c r="Z2164" s="9">
        <v>94.877269298112765</v>
      </c>
      <c r="AA2164" s="3">
        <v>0.54</v>
      </c>
      <c r="AB2164" s="3">
        <v>5.5</v>
      </c>
      <c r="AC2164" s="3">
        <v>9.4600000000000009</v>
      </c>
      <c r="AD2164" s="3">
        <v>8.2520000000000007</v>
      </c>
      <c r="AE2164" s="3">
        <v>6.0947732621017146</v>
      </c>
      <c r="AF2164" s="3">
        <v>7.5528325593228871</v>
      </c>
      <c r="AG2164" s="3">
        <v>6.8238029107123008</v>
      </c>
      <c r="AH2164" s="3">
        <v>10</v>
      </c>
      <c r="AI2164" s="3">
        <v>6.4760907988233374</v>
      </c>
      <c r="AJ2164" s="3">
        <v>3.8461538461538463</v>
      </c>
      <c r="AK2164" s="3">
        <v>5.869296091346115</v>
      </c>
      <c r="AL2164" s="3">
        <v>5.3971802454410991</v>
      </c>
      <c r="AM2164" s="9">
        <v>76.182457890383503</v>
      </c>
      <c r="AN2164" s="3">
        <v>10</v>
      </c>
      <c r="AO2164" s="3">
        <v>8.8598437349281376</v>
      </c>
      <c r="AP2164" s="3">
        <v>10</v>
      </c>
      <c r="AQ2164" s="3">
        <v>9.6199479116427131</v>
      </c>
      <c r="AR2164" s="3">
        <v>7.2333333333333325</v>
      </c>
      <c r="AS2164" s="3">
        <v>5.3063257523073695</v>
      </c>
      <c r="AT2164" s="3">
        <v>6.8023465753963697</v>
      </c>
      <c r="AU2164" s="3">
        <v>4</v>
      </c>
      <c r="AV2164" s="3">
        <v>7.7551761538341033</v>
      </c>
      <c r="AW2164" s="3">
        <v>10</v>
      </c>
      <c r="AX2164" s="3">
        <v>6.8495303024785299</v>
      </c>
      <c r="AY2164" s="3">
        <v>2.6616722174910006</v>
      </c>
      <c r="AZ2164" s="3">
        <v>7.333333333333333</v>
      </c>
      <c r="BA2164" s="3">
        <v>9.5756913638651238</v>
      </c>
      <c r="BB2164" s="3">
        <v>4.8985401063252247</v>
      </c>
      <c r="BC2164" s="3">
        <v>9.4350780982151932</v>
      </c>
      <c r="BD2164" s="3">
        <v>6.8950165684165636</v>
      </c>
      <c r="BE2164" s="3">
        <v>6.7998886146077409</v>
      </c>
      <c r="BF2164" s="9">
        <v>77.56455609576328</v>
      </c>
      <c r="BG2164" s="13">
        <v>73.048745489477952</v>
      </c>
    </row>
    <row r="2165" spans="1:59">
      <c r="A2165" s="1">
        <v>2015</v>
      </c>
      <c r="B2165" s="3" t="s">
        <v>14</v>
      </c>
      <c r="C2165" s="3" t="str">
        <f>VLOOKUP(E2165,[1]region!$A:$B,2,FALSE)</f>
        <v>AT</v>
      </c>
      <c r="D2165" s="3" t="s">
        <v>15</v>
      </c>
      <c r="E2165" s="3" t="str">
        <f>IFERROR(VLOOKUP(D2165,[2]Sheet1!$C:$D,2,FALSE),D2165)</f>
        <v>Austria</v>
      </c>
      <c r="F2165" s="3">
        <v>12.93</v>
      </c>
      <c r="G2165" s="3">
        <v>1.83</v>
      </c>
      <c r="H2165" s="3">
        <v>16.102879507967572</v>
      </c>
      <c r="I2165" s="3">
        <v>20</v>
      </c>
      <c r="J2165" s="3">
        <v>30</v>
      </c>
      <c r="K2165" s="9">
        <v>50.872718908312251</v>
      </c>
      <c r="L2165" s="3">
        <v>2.2705314009661834</v>
      </c>
      <c r="M2165" s="3">
        <v>2.9701440396798735</v>
      </c>
      <c r="N2165" s="3">
        <v>3.2839900000000002</v>
      </c>
      <c r="O2165" s="3">
        <v>3.333333333333333</v>
      </c>
      <c r="P2165" s="3">
        <v>3.3330000000000002</v>
      </c>
      <c r="Q2165" s="3">
        <v>2.9158890451224018</v>
      </c>
      <c r="R2165" s="3">
        <v>5.067976489841497</v>
      </c>
      <c r="S2165" s="3"/>
      <c r="T2165" s="3"/>
      <c r="U2165" s="9">
        <v>80.155413570798757</v>
      </c>
      <c r="V2165" s="3">
        <v>6.2034269794552399</v>
      </c>
      <c r="W2165" s="3">
        <v>0.28399939278879099</v>
      </c>
      <c r="X2165" s="3">
        <v>0.89656616390027999</v>
      </c>
      <c r="Y2165" s="3">
        <v>10</v>
      </c>
      <c r="Z2165" s="9">
        <v>96.166004035533462</v>
      </c>
      <c r="AA2165" s="3">
        <v>1.3491603937463812</v>
      </c>
      <c r="AB2165" s="3">
        <v>5.0999999999999996</v>
      </c>
      <c r="AC2165" s="3">
        <v>7.496999999999999</v>
      </c>
      <c r="AD2165" s="3">
        <v>8.3605865791674709</v>
      </c>
      <c r="AE2165" s="3">
        <v>6.3990575854883271</v>
      </c>
      <c r="AF2165" s="3">
        <v>9.9633137649230932</v>
      </c>
      <c r="AG2165" s="3">
        <v>8.181185675205711</v>
      </c>
      <c r="AH2165" s="3">
        <v>10</v>
      </c>
      <c r="AI2165" s="3">
        <v>7.0173303423062814</v>
      </c>
      <c r="AJ2165" s="3">
        <v>3.0769230769230771</v>
      </c>
      <c r="AK2165" s="3">
        <v>7.7437948920622981</v>
      </c>
      <c r="AL2165" s="3">
        <v>5.9460161037638857</v>
      </c>
      <c r="AM2165" s="9">
        <v>81.219470895342667</v>
      </c>
      <c r="AN2165" s="3">
        <v>8</v>
      </c>
      <c r="AO2165" s="3">
        <v>9.379999999999999</v>
      </c>
      <c r="AP2165" s="3">
        <v>10</v>
      </c>
      <c r="AQ2165" s="3">
        <v>9.1266666666666669</v>
      </c>
      <c r="AR2165" s="3">
        <v>8.9</v>
      </c>
      <c r="AS2165" s="3">
        <v>3.333333333333333</v>
      </c>
      <c r="AT2165" s="3">
        <v>2.9840437533408086</v>
      </c>
      <c r="AU2165" s="3">
        <v>6</v>
      </c>
      <c r="AV2165" s="3">
        <v>10</v>
      </c>
      <c r="AW2165" s="3">
        <v>3</v>
      </c>
      <c r="AX2165" s="3">
        <v>5.7028961811123571</v>
      </c>
      <c r="AY2165" s="3">
        <v>4.4525776773503747</v>
      </c>
      <c r="AZ2165" s="3">
        <v>8.8888888888888893</v>
      </c>
      <c r="BA2165" s="3">
        <v>9.2825367116572526</v>
      </c>
      <c r="BB2165" s="3">
        <v>6.4607485370628517</v>
      </c>
      <c r="BC2165" s="3">
        <v>7.2959353883644482</v>
      </c>
      <c r="BD2165" s="3">
        <v>8.5315782327168588</v>
      </c>
      <c r="BE2165" s="3">
        <v>7.4853775726734462</v>
      </c>
      <c r="BF2165" s="9">
        <v>74.383134734841562</v>
      </c>
      <c r="BG2165" s="13">
        <v>76.559348428965748</v>
      </c>
    </row>
    <row r="2166" spans="1:59">
      <c r="A2166" s="1">
        <v>2016</v>
      </c>
      <c r="B2166" s="3" t="s">
        <v>14</v>
      </c>
      <c r="C2166" s="3" t="str">
        <f>VLOOKUP(E2166,[1]region!$A:$B,2,FALSE)</f>
        <v>AT</v>
      </c>
      <c r="D2166" s="3" t="s">
        <v>15</v>
      </c>
      <c r="E2166" s="3" t="str">
        <f>IFERROR(VLOOKUP(D2166,[2]Sheet1!$C:$D,2,FALSE),D2166)</f>
        <v>Austria</v>
      </c>
      <c r="F2166" s="3">
        <v>12.93</v>
      </c>
      <c r="G2166" s="3">
        <v>1.83</v>
      </c>
      <c r="H2166" s="3">
        <v>16.09</v>
      </c>
      <c r="I2166" s="3">
        <v>20</v>
      </c>
      <c r="J2166" s="3">
        <v>30</v>
      </c>
      <c r="K2166" s="9">
        <v>50.872718908312251</v>
      </c>
      <c r="L2166" s="3">
        <v>2.268041237113402</v>
      </c>
      <c r="M2166" s="3">
        <v>2.9701440396798735</v>
      </c>
      <c r="N2166" s="3">
        <v>3.2811014421175626</v>
      </c>
      <c r="O2166" s="3">
        <v>3.333333333333333</v>
      </c>
      <c r="P2166" s="3">
        <v>3.3330000000000002</v>
      </c>
      <c r="Q2166" s="3">
        <v>2.9158890451224018</v>
      </c>
      <c r="R2166" s="3">
        <v>5.067976489841497</v>
      </c>
      <c r="S2166" s="3"/>
      <c r="T2166" s="3"/>
      <c r="U2166" s="9">
        <v>80.155413570798757</v>
      </c>
      <c r="V2166" s="3">
        <v>6.2034269794552399</v>
      </c>
      <c r="W2166" s="3">
        <v>0.28399939278879099</v>
      </c>
      <c r="X2166" s="3">
        <v>0.89656616390027999</v>
      </c>
      <c r="Y2166" s="3">
        <v>10</v>
      </c>
      <c r="Z2166" s="9">
        <v>96.166004035533462</v>
      </c>
      <c r="AA2166" s="3">
        <v>1.3491603937463812</v>
      </c>
      <c r="AB2166" s="3">
        <v>5.0999999999999996</v>
      </c>
      <c r="AC2166" s="3">
        <v>7.496999999999999</v>
      </c>
      <c r="AD2166" s="3">
        <v>8.3605865791674709</v>
      </c>
      <c r="AE2166" s="3">
        <v>6.3990575854883271</v>
      </c>
      <c r="AF2166" s="3">
        <v>9.9633137649230932</v>
      </c>
      <c r="AG2166" s="3">
        <v>8.181185675205711</v>
      </c>
      <c r="AH2166" s="3">
        <v>10</v>
      </c>
      <c r="AI2166" s="3">
        <v>7.0173303423062814</v>
      </c>
      <c r="AJ2166" s="3">
        <v>3.0769230769230771</v>
      </c>
      <c r="AK2166" s="3">
        <v>7.7437948920622981</v>
      </c>
      <c r="AL2166" s="3">
        <v>5.9460161037638857</v>
      </c>
      <c r="AM2166" s="9">
        <v>81.219470895342667</v>
      </c>
      <c r="AN2166" s="3">
        <v>8</v>
      </c>
      <c r="AO2166" s="3">
        <v>9.379999999999999</v>
      </c>
      <c r="AP2166" s="3">
        <v>10</v>
      </c>
      <c r="AQ2166" s="3">
        <v>9.1266666666666669</v>
      </c>
      <c r="AR2166" s="3">
        <v>8.9</v>
      </c>
      <c r="AS2166" s="3">
        <v>3.333333333333333</v>
      </c>
      <c r="AT2166" s="3">
        <v>2.9840437533408086</v>
      </c>
      <c r="AU2166" s="3">
        <v>6</v>
      </c>
      <c r="AV2166" s="3">
        <v>10</v>
      </c>
      <c r="AW2166" s="3">
        <v>3</v>
      </c>
      <c r="AX2166" s="3">
        <v>5.7028961811123571</v>
      </c>
      <c r="AY2166" s="3">
        <v>4.4525776773503747</v>
      </c>
      <c r="AZ2166" s="3">
        <v>8.8888888888888893</v>
      </c>
      <c r="BA2166" s="3">
        <v>9.2825367116572526</v>
      </c>
      <c r="BB2166" s="3">
        <v>6.4607485370628517</v>
      </c>
      <c r="BC2166" s="3">
        <v>7.2959353883644482</v>
      </c>
      <c r="BD2166" s="3">
        <v>8.5315782327168588</v>
      </c>
      <c r="BE2166" s="3">
        <v>7.4853775726734462</v>
      </c>
      <c r="BF2166" s="9">
        <v>74.383134734841562</v>
      </c>
      <c r="BG2166" s="13">
        <v>76.559348428965748</v>
      </c>
    </row>
    <row r="2167" spans="1:59">
      <c r="A2167" s="1">
        <v>2017</v>
      </c>
      <c r="B2167" s="3" t="s">
        <v>14</v>
      </c>
      <c r="C2167" s="3" t="str">
        <f>VLOOKUP(E2167,[1]region!$A:$B,2,FALSE)</f>
        <v>AT</v>
      </c>
      <c r="D2167" s="3" t="s">
        <v>15</v>
      </c>
      <c r="E2167" s="3" t="str">
        <f>IFERROR(VLOOKUP(D2167,[2]Sheet1!$C:$D,2,FALSE),D2167)</f>
        <v>Austria</v>
      </c>
      <c r="F2167" s="3">
        <v>12.92277900098151</v>
      </c>
      <c r="G2167" s="3">
        <v>1.83</v>
      </c>
      <c r="H2167" s="3">
        <v>16.07</v>
      </c>
      <c r="I2167" s="3">
        <v>20</v>
      </c>
      <c r="J2167" s="3">
        <v>30</v>
      </c>
      <c r="K2167" s="9">
        <v>50.872718908312251</v>
      </c>
      <c r="L2167" s="3">
        <v>2.2587719298245612</v>
      </c>
      <c r="M2167" s="3">
        <v>2.9701440396798735</v>
      </c>
      <c r="N2167" s="3">
        <v>3.2780821747572819</v>
      </c>
      <c r="O2167" s="3">
        <v>3.333333333333333</v>
      </c>
      <c r="P2167" s="3">
        <v>3.3330000000000002</v>
      </c>
      <c r="Q2167" s="3">
        <v>2.9158890451224018</v>
      </c>
      <c r="R2167" s="3">
        <v>5.0160070904912679</v>
      </c>
      <c r="S2167" s="3"/>
      <c r="T2167" s="3"/>
      <c r="U2167" s="9">
        <v>80.155413570798757</v>
      </c>
      <c r="V2167" s="3">
        <v>6.2034269794552399</v>
      </c>
      <c r="W2167" s="3">
        <v>0.28399939278879099</v>
      </c>
      <c r="X2167" s="3">
        <v>0.89656616390027999</v>
      </c>
      <c r="Y2167" s="3">
        <v>10</v>
      </c>
      <c r="Z2167" s="9">
        <v>96.166004035533462</v>
      </c>
      <c r="AA2167" s="3">
        <v>1.3491603937463812</v>
      </c>
      <c r="AB2167" s="3">
        <v>5.0999999999999996</v>
      </c>
      <c r="AC2167" s="3">
        <v>7.496999999999999</v>
      </c>
      <c r="AD2167" s="3">
        <v>8.3605865791674709</v>
      </c>
      <c r="AE2167" s="3">
        <v>6.3990575854883271</v>
      </c>
      <c r="AF2167" s="3">
        <v>9.9633137649230932</v>
      </c>
      <c r="AG2167" s="3">
        <v>8.181185675205711</v>
      </c>
      <c r="AH2167" s="3">
        <v>10</v>
      </c>
      <c r="AI2167" s="3">
        <v>7.0173303423062814</v>
      </c>
      <c r="AJ2167" s="3">
        <v>3.0769230769230771</v>
      </c>
      <c r="AK2167" s="3">
        <v>7.7437948920622981</v>
      </c>
      <c r="AL2167" s="3">
        <v>5.9460161037638857</v>
      </c>
      <c r="AM2167" s="9">
        <v>81.219470895342667</v>
      </c>
      <c r="AN2167" s="3">
        <v>8</v>
      </c>
      <c r="AO2167" s="3">
        <v>9.379999999999999</v>
      </c>
      <c r="AP2167" s="3">
        <v>10</v>
      </c>
      <c r="AQ2167" s="3">
        <v>9.1266666666666669</v>
      </c>
      <c r="AR2167" s="3">
        <v>8.9</v>
      </c>
      <c r="AS2167" s="3">
        <v>3.333333333333333</v>
      </c>
      <c r="AT2167" s="3">
        <v>2.9840437533408086</v>
      </c>
      <c r="AU2167" s="3">
        <v>6</v>
      </c>
      <c r="AV2167" s="3">
        <v>10</v>
      </c>
      <c r="AW2167" s="3">
        <v>3</v>
      </c>
      <c r="AX2167" s="3">
        <v>5.7028961811123571</v>
      </c>
      <c r="AY2167" s="3">
        <v>4.4525776773503747</v>
      </c>
      <c r="AZ2167" s="3">
        <v>8.8888888888888893</v>
      </c>
      <c r="BA2167" s="3">
        <v>9.2825367116572526</v>
      </c>
      <c r="BB2167" s="3">
        <v>6.4607485370628517</v>
      </c>
      <c r="BC2167" s="3">
        <v>7.2959353883644482</v>
      </c>
      <c r="BD2167" s="3">
        <v>8.5315782327168588</v>
      </c>
      <c r="BE2167" s="3">
        <v>7.4853775726734462</v>
      </c>
      <c r="BF2167" s="9">
        <v>74.383134734841562</v>
      </c>
      <c r="BG2167" s="13">
        <v>76.559348428965748</v>
      </c>
    </row>
    <row r="2168" spans="1:59">
      <c r="A2168" s="1">
        <v>2014</v>
      </c>
      <c r="B2168" s="3" t="s">
        <v>65</v>
      </c>
      <c r="C2168" s="3" t="str">
        <f>VLOOKUP(E2168,[1]region!$A:$B,2,FALSE)</f>
        <v>CA</v>
      </c>
      <c r="D2168" s="3" t="s">
        <v>66</v>
      </c>
      <c r="E2168" s="3" t="str">
        <f>IFERROR(VLOOKUP(D2168,[2]Sheet1!$C:$D,2,FALSE),D2168)</f>
        <v>Canada</v>
      </c>
      <c r="F2168" s="3">
        <v>12.91</v>
      </c>
      <c r="G2168" s="3">
        <v>1.83</v>
      </c>
      <c r="H2168" s="3">
        <v>16.059999999999999</v>
      </c>
      <c r="I2168" s="3">
        <v>20</v>
      </c>
      <c r="J2168" s="3">
        <v>30</v>
      </c>
      <c r="K2168" s="9">
        <v>68.223836032754335</v>
      </c>
      <c r="L2168" s="3">
        <v>2.2436795586080591</v>
      </c>
      <c r="M2168" s="3">
        <v>2.9700854700854702</v>
      </c>
      <c r="N2168" s="3">
        <v>3.2780821747572819</v>
      </c>
      <c r="O2168" s="3">
        <v>3.333333333333333</v>
      </c>
      <c r="P2168" s="3">
        <v>3.3330000000000002</v>
      </c>
      <c r="Q2168" s="3">
        <v>2.8733561684922466</v>
      </c>
      <c r="R2168" s="3">
        <v>4.9938008368127695</v>
      </c>
      <c r="S2168" s="3"/>
      <c r="T2168" s="3"/>
      <c r="U2168" s="9">
        <v>80.450288288412821</v>
      </c>
      <c r="V2168" s="3">
        <v>4.3477997371529131</v>
      </c>
      <c r="W2168" s="3">
        <v>0.83153719415194294</v>
      </c>
      <c r="X2168" s="3">
        <v>1.90663590717818</v>
      </c>
      <c r="Y2168" s="3">
        <v>10</v>
      </c>
      <c r="Z2168" s="9">
        <v>96.041244983682517</v>
      </c>
      <c r="AA2168" s="3">
        <v>0.35</v>
      </c>
      <c r="AB2168" s="3">
        <v>4.2</v>
      </c>
      <c r="AC2168" s="3">
        <v>20.076000000000001</v>
      </c>
      <c r="AD2168" s="3">
        <v>6.9654222222222231</v>
      </c>
      <c r="AE2168" s="3">
        <v>6.5009092150837988</v>
      </c>
      <c r="AF2168" s="3">
        <v>9.8899412947692795</v>
      </c>
      <c r="AG2168" s="3">
        <v>8.1954252549265387</v>
      </c>
      <c r="AH2168" s="3">
        <v>10</v>
      </c>
      <c r="AI2168" s="3">
        <v>7.3894691159217887</v>
      </c>
      <c r="AJ2168" s="3">
        <v>7.6923076923076925</v>
      </c>
      <c r="AK2168" s="3">
        <v>5.5312820657587825</v>
      </c>
      <c r="AL2168" s="3">
        <v>6.8710196246627548</v>
      </c>
      <c r="AM2168" s="9">
        <v>80.079667754528799</v>
      </c>
      <c r="AN2168" s="3">
        <v>10</v>
      </c>
      <c r="AO2168" s="3">
        <v>9.1950000000000003</v>
      </c>
      <c r="AP2168" s="3">
        <v>10</v>
      </c>
      <c r="AQ2168" s="3">
        <v>9.7316666666666674</v>
      </c>
      <c r="AR2168" s="3">
        <v>8.9</v>
      </c>
      <c r="AS2168" s="3">
        <v>6.0624505158286777</v>
      </c>
      <c r="AT2168" s="3">
        <v>7.6066475223463694</v>
      </c>
      <c r="AU2168" s="3">
        <v>8</v>
      </c>
      <c r="AV2168" s="3">
        <v>8.2732124260262339</v>
      </c>
      <c r="AW2168" s="3">
        <v>10</v>
      </c>
      <c r="AX2168" s="3">
        <v>8.1403850773668811</v>
      </c>
      <c r="AY2168" s="3">
        <v>4.72759999595793</v>
      </c>
      <c r="AZ2168" s="3">
        <v>9.7777777777777786</v>
      </c>
      <c r="BA2168" s="3">
        <v>9.947773415869392</v>
      </c>
      <c r="BB2168" s="3">
        <v>6.7176252172612072</v>
      </c>
      <c r="BC2168" s="3">
        <v>6.8554536917472291</v>
      </c>
      <c r="BD2168" s="3">
        <v>8.5315782327168588</v>
      </c>
      <c r="BE2168" s="3">
        <v>7.7596347218883999</v>
      </c>
      <c r="BF2168" s="9">
        <v>85.438954886406492</v>
      </c>
      <c r="BG2168" s="13">
        <v>82.04679838915699</v>
      </c>
    </row>
    <row r="2169" spans="1:59">
      <c r="A2169" s="1">
        <v>2000</v>
      </c>
      <c r="B2169" s="3" t="s">
        <v>327</v>
      </c>
      <c r="C2169" s="3" t="str">
        <f>VLOOKUP(E2169,[1]region!$A:$B,2,FALSE)</f>
        <v>SI</v>
      </c>
      <c r="D2169" s="3" t="s">
        <v>328</v>
      </c>
      <c r="E2169" s="3" t="str">
        <f>IFERROR(VLOOKUP(D2169,[2]Sheet1!$C:$D,2,FALSE),D2169)</f>
        <v>Slovenia</v>
      </c>
      <c r="F2169" s="3">
        <v>12.9</v>
      </c>
      <c r="G2169" s="3">
        <v>1.83</v>
      </c>
      <c r="H2169" s="3">
        <v>16</v>
      </c>
      <c r="I2169" s="3">
        <v>20</v>
      </c>
      <c r="J2169" s="3">
        <v>30</v>
      </c>
      <c r="K2169" s="9">
        <v>49.23517654193617</v>
      </c>
      <c r="L2169" s="3">
        <v>2.2267571172161169</v>
      </c>
      <c r="M2169" s="3">
        <v>2.968688200333875</v>
      </c>
      <c r="N2169" s="3">
        <v>3.2780821747572819</v>
      </c>
      <c r="O2169" s="3">
        <v>3.333333333333333</v>
      </c>
      <c r="P2169" s="3">
        <v>3.3330000000000002</v>
      </c>
      <c r="Q2169" s="3">
        <v>2.8733561684922466</v>
      </c>
      <c r="R2169" s="3">
        <v>4.983946134298554</v>
      </c>
      <c r="S2169" s="3"/>
      <c r="T2169" s="3"/>
      <c r="U2169" s="9">
        <v>59.889929626451647</v>
      </c>
      <c r="V2169" s="3">
        <v>11.908005665366272</v>
      </c>
      <c r="W2169" s="3">
        <v>2.1898790745461412</v>
      </c>
      <c r="X2169" s="3">
        <v>8.8788036780736892</v>
      </c>
      <c r="Y2169" s="3">
        <v>5</v>
      </c>
      <c r="Z2169" s="9">
        <v>74.916716253733881</v>
      </c>
      <c r="AA2169" s="3">
        <v>0.77511494486715238</v>
      </c>
      <c r="AB2169" s="3">
        <v>11.8</v>
      </c>
      <c r="AC2169" s="3">
        <v>7.4</v>
      </c>
      <c r="AD2169" s="3">
        <v>8.0544189011406324</v>
      </c>
      <c r="AE2169" s="3">
        <v>7.3848099999999999</v>
      </c>
      <c r="AF2169" s="3">
        <v>9.3333333333333321</v>
      </c>
      <c r="AG2169" s="3">
        <v>7.3848099999999999</v>
      </c>
      <c r="AH2169" s="3">
        <v>10</v>
      </c>
      <c r="AI2169" s="3">
        <v>6.7639849999999999</v>
      </c>
      <c r="AJ2169" s="3">
        <v>3.8450000000000002</v>
      </c>
      <c r="AK2169" s="3"/>
      <c r="AL2169" s="3">
        <v>5.3044925000000003</v>
      </c>
      <c r="AM2169" s="9">
        <v>76.859303502851589</v>
      </c>
      <c r="AN2169" s="3">
        <v>5</v>
      </c>
      <c r="AO2169" s="3">
        <v>9.5784610654509521</v>
      </c>
      <c r="AP2169" s="3">
        <v>10</v>
      </c>
      <c r="AQ2169" s="3">
        <v>8.1928203551503174</v>
      </c>
      <c r="AR2169" s="3">
        <v>4.01647</v>
      </c>
      <c r="AS2169" s="3">
        <v>2.3171300000000001</v>
      </c>
      <c r="AT2169" s="3">
        <v>5.0510100000000007</v>
      </c>
      <c r="AU2169" s="3">
        <v>4.7</v>
      </c>
      <c r="AV2169" s="3">
        <v>6.2917503974765321</v>
      </c>
      <c r="AW2169" s="3">
        <v>3</v>
      </c>
      <c r="AX2169" s="3">
        <v>4.229393399579422</v>
      </c>
      <c r="AY2169" s="3">
        <v>6.95139</v>
      </c>
      <c r="AZ2169" s="3">
        <v>7.8</v>
      </c>
      <c r="BA2169" s="3">
        <v>7.8749063304092601</v>
      </c>
      <c r="BB2169" s="3">
        <v>6.5813160000000011</v>
      </c>
      <c r="BC2169" s="3"/>
      <c r="BD2169" s="3">
        <v>7.085575118369337</v>
      </c>
      <c r="BE2169" s="3">
        <v>7.2586374897557189</v>
      </c>
      <c r="BF2169" s="9">
        <v>65.602837481618195</v>
      </c>
      <c r="BG2169" s="13">
        <v>65.300792681318285</v>
      </c>
    </row>
    <row r="2170" spans="1:59">
      <c r="A2170" s="1">
        <v>2007</v>
      </c>
      <c r="B2170" s="3" t="s">
        <v>3</v>
      </c>
      <c r="C2170" s="3" t="str">
        <f>VLOOKUP(E2170,[1]region!$A:$B,2,FALSE)</f>
        <v>DZ</v>
      </c>
      <c r="D2170" s="3" t="s">
        <v>4</v>
      </c>
      <c r="E2170" s="3" t="str">
        <f>IFERROR(VLOOKUP(D2170,[2]Sheet1!$C:$D,2,FALSE),D2170)</f>
        <v>Algeria</v>
      </c>
      <c r="F2170" s="3">
        <v>12.9</v>
      </c>
      <c r="G2170" s="3">
        <v>1.83</v>
      </c>
      <c r="H2170" s="3">
        <v>16</v>
      </c>
      <c r="I2170" s="3">
        <v>20</v>
      </c>
      <c r="J2170" s="3">
        <v>30</v>
      </c>
      <c r="K2170" s="9">
        <v>40.584238837120523</v>
      </c>
      <c r="L2170" s="3">
        <v>2.2202879166666665</v>
      </c>
      <c r="M2170" s="3">
        <v>2.968688200333875</v>
      </c>
      <c r="N2170" s="3">
        <v>3.2780821747572819</v>
      </c>
      <c r="O2170" s="3">
        <v>3.333333333333333</v>
      </c>
      <c r="P2170" s="3">
        <v>3.33</v>
      </c>
      <c r="Q2170" s="3">
        <v>2.8733561684922466</v>
      </c>
      <c r="R2170" s="3">
        <v>4.983946134298554</v>
      </c>
      <c r="S2170" s="3"/>
      <c r="T2170" s="3"/>
      <c r="U2170" s="9">
        <v>42.789391954478035</v>
      </c>
      <c r="V2170" s="3">
        <v>15.18657660043865</v>
      </c>
      <c r="W2170" s="3">
        <v>3.2258924919095575</v>
      </c>
      <c r="X2170" s="3">
        <v>3.52122518138491</v>
      </c>
      <c r="Y2170" s="3">
        <v>5</v>
      </c>
      <c r="Z2170" s="9">
        <v>74.920206617178664</v>
      </c>
      <c r="AA2170" s="3">
        <v>2.0411681656475835</v>
      </c>
      <c r="AB2170" s="3">
        <v>18.600000000000001</v>
      </c>
      <c r="AC2170" s="3">
        <v>10.416000000000002</v>
      </c>
      <c r="AD2170" s="3">
        <v>6.9176070743005367</v>
      </c>
      <c r="AE2170" s="3">
        <v>5.540735585944919</v>
      </c>
      <c r="AF2170" s="3">
        <v>7.303056550997491</v>
      </c>
      <c r="AG2170" s="3">
        <v>6.421896068471205</v>
      </c>
      <c r="AH2170" s="3">
        <v>8.9739276703111877</v>
      </c>
      <c r="AI2170" s="3">
        <v>4.7780684267960156</v>
      </c>
      <c r="AJ2170" s="3">
        <v>0</v>
      </c>
      <c r="AK2170" s="3">
        <v>1.1062564131517565</v>
      </c>
      <c r="AL2170" s="3">
        <v>1.961441613315924</v>
      </c>
      <c r="AM2170" s="9">
        <v>60.687181065997137</v>
      </c>
      <c r="AN2170" s="3">
        <v>0</v>
      </c>
      <c r="AO2170" s="3">
        <v>3.8397175801755949</v>
      </c>
      <c r="AP2170" s="3">
        <v>10</v>
      </c>
      <c r="AQ2170" s="3">
        <v>4.6132391933918653</v>
      </c>
      <c r="AR2170" s="3">
        <v>5.6</v>
      </c>
      <c r="AS2170" s="3">
        <v>3.1069744282569278</v>
      </c>
      <c r="AT2170" s="3">
        <v>4.0263733646723647</v>
      </c>
      <c r="AU2170" s="3">
        <v>6</v>
      </c>
      <c r="AV2170" s="3">
        <v>8.4239939189275255</v>
      </c>
      <c r="AW2170" s="3">
        <v>1</v>
      </c>
      <c r="AX2170" s="3">
        <v>4.6928902853094696</v>
      </c>
      <c r="AY2170" s="3">
        <v>2.5377451680384082</v>
      </c>
      <c r="AZ2170" s="3">
        <v>4.3532338308457712</v>
      </c>
      <c r="BA2170" s="3">
        <v>8.9981619649455364</v>
      </c>
      <c r="BB2170" s="3">
        <v>4.2505240511142608</v>
      </c>
      <c r="BC2170" s="3">
        <v>6.9199352551075446</v>
      </c>
      <c r="BD2170" s="3">
        <v>4.9445937630175809</v>
      </c>
      <c r="BE2170" s="3">
        <v>5.3340323388448496</v>
      </c>
      <c r="BF2170" s="9">
        <v>48.800539391820614</v>
      </c>
      <c r="BG2170" s="13">
        <v>53.556311573319</v>
      </c>
    </row>
    <row r="2171" spans="1:59">
      <c r="A2171" s="1">
        <v>2012</v>
      </c>
      <c r="B2171" s="3" t="s">
        <v>230</v>
      </c>
      <c r="C2171" s="3" t="str">
        <f>VLOOKUP(E2171,[1]region!$A:$B,2,FALSE)</f>
        <v>LS</v>
      </c>
      <c r="D2171" s="3" t="s">
        <v>231</v>
      </c>
      <c r="E2171" s="3" t="str">
        <f>IFERROR(VLOOKUP(D2171,[2]Sheet1!$C:$D,2,FALSE),D2171)</f>
        <v>Lesotho</v>
      </c>
      <c r="F2171" s="3">
        <v>12.89</v>
      </c>
      <c r="G2171" s="3">
        <v>1.8290371493555724</v>
      </c>
      <c r="H2171" s="3">
        <v>15.98</v>
      </c>
      <c r="I2171" s="3">
        <v>20</v>
      </c>
      <c r="J2171" s="3">
        <v>30</v>
      </c>
      <c r="K2171" s="9">
        <v>49.054230224363309</v>
      </c>
      <c r="L2171" s="3">
        <v>2.2186045492046182</v>
      </c>
      <c r="M2171" s="3">
        <v>2.968688200333875</v>
      </c>
      <c r="N2171" s="3">
        <v>3.2780821747572819</v>
      </c>
      <c r="O2171" s="3">
        <v>3.333333333333333</v>
      </c>
      <c r="P2171" s="3">
        <v>3.33</v>
      </c>
      <c r="Q2171" s="3">
        <v>2.8730000000000002</v>
      </c>
      <c r="R2171" s="3">
        <v>4.983946134298554</v>
      </c>
      <c r="S2171" s="3"/>
      <c r="T2171" s="3"/>
      <c r="U2171" s="9">
        <v>46.031647169078994</v>
      </c>
      <c r="V2171" s="3">
        <v>-5.7807269758571973</v>
      </c>
      <c r="W2171" s="3">
        <v>2.3845346439562478</v>
      </c>
      <c r="X2171" s="3">
        <v>6.1</v>
      </c>
      <c r="Y2171" s="3">
        <v>5</v>
      </c>
      <c r="Z2171" s="9">
        <v>79.175101868115149</v>
      </c>
      <c r="AA2171" s="3">
        <v>21.69</v>
      </c>
      <c r="AB2171" s="3">
        <v>10.199999999999999</v>
      </c>
      <c r="AC2171" s="3">
        <v>14.891999999999998</v>
      </c>
      <c r="AD2171" s="3">
        <v>4.0010666666666665</v>
      </c>
      <c r="AE2171" s="3">
        <v>5.3828339283154172</v>
      </c>
      <c r="AF2171" s="3">
        <v>5.5048143911259633</v>
      </c>
      <c r="AG2171" s="3">
        <v>5.4438241597206902</v>
      </c>
      <c r="AH2171" s="3">
        <v>10</v>
      </c>
      <c r="AI2171" s="3">
        <v>6.7523894802867321</v>
      </c>
      <c r="AJ2171" s="3">
        <v>2.3076923076923079</v>
      </c>
      <c r="AK2171" s="3">
        <v>6.3056615549650115</v>
      </c>
      <c r="AL2171" s="3">
        <v>5.1219144476480176</v>
      </c>
      <c r="AM2171" s="9">
        <v>61.417013185088436</v>
      </c>
      <c r="AN2171" s="3">
        <v>10</v>
      </c>
      <c r="AO2171" s="3">
        <v>10</v>
      </c>
      <c r="AP2171" s="3">
        <v>10</v>
      </c>
      <c r="AQ2171" s="3">
        <v>10</v>
      </c>
      <c r="AR2171" s="3">
        <v>7.7666666666666657</v>
      </c>
      <c r="AS2171" s="3">
        <v>4.7552083422939004</v>
      </c>
      <c r="AT2171" s="3">
        <v>5.6755710555555492</v>
      </c>
      <c r="AU2171" s="3">
        <v>8</v>
      </c>
      <c r="AV2171" s="3">
        <v>6.5464248520524659</v>
      </c>
      <c r="AW2171" s="3"/>
      <c r="AX2171" s="3">
        <v>6.5487741833137161</v>
      </c>
      <c r="AY2171" s="3">
        <v>4.6349394032258004</v>
      </c>
      <c r="AZ2171" s="3">
        <v>4.4444444444444446</v>
      </c>
      <c r="BA2171" s="3">
        <v>8.9517696657732326</v>
      </c>
      <c r="BB2171" s="3">
        <v>4.8355573874295974</v>
      </c>
      <c r="BC2171" s="3">
        <v>4.0295260851658634</v>
      </c>
      <c r="BD2171" s="3">
        <v>6.3681782244294816</v>
      </c>
      <c r="BE2171" s="3">
        <v>5.5440692017447359</v>
      </c>
      <c r="BF2171" s="9">
        <v>73.642811283528175</v>
      </c>
      <c r="BG2171" s="13">
        <v>61.864160746034806</v>
      </c>
    </row>
    <row r="2172" spans="1:59">
      <c r="A2172" s="1">
        <v>2004</v>
      </c>
      <c r="B2172" s="3" t="s">
        <v>21</v>
      </c>
      <c r="C2172" s="3" t="str">
        <f>VLOOKUP(E2172,[1]region!$A:$B,2,FALSE)</f>
        <v>BH</v>
      </c>
      <c r="D2172" s="3" t="s">
        <v>22</v>
      </c>
      <c r="E2172" s="3" t="str">
        <f>IFERROR(VLOOKUP(D2172,[2]Sheet1!$C:$D,2,FALSE),D2172)</f>
        <v>Bahrain</v>
      </c>
      <c r="F2172" s="3">
        <v>12.884234656663542</v>
      </c>
      <c r="G2172" s="3">
        <v>1.8232138675033365</v>
      </c>
      <c r="H2172" s="3">
        <v>15.97</v>
      </c>
      <c r="I2172" s="3">
        <v>20</v>
      </c>
      <c r="J2172" s="3">
        <v>30</v>
      </c>
      <c r="K2172" s="9">
        <v>67.966961852861033</v>
      </c>
      <c r="L2172" s="3">
        <v>2.2151200523967582</v>
      </c>
      <c r="M2172" s="3">
        <v>2.9682539682539684</v>
      </c>
      <c r="N2172" s="3">
        <v>3.2748830894308951</v>
      </c>
      <c r="O2172" s="3">
        <v>3.333333333333333</v>
      </c>
      <c r="P2172" s="3">
        <v>3.33</v>
      </c>
      <c r="Q2172" s="3">
        <v>2.8612039180264883</v>
      </c>
      <c r="R2172" s="3">
        <v>4.983946134298554</v>
      </c>
      <c r="S2172" s="3"/>
      <c r="T2172" s="3"/>
      <c r="U2172" s="9">
        <v>41.917710393320142</v>
      </c>
      <c r="V2172" s="3">
        <v>8.3405984292692192</v>
      </c>
      <c r="W2172" s="3">
        <v>7.4203620813915734</v>
      </c>
      <c r="X2172" s="3">
        <v>2.3529411764705501</v>
      </c>
      <c r="Y2172" s="3">
        <v>10</v>
      </c>
      <c r="Z2172" s="9">
        <v>87.23286811573854</v>
      </c>
      <c r="AA2172" s="3">
        <v>0.82</v>
      </c>
      <c r="AB2172" s="3" t="s">
        <v>2</v>
      </c>
      <c r="AC2172" s="3"/>
      <c r="AD2172" s="3">
        <v>9.4533333333333331</v>
      </c>
      <c r="AE2172" s="3">
        <v>7.412280701754387</v>
      </c>
      <c r="AF2172" s="3" t="s">
        <v>2</v>
      </c>
      <c r="AG2172" s="3">
        <v>7.412280701754387</v>
      </c>
      <c r="AH2172" s="3">
        <v>10</v>
      </c>
      <c r="AI2172" s="3">
        <v>7.0614035087719298</v>
      </c>
      <c r="AJ2172" s="3">
        <v>5.3846153846153841</v>
      </c>
      <c r="AK2172" s="3"/>
      <c r="AL2172" s="3">
        <v>6.2230094466936574</v>
      </c>
      <c r="AM2172" s="9">
        <v>82.721558704453443</v>
      </c>
      <c r="AN2172" s="3">
        <v>10</v>
      </c>
      <c r="AO2172" s="3">
        <v>8.0831481797665372</v>
      </c>
      <c r="AP2172" s="3">
        <v>10</v>
      </c>
      <c r="AQ2172" s="3">
        <v>9.361049393255513</v>
      </c>
      <c r="AR2172" s="3" t="s">
        <v>2</v>
      </c>
      <c r="AS2172" s="3">
        <v>3.4649122807017547</v>
      </c>
      <c r="AT2172" s="3">
        <v>8.6403508771929829</v>
      </c>
      <c r="AU2172" s="3" t="s">
        <v>2</v>
      </c>
      <c r="AV2172" s="3" t="s">
        <v>2</v>
      </c>
      <c r="AW2172" s="3">
        <v>10</v>
      </c>
      <c r="AX2172" s="3">
        <v>7.3684210526315796</v>
      </c>
      <c r="AY2172" s="3">
        <v>3.7280701754385963</v>
      </c>
      <c r="AZ2172" s="3">
        <v>3.2432432432432434</v>
      </c>
      <c r="BA2172" s="3" t="s">
        <v>2</v>
      </c>
      <c r="BB2172" s="3">
        <v>6.9062634062634078</v>
      </c>
      <c r="BC2172" s="3" t="s">
        <v>2</v>
      </c>
      <c r="BD2172" s="3" t="s">
        <v>2</v>
      </c>
      <c r="BE2172" s="3">
        <v>4.6258589416484162</v>
      </c>
      <c r="BF2172" s="9">
        <v>71.184431291785032</v>
      </c>
      <c r="BG2172" s="13">
        <v>70.204706071631634</v>
      </c>
    </row>
    <row r="2173" spans="1:59">
      <c r="A2173" s="1">
        <v>2012</v>
      </c>
      <c r="B2173" s="3" t="s">
        <v>21</v>
      </c>
      <c r="C2173" s="3" t="str">
        <f>VLOOKUP(E2173,[1]region!$A:$B,2,FALSE)</f>
        <v>BH</v>
      </c>
      <c r="D2173" s="3" t="s">
        <v>22</v>
      </c>
      <c r="E2173" s="3" t="str">
        <f>IFERROR(VLOOKUP(D2173,[2]Sheet1!$C:$D,2,FALSE),D2173)</f>
        <v>Bahrain</v>
      </c>
      <c r="F2173" s="3">
        <v>12.86</v>
      </c>
      <c r="G2173" s="3">
        <v>1.8187186300560969</v>
      </c>
      <c r="H2173" s="3">
        <v>15.96</v>
      </c>
      <c r="I2173" s="3">
        <v>20</v>
      </c>
      <c r="J2173" s="3">
        <v>30</v>
      </c>
      <c r="K2173" s="9">
        <v>67.372415451194101</v>
      </c>
      <c r="L2173" s="3">
        <v>2.1928465605214154</v>
      </c>
      <c r="M2173" s="3">
        <v>2.9674899309664697</v>
      </c>
      <c r="N2173" s="3">
        <v>3.2673200000000002</v>
      </c>
      <c r="O2173" s="3">
        <v>3.333333333333333</v>
      </c>
      <c r="P2173" s="3">
        <v>3.3</v>
      </c>
      <c r="Q2173" s="3">
        <v>2.8612039180264883</v>
      </c>
      <c r="R2173" s="3">
        <v>4.9822594531841657</v>
      </c>
      <c r="S2173" s="3"/>
      <c r="T2173" s="3"/>
      <c r="U2173" s="9">
        <v>48.384738892473493</v>
      </c>
      <c r="V2173" s="3">
        <v>1.8636903318399511</v>
      </c>
      <c r="W2173" s="3">
        <v>11.637480267555677</v>
      </c>
      <c r="X2173" s="3">
        <v>2.75</v>
      </c>
      <c r="Y2173" s="3">
        <v>10</v>
      </c>
      <c r="Z2173" s="9">
        <v>86.055674566524345</v>
      </c>
      <c r="AA2173" s="3">
        <v>0.73</v>
      </c>
      <c r="AB2173" s="3">
        <v>5</v>
      </c>
      <c r="AC2173" s="3">
        <v>7.85</v>
      </c>
      <c r="AD2173" s="3">
        <v>8.4577777777777765</v>
      </c>
      <c r="AE2173" s="3">
        <v>6.4691589433962324</v>
      </c>
      <c r="AF2173" s="3">
        <v>8.3056666272445838</v>
      </c>
      <c r="AG2173" s="3">
        <v>7.3874127853204081</v>
      </c>
      <c r="AH2173" s="3">
        <v>10</v>
      </c>
      <c r="AI2173" s="3">
        <v>7.6435689520440242</v>
      </c>
      <c r="AJ2173" s="3">
        <v>6.6666666666666661</v>
      </c>
      <c r="AK2173" s="3">
        <v>0.55312820657587825</v>
      </c>
      <c r="AL2173" s="3">
        <v>4.9544546084288568</v>
      </c>
      <c r="AM2173" s="9">
        <v>76.99911292881761</v>
      </c>
      <c r="AN2173" s="3">
        <v>10</v>
      </c>
      <c r="AO2173" s="3">
        <v>9.3879999999999999</v>
      </c>
      <c r="AP2173" s="3">
        <v>10</v>
      </c>
      <c r="AQ2173" s="3">
        <v>9.7959999999999994</v>
      </c>
      <c r="AR2173" s="3">
        <v>8.3333333333333339</v>
      </c>
      <c r="AS2173" s="3">
        <v>5.4483877594339667</v>
      </c>
      <c r="AT2173" s="3">
        <v>8.1810794308176167</v>
      </c>
      <c r="AU2173" s="3">
        <v>8</v>
      </c>
      <c r="AV2173" s="3">
        <v>10</v>
      </c>
      <c r="AW2173" s="3">
        <v>10</v>
      </c>
      <c r="AX2173" s="3">
        <v>8.3271334205974856</v>
      </c>
      <c r="AY2173" s="3">
        <v>5.6687511132075494</v>
      </c>
      <c r="AZ2173" s="3">
        <v>7.7777777777777777</v>
      </c>
      <c r="BA2173" s="3">
        <v>8.9594894670137339</v>
      </c>
      <c r="BB2173" s="3">
        <v>7.086794404447442</v>
      </c>
      <c r="BC2173" s="3">
        <v>9.9243472087103228</v>
      </c>
      <c r="BD2173" s="3">
        <v>9.5964642471588313</v>
      </c>
      <c r="BE2173" s="3">
        <v>8.1689373697192753</v>
      </c>
      <c r="BF2173" s="9">
        <v>87.640235967722532</v>
      </c>
      <c r="BG2173" s="13">
        <v>73.290435561346413</v>
      </c>
    </row>
    <row r="2174" spans="1:59">
      <c r="A2174" s="1">
        <v>2011</v>
      </c>
      <c r="B2174" s="3" t="s">
        <v>81</v>
      </c>
      <c r="C2174" s="3" t="str">
        <f>VLOOKUP(E2174,[1]region!$A:$B,2,FALSE)</f>
        <v>CN</v>
      </c>
      <c r="D2174" s="3" t="s">
        <v>82</v>
      </c>
      <c r="E2174" s="3" t="str">
        <f>IFERROR(VLOOKUP(D2174,[2]Sheet1!$C:$D,2,FALSE),D2174)</f>
        <v>China</v>
      </c>
      <c r="F2174" s="3">
        <v>12.843656539820959</v>
      </c>
      <c r="G2174" s="3">
        <v>1.8187186300560969</v>
      </c>
      <c r="H2174" s="3">
        <v>15.95</v>
      </c>
      <c r="I2174" s="3">
        <v>20</v>
      </c>
      <c r="J2174" s="3">
        <v>30</v>
      </c>
      <c r="K2174" s="9">
        <v>49.853341881711813</v>
      </c>
      <c r="L2174" s="3">
        <v>2.1913385016181222</v>
      </c>
      <c r="M2174" s="3">
        <v>2.9629627863566084</v>
      </c>
      <c r="N2174" s="3">
        <v>3.2666667302449541</v>
      </c>
      <c r="O2174" s="3">
        <v>3.333333333333333</v>
      </c>
      <c r="P2174" s="3">
        <v>3.3</v>
      </c>
      <c r="Q2174" s="3">
        <v>2.8612039180264883</v>
      </c>
      <c r="R2174" s="3">
        <v>4.9822594531841657</v>
      </c>
      <c r="S2174" s="3"/>
      <c r="T2174" s="3"/>
      <c r="U2174" s="9">
        <v>59.298764357734406</v>
      </c>
      <c r="V2174" s="3">
        <v>4.5359552523852154</v>
      </c>
      <c r="W2174" s="3">
        <v>3.5440562231993442</v>
      </c>
      <c r="X2174" s="3">
        <v>5.41</v>
      </c>
      <c r="Y2174" s="3">
        <v>5</v>
      </c>
      <c r="Z2174" s="9">
        <v>78.982966150608064</v>
      </c>
      <c r="AA2174" s="3">
        <v>1</v>
      </c>
      <c r="AB2174" s="3">
        <v>9.6</v>
      </c>
      <c r="AC2174" s="3">
        <v>7.5839999999999996</v>
      </c>
      <c r="AD2174" s="3">
        <v>8.1265777777777775</v>
      </c>
      <c r="AE2174" s="3">
        <v>5.3535678099999995</v>
      </c>
      <c r="AF2174" s="3">
        <v>6.9052405091852744</v>
      </c>
      <c r="AG2174" s="3">
        <v>6.129404159592637</v>
      </c>
      <c r="AH2174" s="3">
        <v>10</v>
      </c>
      <c r="AI2174" s="3">
        <v>6.055979180833333</v>
      </c>
      <c r="AJ2174" s="3">
        <v>0</v>
      </c>
      <c r="AK2174" s="3">
        <v>0.22125128263035224</v>
      </c>
      <c r="AL2174" s="3">
        <v>2.092410154487895</v>
      </c>
      <c r="AM2174" s="9">
        <v>65.870980229645767</v>
      </c>
      <c r="AN2174" s="3">
        <v>2</v>
      </c>
      <c r="AO2174" s="3">
        <v>9.2792792792792795</v>
      </c>
      <c r="AP2174" s="3">
        <v>9</v>
      </c>
      <c r="AQ2174" s="3">
        <v>6.7597597597597598</v>
      </c>
      <c r="AR2174" s="3">
        <v>8.9</v>
      </c>
      <c r="AS2174" s="3">
        <v>5.4744213366666674</v>
      </c>
      <c r="AT2174" s="3">
        <v>6.6457027299999991</v>
      </c>
      <c r="AU2174" s="3">
        <v>10</v>
      </c>
      <c r="AV2174" s="3">
        <v>2.5172538461136771</v>
      </c>
      <c r="AW2174" s="3">
        <v>0</v>
      </c>
      <c r="AX2174" s="3">
        <v>5.5895629854633908</v>
      </c>
      <c r="AY2174" s="3">
        <v>5.2654518833333332</v>
      </c>
      <c r="AZ2174" s="3">
        <v>5.1515151515151505</v>
      </c>
      <c r="BA2174" s="3">
        <v>8.6404277607044389</v>
      </c>
      <c r="BB2174" s="3">
        <v>4.8923003245238101</v>
      </c>
      <c r="BC2174" s="3">
        <v>5.8359935166403067</v>
      </c>
      <c r="BD2174" s="3">
        <v>6.2112476538801387</v>
      </c>
      <c r="BE2174" s="3">
        <v>5.9994893817661961</v>
      </c>
      <c r="BF2174" s="9">
        <v>61.162707089964492</v>
      </c>
      <c r="BG2174" s="13">
        <v>63.033751941932906</v>
      </c>
    </row>
    <row r="2175" spans="1:59">
      <c r="A2175" s="1">
        <v>2000</v>
      </c>
      <c r="B2175" s="3" t="s">
        <v>408</v>
      </c>
      <c r="C2175" s="3" t="str">
        <f>VLOOKUP(E2175,[1]region!$A:$B,2,FALSE)</f>
        <v>ZW</v>
      </c>
      <c r="D2175" s="3" t="s">
        <v>409</v>
      </c>
      <c r="E2175" s="3" t="str">
        <f>IFERROR(VLOOKUP(D2175,[2]Sheet1!$C:$D,2,FALSE),D2175)</f>
        <v>Zimbabwe</v>
      </c>
      <c r="F2175" s="3">
        <v>12.841981068252792</v>
      </c>
      <c r="G2175" s="3">
        <v>1.8187186300560969</v>
      </c>
      <c r="H2175" s="3">
        <v>15.95</v>
      </c>
      <c r="I2175" s="3">
        <v>20</v>
      </c>
      <c r="J2175" s="3">
        <v>30</v>
      </c>
      <c r="K2175" s="9">
        <v>58.484132072447508</v>
      </c>
      <c r="L2175" s="3">
        <v>2.189116134199133</v>
      </c>
      <c r="M2175" s="3">
        <v>2.9568904141666668</v>
      </c>
      <c r="N2175" s="3">
        <v>3.2648401826484013</v>
      </c>
      <c r="O2175" s="3">
        <v>3.333333333333333</v>
      </c>
      <c r="P2175" s="3">
        <v>3.3</v>
      </c>
      <c r="Q2175" s="3">
        <v>2.8612039180264883</v>
      </c>
      <c r="R2175" s="3">
        <v>4.9822594531841657</v>
      </c>
      <c r="S2175" s="3"/>
      <c r="T2175" s="3"/>
      <c r="U2175" s="9">
        <v>49.939538518268861</v>
      </c>
      <c r="V2175" s="3">
        <v>30.394626525846746</v>
      </c>
      <c r="W2175" s="3">
        <v>18.391025652757669</v>
      </c>
      <c r="X2175" s="3">
        <v>55.859848953819601</v>
      </c>
      <c r="Y2175" s="3">
        <v>5</v>
      </c>
      <c r="Z2175" s="9">
        <v>28.911661084318958</v>
      </c>
      <c r="AA2175" s="3">
        <v>7.33</v>
      </c>
      <c r="AB2175" s="3">
        <v>21.4</v>
      </c>
      <c r="AC2175" s="3">
        <v>17.899999999999999</v>
      </c>
      <c r="AD2175" s="3">
        <v>4.557777777777777</v>
      </c>
      <c r="AE2175" s="3">
        <v>5.2177100000000003</v>
      </c>
      <c r="AF2175" s="3">
        <v>6</v>
      </c>
      <c r="AG2175" s="3">
        <v>5.8553550000000003</v>
      </c>
      <c r="AH2175" s="3">
        <v>0</v>
      </c>
      <c r="AI2175" s="3">
        <v>5.0002750000000002</v>
      </c>
      <c r="AJ2175" s="3">
        <v>0</v>
      </c>
      <c r="AK2175" s="3"/>
      <c r="AL2175" s="3">
        <v>2.5001375000000001</v>
      </c>
      <c r="AM2175" s="9">
        <v>32.283175694444438</v>
      </c>
      <c r="AN2175" s="3">
        <v>8</v>
      </c>
      <c r="AO2175" s="3">
        <v>6.2575982686521563</v>
      </c>
      <c r="AP2175" s="3">
        <v>8</v>
      </c>
      <c r="AQ2175" s="3">
        <v>7.4191994228840521</v>
      </c>
      <c r="AR2175" s="3">
        <v>3.524705</v>
      </c>
      <c r="AS2175" s="3">
        <v>1.56698</v>
      </c>
      <c r="AT2175" s="3">
        <v>2.4504900000000003</v>
      </c>
      <c r="AU2175" s="3">
        <v>6.8469999999999995</v>
      </c>
      <c r="AV2175" s="3">
        <v>0</v>
      </c>
      <c r="AW2175" s="3">
        <v>10</v>
      </c>
      <c r="AX2175" s="3">
        <v>4.0648625000000003</v>
      </c>
      <c r="AY2175" s="3">
        <v>5.1010199999999992</v>
      </c>
      <c r="AZ2175" s="3">
        <v>7.05</v>
      </c>
      <c r="BA2175" s="3">
        <v>3.725702228493168</v>
      </c>
      <c r="BB2175" s="3">
        <v>4.087483999999999</v>
      </c>
      <c r="BC2175" s="3"/>
      <c r="BD2175" s="3">
        <v>7.5787854829529877</v>
      </c>
      <c r="BE2175" s="3">
        <v>5.5085983422892308</v>
      </c>
      <c r="BF2175" s="9">
        <v>56.642200883910945</v>
      </c>
      <c r="BG2175" s="13">
        <v>45.252141650678141</v>
      </c>
    </row>
    <row r="2176" spans="1:59">
      <c r="A2176" s="1">
        <v>2014</v>
      </c>
      <c r="B2176" s="3" t="s">
        <v>21</v>
      </c>
      <c r="C2176" s="3" t="str">
        <f>VLOOKUP(E2176,[1]region!$A:$B,2,FALSE)</f>
        <v>BH</v>
      </c>
      <c r="D2176" s="3" t="s">
        <v>22</v>
      </c>
      <c r="E2176" s="3" t="str">
        <f>IFERROR(VLOOKUP(D2176,[2]Sheet1!$C:$D,2,FALSE),D2176)</f>
        <v>Bahrain</v>
      </c>
      <c r="F2176" s="3">
        <v>12.83</v>
      </c>
      <c r="G2176" s="3">
        <v>1.8187186300560969</v>
      </c>
      <c r="H2176" s="3">
        <v>15.94</v>
      </c>
      <c r="I2176" s="3">
        <v>20</v>
      </c>
      <c r="J2176" s="3">
        <v>30</v>
      </c>
      <c r="K2176" s="9">
        <v>68.042496141799674</v>
      </c>
      <c r="L2176" s="3">
        <v>2.1837126084868443</v>
      </c>
      <c r="M2176" s="3">
        <v>2.9527423099730461</v>
      </c>
      <c r="N2176" s="3">
        <v>3.2468830589022835</v>
      </c>
      <c r="O2176" s="3">
        <v>3.333333333333333</v>
      </c>
      <c r="P2176" s="3">
        <v>2.7777777777777777</v>
      </c>
      <c r="Q2176" s="3">
        <v>2.8612039180264883</v>
      </c>
      <c r="R2176" s="3">
        <v>4.9822594531841657</v>
      </c>
      <c r="S2176" s="3"/>
      <c r="T2176" s="3"/>
      <c r="U2176" s="9">
        <v>50.097981959687566</v>
      </c>
      <c r="V2176" s="3">
        <v>1.6630689734738358</v>
      </c>
      <c r="W2176" s="3">
        <v>6.6480890876155341</v>
      </c>
      <c r="X2176" s="3">
        <v>2.6511954992970499</v>
      </c>
      <c r="Y2176" s="3">
        <v>10</v>
      </c>
      <c r="Z2176" s="9">
        <v>91.194778675999004</v>
      </c>
      <c r="AA2176" s="3">
        <v>0.73</v>
      </c>
      <c r="AB2176" s="3">
        <v>4.7</v>
      </c>
      <c r="AC2176" s="3">
        <v>6.3920000000000003</v>
      </c>
      <c r="AD2176" s="3">
        <v>8.6721777777777778</v>
      </c>
      <c r="AE2176" s="3">
        <v>7.6208549342723009</v>
      </c>
      <c r="AF2176" s="3">
        <v>5.6816729721200669</v>
      </c>
      <c r="AG2176" s="3">
        <v>6.6512639531961835</v>
      </c>
      <c r="AH2176" s="3">
        <v>10</v>
      </c>
      <c r="AI2176" s="3">
        <v>8.0515185798122069</v>
      </c>
      <c r="AJ2176" s="3">
        <v>6.1538461538461542</v>
      </c>
      <c r="AK2176" s="3">
        <v>0.77437948920623056</v>
      </c>
      <c r="AL2176" s="3">
        <v>4.9932480742881973</v>
      </c>
      <c r="AM2176" s="9">
        <v>75.791724513155401</v>
      </c>
      <c r="AN2176" s="3">
        <v>10</v>
      </c>
      <c r="AO2176" s="3">
        <v>6.9369999999999994</v>
      </c>
      <c r="AP2176" s="3">
        <v>10</v>
      </c>
      <c r="AQ2176" s="3">
        <v>8.9789999999999992</v>
      </c>
      <c r="AR2176" s="3">
        <v>8.3333333333333339</v>
      </c>
      <c r="AS2176" s="3">
        <v>4.260092539906104</v>
      </c>
      <c r="AT2176" s="3">
        <v>7.9579733615023471</v>
      </c>
      <c r="AU2176" s="3">
        <v>8</v>
      </c>
      <c r="AV2176" s="3">
        <v>10</v>
      </c>
      <c r="AW2176" s="3">
        <v>10</v>
      </c>
      <c r="AX2176" s="3">
        <v>8.0918998724569651</v>
      </c>
      <c r="AY2176" s="3">
        <v>5.7738461203307612</v>
      </c>
      <c r="AZ2176" s="3">
        <v>7.7777777777777777</v>
      </c>
      <c r="BA2176" s="3">
        <v>9.0818443526513661</v>
      </c>
      <c r="BB2176" s="3">
        <v>6.395968441825163</v>
      </c>
      <c r="BC2176" s="3">
        <v>8.5541147049807567</v>
      </c>
      <c r="BD2176" s="3">
        <v>9.3274404119313861</v>
      </c>
      <c r="BE2176" s="3">
        <v>7.8184986349162005</v>
      </c>
      <c r="BF2176" s="9">
        <v>82.964661691243876</v>
      </c>
      <c r="BG2176" s="13">
        <v>73.618328596377097</v>
      </c>
    </row>
    <row r="2177" spans="1:59">
      <c r="A2177" s="1">
        <v>2011</v>
      </c>
      <c r="B2177" s="3" t="s">
        <v>125</v>
      </c>
      <c r="C2177" s="3" t="str">
        <f>VLOOKUP(E2177,[1]region!$A:$B,2,FALSE)</f>
        <v>EE</v>
      </c>
      <c r="D2177" s="3" t="s">
        <v>126</v>
      </c>
      <c r="E2177" s="3" t="str">
        <f>IFERROR(VLOOKUP(D2177,[2]Sheet1!$C:$D,2,FALSE),D2177)</f>
        <v>Estonia</v>
      </c>
      <c r="F2177" s="3">
        <v>12.81</v>
      </c>
      <c r="G2177" s="3">
        <v>1.813739580339178</v>
      </c>
      <c r="H2177" s="3">
        <v>15.94</v>
      </c>
      <c r="I2177" s="3">
        <v>19</v>
      </c>
      <c r="J2177" s="3">
        <v>30</v>
      </c>
      <c r="K2177" s="9">
        <v>60.932703314087888</v>
      </c>
      <c r="L2177" s="3">
        <v>2.178393745557925</v>
      </c>
      <c r="M2177" s="3">
        <v>2.9468074411239158</v>
      </c>
      <c r="N2177" s="3">
        <v>3.2456502318382263</v>
      </c>
      <c r="O2177" s="3">
        <v>3.333333333333333</v>
      </c>
      <c r="P2177" s="3">
        <v>2.5</v>
      </c>
      <c r="Q2177" s="3">
        <v>2.8612039180264883</v>
      </c>
      <c r="R2177" s="3">
        <v>4.9822594531841657</v>
      </c>
      <c r="S2177" s="3"/>
      <c r="T2177" s="3"/>
      <c r="U2177" s="9">
        <v>72.623515894718466</v>
      </c>
      <c r="V2177" s="3">
        <v>7.9385670617717397</v>
      </c>
      <c r="W2177" s="3">
        <v>4.0942980761741934</v>
      </c>
      <c r="X2177" s="3">
        <v>4.9800000000000004</v>
      </c>
      <c r="Y2177" s="3">
        <v>10</v>
      </c>
      <c r="Z2177" s="9">
        <v>89.446418392939933</v>
      </c>
      <c r="AA2177" s="3">
        <v>0.51346942500000003</v>
      </c>
      <c r="AB2177" s="3">
        <v>5.3</v>
      </c>
      <c r="AC2177" s="3">
        <v>9.4339999999999993</v>
      </c>
      <c r="AD2177" s="3">
        <v>8.2746956833333325</v>
      </c>
      <c r="AE2177" s="3">
        <v>7.2577622599999989</v>
      </c>
      <c r="AF2177" s="3">
        <v>9.4331647076543739</v>
      </c>
      <c r="AG2177" s="3">
        <v>8.3454634838271868</v>
      </c>
      <c r="AH2177" s="3">
        <v>10</v>
      </c>
      <c r="AI2177" s="3">
        <v>7.3353619783333333</v>
      </c>
      <c r="AJ2177" s="3">
        <v>6.1538461538461542</v>
      </c>
      <c r="AK2177" s="3">
        <v>6.4162871962801891</v>
      </c>
      <c r="AL2177" s="3">
        <v>6.63516510948656</v>
      </c>
      <c r="AM2177" s="9">
        <v>83.138310691617704</v>
      </c>
      <c r="AN2177" s="3">
        <v>10</v>
      </c>
      <c r="AO2177" s="3">
        <v>10</v>
      </c>
      <c r="AP2177" s="3">
        <v>10</v>
      </c>
      <c r="AQ2177" s="3">
        <v>10</v>
      </c>
      <c r="AR2177" s="3">
        <v>6.666666666666667</v>
      </c>
      <c r="AS2177" s="3">
        <v>5.7834277366666678</v>
      </c>
      <c r="AT2177" s="3">
        <v>8.3232920616666668</v>
      </c>
      <c r="AU2177" s="3">
        <v>4</v>
      </c>
      <c r="AV2177" s="3">
        <v>9.2517253846113672</v>
      </c>
      <c r="AW2177" s="3">
        <v>3</v>
      </c>
      <c r="AX2177" s="3">
        <v>6.1708519749352284</v>
      </c>
      <c r="AY2177" s="3">
        <v>5.4753552766666669</v>
      </c>
      <c r="AZ2177" s="3">
        <v>8.9393939393939394</v>
      </c>
      <c r="BA2177" s="3">
        <v>9.6866223179839253</v>
      </c>
      <c r="BB2177" s="3">
        <v>7.1579113785714279</v>
      </c>
      <c r="BC2177" s="3">
        <v>8.4763965550226033</v>
      </c>
      <c r="BD2177" s="3">
        <v>9.0472072502361307</v>
      </c>
      <c r="BE2177" s="3">
        <v>8.1304811196457809</v>
      </c>
      <c r="BF2177" s="9">
        <v>81.00444364860337</v>
      </c>
      <c r="BG2177" s="13">
        <v>77.429078388393464</v>
      </c>
    </row>
    <row r="2178" spans="1:59">
      <c r="A2178" s="1">
        <v>2015</v>
      </c>
      <c r="B2178" s="3" t="s">
        <v>292</v>
      </c>
      <c r="C2178" s="3" t="str">
        <f>VLOOKUP(E2178,[1]region!$A:$B,2,FALSE)</f>
        <v>PG</v>
      </c>
      <c r="D2178" s="3" t="s">
        <v>293</v>
      </c>
      <c r="E2178" s="3" t="str">
        <f>IFERROR(VLOOKUP(D2178,[2]Sheet1!$C:$D,2,FALSE),D2178)</f>
        <v>Papua New Guinea</v>
      </c>
      <c r="F2178" s="3">
        <v>12.8</v>
      </c>
      <c r="G2178" s="3">
        <v>1.804</v>
      </c>
      <c r="H2178" s="3">
        <v>15.94</v>
      </c>
      <c r="I2178" s="3">
        <v>19</v>
      </c>
      <c r="J2178" s="3">
        <v>30</v>
      </c>
      <c r="K2178" s="9">
        <v>64.364911373798478</v>
      </c>
      <c r="L2178" s="3">
        <v>2.1735683265306127</v>
      </c>
      <c r="M2178" s="3">
        <v>2.9420150724299061</v>
      </c>
      <c r="N2178" s="3">
        <v>3.2386229411177641</v>
      </c>
      <c r="O2178" s="3">
        <v>3.333333333333333</v>
      </c>
      <c r="P2178" s="3">
        <v>2.5</v>
      </c>
      <c r="Q2178" s="3">
        <v>2.8612039180264883</v>
      </c>
      <c r="R2178" s="3">
        <v>4.9667335779201895</v>
      </c>
      <c r="S2178" s="3"/>
      <c r="T2178" s="3"/>
      <c r="U2178" s="9">
        <v>41.612607157101777</v>
      </c>
      <c r="V2178" s="3">
        <v>2.0298943823491733</v>
      </c>
      <c r="W2178" s="3">
        <v>3.8857818242351922</v>
      </c>
      <c r="X2178" s="3">
        <v>1.28</v>
      </c>
      <c r="Y2178" s="3">
        <v>0</v>
      </c>
      <c r="Z2178" s="9">
        <v>69.459270984590233</v>
      </c>
      <c r="AA2178" s="3">
        <v>5.08</v>
      </c>
      <c r="AB2178" s="3">
        <v>4.7</v>
      </c>
      <c r="AC2178" s="3">
        <v>9.7759999999999998</v>
      </c>
      <c r="AD2178" s="3">
        <v>7.2543111111111109</v>
      </c>
      <c r="AE2178" s="3">
        <v>5.2815932499999994</v>
      </c>
      <c r="AF2178" s="3">
        <v>4.1384829913395658</v>
      </c>
      <c r="AG2178" s="3">
        <v>4.7100381206697826</v>
      </c>
      <c r="AH2178" s="3">
        <v>10</v>
      </c>
      <c r="AI2178" s="3" t="s">
        <v>2</v>
      </c>
      <c r="AJ2178" s="3">
        <v>7.6923076923076925</v>
      </c>
      <c r="AK2178" s="3">
        <v>7.080041044171244</v>
      </c>
      <c r="AL2178" s="3">
        <v>7.3861743682394678</v>
      </c>
      <c r="AM2178" s="9">
        <v>73.376309000050895</v>
      </c>
      <c r="AN2178" s="3">
        <v>10</v>
      </c>
      <c r="AO2178" s="3">
        <v>5.3081131483351722</v>
      </c>
      <c r="AP2178" s="3">
        <v>8</v>
      </c>
      <c r="AQ2178" s="3">
        <v>7.7693710494450583</v>
      </c>
      <c r="AR2178" s="3">
        <v>6.666666666666667</v>
      </c>
      <c r="AS2178" s="3">
        <v>5.5373668888888838</v>
      </c>
      <c r="AT2178" s="3">
        <v>6.2532008819444496</v>
      </c>
      <c r="AU2178" s="3">
        <v>10</v>
      </c>
      <c r="AV2178" s="3">
        <v>7.0069015384454758</v>
      </c>
      <c r="AW2178" s="3">
        <v>10</v>
      </c>
      <c r="AX2178" s="3">
        <v>7.5773559959909127</v>
      </c>
      <c r="AY2178" s="3">
        <v>3.9819257430555499</v>
      </c>
      <c r="AZ2178" s="3">
        <v>3.7777777777777781</v>
      </c>
      <c r="BA2178" s="3">
        <v>8.5234525269915498</v>
      </c>
      <c r="BB2178" s="3" t="s">
        <v>2</v>
      </c>
      <c r="BC2178" s="3">
        <v>7.3769631344472897</v>
      </c>
      <c r="BD2178" s="3">
        <v>7.6796694211632799</v>
      </c>
      <c r="BE2178" s="3">
        <v>6.2679577206870896</v>
      </c>
      <c r="BF2178" s="9">
        <v>72.048949220410208</v>
      </c>
      <c r="BG2178" s="13">
        <v>64.172409547190313</v>
      </c>
    </row>
    <row r="2179" spans="1:59">
      <c r="A2179" s="1">
        <v>2016</v>
      </c>
      <c r="B2179" s="3" t="s">
        <v>292</v>
      </c>
      <c r="C2179" s="3" t="str">
        <f>VLOOKUP(E2179,[1]region!$A:$B,2,FALSE)</f>
        <v>PG</v>
      </c>
      <c r="D2179" s="3" t="s">
        <v>293</v>
      </c>
      <c r="E2179" s="3" t="str">
        <f>IFERROR(VLOOKUP(D2179,[2]Sheet1!$C:$D,2,FALSE),D2179)</f>
        <v>Papua New Guinea</v>
      </c>
      <c r="F2179" s="3">
        <v>12.772137425660118</v>
      </c>
      <c r="G2179" s="3">
        <v>1.8</v>
      </c>
      <c r="H2179" s="3">
        <v>15.94</v>
      </c>
      <c r="I2179" s="3">
        <v>19</v>
      </c>
      <c r="J2179" s="3">
        <v>30</v>
      </c>
      <c r="K2179" s="9">
        <v>64.364911373798478</v>
      </c>
      <c r="L2179" s="3">
        <v>2.1709999999999998</v>
      </c>
      <c r="M2179" s="3">
        <v>2.9356060606060601</v>
      </c>
      <c r="N2179" s="3">
        <v>3.2341109547325102</v>
      </c>
      <c r="O2179" s="3">
        <v>3.333333333333333</v>
      </c>
      <c r="P2179" s="3">
        <v>2.5</v>
      </c>
      <c r="Q2179" s="3">
        <v>2.8612039180264883</v>
      </c>
      <c r="R2179" s="3">
        <v>4.9667335779201895</v>
      </c>
      <c r="S2179" s="3"/>
      <c r="T2179" s="3"/>
      <c r="U2179" s="9">
        <v>41.612607157101777</v>
      </c>
      <c r="V2179" s="3">
        <v>2.0298943823491733</v>
      </c>
      <c r="W2179" s="3">
        <v>3.8857818242351922</v>
      </c>
      <c r="X2179" s="3">
        <v>1.28</v>
      </c>
      <c r="Y2179" s="3">
        <v>0</v>
      </c>
      <c r="Z2179" s="9">
        <v>69.459270984590233</v>
      </c>
      <c r="AA2179" s="3">
        <v>5.08</v>
      </c>
      <c r="AB2179" s="3">
        <v>4.7</v>
      </c>
      <c r="AC2179" s="3">
        <v>9.7759999999999998</v>
      </c>
      <c r="AD2179" s="3">
        <v>7.2543111111111109</v>
      </c>
      <c r="AE2179" s="3">
        <v>5.2815932499999994</v>
      </c>
      <c r="AF2179" s="3">
        <v>4.1384829913395658</v>
      </c>
      <c r="AG2179" s="3">
        <v>4.7100381206697826</v>
      </c>
      <c r="AH2179" s="3">
        <v>10</v>
      </c>
      <c r="AI2179" s="3" t="s">
        <v>2</v>
      </c>
      <c r="AJ2179" s="3">
        <v>7.6923076923076925</v>
      </c>
      <c r="AK2179" s="3">
        <v>7.080041044171244</v>
      </c>
      <c r="AL2179" s="3">
        <v>7.3861743682394678</v>
      </c>
      <c r="AM2179" s="9">
        <v>73.376309000050895</v>
      </c>
      <c r="AN2179" s="3">
        <v>10</v>
      </c>
      <c r="AO2179" s="3">
        <v>5.3081131483351722</v>
      </c>
      <c r="AP2179" s="3">
        <v>8</v>
      </c>
      <c r="AQ2179" s="3">
        <v>7.7693710494450583</v>
      </c>
      <c r="AR2179" s="3">
        <v>6.666666666666667</v>
      </c>
      <c r="AS2179" s="3">
        <v>5.5373668888888838</v>
      </c>
      <c r="AT2179" s="3">
        <v>6.2532008819444496</v>
      </c>
      <c r="AU2179" s="3">
        <v>10</v>
      </c>
      <c r="AV2179" s="3">
        <v>7.0069015384454758</v>
      </c>
      <c r="AW2179" s="3">
        <v>10</v>
      </c>
      <c r="AX2179" s="3">
        <v>7.5773559959909127</v>
      </c>
      <c r="AY2179" s="3">
        <v>3.9819257430555499</v>
      </c>
      <c r="AZ2179" s="3">
        <v>3.7777777777777781</v>
      </c>
      <c r="BA2179" s="3">
        <v>8.5234525269915498</v>
      </c>
      <c r="BB2179" s="3" t="s">
        <v>2</v>
      </c>
      <c r="BC2179" s="3">
        <v>7.3769631344472897</v>
      </c>
      <c r="BD2179" s="3">
        <v>7.6796694211632799</v>
      </c>
      <c r="BE2179" s="3">
        <v>6.2679577206870896</v>
      </c>
      <c r="BF2179" s="9">
        <v>72.048949220410208</v>
      </c>
      <c r="BG2179" s="13">
        <v>64.172409547190313</v>
      </c>
    </row>
    <row r="2180" spans="1:59">
      <c r="A2180" s="1">
        <v>2017</v>
      </c>
      <c r="B2180" s="3" t="s">
        <v>292</v>
      </c>
      <c r="C2180" s="3" t="str">
        <f>VLOOKUP(E2180,[1]region!$A:$B,2,FALSE)</f>
        <v>PG</v>
      </c>
      <c r="D2180" s="3" t="s">
        <v>293</v>
      </c>
      <c r="E2180" s="3" t="str">
        <f>IFERROR(VLOOKUP(D2180,[2]Sheet1!$C:$D,2,FALSE),D2180)</f>
        <v>Papua New Guinea</v>
      </c>
      <c r="F2180" s="3">
        <v>12.757201646090536</v>
      </c>
      <c r="G2180" s="3">
        <v>1.796</v>
      </c>
      <c r="H2180" s="3">
        <v>15.92674184153536</v>
      </c>
      <c r="I2180" s="3">
        <v>19</v>
      </c>
      <c r="J2180" s="3">
        <v>30</v>
      </c>
      <c r="K2180" s="9">
        <v>64.364911373798478</v>
      </c>
      <c r="L2180" s="3">
        <v>2.1666666666666665</v>
      </c>
      <c r="M2180" s="3">
        <v>2.9335339593495942</v>
      </c>
      <c r="N2180" s="3">
        <v>3.2339799999999999</v>
      </c>
      <c r="O2180" s="3">
        <v>3.333333333333333</v>
      </c>
      <c r="P2180" s="3">
        <v>2.5</v>
      </c>
      <c r="Q2180" s="3">
        <v>2.8612039180264883</v>
      </c>
      <c r="R2180" s="3">
        <v>4.9667335779201895</v>
      </c>
      <c r="S2180" s="3"/>
      <c r="T2180" s="3"/>
      <c r="U2180" s="9">
        <v>41.612607157101777</v>
      </c>
      <c r="V2180" s="3">
        <v>2.0298943823491733</v>
      </c>
      <c r="W2180" s="3">
        <v>3.8857818242351922</v>
      </c>
      <c r="X2180" s="3">
        <v>1.28</v>
      </c>
      <c r="Y2180" s="3">
        <v>0</v>
      </c>
      <c r="Z2180" s="9">
        <v>69.459270984590233</v>
      </c>
      <c r="AA2180" s="3">
        <v>5.08</v>
      </c>
      <c r="AB2180" s="3">
        <v>4.7</v>
      </c>
      <c r="AC2180" s="3">
        <v>9.7759999999999998</v>
      </c>
      <c r="AD2180" s="3">
        <v>7.2543111111111109</v>
      </c>
      <c r="AE2180" s="3">
        <v>5.2815932499999994</v>
      </c>
      <c r="AF2180" s="3">
        <v>4.1384829913395658</v>
      </c>
      <c r="AG2180" s="3">
        <v>4.7100381206697826</v>
      </c>
      <c r="AH2180" s="3">
        <v>10</v>
      </c>
      <c r="AI2180" s="3" t="s">
        <v>2</v>
      </c>
      <c r="AJ2180" s="3">
        <v>7.6923076923076925</v>
      </c>
      <c r="AK2180" s="3">
        <v>7.080041044171244</v>
      </c>
      <c r="AL2180" s="3">
        <v>7.3861743682394678</v>
      </c>
      <c r="AM2180" s="9">
        <v>73.376309000050895</v>
      </c>
      <c r="AN2180" s="3">
        <v>10</v>
      </c>
      <c r="AO2180" s="3">
        <v>5.3081131483351722</v>
      </c>
      <c r="AP2180" s="3">
        <v>8</v>
      </c>
      <c r="AQ2180" s="3">
        <v>7.7693710494450583</v>
      </c>
      <c r="AR2180" s="3">
        <v>6.666666666666667</v>
      </c>
      <c r="AS2180" s="3">
        <v>5.5373668888888838</v>
      </c>
      <c r="AT2180" s="3">
        <v>6.2532008819444496</v>
      </c>
      <c r="AU2180" s="3">
        <v>10</v>
      </c>
      <c r="AV2180" s="3">
        <v>7.0069015384454758</v>
      </c>
      <c r="AW2180" s="3">
        <v>10</v>
      </c>
      <c r="AX2180" s="3">
        <v>7.5773559959909127</v>
      </c>
      <c r="AY2180" s="3">
        <v>3.9819257430555499</v>
      </c>
      <c r="AZ2180" s="3">
        <v>3.7777777777777781</v>
      </c>
      <c r="BA2180" s="3">
        <v>8.5234525269915498</v>
      </c>
      <c r="BB2180" s="3" t="s">
        <v>2</v>
      </c>
      <c r="BC2180" s="3">
        <v>7.3769631344472897</v>
      </c>
      <c r="BD2180" s="3">
        <v>7.6796694211632799</v>
      </c>
      <c r="BE2180" s="3">
        <v>6.2679577206870896</v>
      </c>
      <c r="BF2180" s="9">
        <v>72.048949220410208</v>
      </c>
      <c r="BG2180" s="13">
        <v>64.172409547190313</v>
      </c>
    </row>
    <row r="2181" spans="1:59">
      <c r="A2181" s="1">
        <v>2010</v>
      </c>
      <c r="B2181" s="3" t="s">
        <v>81</v>
      </c>
      <c r="C2181" s="3" t="str">
        <f>VLOOKUP(E2181,[1]region!$A:$B,2,FALSE)</f>
        <v>CN</v>
      </c>
      <c r="D2181" s="3" t="s">
        <v>82</v>
      </c>
      <c r="E2181" s="3" t="str">
        <f>IFERROR(VLOOKUP(D2181,[2]Sheet1!$C:$D,2,FALSE),D2181)</f>
        <v>China</v>
      </c>
      <c r="F2181" s="3">
        <v>12.754599323047936</v>
      </c>
      <c r="G2181" s="3">
        <v>1.786</v>
      </c>
      <c r="H2181" s="3">
        <v>15.92674184153536</v>
      </c>
      <c r="I2181" s="3">
        <v>19</v>
      </c>
      <c r="J2181" s="3">
        <v>30</v>
      </c>
      <c r="K2181" s="9">
        <v>44.809224234652987</v>
      </c>
      <c r="L2181" s="3">
        <v>2.1666665871938071</v>
      </c>
      <c r="M2181" s="3">
        <v>2.9331016666666665</v>
      </c>
      <c r="N2181" s="3">
        <v>3.2339799999999999</v>
      </c>
      <c r="O2181" s="3">
        <v>3.333333333333333</v>
      </c>
      <c r="P2181" s="3">
        <v>2.5</v>
      </c>
      <c r="Q2181" s="3">
        <v>2.8612039180264883</v>
      </c>
      <c r="R2181" s="3">
        <v>4.9658570643414812</v>
      </c>
      <c r="S2181" s="3"/>
      <c r="T2181" s="3"/>
      <c r="U2181" s="9">
        <v>61.317405573935957</v>
      </c>
      <c r="V2181" s="3">
        <v>7.137038311475763</v>
      </c>
      <c r="W2181" s="3">
        <v>3.4209533490558877</v>
      </c>
      <c r="X2181" s="3">
        <v>3.31454592882376</v>
      </c>
      <c r="Y2181" s="3">
        <v>5</v>
      </c>
      <c r="Z2181" s="9">
        <v>78.853254530794345</v>
      </c>
      <c r="AA2181" s="3">
        <v>0.98</v>
      </c>
      <c r="AB2181" s="3">
        <v>9.6</v>
      </c>
      <c r="AC2181" s="3">
        <v>7.5839999999999996</v>
      </c>
      <c r="AD2181" s="3">
        <v>8.1310222222222226</v>
      </c>
      <c r="AE2181" s="3">
        <v>5.8625760118397086</v>
      </c>
      <c r="AF2181" s="3">
        <v>6.9052405091852744</v>
      </c>
      <c r="AG2181" s="3">
        <v>6.3839082605124915</v>
      </c>
      <c r="AH2181" s="3">
        <v>10</v>
      </c>
      <c r="AI2181" s="3">
        <v>6.3482229332877953</v>
      </c>
      <c r="AJ2181" s="3">
        <v>0</v>
      </c>
      <c r="AK2181" s="3">
        <v>0.22125128263035224</v>
      </c>
      <c r="AL2181" s="3">
        <v>2.1898247386393828</v>
      </c>
      <c r="AM2181" s="9">
        <v>66.761888053435243</v>
      </c>
      <c r="AN2181" s="3">
        <v>2</v>
      </c>
      <c r="AO2181" s="3">
        <v>9.2802802802802784</v>
      </c>
      <c r="AP2181" s="3">
        <v>9</v>
      </c>
      <c r="AQ2181" s="3">
        <v>6.7600934267600934</v>
      </c>
      <c r="AR2181" s="3">
        <v>8.9</v>
      </c>
      <c r="AS2181" s="3">
        <v>5.4481540141165752</v>
      </c>
      <c r="AT2181" s="3">
        <v>7.096391212204006</v>
      </c>
      <c r="AU2181" s="3">
        <v>10</v>
      </c>
      <c r="AV2181" s="3">
        <v>2.5172538461136771</v>
      </c>
      <c r="AW2181" s="3">
        <v>0</v>
      </c>
      <c r="AX2181" s="3">
        <v>5.6602998454057101</v>
      </c>
      <c r="AY2181" s="3">
        <v>4.8902599030054645</v>
      </c>
      <c r="AZ2181" s="3">
        <v>5.1515151515151505</v>
      </c>
      <c r="BA2181" s="3">
        <v>8.4174449234296898</v>
      </c>
      <c r="BB2181" s="3">
        <v>5.1123065924408007</v>
      </c>
      <c r="BC2181" s="3">
        <v>5.0426000127846438</v>
      </c>
      <c r="BD2181" s="3">
        <v>5.5386880658115247</v>
      </c>
      <c r="BE2181" s="3">
        <v>5.692135774831212</v>
      </c>
      <c r="BF2181" s="9">
        <v>60.375096823323382</v>
      </c>
      <c r="BG2181" s="13">
        <v>62.423373843228376</v>
      </c>
    </row>
    <row r="2182" spans="1:59">
      <c r="A2182" s="1">
        <v>2009</v>
      </c>
      <c r="B2182" s="3" t="s">
        <v>194</v>
      </c>
      <c r="C2182" s="3" t="str">
        <f>VLOOKUP(E2182,[1]region!$A:$B,2,FALSE)</f>
        <v>IE</v>
      </c>
      <c r="D2182" s="3" t="s">
        <v>195</v>
      </c>
      <c r="E2182" s="3" t="str">
        <f>IFERROR(VLOOKUP(D2182,[2]Sheet1!$C:$D,2,FALSE),D2182)</f>
        <v>Ireland</v>
      </c>
      <c r="F2182" s="3">
        <v>12.75</v>
      </c>
      <c r="G2182" s="3">
        <v>1.7849999999999999</v>
      </c>
      <c r="H2182" s="3">
        <v>15.92674184153536</v>
      </c>
      <c r="I2182" s="3">
        <v>19</v>
      </c>
      <c r="J2182" s="3">
        <v>30</v>
      </c>
      <c r="K2182" s="9">
        <v>52.152243619933586</v>
      </c>
      <c r="L2182" s="3">
        <v>2.1547418171091439</v>
      </c>
      <c r="M2182" s="3">
        <v>2.930783079954955</v>
      </c>
      <c r="N2182" s="3">
        <v>3.2339799999999999</v>
      </c>
      <c r="O2182" s="3">
        <v>3.333333333333333</v>
      </c>
      <c r="P2182" s="3">
        <v>2.5</v>
      </c>
      <c r="Q2182" s="3">
        <v>2.8612039180264883</v>
      </c>
      <c r="R2182" s="3">
        <v>4.9609297130843739</v>
      </c>
      <c r="S2182" s="3"/>
      <c r="T2182" s="3"/>
      <c r="U2182" s="9">
        <v>79.132345935574648</v>
      </c>
      <c r="V2182" s="3">
        <v>7.2599389968953654</v>
      </c>
      <c r="W2182" s="3">
        <v>2.9109672553544903</v>
      </c>
      <c r="X2182" s="3">
        <v>-4.4799376704323493</v>
      </c>
      <c r="Y2182" s="3">
        <v>10</v>
      </c>
      <c r="Z2182" s="9">
        <v>91.219094410981654</v>
      </c>
      <c r="AA2182" s="3">
        <v>0.84</v>
      </c>
      <c r="AB2182" s="3">
        <v>5.3</v>
      </c>
      <c r="AC2182" s="3">
        <v>9.2750000000000004</v>
      </c>
      <c r="AD2182" s="3">
        <v>8.2233333333333345</v>
      </c>
      <c r="AE2182" s="3">
        <v>7.6692302142857125</v>
      </c>
      <c r="AF2182" s="3">
        <v>8.8283706732194993</v>
      </c>
      <c r="AG2182" s="3">
        <v>8.2488004437526055</v>
      </c>
      <c r="AH2182" s="3">
        <v>10</v>
      </c>
      <c r="AI2182" s="3">
        <v>7.8128692857142843</v>
      </c>
      <c r="AJ2182" s="3">
        <v>8.4615384615384617</v>
      </c>
      <c r="AK2182" s="3">
        <v>8.7394256638988779</v>
      </c>
      <c r="AL2182" s="3">
        <v>8.3379444703838743</v>
      </c>
      <c r="AM2182" s="9">
        <v>87.025195618674545</v>
      </c>
      <c r="AN2182" s="3">
        <v>8</v>
      </c>
      <c r="AO2182" s="3">
        <v>8.389530970176132</v>
      </c>
      <c r="AP2182" s="3">
        <v>10</v>
      </c>
      <c r="AQ2182" s="3">
        <v>8.7965103233920434</v>
      </c>
      <c r="AR2182" s="3">
        <v>8.9</v>
      </c>
      <c r="AS2182" s="3">
        <v>4.552727611111111</v>
      </c>
      <c r="AT2182" s="3">
        <v>4.0645369761904755</v>
      </c>
      <c r="AU2182" s="3">
        <v>10</v>
      </c>
      <c r="AV2182" s="3">
        <v>9.087770597779226</v>
      </c>
      <c r="AW2182" s="3">
        <v>10</v>
      </c>
      <c r="AX2182" s="3">
        <v>7.7675058641801344</v>
      </c>
      <c r="AY2182" s="3">
        <v>3.4361211666666662</v>
      </c>
      <c r="AZ2182" s="3">
        <v>3.9523809523809521</v>
      </c>
      <c r="BA2182" s="3">
        <v>9.5795832991276679</v>
      </c>
      <c r="BB2182" s="3">
        <v>8.2607759272486767</v>
      </c>
      <c r="BC2182" s="3">
        <v>7.6831060827550122</v>
      </c>
      <c r="BD2182" s="3">
        <v>9.148091188446422</v>
      </c>
      <c r="BE2182" s="3">
        <v>7.0100097694375663</v>
      </c>
      <c r="BF2182" s="9">
        <v>78.580086523365821</v>
      </c>
      <c r="BG2182" s="13">
        <v>77.621793221706042</v>
      </c>
    </row>
    <row r="2183" spans="1:59">
      <c r="A2183" s="1">
        <v>2000</v>
      </c>
      <c r="B2183" s="3" t="s">
        <v>380</v>
      </c>
      <c r="C2183" s="3" t="str">
        <f>VLOOKUP(E2183,[1]region!$A:$B,2,FALSE)</f>
        <v>UA</v>
      </c>
      <c r="D2183" s="3" t="s">
        <v>381</v>
      </c>
      <c r="E2183" s="3" t="str">
        <f>IFERROR(VLOOKUP(D2183,[2]Sheet1!$C:$D,2,FALSE),D2183)</f>
        <v>Ukraine</v>
      </c>
      <c r="F2183" s="3">
        <v>12.74</v>
      </c>
      <c r="G2183" s="3">
        <v>1.7809999999999999</v>
      </c>
      <c r="H2183" s="3">
        <v>15.92674184153536</v>
      </c>
      <c r="I2183" s="3">
        <v>19</v>
      </c>
      <c r="J2183" s="3">
        <v>30</v>
      </c>
      <c r="K2183" s="9">
        <v>45.861576913094723</v>
      </c>
      <c r="L2183" s="3">
        <v>2.1514730750000002</v>
      </c>
      <c r="M2183" s="3">
        <v>2.9240646416666665</v>
      </c>
      <c r="N2183" s="3">
        <v>3.2339799999999999</v>
      </c>
      <c r="O2183" s="3">
        <v>3.333333333333333</v>
      </c>
      <c r="P2183" s="3">
        <v>2.5</v>
      </c>
      <c r="Q2183" s="3">
        <v>2.8612039180264883</v>
      </c>
      <c r="R2183" s="3">
        <v>4.9609297130843739</v>
      </c>
      <c r="S2183" s="3"/>
      <c r="T2183" s="3"/>
      <c r="U2183" s="9">
        <v>51.668387633981197</v>
      </c>
      <c r="V2183" s="3">
        <v>34.148436129285443</v>
      </c>
      <c r="W2183" s="3">
        <v>21.382479992827591</v>
      </c>
      <c r="X2183" s="3">
        <v>28.2030972388553</v>
      </c>
      <c r="Y2183" s="3">
        <v>0</v>
      </c>
      <c r="Z2183" s="9">
        <v>22.441753323102034</v>
      </c>
      <c r="AA2183" s="3">
        <v>0.96</v>
      </c>
      <c r="AB2183" s="3">
        <v>10.5</v>
      </c>
      <c r="AC2183" s="3">
        <v>11</v>
      </c>
      <c r="AD2183" s="3">
        <v>7.62</v>
      </c>
      <c r="AE2183" s="3">
        <v>4.0341399999999998</v>
      </c>
      <c r="AF2183" s="3">
        <v>7.6666666666666661</v>
      </c>
      <c r="AG2183" s="3">
        <v>5.5140700000000002</v>
      </c>
      <c r="AH2183" s="3">
        <v>7.7777799999999999</v>
      </c>
      <c r="AI2183" s="3">
        <v>7.1322450000000002</v>
      </c>
      <c r="AJ2183" s="3">
        <v>1.538</v>
      </c>
      <c r="AK2183" s="3"/>
      <c r="AL2183" s="3">
        <v>4.3351224999999998</v>
      </c>
      <c r="AM2183" s="9">
        <v>63.117431250000003</v>
      </c>
      <c r="AN2183" s="3">
        <v>0</v>
      </c>
      <c r="AO2183" s="3">
        <v>9.7556396601115321</v>
      </c>
      <c r="AP2183" s="3">
        <v>7</v>
      </c>
      <c r="AQ2183" s="3">
        <v>5.5852132200371782</v>
      </c>
      <c r="AR2183" s="3">
        <v>1.8660400000000001</v>
      </c>
      <c r="AS2183" s="3">
        <v>6.2512499999999998</v>
      </c>
      <c r="AT2183" s="3">
        <v>8.0682799999999997</v>
      </c>
      <c r="AU2183" s="3">
        <v>5.3440000000000003</v>
      </c>
      <c r="AV2183" s="3">
        <v>8.7948188791798732</v>
      </c>
      <c r="AW2183" s="3">
        <v>1</v>
      </c>
      <c r="AX2183" s="3">
        <v>5.2207314798633115</v>
      </c>
      <c r="AY2183" s="3">
        <v>6.2679200000000002</v>
      </c>
      <c r="AZ2183" s="3">
        <v>4.8</v>
      </c>
      <c r="BA2183" s="3">
        <v>8.3531383563362152</v>
      </c>
      <c r="BB2183" s="3">
        <v>3.7940919999999996</v>
      </c>
      <c r="BC2183" s="3"/>
      <c r="BD2183" s="3">
        <v>0</v>
      </c>
      <c r="BE2183" s="3">
        <v>4.6430300712672432</v>
      </c>
      <c r="BF2183" s="9">
        <v>51.496582570559113</v>
      </c>
      <c r="BG2183" s="13">
        <v>46.917146338147418</v>
      </c>
    </row>
    <row r="2184" spans="1:59">
      <c r="A2184" s="1">
        <v>2013</v>
      </c>
      <c r="B2184" s="3" t="s">
        <v>21</v>
      </c>
      <c r="C2184" s="3" t="str">
        <f>VLOOKUP(E2184,[1]region!$A:$B,2,FALSE)</f>
        <v>BH</v>
      </c>
      <c r="D2184" s="3" t="s">
        <v>22</v>
      </c>
      <c r="E2184" s="3" t="str">
        <f>IFERROR(VLOOKUP(D2184,[2]Sheet1!$C:$D,2,FALSE),D2184)</f>
        <v>Bahrain</v>
      </c>
      <c r="F2184" s="3">
        <v>12.71</v>
      </c>
      <c r="G2184" s="3">
        <v>1.778</v>
      </c>
      <c r="H2184" s="3">
        <v>15.91</v>
      </c>
      <c r="I2184" s="3">
        <v>19</v>
      </c>
      <c r="J2184" s="3">
        <v>30</v>
      </c>
      <c r="K2184" s="9">
        <v>67.863173629929776</v>
      </c>
      <c r="L2184" s="3">
        <v>2.1425779633797135</v>
      </c>
      <c r="M2184" s="3">
        <v>2.9230804162014978</v>
      </c>
      <c r="N2184" s="3">
        <v>3.2314630718954245</v>
      </c>
      <c r="O2184" s="3">
        <v>3.333333333333333</v>
      </c>
      <c r="P2184" s="3">
        <v>2.5</v>
      </c>
      <c r="Q2184" s="3">
        <v>2.8612039180264883</v>
      </c>
      <c r="R2184" s="3">
        <v>4.9609297130843739</v>
      </c>
      <c r="S2184" s="3"/>
      <c r="T2184" s="3"/>
      <c r="U2184" s="9">
        <v>48.247287557936424</v>
      </c>
      <c r="V2184" s="3">
        <v>0.64685063595786296</v>
      </c>
      <c r="W2184" s="3">
        <v>10.965468688099394</v>
      </c>
      <c r="X2184" s="3">
        <v>3.1892480929898852</v>
      </c>
      <c r="Y2184" s="3">
        <v>10</v>
      </c>
      <c r="Z2184" s="9">
        <v>87.116481947426735</v>
      </c>
      <c r="AA2184" s="3">
        <v>0.78</v>
      </c>
      <c r="AB2184" s="3">
        <v>4.7</v>
      </c>
      <c r="AC2184" s="3">
        <v>7.2380000000000004</v>
      </c>
      <c r="AD2184" s="3">
        <v>8.5482666666666667</v>
      </c>
      <c r="AE2184" s="3">
        <v>6.4464058742750421</v>
      </c>
      <c r="AF2184" s="3">
        <v>8.3056666272445838</v>
      </c>
      <c r="AG2184" s="3">
        <v>7.376036250759813</v>
      </c>
      <c r="AH2184" s="3">
        <v>10</v>
      </c>
      <c r="AI2184" s="3">
        <v>7.3921419469058556</v>
      </c>
      <c r="AJ2184" s="3">
        <v>6.1538461538461542</v>
      </c>
      <c r="AK2184" s="3">
        <v>0.58692960913461201</v>
      </c>
      <c r="AL2184" s="3">
        <v>4.7109725699622071</v>
      </c>
      <c r="AM2184" s="9">
        <v>76.588188718471727</v>
      </c>
      <c r="AN2184" s="3">
        <v>10</v>
      </c>
      <c r="AO2184" s="3">
        <v>8.4418416517181942</v>
      </c>
      <c r="AP2184" s="3">
        <v>10</v>
      </c>
      <c r="AQ2184" s="3">
        <v>9.4806138839060647</v>
      </c>
      <c r="AR2184" s="3">
        <v>8.3333333333333339</v>
      </c>
      <c r="AS2184" s="3">
        <v>5.5732703439840234</v>
      </c>
      <c r="AT2184" s="3">
        <v>7.9998757693510205</v>
      </c>
      <c r="AU2184" s="3">
        <v>8</v>
      </c>
      <c r="AV2184" s="3">
        <v>10</v>
      </c>
      <c r="AW2184" s="3">
        <v>10</v>
      </c>
      <c r="AX2184" s="3">
        <v>8.3177465744447296</v>
      </c>
      <c r="AY2184" s="3">
        <v>5.4375186223323659</v>
      </c>
      <c r="AZ2184" s="3">
        <v>7.7777777777777777</v>
      </c>
      <c r="BA2184" s="3">
        <v>9.0733202569333589</v>
      </c>
      <c r="BB2184" s="3">
        <v>7.0774091508996371</v>
      </c>
      <c r="BC2184" s="3">
        <v>9.9408163424794083</v>
      </c>
      <c r="BD2184" s="3">
        <v>9.3274404119313861</v>
      </c>
      <c r="BE2184" s="3">
        <v>8.1057137603923231</v>
      </c>
      <c r="BF2184" s="9">
        <v>86.346914062477055</v>
      </c>
      <c r="BG2184" s="13">
        <v>73.232409183248336</v>
      </c>
    </row>
    <row r="2185" spans="1:59">
      <c r="A2185" s="1">
        <v>2014</v>
      </c>
      <c r="B2185" s="3" t="s">
        <v>194</v>
      </c>
      <c r="C2185" s="3" t="str">
        <f>VLOOKUP(E2185,[1]region!$A:$B,2,FALSE)</f>
        <v>IE</v>
      </c>
      <c r="D2185" s="3" t="s">
        <v>195</v>
      </c>
      <c r="E2185" s="3" t="str">
        <f>IFERROR(VLOOKUP(D2185,[2]Sheet1!$C:$D,2,FALSE),D2185)</f>
        <v>Ireland</v>
      </c>
      <c r="F2185" s="3">
        <v>12.71</v>
      </c>
      <c r="G2185" s="3">
        <v>1.768</v>
      </c>
      <c r="H2185" s="3">
        <v>15.91</v>
      </c>
      <c r="I2185" s="3">
        <v>19</v>
      </c>
      <c r="J2185" s="3">
        <v>30</v>
      </c>
      <c r="K2185" s="9">
        <v>57.988848154902144</v>
      </c>
      <c r="L2185" s="3">
        <v>2.1425779633797135</v>
      </c>
      <c r="M2185" s="3">
        <v>2.9214483526153696</v>
      </c>
      <c r="N2185" s="3">
        <v>3.2231904586682525</v>
      </c>
      <c r="O2185" s="3">
        <v>3.333333333333333</v>
      </c>
      <c r="P2185" s="3">
        <v>2.5</v>
      </c>
      <c r="Q2185" s="3">
        <v>2.8612039180264883</v>
      </c>
      <c r="R2185" s="3">
        <v>4.9338624541917948</v>
      </c>
      <c r="S2185" s="3"/>
      <c r="T2185" s="3"/>
      <c r="U2185" s="9">
        <v>80.392927793062881</v>
      </c>
      <c r="V2185" s="3">
        <v>4.3314440944073329</v>
      </c>
      <c r="W2185" s="3">
        <v>1.4403126379805724</v>
      </c>
      <c r="X2185" s="3">
        <v>0.19678583142013201</v>
      </c>
      <c r="Y2185" s="3">
        <v>10</v>
      </c>
      <c r="Z2185" s="9">
        <v>96.295572399105694</v>
      </c>
      <c r="AA2185" s="3">
        <v>0.27510000000000001</v>
      </c>
      <c r="AB2185" s="3">
        <v>5.3</v>
      </c>
      <c r="AC2185" s="3">
        <v>8.6389999999999993</v>
      </c>
      <c r="AD2185" s="3">
        <v>8.4336666666666655</v>
      </c>
      <c r="AE2185" s="3">
        <v>7.8180030608272499</v>
      </c>
      <c r="AF2185" s="3">
        <v>9.0828441230773365</v>
      </c>
      <c r="AG2185" s="3">
        <v>8.4504235919522941</v>
      </c>
      <c r="AH2185" s="3">
        <v>10</v>
      </c>
      <c r="AI2185" s="3">
        <v>8.996008503041363</v>
      </c>
      <c r="AJ2185" s="3">
        <v>7.6923076923076925</v>
      </c>
      <c r="AK2185" s="3">
        <v>8.8500513052140537</v>
      </c>
      <c r="AL2185" s="3">
        <v>8.51278916685437</v>
      </c>
      <c r="AM2185" s="9">
        <v>88.492198563683331</v>
      </c>
      <c r="AN2185" s="3">
        <v>8</v>
      </c>
      <c r="AO2185" s="3">
        <v>8.3640000000000008</v>
      </c>
      <c r="AP2185" s="3">
        <v>10</v>
      </c>
      <c r="AQ2185" s="3">
        <v>8.7880000000000003</v>
      </c>
      <c r="AR2185" s="3">
        <v>8.9</v>
      </c>
      <c r="AS2185" s="3">
        <v>4.663981851581509</v>
      </c>
      <c r="AT2185" s="3">
        <v>3.6007266654501207</v>
      </c>
      <c r="AU2185" s="3">
        <v>10</v>
      </c>
      <c r="AV2185" s="3">
        <v>6.3737460946550897</v>
      </c>
      <c r="AW2185" s="3">
        <v>10</v>
      </c>
      <c r="AX2185" s="3">
        <v>7.2564091019477859</v>
      </c>
      <c r="AY2185" s="3">
        <v>5.5753080259289653</v>
      </c>
      <c r="AZ2185" s="3">
        <v>10</v>
      </c>
      <c r="BA2185" s="3">
        <v>9.8057999155091267</v>
      </c>
      <c r="BB2185" s="3">
        <v>7.6166753948585244</v>
      </c>
      <c r="BC2185" s="3">
        <v>8.4698423193598096</v>
      </c>
      <c r="BD2185" s="3">
        <v>9.0808352296395594</v>
      </c>
      <c r="BE2185" s="3">
        <v>8.4247434808826629</v>
      </c>
      <c r="BF2185" s="9">
        <v>81.563841942768164</v>
      </c>
      <c r="BG2185" s="13">
        <v>80.94667777070444</v>
      </c>
    </row>
    <row r="2186" spans="1:59">
      <c r="A2186" s="1">
        <v>2015</v>
      </c>
      <c r="B2186" s="3" t="s">
        <v>125</v>
      </c>
      <c r="C2186" s="3" t="str">
        <f>VLOOKUP(E2186,[1]region!$A:$B,2,FALSE)</f>
        <v>EE</v>
      </c>
      <c r="D2186" s="3" t="s">
        <v>126</v>
      </c>
      <c r="E2186" s="3" t="str">
        <f>IFERROR(VLOOKUP(D2186,[2]Sheet1!$C:$D,2,FALSE),D2186)</f>
        <v>Estonia</v>
      </c>
      <c r="F2186" s="3">
        <v>12.71</v>
      </c>
      <c r="G2186" s="3">
        <v>1.7569999999999999</v>
      </c>
      <c r="H2186" s="3">
        <v>15.9</v>
      </c>
      <c r="I2186" s="3">
        <v>19</v>
      </c>
      <c r="J2186" s="3">
        <v>30</v>
      </c>
      <c r="K2186" s="9">
        <v>60.37454038487175</v>
      </c>
      <c r="L2186" s="3">
        <v>2.1425779633797135</v>
      </c>
      <c r="M2186" s="3">
        <v>2.919410699062233</v>
      </c>
      <c r="N2186" s="3">
        <v>3.2221880866141732</v>
      </c>
      <c r="O2186" s="3">
        <v>3.333333333333333</v>
      </c>
      <c r="P2186" s="3">
        <v>2.5</v>
      </c>
      <c r="Q2186" s="3">
        <v>2.8612039180264883</v>
      </c>
      <c r="R2186" s="3">
        <v>4.9338624541917948</v>
      </c>
      <c r="S2186" s="3"/>
      <c r="T2186" s="3"/>
      <c r="U2186" s="9">
        <v>75.096305962533549</v>
      </c>
      <c r="V2186" s="3">
        <v>7.4689512257908319</v>
      </c>
      <c r="W2186" s="3">
        <v>1.1438304391067569</v>
      </c>
      <c r="X2186" s="3">
        <v>-0.45676665348251499</v>
      </c>
      <c r="Y2186" s="3">
        <v>10</v>
      </c>
      <c r="Z2186" s="9">
        <v>94.893310621256575</v>
      </c>
      <c r="AA2186" s="3">
        <v>1.3491603937463812</v>
      </c>
      <c r="AB2186" s="3">
        <v>5.0999999999999996</v>
      </c>
      <c r="AC2186" s="3">
        <v>3.4169999999999998</v>
      </c>
      <c r="AD2186" s="3">
        <v>8.9045865791674714</v>
      </c>
      <c r="AE2186" s="3">
        <v>6.5848936810107315</v>
      </c>
      <c r="AF2186" s="3">
        <v>9.9195270935858488</v>
      </c>
      <c r="AG2186" s="3">
        <v>8.252210387298291</v>
      </c>
      <c r="AH2186" s="3">
        <v>10</v>
      </c>
      <c r="AI2186" s="3">
        <v>7.8634186298384723</v>
      </c>
      <c r="AJ2186" s="3">
        <v>5.3846153846153841</v>
      </c>
      <c r="AK2186" s="3">
        <v>7.7437948920622981</v>
      </c>
      <c r="AL2186" s="3">
        <v>6.9972763021720512</v>
      </c>
      <c r="AM2186" s="9">
        <v>85.385183171594548</v>
      </c>
      <c r="AN2186" s="3">
        <v>10</v>
      </c>
      <c r="AO2186" s="3">
        <v>10</v>
      </c>
      <c r="AP2186" s="3">
        <v>10</v>
      </c>
      <c r="AQ2186" s="3">
        <v>10</v>
      </c>
      <c r="AR2186" s="3">
        <v>6.666666666666667</v>
      </c>
      <c r="AS2186" s="3">
        <v>6.1059211651933163</v>
      </c>
      <c r="AT2186" s="3">
        <v>8.6261479272381436</v>
      </c>
      <c r="AU2186" s="3">
        <v>4</v>
      </c>
      <c r="AV2186" s="3">
        <v>9.251725384611369</v>
      </c>
      <c r="AW2186" s="3">
        <v>3</v>
      </c>
      <c r="AX2186" s="3">
        <v>6.2750768572849154</v>
      </c>
      <c r="AY2186" s="3">
        <v>5.1426699888908258</v>
      </c>
      <c r="AZ2186" s="3">
        <v>9.5555555555555554</v>
      </c>
      <c r="BA2186" s="3">
        <v>9.8215694065082548</v>
      </c>
      <c r="BB2186" s="3">
        <v>6.9298388748743669</v>
      </c>
      <c r="BC2186" s="3">
        <v>9.2556225921859578</v>
      </c>
      <c r="BD2186" s="3">
        <v>9.0584165767039391</v>
      </c>
      <c r="BE2186" s="3">
        <v>8.2939454991198165</v>
      </c>
      <c r="BF2186" s="9">
        <v>81.896741188015767</v>
      </c>
      <c r="BG2186" s="13">
        <v>79.529216265654441</v>
      </c>
    </row>
    <row r="2187" spans="1:59">
      <c r="A2187" s="1">
        <v>2016</v>
      </c>
      <c r="B2187" s="3" t="s">
        <v>125</v>
      </c>
      <c r="C2187" s="3" t="str">
        <f>VLOOKUP(E2187,[1]region!$A:$B,2,FALSE)</f>
        <v>EE</v>
      </c>
      <c r="D2187" s="3" t="s">
        <v>126</v>
      </c>
      <c r="E2187" s="3" t="str">
        <f>IFERROR(VLOOKUP(D2187,[2]Sheet1!$C:$D,2,FALSE),D2187)</f>
        <v>Estonia</v>
      </c>
      <c r="F2187" s="3">
        <v>12.7</v>
      </c>
      <c r="G2187" s="3">
        <v>1.752</v>
      </c>
      <c r="H2187" s="3">
        <v>15.9</v>
      </c>
      <c r="I2187" s="3">
        <v>19</v>
      </c>
      <c r="J2187" s="3">
        <v>30</v>
      </c>
      <c r="K2187" s="9">
        <v>60.37454038487175</v>
      </c>
      <c r="L2187" s="3">
        <v>2.1410736579275902</v>
      </c>
      <c r="M2187" s="3">
        <v>2.916666666666667</v>
      </c>
      <c r="N2187" s="3">
        <v>3.217776666666667</v>
      </c>
      <c r="O2187" s="3">
        <v>3.333333333333333</v>
      </c>
      <c r="P2187" s="3">
        <v>2.5</v>
      </c>
      <c r="Q2187" s="3">
        <v>2.8612039180264883</v>
      </c>
      <c r="R2187" s="3">
        <v>4.9338624541917948</v>
      </c>
      <c r="S2187" s="3"/>
      <c r="T2187" s="3"/>
      <c r="U2187" s="9">
        <v>75.096305962533549</v>
      </c>
      <c r="V2187" s="3">
        <v>7.4689512257908319</v>
      </c>
      <c r="W2187" s="3">
        <v>1.1438304391067569</v>
      </c>
      <c r="X2187" s="3">
        <v>-0.45676665348251499</v>
      </c>
      <c r="Y2187" s="3">
        <v>10</v>
      </c>
      <c r="Z2187" s="9">
        <v>94.893310621256575</v>
      </c>
      <c r="AA2187" s="3">
        <v>1.3491603937463812</v>
      </c>
      <c r="AB2187" s="3">
        <v>5.0999999999999996</v>
      </c>
      <c r="AC2187" s="3">
        <v>3.4169999999999998</v>
      </c>
      <c r="AD2187" s="3">
        <v>8.9045865791674714</v>
      </c>
      <c r="AE2187" s="3">
        <v>6.5848936810107315</v>
      </c>
      <c r="AF2187" s="3">
        <v>9.9195270935858488</v>
      </c>
      <c r="AG2187" s="3">
        <v>8.252210387298291</v>
      </c>
      <c r="AH2187" s="3">
        <v>10</v>
      </c>
      <c r="AI2187" s="3">
        <v>7.8634186298384723</v>
      </c>
      <c r="AJ2187" s="3">
        <v>5.3846153846153841</v>
      </c>
      <c r="AK2187" s="3">
        <v>7.7437948920622981</v>
      </c>
      <c r="AL2187" s="3">
        <v>6.9972763021720512</v>
      </c>
      <c r="AM2187" s="9">
        <v>85.385183171594548</v>
      </c>
      <c r="AN2187" s="3">
        <v>10</v>
      </c>
      <c r="AO2187" s="3">
        <v>10</v>
      </c>
      <c r="AP2187" s="3">
        <v>10</v>
      </c>
      <c r="AQ2187" s="3">
        <v>10</v>
      </c>
      <c r="AR2187" s="3">
        <v>6.666666666666667</v>
      </c>
      <c r="AS2187" s="3">
        <v>6.1059211651933163</v>
      </c>
      <c r="AT2187" s="3">
        <v>8.6261479272381436</v>
      </c>
      <c r="AU2187" s="3">
        <v>4</v>
      </c>
      <c r="AV2187" s="3">
        <v>9.251725384611369</v>
      </c>
      <c r="AW2187" s="3">
        <v>3</v>
      </c>
      <c r="AX2187" s="3">
        <v>6.2750768572849154</v>
      </c>
      <c r="AY2187" s="3">
        <v>5.1426699888908258</v>
      </c>
      <c r="AZ2187" s="3">
        <v>9.5555555555555554</v>
      </c>
      <c r="BA2187" s="3">
        <v>9.8215694065082548</v>
      </c>
      <c r="BB2187" s="3">
        <v>6.9298388748743669</v>
      </c>
      <c r="BC2187" s="3">
        <v>9.2556225921859578</v>
      </c>
      <c r="BD2187" s="3">
        <v>9.0584165767039391</v>
      </c>
      <c r="BE2187" s="3">
        <v>8.2939454991198165</v>
      </c>
      <c r="BF2187" s="9">
        <v>81.896741188015767</v>
      </c>
      <c r="BG2187" s="13">
        <v>79.529216265654441</v>
      </c>
    </row>
    <row r="2188" spans="1:59">
      <c r="A2188" s="1">
        <v>2017</v>
      </c>
      <c r="B2188" s="3" t="s">
        <v>125</v>
      </c>
      <c r="C2188" s="3" t="str">
        <f>VLOOKUP(E2188,[1]region!$A:$B,2,FALSE)</f>
        <v>EE</v>
      </c>
      <c r="D2188" s="3" t="s">
        <v>126</v>
      </c>
      <c r="E2188" s="3" t="str">
        <f>IFERROR(VLOOKUP(D2188,[2]Sheet1!$C:$D,2,FALSE),D2188)</f>
        <v>Estonia</v>
      </c>
      <c r="F2188" s="3">
        <v>12.7</v>
      </c>
      <c r="G2188" s="3">
        <v>1.74</v>
      </c>
      <c r="H2188" s="3">
        <v>15.89</v>
      </c>
      <c r="I2188" s="3">
        <v>18</v>
      </c>
      <c r="J2188" s="3">
        <v>30</v>
      </c>
      <c r="K2188" s="9">
        <v>60.37454038487175</v>
      </c>
      <c r="L2188" s="3">
        <v>2.1345739254079334</v>
      </c>
      <c r="M2188" s="3">
        <v>2.916666666666667</v>
      </c>
      <c r="N2188" s="3">
        <v>3.2174445735567963</v>
      </c>
      <c r="O2188" s="3">
        <v>3.333333333333333</v>
      </c>
      <c r="P2188" s="3">
        <v>2.5</v>
      </c>
      <c r="Q2188" s="3">
        <v>2.8612039180264883</v>
      </c>
      <c r="R2188" s="3">
        <v>4.9338624541917948</v>
      </c>
      <c r="S2188" s="3"/>
      <c r="T2188" s="3"/>
      <c r="U2188" s="9">
        <v>75.096305962533549</v>
      </c>
      <c r="V2188" s="3">
        <v>7.4689512257908319</v>
      </c>
      <c r="W2188" s="3">
        <v>1.1438304391067569</v>
      </c>
      <c r="X2188" s="3">
        <v>-0.45676665348251499</v>
      </c>
      <c r="Y2188" s="3">
        <v>10</v>
      </c>
      <c r="Z2188" s="9">
        <v>94.893310621256575</v>
      </c>
      <c r="AA2188" s="3">
        <v>1.3491603937463812</v>
      </c>
      <c r="AB2188" s="3">
        <v>5.0999999999999996</v>
      </c>
      <c r="AC2188" s="3">
        <v>3.4169999999999998</v>
      </c>
      <c r="AD2188" s="3">
        <v>8.9045865791674714</v>
      </c>
      <c r="AE2188" s="3">
        <v>6.5848936810107315</v>
      </c>
      <c r="AF2188" s="3">
        <v>9.9195270935858488</v>
      </c>
      <c r="AG2188" s="3">
        <v>8.252210387298291</v>
      </c>
      <c r="AH2188" s="3">
        <v>10</v>
      </c>
      <c r="AI2188" s="3">
        <v>7.8634186298384723</v>
      </c>
      <c r="AJ2188" s="3">
        <v>5.3846153846153841</v>
      </c>
      <c r="AK2188" s="3">
        <v>7.7437948920622981</v>
      </c>
      <c r="AL2188" s="3">
        <v>6.9972763021720512</v>
      </c>
      <c r="AM2188" s="9">
        <v>85.385183171594548</v>
      </c>
      <c r="AN2188" s="3">
        <v>10</v>
      </c>
      <c r="AO2188" s="3">
        <v>10</v>
      </c>
      <c r="AP2188" s="3">
        <v>10</v>
      </c>
      <c r="AQ2188" s="3">
        <v>10</v>
      </c>
      <c r="AR2188" s="3">
        <v>6.666666666666667</v>
      </c>
      <c r="AS2188" s="3">
        <v>6.1059211651933163</v>
      </c>
      <c r="AT2188" s="3">
        <v>8.6261479272381436</v>
      </c>
      <c r="AU2188" s="3">
        <v>4</v>
      </c>
      <c r="AV2188" s="3">
        <v>9.251725384611369</v>
      </c>
      <c r="AW2188" s="3">
        <v>3</v>
      </c>
      <c r="AX2188" s="3">
        <v>6.2750768572849154</v>
      </c>
      <c r="AY2188" s="3">
        <v>5.1426699888908258</v>
      </c>
      <c r="AZ2188" s="3">
        <v>9.5555555555555554</v>
      </c>
      <c r="BA2188" s="3">
        <v>9.8215694065082548</v>
      </c>
      <c r="BB2188" s="3">
        <v>6.9298388748743669</v>
      </c>
      <c r="BC2188" s="3">
        <v>9.2556225921859578</v>
      </c>
      <c r="BD2188" s="3">
        <v>9.0584165767039391</v>
      </c>
      <c r="BE2188" s="3">
        <v>8.2939454991198165</v>
      </c>
      <c r="BF2188" s="9">
        <v>81.896741188015767</v>
      </c>
      <c r="BG2188" s="13">
        <v>79.529216265654441</v>
      </c>
    </row>
    <row r="2189" spans="1:59">
      <c r="A2189" s="1">
        <v>2013</v>
      </c>
      <c r="B2189" s="3" t="s">
        <v>65</v>
      </c>
      <c r="C2189" s="3" t="str">
        <f>VLOOKUP(E2189,[1]region!$A:$B,2,FALSE)</f>
        <v>CA</v>
      </c>
      <c r="D2189" s="3" t="s">
        <v>66</v>
      </c>
      <c r="E2189" s="3" t="str">
        <f>IFERROR(VLOOKUP(D2189,[2]Sheet1!$C:$D,2,FALSE),D2189)</f>
        <v>Canada</v>
      </c>
      <c r="F2189" s="3">
        <v>12.679411314078568</v>
      </c>
      <c r="G2189" s="3">
        <v>1.7370000000000001</v>
      </c>
      <c r="H2189" s="3">
        <v>15.88</v>
      </c>
      <c r="I2189" s="3">
        <v>18</v>
      </c>
      <c r="J2189" s="3">
        <v>30</v>
      </c>
      <c r="K2189" s="9">
        <v>62.602287316789848</v>
      </c>
      <c r="L2189" s="3">
        <v>2.1339035034179687</v>
      </c>
      <c r="M2189" s="3">
        <v>2.9157391666666665</v>
      </c>
      <c r="N2189" s="3">
        <v>3.2173100000000003</v>
      </c>
      <c r="O2189" s="3">
        <v>3.333333333333333</v>
      </c>
      <c r="P2189" s="3">
        <v>2.5</v>
      </c>
      <c r="Q2189" s="3">
        <v>2.8610000000000002</v>
      </c>
      <c r="R2189" s="3">
        <v>4.9338624541917948</v>
      </c>
      <c r="S2189" s="3"/>
      <c r="T2189" s="3"/>
      <c r="U2189" s="9">
        <v>79.921677468204734</v>
      </c>
      <c r="V2189" s="3">
        <v>5.3513499428385458</v>
      </c>
      <c r="W2189" s="3">
        <v>2.1341112536928342</v>
      </c>
      <c r="X2189" s="3">
        <v>0.93829189781521904</v>
      </c>
      <c r="Y2189" s="3">
        <v>10</v>
      </c>
      <c r="Z2189" s="9">
        <v>94.721067825980299</v>
      </c>
      <c r="AA2189" s="3">
        <v>0.35</v>
      </c>
      <c r="AB2189" s="3">
        <v>4.2</v>
      </c>
      <c r="AC2189" s="3">
        <v>19.739999999999998</v>
      </c>
      <c r="AD2189" s="3">
        <v>7.0102222222222226</v>
      </c>
      <c r="AE2189" s="3">
        <v>5.5009402232602431</v>
      </c>
      <c r="AF2189" s="3">
        <v>8.8694156674494788</v>
      </c>
      <c r="AG2189" s="3">
        <v>7.1851779453548605</v>
      </c>
      <c r="AH2189" s="3">
        <v>10</v>
      </c>
      <c r="AI2189" s="3">
        <v>6.8063300200997832</v>
      </c>
      <c r="AJ2189" s="3">
        <v>6.9230769230769234</v>
      </c>
      <c r="AK2189" s="3">
        <v>4.1923543509615095</v>
      </c>
      <c r="AL2189" s="3">
        <v>5.9739204313794048</v>
      </c>
      <c r="AM2189" s="9">
        <v>75.423301497391222</v>
      </c>
      <c r="AN2189" s="3">
        <v>10</v>
      </c>
      <c r="AO2189" s="3">
        <v>10</v>
      </c>
      <c r="AP2189" s="3">
        <v>10</v>
      </c>
      <c r="AQ2189" s="3">
        <v>10</v>
      </c>
      <c r="AR2189" s="3">
        <v>8.9</v>
      </c>
      <c r="AS2189" s="3">
        <v>5.6752315911847715</v>
      </c>
      <c r="AT2189" s="3">
        <v>7.2602657552588354</v>
      </c>
      <c r="AU2189" s="3">
        <v>10</v>
      </c>
      <c r="AV2189" s="3">
        <v>8.2732124260262339</v>
      </c>
      <c r="AW2189" s="3">
        <v>10</v>
      </c>
      <c r="AX2189" s="3">
        <v>8.3514516287449734</v>
      </c>
      <c r="AY2189" s="3">
        <v>4.7356649018379304</v>
      </c>
      <c r="AZ2189" s="3">
        <v>9.7777777777777786</v>
      </c>
      <c r="BA2189" s="3">
        <v>9.8357155542523458</v>
      </c>
      <c r="BB2189" s="3">
        <v>7.6474748430713824</v>
      </c>
      <c r="BC2189" s="3">
        <v>6.8554536917472291</v>
      </c>
      <c r="BD2189" s="3">
        <v>8.5315782327168588</v>
      </c>
      <c r="BE2189" s="3">
        <v>7.8972775002339199</v>
      </c>
      <c r="BF2189" s="9">
        <v>87.495763763262971</v>
      </c>
      <c r="BG2189" s="13">
        <v>80.032819574325814</v>
      </c>
    </row>
    <row r="2190" spans="1:59">
      <c r="A2190" s="1">
        <v>2011</v>
      </c>
      <c r="B2190" s="3" t="s">
        <v>194</v>
      </c>
      <c r="C2190" s="3" t="str">
        <f>VLOOKUP(E2190,[1]region!$A:$B,2,FALSE)</f>
        <v>IE</v>
      </c>
      <c r="D2190" s="3" t="s">
        <v>195</v>
      </c>
      <c r="E2190" s="3" t="str">
        <f>IFERROR(VLOOKUP(D2190,[2]Sheet1!$C:$D,2,FALSE),D2190)</f>
        <v>Ireland</v>
      </c>
      <c r="F2190" s="3">
        <v>12.674594939739805</v>
      </c>
      <c r="G2190" s="3">
        <v>1.73</v>
      </c>
      <c r="H2190" s="3">
        <v>15.87</v>
      </c>
      <c r="I2190" s="3">
        <v>18</v>
      </c>
      <c r="J2190" s="3">
        <v>30</v>
      </c>
      <c r="K2190" s="9">
        <v>52.086472191056259</v>
      </c>
      <c r="L2190" s="3">
        <v>2.130663609375</v>
      </c>
      <c r="M2190" s="3">
        <v>2.9136136562481312</v>
      </c>
      <c r="N2190" s="3">
        <v>3.2173100000000003</v>
      </c>
      <c r="O2190" s="3">
        <v>3.333333333333333</v>
      </c>
      <c r="P2190" s="3">
        <v>2.5</v>
      </c>
      <c r="Q2190" s="3">
        <v>2.7882904152319368</v>
      </c>
      <c r="R2190" s="3">
        <v>4.9207007354918311</v>
      </c>
      <c r="S2190" s="3"/>
      <c r="T2190" s="3"/>
      <c r="U2190" s="9">
        <v>79.170268091031247</v>
      </c>
      <c r="V2190" s="3">
        <v>1.1878299614623167</v>
      </c>
      <c r="W2190" s="3">
        <v>2.2169121153851177</v>
      </c>
      <c r="X2190" s="3">
        <v>2.58</v>
      </c>
      <c r="Y2190" s="3">
        <v>10</v>
      </c>
      <c r="Z2190" s="9">
        <v>95.899172903883724</v>
      </c>
      <c r="AA2190" s="3">
        <v>0.51346942500000003</v>
      </c>
      <c r="AB2190" s="3">
        <v>5.3</v>
      </c>
      <c r="AC2190" s="3">
        <v>9.4339999999999993</v>
      </c>
      <c r="AD2190" s="3">
        <v>8.2746956833333325</v>
      </c>
      <c r="AE2190" s="3">
        <v>7.2541928283333332</v>
      </c>
      <c r="AF2190" s="3">
        <v>8.8283706732194993</v>
      </c>
      <c r="AG2190" s="3">
        <v>8.0412817507764167</v>
      </c>
      <c r="AH2190" s="3">
        <v>10</v>
      </c>
      <c r="AI2190" s="3">
        <v>8.6796841941666667</v>
      </c>
      <c r="AJ2190" s="3">
        <v>8.4615384615384617</v>
      </c>
      <c r="AK2190" s="3">
        <v>8.7394256638988779</v>
      </c>
      <c r="AL2190" s="3">
        <v>8.626882773201336</v>
      </c>
      <c r="AM2190" s="9">
        <v>87.357150518277706</v>
      </c>
      <c r="AN2190" s="3">
        <v>8</v>
      </c>
      <c r="AO2190" s="3">
        <v>2.9832412576981691</v>
      </c>
      <c r="AP2190" s="3">
        <v>10</v>
      </c>
      <c r="AQ2190" s="3">
        <v>6.9944137525660564</v>
      </c>
      <c r="AR2190" s="3">
        <v>8.9</v>
      </c>
      <c r="AS2190" s="3">
        <v>4.8647439333333331</v>
      </c>
      <c r="AT2190" s="3">
        <v>5.7964087200000005</v>
      </c>
      <c r="AU2190" s="3">
        <v>10</v>
      </c>
      <c r="AV2190" s="3">
        <v>9.1296990627172221</v>
      </c>
      <c r="AW2190" s="3">
        <v>10</v>
      </c>
      <c r="AX2190" s="3">
        <v>8.1151419526750939</v>
      </c>
      <c r="AY2190" s="3">
        <v>4.5870086116666666</v>
      </c>
      <c r="AZ2190" s="3">
        <v>9.2424242424242422</v>
      </c>
      <c r="BA2190" s="3">
        <v>9.6766833413731046</v>
      </c>
      <c r="BB2190" s="3">
        <v>8.0274302350000006</v>
      </c>
      <c r="BC2190" s="3">
        <v>7.2419085587240133</v>
      </c>
      <c r="BD2190" s="3">
        <v>9.1032538825751814</v>
      </c>
      <c r="BE2190" s="3">
        <v>7.9797848119605348</v>
      </c>
      <c r="BF2190" s="9">
        <v>76.96446839067228</v>
      </c>
      <c r="BG2190" s="13">
        <v>78.295506418984232</v>
      </c>
    </row>
    <row r="2191" spans="1:59">
      <c r="A2191" s="1">
        <v>2013</v>
      </c>
      <c r="B2191" s="3" t="s">
        <v>194</v>
      </c>
      <c r="C2191" s="3" t="str">
        <f>VLOOKUP(E2191,[1]region!$A:$B,2,FALSE)</f>
        <v>IE</v>
      </c>
      <c r="D2191" s="3" t="s">
        <v>195</v>
      </c>
      <c r="E2191" s="3" t="str">
        <f>IFERROR(VLOOKUP(D2191,[2]Sheet1!$C:$D,2,FALSE),D2191)</f>
        <v>Ireland</v>
      </c>
      <c r="F2191" s="3">
        <v>12.67</v>
      </c>
      <c r="G2191" s="3">
        <v>1.73</v>
      </c>
      <c r="H2191" s="3">
        <v>15.86</v>
      </c>
      <c r="I2191" s="3">
        <v>18</v>
      </c>
      <c r="J2191" s="3">
        <v>30</v>
      </c>
      <c r="K2191" s="9">
        <v>57.376208760368463</v>
      </c>
      <c r="L2191" s="3">
        <v>2.130663609375</v>
      </c>
      <c r="M2191" s="3">
        <v>2.9107259668758712</v>
      </c>
      <c r="N2191" s="3">
        <v>3.2087227414330215</v>
      </c>
      <c r="O2191" s="3">
        <v>3.333333333333333</v>
      </c>
      <c r="P2191" s="3">
        <v>2.5</v>
      </c>
      <c r="Q2191" s="3">
        <v>2.7882904152319368</v>
      </c>
      <c r="R2191" s="3">
        <v>4.9173937193060828</v>
      </c>
      <c r="S2191" s="3"/>
      <c r="T2191" s="3"/>
      <c r="U2191" s="9">
        <v>79.756877864909384</v>
      </c>
      <c r="V2191" s="3">
        <v>1.1809609769444673</v>
      </c>
      <c r="W2191" s="3">
        <v>2.0289376145980844</v>
      </c>
      <c r="X2191" s="3">
        <v>0.50267820354319781</v>
      </c>
      <c r="Y2191" s="3">
        <v>10</v>
      </c>
      <c r="Z2191" s="9">
        <v>97.129242795158063</v>
      </c>
      <c r="AA2191" s="3">
        <v>0.54</v>
      </c>
      <c r="AB2191" s="3">
        <v>5.5</v>
      </c>
      <c r="AC2191" s="3">
        <v>9.4600000000000009</v>
      </c>
      <c r="AD2191" s="3">
        <v>8.2520000000000007</v>
      </c>
      <c r="AE2191" s="3">
        <v>6.5806978370500122</v>
      </c>
      <c r="AF2191" s="3">
        <v>8.9318596695308283</v>
      </c>
      <c r="AG2191" s="3">
        <v>7.7562787532904203</v>
      </c>
      <c r="AH2191" s="3">
        <v>10</v>
      </c>
      <c r="AI2191" s="3">
        <v>8.8923408915251727</v>
      </c>
      <c r="AJ2191" s="3">
        <v>8.4615384615384617</v>
      </c>
      <c r="AK2191" s="3">
        <v>6.7077669615384163</v>
      </c>
      <c r="AL2191" s="3">
        <v>8.0205487715340169</v>
      </c>
      <c r="AM2191" s="9">
        <v>85.07206881206109</v>
      </c>
      <c r="AN2191" s="3">
        <v>8</v>
      </c>
      <c r="AO2191" s="3">
        <v>5.9130290822802278</v>
      </c>
      <c r="AP2191" s="3">
        <v>10</v>
      </c>
      <c r="AQ2191" s="3">
        <v>7.9710096940934099</v>
      </c>
      <c r="AR2191" s="3">
        <v>8.9</v>
      </c>
      <c r="AS2191" s="3">
        <v>5.348143547995118</v>
      </c>
      <c r="AT2191" s="3">
        <v>6.5138882844104709</v>
      </c>
      <c r="AU2191" s="3">
        <v>10</v>
      </c>
      <c r="AV2191" s="3">
        <v>6.3737460946550897</v>
      </c>
      <c r="AW2191" s="3">
        <v>10</v>
      </c>
      <c r="AX2191" s="3">
        <v>7.8559629878434469</v>
      </c>
      <c r="AY2191" s="3">
        <v>5.0261038459273708</v>
      </c>
      <c r="AZ2191" s="3">
        <v>10</v>
      </c>
      <c r="BA2191" s="3">
        <v>9.8047494689354426</v>
      </c>
      <c r="BB2191" s="3">
        <v>8.3395784411549521</v>
      </c>
      <c r="BC2191" s="3">
        <v>8.4557129276689924</v>
      </c>
      <c r="BD2191" s="3">
        <v>9.1032538825751814</v>
      </c>
      <c r="BE2191" s="3">
        <v>8.4548997610436558</v>
      </c>
      <c r="BF2191" s="9">
        <v>80.939574809935039</v>
      </c>
      <c r="BG2191" s="13">
        <v>80.054794608486404</v>
      </c>
    </row>
    <row r="2192" spans="1:59">
      <c r="A2192" s="1">
        <v>2011</v>
      </c>
      <c r="B2192" s="3" t="s">
        <v>196</v>
      </c>
      <c r="C2192" s="3" t="str">
        <f>VLOOKUP(E2192,[1]region!$A:$B,2,FALSE)</f>
        <v>IL</v>
      </c>
      <c r="D2192" s="3" t="s">
        <v>197</v>
      </c>
      <c r="E2192" s="3" t="str">
        <f>IFERROR(VLOOKUP(D2192,[2]Sheet1!$C:$D,2,FALSE),D2192)</f>
        <v>Israel</v>
      </c>
      <c r="F2192" s="3">
        <v>12.67</v>
      </c>
      <c r="G2192" s="3">
        <v>1.7231777836188529</v>
      </c>
      <c r="H2192" s="3">
        <v>15.86</v>
      </c>
      <c r="I2192" s="3">
        <v>18</v>
      </c>
      <c r="J2192" s="3">
        <v>30</v>
      </c>
      <c r="K2192" s="9">
        <v>63.682208870288257</v>
      </c>
      <c r="L2192" s="3">
        <v>2.1287095149607738</v>
      </c>
      <c r="M2192" s="3">
        <v>2.9104041675392667</v>
      </c>
      <c r="N2192" s="3">
        <v>3.2006399999999999</v>
      </c>
      <c r="O2192" s="3">
        <v>3.333333333333333</v>
      </c>
      <c r="P2192" s="3">
        <v>2.5</v>
      </c>
      <c r="Q2192" s="3">
        <v>2.7882904152319368</v>
      </c>
      <c r="R2192" s="3">
        <v>4.9173937193060828</v>
      </c>
      <c r="S2192" s="3"/>
      <c r="T2192" s="3"/>
      <c r="U2192" s="9">
        <v>61.194040052553753</v>
      </c>
      <c r="V2192" s="3">
        <v>10.959204802200961</v>
      </c>
      <c r="W2192" s="3">
        <v>1.9982344309328228</v>
      </c>
      <c r="X2192" s="3">
        <v>3.46</v>
      </c>
      <c r="Y2192" s="3">
        <v>10</v>
      </c>
      <c r="Z2192" s="9">
        <v>90.792163167966692</v>
      </c>
      <c r="AA2192" s="3">
        <v>0.45</v>
      </c>
      <c r="AB2192" s="3">
        <v>6.4</v>
      </c>
      <c r="AC2192" s="3">
        <v>15.535</v>
      </c>
      <c r="AD2192" s="3">
        <v>7.402000000000001</v>
      </c>
      <c r="AE2192" s="3">
        <v>6.0832070550000008</v>
      </c>
      <c r="AF2192" s="3">
        <v>8.7017296475840453</v>
      </c>
      <c r="AG2192" s="3">
        <v>7.3924683512920231</v>
      </c>
      <c r="AH2192" s="3">
        <v>10</v>
      </c>
      <c r="AI2192" s="3">
        <v>7.1937894825000006</v>
      </c>
      <c r="AJ2192" s="3">
        <v>6.1538461538461542</v>
      </c>
      <c r="AK2192" s="3">
        <v>7.6331692507471232</v>
      </c>
      <c r="AL2192" s="3">
        <v>6.9936016290310929</v>
      </c>
      <c r="AM2192" s="9">
        <v>79.470174950807802</v>
      </c>
      <c r="AN2192" s="3">
        <v>10</v>
      </c>
      <c r="AO2192" s="3">
        <v>8.0692003792955287</v>
      </c>
      <c r="AP2192" s="3">
        <v>10</v>
      </c>
      <c r="AQ2192" s="3">
        <v>9.3564001264318435</v>
      </c>
      <c r="AR2192" s="3">
        <v>8.9</v>
      </c>
      <c r="AS2192" s="3">
        <v>5.0784517783333341</v>
      </c>
      <c r="AT2192" s="3">
        <v>6.6210972183333325</v>
      </c>
      <c r="AU2192" s="3">
        <v>8</v>
      </c>
      <c r="AV2192" s="3">
        <v>2.5172538461136771</v>
      </c>
      <c r="AW2192" s="3">
        <v>0</v>
      </c>
      <c r="AX2192" s="3">
        <v>5.1861338071300578</v>
      </c>
      <c r="AY2192" s="3">
        <v>3.5479894066666668</v>
      </c>
      <c r="AZ2192" s="3">
        <v>8.1818181818181817</v>
      </c>
      <c r="BA2192" s="3">
        <v>9.2856349673504184</v>
      </c>
      <c r="BB2192" s="3">
        <v>6.9436219357142859</v>
      </c>
      <c r="BC2192" s="3">
        <v>7.305063209817197</v>
      </c>
      <c r="BD2192" s="3">
        <v>7.3658082800645932</v>
      </c>
      <c r="BE2192" s="3">
        <v>7.1049893302385572</v>
      </c>
      <c r="BF2192" s="9">
        <v>72.158410879334866</v>
      </c>
      <c r="BG2192" s="13">
        <v>73.45939958419028</v>
      </c>
    </row>
    <row r="2193" spans="1:59">
      <c r="A2193" s="1">
        <v>2011</v>
      </c>
      <c r="B2193" s="3" t="s">
        <v>270</v>
      </c>
      <c r="C2193" s="3" t="str">
        <f>VLOOKUP(E2193,[1]region!$A:$B,2,FALSE)</f>
        <v>NA</v>
      </c>
      <c r="D2193" s="3" t="s">
        <v>271</v>
      </c>
      <c r="E2193" s="3" t="str">
        <f>IFERROR(VLOOKUP(D2193,[2]Sheet1!$C:$D,2,FALSE),D2193)</f>
        <v>Namibia</v>
      </c>
      <c r="F2193" s="3">
        <v>12.67</v>
      </c>
      <c r="G2193" s="3">
        <v>1.704</v>
      </c>
      <c r="H2193" s="3">
        <v>15.85</v>
      </c>
      <c r="I2193" s="3">
        <v>18</v>
      </c>
      <c r="J2193" s="3">
        <v>30</v>
      </c>
      <c r="K2193" s="9">
        <v>65.955750225745447</v>
      </c>
      <c r="L2193" s="3">
        <v>2.123404008333333</v>
      </c>
      <c r="M2193" s="3">
        <v>2.9082920957814666</v>
      </c>
      <c r="N2193" s="3">
        <v>3.1942034156626504</v>
      </c>
      <c r="O2193" s="3">
        <v>3.333333333333333</v>
      </c>
      <c r="P2193" s="3">
        <v>2.5</v>
      </c>
      <c r="Q2193" s="3">
        <v>2.7882904152319368</v>
      </c>
      <c r="R2193" s="3">
        <v>4.9173937193060828</v>
      </c>
      <c r="S2193" s="3"/>
      <c r="T2193" s="3"/>
      <c r="U2193" s="9">
        <v>63.615357469354656</v>
      </c>
      <c r="V2193" s="3">
        <v>10.391006631649446</v>
      </c>
      <c r="W2193" s="3">
        <v>4.6765180508112785</v>
      </c>
      <c r="X2193" s="3">
        <v>5.05</v>
      </c>
      <c r="Y2193" s="3">
        <v>0</v>
      </c>
      <c r="Z2193" s="9">
        <v>62.602978633363989</v>
      </c>
      <c r="AA2193" s="3">
        <v>7.7</v>
      </c>
      <c r="AB2193" s="3">
        <v>7.7</v>
      </c>
      <c r="AC2193" s="3">
        <v>12.705</v>
      </c>
      <c r="AD2193" s="3">
        <v>6.0815555555555543</v>
      </c>
      <c r="AE2193" s="3">
        <v>5.4075398699999999</v>
      </c>
      <c r="AF2193" s="3">
        <v>6.8196444777798018</v>
      </c>
      <c r="AG2193" s="3">
        <v>6.1135921738899004</v>
      </c>
      <c r="AH2193" s="3">
        <v>10</v>
      </c>
      <c r="AI2193" s="3">
        <v>6.2687130416666683</v>
      </c>
      <c r="AJ2193" s="3">
        <v>0.76923076923076927</v>
      </c>
      <c r="AK2193" s="3">
        <v>4.5356512939222018</v>
      </c>
      <c r="AL2193" s="3">
        <v>3.8578650349398793</v>
      </c>
      <c r="AM2193" s="9">
        <v>65.132531910963337</v>
      </c>
      <c r="AN2193" s="3">
        <v>10</v>
      </c>
      <c r="AO2193" s="3">
        <v>3.01402492910516</v>
      </c>
      <c r="AP2193" s="3">
        <v>10</v>
      </c>
      <c r="AQ2193" s="3">
        <v>7.6713416430350536</v>
      </c>
      <c r="AR2193" s="3">
        <v>10</v>
      </c>
      <c r="AS2193" s="3">
        <v>3.3099782616666666</v>
      </c>
      <c r="AT2193" s="3">
        <v>6.0702526599999995</v>
      </c>
      <c r="AU2193" s="3">
        <v>8</v>
      </c>
      <c r="AV2193" s="3">
        <v>8.2732124260262339</v>
      </c>
      <c r="AW2193" s="3">
        <v>10</v>
      </c>
      <c r="AX2193" s="3">
        <v>7.608907224615483</v>
      </c>
      <c r="AY2193" s="3">
        <v>4.0319465283333331</v>
      </c>
      <c r="AZ2193" s="3">
        <v>6.3636363636363633</v>
      </c>
      <c r="BA2193" s="3">
        <v>7.6925762790901375</v>
      </c>
      <c r="BB2193" s="3">
        <v>4.9604632183333326</v>
      </c>
      <c r="BC2193" s="3">
        <v>8.4516552288427107</v>
      </c>
      <c r="BD2193" s="3">
        <v>6.0767357362664152</v>
      </c>
      <c r="BE2193" s="3">
        <v>6.2628355590837153</v>
      </c>
      <c r="BF2193" s="9">
        <v>71.810281422447517</v>
      </c>
      <c r="BG2193" s="13">
        <v>65.823379932374991</v>
      </c>
    </row>
    <row r="2194" spans="1:59">
      <c r="A2194" s="1">
        <v>2002</v>
      </c>
      <c r="B2194" s="3" t="s">
        <v>27</v>
      </c>
      <c r="C2194" s="3" t="str">
        <f>VLOOKUP(E2194,[1]region!$A:$B,2,FALSE)</f>
        <v>BE</v>
      </c>
      <c r="D2194" s="3" t="s">
        <v>28</v>
      </c>
      <c r="E2194" s="3" t="str">
        <f>IFERROR(VLOOKUP(D2194,[2]Sheet1!$C:$D,2,FALSE),D2194)</f>
        <v>Belgium</v>
      </c>
      <c r="F2194" s="3">
        <v>12.660968235601509</v>
      </c>
      <c r="G2194" s="3">
        <v>1.6819999999999999</v>
      </c>
      <c r="H2194" s="3">
        <v>15.81</v>
      </c>
      <c r="I2194" s="3">
        <v>18</v>
      </c>
      <c r="J2194" s="3">
        <v>30</v>
      </c>
      <c r="K2194" s="9">
        <v>44.91344766789549</v>
      </c>
      <c r="L2194" s="3">
        <v>2.1212121212121215</v>
      </c>
      <c r="M2194" s="3">
        <v>2.9049999999999998</v>
      </c>
      <c r="N2194" s="3">
        <v>3.1794871794871793</v>
      </c>
      <c r="O2194" s="3">
        <v>3.333333333333333</v>
      </c>
      <c r="P2194" s="3">
        <v>2.5</v>
      </c>
      <c r="Q2194" s="3">
        <v>2.7882904152319368</v>
      </c>
      <c r="R2194" s="3">
        <v>4.9100358654419347</v>
      </c>
      <c r="S2194" s="3"/>
      <c r="T2194" s="3"/>
      <c r="U2194" s="9">
        <v>67.544619504282494</v>
      </c>
      <c r="V2194" s="3">
        <v>4.3568704872643416</v>
      </c>
      <c r="W2194" s="3">
        <v>0.31247571915356503</v>
      </c>
      <c r="X2194" s="3">
        <v>1.64190056870295</v>
      </c>
      <c r="Y2194" s="3">
        <v>10</v>
      </c>
      <c r="Z2194" s="9">
        <v>96.68813875286277</v>
      </c>
      <c r="AA2194" s="3">
        <v>0.75</v>
      </c>
      <c r="AB2194" s="3">
        <v>3.1</v>
      </c>
      <c r="AC2194" s="3">
        <v>4.9000000000000004</v>
      </c>
      <c r="AD2194" s="3">
        <v>8.9733333333333345</v>
      </c>
      <c r="AE2194" s="3">
        <v>8.1666666666666679</v>
      </c>
      <c r="AF2194" s="3">
        <v>9.5</v>
      </c>
      <c r="AG2194" s="3">
        <v>8.8958333333333339</v>
      </c>
      <c r="AH2194" s="3">
        <v>10</v>
      </c>
      <c r="AI2194" s="3">
        <v>7.6666666666666661</v>
      </c>
      <c r="AJ2194" s="3">
        <v>8.4615384615384617</v>
      </c>
      <c r="AK2194" s="3"/>
      <c r="AL2194" s="3">
        <v>8.0641025641025639</v>
      </c>
      <c r="AM2194" s="9">
        <v>89.833173076923089</v>
      </c>
      <c r="AN2194" s="3">
        <v>10</v>
      </c>
      <c r="AO2194" s="3">
        <v>10</v>
      </c>
      <c r="AP2194" s="3">
        <v>10</v>
      </c>
      <c r="AQ2194" s="3">
        <v>10</v>
      </c>
      <c r="AR2194" s="3">
        <v>8.9</v>
      </c>
      <c r="AS2194" s="3">
        <v>1.5</v>
      </c>
      <c r="AT2194" s="3">
        <v>3.333333333333333</v>
      </c>
      <c r="AU2194" s="3">
        <v>6</v>
      </c>
      <c r="AV2194" s="3">
        <v>8.5167001589906128</v>
      </c>
      <c r="AW2194" s="3">
        <v>10</v>
      </c>
      <c r="AX2194" s="3">
        <v>6.3750055820539915</v>
      </c>
      <c r="AY2194" s="3">
        <v>1.8333333333333335</v>
      </c>
      <c r="AZ2194" s="3">
        <v>6.75</v>
      </c>
      <c r="BA2194" s="3">
        <v>8.7156927415966194</v>
      </c>
      <c r="BB2194" s="3">
        <v>7.5952380952380958</v>
      </c>
      <c r="BC2194" s="3"/>
      <c r="BD2194" s="3">
        <v>9.3274404119313861</v>
      </c>
      <c r="BE2194" s="3">
        <v>6.0475085656776759</v>
      </c>
      <c r="BF2194" s="9">
        <v>74.741713825772223</v>
      </c>
      <c r="BG2194" s="13">
        <v>74.7442185655472</v>
      </c>
    </row>
    <row r="2195" spans="1:59">
      <c r="A2195" s="1">
        <v>2001</v>
      </c>
      <c r="B2195" s="3" t="s">
        <v>21</v>
      </c>
      <c r="C2195" s="3" t="str">
        <f>VLOOKUP(E2195,[1]region!$A:$B,2,FALSE)</f>
        <v>BH</v>
      </c>
      <c r="D2195" s="3" t="s">
        <v>22</v>
      </c>
      <c r="E2195" s="3" t="str">
        <f>IFERROR(VLOOKUP(D2195,[2]Sheet1!$C:$D,2,FALSE),D2195)</f>
        <v>Bahrain</v>
      </c>
      <c r="F2195" s="3">
        <v>12.66</v>
      </c>
      <c r="G2195" s="3">
        <v>1.6779999999999999</v>
      </c>
      <c r="H2195" s="3">
        <v>15.8</v>
      </c>
      <c r="I2195" s="3">
        <v>18</v>
      </c>
      <c r="J2195" s="3">
        <v>30</v>
      </c>
      <c r="K2195" s="9">
        <v>67.9366246155559</v>
      </c>
      <c r="L2195" s="3">
        <v>2.1153916523977325</v>
      </c>
      <c r="M2195" s="3">
        <v>2.9049999999999998</v>
      </c>
      <c r="N2195" s="3">
        <v>3.172043010752688</v>
      </c>
      <c r="O2195" s="3">
        <v>3.333333333333333</v>
      </c>
      <c r="P2195" s="3">
        <v>2.5</v>
      </c>
      <c r="Q2195" s="3">
        <v>2.7879999999999998</v>
      </c>
      <c r="R2195" s="3">
        <v>4.9100358654419347</v>
      </c>
      <c r="S2195" s="3"/>
      <c r="T2195" s="3"/>
      <c r="U2195" s="9">
        <v>50.274692980063463</v>
      </c>
      <c r="V2195" s="3">
        <v>5.9591968604065126</v>
      </c>
      <c r="W2195" s="3">
        <v>8.3787815161312356</v>
      </c>
      <c r="X2195" s="3">
        <v>-1.2075718015665999</v>
      </c>
      <c r="Y2195" s="3">
        <v>10</v>
      </c>
      <c r="Z2195" s="9">
        <v>88.037834152882212</v>
      </c>
      <c r="AA2195" s="3">
        <v>1.35</v>
      </c>
      <c r="AB2195" s="3" t="s">
        <v>2</v>
      </c>
      <c r="AC2195" s="3"/>
      <c r="AD2195" s="3">
        <v>9.1</v>
      </c>
      <c r="AE2195" s="3"/>
      <c r="AF2195" s="3">
        <v>9.5</v>
      </c>
      <c r="AG2195" s="3" t="s">
        <v>2</v>
      </c>
      <c r="AH2195" s="3">
        <v>10</v>
      </c>
      <c r="AI2195" s="3"/>
      <c r="AJ2195" s="3">
        <v>6.9230769230769234</v>
      </c>
      <c r="AK2195" s="3"/>
      <c r="AL2195" s="3">
        <v>6.9230769230769234</v>
      </c>
      <c r="AM2195" s="9">
        <v>86.743589743589752</v>
      </c>
      <c r="AN2195" s="3">
        <v>10</v>
      </c>
      <c r="AO2195" s="3">
        <v>8.0967028468174718</v>
      </c>
      <c r="AP2195" s="3">
        <v>9</v>
      </c>
      <c r="AQ2195" s="3">
        <v>9.0322342822724906</v>
      </c>
      <c r="AR2195" s="3" t="s">
        <v>2</v>
      </c>
      <c r="AS2195" s="3" t="s">
        <v>2</v>
      </c>
      <c r="AT2195" s="3" t="s">
        <v>2</v>
      </c>
      <c r="AU2195" s="3" t="s">
        <v>2</v>
      </c>
      <c r="AV2195" s="3" t="s">
        <v>2</v>
      </c>
      <c r="AW2195" s="3">
        <v>10</v>
      </c>
      <c r="AX2195" s="3" t="s">
        <v>2</v>
      </c>
      <c r="AY2195" s="3"/>
      <c r="AZ2195" s="3"/>
      <c r="BA2195" s="3" t="s">
        <v>2</v>
      </c>
      <c r="BB2195" s="3"/>
      <c r="BC2195" s="3"/>
      <c r="BD2195" s="3" t="s">
        <v>2</v>
      </c>
      <c r="BE2195" s="3" t="s">
        <v>2</v>
      </c>
      <c r="BF2195" s="9">
        <v>71.406144104294569</v>
      </c>
      <c r="BG2195" s="13">
        <v>72.879777119277179</v>
      </c>
    </row>
    <row r="2196" spans="1:59">
      <c r="A2196" s="1">
        <v>2010</v>
      </c>
      <c r="B2196" s="3" t="s">
        <v>125</v>
      </c>
      <c r="C2196" s="3" t="str">
        <f>VLOOKUP(E2196,[1]region!$A:$B,2,FALSE)</f>
        <v>EE</v>
      </c>
      <c r="D2196" s="3" t="s">
        <v>126</v>
      </c>
      <c r="E2196" s="3" t="str">
        <f>IFERROR(VLOOKUP(D2196,[2]Sheet1!$C:$D,2,FALSE),D2196)</f>
        <v>Estonia</v>
      </c>
      <c r="F2196" s="3">
        <v>12.61</v>
      </c>
      <c r="G2196" s="3">
        <v>1.6739999999999999</v>
      </c>
      <c r="H2196" s="3">
        <v>15.79</v>
      </c>
      <c r="I2196" s="3">
        <v>18</v>
      </c>
      <c r="J2196" s="3">
        <v>30</v>
      </c>
      <c r="K2196" s="9">
        <v>59.369069562429871</v>
      </c>
      <c r="L2196" s="3">
        <v>2.1153249999999999</v>
      </c>
      <c r="M2196" s="3">
        <v>2.9045236110687256</v>
      </c>
      <c r="N2196" s="3">
        <v>3.1666666666666665</v>
      </c>
      <c r="O2196" s="3">
        <v>3.333333333333333</v>
      </c>
      <c r="P2196" s="3">
        <v>2.5</v>
      </c>
      <c r="Q2196" s="3">
        <v>2.758</v>
      </c>
      <c r="R2196" s="3">
        <v>4.9100358654419347</v>
      </c>
      <c r="S2196" s="3"/>
      <c r="T2196" s="3"/>
      <c r="U2196" s="9">
        <v>72.92900719440982</v>
      </c>
      <c r="V2196" s="3">
        <v>-9.9277302816824786E-2</v>
      </c>
      <c r="W2196" s="3">
        <v>4.1243261401891065</v>
      </c>
      <c r="X2196" s="3">
        <v>2.9740652097152802</v>
      </c>
      <c r="Y2196" s="3">
        <v>10</v>
      </c>
      <c r="Z2196" s="9">
        <v>94.339002603544841</v>
      </c>
      <c r="AA2196" s="3">
        <v>0.55138600000000004</v>
      </c>
      <c r="AB2196" s="3">
        <v>5.0999999999999996</v>
      </c>
      <c r="AC2196" s="3">
        <v>8.9759999999999991</v>
      </c>
      <c r="AD2196" s="3">
        <v>8.3406697777777783</v>
      </c>
      <c r="AE2196" s="3">
        <v>7.5636893749999992</v>
      </c>
      <c r="AF2196" s="3">
        <v>9.4331647076543739</v>
      </c>
      <c r="AG2196" s="3">
        <v>8.4984270413271865</v>
      </c>
      <c r="AH2196" s="3">
        <v>10</v>
      </c>
      <c r="AI2196" s="3">
        <v>7.0360435555555556</v>
      </c>
      <c r="AJ2196" s="3">
        <v>6.9230769230769234</v>
      </c>
      <c r="AK2196" s="3">
        <v>6.4162871962801891</v>
      </c>
      <c r="AL2196" s="3">
        <v>6.7918025583042221</v>
      </c>
      <c r="AM2196" s="9">
        <v>84.077248443522961</v>
      </c>
      <c r="AN2196" s="3">
        <v>10</v>
      </c>
      <c r="AO2196" s="3">
        <v>9.9875374104131218</v>
      </c>
      <c r="AP2196" s="3">
        <v>10</v>
      </c>
      <c r="AQ2196" s="3">
        <v>9.99584580347104</v>
      </c>
      <c r="AR2196" s="3">
        <v>5</v>
      </c>
      <c r="AS2196" s="3">
        <v>5.8656635555555559</v>
      </c>
      <c r="AT2196" s="3">
        <v>8.3218663888888891</v>
      </c>
      <c r="AU2196" s="3">
        <v>4</v>
      </c>
      <c r="AV2196" s="3">
        <v>9.2517253846113672</v>
      </c>
      <c r="AW2196" s="3">
        <v>3</v>
      </c>
      <c r="AX2196" s="3">
        <v>5.9065425548426349</v>
      </c>
      <c r="AY2196" s="3">
        <v>5.5505282222222228</v>
      </c>
      <c r="AZ2196" s="3">
        <v>8.9393939393939394</v>
      </c>
      <c r="BA2196" s="3">
        <v>9.6769808786244766</v>
      </c>
      <c r="BB2196" s="3">
        <v>6.9764405992063487</v>
      </c>
      <c r="BC2196" s="3">
        <v>8.4733199036591476</v>
      </c>
      <c r="BD2196" s="3">
        <v>9.0472072502361307</v>
      </c>
      <c r="BE2196" s="3">
        <v>8.110645132223711</v>
      </c>
      <c r="BF2196" s="9">
        <v>80.043444968457962</v>
      </c>
      <c r="BG2196" s="13">
        <v>78.151554554473094</v>
      </c>
    </row>
    <row r="2197" spans="1:59">
      <c r="A2197" s="1">
        <v>2010</v>
      </c>
      <c r="B2197" s="3" t="s">
        <v>59</v>
      </c>
      <c r="C2197" s="3" t="str">
        <f>VLOOKUP(E2197,[1]region!$A:$B,2,FALSE)</f>
        <v>BI</v>
      </c>
      <c r="D2197" s="3" t="s">
        <v>60</v>
      </c>
      <c r="E2197" s="3" t="str">
        <f>IFERROR(VLOOKUP(D2197,[2]Sheet1!$C:$D,2,FALSE),D2197)</f>
        <v>Burundi</v>
      </c>
      <c r="F2197" s="3">
        <v>12.61</v>
      </c>
      <c r="G2197" s="3">
        <v>1.6719999999999999</v>
      </c>
      <c r="H2197" s="3">
        <v>15.78</v>
      </c>
      <c r="I2197" s="3">
        <v>18</v>
      </c>
      <c r="J2197" s="3">
        <v>30</v>
      </c>
      <c r="K2197" s="9">
        <v>44.086178645531959</v>
      </c>
      <c r="L2197" s="3">
        <v>2.112403100775194</v>
      </c>
      <c r="M2197" s="3">
        <v>2.9041918118794756</v>
      </c>
      <c r="N2197" s="3">
        <v>3.1666666666666665</v>
      </c>
      <c r="O2197" s="3">
        <v>3.333333333333333</v>
      </c>
      <c r="P2197" s="3">
        <v>2.5</v>
      </c>
      <c r="Q2197" s="3">
        <v>2.7575631871040325</v>
      </c>
      <c r="R2197" s="3">
        <v>4.9100358654419347</v>
      </c>
      <c r="S2197" s="3"/>
      <c r="T2197" s="3"/>
      <c r="U2197" s="9">
        <v>27.765963757021922</v>
      </c>
      <c r="V2197" s="3">
        <v>12.60788668353241</v>
      </c>
      <c r="W2197" s="3">
        <v>7.928007201815622</v>
      </c>
      <c r="X2197" s="3">
        <v>6.4012490241998696</v>
      </c>
      <c r="Y2197" s="3">
        <v>5</v>
      </c>
      <c r="Z2197" s="9">
        <v>70.067424944318233</v>
      </c>
      <c r="AA2197" s="3">
        <v>13.30517830237191</v>
      </c>
      <c r="AB2197" s="3">
        <v>12.5</v>
      </c>
      <c r="AC2197" s="3">
        <v>11.75</v>
      </c>
      <c r="AD2197" s="3">
        <v>4.64329371058402</v>
      </c>
      <c r="AE2197" s="3">
        <v>4.0790766231884064</v>
      </c>
      <c r="AF2197" s="3">
        <v>3.8581183076867682</v>
      </c>
      <c r="AG2197" s="3">
        <v>3.9685974654375871</v>
      </c>
      <c r="AH2197" s="3">
        <v>10</v>
      </c>
      <c r="AI2197" s="3">
        <v>3.4943360072463769</v>
      </c>
      <c r="AJ2197" s="3">
        <v>0</v>
      </c>
      <c r="AK2197" s="3">
        <v>0</v>
      </c>
      <c r="AL2197" s="3">
        <v>1.1647786690821256</v>
      </c>
      <c r="AM2197" s="9">
        <v>49.441674612759329</v>
      </c>
      <c r="AN2197" s="3">
        <v>5</v>
      </c>
      <c r="AO2197" s="3">
        <v>7.7957957957957946</v>
      </c>
      <c r="AP2197" s="3">
        <v>10</v>
      </c>
      <c r="AQ2197" s="3">
        <v>7.5985985985985982</v>
      </c>
      <c r="AR2197" s="3">
        <v>10</v>
      </c>
      <c r="AS2197" s="3">
        <v>4.7661759275362323</v>
      </c>
      <c r="AT2197" s="3">
        <v>8.2415252463768116</v>
      </c>
      <c r="AU2197" s="3">
        <v>6</v>
      </c>
      <c r="AV2197" s="3">
        <v>7.7551761538341033</v>
      </c>
      <c r="AW2197" s="3">
        <v>10</v>
      </c>
      <c r="AX2197" s="3">
        <v>7.7938128879578583</v>
      </c>
      <c r="AY2197" s="3">
        <v>3.8155118115942028</v>
      </c>
      <c r="AZ2197" s="3">
        <v>4.2424242424242422</v>
      </c>
      <c r="BA2197" s="3">
        <v>8.3248469554706066</v>
      </c>
      <c r="BB2197" s="3">
        <v>2.6030865113871635</v>
      </c>
      <c r="BC2197" s="3">
        <v>3.7176180330821813</v>
      </c>
      <c r="BD2197" s="3">
        <v>6.9286445478199941</v>
      </c>
      <c r="BE2197" s="3">
        <v>4.9386886836297323</v>
      </c>
      <c r="BF2197" s="9">
        <v>67.770333900620628</v>
      </c>
      <c r="BG2197" s="13">
        <v>51.826315172050407</v>
      </c>
    </row>
    <row r="2198" spans="1:59">
      <c r="A2198" s="1">
        <v>2009</v>
      </c>
      <c r="B2198" s="3" t="s">
        <v>230</v>
      </c>
      <c r="C2198" s="3" t="str">
        <f>VLOOKUP(E2198,[1]region!$A:$B,2,FALSE)</f>
        <v>LS</v>
      </c>
      <c r="D2198" s="3" t="s">
        <v>231</v>
      </c>
      <c r="E2198" s="3" t="str">
        <f>IFERROR(VLOOKUP(D2198,[2]Sheet1!$C:$D,2,FALSE),D2198)</f>
        <v>Lesotho</v>
      </c>
      <c r="F2198" s="3">
        <v>12.6</v>
      </c>
      <c r="G2198" s="3">
        <v>1.6657439671736087</v>
      </c>
      <c r="H2198" s="3">
        <v>15.75</v>
      </c>
      <c r="I2198" s="3">
        <v>17</v>
      </c>
      <c r="J2198" s="3">
        <v>30</v>
      </c>
      <c r="K2198" s="9">
        <v>48.984213752718944</v>
      </c>
      <c r="L2198" s="3">
        <v>2.109704641350211</v>
      </c>
      <c r="M2198" s="3">
        <v>2.9019491039789642</v>
      </c>
      <c r="N2198" s="3">
        <v>3.1666666666666665</v>
      </c>
      <c r="O2198" s="3">
        <v>3.333333333333333</v>
      </c>
      <c r="P2198" s="3">
        <v>2.5</v>
      </c>
      <c r="Q2198" s="3">
        <v>2.7575631871040325</v>
      </c>
      <c r="R2198" s="3">
        <v>4.9100358654419347</v>
      </c>
      <c r="S2198" s="3"/>
      <c r="T2198" s="3"/>
      <c r="U2198" s="9">
        <v>44.298260840463882</v>
      </c>
      <c r="V2198" s="3">
        <v>9.483444827681776</v>
      </c>
      <c r="W2198" s="3">
        <v>2.6351865371821415</v>
      </c>
      <c r="X2198" s="3">
        <v>7.159214487173827</v>
      </c>
      <c r="Y2198" s="3">
        <v>5</v>
      </c>
      <c r="Z2198" s="9">
        <v>76.543483805390053</v>
      </c>
      <c r="AA2198" s="3">
        <v>23.763906571287876</v>
      </c>
      <c r="AB2198" s="3">
        <v>7.7</v>
      </c>
      <c r="AC2198" s="3">
        <v>11.164999999999999</v>
      </c>
      <c r="AD2198" s="3">
        <v>4.6646666666666663</v>
      </c>
      <c r="AE2198" s="3">
        <v>4.8977294290780131</v>
      </c>
      <c r="AF2198" s="3">
        <v>5.3799263869632661</v>
      </c>
      <c r="AG2198" s="3">
        <v>5.1388279080206392</v>
      </c>
      <c r="AH2198" s="3">
        <v>10</v>
      </c>
      <c r="AI2198" s="3">
        <v>5.4513232127659581</v>
      </c>
      <c r="AJ2198" s="3">
        <v>2.3076923076923079</v>
      </c>
      <c r="AK2198" s="3">
        <v>6.3056615549650115</v>
      </c>
      <c r="AL2198" s="3">
        <v>4.6882256918077596</v>
      </c>
      <c r="AM2198" s="9">
        <v>61.229300666237663</v>
      </c>
      <c r="AN2198" s="3">
        <v>10</v>
      </c>
      <c r="AO2198" s="3">
        <v>8.2755701463073965</v>
      </c>
      <c r="AP2198" s="3">
        <v>9</v>
      </c>
      <c r="AQ2198" s="3">
        <v>9.0918567154357977</v>
      </c>
      <c r="AR2198" s="3">
        <v>7.7666666666666657</v>
      </c>
      <c r="AS2198" s="3">
        <v>4.8716268297872345</v>
      </c>
      <c r="AT2198" s="3">
        <v>5.7833876205673764</v>
      </c>
      <c r="AU2198" s="3">
        <v>8</v>
      </c>
      <c r="AV2198" s="3">
        <v>6.2917503974765321</v>
      </c>
      <c r="AW2198" s="3">
        <v>10</v>
      </c>
      <c r="AX2198" s="3">
        <v>7.1189052524163019</v>
      </c>
      <c r="AY2198" s="3">
        <v>3.9798575709219857</v>
      </c>
      <c r="AZ2198" s="3">
        <v>4.4936708860759493</v>
      </c>
      <c r="BA2198" s="3">
        <v>8.4068806349821958</v>
      </c>
      <c r="BB2198" s="3">
        <v>3.7956168764775415</v>
      </c>
      <c r="BC2198" s="3">
        <v>2.6640976971694474</v>
      </c>
      <c r="BD2198" s="3">
        <v>6.3681782244294816</v>
      </c>
      <c r="BE2198" s="3">
        <v>4.9513836483427669</v>
      </c>
      <c r="BF2198" s="9">
        <v>70.540485387316224</v>
      </c>
      <c r="BG2198" s="13">
        <v>60.319148890425353</v>
      </c>
    </row>
    <row r="2199" spans="1:59">
      <c r="A2199" s="1">
        <v>2015</v>
      </c>
      <c r="B2199" s="3" t="s">
        <v>21</v>
      </c>
      <c r="C2199" s="3" t="str">
        <f>VLOOKUP(E2199,[1]region!$A:$B,2,FALSE)</f>
        <v>BH</v>
      </c>
      <c r="D2199" s="3" t="s">
        <v>22</v>
      </c>
      <c r="E2199" s="3" t="str">
        <f>IFERROR(VLOOKUP(D2199,[2]Sheet1!$C:$D,2,FALSE),D2199)</f>
        <v>Bahrain</v>
      </c>
      <c r="F2199" s="3">
        <v>12.6</v>
      </c>
      <c r="G2199" s="3">
        <v>1.6586256356760987</v>
      </c>
      <c r="H2199" s="3">
        <v>15.75</v>
      </c>
      <c r="I2199" s="3">
        <v>17</v>
      </c>
      <c r="J2199" s="3">
        <v>30</v>
      </c>
      <c r="K2199" s="9">
        <v>67.673979315608861</v>
      </c>
      <c r="L2199" s="3">
        <v>2.1036630691886891</v>
      </c>
      <c r="M2199" s="3">
        <v>2.9019491039789642</v>
      </c>
      <c r="N2199" s="3">
        <v>3.1666666666666665</v>
      </c>
      <c r="O2199" s="3">
        <v>3.333333333333333</v>
      </c>
      <c r="P2199" s="3">
        <v>2.5</v>
      </c>
      <c r="Q2199" s="3">
        <v>2.7575631871040325</v>
      </c>
      <c r="R2199" s="3">
        <v>4.9100358654419347</v>
      </c>
      <c r="S2199" s="3"/>
      <c r="T2199" s="3"/>
      <c r="U2199" s="9">
        <v>52.656016039699232</v>
      </c>
      <c r="V2199" s="3">
        <v>-0.19202115490073446</v>
      </c>
      <c r="W2199" s="3">
        <v>7.1653828798545796</v>
      </c>
      <c r="X2199" s="3">
        <v>1.8359936973347899</v>
      </c>
      <c r="Y2199" s="3">
        <v>10</v>
      </c>
      <c r="Z2199" s="9">
        <v>91.820609694027667</v>
      </c>
      <c r="AA2199" s="3">
        <v>0.78</v>
      </c>
      <c r="AB2199" s="3">
        <v>4.7</v>
      </c>
      <c r="AC2199" s="3">
        <v>6.7680000000000007</v>
      </c>
      <c r="AD2199" s="3">
        <v>8.6109333333333336</v>
      </c>
      <c r="AE2199" s="3">
        <v>6.7124760236671523</v>
      </c>
      <c r="AF2199" s="3">
        <v>5.87871299313767</v>
      </c>
      <c r="AG2199" s="3">
        <v>6.2955945084024112</v>
      </c>
      <c r="AH2199" s="3">
        <v>10</v>
      </c>
      <c r="AI2199" s="3">
        <v>7.4562318536589203</v>
      </c>
      <c r="AJ2199" s="3">
        <v>6.1538461538461542</v>
      </c>
      <c r="AK2199" s="3">
        <v>0.77437948920623056</v>
      </c>
      <c r="AL2199" s="3">
        <v>4.7948191655704351</v>
      </c>
      <c r="AM2199" s="9">
        <v>74.253367518265449</v>
      </c>
      <c r="AN2199" s="3">
        <v>10</v>
      </c>
      <c r="AO2199" s="3">
        <v>5.2750000000000004</v>
      </c>
      <c r="AP2199" s="3">
        <v>10</v>
      </c>
      <c r="AQ2199" s="3">
        <v>8.4249999999999989</v>
      </c>
      <c r="AR2199" s="3">
        <v>8.3333333333333339</v>
      </c>
      <c r="AS2199" s="3">
        <v>5.6874669209944564</v>
      </c>
      <c r="AT2199" s="3">
        <v>7.7540752514184366</v>
      </c>
      <c r="AU2199" s="3">
        <v>8</v>
      </c>
      <c r="AV2199" s="3">
        <v>9.5855709822462956</v>
      </c>
      <c r="AW2199" s="3">
        <v>10</v>
      </c>
      <c r="AX2199" s="3">
        <v>8.2267410813320865</v>
      </c>
      <c r="AY2199" s="3">
        <v>6.0848637381903572</v>
      </c>
      <c r="AZ2199" s="3">
        <v>7.7777777777777777</v>
      </c>
      <c r="BA2199" s="3">
        <v>9.6720906937547841</v>
      </c>
      <c r="BB2199" s="3">
        <v>6.5967446977857778</v>
      </c>
      <c r="BC2199" s="3">
        <v>8.5341809782296494</v>
      </c>
      <c r="BD2199" s="3">
        <v>9.6973481853691226</v>
      </c>
      <c r="BE2199" s="3">
        <v>8.0605010118512439</v>
      </c>
      <c r="BF2199" s="9">
        <v>82.374140310611082</v>
      </c>
      <c r="BG2199" s="13">
        <v>73.755622575642462</v>
      </c>
    </row>
    <row r="2200" spans="1:59">
      <c r="A2200" s="1">
        <v>2016</v>
      </c>
      <c r="B2200" s="3" t="s">
        <v>21</v>
      </c>
      <c r="C2200" s="3" t="str">
        <f>VLOOKUP(E2200,[1]region!$A:$B,2,FALSE)</f>
        <v>BH</v>
      </c>
      <c r="D2200" s="3" t="s">
        <v>22</v>
      </c>
      <c r="E2200" s="3" t="str">
        <f>IFERROR(VLOOKUP(D2200,[2]Sheet1!$C:$D,2,FALSE),D2200)</f>
        <v>Bahrain</v>
      </c>
      <c r="F2200" s="3">
        <v>12.58</v>
      </c>
      <c r="G2200" s="3">
        <v>1.6586256356760987</v>
      </c>
      <c r="H2200" s="3">
        <v>15.73</v>
      </c>
      <c r="I2200" s="3">
        <v>17</v>
      </c>
      <c r="J2200" s="3">
        <v>30</v>
      </c>
      <c r="K2200" s="9">
        <v>67.673979315608861</v>
      </c>
      <c r="L2200" s="3">
        <v>2.1036630691886891</v>
      </c>
      <c r="M2200" s="3">
        <v>2.9019491039789642</v>
      </c>
      <c r="N2200" s="3">
        <v>3.1616863749999995</v>
      </c>
      <c r="O2200" s="3">
        <v>3.333333333333333</v>
      </c>
      <c r="P2200" s="3">
        <v>2.5</v>
      </c>
      <c r="Q2200" s="3">
        <v>2.7575631871040325</v>
      </c>
      <c r="R2200" s="3">
        <v>4.8951874656275844</v>
      </c>
      <c r="S2200" s="3"/>
      <c r="T2200" s="3"/>
      <c r="U2200" s="9">
        <v>52.656016039699232</v>
      </c>
      <c r="V2200" s="3">
        <v>-0.19202115490073446</v>
      </c>
      <c r="W2200" s="3">
        <v>7.1653828798545796</v>
      </c>
      <c r="X2200" s="3">
        <v>1.8359936973347899</v>
      </c>
      <c r="Y2200" s="3">
        <v>10</v>
      </c>
      <c r="Z2200" s="9">
        <v>91.820609694027667</v>
      </c>
      <c r="AA2200" s="3">
        <v>0.78</v>
      </c>
      <c r="AB2200" s="3">
        <v>4.7</v>
      </c>
      <c r="AC2200" s="3">
        <v>6.7680000000000007</v>
      </c>
      <c r="AD2200" s="3">
        <v>8.6109333333333336</v>
      </c>
      <c r="AE2200" s="3">
        <v>6.7124760236671523</v>
      </c>
      <c r="AF2200" s="3">
        <v>5.87871299313767</v>
      </c>
      <c r="AG2200" s="3">
        <v>6.2955945084024112</v>
      </c>
      <c r="AH2200" s="3">
        <v>10</v>
      </c>
      <c r="AI2200" s="3">
        <v>7.4562318536589203</v>
      </c>
      <c r="AJ2200" s="3">
        <v>6.1538461538461542</v>
      </c>
      <c r="AK2200" s="3">
        <v>0.77437948920623056</v>
      </c>
      <c r="AL2200" s="3">
        <v>4.7948191655704351</v>
      </c>
      <c r="AM2200" s="9">
        <v>74.253367518265449</v>
      </c>
      <c r="AN2200" s="3">
        <v>10</v>
      </c>
      <c r="AO2200" s="3">
        <v>5.2750000000000004</v>
      </c>
      <c r="AP2200" s="3">
        <v>10</v>
      </c>
      <c r="AQ2200" s="3">
        <v>8.4249999999999989</v>
      </c>
      <c r="AR2200" s="3">
        <v>8.3333333333333339</v>
      </c>
      <c r="AS2200" s="3">
        <v>5.6874669209944564</v>
      </c>
      <c r="AT2200" s="3">
        <v>7.7540752514184366</v>
      </c>
      <c r="AU2200" s="3">
        <v>8</v>
      </c>
      <c r="AV2200" s="3">
        <v>9.5855709822462956</v>
      </c>
      <c r="AW2200" s="3">
        <v>10</v>
      </c>
      <c r="AX2200" s="3">
        <v>8.2267410813320865</v>
      </c>
      <c r="AY2200" s="3">
        <v>6.0848637381903572</v>
      </c>
      <c r="AZ2200" s="3">
        <v>7.7777777777777777</v>
      </c>
      <c r="BA2200" s="3">
        <v>9.6720906937547841</v>
      </c>
      <c r="BB2200" s="3">
        <v>6.5967446977857778</v>
      </c>
      <c r="BC2200" s="3">
        <v>8.5341809782296494</v>
      </c>
      <c r="BD2200" s="3">
        <v>9.6973481853691226</v>
      </c>
      <c r="BE2200" s="3">
        <v>8.0605010118512439</v>
      </c>
      <c r="BF2200" s="9">
        <v>82.374140310611082</v>
      </c>
      <c r="BG2200" s="13">
        <v>73.755622575642462</v>
      </c>
    </row>
    <row r="2201" spans="1:59">
      <c r="A2201" s="1">
        <v>2017</v>
      </c>
      <c r="B2201" s="3" t="s">
        <v>21</v>
      </c>
      <c r="C2201" s="3" t="str">
        <f>VLOOKUP(E2201,[1]region!$A:$B,2,FALSE)</f>
        <v>BH</v>
      </c>
      <c r="D2201" s="3" t="s">
        <v>22</v>
      </c>
      <c r="E2201" s="3" t="str">
        <f>IFERROR(VLOOKUP(D2201,[2]Sheet1!$C:$D,2,FALSE),D2201)</f>
        <v>Bahrain</v>
      </c>
      <c r="F2201" s="3">
        <v>12.58</v>
      </c>
      <c r="G2201" s="3">
        <v>1.6429726669901341</v>
      </c>
      <c r="H2201" s="3">
        <v>15.73</v>
      </c>
      <c r="I2201" s="3">
        <v>17</v>
      </c>
      <c r="J2201" s="3">
        <v>30</v>
      </c>
      <c r="K2201" s="9">
        <v>67.673979315608861</v>
      </c>
      <c r="L2201" s="3">
        <v>2.1036630691886891</v>
      </c>
      <c r="M2201" s="3">
        <v>2.9</v>
      </c>
      <c r="N2201" s="3">
        <v>3.1360948085784912</v>
      </c>
      <c r="O2201" s="3">
        <v>3.333333333333333</v>
      </c>
      <c r="P2201" s="3">
        <v>2.5</v>
      </c>
      <c r="Q2201" s="3">
        <v>2.7575631871040325</v>
      </c>
      <c r="R2201" s="3">
        <v>4.8951874656275844</v>
      </c>
      <c r="S2201" s="3"/>
      <c r="T2201" s="3"/>
      <c r="U2201" s="9">
        <v>52.656016039699232</v>
      </c>
      <c r="V2201" s="3">
        <v>-0.19202115490073446</v>
      </c>
      <c r="W2201" s="3">
        <v>7.1653828798545796</v>
      </c>
      <c r="X2201" s="3">
        <v>1.8359936973347899</v>
      </c>
      <c r="Y2201" s="3">
        <v>10</v>
      </c>
      <c r="Z2201" s="9">
        <v>91.820609694027667</v>
      </c>
      <c r="AA2201" s="3">
        <v>0.78</v>
      </c>
      <c r="AB2201" s="3">
        <v>4.7</v>
      </c>
      <c r="AC2201" s="3">
        <v>6.7680000000000007</v>
      </c>
      <c r="AD2201" s="3">
        <v>8.6109333333333336</v>
      </c>
      <c r="AE2201" s="3">
        <v>6.7124760236671523</v>
      </c>
      <c r="AF2201" s="3">
        <v>5.87871299313767</v>
      </c>
      <c r="AG2201" s="3">
        <v>6.2955945084024112</v>
      </c>
      <c r="AH2201" s="3">
        <v>10</v>
      </c>
      <c r="AI2201" s="3">
        <v>7.4562318536589203</v>
      </c>
      <c r="AJ2201" s="3">
        <v>6.1538461538461542</v>
      </c>
      <c r="AK2201" s="3">
        <v>0.77437948920623056</v>
      </c>
      <c r="AL2201" s="3">
        <v>4.7948191655704351</v>
      </c>
      <c r="AM2201" s="9">
        <v>74.253367518265449</v>
      </c>
      <c r="AN2201" s="3">
        <v>10</v>
      </c>
      <c r="AO2201" s="3">
        <v>5.2750000000000004</v>
      </c>
      <c r="AP2201" s="3">
        <v>10</v>
      </c>
      <c r="AQ2201" s="3">
        <v>8.4249999999999989</v>
      </c>
      <c r="AR2201" s="3">
        <v>8.3333333333333339</v>
      </c>
      <c r="AS2201" s="3">
        <v>5.6874669209944564</v>
      </c>
      <c r="AT2201" s="3">
        <v>7.7540752514184366</v>
      </c>
      <c r="AU2201" s="3">
        <v>8</v>
      </c>
      <c r="AV2201" s="3">
        <v>9.5855709822462956</v>
      </c>
      <c r="AW2201" s="3">
        <v>10</v>
      </c>
      <c r="AX2201" s="3">
        <v>8.2267410813320865</v>
      </c>
      <c r="AY2201" s="3">
        <v>6.0848637381903572</v>
      </c>
      <c r="AZ2201" s="3">
        <v>7.7777777777777777</v>
      </c>
      <c r="BA2201" s="3">
        <v>9.6720906937547841</v>
      </c>
      <c r="BB2201" s="3">
        <v>6.5967446977857778</v>
      </c>
      <c r="BC2201" s="3">
        <v>8.5341809782296494</v>
      </c>
      <c r="BD2201" s="3">
        <v>9.6973481853691226</v>
      </c>
      <c r="BE2201" s="3">
        <v>8.0605010118512439</v>
      </c>
      <c r="BF2201" s="9">
        <v>82.374140310611082</v>
      </c>
      <c r="BG2201" s="13">
        <v>73.755622575642462</v>
      </c>
    </row>
    <row r="2202" spans="1:59">
      <c r="A2202" s="1">
        <v>2001</v>
      </c>
      <c r="B2202" s="3" t="s">
        <v>27</v>
      </c>
      <c r="C2202" s="3" t="str">
        <f>VLOOKUP(E2202,[1]region!$A:$B,2,FALSE)</f>
        <v>BE</v>
      </c>
      <c r="D2202" s="3" t="s">
        <v>28</v>
      </c>
      <c r="E2202" s="3" t="str">
        <f>IFERROR(VLOOKUP(D2202,[2]Sheet1!$C:$D,2,FALSE),D2202)</f>
        <v>Belgium</v>
      </c>
      <c r="F2202" s="3">
        <v>12.57</v>
      </c>
      <c r="G2202" s="3">
        <v>1.6429726669901341</v>
      </c>
      <c r="H2202" s="3">
        <v>15.72</v>
      </c>
      <c r="I2202" s="3">
        <v>17</v>
      </c>
      <c r="J2202" s="3">
        <v>30</v>
      </c>
      <c r="K2202" s="9">
        <v>45.704808232872089</v>
      </c>
      <c r="L2202" s="3">
        <v>2.0991655817510977</v>
      </c>
      <c r="M2202" s="3">
        <v>2.9</v>
      </c>
      <c r="N2202" s="3">
        <v>3.1353135313531348</v>
      </c>
      <c r="O2202" s="3">
        <v>3.333333333333333</v>
      </c>
      <c r="P2202" s="3">
        <v>2.5</v>
      </c>
      <c r="Q2202" s="3">
        <v>2.7575631871040325</v>
      </c>
      <c r="R2202" s="3">
        <v>4.8951874656275844</v>
      </c>
      <c r="S2202" s="3"/>
      <c r="T2202" s="3"/>
      <c r="U2202" s="9">
        <v>68.338270676375487</v>
      </c>
      <c r="V2202" s="3">
        <v>4.0368826512237277</v>
      </c>
      <c r="W2202" s="3">
        <v>0.33641129348553539</v>
      </c>
      <c r="X2202" s="3">
        <v>2.4744448360940101</v>
      </c>
      <c r="Y2202" s="3">
        <v>10</v>
      </c>
      <c r="Z2202" s="9">
        <v>96.407924962855589</v>
      </c>
      <c r="AA2202" s="3">
        <v>0.31903442738131083</v>
      </c>
      <c r="AB2202" s="3">
        <v>3.9</v>
      </c>
      <c r="AC2202" s="3">
        <v>4.9000000000000004</v>
      </c>
      <c r="AD2202" s="3">
        <v>9.0157701272485991</v>
      </c>
      <c r="AE2202" s="3">
        <v>8.2407410939534511</v>
      </c>
      <c r="AF2202" s="3">
        <v>9.5</v>
      </c>
      <c r="AG2202" s="3">
        <v>8.9120371888081245</v>
      </c>
      <c r="AH2202" s="3">
        <v>10</v>
      </c>
      <c r="AI2202" s="3">
        <v>9.8693200000000001</v>
      </c>
      <c r="AJ2202" s="3">
        <v>8.4615384615384617</v>
      </c>
      <c r="AK2202" s="3"/>
      <c r="AL2202" s="3">
        <v>9.1654292307692309</v>
      </c>
      <c r="AM2202" s="9">
        <v>92.733091367064873</v>
      </c>
      <c r="AN2202" s="3">
        <v>10</v>
      </c>
      <c r="AO2202" s="3">
        <v>5.6123449344686263</v>
      </c>
      <c r="AP2202" s="3">
        <v>10</v>
      </c>
      <c r="AQ2202" s="3">
        <v>8.537448311489543</v>
      </c>
      <c r="AR2202" s="3">
        <v>5.1166900000000011</v>
      </c>
      <c r="AS2202" s="3">
        <v>2.9629627863566084</v>
      </c>
      <c r="AT2202" s="3">
        <v>3.7962961196899414</v>
      </c>
      <c r="AU2202" s="3">
        <v>2.6720000000000002</v>
      </c>
      <c r="AV2202" s="3">
        <v>8.5167001589906128</v>
      </c>
      <c r="AW2202" s="3">
        <v>10</v>
      </c>
      <c r="AX2202" s="3">
        <v>5.510774844172861</v>
      </c>
      <c r="AY2202" s="3">
        <v>2.1296294530232749</v>
      </c>
      <c r="AZ2202" s="3">
        <v>3.5</v>
      </c>
      <c r="BA2202" s="3">
        <v>8.7156927415966194</v>
      </c>
      <c r="BB2202" s="3">
        <v>7.4751010395231692</v>
      </c>
      <c r="BC2202" s="3"/>
      <c r="BD2202" s="3">
        <v>9.3274404119313861</v>
      </c>
      <c r="BE2202" s="3">
        <v>6.2295727292148895</v>
      </c>
      <c r="BF2202" s="9">
        <v>67.59265294959097</v>
      </c>
      <c r="BG2202" s="13">
        <v>74.155349637751812</v>
      </c>
    </row>
    <row r="2203" spans="1:59">
      <c r="A2203" s="1">
        <v>2007</v>
      </c>
      <c r="B2203" s="3" t="s">
        <v>183</v>
      </c>
      <c r="C2203" s="3" t="str">
        <f>VLOOKUP(E2203,[1]region!$A:$B,2,FALSE)</f>
        <v>HU</v>
      </c>
      <c r="D2203" s="3" t="s">
        <v>184</v>
      </c>
      <c r="E2203" s="3" t="str">
        <f>IFERROR(VLOOKUP(D2203,[2]Sheet1!$C:$D,2,FALSE),D2203)</f>
        <v>Hungary</v>
      </c>
      <c r="F2203" s="3">
        <v>12.57</v>
      </c>
      <c r="G2203" s="3">
        <v>1.6429726669901341</v>
      </c>
      <c r="H2203" s="3">
        <v>15.71</v>
      </c>
      <c r="I2203" s="3">
        <v>17</v>
      </c>
      <c r="J2203" s="3">
        <v>30</v>
      </c>
      <c r="K2203" s="9">
        <v>46.450733290591444</v>
      </c>
      <c r="L2203" s="3">
        <v>2.0982701618122976</v>
      </c>
      <c r="M2203" s="3">
        <v>2.9</v>
      </c>
      <c r="N2203" s="3">
        <v>3.1339600000000001</v>
      </c>
      <c r="O2203" s="3">
        <v>3.333333333333333</v>
      </c>
      <c r="P2203" s="3">
        <v>2.5</v>
      </c>
      <c r="Q2203" s="3">
        <v>2.7575631871040325</v>
      </c>
      <c r="R2203" s="3">
        <v>4.8951874656275844</v>
      </c>
      <c r="S2203" s="3"/>
      <c r="T2203" s="3"/>
      <c r="U2203" s="9">
        <v>66.481537347865213</v>
      </c>
      <c r="V2203" s="3">
        <v>6.9081565764534059</v>
      </c>
      <c r="W2203" s="3">
        <v>1.4963119604647914</v>
      </c>
      <c r="X2203" s="3">
        <v>7.9347039948399498</v>
      </c>
      <c r="Y2203" s="3">
        <v>10</v>
      </c>
      <c r="Z2203" s="9">
        <v>91.082257753888541</v>
      </c>
      <c r="AA2203" s="3">
        <v>0.65</v>
      </c>
      <c r="AB2203" s="3">
        <v>5.2</v>
      </c>
      <c r="AC2203" s="3">
        <v>9.9840000000000018</v>
      </c>
      <c r="AD2203" s="3">
        <v>8.1776888888888895</v>
      </c>
      <c r="AE2203" s="3">
        <v>7.3418008082896815</v>
      </c>
      <c r="AF2203" s="3">
        <v>7.5938775535528675</v>
      </c>
      <c r="AG2203" s="3">
        <v>7.4678391809212741</v>
      </c>
      <c r="AH2203" s="3">
        <v>10</v>
      </c>
      <c r="AI2203" s="3">
        <v>8.015509445832242</v>
      </c>
      <c r="AJ2203" s="3">
        <v>3.8461538461538463</v>
      </c>
      <c r="AK2203" s="3">
        <v>6.4162871962801891</v>
      </c>
      <c r="AL2203" s="3">
        <v>6.0926501627554259</v>
      </c>
      <c r="AM2203" s="9">
        <v>79.345445581413969</v>
      </c>
      <c r="AN2203" s="3">
        <v>10</v>
      </c>
      <c r="AO2203" s="3">
        <v>8.1808605847747007</v>
      </c>
      <c r="AP2203" s="3">
        <v>10</v>
      </c>
      <c r="AQ2203" s="3">
        <v>9.3936201949248996</v>
      </c>
      <c r="AR2203" s="3">
        <v>10</v>
      </c>
      <c r="AS2203" s="3">
        <v>4.7214603326079541</v>
      </c>
      <c r="AT2203" s="3">
        <v>6.9501181755845707</v>
      </c>
      <c r="AU2203" s="3">
        <v>3.3</v>
      </c>
      <c r="AV2203" s="3">
        <v>6.7552815977919654</v>
      </c>
      <c r="AW2203" s="3">
        <v>10</v>
      </c>
      <c r="AX2203" s="3">
        <v>6.9544766843307491</v>
      </c>
      <c r="AY2203" s="3">
        <v>2.0505609046338966</v>
      </c>
      <c r="AZ2203" s="3">
        <v>4.624413145539906</v>
      </c>
      <c r="BA2203" s="3">
        <v>9.7162720461444838</v>
      </c>
      <c r="BB2203" s="3">
        <v>5.4410049831095373</v>
      </c>
      <c r="BC2203" s="3">
        <v>7.5733016984988097</v>
      </c>
      <c r="BD2203" s="3">
        <v>6.3009222656226207</v>
      </c>
      <c r="BE2203" s="3">
        <v>5.9510791739248754</v>
      </c>
      <c r="BF2203" s="9">
        <v>74.33058684393508</v>
      </c>
      <c r="BG2203" s="13">
        <v>71.538112163538841</v>
      </c>
    </row>
    <row r="2204" spans="1:59">
      <c r="A2204" s="1">
        <v>2000</v>
      </c>
      <c r="B2204" s="3" t="s">
        <v>27</v>
      </c>
      <c r="C2204" s="3" t="str">
        <f>VLOOKUP(E2204,[1]region!$A:$B,2,FALSE)</f>
        <v>BE</v>
      </c>
      <c r="D2204" s="3" t="s">
        <v>28</v>
      </c>
      <c r="E2204" s="3" t="str">
        <f>IFERROR(VLOOKUP(D2204,[2]Sheet1!$C:$D,2,FALSE),D2204)</f>
        <v>Belgium</v>
      </c>
      <c r="F2204" s="3">
        <v>12.57</v>
      </c>
      <c r="G2204" s="3">
        <v>1.6429726669901341</v>
      </c>
      <c r="H2204" s="3">
        <v>15.7</v>
      </c>
      <c r="I2204" s="3">
        <v>17</v>
      </c>
      <c r="J2204" s="3">
        <v>30</v>
      </c>
      <c r="K2204" s="9">
        <v>45.663821938688862</v>
      </c>
      <c r="L2204" s="3">
        <v>2.0962922071005918</v>
      </c>
      <c r="M2204" s="3">
        <v>2.9</v>
      </c>
      <c r="N2204" s="3">
        <v>3.1300813008130079</v>
      </c>
      <c r="O2204" s="3">
        <v>3.333333333333333</v>
      </c>
      <c r="P2204" s="3">
        <v>2.5</v>
      </c>
      <c r="Q2204" s="3">
        <v>2.746</v>
      </c>
      <c r="R2204" s="3">
        <v>4.8131755214141645</v>
      </c>
      <c r="S2204" s="3"/>
      <c r="T2204" s="3"/>
      <c r="U2204" s="9">
        <v>71.9720195042825</v>
      </c>
      <c r="V2204" s="3">
        <v>4.4796704764990203</v>
      </c>
      <c r="W2204" s="3">
        <v>0.28041105219165863</v>
      </c>
      <c r="X2204" s="3">
        <v>2.54463962987059</v>
      </c>
      <c r="Y2204" s="3">
        <v>10</v>
      </c>
      <c r="Z2204" s="9">
        <v>96.207433894623549</v>
      </c>
      <c r="AA2204" s="3">
        <v>0.32824499758032277</v>
      </c>
      <c r="AB2204" s="3">
        <v>2.4</v>
      </c>
      <c r="AC2204" s="3">
        <v>4.4000000000000004</v>
      </c>
      <c r="AD2204" s="3">
        <v>9.1803900005377059</v>
      </c>
      <c r="AE2204" s="3">
        <v>8.2183099999999989</v>
      </c>
      <c r="AF2204" s="3">
        <v>9.5</v>
      </c>
      <c r="AG2204" s="3">
        <v>8.8586549999999988</v>
      </c>
      <c r="AH2204" s="3">
        <v>10</v>
      </c>
      <c r="AI2204" s="3">
        <v>9.8693200000000001</v>
      </c>
      <c r="AJ2204" s="3">
        <v>8.4615384615384617</v>
      </c>
      <c r="AK2204" s="3"/>
      <c r="AL2204" s="3">
        <v>9.1654292307692309</v>
      </c>
      <c r="AM2204" s="9">
        <v>93.01118557826733</v>
      </c>
      <c r="AN2204" s="3">
        <v>10</v>
      </c>
      <c r="AO2204" s="3">
        <v>10</v>
      </c>
      <c r="AP2204" s="3">
        <v>10</v>
      </c>
      <c r="AQ2204" s="3">
        <v>10</v>
      </c>
      <c r="AR2204" s="3">
        <v>5.1166900000000011</v>
      </c>
      <c r="AS2204" s="3">
        <v>3.1006199999999997</v>
      </c>
      <c r="AT2204" s="3">
        <v>4.1675000000000004</v>
      </c>
      <c r="AU2204" s="3">
        <v>2.6720000000000002</v>
      </c>
      <c r="AV2204" s="3">
        <v>8.5167001589906128</v>
      </c>
      <c r="AW2204" s="3">
        <v>10</v>
      </c>
      <c r="AX2204" s="3">
        <v>5.5955850264984361</v>
      </c>
      <c r="AY2204" s="3">
        <v>8.2016399999999994</v>
      </c>
      <c r="AZ2204" s="3">
        <v>8.8800000000000008</v>
      </c>
      <c r="BA2204" s="3">
        <v>8.7156927415966194</v>
      </c>
      <c r="BB2204" s="3">
        <v>8.2849900000000005</v>
      </c>
      <c r="BC2204" s="3"/>
      <c r="BD2204" s="3">
        <v>9.3274404119313861</v>
      </c>
      <c r="BE2204" s="3">
        <v>8.6819526307056005</v>
      </c>
      <c r="BF2204" s="9">
        <v>80.925125524013453</v>
      </c>
      <c r="BG2204" s="13">
        <v>77.55591728797512</v>
      </c>
    </row>
    <row r="2205" spans="1:59">
      <c r="A2205" s="1">
        <v>2015</v>
      </c>
      <c r="B2205" s="3" t="s">
        <v>157</v>
      </c>
      <c r="C2205" s="3" t="str">
        <f>VLOOKUP(E2205,[1]region!$A:$B,2,FALSE)</f>
        <v>GA</v>
      </c>
      <c r="D2205" s="3" t="s">
        <v>158</v>
      </c>
      <c r="E2205" s="3" t="str">
        <f>IFERROR(VLOOKUP(D2205,[2]Sheet1!$C:$D,2,FALSE),D2205)</f>
        <v>Gabon</v>
      </c>
      <c r="F2205" s="3">
        <v>12.57</v>
      </c>
      <c r="G2205" s="3">
        <v>1.6429726669901341</v>
      </c>
      <c r="H2205" s="3">
        <v>15.7</v>
      </c>
      <c r="I2205" s="3">
        <v>17</v>
      </c>
      <c r="J2205" s="3">
        <v>30</v>
      </c>
      <c r="K2205" s="9">
        <v>61.89816076294278</v>
      </c>
      <c r="L2205" s="3">
        <v>2.0959805439121757</v>
      </c>
      <c r="M2205" s="3">
        <v>2.9</v>
      </c>
      <c r="N2205" s="3">
        <v>3.1267024517059334</v>
      </c>
      <c r="O2205" s="3">
        <v>3.333333333333333</v>
      </c>
      <c r="P2205" s="3">
        <v>2.5</v>
      </c>
      <c r="Q2205" s="3">
        <v>2.7457575386017812</v>
      </c>
      <c r="R2205" s="3">
        <v>4.8131755214141645</v>
      </c>
      <c r="S2205" s="3"/>
      <c r="T2205" s="3"/>
      <c r="U2205" s="9">
        <v>39.006362955698329</v>
      </c>
      <c r="V2205" s="3">
        <v>-2.0998361683081113</v>
      </c>
      <c r="W2205" s="3">
        <v>9.4845018218425121</v>
      </c>
      <c r="X2205" s="3">
        <v>0.65</v>
      </c>
      <c r="Y2205" s="3">
        <v>0</v>
      </c>
      <c r="Z2205" s="9">
        <v>64.140580094003425</v>
      </c>
      <c r="AA2205" s="3" t="s">
        <v>2</v>
      </c>
      <c r="AB2205" s="3">
        <v>17.7</v>
      </c>
      <c r="AC2205" s="3">
        <v>9.7349999999999994</v>
      </c>
      <c r="AD2205" s="3">
        <v>6.2829999999999995</v>
      </c>
      <c r="AE2205" s="3">
        <v>3.8308525936944142</v>
      </c>
      <c r="AF2205" s="3">
        <v>3.5668881564049535</v>
      </c>
      <c r="AG2205" s="3">
        <v>3.6988703750496841</v>
      </c>
      <c r="AH2205" s="3">
        <v>10</v>
      </c>
      <c r="AI2205" s="3">
        <v>6.5978945720763438</v>
      </c>
      <c r="AJ2205" s="3">
        <v>1.5384615384615385</v>
      </c>
      <c r="AK2205" s="3">
        <v>0.22125128263035224</v>
      </c>
      <c r="AL2205" s="3">
        <v>2.7858691310560779</v>
      </c>
      <c r="AM2205" s="9">
        <v>56.919348765264402</v>
      </c>
      <c r="AN2205" s="3">
        <v>5</v>
      </c>
      <c r="AO2205" s="3">
        <v>9.3279999999999994</v>
      </c>
      <c r="AP2205" s="3">
        <v>9</v>
      </c>
      <c r="AQ2205" s="3">
        <v>7.7759999999999998</v>
      </c>
      <c r="AR2205" s="3">
        <v>8.3333333333333339</v>
      </c>
      <c r="AS2205" s="3">
        <v>3.9928487936655683</v>
      </c>
      <c r="AT2205" s="3">
        <v>5.431271895529731</v>
      </c>
      <c r="AU2205" s="3">
        <v>8</v>
      </c>
      <c r="AV2205" s="3">
        <v>8.5034507692227344</v>
      </c>
      <c r="AW2205" s="3">
        <v>10</v>
      </c>
      <c r="AX2205" s="3">
        <v>7.3768174652918956</v>
      </c>
      <c r="AY2205" s="3">
        <v>3.9489247543471202</v>
      </c>
      <c r="AZ2205" s="3">
        <v>1.7777777777777772</v>
      </c>
      <c r="BA2205" s="3">
        <v>8.2135517632209005</v>
      </c>
      <c r="BB2205" s="3">
        <v>3.6869292713346935</v>
      </c>
      <c r="BC2205" s="3">
        <v>5.5510466567751955</v>
      </c>
      <c r="BD2205" s="3">
        <v>4.5298486837086029</v>
      </c>
      <c r="BE2205" s="3">
        <v>4.6180131511940488</v>
      </c>
      <c r="BF2205" s="9">
        <v>65.902768721619822</v>
      </c>
      <c r="BG2205" s="13">
        <v>57.573444259905749</v>
      </c>
    </row>
    <row r="2206" spans="1:59">
      <c r="A2206" s="1">
        <v>2016</v>
      </c>
      <c r="B2206" s="3" t="s">
        <v>157</v>
      </c>
      <c r="C2206" s="3" t="str">
        <f>VLOOKUP(E2206,[1]region!$A:$B,2,FALSE)</f>
        <v>GA</v>
      </c>
      <c r="D2206" s="3" t="s">
        <v>158</v>
      </c>
      <c r="E2206" s="3" t="str">
        <f>IFERROR(VLOOKUP(D2206,[2]Sheet1!$C:$D,2,FALSE),D2206)</f>
        <v>Gabon</v>
      </c>
      <c r="F2206" s="3">
        <v>12.551058831204656</v>
      </c>
      <c r="G2206" s="3">
        <v>1.6429726669901341</v>
      </c>
      <c r="H2206" s="3">
        <v>15.7</v>
      </c>
      <c r="I2206" s="3">
        <v>17</v>
      </c>
      <c r="J2206" s="3">
        <v>30</v>
      </c>
      <c r="K2206" s="9">
        <v>61.89816076294278</v>
      </c>
      <c r="L2206" s="3">
        <v>2.0878633906485669</v>
      </c>
      <c r="M2206" s="3">
        <v>2.9</v>
      </c>
      <c r="N2206" s="3">
        <v>3.1173093848758278</v>
      </c>
      <c r="O2206" s="3">
        <v>3.333333333333333</v>
      </c>
      <c r="P2206" s="3">
        <v>2.5</v>
      </c>
      <c r="Q2206" s="3">
        <v>2.7457575386017812</v>
      </c>
      <c r="R2206" s="3">
        <v>4.8131755214141645</v>
      </c>
      <c r="S2206" s="3"/>
      <c r="T2206" s="3"/>
      <c r="U2206" s="9">
        <v>39.006362955698329</v>
      </c>
      <c r="V2206" s="3">
        <v>-2.0998361683081113</v>
      </c>
      <c r="W2206" s="3">
        <v>9.4845018218425121</v>
      </c>
      <c r="X2206" s="3">
        <v>0.65</v>
      </c>
      <c r="Y2206" s="3">
        <v>0</v>
      </c>
      <c r="Z2206" s="9">
        <v>64.140580094003425</v>
      </c>
      <c r="AA2206" s="3" t="s">
        <v>2</v>
      </c>
      <c r="AB2206" s="3">
        <v>17.7</v>
      </c>
      <c r="AC2206" s="3">
        <v>9.7349999999999994</v>
      </c>
      <c r="AD2206" s="3">
        <v>6.2829999999999995</v>
      </c>
      <c r="AE2206" s="3">
        <v>3.8308525936944142</v>
      </c>
      <c r="AF2206" s="3">
        <v>3.5668881564049535</v>
      </c>
      <c r="AG2206" s="3">
        <v>3.6988703750496841</v>
      </c>
      <c r="AH2206" s="3">
        <v>10</v>
      </c>
      <c r="AI2206" s="3">
        <v>6.5978945720763438</v>
      </c>
      <c r="AJ2206" s="3">
        <v>1.5384615384615385</v>
      </c>
      <c r="AK2206" s="3">
        <v>0.22125128263035224</v>
      </c>
      <c r="AL2206" s="3">
        <v>2.7858691310560779</v>
      </c>
      <c r="AM2206" s="9">
        <v>56.919348765264402</v>
      </c>
      <c r="AN2206" s="3">
        <v>5</v>
      </c>
      <c r="AO2206" s="3">
        <v>9.3279999999999994</v>
      </c>
      <c r="AP2206" s="3">
        <v>9</v>
      </c>
      <c r="AQ2206" s="3">
        <v>7.7759999999999998</v>
      </c>
      <c r="AR2206" s="3">
        <v>8.3333333333333339</v>
      </c>
      <c r="AS2206" s="3">
        <v>3.9928487936655683</v>
      </c>
      <c r="AT2206" s="3">
        <v>5.431271895529731</v>
      </c>
      <c r="AU2206" s="3">
        <v>8</v>
      </c>
      <c r="AV2206" s="3">
        <v>8.5034507692227344</v>
      </c>
      <c r="AW2206" s="3">
        <v>10</v>
      </c>
      <c r="AX2206" s="3">
        <v>7.3768174652918956</v>
      </c>
      <c r="AY2206" s="3">
        <v>3.9489247543471202</v>
      </c>
      <c r="AZ2206" s="3">
        <v>1.7777777777777772</v>
      </c>
      <c r="BA2206" s="3">
        <v>8.2135517632209005</v>
      </c>
      <c r="BB2206" s="3">
        <v>3.6869292713346935</v>
      </c>
      <c r="BC2206" s="3">
        <v>5.5510466567751955</v>
      </c>
      <c r="BD2206" s="3">
        <v>4.5298486837086029</v>
      </c>
      <c r="BE2206" s="3">
        <v>4.6180131511940488</v>
      </c>
      <c r="BF2206" s="9">
        <v>65.902768721619822</v>
      </c>
      <c r="BG2206" s="13">
        <v>57.573444259905749</v>
      </c>
    </row>
    <row r="2207" spans="1:59">
      <c r="A2207" s="1">
        <v>2017</v>
      </c>
      <c r="B2207" s="3" t="s">
        <v>157</v>
      </c>
      <c r="C2207" s="3" t="str">
        <f>VLOOKUP(E2207,[1]region!$A:$B,2,FALSE)</f>
        <v>GA</v>
      </c>
      <c r="D2207" s="3" t="s">
        <v>158</v>
      </c>
      <c r="E2207" s="3" t="str">
        <f>IFERROR(VLOOKUP(D2207,[2]Sheet1!$C:$D,2,FALSE),D2207)</f>
        <v>Gabon</v>
      </c>
      <c r="F2207" s="3">
        <v>12.55</v>
      </c>
      <c r="G2207" s="3">
        <v>1.62</v>
      </c>
      <c r="H2207" s="3">
        <v>15.7</v>
      </c>
      <c r="I2207" s="3">
        <v>17</v>
      </c>
      <c r="J2207" s="3">
        <v>30</v>
      </c>
      <c r="K2207" s="9">
        <v>61.89816076294278</v>
      </c>
      <c r="L2207" s="3">
        <v>2.0861850073031465</v>
      </c>
      <c r="M2207" s="3">
        <v>2.8993055555555558</v>
      </c>
      <c r="N2207" s="3">
        <v>3.1173093848758278</v>
      </c>
      <c r="O2207" s="3">
        <v>3.333333333333333</v>
      </c>
      <c r="P2207" s="3">
        <v>2.5</v>
      </c>
      <c r="Q2207" s="3">
        <v>2.7457575386017812</v>
      </c>
      <c r="R2207" s="3">
        <v>4.8131755214141645</v>
      </c>
      <c r="S2207" s="3"/>
      <c r="T2207" s="3"/>
      <c r="U2207" s="9">
        <v>39.006362955698329</v>
      </c>
      <c r="V2207" s="3">
        <v>-2.0998361683081113</v>
      </c>
      <c r="W2207" s="3">
        <v>9.4845018218425121</v>
      </c>
      <c r="X2207" s="3">
        <v>0.65</v>
      </c>
      <c r="Y2207" s="3">
        <v>0</v>
      </c>
      <c r="Z2207" s="9">
        <v>64.140580094003425</v>
      </c>
      <c r="AA2207" s="3" t="s">
        <v>2</v>
      </c>
      <c r="AB2207" s="3">
        <v>17.7</v>
      </c>
      <c r="AC2207" s="3">
        <v>9.7349999999999994</v>
      </c>
      <c r="AD2207" s="3">
        <v>6.2829999999999995</v>
      </c>
      <c r="AE2207" s="3">
        <v>3.8308525936944142</v>
      </c>
      <c r="AF2207" s="3">
        <v>3.5668881564049535</v>
      </c>
      <c r="AG2207" s="3">
        <v>3.6988703750496841</v>
      </c>
      <c r="AH2207" s="3">
        <v>10</v>
      </c>
      <c r="AI2207" s="3">
        <v>6.5978945720763438</v>
      </c>
      <c r="AJ2207" s="3">
        <v>1.5384615384615385</v>
      </c>
      <c r="AK2207" s="3">
        <v>0.22125128263035224</v>
      </c>
      <c r="AL2207" s="3">
        <v>2.7858691310560779</v>
      </c>
      <c r="AM2207" s="9">
        <v>56.919348765264402</v>
      </c>
      <c r="AN2207" s="3">
        <v>5</v>
      </c>
      <c r="AO2207" s="3">
        <v>9.3279999999999994</v>
      </c>
      <c r="AP2207" s="3">
        <v>9</v>
      </c>
      <c r="AQ2207" s="3">
        <v>7.7759999999999998</v>
      </c>
      <c r="AR2207" s="3">
        <v>8.3333333333333339</v>
      </c>
      <c r="AS2207" s="3">
        <v>3.9928487936655683</v>
      </c>
      <c r="AT2207" s="3">
        <v>5.431271895529731</v>
      </c>
      <c r="AU2207" s="3">
        <v>8</v>
      </c>
      <c r="AV2207" s="3">
        <v>8.5034507692227344</v>
      </c>
      <c r="AW2207" s="3">
        <v>10</v>
      </c>
      <c r="AX2207" s="3">
        <v>7.3768174652918956</v>
      </c>
      <c r="AY2207" s="3">
        <v>3.9489247543471202</v>
      </c>
      <c r="AZ2207" s="3">
        <v>1.7777777777777772</v>
      </c>
      <c r="BA2207" s="3">
        <v>8.2135517632209005</v>
      </c>
      <c r="BB2207" s="3">
        <v>3.6869292713346935</v>
      </c>
      <c r="BC2207" s="3">
        <v>5.5510466567751955</v>
      </c>
      <c r="BD2207" s="3">
        <v>4.5298486837086029</v>
      </c>
      <c r="BE2207" s="3">
        <v>4.6180131511940488</v>
      </c>
      <c r="BF2207" s="9">
        <v>65.902768721619822</v>
      </c>
      <c r="BG2207" s="13">
        <v>57.573444259905749</v>
      </c>
    </row>
    <row r="2208" spans="1:59">
      <c r="A2208" s="1">
        <v>2009</v>
      </c>
      <c r="B2208" s="3" t="s">
        <v>25</v>
      </c>
      <c r="C2208" s="3" t="str">
        <f>VLOOKUP(E2208,[1]region!$A:$B,2,FALSE)</f>
        <v>BB</v>
      </c>
      <c r="D2208" s="3" t="s">
        <v>26</v>
      </c>
      <c r="E2208" s="3" t="str">
        <f>IFERROR(VLOOKUP(D2208,[2]Sheet1!$C:$D,2,FALSE),D2208)</f>
        <v>Barbados</v>
      </c>
      <c r="F2208" s="3">
        <v>12.54</v>
      </c>
      <c r="G2208" s="3">
        <v>1.613</v>
      </c>
      <c r="H2208" s="3">
        <v>15.7</v>
      </c>
      <c r="I2208" s="3">
        <v>17</v>
      </c>
      <c r="J2208" s="3">
        <v>30</v>
      </c>
      <c r="K2208" s="9">
        <v>50.59408559063953</v>
      </c>
      <c r="L2208" s="3">
        <v>2.0634920634920637</v>
      </c>
      <c r="M2208" s="3">
        <v>2.8983116666666664</v>
      </c>
      <c r="N2208" s="3">
        <v>3.1173093848758278</v>
      </c>
      <c r="O2208" s="3">
        <v>3.333333333333333</v>
      </c>
      <c r="P2208" s="3">
        <v>2.5</v>
      </c>
      <c r="Q2208" s="3">
        <v>2.7457575386017812</v>
      </c>
      <c r="R2208" s="3">
        <v>4.8131755214141645</v>
      </c>
      <c r="S2208" s="3"/>
      <c r="T2208" s="3"/>
      <c r="U2208" s="9">
        <v>70.590786278178854</v>
      </c>
      <c r="V2208" s="3">
        <v>8.8823628810241306</v>
      </c>
      <c r="W2208" s="3">
        <v>2.1459430693674584</v>
      </c>
      <c r="X2208" s="3">
        <v>3.6438618925836579</v>
      </c>
      <c r="Y2208" s="3">
        <v>0</v>
      </c>
      <c r="Z2208" s="9">
        <v>66.590944543828655</v>
      </c>
      <c r="AA2208" s="3">
        <v>2.06</v>
      </c>
      <c r="AB2208" s="3">
        <v>13.5</v>
      </c>
      <c r="AC2208" s="3">
        <v>20.66</v>
      </c>
      <c r="AD2208" s="3">
        <v>5.8875555555555552</v>
      </c>
      <c r="AE2208" s="3">
        <v>5.4654937022653716</v>
      </c>
      <c r="AF2208" s="3" t="s">
        <v>2</v>
      </c>
      <c r="AG2208" s="3">
        <v>5.4654937022653716</v>
      </c>
      <c r="AH2208" s="3">
        <v>10</v>
      </c>
      <c r="AI2208" s="3">
        <v>5.4293706148867313</v>
      </c>
      <c r="AJ2208" s="3">
        <v>0</v>
      </c>
      <c r="AK2208" s="3">
        <v>10</v>
      </c>
      <c r="AL2208" s="3">
        <v>5.1431235382955771</v>
      </c>
      <c r="AM2208" s="9">
        <v>66.240431990291256</v>
      </c>
      <c r="AN2208" s="3">
        <v>8</v>
      </c>
      <c r="AO2208" s="3">
        <v>7.5998520214680898</v>
      </c>
      <c r="AP2208" s="3">
        <v>10</v>
      </c>
      <c r="AQ2208" s="3">
        <v>8.5332840071560287</v>
      </c>
      <c r="AR2208" s="3"/>
      <c r="AS2208" s="3">
        <v>4.5950593139158578</v>
      </c>
      <c r="AT2208" s="3">
        <v>5.8833114012944989</v>
      </c>
      <c r="AU2208" s="3">
        <v>10</v>
      </c>
      <c r="AV2208" s="3" t="s">
        <v>2</v>
      </c>
      <c r="AW2208" s="3">
        <v>10</v>
      </c>
      <c r="AX2208" s="3">
        <v>7.6195926788025892</v>
      </c>
      <c r="AY2208" s="3">
        <v>5.4739826051779925</v>
      </c>
      <c r="AZ2208" s="3">
        <v>5.030864197530863</v>
      </c>
      <c r="BA2208" s="3" t="s">
        <v>2</v>
      </c>
      <c r="BB2208" s="3">
        <v>7.5086519050701197</v>
      </c>
      <c r="BC2208" s="3" t="s">
        <v>2</v>
      </c>
      <c r="BD2208" s="3" t="s">
        <v>2</v>
      </c>
      <c r="BE2208" s="3">
        <v>6.0044995692596581</v>
      </c>
      <c r="BF2208" s="9">
        <v>73.857920850727581</v>
      </c>
      <c r="BG2208" s="13">
        <v>65.574833850733171</v>
      </c>
    </row>
    <row r="2209" spans="1:59">
      <c r="A2209" s="1">
        <v>2012</v>
      </c>
      <c r="B2209" s="3" t="s">
        <v>194</v>
      </c>
      <c r="C2209" s="3" t="str">
        <f>VLOOKUP(E2209,[1]region!$A:$B,2,FALSE)</f>
        <v>IE</v>
      </c>
      <c r="D2209" s="3" t="s">
        <v>195</v>
      </c>
      <c r="E2209" s="3" t="str">
        <f>IFERROR(VLOOKUP(D2209,[2]Sheet1!$C:$D,2,FALSE),D2209)</f>
        <v>Ireland</v>
      </c>
      <c r="F2209" s="3">
        <v>12.5</v>
      </c>
      <c r="G2209" s="3">
        <v>1.5760000000000001</v>
      </c>
      <c r="H2209" s="3">
        <v>15.69</v>
      </c>
      <c r="I2209" s="3">
        <v>17</v>
      </c>
      <c r="J2209" s="3">
        <v>30</v>
      </c>
      <c r="K2209" s="9">
        <v>56.05364523457655</v>
      </c>
      <c r="L2209" s="3">
        <v>2.0560913000000003</v>
      </c>
      <c r="M2209" s="3">
        <v>2.8980382424195312</v>
      </c>
      <c r="N2209" s="3">
        <v>3.113435</v>
      </c>
      <c r="O2209" s="3">
        <v>3.333333333333333</v>
      </c>
      <c r="P2209" s="3">
        <v>2.5</v>
      </c>
      <c r="Q2209" s="3">
        <v>2.7457575386017812</v>
      </c>
      <c r="R2209" s="3">
        <v>4.8131755214141645</v>
      </c>
      <c r="S2209" s="3"/>
      <c r="T2209" s="3"/>
      <c r="U2209" s="9">
        <v>79.270569955478194</v>
      </c>
      <c r="V2209" s="3">
        <v>1.3411408503667399</v>
      </c>
      <c r="W2209" s="3">
        <v>1.76200588869176</v>
      </c>
      <c r="X2209" s="3">
        <v>1.69</v>
      </c>
      <c r="Y2209" s="3">
        <v>10</v>
      </c>
      <c r="Z2209" s="9">
        <v>96.72242368612487</v>
      </c>
      <c r="AA2209" s="3">
        <v>0.55000000000000004</v>
      </c>
      <c r="AB2209" s="3">
        <v>5.5</v>
      </c>
      <c r="AC2209" s="3">
        <v>9.7349999999999994</v>
      </c>
      <c r="AD2209" s="3">
        <v>8.213111111111111</v>
      </c>
      <c r="AE2209" s="3">
        <v>6.5657350170940179</v>
      </c>
      <c r="AF2209" s="3">
        <v>8.8694156674494788</v>
      </c>
      <c r="AG2209" s="3">
        <v>7.7175753422717488</v>
      </c>
      <c r="AH2209" s="3">
        <v>10</v>
      </c>
      <c r="AI2209" s="3">
        <v>8.8010073461538418</v>
      </c>
      <c r="AJ2209" s="3">
        <v>8.4615384615384617</v>
      </c>
      <c r="AK2209" s="3">
        <v>8.7394256638988779</v>
      </c>
      <c r="AL2209" s="3">
        <v>8.6673238238637271</v>
      </c>
      <c r="AM2209" s="9">
        <v>86.495025693116474</v>
      </c>
      <c r="AN2209" s="3">
        <v>8</v>
      </c>
      <c r="AO2209" s="3">
        <v>5.9308737342958047</v>
      </c>
      <c r="AP2209" s="3">
        <v>10</v>
      </c>
      <c r="AQ2209" s="3">
        <v>7.9769579114319349</v>
      </c>
      <c r="AR2209" s="3">
        <v>8.9</v>
      </c>
      <c r="AS2209" s="3">
        <v>5.3854324586894666</v>
      </c>
      <c r="AT2209" s="3">
        <v>6.0821883019943002</v>
      </c>
      <c r="AU2209" s="3">
        <v>10</v>
      </c>
      <c r="AV2209" s="3">
        <v>7.461622266258563</v>
      </c>
      <c r="AW2209" s="3">
        <v>10</v>
      </c>
      <c r="AX2209" s="3">
        <v>7.9715405044903882</v>
      </c>
      <c r="AY2209" s="3">
        <v>4.9157865042735001</v>
      </c>
      <c r="AZ2209" s="3">
        <v>10</v>
      </c>
      <c r="BA2209" s="3">
        <v>9.6766833413731046</v>
      </c>
      <c r="BB2209" s="3">
        <v>8.0852284170940134</v>
      </c>
      <c r="BC2209" s="3">
        <v>7.5673096852824173</v>
      </c>
      <c r="BD2209" s="3">
        <v>9.1032538825751814</v>
      </c>
      <c r="BE2209" s="3">
        <v>8.2247103050997037</v>
      </c>
      <c r="BF2209" s="9">
        <v>80.577362403406752</v>
      </c>
      <c r="BG2209" s="13">
        <v>79.823805394540585</v>
      </c>
    </row>
    <row r="2210" spans="1:59">
      <c r="A2210" s="1">
        <v>2012</v>
      </c>
      <c r="B2210" s="3" t="s">
        <v>196</v>
      </c>
      <c r="C2210" s="3" t="str">
        <f>VLOOKUP(E2210,[1]region!$A:$B,2,FALSE)</f>
        <v>IL</v>
      </c>
      <c r="D2210" s="3" t="s">
        <v>197</v>
      </c>
      <c r="E2210" s="3" t="str">
        <f>IFERROR(VLOOKUP(D2210,[2]Sheet1!$C:$D,2,FALSE),D2210)</f>
        <v>Israel</v>
      </c>
      <c r="F2210" s="3">
        <v>12.5</v>
      </c>
      <c r="G2210" s="3">
        <v>1.57</v>
      </c>
      <c r="H2210" s="3">
        <v>15.65</v>
      </c>
      <c r="I2210" s="3">
        <v>17</v>
      </c>
      <c r="J2210" s="3">
        <v>30</v>
      </c>
      <c r="K2210" s="9">
        <v>64.758994590561926</v>
      </c>
      <c r="L2210" s="3">
        <v>2.0498085021972656</v>
      </c>
      <c r="M2210" s="3">
        <v>2.8980382424195312</v>
      </c>
      <c r="N2210" s="3">
        <v>3.0857070859728508</v>
      </c>
      <c r="O2210" s="3">
        <v>3.333333333333333</v>
      </c>
      <c r="P2210" s="3">
        <v>2.5</v>
      </c>
      <c r="Q2210" s="3">
        <v>2.7457575386017812</v>
      </c>
      <c r="R2210" s="3">
        <v>4.8131755214141645</v>
      </c>
      <c r="S2210" s="3"/>
      <c r="T2210" s="3"/>
      <c r="U2210" s="9">
        <v>59.446898751432258</v>
      </c>
      <c r="V2210" s="3">
        <v>6.9989394107010883</v>
      </c>
      <c r="W2210" s="3">
        <v>1.726841792992633</v>
      </c>
      <c r="X2210" s="3">
        <v>1.71</v>
      </c>
      <c r="Y2210" s="3">
        <v>10</v>
      </c>
      <c r="Z2210" s="9">
        <v>93.918688501656817</v>
      </c>
      <c r="AA2210" s="3">
        <v>0.35</v>
      </c>
      <c r="AB2210" s="3">
        <v>5.7</v>
      </c>
      <c r="AC2210" s="3">
        <v>12.767999999999999</v>
      </c>
      <c r="AD2210" s="3">
        <v>7.8398222222222218</v>
      </c>
      <c r="AE2210" s="3">
        <v>5.3104728648648667</v>
      </c>
      <c r="AF2210" s="3">
        <v>8.7017296475840453</v>
      </c>
      <c r="AG2210" s="3">
        <v>7.006101256224456</v>
      </c>
      <c r="AH2210" s="3">
        <v>10</v>
      </c>
      <c r="AI2210" s="3">
        <v>6.709663484234234</v>
      </c>
      <c r="AJ2210" s="3">
        <v>5.3846153846153841</v>
      </c>
      <c r="AK2210" s="3">
        <v>7.6331692507471232</v>
      </c>
      <c r="AL2210" s="3">
        <v>6.5758160398655798</v>
      </c>
      <c r="AM2210" s="9">
        <v>78.554348795780641</v>
      </c>
      <c r="AN2210" s="3">
        <v>10</v>
      </c>
      <c r="AO2210" s="3">
        <v>7.628172571906374</v>
      </c>
      <c r="AP2210" s="3">
        <v>10</v>
      </c>
      <c r="AQ2210" s="3">
        <v>9.2093908573021253</v>
      </c>
      <c r="AR2210" s="3">
        <v>8.9</v>
      </c>
      <c r="AS2210" s="3">
        <v>5.2290911936936988</v>
      </c>
      <c r="AT2210" s="3">
        <v>6.3836447972972996</v>
      </c>
      <c r="AU2210" s="3">
        <v>8</v>
      </c>
      <c r="AV2210" s="3">
        <v>2.5172538461136771</v>
      </c>
      <c r="AW2210" s="3">
        <v>0</v>
      </c>
      <c r="AX2210" s="3">
        <v>5.1716649728507802</v>
      </c>
      <c r="AY2210" s="3">
        <v>3.3757466261261331</v>
      </c>
      <c r="AZ2210" s="3">
        <v>8.4444444444444446</v>
      </c>
      <c r="BA2210" s="3">
        <v>9.5087002440108304</v>
      </c>
      <c r="BB2210" s="3">
        <v>6.8227799691119726</v>
      </c>
      <c r="BC2210" s="3">
        <v>7.3378724631326619</v>
      </c>
      <c r="BD2210" s="3">
        <v>7.3658082800645932</v>
      </c>
      <c r="BE2210" s="3">
        <v>7.1425586711484392</v>
      </c>
      <c r="BF2210" s="9">
        <v>71.74538167100448</v>
      </c>
      <c r="BG2210" s="13">
        <v>73.684862462087224</v>
      </c>
    </row>
    <row r="2211" spans="1:59">
      <c r="A2211" s="1">
        <v>2009</v>
      </c>
      <c r="B2211" s="3" t="s">
        <v>270</v>
      </c>
      <c r="C2211" s="3" t="str">
        <f>VLOOKUP(E2211,[1]region!$A:$B,2,FALSE)</f>
        <v>NA</v>
      </c>
      <c r="D2211" s="3" t="s">
        <v>271</v>
      </c>
      <c r="E2211" s="3" t="str">
        <f>IFERROR(VLOOKUP(D2211,[2]Sheet1!$C:$D,2,FALSE),D2211)</f>
        <v>Namibia</v>
      </c>
      <c r="F2211" s="3">
        <v>12.492835000292448</v>
      </c>
      <c r="G2211" s="3">
        <v>1.5547744581136498</v>
      </c>
      <c r="H2211" s="3">
        <v>15.62</v>
      </c>
      <c r="I2211" s="3">
        <v>17</v>
      </c>
      <c r="J2211" s="3">
        <v>30</v>
      </c>
      <c r="K2211" s="9">
        <v>71.016209228922264</v>
      </c>
      <c r="L2211" s="3">
        <v>2.0496188032409948</v>
      </c>
      <c r="M2211" s="3">
        <v>2.8980382424195312</v>
      </c>
      <c r="N2211" s="3">
        <v>3.0756114999999999</v>
      </c>
      <c r="O2211" s="3">
        <v>3.333333333333333</v>
      </c>
      <c r="P2211" s="3">
        <v>2.5</v>
      </c>
      <c r="Q2211" s="3">
        <v>2.7457575386017812</v>
      </c>
      <c r="R2211" s="3">
        <v>4.8027732576296298</v>
      </c>
      <c r="S2211" s="3"/>
      <c r="T2211" s="3"/>
      <c r="U2211" s="9">
        <v>70.614699872647634</v>
      </c>
      <c r="V2211" s="3">
        <v>9.4158627811834918</v>
      </c>
      <c r="W2211" s="3">
        <v>4.9525402571350634</v>
      </c>
      <c r="X2211" s="3">
        <v>8.7824132448880192</v>
      </c>
      <c r="Y2211" s="3">
        <v>0</v>
      </c>
      <c r="Z2211" s="9">
        <v>60.948321729829189</v>
      </c>
      <c r="AA2211" s="3">
        <v>11.06</v>
      </c>
      <c r="AB2211" s="3">
        <v>7.7</v>
      </c>
      <c r="AC2211" s="3">
        <v>11.781000000000001</v>
      </c>
      <c r="AD2211" s="3">
        <v>5.4580888888888888</v>
      </c>
      <c r="AE2211" s="3">
        <v>5.7966056907216501</v>
      </c>
      <c r="AF2211" s="3">
        <v>6.2344964297235377</v>
      </c>
      <c r="AG2211" s="3">
        <v>6.0155510602225934</v>
      </c>
      <c r="AH2211" s="3">
        <v>10</v>
      </c>
      <c r="AI2211" s="3">
        <v>6.1496845670103095</v>
      </c>
      <c r="AJ2211" s="3">
        <v>0.76923076923076927</v>
      </c>
      <c r="AK2211" s="3">
        <v>4.5356512939222018</v>
      </c>
      <c r="AL2211" s="3">
        <v>3.8181888767210936</v>
      </c>
      <c r="AM2211" s="9">
        <v>63.229572064581447</v>
      </c>
      <c r="AN2211" s="3">
        <v>10</v>
      </c>
      <c r="AO2211" s="3">
        <v>9.3320501963280087</v>
      </c>
      <c r="AP2211" s="3">
        <v>10</v>
      </c>
      <c r="AQ2211" s="3">
        <v>9.7773500654426702</v>
      </c>
      <c r="AR2211" s="3">
        <v>10</v>
      </c>
      <c r="AS2211" s="3">
        <v>3.2041008917525771</v>
      </c>
      <c r="AT2211" s="3">
        <v>6.6044721254295524</v>
      </c>
      <c r="AU2211" s="3">
        <v>8</v>
      </c>
      <c r="AV2211" s="3">
        <v>8.1458751987382669</v>
      </c>
      <c r="AW2211" s="3">
        <v>10</v>
      </c>
      <c r="AX2211" s="3">
        <v>7.659074702653399</v>
      </c>
      <c r="AY2211" s="3">
        <v>4.4006150584192438</v>
      </c>
      <c r="AZ2211" s="3">
        <v>3.6827956989247306</v>
      </c>
      <c r="BA2211" s="3">
        <v>7.6925762790901375</v>
      </c>
      <c r="BB2211" s="3">
        <v>6.2311847253722794</v>
      </c>
      <c r="BC2211" s="3">
        <v>8.4478546595113819</v>
      </c>
      <c r="BD2211" s="3">
        <v>5.7965025745711598</v>
      </c>
      <c r="BE2211" s="3">
        <v>6.0419214993148218</v>
      </c>
      <c r="BF2211" s="9">
        <v>78.261154224702963</v>
      </c>
      <c r="BG2211" s="13">
        <v>68.813991424136702</v>
      </c>
    </row>
    <row r="2212" spans="1:59">
      <c r="A2212" s="1">
        <v>2000</v>
      </c>
      <c r="B2212" s="3" t="s">
        <v>185</v>
      </c>
      <c r="C2212" s="3" t="str">
        <f>VLOOKUP(E2212,[1]region!$A:$B,2,FALSE)</f>
        <v>IS</v>
      </c>
      <c r="D2212" s="3" t="s">
        <v>186</v>
      </c>
      <c r="E2212" s="3" t="str">
        <f>IFERROR(VLOOKUP(D2212,[2]Sheet1!$C:$D,2,FALSE),D2212)</f>
        <v>Iceland</v>
      </c>
      <c r="F2212" s="3">
        <v>12.47</v>
      </c>
      <c r="G2212" s="3">
        <v>1.5547744581136498</v>
      </c>
      <c r="H2212" s="3">
        <v>15.6</v>
      </c>
      <c r="I2212" s="3">
        <v>17</v>
      </c>
      <c r="J2212" s="3">
        <v>30</v>
      </c>
      <c r="K2212" s="9">
        <v>60.695518463835199</v>
      </c>
      <c r="L2212" s="3">
        <v>2.0390070921985815</v>
      </c>
      <c r="M2212" s="3">
        <v>2.8947949409484863</v>
      </c>
      <c r="N2212" s="3">
        <v>3.0250331207729504</v>
      </c>
      <c r="O2212" s="3">
        <v>3.333333333333333</v>
      </c>
      <c r="P2212" s="3">
        <v>2.5</v>
      </c>
      <c r="Q2212" s="3">
        <v>2.7359125887899012</v>
      </c>
      <c r="R2212" s="3">
        <v>4.8027732576296298</v>
      </c>
      <c r="S2212" s="3"/>
      <c r="T2212" s="3"/>
      <c r="U2212" s="9">
        <v>87.142277405056973</v>
      </c>
      <c r="V2212" s="3">
        <v>9.2056773013994508</v>
      </c>
      <c r="W2212" s="3">
        <v>0.97289674806965176</v>
      </c>
      <c r="X2212" s="3">
        <v>5.16040895469754</v>
      </c>
      <c r="Y2212" s="3">
        <v>10</v>
      </c>
      <c r="Z2212" s="9">
        <v>91.84406012388186</v>
      </c>
      <c r="AA2212" s="3">
        <v>0.53148437392826142</v>
      </c>
      <c r="AB2212" s="3">
        <v>1.9</v>
      </c>
      <c r="AC2212" s="3">
        <v>13</v>
      </c>
      <c r="AD2212" s="3">
        <v>8.0218923613492752</v>
      </c>
      <c r="AE2212" s="3">
        <v>8.2516499999999997</v>
      </c>
      <c r="AF2212" s="3">
        <v>8.8333333333333321</v>
      </c>
      <c r="AG2212" s="3">
        <v>8.7083249999999985</v>
      </c>
      <c r="AH2212" s="3">
        <v>10</v>
      </c>
      <c r="AI2212" s="3">
        <v>8.6476500000000005</v>
      </c>
      <c r="AJ2212" s="3">
        <v>3.8450000000000002</v>
      </c>
      <c r="AK2212" s="3"/>
      <c r="AL2212" s="3">
        <v>6.2463250000000006</v>
      </c>
      <c r="AM2212" s="9">
        <v>82.441355903373193</v>
      </c>
      <c r="AN2212" s="3">
        <v>5</v>
      </c>
      <c r="AO2212" s="3">
        <v>10</v>
      </c>
      <c r="AP2212" s="3">
        <v>9</v>
      </c>
      <c r="AQ2212" s="3">
        <v>8</v>
      </c>
      <c r="AR2212" s="3">
        <v>4.7582850000000008</v>
      </c>
      <c r="AS2212" s="3">
        <v>6.0345400000000007</v>
      </c>
      <c r="AT2212" s="3">
        <v>5.4844300000000006</v>
      </c>
      <c r="AU2212" s="3">
        <v>7.0140000000000002</v>
      </c>
      <c r="AV2212" s="3" t="s">
        <v>2</v>
      </c>
      <c r="AW2212" s="3">
        <v>10</v>
      </c>
      <c r="AX2212" s="3">
        <v>6.6582509999999999</v>
      </c>
      <c r="AY2212" s="3">
        <v>6.9847300000000008</v>
      </c>
      <c r="AZ2212" s="3">
        <v>8.43</v>
      </c>
      <c r="BA2212" s="3">
        <v>9.7473569769015587</v>
      </c>
      <c r="BB2212" s="3">
        <v>9.9853300000000011</v>
      </c>
      <c r="BC2212" s="3"/>
      <c r="BD2212" s="3">
        <v>8.4306942945065657</v>
      </c>
      <c r="BE2212" s="3">
        <v>8.7156222542816248</v>
      </c>
      <c r="BF2212" s="9">
        <v>77.912910847605417</v>
      </c>
      <c r="BG2212" s="13">
        <v>80.007224548750528</v>
      </c>
    </row>
    <row r="2213" spans="1:59">
      <c r="A2213" s="1">
        <v>2011</v>
      </c>
      <c r="B2213" s="3" t="s">
        <v>183</v>
      </c>
      <c r="C2213" s="3" t="str">
        <f>VLOOKUP(E2213,[1]region!$A:$B,2,FALSE)</f>
        <v>HU</v>
      </c>
      <c r="D2213" s="3" t="s">
        <v>184</v>
      </c>
      <c r="E2213" s="3" t="str">
        <f>IFERROR(VLOOKUP(D2213,[2]Sheet1!$C:$D,2,FALSE),D2213)</f>
        <v>Hungary</v>
      </c>
      <c r="F2213" s="3">
        <v>12.464258936854279</v>
      </c>
      <c r="G2213" s="3">
        <v>1.5547744581136498</v>
      </c>
      <c r="H2213" s="3">
        <v>15.6</v>
      </c>
      <c r="I2213" s="3">
        <v>17</v>
      </c>
      <c r="J2213" s="3">
        <v>30</v>
      </c>
      <c r="K2213" s="9">
        <v>56.408139697758422</v>
      </c>
      <c r="L2213" s="3">
        <v>2.033927937649008</v>
      </c>
      <c r="M2213" s="3">
        <v>2.8947949409484863</v>
      </c>
      <c r="N2213" s="3">
        <v>3.0193236714975846</v>
      </c>
      <c r="O2213" s="3">
        <v>3.333333333333333</v>
      </c>
      <c r="P2213" s="3">
        <v>2.5</v>
      </c>
      <c r="Q2213" s="3">
        <v>2.7359125887899012</v>
      </c>
      <c r="R2213" s="3">
        <v>4.8027732576296298</v>
      </c>
      <c r="S2213" s="3"/>
      <c r="T2213" s="3"/>
      <c r="U2213" s="9">
        <v>60.606749605130631</v>
      </c>
      <c r="V2213" s="3">
        <v>1.6917126994753895</v>
      </c>
      <c r="W2213" s="3">
        <v>1.0313277447620977</v>
      </c>
      <c r="X2213" s="3">
        <v>3.96</v>
      </c>
      <c r="Y2213" s="3">
        <v>10</v>
      </c>
      <c r="Z2213" s="9">
        <v>96.142815905500214</v>
      </c>
      <c r="AA2213" s="3">
        <v>0.51346942500000003</v>
      </c>
      <c r="AB2213" s="3">
        <v>5.3</v>
      </c>
      <c r="AC2213" s="3">
        <v>9.4339999999999993</v>
      </c>
      <c r="AD2213" s="3">
        <v>8.2746956833333325</v>
      </c>
      <c r="AE2213" s="3">
        <v>6.297928866666668</v>
      </c>
      <c r="AF2213" s="3">
        <v>7.5528325593228871</v>
      </c>
      <c r="AG2213" s="3">
        <v>6.9253807129947775</v>
      </c>
      <c r="AH2213" s="3">
        <v>10</v>
      </c>
      <c r="AI2213" s="3">
        <v>6.8222941816666669</v>
      </c>
      <c r="AJ2213" s="3">
        <v>3.8461538461538463</v>
      </c>
      <c r="AK2213" s="3">
        <v>6.4162871962801891</v>
      </c>
      <c r="AL2213" s="3">
        <v>5.6949117413669015</v>
      </c>
      <c r="AM2213" s="9">
        <v>77.237470344237536</v>
      </c>
      <c r="AN2213" s="3">
        <v>10</v>
      </c>
      <c r="AO2213" s="3">
        <v>10</v>
      </c>
      <c r="AP2213" s="3">
        <v>10</v>
      </c>
      <c r="AQ2213" s="3">
        <v>10</v>
      </c>
      <c r="AR2213" s="3">
        <v>7.2333333333333325</v>
      </c>
      <c r="AS2213" s="3">
        <v>5.3216540166666659</v>
      </c>
      <c r="AT2213" s="3">
        <v>6.7326951150000003</v>
      </c>
      <c r="AU2213" s="3">
        <v>4</v>
      </c>
      <c r="AV2213" s="3">
        <v>7.7551761538341033</v>
      </c>
      <c r="AW2213" s="3">
        <v>10</v>
      </c>
      <c r="AX2213" s="3">
        <v>6.8404764364723505</v>
      </c>
      <c r="AY2213" s="3">
        <v>2.2404424183333336</v>
      </c>
      <c r="AZ2213" s="3">
        <v>7.4242424242424239</v>
      </c>
      <c r="BA2213" s="3">
        <v>9.7156097109703818</v>
      </c>
      <c r="BB2213" s="3">
        <v>5.163214048333332</v>
      </c>
      <c r="BC2213" s="3">
        <v>9.2456687201277177</v>
      </c>
      <c r="BD2213" s="3">
        <v>6.8950165684165636</v>
      </c>
      <c r="BE2213" s="3">
        <v>6.7806989817372925</v>
      </c>
      <c r="BF2213" s="9">
        <v>78.737251394032143</v>
      </c>
      <c r="BG2213" s="13">
        <v>73.826485389331793</v>
      </c>
    </row>
    <row r="2214" spans="1:59">
      <c r="A2214" s="1">
        <v>2009</v>
      </c>
      <c r="B2214" s="3" t="s">
        <v>81</v>
      </c>
      <c r="C2214" s="3" t="str">
        <f>VLOOKUP(E2214,[1]region!$A:$B,2,FALSE)</f>
        <v>CN</v>
      </c>
      <c r="D2214" s="3" t="s">
        <v>82</v>
      </c>
      <c r="E2214" s="3" t="str">
        <f>IFERROR(VLOOKUP(D2214,[2]Sheet1!$C:$D,2,FALSE),D2214)</f>
        <v>China</v>
      </c>
      <c r="F2214" s="3">
        <v>12.45</v>
      </c>
      <c r="G2214" s="3">
        <v>1.5547744581136498</v>
      </c>
      <c r="H2214" s="3">
        <v>15.6</v>
      </c>
      <c r="I2214" s="3">
        <v>17</v>
      </c>
      <c r="J2214" s="3">
        <v>30</v>
      </c>
      <c r="K2214" s="9">
        <v>44.3312830581824</v>
      </c>
      <c r="L2214" s="3">
        <v>2.0310876904761832</v>
      </c>
      <c r="M2214" s="3">
        <v>2.8947949409484863</v>
      </c>
      <c r="N2214" s="3">
        <v>3.0176429912402032</v>
      </c>
      <c r="O2214" s="3">
        <v>3.333333333333333</v>
      </c>
      <c r="P2214" s="3">
        <v>2.5</v>
      </c>
      <c r="Q2214" s="3">
        <v>2.7359125887899012</v>
      </c>
      <c r="R2214" s="3">
        <v>4.8027732576296298</v>
      </c>
      <c r="S2214" s="3"/>
      <c r="T2214" s="3"/>
      <c r="U2214" s="9">
        <v>62.881451658004309</v>
      </c>
      <c r="V2214" s="3">
        <v>6.8081220323711333</v>
      </c>
      <c r="W2214" s="3">
        <v>3.279083925693143</v>
      </c>
      <c r="X2214" s="3">
        <v>-0.7029491365264704</v>
      </c>
      <c r="Y2214" s="3">
        <v>5</v>
      </c>
      <c r="Z2214" s="9">
        <v>80.465380489858063</v>
      </c>
      <c r="AA2214" s="3">
        <v>0.88</v>
      </c>
      <c r="AB2214" s="3">
        <v>9.6</v>
      </c>
      <c r="AC2214" s="3">
        <v>7.5839999999999996</v>
      </c>
      <c r="AD2214" s="3">
        <v>8.1532444444444447</v>
      </c>
      <c r="AE2214" s="3">
        <v>6.0117040555555548</v>
      </c>
      <c r="AF2214" s="3">
        <v>6.9052405091852744</v>
      </c>
      <c r="AG2214" s="3">
        <v>6.4584722823704146</v>
      </c>
      <c r="AH2214" s="3">
        <v>10</v>
      </c>
      <c r="AI2214" s="3">
        <v>4.7203020912698417</v>
      </c>
      <c r="AJ2214" s="3">
        <v>0</v>
      </c>
      <c r="AK2214" s="3">
        <v>0.22125128263035224</v>
      </c>
      <c r="AL2214" s="3">
        <v>1.6471844579667314</v>
      </c>
      <c r="AM2214" s="9">
        <v>65.647252961953967</v>
      </c>
      <c r="AN2214" s="3">
        <v>2</v>
      </c>
      <c r="AO2214" s="3">
        <v>9.2303704105890265</v>
      </c>
      <c r="AP2214" s="3">
        <v>10</v>
      </c>
      <c r="AQ2214" s="3">
        <v>7.076790136863008</v>
      </c>
      <c r="AR2214" s="3">
        <v>8.9</v>
      </c>
      <c r="AS2214" s="3">
        <v>5.1093485646258507</v>
      </c>
      <c r="AT2214" s="3">
        <v>7.1004558684807249</v>
      </c>
      <c r="AU2214" s="3">
        <v>10</v>
      </c>
      <c r="AV2214" s="3">
        <v>1.9654591945324871</v>
      </c>
      <c r="AW2214" s="3">
        <v>0</v>
      </c>
      <c r="AX2214" s="3">
        <v>5.5125439379398431</v>
      </c>
      <c r="AY2214" s="3">
        <v>4.9935641077097515</v>
      </c>
      <c r="AZ2214" s="3">
        <v>5.2713178294573648</v>
      </c>
      <c r="BA2214" s="3">
        <v>8.3482553371727377</v>
      </c>
      <c r="BB2214" s="3">
        <v>5.2369156169690099</v>
      </c>
      <c r="BC2214" s="3">
        <v>4.4912298528603243</v>
      </c>
      <c r="BD2214" s="3">
        <v>5.5386880658115247</v>
      </c>
      <c r="BE2214" s="3">
        <v>5.6466618016634529</v>
      </c>
      <c r="BF2214" s="9">
        <v>60.786652921554349</v>
      </c>
      <c r="BG2214" s="13">
        <v>62.822404217910616</v>
      </c>
    </row>
    <row r="2215" spans="1:59">
      <c r="A2215" s="1">
        <v>2015</v>
      </c>
      <c r="B2215" s="3" t="s">
        <v>266</v>
      </c>
      <c r="C2215" s="3" t="str">
        <f>VLOOKUP(E2215,[1]region!$A:$B,2,FALSE)</f>
        <v>MZ</v>
      </c>
      <c r="D2215" s="3" t="s">
        <v>267</v>
      </c>
      <c r="E2215" s="3" t="str">
        <f>IFERROR(VLOOKUP(D2215,[2]Sheet1!$C:$D,2,FALSE),D2215)</f>
        <v>Mozambique</v>
      </c>
      <c r="F2215" s="3">
        <v>12.44826807576858</v>
      </c>
      <c r="G2215" s="3">
        <v>1.5547744581136498</v>
      </c>
      <c r="H2215" s="3">
        <v>15.59</v>
      </c>
      <c r="I2215" s="3">
        <v>17</v>
      </c>
      <c r="J2215" s="3">
        <v>30</v>
      </c>
      <c r="K2215" s="9">
        <v>61.129018813172458</v>
      </c>
      <c r="L2215" s="3">
        <v>2.0306199699999996</v>
      </c>
      <c r="M2215" s="3">
        <v>2.8940024999999996</v>
      </c>
      <c r="N2215" s="3">
        <v>3.010752688172043</v>
      </c>
      <c r="O2215" s="3">
        <v>3.333333333333333</v>
      </c>
      <c r="P2215" s="3">
        <v>2.5</v>
      </c>
      <c r="Q2215" s="3">
        <v>2.7359125887899012</v>
      </c>
      <c r="R2215" s="3">
        <v>4.8027732576296298</v>
      </c>
      <c r="S2215" s="3"/>
      <c r="T2215" s="3"/>
      <c r="U2215" s="9">
        <v>39.656125300497578</v>
      </c>
      <c r="V2215" s="3">
        <v>12.269991891452193</v>
      </c>
      <c r="W2215" s="3">
        <v>3.182241339011652</v>
      </c>
      <c r="X2215" s="3">
        <v>3.5507596735672902</v>
      </c>
      <c r="Y2215" s="3">
        <v>0</v>
      </c>
      <c r="Z2215" s="9">
        <v>63.9073828784786</v>
      </c>
      <c r="AA2215" s="3">
        <v>1.8</v>
      </c>
      <c r="AB2215" s="3">
        <v>10.1</v>
      </c>
      <c r="AC2215" s="3">
        <v>7.3729999999999993</v>
      </c>
      <c r="AD2215" s="3">
        <v>7.9436000000000009</v>
      </c>
      <c r="AE2215" s="3">
        <v>4.8356250127156581</v>
      </c>
      <c r="AF2215" s="3">
        <v>6.1976561435290813</v>
      </c>
      <c r="AG2215" s="3">
        <v>5.5166405781223702</v>
      </c>
      <c r="AH2215" s="3">
        <v>10</v>
      </c>
      <c r="AI2215" s="3">
        <v>5.7766767144203177</v>
      </c>
      <c r="AJ2215" s="3">
        <v>0</v>
      </c>
      <c r="AK2215" s="3">
        <v>0.88500513052140439</v>
      </c>
      <c r="AL2215" s="3">
        <v>2.2205606149805739</v>
      </c>
      <c r="AM2215" s="9">
        <v>64.202002982757364</v>
      </c>
      <c r="AN2215" s="3">
        <v>10</v>
      </c>
      <c r="AO2215" s="3">
        <v>0</v>
      </c>
      <c r="AP2215" s="3">
        <v>10</v>
      </c>
      <c r="AQ2215" s="3">
        <v>6.666666666666667</v>
      </c>
      <c r="AR2215" s="3">
        <v>3.3333333333333344</v>
      </c>
      <c r="AS2215" s="3">
        <v>4.1844330827395124</v>
      </c>
      <c r="AT2215" s="3">
        <v>5.4099588526619815</v>
      </c>
      <c r="AU2215" s="3">
        <v>6</v>
      </c>
      <c r="AV2215" s="3">
        <v>0</v>
      </c>
      <c r="AW2215" s="3">
        <v>0</v>
      </c>
      <c r="AX2215" s="3">
        <v>3.1546208781224716</v>
      </c>
      <c r="AY2215" s="3">
        <v>3.656952222188314</v>
      </c>
      <c r="AZ2215" s="3">
        <v>2.666666666666667</v>
      </c>
      <c r="BA2215" s="3">
        <v>9.2026055108160332</v>
      </c>
      <c r="BB2215" s="3">
        <v>2.8393768568833671</v>
      </c>
      <c r="BC2215" s="3">
        <v>9.1028230367452743</v>
      </c>
      <c r="BD2215" s="3">
        <v>7.7581347064379527</v>
      </c>
      <c r="BE2215" s="3">
        <v>5.8710931666229342</v>
      </c>
      <c r="BF2215" s="9">
        <v>52.307935704706907</v>
      </c>
      <c r="BG2215" s="13">
        <v>56.240493135922591</v>
      </c>
    </row>
    <row r="2216" spans="1:59">
      <c r="A2216" s="1">
        <v>2016</v>
      </c>
      <c r="B2216" s="3" t="s">
        <v>266</v>
      </c>
      <c r="C2216" s="3" t="str">
        <f>VLOOKUP(E2216,[1]region!$A:$B,2,FALSE)</f>
        <v>MZ</v>
      </c>
      <c r="D2216" s="3" t="s">
        <v>267</v>
      </c>
      <c r="E2216" s="3" t="str">
        <f>IFERROR(VLOOKUP(D2216,[2]Sheet1!$C:$D,2,FALSE),D2216)</f>
        <v>Mozambique</v>
      </c>
      <c r="F2216" s="3">
        <v>12.43</v>
      </c>
      <c r="G2216" s="3">
        <v>1.5547744581136498</v>
      </c>
      <c r="H2216" s="3">
        <v>15.59</v>
      </c>
      <c r="I2216" s="3">
        <v>17</v>
      </c>
      <c r="J2216" s="3">
        <v>30</v>
      </c>
      <c r="K2216" s="9">
        <v>61.129018813172458</v>
      </c>
      <c r="L2216" s="3">
        <v>2.0253164556962022</v>
      </c>
      <c r="M2216" s="3">
        <v>2.8930075008333334</v>
      </c>
      <c r="N2216" s="3">
        <v>3</v>
      </c>
      <c r="O2216" s="3">
        <v>3.333333333333333</v>
      </c>
      <c r="P2216" s="3">
        <v>2.5</v>
      </c>
      <c r="Q2216" s="3">
        <v>2.7359125887899012</v>
      </c>
      <c r="R2216" s="3">
        <v>4.8027732576296298</v>
      </c>
      <c r="S2216" s="3"/>
      <c r="T2216" s="3"/>
      <c r="U2216" s="9">
        <v>39.656125300497578</v>
      </c>
      <c r="V2216" s="3">
        <v>12.269991891452193</v>
      </c>
      <c r="W2216" s="3">
        <v>3.182241339011652</v>
      </c>
      <c r="X2216" s="3">
        <v>3.5507596735672902</v>
      </c>
      <c r="Y2216" s="3">
        <v>0</v>
      </c>
      <c r="Z2216" s="9">
        <v>63.9073828784786</v>
      </c>
      <c r="AA2216" s="3">
        <v>1.8</v>
      </c>
      <c r="AB2216" s="3">
        <v>10.1</v>
      </c>
      <c r="AC2216" s="3">
        <v>7.3729999999999993</v>
      </c>
      <c r="AD2216" s="3">
        <v>7.9436000000000009</v>
      </c>
      <c r="AE2216" s="3">
        <v>4.8356250127156581</v>
      </c>
      <c r="AF2216" s="3">
        <v>6.1976561435290813</v>
      </c>
      <c r="AG2216" s="3">
        <v>5.5166405781223702</v>
      </c>
      <c r="AH2216" s="3">
        <v>10</v>
      </c>
      <c r="AI2216" s="3">
        <v>5.7766767144203177</v>
      </c>
      <c r="AJ2216" s="3">
        <v>0</v>
      </c>
      <c r="AK2216" s="3">
        <v>0.88500513052140439</v>
      </c>
      <c r="AL2216" s="3">
        <v>2.2205606149805739</v>
      </c>
      <c r="AM2216" s="9">
        <v>64.202002982757364</v>
      </c>
      <c r="AN2216" s="3">
        <v>10</v>
      </c>
      <c r="AO2216" s="3">
        <v>0</v>
      </c>
      <c r="AP2216" s="3">
        <v>10</v>
      </c>
      <c r="AQ2216" s="3">
        <v>6.666666666666667</v>
      </c>
      <c r="AR2216" s="3">
        <v>3.3333333333333344</v>
      </c>
      <c r="AS2216" s="3">
        <v>4.1844330827395124</v>
      </c>
      <c r="AT2216" s="3">
        <v>5.4099588526619815</v>
      </c>
      <c r="AU2216" s="3">
        <v>6</v>
      </c>
      <c r="AV2216" s="3">
        <v>0</v>
      </c>
      <c r="AW2216" s="3">
        <v>0</v>
      </c>
      <c r="AX2216" s="3">
        <v>3.1546208781224716</v>
      </c>
      <c r="AY2216" s="3">
        <v>3.656952222188314</v>
      </c>
      <c r="AZ2216" s="3">
        <v>2.666666666666667</v>
      </c>
      <c r="BA2216" s="3">
        <v>9.2026055108160332</v>
      </c>
      <c r="BB2216" s="3">
        <v>2.8393768568833671</v>
      </c>
      <c r="BC2216" s="3">
        <v>9.1028230367452743</v>
      </c>
      <c r="BD2216" s="3">
        <v>7.7581347064379527</v>
      </c>
      <c r="BE2216" s="3">
        <v>5.8710931666229342</v>
      </c>
      <c r="BF2216" s="9">
        <v>52.307935704706907</v>
      </c>
      <c r="BG2216" s="13">
        <v>56.240493135922591</v>
      </c>
    </row>
    <row r="2217" spans="1:59">
      <c r="A2217" s="1">
        <v>2017</v>
      </c>
      <c r="B2217" s="3" t="s">
        <v>266</v>
      </c>
      <c r="C2217" s="3" t="str">
        <f>VLOOKUP(E2217,[1]region!$A:$B,2,FALSE)</f>
        <v>MZ</v>
      </c>
      <c r="D2217" s="3" t="s">
        <v>267</v>
      </c>
      <c r="E2217" s="3" t="str">
        <f>IFERROR(VLOOKUP(D2217,[2]Sheet1!$C:$D,2,FALSE),D2217)</f>
        <v>Mozambique</v>
      </c>
      <c r="F2217" s="3">
        <v>12.41</v>
      </c>
      <c r="G2217" s="3">
        <v>1.5547744581136498</v>
      </c>
      <c r="H2217" s="3">
        <v>15.58</v>
      </c>
      <c r="I2217" s="3">
        <v>17</v>
      </c>
      <c r="J2217" s="3">
        <v>30</v>
      </c>
      <c r="K2217" s="9">
        <v>61.129018813172458</v>
      </c>
      <c r="L2217" s="3">
        <v>2.0185835859597079</v>
      </c>
      <c r="M2217" s="3">
        <v>2.8846032565698483</v>
      </c>
      <c r="N2217" s="3">
        <v>3</v>
      </c>
      <c r="O2217" s="3">
        <v>3.333333333333333</v>
      </c>
      <c r="P2217" s="3">
        <v>2.5</v>
      </c>
      <c r="Q2217" s="3">
        <v>2.7359125887899012</v>
      </c>
      <c r="R2217" s="3">
        <v>4.8027732576296298</v>
      </c>
      <c r="S2217" s="3"/>
      <c r="T2217" s="3"/>
      <c r="U2217" s="9">
        <v>39.656125300497578</v>
      </c>
      <c r="V2217" s="3">
        <v>12.269991891452193</v>
      </c>
      <c r="W2217" s="3">
        <v>3.182241339011652</v>
      </c>
      <c r="X2217" s="3">
        <v>3.5507596735672902</v>
      </c>
      <c r="Y2217" s="3">
        <v>0</v>
      </c>
      <c r="Z2217" s="9">
        <v>63.9073828784786</v>
      </c>
      <c r="AA2217" s="3">
        <v>1.8</v>
      </c>
      <c r="AB2217" s="3">
        <v>10.1</v>
      </c>
      <c r="AC2217" s="3">
        <v>7.3729999999999993</v>
      </c>
      <c r="AD2217" s="3">
        <v>7.9436000000000009</v>
      </c>
      <c r="AE2217" s="3">
        <v>4.8356250127156581</v>
      </c>
      <c r="AF2217" s="3">
        <v>6.1976561435290813</v>
      </c>
      <c r="AG2217" s="3">
        <v>5.5166405781223702</v>
      </c>
      <c r="AH2217" s="3">
        <v>10</v>
      </c>
      <c r="AI2217" s="3">
        <v>5.7766767144203177</v>
      </c>
      <c r="AJ2217" s="3">
        <v>0</v>
      </c>
      <c r="AK2217" s="3">
        <v>0.88500513052140439</v>
      </c>
      <c r="AL2217" s="3">
        <v>2.2205606149805739</v>
      </c>
      <c r="AM2217" s="9">
        <v>64.202002982757364</v>
      </c>
      <c r="AN2217" s="3">
        <v>10</v>
      </c>
      <c r="AO2217" s="3">
        <v>0</v>
      </c>
      <c r="AP2217" s="3">
        <v>10</v>
      </c>
      <c r="AQ2217" s="3">
        <v>6.666666666666667</v>
      </c>
      <c r="AR2217" s="3">
        <v>3.3333333333333344</v>
      </c>
      <c r="AS2217" s="3">
        <v>4.1844330827395124</v>
      </c>
      <c r="AT2217" s="3">
        <v>5.4099588526619815</v>
      </c>
      <c r="AU2217" s="3">
        <v>6</v>
      </c>
      <c r="AV2217" s="3">
        <v>0</v>
      </c>
      <c r="AW2217" s="3">
        <v>0</v>
      </c>
      <c r="AX2217" s="3">
        <v>3.1546208781224716</v>
      </c>
      <c r="AY2217" s="3">
        <v>3.656952222188314</v>
      </c>
      <c r="AZ2217" s="3">
        <v>2.666666666666667</v>
      </c>
      <c r="BA2217" s="3">
        <v>9.2026055108160332</v>
      </c>
      <c r="BB2217" s="3">
        <v>2.8393768568833671</v>
      </c>
      <c r="BC2217" s="3">
        <v>9.1028230367452743</v>
      </c>
      <c r="BD2217" s="3">
        <v>7.7581347064379527</v>
      </c>
      <c r="BE2217" s="3">
        <v>5.8710931666229342</v>
      </c>
      <c r="BF2217" s="9">
        <v>52.307935704706907</v>
      </c>
      <c r="BG2217" s="13">
        <v>56.240493135922591</v>
      </c>
    </row>
    <row r="2218" spans="1:59">
      <c r="A2218" s="1">
        <v>2010</v>
      </c>
      <c r="B2218" s="3" t="s">
        <v>194</v>
      </c>
      <c r="C2218" s="3" t="str">
        <f>VLOOKUP(E2218,[1]region!$A:$B,2,FALSE)</f>
        <v>IE</v>
      </c>
      <c r="D2218" s="3" t="s">
        <v>195</v>
      </c>
      <c r="E2218" s="3" t="str">
        <f>IFERROR(VLOOKUP(D2218,[2]Sheet1!$C:$D,2,FALSE),D2218)</f>
        <v>Ireland</v>
      </c>
      <c r="F2218" s="3">
        <v>12.41</v>
      </c>
      <c r="G2218" s="3">
        <v>1.5547744581136498</v>
      </c>
      <c r="H2218" s="3">
        <v>15.57</v>
      </c>
      <c r="I2218" s="3">
        <v>17</v>
      </c>
      <c r="J2218" s="3">
        <v>30</v>
      </c>
      <c r="K2218" s="9">
        <v>49.199030293316241</v>
      </c>
      <c r="L2218" s="3">
        <v>2.0161751066666667</v>
      </c>
      <c r="M2218" s="3">
        <v>2.8821625683333334</v>
      </c>
      <c r="N2218" s="3">
        <v>3</v>
      </c>
      <c r="O2218" s="3">
        <v>3.333333333333333</v>
      </c>
      <c r="P2218" s="3">
        <v>2.5</v>
      </c>
      <c r="Q2218" s="3">
        <v>2.7359125887899012</v>
      </c>
      <c r="R2218" s="3">
        <v>4.8027732576296298</v>
      </c>
      <c r="S2218" s="3"/>
      <c r="T2218" s="3"/>
      <c r="U2218" s="9">
        <v>77.939642777930786</v>
      </c>
      <c r="V2218" s="3">
        <v>3.8712655646354177</v>
      </c>
      <c r="W2218" s="3">
        <v>2.7778221077492153</v>
      </c>
      <c r="X2218" s="3">
        <v>-0.94616639478026299</v>
      </c>
      <c r="Y2218" s="3">
        <v>10</v>
      </c>
      <c r="Z2218" s="9">
        <v>94.813461912542948</v>
      </c>
      <c r="AA2218" s="3">
        <v>0.55138600000000004</v>
      </c>
      <c r="AB2218" s="3">
        <v>5.0999999999999996</v>
      </c>
      <c r="AC2218" s="3">
        <v>8.9759999999999991</v>
      </c>
      <c r="AD2218" s="3">
        <v>8.3406697777777783</v>
      </c>
      <c r="AE2218" s="3">
        <v>7.8758926804123721</v>
      </c>
      <c r="AF2218" s="3">
        <v>8.8283706732194993</v>
      </c>
      <c r="AG2218" s="3">
        <v>8.3521316768159366</v>
      </c>
      <c r="AH2218" s="3">
        <v>10</v>
      </c>
      <c r="AI2218" s="3">
        <v>8.3690478865979383</v>
      </c>
      <c r="AJ2218" s="3">
        <v>8.4615384615384617</v>
      </c>
      <c r="AK2218" s="3">
        <v>8.7394256638988779</v>
      </c>
      <c r="AL2218" s="3">
        <v>8.523337337345092</v>
      </c>
      <c r="AM2218" s="9">
        <v>88.040346979847016</v>
      </c>
      <c r="AN2218" s="3">
        <v>8</v>
      </c>
      <c r="AO2218" s="3">
        <v>0</v>
      </c>
      <c r="AP2218" s="3">
        <v>10</v>
      </c>
      <c r="AQ2218" s="3">
        <v>6</v>
      </c>
      <c r="AR2218" s="3">
        <v>8.9</v>
      </c>
      <c r="AS2218" s="3">
        <v>4.5629969896907223</v>
      </c>
      <c r="AT2218" s="3">
        <v>5.0580284158075619</v>
      </c>
      <c r="AU2218" s="3">
        <v>10</v>
      </c>
      <c r="AV2218" s="3">
        <v>9.1296990627172221</v>
      </c>
      <c r="AW2218" s="3">
        <v>10</v>
      </c>
      <c r="AX2218" s="3">
        <v>7.9417874113692513</v>
      </c>
      <c r="AY2218" s="3">
        <v>4.0103966494845364</v>
      </c>
      <c r="AZ2218" s="3">
        <v>9.2424242424242422</v>
      </c>
      <c r="BA2218" s="3">
        <v>9.5795832991276679</v>
      </c>
      <c r="BB2218" s="3">
        <v>7.9030567324496799</v>
      </c>
      <c r="BC2218" s="3">
        <v>8.5598289997702928</v>
      </c>
      <c r="BD2218" s="3">
        <v>9.148091188446422</v>
      </c>
      <c r="BE2218" s="3">
        <v>8.0738968519504741</v>
      </c>
      <c r="BF2218" s="9">
        <v>73.385614211065757</v>
      </c>
      <c r="BG2218" s="13">
        <v>76.675619234940541</v>
      </c>
    </row>
    <row r="2219" spans="1:59">
      <c r="A2219" s="1">
        <v>2010</v>
      </c>
      <c r="B2219" s="3" t="s">
        <v>196</v>
      </c>
      <c r="C2219" s="3" t="str">
        <f>VLOOKUP(E2219,[1]region!$A:$B,2,FALSE)</f>
        <v>IL</v>
      </c>
      <c r="D2219" s="3" t="s">
        <v>197</v>
      </c>
      <c r="E2219" s="3" t="str">
        <f>IFERROR(VLOOKUP(D2219,[2]Sheet1!$C:$D,2,FALSE),D2219)</f>
        <v>Israel</v>
      </c>
      <c r="F2219" s="3">
        <v>12.405419672708076</v>
      </c>
      <c r="G2219" s="3">
        <v>1.5547744581136498</v>
      </c>
      <c r="H2219" s="3">
        <v>15.55</v>
      </c>
      <c r="I2219" s="3">
        <v>17</v>
      </c>
      <c r="J2219" s="3">
        <v>30</v>
      </c>
      <c r="K2219" s="9">
        <v>61.680637922744026</v>
      </c>
      <c r="L2219" s="3">
        <v>2.0042480187373122</v>
      </c>
      <c r="M2219" s="3">
        <v>2.8700230299999996</v>
      </c>
      <c r="N2219" s="3">
        <v>3</v>
      </c>
      <c r="O2219" s="3">
        <v>3.333333333333333</v>
      </c>
      <c r="P2219" s="3">
        <v>2.5</v>
      </c>
      <c r="Q2219" s="3">
        <v>2.7359125887899012</v>
      </c>
      <c r="R2219" s="3">
        <v>4.8027732576296298</v>
      </c>
      <c r="S2219" s="3"/>
      <c r="T2219" s="3"/>
      <c r="U2219" s="9">
        <v>60.437256588800011</v>
      </c>
      <c r="V2219" s="3">
        <v>14.118066641194371</v>
      </c>
      <c r="W2219" s="3">
        <v>2.003926051119906</v>
      </c>
      <c r="X2219" s="3">
        <v>2.6929591096050598</v>
      </c>
      <c r="Y2219" s="3">
        <v>10</v>
      </c>
      <c r="Z2219" s="9">
        <v>89.590561073480359</v>
      </c>
      <c r="AA2219" s="3">
        <v>0.46</v>
      </c>
      <c r="AB2219" s="3">
        <v>6.4</v>
      </c>
      <c r="AC2219" s="3">
        <v>15.535</v>
      </c>
      <c r="AD2219" s="3">
        <v>7.3997777777777785</v>
      </c>
      <c r="AE2219" s="3">
        <v>7.3612572379227057</v>
      </c>
      <c r="AF2219" s="3">
        <v>8.7017296475840453</v>
      </c>
      <c r="AG2219" s="3">
        <v>8.0314934427533764</v>
      </c>
      <c r="AH2219" s="3">
        <v>10</v>
      </c>
      <c r="AI2219" s="3">
        <v>7.1380249559178752</v>
      </c>
      <c r="AJ2219" s="3">
        <v>7.6923076923076925</v>
      </c>
      <c r="AK2219" s="3">
        <v>7.6331692507471232</v>
      </c>
      <c r="AL2219" s="3">
        <v>7.4878339663242306</v>
      </c>
      <c r="AM2219" s="9">
        <v>82.297762967138453</v>
      </c>
      <c r="AN2219" s="3">
        <v>10</v>
      </c>
      <c r="AO2219" s="3">
        <v>7.7972936343570947</v>
      </c>
      <c r="AP2219" s="3">
        <v>10</v>
      </c>
      <c r="AQ2219" s="3">
        <v>9.2657645447856982</v>
      </c>
      <c r="AR2219" s="3">
        <v>8.9</v>
      </c>
      <c r="AS2219" s="3">
        <v>5.071420292270532</v>
      </c>
      <c r="AT2219" s="3">
        <v>7.2110201980676338</v>
      </c>
      <c r="AU2219" s="3">
        <v>8</v>
      </c>
      <c r="AV2219" s="3">
        <v>2.5172538461136771</v>
      </c>
      <c r="AW2219" s="3">
        <v>0</v>
      </c>
      <c r="AX2219" s="3">
        <v>5.2832823894086403</v>
      </c>
      <c r="AY2219" s="3">
        <v>3.8065862149758463</v>
      </c>
      <c r="AZ2219" s="3">
        <v>8.1818181818181817</v>
      </c>
      <c r="BA2219" s="3">
        <v>8.8652182664780881</v>
      </c>
      <c r="BB2219" s="3">
        <v>7.21337850862664</v>
      </c>
      <c r="BC2219" s="3">
        <v>7.2971001121706065</v>
      </c>
      <c r="BD2219" s="3">
        <v>7.3658082800645932</v>
      </c>
      <c r="BE2219" s="3">
        <v>7.1216515940223255</v>
      </c>
      <c r="BF2219" s="9">
        <v>72.235661760722223</v>
      </c>
      <c r="BG2219" s="13">
        <v>73.248376062577023</v>
      </c>
    </row>
    <row r="2220" spans="1:59">
      <c r="A2220" s="1">
        <v>2007</v>
      </c>
      <c r="B2220" s="3" t="s">
        <v>5</v>
      </c>
      <c r="C2220" s="3" t="str">
        <f>VLOOKUP(E2220,[1]region!$A:$B,2,FALSE)</f>
        <v>AO</v>
      </c>
      <c r="D2220" s="3" t="s">
        <v>6</v>
      </c>
      <c r="E2220" s="3" t="str">
        <f>IFERROR(VLOOKUP(D2220,[2]Sheet1!$C:$D,2,FALSE),D2220)</f>
        <v>Angola</v>
      </c>
      <c r="F2220" s="3">
        <v>12.405419672708076</v>
      </c>
      <c r="G2220" s="3">
        <v>1.5547744581136498</v>
      </c>
      <c r="H2220" s="3">
        <v>15.55</v>
      </c>
      <c r="I2220" s="3">
        <v>17</v>
      </c>
      <c r="J2220" s="3">
        <v>30</v>
      </c>
      <c r="K2220" s="9">
        <v>39.176417160869804</v>
      </c>
      <c r="L2220" s="3">
        <v>2.0042480187373122</v>
      </c>
      <c r="M2220" s="3">
        <v>2.8690476190476195</v>
      </c>
      <c r="N2220" s="3">
        <v>3</v>
      </c>
      <c r="O2220" s="3">
        <v>3.333333333333333</v>
      </c>
      <c r="P2220" s="3">
        <v>2.5</v>
      </c>
      <c r="Q2220" s="3">
        <v>2.7359125887899012</v>
      </c>
      <c r="R2220" s="3">
        <v>4.767009986899752</v>
      </c>
      <c r="S2220" s="3"/>
      <c r="T2220" s="3"/>
      <c r="U2220" s="9">
        <v>31.746404824915864</v>
      </c>
      <c r="V2220" s="3">
        <v>23.684788429910885</v>
      </c>
      <c r="W2220" s="3">
        <v>37.672142703755206</v>
      </c>
      <c r="X2220" s="3">
        <v>12.248675522959299</v>
      </c>
      <c r="Y2220" s="3">
        <v>5</v>
      </c>
      <c r="Z2220" s="9">
        <v>44.533268023564915</v>
      </c>
      <c r="AA2220" s="3">
        <v>1.17</v>
      </c>
      <c r="AB2220" s="3">
        <v>7.3</v>
      </c>
      <c r="AC2220" s="3">
        <v>6.7160000000000002</v>
      </c>
      <c r="AD2220" s="3">
        <v>8.3578666666666663</v>
      </c>
      <c r="AE2220" s="3">
        <v>6.7</v>
      </c>
      <c r="AF2220" s="3">
        <v>1.1284718709563675</v>
      </c>
      <c r="AG2220" s="3">
        <v>3.9142359354781839</v>
      </c>
      <c r="AH2220" s="3">
        <v>10</v>
      </c>
      <c r="AI2220" s="3">
        <v>5.8</v>
      </c>
      <c r="AJ2220" s="3">
        <v>0.76923076923076927</v>
      </c>
      <c r="AK2220" s="3">
        <v>0</v>
      </c>
      <c r="AL2220" s="3">
        <v>2.1897435897435895</v>
      </c>
      <c r="AM2220" s="9">
        <v>61.154615479721095</v>
      </c>
      <c r="AN2220" s="3">
        <v>5</v>
      </c>
      <c r="AO2220" s="3">
        <v>6.8941980538087435</v>
      </c>
      <c r="AP2220" s="3">
        <v>9</v>
      </c>
      <c r="AQ2220" s="3">
        <v>6.9647326846029145</v>
      </c>
      <c r="AR2220" s="3">
        <v>3.3</v>
      </c>
      <c r="AS2220" s="3">
        <v>4.4000000000000004</v>
      </c>
      <c r="AT2220" s="3">
        <v>7.6</v>
      </c>
      <c r="AU2220" s="3">
        <v>4</v>
      </c>
      <c r="AV2220" s="3">
        <v>4.623038076340972</v>
      </c>
      <c r="AW2220" s="3">
        <v>0</v>
      </c>
      <c r="AX2220" s="3">
        <v>3.9871730127234954</v>
      </c>
      <c r="AY2220" s="3">
        <v>2.2000000000000002</v>
      </c>
      <c r="AZ2220" s="3">
        <v>4.3939393939393936</v>
      </c>
      <c r="BA2220" s="3">
        <v>5.627407688827585</v>
      </c>
      <c r="BB2220" s="3">
        <v>4.8824733296716056</v>
      </c>
      <c r="BC2220" s="3">
        <v>4.0648690513688805</v>
      </c>
      <c r="BD2220" s="3">
        <v>6.9510632007556152</v>
      </c>
      <c r="BE2220" s="3">
        <v>4.6866254440938464</v>
      </c>
      <c r="BF2220" s="9">
        <v>52.128437138067518</v>
      </c>
      <c r="BG2220" s="13">
        <v>45.747828525427835</v>
      </c>
    </row>
    <row r="2221" spans="1:59">
      <c r="A2221" s="1">
        <v>2013</v>
      </c>
      <c r="B2221" s="3" t="s">
        <v>196</v>
      </c>
      <c r="C2221" s="3" t="str">
        <f>VLOOKUP(E2221,[1]region!$A:$B,2,FALSE)</f>
        <v>IL</v>
      </c>
      <c r="D2221" s="3" t="s">
        <v>197</v>
      </c>
      <c r="E2221" s="3" t="str">
        <f>IFERROR(VLOOKUP(D2221,[2]Sheet1!$C:$D,2,FALSE),D2221)</f>
        <v>Israel</v>
      </c>
      <c r="F2221" s="3">
        <v>12.405025201233732</v>
      </c>
      <c r="G2221" s="3">
        <v>1.5547744581136498</v>
      </c>
      <c r="H2221" s="3">
        <v>15.55</v>
      </c>
      <c r="I2221" s="3">
        <v>17</v>
      </c>
      <c r="J2221" s="3">
        <v>30</v>
      </c>
      <c r="K2221" s="9">
        <v>63.793023548498944</v>
      </c>
      <c r="L2221" s="3">
        <v>2.0042480187373122</v>
      </c>
      <c r="M2221" s="3">
        <v>2.8687514308333339</v>
      </c>
      <c r="N2221" s="3">
        <v>3</v>
      </c>
      <c r="O2221" s="3">
        <v>3.333333333333333</v>
      </c>
      <c r="P2221" s="3">
        <v>2.5</v>
      </c>
      <c r="Q2221" s="3">
        <v>2.7359125887899012</v>
      </c>
      <c r="R2221" s="3">
        <v>4.767009986899752</v>
      </c>
      <c r="S2221" s="3"/>
      <c r="T2221" s="3"/>
      <c r="U2221" s="9">
        <v>57.276573509522954</v>
      </c>
      <c r="V2221" s="3">
        <v>3.4473492304848419</v>
      </c>
      <c r="W2221" s="3">
        <v>1.654486765983717</v>
      </c>
      <c r="X2221" s="3">
        <v>1.5258731290097387</v>
      </c>
      <c r="Y2221" s="3">
        <v>10</v>
      </c>
      <c r="Z2221" s="9">
        <v>95.858902054268995</v>
      </c>
      <c r="AA2221" s="3">
        <v>0.34</v>
      </c>
      <c r="AB2221" s="3">
        <v>4.5999999999999996</v>
      </c>
      <c r="AC2221" s="3">
        <v>10.027999999999999</v>
      </c>
      <c r="AD2221" s="3">
        <v>8.2807111111111116</v>
      </c>
      <c r="AE2221" s="3">
        <v>5.3293775635672302</v>
      </c>
      <c r="AF2221" s="3">
        <v>8.7017296475840453</v>
      </c>
      <c r="AG2221" s="3">
        <v>7.0155536055756382</v>
      </c>
      <c r="AH2221" s="3">
        <v>10</v>
      </c>
      <c r="AI2221" s="3">
        <v>6.190927922365713</v>
      </c>
      <c r="AJ2221" s="3">
        <v>5.3846153846153841</v>
      </c>
      <c r="AK2221" s="3">
        <v>7.4623907447114881</v>
      </c>
      <c r="AL2221" s="3">
        <v>6.3459780172308617</v>
      </c>
      <c r="AM2221" s="9">
        <v>79.105606834794031</v>
      </c>
      <c r="AN2221" s="3">
        <v>10</v>
      </c>
      <c r="AO2221" s="3">
        <v>8.5673739694553319</v>
      </c>
      <c r="AP2221" s="3">
        <v>10</v>
      </c>
      <c r="AQ2221" s="3">
        <v>9.5224579898184434</v>
      </c>
      <c r="AR2221" s="3">
        <v>10</v>
      </c>
      <c r="AS2221" s="3">
        <v>5.2850809814433228</v>
      </c>
      <c r="AT2221" s="3">
        <v>6.5185091811594198</v>
      </c>
      <c r="AU2221" s="3">
        <v>8</v>
      </c>
      <c r="AV2221" s="3">
        <v>2.5172538461136824</v>
      </c>
      <c r="AW2221" s="3">
        <v>0</v>
      </c>
      <c r="AX2221" s="3">
        <v>5.3868073347860701</v>
      </c>
      <c r="AY2221" s="3">
        <v>3.0896999289675731</v>
      </c>
      <c r="AZ2221" s="3">
        <v>8.4444444444444446</v>
      </c>
      <c r="BA2221" s="3">
        <v>9.5470194553435093</v>
      </c>
      <c r="BB2221" s="3">
        <v>6.3743441859856009</v>
      </c>
      <c r="BC2221" s="3">
        <v>7.5074762297412807</v>
      </c>
      <c r="BD2221" s="3">
        <v>7.3658082800645932</v>
      </c>
      <c r="BE2221" s="3">
        <v>7.0547987540911663</v>
      </c>
      <c r="BF2221" s="9">
        <v>73.213546928985593</v>
      </c>
      <c r="BG2221" s="13">
        <v>73.849530575214104</v>
      </c>
    </row>
    <row r="2222" spans="1:59">
      <c r="A2222" s="1">
        <v>2001</v>
      </c>
      <c r="B2222" s="3" t="s">
        <v>327</v>
      </c>
      <c r="C2222" s="3" t="str">
        <f>VLOOKUP(E2222,[1]region!$A:$B,2,FALSE)</f>
        <v>SI</v>
      </c>
      <c r="D2222" s="3" t="s">
        <v>328</v>
      </c>
      <c r="E2222" s="3" t="str">
        <f>IFERROR(VLOOKUP(D2222,[2]Sheet1!$C:$D,2,FALSE),D2222)</f>
        <v>Slovenia</v>
      </c>
      <c r="F2222" s="3">
        <v>12.4</v>
      </c>
      <c r="G2222" s="3">
        <v>1.5528831192489667</v>
      </c>
      <c r="H2222" s="3">
        <v>15.55</v>
      </c>
      <c r="I2222" s="3">
        <v>17</v>
      </c>
      <c r="J2222" s="3">
        <v>30</v>
      </c>
      <c r="K2222" s="9">
        <v>50.173100337905218</v>
      </c>
      <c r="L2222" s="3">
        <v>2.0035461584726968</v>
      </c>
      <c r="M2222" s="3">
        <v>2.8650975276564776</v>
      </c>
      <c r="N2222" s="3">
        <v>3</v>
      </c>
      <c r="O2222" s="3">
        <v>3.333333333333333</v>
      </c>
      <c r="P2222" s="3">
        <v>2.5</v>
      </c>
      <c r="Q2222" s="3">
        <v>2.7359125887899012</v>
      </c>
      <c r="R2222" s="3">
        <v>4.767009986899752</v>
      </c>
      <c r="S2222" s="3"/>
      <c r="T2222" s="3"/>
      <c r="U2222" s="9">
        <v>59.474380702255338</v>
      </c>
      <c r="V2222" s="3">
        <v>11.368694487210828</v>
      </c>
      <c r="W2222" s="3">
        <v>1.4488265355812118</v>
      </c>
      <c r="X2222" s="3">
        <v>8.4224846275229908</v>
      </c>
      <c r="Y2222" s="3">
        <v>10</v>
      </c>
      <c r="Z2222" s="9">
        <v>88.655583907051877</v>
      </c>
      <c r="AA2222" s="3">
        <v>0.53778092694536794</v>
      </c>
      <c r="AB2222" s="3">
        <v>11.6</v>
      </c>
      <c r="AC2222" s="3">
        <v>7</v>
      </c>
      <c r="AD2222" s="3">
        <v>8.1738264606788071</v>
      </c>
      <c r="AE2222" s="3">
        <v>7.3245612780253087</v>
      </c>
      <c r="AF2222" s="3">
        <v>9.3333333333333321</v>
      </c>
      <c r="AG2222" s="3">
        <v>8.3004384984572717</v>
      </c>
      <c r="AH2222" s="3">
        <v>10</v>
      </c>
      <c r="AI2222" s="3">
        <v>6.7639849999999999</v>
      </c>
      <c r="AJ2222" s="3">
        <v>3.8450000000000002</v>
      </c>
      <c r="AK2222" s="3"/>
      <c r="AL2222" s="3">
        <v>5.3044925000000003</v>
      </c>
      <c r="AM2222" s="9">
        <v>79.446893647840199</v>
      </c>
      <c r="AN2222" s="3">
        <v>5</v>
      </c>
      <c r="AO2222" s="3">
        <v>9.5929953508608961</v>
      </c>
      <c r="AP2222" s="3">
        <v>10</v>
      </c>
      <c r="AQ2222" s="3">
        <v>8.1976651169536314</v>
      </c>
      <c r="AR2222" s="3">
        <v>4.01647</v>
      </c>
      <c r="AS2222" s="3">
        <v>2.6666665077209473</v>
      </c>
      <c r="AT2222" s="3">
        <v>5.3333330154418945</v>
      </c>
      <c r="AU2222" s="3">
        <v>4.7</v>
      </c>
      <c r="AV2222" s="3">
        <v>6.2917503974765321</v>
      </c>
      <c r="AW2222" s="3">
        <v>3</v>
      </c>
      <c r="AX2222" s="3">
        <v>4.3347033201065628</v>
      </c>
      <c r="AY2222" s="3">
        <v>2.98245628674825</v>
      </c>
      <c r="AZ2222" s="3">
        <v>6.25</v>
      </c>
      <c r="BA2222" s="3">
        <v>7.8749063304092601</v>
      </c>
      <c r="BB2222" s="3">
        <v>7.4281988825116843</v>
      </c>
      <c r="BC2222" s="3"/>
      <c r="BD2222" s="3">
        <v>7.085575118369337</v>
      </c>
      <c r="BE2222" s="3">
        <v>6.3242273236077065</v>
      </c>
      <c r="BF2222" s="9">
        <v>62.85531920222634</v>
      </c>
      <c r="BG2222" s="13">
        <v>68.121055559455783</v>
      </c>
    </row>
    <row r="2223" spans="1:59">
      <c r="A2223" s="1">
        <v>2009</v>
      </c>
      <c r="B2223" s="3" t="s">
        <v>308</v>
      </c>
      <c r="C2223" s="3" t="str">
        <f>VLOOKUP(E2223,[1]region!$A:$B,2,FALSE)</f>
        <v>RU</v>
      </c>
      <c r="D2223" s="3" t="s">
        <v>309</v>
      </c>
      <c r="E2223" s="3" t="str">
        <f>IFERROR(VLOOKUP(D2223,[2]Sheet1!$C:$D,2,FALSE),D2223)</f>
        <v>Russian Federation</v>
      </c>
      <c r="F2223" s="3">
        <v>12.4</v>
      </c>
      <c r="G2223" s="3">
        <v>1.5522921144876827</v>
      </c>
      <c r="H2223" s="3">
        <v>15.54</v>
      </c>
      <c r="I2223" s="3">
        <v>17</v>
      </c>
      <c r="J2223" s="3">
        <v>30</v>
      </c>
      <c r="K2223" s="9">
        <v>66.625170757487325</v>
      </c>
      <c r="L2223" s="3">
        <v>2.0035461584726968</v>
      </c>
      <c r="M2223" s="3">
        <v>2.8640779821156772</v>
      </c>
      <c r="N2223" s="3">
        <v>3</v>
      </c>
      <c r="O2223" s="3">
        <v>3.333333333333333</v>
      </c>
      <c r="P2223" s="3">
        <v>2.5</v>
      </c>
      <c r="Q2223" s="3">
        <v>2.7359125887899012</v>
      </c>
      <c r="R2223" s="3">
        <v>4.767009986899752</v>
      </c>
      <c r="S2223" s="3"/>
      <c r="T2223" s="3"/>
      <c r="U2223" s="9">
        <v>53.156989721160599</v>
      </c>
      <c r="V2223" s="3">
        <v>8.5994149358277419</v>
      </c>
      <c r="W2223" s="3">
        <v>6.9161541343116006</v>
      </c>
      <c r="X2223" s="3">
        <v>11.654077856946458</v>
      </c>
      <c r="Y2223" s="3">
        <v>10</v>
      </c>
      <c r="Z2223" s="9">
        <v>82.957099469301312</v>
      </c>
      <c r="AA2223" s="3">
        <v>13.83</v>
      </c>
      <c r="AB2223" s="3">
        <v>10.5</v>
      </c>
      <c r="AC2223" s="3">
        <v>14.385</v>
      </c>
      <c r="AD2223" s="3">
        <v>4.3086666666666664</v>
      </c>
      <c r="AE2223" s="3">
        <v>4.1740106330532205</v>
      </c>
      <c r="AF2223" s="3">
        <v>4.8982673352183319</v>
      </c>
      <c r="AG2223" s="3">
        <v>4.5361389841357767</v>
      </c>
      <c r="AH2223" s="3">
        <v>10</v>
      </c>
      <c r="AI2223" s="3">
        <v>4.2143079024276382</v>
      </c>
      <c r="AJ2223" s="3">
        <v>5</v>
      </c>
      <c r="AK2223" s="3">
        <v>1.3275076957821088</v>
      </c>
      <c r="AL2223" s="3">
        <v>3.513938532736582</v>
      </c>
      <c r="AM2223" s="9">
        <v>55.896860458847556</v>
      </c>
      <c r="AN2223" s="3">
        <v>5</v>
      </c>
      <c r="AO2223" s="3">
        <v>9.1591719629580979</v>
      </c>
      <c r="AP2223" s="3">
        <v>10</v>
      </c>
      <c r="AQ2223" s="3">
        <v>8.0530573209860332</v>
      </c>
      <c r="AR2223" s="3">
        <v>5</v>
      </c>
      <c r="AS2223" s="3">
        <v>4.7645891279178336</v>
      </c>
      <c r="AT2223" s="3">
        <v>6.6664620298786179</v>
      </c>
      <c r="AU2223" s="3">
        <v>8</v>
      </c>
      <c r="AV2223" s="3">
        <v>9.1965459194532482</v>
      </c>
      <c r="AW2223" s="3">
        <v>3</v>
      </c>
      <c r="AX2223" s="3">
        <v>6.1045995128749508</v>
      </c>
      <c r="AY2223" s="3">
        <v>2.4482285004668527</v>
      </c>
      <c r="AZ2223" s="3">
        <v>6.7513611615245006</v>
      </c>
      <c r="BA2223" s="3">
        <v>8.9954588197590351</v>
      </c>
      <c r="BB2223" s="3">
        <v>3.5280815021786487</v>
      </c>
      <c r="BC2223" s="3">
        <v>0</v>
      </c>
      <c r="BD2223" s="3">
        <v>6.413015530300723</v>
      </c>
      <c r="BE2223" s="3">
        <v>4.6893575857049603</v>
      </c>
      <c r="BF2223" s="9">
        <v>62.823381398553153</v>
      </c>
      <c r="BG2223" s="13">
        <v>64.291900361069978</v>
      </c>
    </row>
    <row r="2224" spans="1:59">
      <c r="A2224" s="1">
        <v>2007</v>
      </c>
      <c r="B2224" s="3" t="s">
        <v>21</v>
      </c>
      <c r="C2224" s="3" t="str">
        <f>VLOOKUP(E2224,[1]region!$A:$B,2,FALSE)</f>
        <v>BH</v>
      </c>
      <c r="D2224" s="3" t="s">
        <v>22</v>
      </c>
      <c r="E2224" s="3" t="str">
        <f>IFERROR(VLOOKUP(D2224,[2]Sheet1!$C:$D,2,FALSE),D2224)</f>
        <v>Bahrain</v>
      </c>
      <c r="F2224" s="3">
        <v>12.38</v>
      </c>
      <c r="G2224" s="3">
        <v>1.542</v>
      </c>
      <c r="H2224" s="3">
        <v>15.54</v>
      </c>
      <c r="I2224" s="3">
        <v>17</v>
      </c>
      <c r="J2224" s="3">
        <v>30</v>
      </c>
      <c r="K2224" s="9">
        <v>68.306208404559911</v>
      </c>
      <c r="L2224" s="3">
        <v>2.0035461584726968</v>
      </c>
      <c r="M2224" s="3">
        <v>2.8604494256952213</v>
      </c>
      <c r="N2224" s="3">
        <v>3</v>
      </c>
      <c r="O2224" s="3">
        <v>3.333333333333333</v>
      </c>
      <c r="P2224" s="3">
        <v>2.5</v>
      </c>
      <c r="Q2224" s="3">
        <v>2.7359125887899012</v>
      </c>
      <c r="R2224" s="3">
        <v>4.7595857869925764</v>
      </c>
      <c r="S2224" s="3"/>
      <c r="T2224" s="3"/>
      <c r="U2224" s="9">
        <v>51.784678879303684</v>
      </c>
      <c r="V2224" s="3">
        <v>8.5928318897027012</v>
      </c>
      <c r="W2224" s="3">
        <v>1.7486874396393062</v>
      </c>
      <c r="X2224" s="3">
        <v>-5.4919908466821097</v>
      </c>
      <c r="Y2224" s="3">
        <v>10</v>
      </c>
      <c r="Z2224" s="9">
        <v>91.208901192168298</v>
      </c>
      <c r="AA2224" s="3">
        <v>0.71</v>
      </c>
      <c r="AB2224" s="3">
        <v>5</v>
      </c>
      <c r="AC2224" s="3">
        <v>6.8</v>
      </c>
      <c r="AD2224" s="3">
        <v>8.6022222222222222</v>
      </c>
      <c r="AE2224" s="3">
        <v>7.5085527704392074</v>
      </c>
      <c r="AF2224" s="3">
        <v>8.0541375974464327</v>
      </c>
      <c r="AG2224" s="3">
        <v>7.78134518394282</v>
      </c>
      <c r="AH2224" s="3">
        <v>10</v>
      </c>
      <c r="AI2224" s="3">
        <v>8.4585183390049714</v>
      </c>
      <c r="AJ2224" s="3">
        <v>6.6666666666666661</v>
      </c>
      <c r="AK2224" s="3">
        <v>0.55312820657587825</v>
      </c>
      <c r="AL2224" s="3">
        <v>5.2261044040825055</v>
      </c>
      <c r="AM2224" s="9">
        <v>79.024179525618877</v>
      </c>
      <c r="AN2224" s="3">
        <v>10</v>
      </c>
      <c r="AO2224" s="3">
        <v>8.7977811752619353</v>
      </c>
      <c r="AP2224" s="3">
        <v>10</v>
      </c>
      <c r="AQ2224" s="3">
        <v>9.5992603917539778</v>
      </c>
      <c r="AR2224" s="3">
        <v>10</v>
      </c>
      <c r="AS2224" s="3">
        <v>4.6341956447674733</v>
      </c>
      <c r="AT2224" s="3">
        <v>8.0877207148232344</v>
      </c>
      <c r="AU2224" s="3">
        <v>10</v>
      </c>
      <c r="AV2224" s="3">
        <v>9.6291750397476523</v>
      </c>
      <c r="AW2224" s="3">
        <v>10</v>
      </c>
      <c r="AX2224" s="3">
        <v>8.7251818998897264</v>
      </c>
      <c r="AY2224" s="3">
        <v>5.197110625575224</v>
      </c>
      <c r="AZ2224" s="3">
        <v>3.2456140350877187</v>
      </c>
      <c r="BA2224" s="3">
        <v>9.0167360295605974</v>
      </c>
      <c r="BB2224" s="3">
        <v>6.9777517619063678</v>
      </c>
      <c r="BC2224" s="3">
        <v>9.8837047709214261</v>
      </c>
      <c r="BD2224" s="3">
        <v>9.5964642471588313</v>
      </c>
      <c r="BE2224" s="3">
        <v>7.3195635783683626</v>
      </c>
      <c r="BF2224" s="9">
        <v>85.4800195667069</v>
      </c>
      <c r="BG2224" s="13">
        <v>75.16079751367154</v>
      </c>
    </row>
    <row r="2225" spans="1:59">
      <c r="A2225" s="1">
        <v>2014</v>
      </c>
      <c r="B2225" s="3" t="s">
        <v>183</v>
      </c>
      <c r="C2225" s="3" t="str">
        <f>VLOOKUP(E2225,[1]region!$A:$B,2,FALSE)</f>
        <v>HU</v>
      </c>
      <c r="D2225" s="3" t="s">
        <v>184</v>
      </c>
      <c r="E2225" s="3" t="str">
        <f>IFERROR(VLOOKUP(D2225,[2]Sheet1!$C:$D,2,FALSE),D2225)</f>
        <v>Hungary</v>
      </c>
      <c r="F2225" s="3">
        <v>12.38</v>
      </c>
      <c r="G2225" s="3">
        <v>1.5200000000000002</v>
      </c>
      <c r="H2225" s="3">
        <v>15.54</v>
      </c>
      <c r="I2225" s="3">
        <v>17</v>
      </c>
      <c r="J2225" s="3">
        <v>30</v>
      </c>
      <c r="K2225" s="9">
        <v>53.174994162565625</v>
      </c>
      <c r="L2225" s="3">
        <v>2</v>
      </c>
      <c r="M2225" s="3">
        <v>2.8581450759984883</v>
      </c>
      <c r="N2225" s="3">
        <v>3</v>
      </c>
      <c r="O2225" s="3">
        <v>3.333333333333333</v>
      </c>
      <c r="P2225" s="3">
        <v>2.5</v>
      </c>
      <c r="Q2225" s="3">
        <v>2.6549999999999998</v>
      </c>
      <c r="R2225" s="3">
        <v>4.7563451168498556</v>
      </c>
      <c r="S2225" s="3"/>
      <c r="T2225" s="3"/>
      <c r="U2225" s="9">
        <v>60.992874707561342</v>
      </c>
      <c r="V2225" s="3">
        <v>9.6164108995514308</v>
      </c>
      <c r="W2225" s="3">
        <v>0.17510264812609713</v>
      </c>
      <c r="X2225" s="3">
        <v>-0.238018573438596</v>
      </c>
      <c r="Y2225" s="3">
        <v>10</v>
      </c>
      <c r="Z2225" s="9">
        <v>94.897682615378898</v>
      </c>
      <c r="AA2225" s="3">
        <v>0.27510000000000001</v>
      </c>
      <c r="AB2225" s="3">
        <v>5.3</v>
      </c>
      <c r="AC2225" s="3">
        <v>8.6389999999999993</v>
      </c>
      <c r="AD2225" s="3">
        <v>8.4336666666666655</v>
      </c>
      <c r="AE2225" s="3">
        <v>7.3227234644670061</v>
      </c>
      <c r="AF2225" s="3">
        <v>9.9633137649230932</v>
      </c>
      <c r="AG2225" s="3">
        <v>8.6430186146950501</v>
      </c>
      <c r="AH2225" s="3">
        <v>10</v>
      </c>
      <c r="AI2225" s="3">
        <v>7.6153600621827398</v>
      </c>
      <c r="AJ2225" s="3">
        <v>3.8461538461538463</v>
      </c>
      <c r="AK2225" s="3">
        <v>7.7437948920622981</v>
      </c>
      <c r="AL2225" s="3">
        <v>6.4017696001329618</v>
      </c>
      <c r="AM2225" s="9">
        <v>83.696137203736697</v>
      </c>
      <c r="AN2225" s="3">
        <v>10</v>
      </c>
      <c r="AO2225" s="3">
        <v>9.0129999999999999</v>
      </c>
      <c r="AP2225" s="3">
        <v>10</v>
      </c>
      <c r="AQ2225" s="3">
        <v>9.6709999999999994</v>
      </c>
      <c r="AR2225" s="3">
        <v>7.2333333333333325</v>
      </c>
      <c r="AS2225" s="3">
        <v>4.9112554230118439</v>
      </c>
      <c r="AT2225" s="3">
        <v>7.5025998781725889</v>
      </c>
      <c r="AU2225" s="3">
        <v>2</v>
      </c>
      <c r="AV2225" s="3">
        <v>7.7551761538341033</v>
      </c>
      <c r="AW2225" s="3">
        <v>10</v>
      </c>
      <c r="AX2225" s="3">
        <v>6.5670607980586446</v>
      </c>
      <c r="AY2225" s="3">
        <v>2.6364398585062592</v>
      </c>
      <c r="AZ2225" s="3">
        <v>7.333333333333333</v>
      </c>
      <c r="BA2225" s="3">
        <v>9.6068503692263505</v>
      </c>
      <c r="BB2225" s="3">
        <v>3.6741371908705078</v>
      </c>
      <c r="BC2225" s="3">
        <v>7.9994340499812964</v>
      </c>
      <c r="BD2225" s="3">
        <v>6.8950165684165636</v>
      </c>
      <c r="BE2225" s="3">
        <v>6.3575352283890512</v>
      </c>
      <c r="BF2225" s="9">
        <v>75.318653421492314</v>
      </c>
      <c r="BG2225" s="13">
        <v>73.616068422146967</v>
      </c>
    </row>
    <row r="2226" spans="1:59">
      <c r="A2226" s="1">
        <v>2013</v>
      </c>
      <c r="B2226" s="3" t="s">
        <v>5</v>
      </c>
      <c r="C2226" s="3" t="str">
        <f>VLOOKUP(E2226,[1]region!$A:$B,2,FALSE)</f>
        <v>AO</v>
      </c>
      <c r="D2226" s="3" t="s">
        <v>6</v>
      </c>
      <c r="E2226" s="3" t="str">
        <f>IFERROR(VLOOKUP(D2226,[2]Sheet1!$C:$D,2,FALSE),D2226)</f>
        <v>Angola</v>
      </c>
      <c r="F2226" s="3">
        <v>12.378879442320482</v>
      </c>
      <c r="G2226" s="3">
        <v>1.5117253640365731</v>
      </c>
      <c r="H2226" s="3">
        <v>15.54</v>
      </c>
      <c r="I2226" s="3">
        <v>17</v>
      </c>
      <c r="J2226" s="3">
        <v>30</v>
      </c>
      <c r="K2226" s="9">
        <v>52.708294019073762</v>
      </c>
      <c r="L2226" s="3">
        <v>2</v>
      </c>
      <c r="M2226" s="3">
        <v>2.8560784330932036</v>
      </c>
      <c r="N2226" s="3">
        <v>3</v>
      </c>
      <c r="O2226" s="3">
        <v>3.333333333333333</v>
      </c>
      <c r="P2226" s="3">
        <v>2.5</v>
      </c>
      <c r="Q2226" s="3">
        <v>2.654615660108592</v>
      </c>
      <c r="R2226" s="3">
        <v>4.7563451168498556</v>
      </c>
      <c r="S2226" s="3"/>
      <c r="T2226" s="3"/>
      <c r="U2226" s="9">
        <v>29.902663911760243</v>
      </c>
      <c r="V2226" s="3">
        <v>5.0145030202754848</v>
      </c>
      <c r="W2226" s="3">
        <v>13.327082969839848</v>
      </c>
      <c r="X2226" s="3">
        <v>8.7760909329090993</v>
      </c>
      <c r="Y2226" s="3">
        <v>5</v>
      </c>
      <c r="Z2226" s="9">
        <v>67.277620053567858</v>
      </c>
      <c r="AA2226" s="3">
        <v>1.07</v>
      </c>
      <c r="AB2226" s="3">
        <v>7.3</v>
      </c>
      <c r="AC2226" s="3">
        <v>6.7160000000000002</v>
      </c>
      <c r="AD2226" s="3">
        <v>8.3800888888888903</v>
      </c>
      <c r="AE2226" s="3">
        <v>3.1327383346976618</v>
      </c>
      <c r="AF2226" s="3">
        <v>4.1257872809180212</v>
      </c>
      <c r="AG2226" s="3">
        <v>3.6292628078078417</v>
      </c>
      <c r="AH2226" s="3">
        <v>10</v>
      </c>
      <c r="AI2226" s="3">
        <v>2.9469193303689574</v>
      </c>
      <c r="AJ2226" s="3">
        <v>2.3076923076923079</v>
      </c>
      <c r="AK2226" s="3">
        <v>8.3847087019230535E-2</v>
      </c>
      <c r="AL2226" s="3">
        <v>1.7794862416934984</v>
      </c>
      <c r="AM2226" s="9">
        <v>59.472094845975576</v>
      </c>
      <c r="AN2226" s="3">
        <v>8</v>
      </c>
      <c r="AO2226" s="3">
        <v>9.1947154917223983</v>
      </c>
      <c r="AP2226" s="3">
        <v>9</v>
      </c>
      <c r="AQ2226" s="3">
        <v>8.7315718305741328</v>
      </c>
      <c r="AR2226" s="3">
        <v>3.3333333333333344</v>
      </c>
      <c r="AS2226" s="3">
        <v>2.6561976006572996</v>
      </c>
      <c r="AT2226" s="3">
        <v>5.1729870961933599</v>
      </c>
      <c r="AU2226" s="3">
        <v>4</v>
      </c>
      <c r="AV2226" s="3">
        <v>0.64656730764210724</v>
      </c>
      <c r="AW2226" s="3">
        <v>0</v>
      </c>
      <c r="AX2226" s="3">
        <v>2.6348475563043503</v>
      </c>
      <c r="AY2226" s="3">
        <v>2.7584278168414356</v>
      </c>
      <c r="AZ2226" s="3">
        <v>1.5555555555555558</v>
      </c>
      <c r="BA2226" s="3">
        <v>6.5240374096618767</v>
      </c>
      <c r="BB2226" s="3">
        <v>2.1665110210473251</v>
      </c>
      <c r="BC2226" s="3">
        <v>7.6073518256234198</v>
      </c>
      <c r="BD2226" s="3">
        <v>6.8389699360775129</v>
      </c>
      <c r="BE2226" s="3">
        <v>4.5751422608011874</v>
      </c>
      <c r="BF2226" s="9">
        <v>53.1385388255989</v>
      </c>
      <c r="BG2226" s="13">
        <v>52.499842331195268</v>
      </c>
    </row>
    <row r="2227" spans="1:59">
      <c r="A2227" s="1">
        <v>2010</v>
      </c>
      <c r="B2227" s="3" t="s">
        <v>73</v>
      </c>
      <c r="C2227" s="3" t="str">
        <f>VLOOKUP(E2227,[1]region!$A:$B,2,FALSE)</f>
        <v>CV</v>
      </c>
      <c r="D2227" s="3" t="s">
        <v>74</v>
      </c>
      <c r="E2227" s="3" t="str">
        <f>IFERROR(VLOOKUP(D2227,[2]Sheet1!$C:$D,2,FALSE),D2227)</f>
        <v>Cabo Verde</v>
      </c>
      <c r="F2227" s="3">
        <v>12.35</v>
      </c>
      <c r="G2227" s="3">
        <v>1.506117311269322</v>
      </c>
      <c r="H2227" s="3">
        <v>15.52</v>
      </c>
      <c r="I2227" s="3">
        <v>17</v>
      </c>
      <c r="J2227" s="3">
        <v>30</v>
      </c>
      <c r="K2227" s="9">
        <v>54.154191376823206</v>
      </c>
      <c r="L2227" s="3">
        <v>2</v>
      </c>
      <c r="M2227" s="3">
        <v>2.8560784330932036</v>
      </c>
      <c r="N2227" s="3">
        <v>3</v>
      </c>
      <c r="O2227" s="3">
        <v>3.333333333333333</v>
      </c>
      <c r="P2227" s="3">
        <v>2.5</v>
      </c>
      <c r="Q2227" s="3">
        <v>2.654615660108592</v>
      </c>
      <c r="R2227" s="3">
        <v>4.7563451168498556</v>
      </c>
      <c r="S2227" s="3"/>
      <c r="T2227" s="3"/>
      <c r="U2227" s="9">
        <v>60.175293016362055</v>
      </c>
      <c r="V2227" s="3">
        <v>-2.6703332678713387</v>
      </c>
      <c r="W2227" s="3">
        <v>1.0562357782736138</v>
      </c>
      <c r="X2227" s="3">
        <v>2.0786647090636898</v>
      </c>
      <c r="Y2227" s="3">
        <v>0</v>
      </c>
      <c r="Z2227" s="9">
        <v>71.569265233258875</v>
      </c>
      <c r="AA2227" s="3">
        <v>4.47</v>
      </c>
      <c r="AB2227" s="3">
        <v>10.199999999999999</v>
      </c>
      <c r="AC2227" s="3">
        <v>12.953999999999999</v>
      </c>
      <c r="AD2227" s="3">
        <v>6.5994666666666673</v>
      </c>
      <c r="AE2227" s="3">
        <v>4.8627466525573189</v>
      </c>
      <c r="AF2227" s="3">
        <v>7.4475905415388013</v>
      </c>
      <c r="AG2227" s="3">
        <v>6.1551685970480605</v>
      </c>
      <c r="AH2227" s="3">
        <v>10</v>
      </c>
      <c r="AI2227" s="3">
        <v>6.0967581807760141</v>
      </c>
      <c r="AJ2227" s="3">
        <v>2.5</v>
      </c>
      <c r="AK2227" s="3">
        <v>1.770010261042811</v>
      </c>
      <c r="AL2227" s="3">
        <v>3.455589480606275</v>
      </c>
      <c r="AM2227" s="9">
        <v>65.525561860802512</v>
      </c>
      <c r="AN2227" s="3"/>
      <c r="AO2227" s="3">
        <v>7.6422594440114189</v>
      </c>
      <c r="AP2227" s="3">
        <v>10</v>
      </c>
      <c r="AQ2227" s="3">
        <v>8.8211297220057094</v>
      </c>
      <c r="AR2227" s="3">
        <v>5</v>
      </c>
      <c r="AS2227" s="3">
        <v>3.9531290405643738</v>
      </c>
      <c r="AT2227" s="3">
        <v>7.3333367777777783</v>
      </c>
      <c r="AU2227" s="3">
        <v>8</v>
      </c>
      <c r="AV2227" s="3">
        <v>2.5172538461136771</v>
      </c>
      <c r="AW2227" s="3">
        <v>1</v>
      </c>
      <c r="AX2227" s="3">
        <v>4.6339532774093044</v>
      </c>
      <c r="AY2227" s="3">
        <v>4.3273344603174602</v>
      </c>
      <c r="AZ2227" s="3">
        <v>5</v>
      </c>
      <c r="BA2227" s="3">
        <v>9.341380795907428</v>
      </c>
      <c r="BB2227" s="3">
        <v>6.0418611093474421</v>
      </c>
      <c r="BC2227" s="3">
        <v>7.9817312340067037</v>
      </c>
      <c r="BD2227" s="3">
        <v>7.9150652769872956</v>
      </c>
      <c r="BE2227" s="3">
        <v>6.7678954794277217</v>
      </c>
      <c r="BF2227" s="9">
        <v>67.409928262809117</v>
      </c>
      <c r="BG2227" s="13">
        <v>63.766847950011154</v>
      </c>
    </row>
    <row r="2228" spans="1:59">
      <c r="A2228" s="1">
        <v>2012</v>
      </c>
      <c r="B2228" s="3" t="s">
        <v>113</v>
      </c>
      <c r="C2228" s="3" t="str">
        <f>VLOOKUP(E2228,[1]region!$A:$B,2,FALSE)</f>
        <v>CZ</v>
      </c>
      <c r="D2228" s="3" t="s">
        <v>114</v>
      </c>
      <c r="E2228" s="3" t="str">
        <f>IFERROR(VLOOKUP(D2228,[2]Sheet1!$C:$D,2,FALSE),D2228)</f>
        <v>Czech Republic</v>
      </c>
      <c r="F2228" s="3">
        <v>12.35</v>
      </c>
      <c r="G2228" s="3">
        <v>1.506</v>
      </c>
      <c r="H2228" s="3">
        <v>15.51</v>
      </c>
      <c r="I2228" s="3">
        <v>17</v>
      </c>
      <c r="J2228" s="3">
        <v>30</v>
      </c>
      <c r="K2228" s="9">
        <v>57.536358493651171</v>
      </c>
      <c r="L2228" s="3">
        <v>2</v>
      </c>
      <c r="M2228" s="3">
        <v>2.8560784330932036</v>
      </c>
      <c r="N2228" s="3">
        <v>3</v>
      </c>
      <c r="O2228" s="3">
        <v>3.333333333333333</v>
      </c>
      <c r="P2228" s="3">
        <v>2.5</v>
      </c>
      <c r="Q2228" s="3">
        <v>2.654615660108592</v>
      </c>
      <c r="R2228" s="3">
        <v>4.7563451168498556</v>
      </c>
      <c r="S2228" s="3"/>
      <c r="T2228" s="3"/>
      <c r="U2228" s="9">
        <v>59.441714542943885</v>
      </c>
      <c r="V2228" s="3">
        <v>4.4823708893754866</v>
      </c>
      <c r="W2228" s="3">
        <v>1.7073018986480186</v>
      </c>
      <c r="X2228" s="3">
        <v>3.3</v>
      </c>
      <c r="Y2228" s="3">
        <v>10</v>
      </c>
      <c r="Z2228" s="9">
        <v>94.401512656664224</v>
      </c>
      <c r="AA2228" s="3">
        <v>0.55000000000000004</v>
      </c>
      <c r="AB2228" s="3">
        <v>5.5</v>
      </c>
      <c r="AC2228" s="3">
        <v>9.7349999999999994</v>
      </c>
      <c r="AD2228" s="3">
        <v>8.213111111111111</v>
      </c>
      <c r="AE2228" s="3">
        <v>5.5599587879499168</v>
      </c>
      <c r="AF2228" s="3">
        <v>7.6777205634855843</v>
      </c>
      <c r="AG2228" s="3">
        <v>6.6188396757177506</v>
      </c>
      <c r="AH2228" s="3">
        <v>10</v>
      </c>
      <c r="AI2228" s="3">
        <v>7.2437373450704232</v>
      </c>
      <c r="AJ2228" s="3">
        <v>6.9230769230769234</v>
      </c>
      <c r="AK2228" s="3">
        <v>6.4162871962801891</v>
      </c>
      <c r="AL2228" s="3">
        <v>6.8610338214758455</v>
      </c>
      <c r="AM2228" s="9">
        <v>79.232461520761774</v>
      </c>
      <c r="AN2228" s="3">
        <v>10</v>
      </c>
      <c r="AO2228" s="3">
        <v>9.0375855242638732</v>
      </c>
      <c r="AP2228" s="3">
        <v>10</v>
      </c>
      <c r="AQ2228" s="3">
        <v>9.679195174754625</v>
      </c>
      <c r="AR2228" s="3">
        <v>10</v>
      </c>
      <c r="AS2228" s="3">
        <v>3.788120691705783</v>
      </c>
      <c r="AT2228" s="3">
        <v>6.9645987159624498</v>
      </c>
      <c r="AU2228" s="3">
        <v>10</v>
      </c>
      <c r="AV2228" s="3">
        <v>7.7551761538341033</v>
      </c>
      <c r="AW2228" s="3">
        <v>10</v>
      </c>
      <c r="AX2228" s="3">
        <v>8.084649260250389</v>
      </c>
      <c r="AY2228" s="3">
        <v>2.7246808482003164</v>
      </c>
      <c r="AZ2228" s="3">
        <v>7.333333333333333</v>
      </c>
      <c r="BA2228" s="3">
        <v>9.1928253076757791</v>
      </c>
      <c r="BB2228" s="3">
        <v>4.1861996542588926</v>
      </c>
      <c r="BC2228" s="3">
        <v>8.9433272401017767</v>
      </c>
      <c r="BD2228" s="3">
        <v>5.3705481687943699</v>
      </c>
      <c r="BE2228" s="3">
        <v>6.2918190920607451</v>
      </c>
      <c r="BF2228" s="9">
        <v>80.185545090219193</v>
      </c>
      <c r="BG2228" s="13">
        <v>74.159518460848048</v>
      </c>
    </row>
    <row r="2229" spans="1:59">
      <c r="A2229" s="1">
        <v>2008</v>
      </c>
      <c r="B2229" s="3" t="s">
        <v>183</v>
      </c>
      <c r="C2229" s="3" t="str">
        <f>VLOOKUP(E2229,[1]region!$A:$B,2,FALSE)</f>
        <v>HU</v>
      </c>
      <c r="D2229" s="3" t="s">
        <v>184</v>
      </c>
      <c r="E2229" s="3" t="str">
        <f>IFERROR(VLOOKUP(D2229,[2]Sheet1!$C:$D,2,FALSE),D2229)</f>
        <v>Hungary</v>
      </c>
      <c r="F2229" s="3">
        <v>12.34</v>
      </c>
      <c r="G2229" s="3">
        <v>1.4925373134328357</v>
      </c>
      <c r="H2229" s="3">
        <v>15.5</v>
      </c>
      <c r="I2229" s="3">
        <v>16</v>
      </c>
      <c r="J2229" s="3">
        <v>30</v>
      </c>
      <c r="K2229" s="9">
        <v>50.963329761894883</v>
      </c>
      <c r="L2229" s="3">
        <v>2</v>
      </c>
      <c r="M2229" s="3">
        <v>2.8510575000000005</v>
      </c>
      <c r="N2229" s="3">
        <v>3</v>
      </c>
      <c r="O2229" s="3">
        <v>3.333333333333333</v>
      </c>
      <c r="P2229" s="3">
        <v>2.5</v>
      </c>
      <c r="Q2229" s="3">
        <v>2.654615660108592</v>
      </c>
      <c r="R2229" s="3">
        <v>4.7431833981498919</v>
      </c>
      <c r="S2229" s="3"/>
      <c r="T2229" s="3"/>
      <c r="U2229" s="9">
        <v>62.962488735586966</v>
      </c>
      <c r="V2229" s="3">
        <v>6.5246713246072563</v>
      </c>
      <c r="W2229" s="3">
        <v>1.2534965995713643</v>
      </c>
      <c r="X2229" s="3">
        <v>6.0667508809252695</v>
      </c>
      <c r="Y2229" s="3">
        <v>10</v>
      </c>
      <c r="Z2229" s="9">
        <v>92.45079229766236</v>
      </c>
      <c r="AA2229" s="3">
        <v>0.59</v>
      </c>
      <c r="AB2229" s="3">
        <v>5.6</v>
      </c>
      <c r="AC2229" s="3">
        <v>10.98</v>
      </c>
      <c r="AD2229" s="3">
        <v>8.0315555555555562</v>
      </c>
      <c r="AE2229" s="3">
        <v>7.3227234644670061</v>
      </c>
      <c r="AF2229" s="3">
        <v>7.5938775535528675</v>
      </c>
      <c r="AG2229" s="3">
        <v>7.4583005090099368</v>
      </c>
      <c r="AH2229" s="3">
        <v>10</v>
      </c>
      <c r="AI2229" s="3">
        <v>7.605579846023689</v>
      </c>
      <c r="AJ2229" s="3">
        <v>3.8461538461538463</v>
      </c>
      <c r="AK2229" s="3">
        <v>6.4162871962801891</v>
      </c>
      <c r="AL2229" s="3">
        <v>5.9560069628192416</v>
      </c>
      <c r="AM2229" s="9">
        <v>78.614657568461837</v>
      </c>
      <c r="AN2229" s="3">
        <v>10</v>
      </c>
      <c r="AO2229" s="3">
        <v>8.4357683199064439</v>
      </c>
      <c r="AP2229" s="3">
        <v>10</v>
      </c>
      <c r="AQ2229" s="3">
        <v>9.4785894399688146</v>
      </c>
      <c r="AR2229" s="3">
        <v>10</v>
      </c>
      <c r="AS2229" s="3">
        <v>4.9112554230118439</v>
      </c>
      <c r="AT2229" s="3">
        <v>7.5025998781725889</v>
      </c>
      <c r="AU2229" s="3">
        <v>3.3</v>
      </c>
      <c r="AV2229" s="3">
        <v>6.7552815977919654</v>
      </c>
      <c r="AW2229" s="3">
        <v>10</v>
      </c>
      <c r="AX2229" s="3">
        <v>7.0781894831627339</v>
      </c>
      <c r="AY2229" s="3">
        <v>1.882977002538071</v>
      </c>
      <c r="AZ2229" s="3">
        <v>4.624413145539906</v>
      </c>
      <c r="BA2229" s="3">
        <v>9.7544574633416445</v>
      </c>
      <c r="BB2229" s="3">
        <v>5.1601931047659342</v>
      </c>
      <c r="BC2229" s="3">
        <v>7.5742065959586498</v>
      </c>
      <c r="BD2229" s="3">
        <v>6.3009222656226207</v>
      </c>
      <c r="BE2229" s="3">
        <v>5.8828615962944708</v>
      </c>
      <c r="BF2229" s="9">
        <v>74.79880173142007</v>
      </c>
      <c r="BG2229" s="13">
        <v>71.958014019005233</v>
      </c>
    </row>
    <row r="2230" spans="1:59">
      <c r="A2230" s="1">
        <v>2014</v>
      </c>
      <c r="B2230" s="3" t="s">
        <v>196</v>
      </c>
      <c r="C2230" s="3" t="str">
        <f>VLOOKUP(E2230,[1]region!$A:$B,2,FALSE)</f>
        <v>IL</v>
      </c>
      <c r="D2230" s="3" t="s">
        <v>197</v>
      </c>
      <c r="E2230" s="3" t="str">
        <f>IFERROR(VLOOKUP(D2230,[2]Sheet1!$C:$D,2,FALSE),D2230)</f>
        <v>Israel</v>
      </c>
      <c r="F2230" s="3">
        <v>12.337416340447026</v>
      </c>
      <c r="G2230" s="3">
        <v>1.4925373134328357</v>
      </c>
      <c r="H2230" s="3">
        <v>15.5</v>
      </c>
      <c r="I2230" s="3">
        <v>16</v>
      </c>
      <c r="J2230" s="3">
        <v>30</v>
      </c>
      <c r="K2230" s="9">
        <v>63.171135862905679</v>
      </c>
      <c r="L2230" s="3">
        <v>2</v>
      </c>
      <c r="M2230" s="3">
        <v>2.8465135296185817</v>
      </c>
      <c r="N2230" s="3">
        <v>3</v>
      </c>
      <c r="O2230" s="3">
        <v>3.333333333333333</v>
      </c>
      <c r="P2230" s="3">
        <v>2.5</v>
      </c>
      <c r="Q2230" s="3">
        <v>2.654615660108592</v>
      </c>
      <c r="R2230" s="3">
        <v>4.7119326094928571</v>
      </c>
      <c r="S2230" s="3"/>
      <c r="T2230" s="3"/>
      <c r="U2230" s="9">
        <v>57.718191042467588</v>
      </c>
      <c r="V2230" s="3">
        <v>6.5772456793264711</v>
      </c>
      <c r="W2230" s="3">
        <v>1.2260965276637681</v>
      </c>
      <c r="X2230" s="3">
        <v>0.47595601509895402</v>
      </c>
      <c r="Y2230" s="3">
        <v>10</v>
      </c>
      <c r="Z2230" s="9">
        <v>95.247302625123524</v>
      </c>
      <c r="AA2230" s="3">
        <v>0.34</v>
      </c>
      <c r="AB2230" s="3">
        <v>4.5999999999999996</v>
      </c>
      <c r="AC2230" s="3">
        <v>10.488</v>
      </c>
      <c r="AD2230" s="3">
        <v>8.2193777777777779</v>
      </c>
      <c r="AE2230" s="3">
        <v>7.3782124142011831</v>
      </c>
      <c r="AF2230" s="3">
        <v>7.3295934161428242</v>
      </c>
      <c r="AG2230" s="3">
        <v>7.3539029151720037</v>
      </c>
      <c r="AH2230" s="3">
        <v>10</v>
      </c>
      <c r="AI2230" s="3">
        <v>6.4662151982248517</v>
      </c>
      <c r="AJ2230" s="3">
        <v>6.1538461538461542</v>
      </c>
      <c r="AK2230" s="3">
        <v>9.8456820770506344</v>
      </c>
      <c r="AL2230" s="3">
        <v>7.4885811430405456</v>
      </c>
      <c r="AM2230" s="9">
        <v>82.65465458997582</v>
      </c>
      <c r="AN2230" s="3">
        <v>10</v>
      </c>
      <c r="AO2230" s="3">
        <v>10</v>
      </c>
      <c r="AP2230" s="3">
        <v>10</v>
      </c>
      <c r="AQ2230" s="3">
        <v>10</v>
      </c>
      <c r="AR2230" s="3">
        <v>8.9</v>
      </c>
      <c r="AS2230" s="3">
        <v>5.3343088126232754</v>
      </c>
      <c r="AT2230" s="3">
        <v>7.1775905739644976</v>
      </c>
      <c r="AU2230" s="3">
        <v>8</v>
      </c>
      <c r="AV2230" s="3">
        <v>2.5230098046935896</v>
      </c>
      <c r="AW2230" s="3">
        <v>0</v>
      </c>
      <c r="AX2230" s="3">
        <v>5.3224848652135606</v>
      </c>
      <c r="AY2230" s="3">
        <v>3.53918767488131</v>
      </c>
      <c r="AZ2230" s="3">
        <v>8.4444444444444446</v>
      </c>
      <c r="BA2230" s="3">
        <v>9.5480699019171933</v>
      </c>
      <c r="BB2230" s="3">
        <v>5.0455499587421979</v>
      </c>
      <c r="BC2230" s="3">
        <v>7.5074762297412807</v>
      </c>
      <c r="BD2230" s="3">
        <v>7.3658082800645932</v>
      </c>
      <c r="BE2230" s="3">
        <v>6.908422748298503</v>
      </c>
      <c r="BF2230" s="9">
        <v>74.103025378373545</v>
      </c>
      <c r="BG2230" s="13">
        <v>74.578861899769237</v>
      </c>
    </row>
    <row r="2231" spans="1:59">
      <c r="A2231" s="1">
        <v>2002</v>
      </c>
      <c r="B2231" s="3" t="s">
        <v>183</v>
      </c>
      <c r="C2231" s="3" t="str">
        <f>VLOOKUP(E2231,[1]region!$A:$B,2,FALSE)</f>
        <v>HU</v>
      </c>
      <c r="D2231" s="3" t="s">
        <v>184</v>
      </c>
      <c r="E2231" s="3" t="str">
        <f>IFERROR(VLOOKUP(D2231,[2]Sheet1!$C:$D,2,FALSE),D2231)</f>
        <v>Hungary</v>
      </c>
      <c r="F2231" s="3">
        <v>12.331033394628065</v>
      </c>
      <c r="G2231" s="3">
        <v>1.4925373134328357</v>
      </c>
      <c r="H2231" s="3">
        <v>15.5</v>
      </c>
      <c r="I2231" s="3">
        <v>16</v>
      </c>
      <c r="J2231" s="3">
        <v>30</v>
      </c>
      <c r="K2231" s="9">
        <v>45.175468825132235</v>
      </c>
      <c r="L2231" s="3">
        <v>1.9936796536796533</v>
      </c>
      <c r="M2231" s="3">
        <v>2.8465135296185817</v>
      </c>
      <c r="N2231" s="3">
        <v>3</v>
      </c>
      <c r="O2231" s="3">
        <v>3.333333333333333</v>
      </c>
      <c r="P2231" s="3">
        <v>2.5</v>
      </c>
      <c r="Q2231" s="3">
        <v>2.654615660108592</v>
      </c>
      <c r="R2231" s="3">
        <v>4.7088246314361921</v>
      </c>
      <c r="S2231" s="3"/>
      <c r="T2231" s="3"/>
      <c r="U2231" s="9">
        <v>65.323912973206632</v>
      </c>
      <c r="V2231" s="3">
        <v>9.8132197024059167</v>
      </c>
      <c r="W2231" s="3">
        <v>2.4983402044231178</v>
      </c>
      <c r="X2231" s="3">
        <v>5.2655469813898197</v>
      </c>
      <c r="Y2231" s="3">
        <v>10</v>
      </c>
      <c r="Z2231" s="9">
        <v>89.962276453679024</v>
      </c>
      <c r="AA2231" s="3">
        <v>0.75</v>
      </c>
      <c r="AB2231" s="3">
        <v>8.9</v>
      </c>
      <c r="AC2231" s="3">
        <v>14.7</v>
      </c>
      <c r="AD2231" s="3">
        <v>7.28</v>
      </c>
      <c r="AE2231" s="3">
        <v>7</v>
      </c>
      <c r="AF2231" s="3">
        <v>8.8333333333333321</v>
      </c>
      <c r="AG2231" s="3">
        <v>8.125</v>
      </c>
      <c r="AH2231" s="3">
        <v>10</v>
      </c>
      <c r="AI2231" s="3">
        <v>7.833333333333333</v>
      </c>
      <c r="AJ2231" s="3">
        <v>8.4615384615384617</v>
      </c>
      <c r="AK2231" s="3"/>
      <c r="AL2231" s="3">
        <v>8.1474358974358978</v>
      </c>
      <c r="AM2231" s="9">
        <v>83.88108974358974</v>
      </c>
      <c r="AN2231" s="3">
        <v>8</v>
      </c>
      <c r="AO2231" s="3">
        <v>5.8798144587698005</v>
      </c>
      <c r="AP2231" s="3">
        <v>9</v>
      </c>
      <c r="AQ2231" s="3">
        <v>7.6266048195899332</v>
      </c>
      <c r="AR2231" s="3">
        <v>8.9</v>
      </c>
      <c r="AS2231" s="3">
        <v>4.6666666666666661</v>
      </c>
      <c r="AT2231" s="3">
        <v>7</v>
      </c>
      <c r="AU2231" s="3">
        <v>3.3</v>
      </c>
      <c r="AV2231" s="3">
        <v>6.7552815977919654</v>
      </c>
      <c r="AW2231" s="3">
        <v>5</v>
      </c>
      <c r="AX2231" s="3">
        <v>5.9369913774097718</v>
      </c>
      <c r="AY2231" s="3">
        <v>2.8333333333333339</v>
      </c>
      <c r="AZ2231" s="3">
        <v>7.75</v>
      </c>
      <c r="BA2231" s="3">
        <v>7.8113258186102073</v>
      </c>
      <c r="BB2231" s="3">
        <v>7</v>
      </c>
      <c r="BC2231" s="3"/>
      <c r="BD2231" s="3">
        <v>6.1888290009445175</v>
      </c>
      <c r="BE2231" s="3">
        <v>6.294511504504575</v>
      </c>
      <c r="BF2231" s="9">
        <v>66.193692338347603</v>
      </c>
      <c r="BG2231" s="13">
        <v>70.107288066791043</v>
      </c>
    </row>
    <row r="2232" spans="1:59">
      <c r="A2232" s="1">
        <v>2011</v>
      </c>
      <c r="B2232" s="3" t="s">
        <v>252</v>
      </c>
      <c r="C2232" s="3" t="str">
        <f>VLOOKUP(E2232,[1]region!$A:$B,2,FALSE)</f>
        <v>MR</v>
      </c>
      <c r="D2232" s="3" t="s">
        <v>253</v>
      </c>
      <c r="E2232" s="3" t="str">
        <f>IFERROR(VLOOKUP(D2232,[2]Sheet1!$C:$D,2,FALSE),D2232)</f>
        <v>Mauritania</v>
      </c>
      <c r="F2232" s="3">
        <v>12.32</v>
      </c>
      <c r="G2232" s="3">
        <v>1.4925373134328357</v>
      </c>
      <c r="H2232" s="3">
        <v>15.49</v>
      </c>
      <c r="I2232" s="3">
        <v>16</v>
      </c>
      <c r="J2232" s="3">
        <v>30</v>
      </c>
      <c r="K2232" s="9">
        <v>54.32352941176471</v>
      </c>
      <c r="L2232" s="3">
        <v>1.9889825460992907</v>
      </c>
      <c r="M2232" s="3">
        <v>2.8465135296185817</v>
      </c>
      <c r="N2232" s="3">
        <v>3</v>
      </c>
      <c r="O2232" s="3">
        <v>3.333333333333333</v>
      </c>
      <c r="P2232" s="3">
        <v>2.2200000000000002</v>
      </c>
      <c r="Q2232" s="3">
        <v>2.654615660108592</v>
      </c>
      <c r="R2232" s="3">
        <v>4.6906028693930661</v>
      </c>
      <c r="S2232" s="3"/>
      <c r="T2232" s="3"/>
      <c r="U2232" s="9">
        <v>38.538576940412788</v>
      </c>
      <c r="V2232" s="3">
        <v>10.404853461127672</v>
      </c>
      <c r="W2232" s="3">
        <v>11.824792435129662</v>
      </c>
      <c r="X2232" s="3">
        <v>5.68</v>
      </c>
      <c r="Y2232" s="3">
        <v>5</v>
      </c>
      <c r="Z2232" s="9">
        <v>67.632780834306502</v>
      </c>
      <c r="AA2232" s="3" t="s">
        <v>2</v>
      </c>
      <c r="AB2232" s="3">
        <v>9.6</v>
      </c>
      <c r="AC2232" s="3">
        <v>7.01</v>
      </c>
      <c r="AD2232" s="3">
        <v>7.6380000000000008</v>
      </c>
      <c r="AE2232" s="3">
        <v>6.0513275199999992</v>
      </c>
      <c r="AF2232" s="3">
        <v>4.9410653509210682</v>
      </c>
      <c r="AG2232" s="3">
        <v>5.4961964354605337</v>
      </c>
      <c r="AH2232" s="3">
        <v>10</v>
      </c>
      <c r="AI2232" s="3">
        <v>4.3741109658333333</v>
      </c>
      <c r="AJ2232" s="3">
        <v>3.333333333333333</v>
      </c>
      <c r="AK2232" s="3">
        <v>0</v>
      </c>
      <c r="AL2232" s="3">
        <v>2.5691480997222222</v>
      </c>
      <c r="AM2232" s="9">
        <v>64.258361337956899</v>
      </c>
      <c r="AN2232" s="3">
        <v>8</v>
      </c>
      <c r="AO2232" s="3">
        <v>8.5485485485485491</v>
      </c>
      <c r="AP2232" s="3">
        <v>9</v>
      </c>
      <c r="AQ2232" s="3">
        <v>8.5161828495161824</v>
      </c>
      <c r="AR2232" s="3">
        <v>5.5666666666666664</v>
      </c>
      <c r="AS2232" s="3">
        <v>5.9274237066666666</v>
      </c>
      <c r="AT2232" s="3">
        <v>6.9655696149999988</v>
      </c>
      <c r="AU2232" s="3">
        <v>8</v>
      </c>
      <c r="AV2232" s="3">
        <v>7.9422448076812611</v>
      </c>
      <c r="AW2232" s="3">
        <v>5</v>
      </c>
      <c r="AX2232" s="3">
        <v>6.5669841326690985</v>
      </c>
      <c r="AY2232" s="3">
        <v>5.2168078283333328</v>
      </c>
      <c r="AZ2232" s="3">
        <v>2.5757575757575748</v>
      </c>
      <c r="BA2232" s="3">
        <v>7.8166537150311681</v>
      </c>
      <c r="BB2232" s="3">
        <v>3.1769970004761898</v>
      </c>
      <c r="BC2232" s="3">
        <v>4.5822672894048697</v>
      </c>
      <c r="BD2232" s="3">
        <v>2.1983087784040727</v>
      </c>
      <c r="BE2232" s="3">
        <v>4.261132031234534</v>
      </c>
      <c r="BF2232" s="9">
        <v>64.480996711399385</v>
      </c>
      <c r="BG2232" s="13">
        <v>57.84684904716805</v>
      </c>
    </row>
    <row r="2233" spans="1:59">
      <c r="A2233" s="1">
        <v>2008</v>
      </c>
      <c r="B2233" s="3" t="s">
        <v>25</v>
      </c>
      <c r="C2233" s="3" t="str">
        <f>VLOOKUP(E2233,[1]region!$A:$B,2,FALSE)</f>
        <v>BB</v>
      </c>
      <c r="D2233" s="3" t="s">
        <v>26</v>
      </c>
      <c r="E2233" s="3" t="str">
        <f>IFERROR(VLOOKUP(D2233,[2]Sheet1!$C:$D,2,FALSE),D2233)</f>
        <v>Barbados</v>
      </c>
      <c r="F2233" s="3">
        <v>12.3</v>
      </c>
      <c r="G2233" s="3">
        <v>1.4925373134328357</v>
      </c>
      <c r="H2233" s="3">
        <v>15.48</v>
      </c>
      <c r="I2233" s="3">
        <v>16</v>
      </c>
      <c r="J2233" s="3">
        <v>29</v>
      </c>
      <c r="K2233" s="9">
        <v>42.761860875140258</v>
      </c>
      <c r="L2233" s="3">
        <v>1.9888799198352172</v>
      </c>
      <c r="M2233" s="3">
        <v>2.8463490884357938</v>
      </c>
      <c r="N2233" s="3">
        <v>3</v>
      </c>
      <c r="O2233" s="3">
        <v>3.333333333333333</v>
      </c>
      <c r="P2233" s="3">
        <v>2.0833333333333335</v>
      </c>
      <c r="Q2233" s="3">
        <v>2.654615660108592</v>
      </c>
      <c r="R2233" s="3">
        <v>4.6906028693930661</v>
      </c>
      <c r="S2233" s="3"/>
      <c r="T2233" s="3"/>
      <c r="U2233" s="9">
        <v>70.561912754354779</v>
      </c>
      <c r="V2233" s="3">
        <v>14.451309138830659</v>
      </c>
      <c r="W2233" s="3">
        <v>3.2325890322748818</v>
      </c>
      <c r="X2233" s="3">
        <v>8.1081081081081408</v>
      </c>
      <c r="Y2233" s="3">
        <v>0</v>
      </c>
      <c r="Z2233" s="9">
        <v>60.487702344255716</v>
      </c>
      <c r="AA2233" s="3">
        <v>2.41</v>
      </c>
      <c r="AB2233" s="3">
        <v>13.5</v>
      </c>
      <c r="AC2233" s="3">
        <v>20.66</v>
      </c>
      <c r="AD2233" s="3">
        <v>5.8097777777777786</v>
      </c>
      <c r="AE2233" s="3">
        <v>5.4911637326621907</v>
      </c>
      <c r="AF2233" s="3" t="s">
        <v>2</v>
      </c>
      <c r="AG2233" s="3">
        <v>5.4911637326621907</v>
      </c>
      <c r="AH2233" s="3">
        <v>10</v>
      </c>
      <c r="AI2233" s="3">
        <v>5.6406493232662189</v>
      </c>
      <c r="AJ2233" s="3">
        <v>0</v>
      </c>
      <c r="AK2233" s="3">
        <v>10</v>
      </c>
      <c r="AL2233" s="3">
        <v>5.2135497744220727</v>
      </c>
      <c r="AM2233" s="9">
        <v>66.286228212155109</v>
      </c>
      <c r="AN2233" s="3">
        <v>8</v>
      </c>
      <c r="AO2233" s="3">
        <v>7.5503177269460844</v>
      </c>
      <c r="AP2233" s="3">
        <v>10</v>
      </c>
      <c r="AQ2233" s="3">
        <v>8.5167725756486945</v>
      </c>
      <c r="AR2233" s="3" t="s">
        <v>2</v>
      </c>
      <c r="AS2233" s="3">
        <v>4.7308643467561513</v>
      </c>
      <c r="AT2233" s="3">
        <v>6.1683887662192394</v>
      </c>
      <c r="AU2233" s="3" t="s">
        <v>2</v>
      </c>
      <c r="AV2233" s="3" t="s">
        <v>2</v>
      </c>
      <c r="AW2233" s="3">
        <v>10</v>
      </c>
      <c r="AX2233" s="3">
        <v>6.9664177043251305</v>
      </c>
      <c r="AY2233" s="3">
        <v>5.0386157863534677</v>
      </c>
      <c r="AZ2233" s="3">
        <v>5.030864197530863</v>
      </c>
      <c r="BA2233" s="3" t="s">
        <v>2</v>
      </c>
      <c r="BB2233" s="3">
        <v>7.2788305868754657</v>
      </c>
      <c r="BC2233" s="3" t="s">
        <v>2</v>
      </c>
      <c r="BD2233" s="3" t="s">
        <v>2</v>
      </c>
      <c r="BE2233" s="3">
        <v>5.7827701902532658</v>
      </c>
      <c r="BF2233" s="9">
        <v>70.886534900756971</v>
      </c>
      <c r="BG2233" s="13">
        <v>62.196847817332561</v>
      </c>
    </row>
    <row r="2234" spans="1:59">
      <c r="A2234" s="1">
        <v>2008</v>
      </c>
      <c r="B2234" s="3" t="s">
        <v>148</v>
      </c>
      <c r="C2234" s="3" t="str">
        <f>VLOOKUP(E2234,[1]region!$A:$B,2,FALSE)</f>
        <v>FR</v>
      </c>
      <c r="D2234" s="3" t="s">
        <v>149</v>
      </c>
      <c r="E2234" s="3" t="str">
        <f>IFERROR(VLOOKUP(D2234,[2]Sheet1!$C:$D,2,FALSE),D2234)</f>
        <v>France</v>
      </c>
      <c r="F2234" s="3">
        <v>12.3</v>
      </c>
      <c r="G2234" s="3">
        <v>1.4865452114323918</v>
      </c>
      <c r="H2234" s="3">
        <v>15.45</v>
      </c>
      <c r="I2234" s="3">
        <v>16</v>
      </c>
      <c r="J2234" s="3">
        <v>29</v>
      </c>
      <c r="K2234" s="9">
        <v>49.254928674467067</v>
      </c>
      <c r="L2234" s="3">
        <v>1.9886544577464784</v>
      </c>
      <c r="M2234" s="3">
        <v>2.8431371847788496</v>
      </c>
      <c r="N2234" s="3">
        <v>2.9973928288288292</v>
      </c>
      <c r="O2234" s="3">
        <v>3.333333333333333</v>
      </c>
      <c r="P2234" s="3">
        <v>1.74</v>
      </c>
      <c r="Q2234" s="3">
        <v>2.654615660108592</v>
      </c>
      <c r="R2234" s="3">
        <v>4.6790614857644623</v>
      </c>
      <c r="S2234" s="3"/>
      <c r="T2234" s="3"/>
      <c r="U2234" s="9">
        <v>73.428989328063054</v>
      </c>
      <c r="V2234" s="3">
        <v>5.4604154736312527</v>
      </c>
      <c r="W2234" s="3">
        <v>0.41963477982435243</v>
      </c>
      <c r="X2234" s="3">
        <v>2.8175290557684605</v>
      </c>
      <c r="Y2234" s="3">
        <v>10</v>
      </c>
      <c r="Z2234" s="9">
        <v>95.441392955475806</v>
      </c>
      <c r="AA2234" s="3">
        <v>0.59</v>
      </c>
      <c r="AB2234" s="3">
        <v>5.6</v>
      </c>
      <c r="AC2234" s="3">
        <v>10.98</v>
      </c>
      <c r="AD2234" s="3">
        <v>8.0315555555555562</v>
      </c>
      <c r="AE2234" s="3">
        <v>7.1347664227467824</v>
      </c>
      <c r="AF2234" s="3">
        <v>8.7231286554354135</v>
      </c>
      <c r="AG2234" s="3">
        <v>7.928947539091098</v>
      </c>
      <c r="AH2234" s="3">
        <v>10</v>
      </c>
      <c r="AI2234" s="3">
        <v>6.9938222321173118</v>
      </c>
      <c r="AJ2234" s="3">
        <v>6.1538461538461542</v>
      </c>
      <c r="AK2234" s="3">
        <v>6.4162871962801891</v>
      </c>
      <c r="AL2234" s="3">
        <v>6.5213185274145529</v>
      </c>
      <c r="AM2234" s="9">
        <v>81.204554055153011</v>
      </c>
      <c r="AN2234" s="3">
        <v>10</v>
      </c>
      <c r="AO2234" s="3">
        <v>8.2260292961495693</v>
      </c>
      <c r="AP2234" s="3">
        <v>10</v>
      </c>
      <c r="AQ2234" s="3">
        <v>9.408676432049857</v>
      </c>
      <c r="AR2234" s="3">
        <v>3.3</v>
      </c>
      <c r="AS2234" s="3">
        <v>3.0298671030042916</v>
      </c>
      <c r="AT2234" s="3">
        <v>6.3296577074391989</v>
      </c>
      <c r="AU2234" s="3">
        <v>4</v>
      </c>
      <c r="AV2234" s="3">
        <v>7.0334003179812257</v>
      </c>
      <c r="AW2234" s="3">
        <v>10</v>
      </c>
      <c r="AX2234" s="3">
        <v>5.6154875214041198</v>
      </c>
      <c r="AY2234" s="3">
        <v>2.2231068061516455</v>
      </c>
      <c r="AZ2234" s="3">
        <v>2.3507462686567169</v>
      </c>
      <c r="BA2234" s="3">
        <v>9.7664302576027637</v>
      </c>
      <c r="BB2234" s="3">
        <v>7.3387072522651406</v>
      </c>
      <c r="BC2234" s="3">
        <v>8.6435454555980193</v>
      </c>
      <c r="BD2234" s="3">
        <v>8.5203689062490486</v>
      </c>
      <c r="BE2234" s="3">
        <v>6.4738174910872219</v>
      </c>
      <c r="BF2234" s="9">
        <v>71.659938148470673</v>
      </c>
      <c r="BG2234" s="13">
        <v>74.19796063232593</v>
      </c>
    </row>
    <row r="2235" spans="1:59">
      <c r="A2235" s="1">
        <v>2015</v>
      </c>
      <c r="B2235" s="3" t="s">
        <v>183</v>
      </c>
      <c r="C2235" s="3" t="str">
        <f>VLOOKUP(E2235,[1]region!$A:$B,2,FALSE)</f>
        <v>HU</v>
      </c>
      <c r="D2235" s="3" t="s">
        <v>184</v>
      </c>
      <c r="E2235" s="3" t="str">
        <f>IFERROR(VLOOKUP(D2235,[2]Sheet1!$C:$D,2,FALSE),D2235)</f>
        <v>Hungary</v>
      </c>
      <c r="F2235" s="3">
        <v>12.3</v>
      </c>
      <c r="G2235" s="3">
        <v>1.45</v>
      </c>
      <c r="H2235" s="3">
        <v>15.44</v>
      </c>
      <c r="I2235" s="3">
        <v>16</v>
      </c>
      <c r="J2235" s="3">
        <v>29</v>
      </c>
      <c r="K2235" s="9">
        <v>53.005876515506799</v>
      </c>
      <c r="L2235" s="3">
        <v>1.9841509708333329</v>
      </c>
      <c r="M2235" s="3">
        <v>2.8381247855946397</v>
      </c>
      <c r="N2235" s="3">
        <v>2.9973928288288292</v>
      </c>
      <c r="O2235" s="3">
        <v>3.333333333333333</v>
      </c>
      <c r="P2235" s="3">
        <v>1.667</v>
      </c>
      <c r="Q2235" s="3">
        <v>2.654615660108592</v>
      </c>
      <c r="R2235" s="3">
        <v>4.6774411506931024</v>
      </c>
      <c r="S2235" s="3"/>
      <c r="T2235" s="3"/>
      <c r="U2235" s="9">
        <v>60.384214951804609</v>
      </c>
      <c r="V2235" s="3">
        <v>8.6867211921206824</v>
      </c>
      <c r="W2235" s="3">
        <v>0.70472573195447774</v>
      </c>
      <c r="X2235" s="3">
        <v>-7.0282475737583006E-2</v>
      </c>
      <c r="Y2235" s="3">
        <v>10</v>
      </c>
      <c r="Z2235" s="9">
        <v>94.91677243411641</v>
      </c>
      <c r="AA2235" s="3">
        <v>1.3491603937463812</v>
      </c>
      <c r="AB2235" s="3">
        <v>5.0999999999999996</v>
      </c>
      <c r="AC2235" s="3">
        <v>7.496999999999999</v>
      </c>
      <c r="AD2235" s="3">
        <v>8.3605865791674709</v>
      </c>
      <c r="AE2235" s="3">
        <v>4.675353680395518</v>
      </c>
      <c r="AF2235" s="3">
        <v>9.9633137649230932</v>
      </c>
      <c r="AG2235" s="3">
        <v>7.3193337226593052</v>
      </c>
      <c r="AH2235" s="3">
        <v>10</v>
      </c>
      <c r="AI2235" s="3">
        <v>6.2769835549171527</v>
      </c>
      <c r="AJ2235" s="3">
        <v>3.8461538461538463</v>
      </c>
      <c r="AK2235" s="3">
        <v>7.7437948920622981</v>
      </c>
      <c r="AL2235" s="3">
        <v>5.9556440977110983</v>
      </c>
      <c r="AM2235" s="9">
        <v>79.088910998844682</v>
      </c>
      <c r="AN2235" s="3">
        <v>10</v>
      </c>
      <c r="AO2235" s="3">
        <v>9.1750000000000007</v>
      </c>
      <c r="AP2235" s="3">
        <v>10</v>
      </c>
      <c r="AQ2235" s="3">
        <v>9.7249999999999996</v>
      </c>
      <c r="AR2235" s="3">
        <v>7.2333333333333325</v>
      </c>
      <c r="AS2235" s="3">
        <v>5.5978141425033199</v>
      </c>
      <c r="AT2235" s="3">
        <v>7.0824298209748004</v>
      </c>
      <c r="AU2235" s="3">
        <v>6</v>
      </c>
      <c r="AV2235" s="3">
        <v>7.7551761538341202</v>
      </c>
      <c r="AW2235" s="3">
        <v>10</v>
      </c>
      <c r="AX2235" s="3">
        <v>7.2781255751075955</v>
      </c>
      <c r="AY2235" s="3">
        <v>2.7367352720864284</v>
      </c>
      <c r="AZ2235" s="3">
        <v>7.333333333333333</v>
      </c>
      <c r="BA2235" s="3">
        <v>9.5521308949693218</v>
      </c>
      <c r="BB2235" s="3">
        <v>3.4341705281726442</v>
      </c>
      <c r="BC2235" s="3">
        <v>7.6242089010110732</v>
      </c>
      <c r="BD2235" s="3">
        <v>6.8950165684165636</v>
      </c>
      <c r="BE2235" s="3">
        <v>6.2625992496648939</v>
      </c>
      <c r="BF2235" s="9">
        <v>77.552416082574965</v>
      </c>
      <c r="BG2235" s="13">
        <v>72.989638196569487</v>
      </c>
    </row>
    <row r="2236" spans="1:59">
      <c r="A2236" s="1">
        <v>2016</v>
      </c>
      <c r="B2236" s="3" t="s">
        <v>183</v>
      </c>
      <c r="C2236" s="3" t="str">
        <f>VLOOKUP(E2236,[1]region!$A:$B,2,FALSE)</f>
        <v>HU</v>
      </c>
      <c r="D2236" s="3" t="s">
        <v>184</v>
      </c>
      <c r="E2236" s="3" t="str">
        <f>IFERROR(VLOOKUP(D2236,[2]Sheet1!$C:$D,2,FALSE),D2236)</f>
        <v>Hungary</v>
      </c>
      <c r="F2236" s="3">
        <v>12.3</v>
      </c>
      <c r="G2236" s="3">
        <v>1.4419999999999999</v>
      </c>
      <c r="H2236" s="3">
        <v>15.44</v>
      </c>
      <c r="I2236" s="3">
        <v>16</v>
      </c>
      <c r="J2236" s="3">
        <v>29</v>
      </c>
      <c r="K2236" s="9">
        <v>53.005876515506799</v>
      </c>
      <c r="L2236" s="3">
        <v>1.9833333333333334</v>
      </c>
      <c r="M2236" s="3">
        <v>2.838060875733694</v>
      </c>
      <c r="N2236" s="3">
        <v>2.9973928288288292</v>
      </c>
      <c r="O2236" s="3">
        <v>3.333333333333333</v>
      </c>
      <c r="P2236" s="3">
        <v>1.6666666666666665</v>
      </c>
      <c r="Q2236" s="3">
        <v>2.6324661058371572</v>
      </c>
      <c r="R2236" s="3">
        <v>4.6409144876377226</v>
      </c>
      <c r="S2236" s="3"/>
      <c r="T2236" s="3"/>
      <c r="U2236" s="9">
        <v>60.384214951804609</v>
      </c>
      <c r="V2236" s="3">
        <v>8.6867211921206824</v>
      </c>
      <c r="W2236" s="3">
        <v>0.70472573195447774</v>
      </c>
      <c r="X2236" s="3">
        <v>-7.0282475737583006E-2</v>
      </c>
      <c r="Y2236" s="3">
        <v>10</v>
      </c>
      <c r="Z2236" s="9">
        <v>94.91677243411641</v>
      </c>
      <c r="AA2236" s="3">
        <v>1.3491603937463812</v>
      </c>
      <c r="AB2236" s="3">
        <v>5.0999999999999996</v>
      </c>
      <c r="AC2236" s="3">
        <v>7.496999999999999</v>
      </c>
      <c r="AD2236" s="3">
        <v>8.3605865791674709</v>
      </c>
      <c r="AE2236" s="3">
        <v>4.675353680395518</v>
      </c>
      <c r="AF2236" s="3">
        <v>9.9633137649230932</v>
      </c>
      <c r="AG2236" s="3">
        <v>7.3193337226593052</v>
      </c>
      <c r="AH2236" s="3">
        <v>10</v>
      </c>
      <c r="AI2236" s="3">
        <v>6.2769835549171527</v>
      </c>
      <c r="AJ2236" s="3">
        <v>3.8461538461538463</v>
      </c>
      <c r="AK2236" s="3">
        <v>7.7437948920622981</v>
      </c>
      <c r="AL2236" s="3">
        <v>5.9556440977110983</v>
      </c>
      <c r="AM2236" s="9">
        <v>79.088910998844682</v>
      </c>
      <c r="AN2236" s="3">
        <v>10</v>
      </c>
      <c r="AO2236" s="3">
        <v>9.1750000000000007</v>
      </c>
      <c r="AP2236" s="3">
        <v>10</v>
      </c>
      <c r="AQ2236" s="3">
        <v>9.7249999999999996</v>
      </c>
      <c r="AR2236" s="3">
        <v>7.2333333333333325</v>
      </c>
      <c r="AS2236" s="3">
        <v>5.5978141425033199</v>
      </c>
      <c r="AT2236" s="3">
        <v>7.0824298209748004</v>
      </c>
      <c r="AU2236" s="3">
        <v>6</v>
      </c>
      <c r="AV2236" s="3">
        <v>7.7551761538341202</v>
      </c>
      <c r="AW2236" s="3">
        <v>10</v>
      </c>
      <c r="AX2236" s="3">
        <v>7.2781255751075955</v>
      </c>
      <c r="AY2236" s="3">
        <v>2.7367352720864284</v>
      </c>
      <c r="AZ2236" s="3">
        <v>7.333333333333333</v>
      </c>
      <c r="BA2236" s="3">
        <v>9.5521308949693218</v>
      </c>
      <c r="BB2236" s="3">
        <v>3.4341705281726442</v>
      </c>
      <c r="BC2236" s="3">
        <v>7.6242089010110732</v>
      </c>
      <c r="BD2236" s="3">
        <v>6.8950165684165636</v>
      </c>
      <c r="BE2236" s="3">
        <v>6.2625992496648939</v>
      </c>
      <c r="BF2236" s="9">
        <v>77.552416082574965</v>
      </c>
      <c r="BG2236" s="13">
        <v>72.989638196569487</v>
      </c>
    </row>
    <row r="2237" spans="1:59">
      <c r="A2237" s="1">
        <v>2017</v>
      </c>
      <c r="B2237" s="3" t="s">
        <v>183</v>
      </c>
      <c r="C2237" s="3" t="str">
        <f>VLOOKUP(E2237,[1]region!$A:$B,2,FALSE)</f>
        <v>HU</v>
      </c>
      <c r="D2237" s="3" t="s">
        <v>184</v>
      </c>
      <c r="E2237" s="3" t="str">
        <f>IFERROR(VLOOKUP(D2237,[2]Sheet1!$C:$D,2,FALSE),D2237)</f>
        <v>Hungary</v>
      </c>
      <c r="F2237" s="3">
        <v>12.3</v>
      </c>
      <c r="G2237" s="3">
        <v>1.4</v>
      </c>
      <c r="H2237" s="3">
        <v>15.43</v>
      </c>
      <c r="I2237" s="3">
        <v>16</v>
      </c>
      <c r="J2237" s="3">
        <v>29</v>
      </c>
      <c r="K2237" s="9">
        <v>53.005876515506799</v>
      </c>
      <c r="L2237" s="3">
        <v>1.9803921568627456</v>
      </c>
      <c r="M2237" s="3">
        <v>2.8333333333333339</v>
      </c>
      <c r="N2237" s="3">
        <v>2.9973928288288292</v>
      </c>
      <c r="O2237" s="3">
        <v>3.333333333333333</v>
      </c>
      <c r="P2237" s="3">
        <v>1.6666666666666665</v>
      </c>
      <c r="Q2237" s="3">
        <v>2.6324661058371572</v>
      </c>
      <c r="R2237" s="3">
        <v>4.6409144876377226</v>
      </c>
      <c r="S2237" s="3"/>
      <c r="T2237" s="3"/>
      <c r="U2237" s="9">
        <v>60.384214951804609</v>
      </c>
      <c r="V2237" s="3">
        <v>8.6867211921206824</v>
      </c>
      <c r="W2237" s="3">
        <v>0.70472573195447774</v>
      </c>
      <c r="X2237" s="3">
        <v>-7.0282475737583006E-2</v>
      </c>
      <c r="Y2237" s="3">
        <v>10</v>
      </c>
      <c r="Z2237" s="9">
        <v>94.91677243411641</v>
      </c>
      <c r="AA2237" s="3">
        <v>1.3491603937463812</v>
      </c>
      <c r="AB2237" s="3">
        <v>5.0999999999999996</v>
      </c>
      <c r="AC2237" s="3">
        <v>7.496999999999999</v>
      </c>
      <c r="AD2237" s="3">
        <v>8.3605865791674709</v>
      </c>
      <c r="AE2237" s="3">
        <v>4.675353680395518</v>
      </c>
      <c r="AF2237" s="3">
        <v>9.9633137649230932</v>
      </c>
      <c r="AG2237" s="3">
        <v>7.3193337226593052</v>
      </c>
      <c r="AH2237" s="3">
        <v>10</v>
      </c>
      <c r="AI2237" s="3">
        <v>6.2769835549171527</v>
      </c>
      <c r="AJ2237" s="3">
        <v>3.8461538461538463</v>
      </c>
      <c r="AK2237" s="3">
        <v>7.7437948920622981</v>
      </c>
      <c r="AL2237" s="3">
        <v>5.9556440977110983</v>
      </c>
      <c r="AM2237" s="9">
        <v>79.088910998844682</v>
      </c>
      <c r="AN2237" s="3">
        <v>10</v>
      </c>
      <c r="AO2237" s="3">
        <v>9.1750000000000007</v>
      </c>
      <c r="AP2237" s="3">
        <v>10</v>
      </c>
      <c r="AQ2237" s="3">
        <v>9.7249999999999996</v>
      </c>
      <c r="AR2237" s="3">
        <v>7.2333333333333325</v>
      </c>
      <c r="AS2237" s="3">
        <v>5.5978141425033199</v>
      </c>
      <c r="AT2237" s="3">
        <v>7.0824298209748004</v>
      </c>
      <c r="AU2237" s="3">
        <v>6</v>
      </c>
      <c r="AV2237" s="3">
        <v>7.7551761538341202</v>
      </c>
      <c r="AW2237" s="3">
        <v>10</v>
      </c>
      <c r="AX2237" s="3">
        <v>7.2781255751075955</v>
      </c>
      <c r="AY2237" s="3">
        <v>2.7367352720864284</v>
      </c>
      <c r="AZ2237" s="3">
        <v>7.333333333333333</v>
      </c>
      <c r="BA2237" s="3">
        <v>9.5521308949693218</v>
      </c>
      <c r="BB2237" s="3">
        <v>3.4341705281726442</v>
      </c>
      <c r="BC2237" s="3">
        <v>7.6242089010110732</v>
      </c>
      <c r="BD2237" s="3">
        <v>6.8950165684165636</v>
      </c>
      <c r="BE2237" s="3">
        <v>6.2625992496648939</v>
      </c>
      <c r="BF2237" s="9">
        <v>77.552416082574965</v>
      </c>
      <c r="BG2237" s="13">
        <v>72.989638196569487</v>
      </c>
    </row>
    <row r="2238" spans="1:59">
      <c r="A2238" s="1">
        <v>2004</v>
      </c>
      <c r="B2238" s="3" t="s">
        <v>183</v>
      </c>
      <c r="C2238" s="3" t="str">
        <f>VLOOKUP(E2238,[1]region!$A:$B,2,FALSE)</f>
        <v>HU</v>
      </c>
      <c r="D2238" s="3" t="s">
        <v>184</v>
      </c>
      <c r="E2238" s="3" t="str">
        <f>IFERROR(VLOOKUP(D2238,[2]Sheet1!$C:$D,2,FALSE),D2238)</f>
        <v>Hungary</v>
      </c>
      <c r="F2238" s="3">
        <v>12.3</v>
      </c>
      <c r="G2238" s="3">
        <v>1.385</v>
      </c>
      <c r="H2238" s="3">
        <v>15.42</v>
      </c>
      <c r="I2238" s="3">
        <v>16</v>
      </c>
      <c r="J2238" s="3">
        <v>29</v>
      </c>
      <c r="K2238" s="9">
        <v>46.721569963135117</v>
      </c>
      <c r="L2238" s="3">
        <v>1.9739853232447304</v>
      </c>
      <c r="M2238" s="3">
        <v>2.8333333333333339</v>
      </c>
      <c r="N2238" s="3">
        <v>2.9973928288288292</v>
      </c>
      <c r="O2238" s="3">
        <v>3.333333333333333</v>
      </c>
      <c r="P2238" s="3">
        <v>1.6666666666666665</v>
      </c>
      <c r="Q2238" s="3">
        <v>2.6324661058371572</v>
      </c>
      <c r="R2238" s="3">
        <v>4.6409144876377226</v>
      </c>
      <c r="S2238" s="3"/>
      <c r="T2238" s="3"/>
      <c r="U2238" s="9">
        <v>63.096474072456388</v>
      </c>
      <c r="V2238" s="3">
        <v>1.0788667383021977</v>
      </c>
      <c r="W2238" s="3">
        <v>3.2391044917220961</v>
      </c>
      <c r="X2238" s="3">
        <v>6.7800237122086697</v>
      </c>
      <c r="Y2238" s="3">
        <v>10</v>
      </c>
      <c r="Z2238" s="9">
        <v>92.831450283022463</v>
      </c>
      <c r="AA2238" s="3">
        <v>0.61</v>
      </c>
      <c r="AB2238" s="3">
        <v>1.8</v>
      </c>
      <c r="AC2238" s="3">
        <v>14.7</v>
      </c>
      <c r="AD2238" s="3">
        <v>7.7844444444444454</v>
      </c>
      <c r="AE2238" s="3">
        <v>8.1547619047619051</v>
      </c>
      <c r="AF2238" s="3">
        <v>7.5938775535528675</v>
      </c>
      <c r="AG2238" s="3">
        <v>7.8743197291573868</v>
      </c>
      <c r="AH2238" s="3">
        <v>10</v>
      </c>
      <c r="AI2238" s="3">
        <v>8.4770114942528743</v>
      </c>
      <c r="AJ2238" s="3">
        <v>7.6923076923076925</v>
      </c>
      <c r="AK2238" s="3"/>
      <c r="AL2238" s="3">
        <v>8.0846595932802838</v>
      </c>
      <c r="AM2238" s="9">
        <v>84.358559417205299</v>
      </c>
      <c r="AN2238" s="3">
        <v>8</v>
      </c>
      <c r="AO2238" s="3">
        <v>6.593498785043856</v>
      </c>
      <c r="AP2238" s="3">
        <v>10</v>
      </c>
      <c r="AQ2238" s="3">
        <v>8.1978329283479514</v>
      </c>
      <c r="AR2238" s="3">
        <v>8.9</v>
      </c>
      <c r="AS2238" s="3">
        <v>4.9435028248587569</v>
      </c>
      <c r="AT2238" s="3">
        <v>7.8248587570621462</v>
      </c>
      <c r="AU2238" s="3">
        <v>3.3</v>
      </c>
      <c r="AV2238" s="3">
        <v>6.7552815977919654</v>
      </c>
      <c r="AW2238" s="3">
        <v>10</v>
      </c>
      <c r="AX2238" s="3">
        <v>6.9539405299521446</v>
      </c>
      <c r="AY2238" s="3">
        <v>3.2203389830508478</v>
      </c>
      <c r="AZ2238" s="3">
        <v>9.7368421052631575</v>
      </c>
      <c r="BA2238" s="3">
        <v>8.2871032867477457</v>
      </c>
      <c r="BB2238" s="3">
        <v>7.2932393546961816</v>
      </c>
      <c r="BC2238" s="3">
        <v>7.3791348883509045</v>
      </c>
      <c r="BD2238" s="3">
        <v>6.1888290009445175</v>
      </c>
      <c r="BE2238" s="3">
        <v>7.0175812698422257</v>
      </c>
      <c r="BF2238" s="9">
        <v>73.897849093807736</v>
      </c>
      <c r="BG2238" s="13">
        <v>72.181180565925402</v>
      </c>
    </row>
    <row r="2239" spans="1:59">
      <c r="A2239" s="1">
        <v>2001</v>
      </c>
      <c r="B2239" s="3" t="s">
        <v>380</v>
      </c>
      <c r="C2239" s="3" t="str">
        <f>VLOOKUP(E2239,[1]region!$A:$B,2,FALSE)</f>
        <v>UA</v>
      </c>
      <c r="D2239" s="3" t="s">
        <v>381</v>
      </c>
      <c r="E2239" s="3" t="str">
        <f>IFERROR(VLOOKUP(D2239,[2]Sheet1!$C:$D,2,FALSE),D2239)</f>
        <v>Ukraine</v>
      </c>
      <c r="F2239" s="3">
        <v>12.297587087697631</v>
      </c>
      <c r="G2239" s="3">
        <v>1.375</v>
      </c>
      <c r="H2239" s="3">
        <v>15.42</v>
      </c>
      <c r="I2239" s="3">
        <v>16</v>
      </c>
      <c r="J2239" s="3">
        <v>29</v>
      </c>
      <c r="K2239" s="9">
        <v>41.302753383682955</v>
      </c>
      <c r="L2239" s="3">
        <v>1.9658119658119655</v>
      </c>
      <c r="M2239" s="3">
        <v>2.8333333333333339</v>
      </c>
      <c r="N2239" s="3">
        <v>2.9874489766666668</v>
      </c>
      <c r="O2239" s="3">
        <v>3.333333333333333</v>
      </c>
      <c r="P2239" s="3">
        <v>1.6666666666666665</v>
      </c>
      <c r="Q2239" s="3">
        <v>2.6324661058371572</v>
      </c>
      <c r="R2239" s="3">
        <v>4.6409144876377226</v>
      </c>
      <c r="S2239" s="3"/>
      <c r="T2239" s="3"/>
      <c r="U2239" s="9">
        <v>47.303147399024922</v>
      </c>
      <c r="V2239" s="3">
        <v>32.336375235149639</v>
      </c>
      <c r="W2239" s="3">
        <v>7.3242002506065589</v>
      </c>
      <c r="X2239" s="3">
        <v>11.958808539045</v>
      </c>
      <c r="Y2239" s="3">
        <v>0</v>
      </c>
      <c r="Z2239" s="9">
        <v>45.528207862296114</v>
      </c>
      <c r="AA2239" s="3">
        <v>1.0900000000000001</v>
      </c>
      <c r="AB2239" s="3">
        <v>10.5</v>
      </c>
      <c r="AC2239" s="3">
        <v>11</v>
      </c>
      <c r="AD2239" s="3">
        <v>7.5911111111111111</v>
      </c>
      <c r="AE2239" s="3">
        <v>3.2098766167958575</v>
      </c>
      <c r="AF2239" s="3">
        <v>7.6666666666666661</v>
      </c>
      <c r="AG2239" s="3">
        <v>4.7624058524767552</v>
      </c>
      <c r="AH2239" s="3">
        <v>7.7777799999999999</v>
      </c>
      <c r="AI2239" s="3">
        <v>7.1322450000000002</v>
      </c>
      <c r="AJ2239" s="3">
        <v>0.76923076923076927</v>
      </c>
      <c r="AK2239" s="3"/>
      <c r="AL2239" s="3">
        <v>3.9507378846153847</v>
      </c>
      <c r="AM2239" s="9">
        <v>60.205087120508125</v>
      </c>
      <c r="AN2239" s="3">
        <v>2</v>
      </c>
      <c r="AO2239" s="3">
        <v>9.6885167562744616</v>
      </c>
      <c r="AP2239" s="3">
        <v>8</v>
      </c>
      <c r="AQ2239" s="3">
        <v>6.5628389187581533</v>
      </c>
      <c r="AR2239" s="3">
        <v>1.8660400000000001</v>
      </c>
      <c r="AS2239" s="3">
        <v>5.5747127532958984</v>
      </c>
      <c r="AT2239" s="3">
        <v>6.5719699859619141</v>
      </c>
      <c r="AU2239" s="3">
        <v>5.3440000000000003</v>
      </c>
      <c r="AV2239" s="3">
        <v>8.7948188791798732</v>
      </c>
      <c r="AW2239" s="3">
        <v>1</v>
      </c>
      <c r="AX2239" s="3">
        <v>4.8585902697396142</v>
      </c>
      <c r="AY2239" s="3">
        <v>1.647509535153707</v>
      </c>
      <c r="AZ2239" s="3">
        <v>3.25</v>
      </c>
      <c r="BA2239" s="3">
        <v>8.3531383563362152</v>
      </c>
      <c r="BB2239" s="3">
        <v>4.278743664423625</v>
      </c>
      <c r="BC2239" s="3"/>
      <c r="BD2239" s="3">
        <v>0</v>
      </c>
      <c r="BE2239" s="3">
        <v>3.5058783111827099</v>
      </c>
      <c r="BF2239" s="9">
        <v>49.757691665601591</v>
      </c>
      <c r="BG2239" s="13">
        <v>48.819377486222741</v>
      </c>
    </row>
    <row r="2240" spans="1:59">
      <c r="A2240" s="1">
        <v>2015</v>
      </c>
      <c r="B2240" s="3" t="s">
        <v>230</v>
      </c>
      <c r="C2240" s="3" t="str">
        <f>VLOOKUP(E2240,[1]region!$A:$B,2,FALSE)</f>
        <v>LS</v>
      </c>
      <c r="D2240" s="3" t="s">
        <v>231</v>
      </c>
      <c r="E2240" s="3" t="str">
        <f>IFERROR(VLOOKUP(D2240,[2]Sheet1!$C:$D,2,FALSE),D2240)</f>
        <v>Lesotho</v>
      </c>
      <c r="F2240" s="3">
        <v>12.287388180085056</v>
      </c>
      <c r="G2240" s="3">
        <v>1.3597302295224627</v>
      </c>
      <c r="H2240" s="3">
        <v>15.41</v>
      </c>
      <c r="I2240" s="3">
        <v>16</v>
      </c>
      <c r="J2240" s="3">
        <v>29</v>
      </c>
      <c r="K2240" s="9">
        <v>50.379367489114216</v>
      </c>
      <c r="L2240" s="3">
        <v>1.9607843137254899</v>
      </c>
      <c r="M2240" s="3">
        <v>2.8333333333333339</v>
      </c>
      <c r="N2240" s="3">
        <v>2.98393</v>
      </c>
      <c r="O2240" s="3">
        <v>3.333333333333333</v>
      </c>
      <c r="P2240" s="3">
        <v>1.6666666666666665</v>
      </c>
      <c r="Q2240" s="3">
        <v>2.6324661058371572</v>
      </c>
      <c r="R2240" s="3">
        <v>4.6409144876377226</v>
      </c>
      <c r="S2240" s="3"/>
      <c r="T2240" s="3"/>
      <c r="U2240" s="9">
        <v>57.626998181648744</v>
      </c>
      <c r="V2240" s="3">
        <v>6.7060961553254472</v>
      </c>
      <c r="W2240" s="3">
        <v>1.0968229269210024</v>
      </c>
      <c r="X2240" s="3">
        <v>3.17545459421711</v>
      </c>
      <c r="Y2240" s="3">
        <v>5</v>
      </c>
      <c r="Z2240" s="9">
        <v>81.46240169830773</v>
      </c>
      <c r="AA2240" s="3">
        <v>20.93</v>
      </c>
      <c r="AB2240" s="3">
        <v>7.6</v>
      </c>
      <c r="AC2240" s="3">
        <v>11.02</v>
      </c>
      <c r="AD2240" s="3">
        <v>4.690666666666667</v>
      </c>
      <c r="AE2240" s="3">
        <v>4.2788693176375494</v>
      </c>
      <c r="AF2240" s="3">
        <v>9.7284034550533711</v>
      </c>
      <c r="AG2240" s="3">
        <v>7.0036363863454607</v>
      </c>
      <c r="AH2240" s="3">
        <v>10</v>
      </c>
      <c r="AI2240" s="3">
        <v>5.1096870468722457</v>
      </c>
      <c r="AJ2240" s="3">
        <v>2.3076923076923079</v>
      </c>
      <c r="AK2240" s="3">
        <v>5.0887795004980818</v>
      </c>
      <c r="AL2240" s="3">
        <v>4.1687196183542126</v>
      </c>
      <c r="AM2240" s="9">
        <v>64.657556678415858</v>
      </c>
      <c r="AN2240" s="3">
        <v>10</v>
      </c>
      <c r="AO2240" s="3">
        <v>10</v>
      </c>
      <c r="AP2240" s="3">
        <v>9</v>
      </c>
      <c r="AQ2240" s="3">
        <v>9.6666666666666661</v>
      </c>
      <c r="AR2240" s="3">
        <v>6.666666666666667</v>
      </c>
      <c r="AS2240" s="3">
        <v>4.3817486685735201</v>
      </c>
      <c r="AT2240" s="3">
        <v>4.9316991105859653</v>
      </c>
      <c r="AU2240" s="3">
        <v>8</v>
      </c>
      <c r="AV2240" s="3">
        <v>6.5464248520524659</v>
      </c>
      <c r="AW2240" s="3">
        <v>10</v>
      </c>
      <c r="AX2240" s="3">
        <v>6.7544232163131035</v>
      </c>
      <c r="AY2240" s="3">
        <v>5.3843555317984695</v>
      </c>
      <c r="AZ2240" s="3">
        <v>4.4444444444444446</v>
      </c>
      <c r="BA2240" s="3">
        <v>8.9864344027047576</v>
      </c>
      <c r="BB2240" s="3">
        <v>3.2981365185644895</v>
      </c>
      <c r="BC2240" s="3">
        <v>7.9784404289130118</v>
      </c>
      <c r="BD2240" s="3">
        <v>6.3681782244294816</v>
      </c>
      <c r="BE2240" s="3">
        <v>6.0766649251424427</v>
      </c>
      <c r="BF2240" s="9">
        <v>74.992516027074046</v>
      </c>
      <c r="BG2240" s="13">
        <v>65.823768014912119</v>
      </c>
    </row>
    <row r="2241" spans="1:59">
      <c r="A2241" s="1">
        <v>2016</v>
      </c>
      <c r="B2241" s="3" t="s">
        <v>230</v>
      </c>
      <c r="C2241" s="3" t="str">
        <f>VLOOKUP(E2241,[1]region!$A:$B,2,FALSE)</f>
        <v>LS</v>
      </c>
      <c r="D2241" s="3" t="s">
        <v>231</v>
      </c>
      <c r="E2241" s="3" t="str">
        <f>IFERROR(VLOOKUP(D2241,[2]Sheet1!$C:$D,2,FALSE),D2241)</f>
        <v>Lesotho</v>
      </c>
      <c r="F2241" s="3">
        <v>12.27</v>
      </c>
      <c r="G2241" s="3">
        <v>1.3597302295224627</v>
      </c>
      <c r="H2241" s="3">
        <v>15.41</v>
      </c>
      <c r="I2241" s="3">
        <v>16</v>
      </c>
      <c r="J2241" s="3">
        <v>29</v>
      </c>
      <c r="K2241" s="9">
        <v>50.379367489114216</v>
      </c>
      <c r="L2241" s="3">
        <v>1.9586301646341462</v>
      </c>
      <c r="M2241" s="3">
        <v>2.8333333333333339</v>
      </c>
      <c r="N2241" s="3">
        <v>2.976190646489461</v>
      </c>
      <c r="O2241" s="3">
        <v>3.333333333333333</v>
      </c>
      <c r="P2241" s="3">
        <v>1.6666666666666665</v>
      </c>
      <c r="Q2241" s="3">
        <v>2.6324661058371572</v>
      </c>
      <c r="R2241" s="3">
        <v>4.6409144876377226</v>
      </c>
      <c r="S2241" s="3"/>
      <c r="T2241" s="3"/>
      <c r="U2241" s="9">
        <v>57.626998181648744</v>
      </c>
      <c r="V2241" s="3">
        <v>6.7060961553254472</v>
      </c>
      <c r="W2241" s="3">
        <v>1.0968229269210024</v>
      </c>
      <c r="X2241" s="3">
        <v>3.17545459421711</v>
      </c>
      <c r="Y2241" s="3">
        <v>5</v>
      </c>
      <c r="Z2241" s="9">
        <v>81.46240169830773</v>
      </c>
      <c r="AA2241" s="3">
        <v>20.93</v>
      </c>
      <c r="AB2241" s="3">
        <v>7.6</v>
      </c>
      <c r="AC2241" s="3">
        <v>11.02</v>
      </c>
      <c r="AD2241" s="3">
        <v>4.690666666666667</v>
      </c>
      <c r="AE2241" s="3">
        <v>4.2788693176375494</v>
      </c>
      <c r="AF2241" s="3">
        <v>9.7284034550533711</v>
      </c>
      <c r="AG2241" s="3">
        <v>7.0036363863454607</v>
      </c>
      <c r="AH2241" s="3">
        <v>10</v>
      </c>
      <c r="AI2241" s="3">
        <v>5.1096870468722457</v>
      </c>
      <c r="AJ2241" s="3">
        <v>2.3076923076923079</v>
      </c>
      <c r="AK2241" s="3">
        <v>5.0887795004980818</v>
      </c>
      <c r="AL2241" s="3">
        <v>4.1687196183542126</v>
      </c>
      <c r="AM2241" s="9">
        <v>64.657556678415858</v>
      </c>
      <c r="AN2241" s="3">
        <v>10</v>
      </c>
      <c r="AO2241" s="3">
        <v>10</v>
      </c>
      <c r="AP2241" s="3">
        <v>9</v>
      </c>
      <c r="AQ2241" s="3">
        <v>9.6666666666666661</v>
      </c>
      <c r="AR2241" s="3">
        <v>6.666666666666667</v>
      </c>
      <c r="AS2241" s="3">
        <v>4.3817486685735201</v>
      </c>
      <c r="AT2241" s="3">
        <v>4.9316991105859653</v>
      </c>
      <c r="AU2241" s="3">
        <v>8</v>
      </c>
      <c r="AV2241" s="3">
        <v>6.5464248520524659</v>
      </c>
      <c r="AW2241" s="3">
        <v>10</v>
      </c>
      <c r="AX2241" s="3">
        <v>6.7544232163131035</v>
      </c>
      <c r="AY2241" s="3">
        <v>5.3843555317984695</v>
      </c>
      <c r="AZ2241" s="3">
        <v>4.4444444444444446</v>
      </c>
      <c r="BA2241" s="3">
        <v>8.9864344027047576</v>
      </c>
      <c r="BB2241" s="3">
        <v>3.2981365185644895</v>
      </c>
      <c r="BC2241" s="3">
        <v>7.9784404289130118</v>
      </c>
      <c r="BD2241" s="3">
        <v>6.3681782244294816</v>
      </c>
      <c r="BE2241" s="3">
        <v>6.0766649251424427</v>
      </c>
      <c r="BF2241" s="9">
        <v>74.992516027074046</v>
      </c>
      <c r="BG2241" s="13">
        <v>65.823768014912119</v>
      </c>
    </row>
    <row r="2242" spans="1:59">
      <c r="A2242" s="1">
        <v>2017</v>
      </c>
      <c r="B2242" s="3" t="s">
        <v>230</v>
      </c>
      <c r="C2242" s="3" t="str">
        <f>VLOOKUP(E2242,[1]region!$A:$B,2,FALSE)</f>
        <v>LS</v>
      </c>
      <c r="D2242" s="3" t="s">
        <v>231</v>
      </c>
      <c r="E2242" s="3" t="str">
        <f>IFERROR(VLOOKUP(D2242,[2]Sheet1!$C:$D,2,FALSE),D2242)</f>
        <v>Lesotho</v>
      </c>
      <c r="F2242" s="3">
        <v>12.27</v>
      </c>
      <c r="G2242" s="3">
        <v>1.3597302295224627</v>
      </c>
      <c r="H2242" s="3">
        <v>15.41</v>
      </c>
      <c r="I2242" s="3">
        <v>16</v>
      </c>
      <c r="J2242" s="3">
        <v>29</v>
      </c>
      <c r="K2242" s="9">
        <v>50.379367489114216</v>
      </c>
      <c r="L2242" s="3">
        <v>1.9564392376866593</v>
      </c>
      <c r="M2242" s="3">
        <v>2.8277183225539</v>
      </c>
      <c r="N2242" s="3">
        <v>2.9761904761904763</v>
      </c>
      <c r="O2242" s="3">
        <v>3.333333333333333</v>
      </c>
      <c r="P2242" s="3">
        <v>1.6666666666666665</v>
      </c>
      <c r="Q2242" s="3">
        <v>2.6324661058371572</v>
      </c>
      <c r="R2242" s="3">
        <v>4.6409144876377226</v>
      </c>
      <c r="S2242" s="3"/>
      <c r="T2242" s="3"/>
      <c r="U2242" s="9">
        <v>57.626998181648744</v>
      </c>
      <c r="V2242" s="3">
        <v>6.7060961553254472</v>
      </c>
      <c r="W2242" s="3">
        <v>1.0968229269210024</v>
      </c>
      <c r="X2242" s="3">
        <v>3.17545459421711</v>
      </c>
      <c r="Y2242" s="3">
        <v>5</v>
      </c>
      <c r="Z2242" s="9">
        <v>81.46240169830773</v>
      </c>
      <c r="AA2242" s="3">
        <v>20.93</v>
      </c>
      <c r="AB2242" s="3">
        <v>7.6</v>
      </c>
      <c r="AC2242" s="3">
        <v>11.02</v>
      </c>
      <c r="AD2242" s="3">
        <v>4.690666666666667</v>
      </c>
      <c r="AE2242" s="3">
        <v>4.2788693176375494</v>
      </c>
      <c r="AF2242" s="3">
        <v>9.7284034550533711</v>
      </c>
      <c r="AG2242" s="3">
        <v>7.0036363863454607</v>
      </c>
      <c r="AH2242" s="3">
        <v>10</v>
      </c>
      <c r="AI2242" s="3">
        <v>5.1096870468722457</v>
      </c>
      <c r="AJ2242" s="3">
        <v>2.3076923076923079</v>
      </c>
      <c r="AK2242" s="3">
        <v>5.0887795004980818</v>
      </c>
      <c r="AL2242" s="3">
        <v>4.1687196183542126</v>
      </c>
      <c r="AM2242" s="9">
        <v>64.657556678415858</v>
      </c>
      <c r="AN2242" s="3">
        <v>10</v>
      </c>
      <c r="AO2242" s="3">
        <v>10</v>
      </c>
      <c r="AP2242" s="3">
        <v>9</v>
      </c>
      <c r="AQ2242" s="3">
        <v>9.6666666666666661</v>
      </c>
      <c r="AR2242" s="3">
        <v>6.666666666666667</v>
      </c>
      <c r="AS2242" s="3">
        <v>4.3817486685735201</v>
      </c>
      <c r="AT2242" s="3">
        <v>4.9316991105859653</v>
      </c>
      <c r="AU2242" s="3">
        <v>8</v>
      </c>
      <c r="AV2242" s="3">
        <v>6.5464248520524659</v>
      </c>
      <c r="AW2242" s="3">
        <v>10</v>
      </c>
      <c r="AX2242" s="3">
        <v>6.7544232163131035</v>
      </c>
      <c r="AY2242" s="3">
        <v>5.3843555317984695</v>
      </c>
      <c r="AZ2242" s="3">
        <v>4.4444444444444446</v>
      </c>
      <c r="BA2242" s="3">
        <v>8.9864344027047576</v>
      </c>
      <c r="BB2242" s="3">
        <v>3.2981365185644895</v>
      </c>
      <c r="BC2242" s="3">
        <v>7.9784404289130118</v>
      </c>
      <c r="BD2242" s="3">
        <v>6.3681782244294816</v>
      </c>
      <c r="BE2242" s="3">
        <v>6.0766649251424427</v>
      </c>
      <c r="BF2242" s="9">
        <v>74.992516027074046</v>
      </c>
      <c r="BG2242" s="13">
        <v>65.823768014912119</v>
      </c>
    </row>
    <row r="2243" spans="1:59">
      <c r="A2243" s="1">
        <v>2013</v>
      </c>
      <c r="B2243" s="3" t="s">
        <v>113</v>
      </c>
      <c r="C2243" s="3" t="str">
        <f>VLOOKUP(E2243,[1]region!$A:$B,2,FALSE)</f>
        <v>CZ</v>
      </c>
      <c r="D2243" s="3" t="s">
        <v>114</v>
      </c>
      <c r="E2243" s="3" t="str">
        <f>IFERROR(VLOOKUP(D2243,[2]Sheet1!$C:$D,2,FALSE),D2243)</f>
        <v>Czech Republic</v>
      </c>
      <c r="F2243" s="3">
        <v>12.27</v>
      </c>
      <c r="G2243" s="3">
        <v>1.3597302295224627</v>
      </c>
      <c r="H2243" s="3">
        <v>15.41</v>
      </c>
      <c r="I2243" s="3">
        <v>16</v>
      </c>
      <c r="J2243" s="3">
        <v>29</v>
      </c>
      <c r="K2243" s="9">
        <v>58.145694454545435</v>
      </c>
      <c r="L2243" s="3">
        <v>1.9562097716666669</v>
      </c>
      <c r="M2243" s="3">
        <v>2.8265796703296702</v>
      </c>
      <c r="N2243" s="3">
        <v>2.9684819832347138</v>
      </c>
      <c r="O2243" s="3">
        <v>3.333333333333333</v>
      </c>
      <c r="P2243" s="3">
        <v>1.6666666666666665</v>
      </c>
      <c r="Q2243" s="3">
        <v>2.6324661058371572</v>
      </c>
      <c r="R2243" s="3">
        <v>4.6409144876377226</v>
      </c>
      <c r="S2243" s="3"/>
      <c r="T2243" s="3"/>
      <c r="U2243" s="9">
        <v>58.657107977437747</v>
      </c>
      <c r="V2243" s="3">
        <v>5.3667604017096471</v>
      </c>
      <c r="W2243" s="3">
        <v>1.6558270531380572</v>
      </c>
      <c r="X2243" s="3">
        <v>1.4347266024065561</v>
      </c>
      <c r="Y2243" s="3">
        <v>10</v>
      </c>
      <c r="Z2243" s="9">
        <v>94.943429444803826</v>
      </c>
      <c r="AA2243" s="3">
        <v>0.54</v>
      </c>
      <c r="AB2243" s="3">
        <v>5.5</v>
      </c>
      <c r="AC2243" s="3">
        <v>9.4600000000000009</v>
      </c>
      <c r="AD2243" s="3">
        <v>8.2520000000000007</v>
      </c>
      <c r="AE2243" s="3">
        <v>5.5913356959471203</v>
      </c>
      <c r="AF2243" s="3">
        <v>7.6777205634855843</v>
      </c>
      <c r="AG2243" s="3">
        <v>6.6345281297163528</v>
      </c>
      <c r="AH2243" s="3">
        <v>10</v>
      </c>
      <c r="AI2243" s="3">
        <v>7.0399775687039199</v>
      </c>
      <c r="AJ2243" s="3">
        <v>3.0769230769230771</v>
      </c>
      <c r="AK2243" s="3">
        <v>5.869296091346115</v>
      </c>
      <c r="AL2243" s="3">
        <v>5.3287322456577035</v>
      </c>
      <c r="AM2243" s="9">
        <v>75.538150938435138</v>
      </c>
      <c r="AN2243" s="3">
        <v>10</v>
      </c>
      <c r="AO2243" s="3">
        <v>8.6542520756133019</v>
      </c>
      <c r="AP2243" s="3">
        <v>10</v>
      </c>
      <c r="AQ2243" s="3">
        <v>9.5514173585377673</v>
      </c>
      <c r="AR2243" s="3">
        <v>10</v>
      </c>
      <c r="AS2243" s="3">
        <v>3.7138341211673209</v>
      </c>
      <c r="AT2243" s="3">
        <v>7.2889784582170289</v>
      </c>
      <c r="AU2243" s="3">
        <v>10</v>
      </c>
      <c r="AV2243" s="3">
        <v>7.7551761538341033</v>
      </c>
      <c r="AW2243" s="3">
        <v>10</v>
      </c>
      <c r="AX2243" s="3">
        <v>8.126331455536409</v>
      </c>
      <c r="AY2243" s="3">
        <v>2.5888473171528892</v>
      </c>
      <c r="AZ2243" s="3">
        <v>7.333333333333333</v>
      </c>
      <c r="BA2243" s="3">
        <v>9.3076501681842867</v>
      </c>
      <c r="BB2243" s="3">
        <v>4.4781107760649856</v>
      </c>
      <c r="BC2243" s="3">
        <v>8.5865619993122859</v>
      </c>
      <c r="BD2243" s="3">
        <v>5.3705481687943699</v>
      </c>
      <c r="BE2243" s="3">
        <v>6.2775086271403593</v>
      </c>
      <c r="BF2243" s="9">
        <v>79.850858137381792</v>
      </c>
      <c r="BG2243" s="13">
        <v>73.427048190520793</v>
      </c>
    </row>
    <row r="2244" spans="1:59">
      <c r="A2244" s="1">
        <v>2012</v>
      </c>
      <c r="B2244" s="3" t="s">
        <v>87</v>
      </c>
      <c r="C2244" s="3" t="str">
        <f>VLOOKUP(E2244,[1]region!$A:$B,2,FALSE)</f>
        <v>CG</v>
      </c>
      <c r="D2244" s="3" t="s">
        <v>88</v>
      </c>
      <c r="E2244" s="3" t="str">
        <f>IFERROR(VLOOKUP(D2244,[2]Sheet1!$C:$D,2,FALSE),D2244)</f>
        <v>Congo, Rep.</v>
      </c>
      <c r="F2244" s="3">
        <v>12.27</v>
      </c>
      <c r="G2244" s="3">
        <v>1.35</v>
      </c>
      <c r="H2244" s="3">
        <v>15.41</v>
      </c>
      <c r="I2244" s="3">
        <v>16</v>
      </c>
      <c r="J2244" s="3">
        <v>29</v>
      </c>
      <c r="K2244" s="9">
        <v>40.588235294117645</v>
      </c>
      <c r="L2244" s="3">
        <v>1.9509832584377129</v>
      </c>
      <c r="M2244" s="3">
        <v>2.8252032520325203</v>
      </c>
      <c r="N2244" s="3">
        <v>2.9643446507936511</v>
      </c>
      <c r="O2244" s="3">
        <v>3.333333333333333</v>
      </c>
      <c r="P2244" s="3">
        <v>1.6666666666666665</v>
      </c>
      <c r="Q2244" s="3">
        <v>2.6320000000000001</v>
      </c>
      <c r="R2244" s="3">
        <v>4.6373448651866136</v>
      </c>
      <c r="S2244" s="3"/>
      <c r="T2244" s="3"/>
      <c r="U2244" s="9">
        <v>24.90504466928914</v>
      </c>
      <c r="V2244" s="3">
        <v>15.104352858810799</v>
      </c>
      <c r="W2244" s="3">
        <v>18.102721061527536</v>
      </c>
      <c r="X2244" s="3">
        <v>3.89</v>
      </c>
      <c r="Y2244" s="3">
        <v>0</v>
      </c>
      <c r="Z2244" s="9">
        <v>47.400102509067068</v>
      </c>
      <c r="AA2244" s="3">
        <v>0.98</v>
      </c>
      <c r="AB2244" s="3">
        <v>17.8</v>
      </c>
      <c r="AC2244" s="3">
        <v>9.4340000000000011</v>
      </c>
      <c r="AD2244" s="3">
        <v>7.3376888888888887</v>
      </c>
      <c r="AE2244" s="3" t="s">
        <v>2</v>
      </c>
      <c r="AF2244" s="3">
        <v>2.6004731586960128</v>
      </c>
      <c r="AG2244" s="3">
        <v>2.6004731586960128</v>
      </c>
      <c r="AH2244" s="3">
        <v>10</v>
      </c>
      <c r="AI2244" s="3" t="s">
        <v>2</v>
      </c>
      <c r="AJ2244" s="3">
        <v>1.5384615384615385</v>
      </c>
      <c r="AK2244" s="3">
        <v>0</v>
      </c>
      <c r="AL2244" s="3">
        <v>0.76923076923076927</v>
      </c>
      <c r="AM2244" s="9">
        <v>51.768482042039182</v>
      </c>
      <c r="AN2244" s="3">
        <v>0</v>
      </c>
      <c r="AO2244" s="3">
        <v>9.318337870353572</v>
      </c>
      <c r="AP2244" s="3">
        <v>9</v>
      </c>
      <c r="AQ2244" s="3">
        <v>6.1061126234511915</v>
      </c>
      <c r="AR2244" s="3">
        <v>2.2333333333333329</v>
      </c>
      <c r="AS2244" s="3" t="s">
        <v>2</v>
      </c>
      <c r="AT2244" s="3" t="s">
        <v>2</v>
      </c>
      <c r="AU2244" s="3">
        <v>6</v>
      </c>
      <c r="AV2244" s="3">
        <v>7.6803486922952402</v>
      </c>
      <c r="AW2244" s="3">
        <v>10</v>
      </c>
      <c r="AX2244" s="3">
        <v>6.4784205064071436</v>
      </c>
      <c r="AY2244" s="3" t="s">
        <v>2</v>
      </c>
      <c r="AZ2244" s="3">
        <v>0</v>
      </c>
      <c r="BA2244" s="3">
        <v>5.9616854934455832</v>
      </c>
      <c r="BB2244" s="3" t="s">
        <v>2</v>
      </c>
      <c r="BC2244" s="3">
        <v>6.7035456364381192</v>
      </c>
      <c r="BD2244" s="3">
        <v>3.251985466378235</v>
      </c>
      <c r="BE2244" s="3">
        <v>3.9793041490654844</v>
      </c>
      <c r="BF2244" s="9">
        <v>55.212790929746063</v>
      </c>
      <c r="BG2244" s="13">
        <v>43.974931088851818</v>
      </c>
    </row>
    <row r="2245" spans="1:59">
      <c r="A2245" s="1">
        <v>2015</v>
      </c>
      <c r="B2245" s="3" t="s">
        <v>196</v>
      </c>
      <c r="C2245" s="3" t="str">
        <f>VLOOKUP(E2245,[1]region!$A:$B,2,FALSE)</f>
        <v>IL</v>
      </c>
      <c r="D2245" s="3" t="s">
        <v>197</v>
      </c>
      <c r="E2245" s="3" t="str">
        <f>IFERROR(VLOOKUP(D2245,[2]Sheet1!$C:$D,2,FALSE),D2245)</f>
        <v>Israel</v>
      </c>
      <c r="F2245" s="3">
        <v>12.27</v>
      </c>
      <c r="G2245" s="3">
        <v>1.35</v>
      </c>
      <c r="H2245" s="3">
        <v>15.41</v>
      </c>
      <c r="I2245" s="3">
        <v>16</v>
      </c>
      <c r="J2245" s="3">
        <v>29</v>
      </c>
      <c r="K2245" s="9">
        <v>62.987312333493918</v>
      </c>
      <c r="L2245" s="3">
        <v>1.9178872529351918</v>
      </c>
      <c r="M2245" s="3">
        <v>2.8174603174603181</v>
      </c>
      <c r="N2245" s="3">
        <v>2.9601594999999996</v>
      </c>
      <c r="O2245" s="3">
        <v>3.333333333333333</v>
      </c>
      <c r="P2245" s="3">
        <v>1.6666666666666665</v>
      </c>
      <c r="Q2245" s="3">
        <v>2.5939999999999999</v>
      </c>
      <c r="R2245" s="3">
        <v>4.6373448651866136</v>
      </c>
      <c r="S2245" s="3"/>
      <c r="T2245" s="3"/>
      <c r="U2245" s="9">
        <v>61.321194154135824</v>
      </c>
      <c r="V2245" s="3">
        <v>-7.3113719792859522</v>
      </c>
      <c r="W2245" s="3">
        <v>1.1055948687062627</v>
      </c>
      <c r="X2245" s="3">
        <v>-0.63312229256880004</v>
      </c>
      <c r="Y2245" s="3">
        <v>10</v>
      </c>
      <c r="Z2245" s="9">
        <v>94.922157995366376</v>
      </c>
      <c r="AA2245" s="3">
        <v>0.42</v>
      </c>
      <c r="AB2245" s="3">
        <v>4.5</v>
      </c>
      <c r="AC2245" s="3">
        <v>10.215</v>
      </c>
      <c r="AD2245" s="3">
        <v>8.2446666666666673</v>
      </c>
      <c r="AE2245" s="3">
        <v>5.9351112264575381</v>
      </c>
      <c r="AF2245" s="3">
        <v>7.3295934161428242</v>
      </c>
      <c r="AG2245" s="3">
        <v>6.6323523213001812</v>
      </c>
      <c r="AH2245" s="3">
        <v>10</v>
      </c>
      <c r="AI2245" s="3">
        <v>6.7175270282860957</v>
      </c>
      <c r="AJ2245" s="3">
        <v>6.1538461538461542</v>
      </c>
      <c r="AK2245" s="3">
        <v>9.8456820770506344</v>
      </c>
      <c r="AL2245" s="3">
        <v>7.5723517530609614</v>
      </c>
      <c r="AM2245" s="9">
        <v>81.123426852569537</v>
      </c>
      <c r="AN2245" s="3">
        <v>10</v>
      </c>
      <c r="AO2245" s="3">
        <v>8.7139999999999986</v>
      </c>
      <c r="AP2245" s="3">
        <v>10</v>
      </c>
      <c r="AQ2245" s="3">
        <v>9.5713333333333335</v>
      </c>
      <c r="AR2245" s="3">
        <v>8.9</v>
      </c>
      <c r="AS2245" s="3">
        <v>5.8591803348425664</v>
      </c>
      <c r="AT2245" s="3">
        <v>7.5603936489182288</v>
      </c>
      <c r="AU2245" s="3">
        <v>8</v>
      </c>
      <c r="AV2245" s="3">
        <v>2.5172538461136824</v>
      </c>
      <c r="AW2245" s="3">
        <v>0</v>
      </c>
      <c r="AX2245" s="3">
        <v>5.4728046383124136</v>
      </c>
      <c r="AY2245" s="3">
        <v>4.4794845581054687</v>
      </c>
      <c r="AZ2245" s="3">
        <v>8.4444444444444446</v>
      </c>
      <c r="BA2245" s="3">
        <v>9.5811368803814592</v>
      </c>
      <c r="BB2245" s="3">
        <v>5.8154204010963442</v>
      </c>
      <c r="BC2245" s="3">
        <v>7.5076572092332476</v>
      </c>
      <c r="BD2245" s="3">
        <v>7.3658082800645932</v>
      </c>
      <c r="BE2245" s="3">
        <v>7.1989919622209264</v>
      </c>
      <c r="BF2245" s="9">
        <v>74.143766446222244</v>
      </c>
      <c r="BG2245" s="13">
        <v>74.899571556357586</v>
      </c>
    </row>
    <row r="2246" spans="1:59">
      <c r="A2246" s="1">
        <v>2016</v>
      </c>
      <c r="B2246" s="3" t="s">
        <v>196</v>
      </c>
      <c r="C2246" s="3" t="str">
        <f>VLOOKUP(E2246,[1]region!$A:$B,2,FALSE)</f>
        <v>IL</v>
      </c>
      <c r="D2246" s="3" t="s">
        <v>197</v>
      </c>
      <c r="E2246" s="3" t="str">
        <f>IFERROR(VLOOKUP(D2246,[2]Sheet1!$C:$D,2,FALSE),D2246)</f>
        <v>Israel</v>
      </c>
      <c r="F2246" s="3">
        <v>12.267287234042554</v>
      </c>
      <c r="G2246" s="3">
        <v>1.3486036997310631</v>
      </c>
      <c r="H2246" s="3">
        <v>15.41</v>
      </c>
      <c r="I2246" s="3">
        <v>16</v>
      </c>
      <c r="J2246" s="3">
        <v>29</v>
      </c>
      <c r="K2246" s="9">
        <v>62.987312333493918</v>
      </c>
      <c r="L2246" s="3">
        <v>1.9178872529351918</v>
      </c>
      <c r="M2246" s="3">
        <v>2.8169794153005467</v>
      </c>
      <c r="N2246" s="3">
        <v>2.9559380587756641</v>
      </c>
      <c r="O2246" s="3">
        <v>3.333333333333333</v>
      </c>
      <c r="P2246" s="3">
        <v>1.6666666666666665</v>
      </c>
      <c r="Q2246" s="3">
        <v>2.5938544077797991</v>
      </c>
      <c r="R2246" s="3">
        <v>4.6373448651866136</v>
      </c>
      <c r="S2246" s="3"/>
      <c r="T2246" s="3"/>
      <c r="U2246" s="9">
        <v>61.321194154135824</v>
      </c>
      <c r="V2246" s="3">
        <v>-7.3113719792859522</v>
      </c>
      <c r="W2246" s="3">
        <v>1.1055948687062627</v>
      </c>
      <c r="X2246" s="3">
        <v>-0.63312229256880004</v>
      </c>
      <c r="Y2246" s="3">
        <v>10</v>
      </c>
      <c r="Z2246" s="9">
        <v>94.922157995366376</v>
      </c>
      <c r="AA2246" s="3">
        <v>0.42</v>
      </c>
      <c r="AB2246" s="3">
        <v>4.5</v>
      </c>
      <c r="AC2246" s="3">
        <v>10.215</v>
      </c>
      <c r="AD2246" s="3">
        <v>8.2446666666666673</v>
      </c>
      <c r="AE2246" s="3">
        <v>5.9351112264575381</v>
      </c>
      <c r="AF2246" s="3">
        <v>7.3295934161428242</v>
      </c>
      <c r="AG2246" s="3">
        <v>6.6323523213001812</v>
      </c>
      <c r="AH2246" s="3">
        <v>10</v>
      </c>
      <c r="AI2246" s="3">
        <v>6.7175270282860957</v>
      </c>
      <c r="AJ2246" s="3">
        <v>6.1538461538461542</v>
      </c>
      <c r="AK2246" s="3">
        <v>9.8456820770506344</v>
      </c>
      <c r="AL2246" s="3">
        <v>7.5723517530609614</v>
      </c>
      <c r="AM2246" s="9">
        <v>81.123426852569537</v>
      </c>
      <c r="AN2246" s="3">
        <v>10</v>
      </c>
      <c r="AO2246" s="3">
        <v>8.7139999999999986</v>
      </c>
      <c r="AP2246" s="3">
        <v>10</v>
      </c>
      <c r="AQ2246" s="3">
        <v>9.5713333333333335</v>
      </c>
      <c r="AR2246" s="3">
        <v>8.9</v>
      </c>
      <c r="AS2246" s="3">
        <v>5.8591803348425664</v>
      </c>
      <c r="AT2246" s="3">
        <v>7.5603936489182288</v>
      </c>
      <c r="AU2246" s="3">
        <v>8</v>
      </c>
      <c r="AV2246" s="3">
        <v>2.5172538461136824</v>
      </c>
      <c r="AW2246" s="3">
        <v>0</v>
      </c>
      <c r="AX2246" s="3">
        <v>5.4728046383124136</v>
      </c>
      <c r="AY2246" s="3">
        <v>4.4794845581054687</v>
      </c>
      <c r="AZ2246" s="3">
        <v>8.4444444444444446</v>
      </c>
      <c r="BA2246" s="3">
        <v>9.5811368803814592</v>
      </c>
      <c r="BB2246" s="3">
        <v>5.8154204010963442</v>
      </c>
      <c r="BC2246" s="3">
        <v>7.5076572092332476</v>
      </c>
      <c r="BD2246" s="3">
        <v>7.3658082800645932</v>
      </c>
      <c r="BE2246" s="3">
        <v>7.1989919622209264</v>
      </c>
      <c r="BF2246" s="9">
        <v>74.143766446222244</v>
      </c>
      <c r="BG2246" s="13">
        <v>74.899571556357586</v>
      </c>
    </row>
    <row r="2247" spans="1:59">
      <c r="A2247" s="1">
        <v>2017</v>
      </c>
      <c r="B2247" s="3" t="s">
        <v>196</v>
      </c>
      <c r="C2247" s="3" t="str">
        <f>VLOOKUP(E2247,[1]region!$A:$B,2,FALSE)</f>
        <v>IL</v>
      </c>
      <c r="D2247" s="3" t="s">
        <v>197</v>
      </c>
      <c r="E2247" s="3" t="str">
        <f>IFERROR(VLOOKUP(D2247,[2]Sheet1!$C:$D,2,FALSE),D2247)</f>
        <v>Israel</v>
      </c>
      <c r="F2247" s="3">
        <v>12.26</v>
      </c>
      <c r="G2247" s="3">
        <v>1.3447480951153954</v>
      </c>
      <c r="H2247" s="3">
        <v>15.4</v>
      </c>
      <c r="I2247" s="3">
        <v>16</v>
      </c>
      <c r="J2247" s="3">
        <v>29</v>
      </c>
      <c r="K2247" s="9">
        <v>62.987312333493918</v>
      </c>
      <c r="L2247" s="3">
        <v>1.9178872529351918</v>
      </c>
      <c r="M2247" s="3">
        <v>2.8112449799196786</v>
      </c>
      <c r="N2247" s="3">
        <v>2.9521547549019673</v>
      </c>
      <c r="O2247" s="3">
        <v>3.333333333333333</v>
      </c>
      <c r="P2247" s="3">
        <v>1.6666666666666665</v>
      </c>
      <c r="Q2247" s="3">
        <v>2.5938544077797991</v>
      </c>
      <c r="R2247" s="3">
        <v>4.6373448651866136</v>
      </c>
      <c r="S2247" s="3"/>
      <c r="T2247" s="3"/>
      <c r="U2247" s="9">
        <v>61.321194154135824</v>
      </c>
      <c r="V2247" s="3">
        <v>-7.3113719792859522</v>
      </c>
      <c r="W2247" s="3">
        <v>1.1055948687062627</v>
      </c>
      <c r="X2247" s="3">
        <v>-0.63312229256880004</v>
      </c>
      <c r="Y2247" s="3">
        <v>10</v>
      </c>
      <c r="Z2247" s="9">
        <v>94.922157995366376</v>
      </c>
      <c r="AA2247" s="3">
        <v>0.42</v>
      </c>
      <c r="AB2247" s="3">
        <v>4.5</v>
      </c>
      <c r="AC2247" s="3">
        <v>10.215</v>
      </c>
      <c r="AD2247" s="3">
        <v>8.2446666666666673</v>
      </c>
      <c r="AE2247" s="3">
        <v>5.9351112264575381</v>
      </c>
      <c r="AF2247" s="3">
        <v>7.3295934161428242</v>
      </c>
      <c r="AG2247" s="3">
        <v>6.6323523213001812</v>
      </c>
      <c r="AH2247" s="3">
        <v>10</v>
      </c>
      <c r="AI2247" s="3">
        <v>6.7175270282860957</v>
      </c>
      <c r="AJ2247" s="3">
        <v>6.1538461538461542</v>
      </c>
      <c r="AK2247" s="3">
        <v>9.8456820770506344</v>
      </c>
      <c r="AL2247" s="3">
        <v>7.5723517530609614</v>
      </c>
      <c r="AM2247" s="9">
        <v>81.123426852569537</v>
      </c>
      <c r="AN2247" s="3">
        <v>10</v>
      </c>
      <c r="AO2247" s="3">
        <v>8.7139999999999986</v>
      </c>
      <c r="AP2247" s="3">
        <v>10</v>
      </c>
      <c r="AQ2247" s="3">
        <v>9.5713333333333335</v>
      </c>
      <c r="AR2247" s="3">
        <v>8.9</v>
      </c>
      <c r="AS2247" s="3">
        <v>5.8591803348425664</v>
      </c>
      <c r="AT2247" s="3">
        <v>7.5603936489182288</v>
      </c>
      <c r="AU2247" s="3">
        <v>8</v>
      </c>
      <c r="AV2247" s="3">
        <v>2.5172538461136824</v>
      </c>
      <c r="AW2247" s="3">
        <v>0</v>
      </c>
      <c r="AX2247" s="3">
        <v>5.4728046383124136</v>
      </c>
      <c r="AY2247" s="3">
        <v>4.4794845581054687</v>
      </c>
      <c r="AZ2247" s="3">
        <v>8.4444444444444446</v>
      </c>
      <c r="BA2247" s="3">
        <v>9.5811368803814592</v>
      </c>
      <c r="BB2247" s="3">
        <v>5.8154204010963442</v>
      </c>
      <c r="BC2247" s="3">
        <v>7.5076572092332476</v>
      </c>
      <c r="BD2247" s="3">
        <v>7.3658082800645932</v>
      </c>
      <c r="BE2247" s="3">
        <v>7.1989919622209264</v>
      </c>
      <c r="BF2247" s="9">
        <v>74.143766446222244</v>
      </c>
      <c r="BG2247" s="13">
        <v>74.899571556357586</v>
      </c>
    </row>
    <row r="2248" spans="1:59">
      <c r="A2248" s="1">
        <v>2007</v>
      </c>
      <c r="B2248" s="3" t="s">
        <v>148</v>
      </c>
      <c r="C2248" s="3" t="str">
        <f>VLOOKUP(E2248,[1]region!$A:$B,2,FALSE)</f>
        <v>FR</v>
      </c>
      <c r="D2248" s="3" t="s">
        <v>149</v>
      </c>
      <c r="E2248" s="3" t="str">
        <f>IFERROR(VLOOKUP(D2248,[2]Sheet1!$C:$D,2,FALSE),D2248)</f>
        <v>France</v>
      </c>
      <c r="F2248" s="3">
        <v>12.258757611967265</v>
      </c>
      <c r="G2248" s="3">
        <v>1.34</v>
      </c>
      <c r="H2248" s="3">
        <v>15.4</v>
      </c>
      <c r="I2248" s="3">
        <v>16</v>
      </c>
      <c r="J2248" s="3">
        <v>28</v>
      </c>
      <c r="K2248" s="9">
        <v>49.809226110273308</v>
      </c>
      <c r="L2248" s="3">
        <v>1.9141914191419143</v>
      </c>
      <c r="M2248" s="3">
        <v>2.8105018840508267</v>
      </c>
      <c r="N2248" s="3">
        <v>2.9411766666666668</v>
      </c>
      <c r="O2248" s="3">
        <v>3.333333333333333</v>
      </c>
      <c r="P2248" s="3">
        <v>1.6666666666666665</v>
      </c>
      <c r="Q2248" s="3">
        <v>2.5938544077797991</v>
      </c>
      <c r="R2248" s="3">
        <v>4.6373448651866136</v>
      </c>
      <c r="S2248" s="3"/>
      <c r="T2248" s="3"/>
      <c r="U2248" s="9">
        <v>75.976085311764777</v>
      </c>
      <c r="V2248" s="3">
        <v>6.1311108970729444</v>
      </c>
      <c r="W2248" s="3">
        <v>0.36838227985752936</v>
      </c>
      <c r="X2248" s="3">
        <v>1.4886164623471001</v>
      </c>
      <c r="Y2248" s="3">
        <v>10</v>
      </c>
      <c r="Z2248" s="9">
        <v>95.821754040432438</v>
      </c>
      <c r="AA2248" s="3">
        <v>0.65</v>
      </c>
      <c r="AB2248" s="3">
        <v>5.2</v>
      </c>
      <c r="AC2248" s="3">
        <v>10</v>
      </c>
      <c r="AD2248" s="3">
        <v>8.1755555555555564</v>
      </c>
      <c r="AE2248" s="3">
        <v>7.3592885944337469</v>
      </c>
      <c r="AF2248" s="3">
        <v>8.7231286554354135</v>
      </c>
      <c r="AG2248" s="3">
        <v>8.0412086249345798</v>
      </c>
      <c r="AH2248" s="3">
        <v>10</v>
      </c>
      <c r="AI2248" s="3">
        <v>7.3311443116409061</v>
      </c>
      <c r="AJ2248" s="3">
        <v>6.1538461538461542</v>
      </c>
      <c r="AK2248" s="3">
        <v>6.4162871962801891</v>
      </c>
      <c r="AL2248" s="3">
        <v>6.6337592205890834</v>
      </c>
      <c r="AM2248" s="9">
        <v>82.126308502698052</v>
      </c>
      <c r="AN2248" s="3">
        <v>10</v>
      </c>
      <c r="AO2248" s="3">
        <v>8.2006260126350163</v>
      </c>
      <c r="AP2248" s="3">
        <v>10</v>
      </c>
      <c r="AQ2248" s="3">
        <v>9.4002086708783388</v>
      </c>
      <c r="AR2248" s="3">
        <v>3.3</v>
      </c>
      <c r="AS2248" s="3">
        <v>2.523477546237034</v>
      </c>
      <c r="AT2248" s="3">
        <v>5.7461974132500337</v>
      </c>
      <c r="AU2248" s="3">
        <v>4</v>
      </c>
      <c r="AV2248" s="3">
        <v>7.0334003179812257</v>
      </c>
      <c r="AW2248" s="3">
        <v>10</v>
      </c>
      <c r="AX2248" s="3">
        <v>5.4338458795780484</v>
      </c>
      <c r="AY2248" s="3">
        <v>2.124933596704186</v>
      </c>
      <c r="AZ2248" s="3">
        <v>2.3507462686567169</v>
      </c>
      <c r="BA2248" s="3">
        <v>9.7653798110290833</v>
      </c>
      <c r="BB2248" s="3">
        <v>7.844797433248579</v>
      </c>
      <c r="BC2248" s="3">
        <v>8.641916640170308</v>
      </c>
      <c r="BD2248" s="3">
        <v>8.5203689062490486</v>
      </c>
      <c r="BE2248" s="3">
        <v>6.5413571093429868</v>
      </c>
      <c r="BF2248" s="9">
        <v>71.251372199331243</v>
      </c>
      <c r="BG2248" s="13">
        <v>74.996949232899965</v>
      </c>
    </row>
    <row r="2249" spans="1:59">
      <c r="A2249" s="1">
        <v>2006</v>
      </c>
      <c r="B2249" s="3" t="s">
        <v>185</v>
      </c>
      <c r="C2249" s="3" t="str">
        <f>VLOOKUP(E2249,[1]region!$A:$B,2,FALSE)</f>
        <v>IS</v>
      </c>
      <c r="D2249" s="3" t="s">
        <v>186</v>
      </c>
      <c r="E2249" s="3" t="str">
        <f>IFERROR(VLOOKUP(D2249,[2]Sheet1!$C:$D,2,FALSE),D2249)</f>
        <v>Iceland</v>
      </c>
      <c r="F2249" s="3">
        <v>12.228994137898949</v>
      </c>
      <c r="G2249" s="3">
        <v>1.3386880856760375</v>
      </c>
      <c r="H2249" s="3">
        <v>15.4</v>
      </c>
      <c r="I2249" s="3">
        <v>15</v>
      </c>
      <c r="J2249" s="3">
        <v>28</v>
      </c>
      <c r="K2249" s="9">
        <v>70.607589357268793</v>
      </c>
      <c r="L2249" s="3">
        <v>1.9078027089947089</v>
      </c>
      <c r="M2249" s="3">
        <v>2.8094233333333323</v>
      </c>
      <c r="N2249" s="3">
        <v>2.9343241767454216</v>
      </c>
      <c r="O2249" s="3">
        <v>3.333333333333333</v>
      </c>
      <c r="P2249" s="3">
        <v>1.6666666666666665</v>
      </c>
      <c r="Q2249" s="3">
        <v>2.5938544077797991</v>
      </c>
      <c r="R2249" s="3">
        <v>4.6373448651866136</v>
      </c>
      <c r="S2249" s="3"/>
      <c r="T2249" s="3"/>
      <c r="U2249" s="9">
        <v>88.911509632768485</v>
      </c>
      <c r="V2249" s="3">
        <v>14.514147757347185</v>
      </c>
      <c r="W2249" s="3">
        <v>3.2249205587874932</v>
      </c>
      <c r="X2249" s="3">
        <v>6.68538982843884</v>
      </c>
      <c r="Y2249" s="3">
        <v>10</v>
      </c>
      <c r="Z2249" s="9">
        <v>86.175310648319495</v>
      </c>
      <c r="AA2249" s="3">
        <v>0.48</v>
      </c>
      <c r="AB2249" s="3">
        <v>7.7</v>
      </c>
      <c r="AC2249" s="3">
        <v>38.653999999999996</v>
      </c>
      <c r="AD2249" s="3">
        <v>6.0466666666666669</v>
      </c>
      <c r="AE2249" s="3">
        <v>6.1291538260483716</v>
      </c>
      <c r="AF2249" s="3">
        <v>8.0327385895950663</v>
      </c>
      <c r="AG2249" s="3">
        <v>7.0809462078217189</v>
      </c>
      <c r="AH2249" s="3">
        <v>10</v>
      </c>
      <c r="AI2249" s="3">
        <v>6.2010268152922103</v>
      </c>
      <c r="AJ2249" s="3">
        <v>3.8461538461538463</v>
      </c>
      <c r="AK2249" s="3">
        <v>6.4162871962801891</v>
      </c>
      <c r="AL2249" s="3">
        <v>5.4878226192420811</v>
      </c>
      <c r="AM2249" s="9">
        <v>71.538588734326169</v>
      </c>
      <c r="AN2249" s="3">
        <v>10</v>
      </c>
      <c r="AO2249" s="3">
        <v>10</v>
      </c>
      <c r="AP2249" s="3">
        <v>9</v>
      </c>
      <c r="AQ2249" s="3">
        <v>9.6666666666666661</v>
      </c>
      <c r="AR2249" s="3">
        <v>6.7</v>
      </c>
      <c r="AS2249" s="3">
        <v>7.4104706504494979</v>
      </c>
      <c r="AT2249" s="3">
        <v>6.1006522122333848</v>
      </c>
      <c r="AU2249" s="3">
        <v>8</v>
      </c>
      <c r="AV2249" s="3">
        <v>8.7948188791798732</v>
      </c>
      <c r="AW2249" s="3">
        <v>10</v>
      </c>
      <c r="AX2249" s="3">
        <v>7.834323623643793</v>
      </c>
      <c r="AY2249" s="3">
        <v>6.5089504428113809</v>
      </c>
      <c r="AZ2249" s="3">
        <v>7.6666666666666661</v>
      </c>
      <c r="BA2249" s="3">
        <v>9.7653284562792262</v>
      </c>
      <c r="BB2249" s="3">
        <v>9.49903063040429</v>
      </c>
      <c r="BC2249" s="3">
        <v>9.6464899253693215</v>
      </c>
      <c r="BD2249" s="3">
        <v>8.4306942945065657</v>
      </c>
      <c r="BE2249" s="3">
        <v>8.5861934026729099</v>
      </c>
      <c r="BF2249" s="9">
        <v>86.957278976611221</v>
      </c>
      <c r="BG2249" s="13">
        <v>80.83805546985883</v>
      </c>
    </row>
    <row r="2250" spans="1:59">
      <c r="A2250" s="1">
        <v>2005</v>
      </c>
      <c r="B2250" s="3" t="s">
        <v>185</v>
      </c>
      <c r="C2250" s="3" t="str">
        <f>VLOOKUP(E2250,[1]region!$A:$B,2,FALSE)</f>
        <v>IS</v>
      </c>
      <c r="D2250" s="3" t="s">
        <v>186</v>
      </c>
      <c r="E2250" s="3" t="str">
        <f>IFERROR(VLOOKUP(D2250,[2]Sheet1!$C:$D,2,FALSE),D2250)</f>
        <v>Iceland</v>
      </c>
      <c r="F2250" s="3">
        <v>12.22</v>
      </c>
      <c r="G2250" s="3">
        <v>1.3386880856760375</v>
      </c>
      <c r="H2250" s="3">
        <v>15.4</v>
      </c>
      <c r="I2250" s="3">
        <v>15</v>
      </c>
      <c r="J2250" s="3">
        <v>28</v>
      </c>
      <c r="K2250" s="9">
        <v>68.962234080700966</v>
      </c>
      <c r="L2250" s="3">
        <v>1.900621918340033</v>
      </c>
      <c r="M2250" s="3">
        <v>2.8066096624149672</v>
      </c>
      <c r="N2250" s="3">
        <v>2.9343241767454216</v>
      </c>
      <c r="O2250" s="3">
        <v>3.333333333333333</v>
      </c>
      <c r="P2250" s="3">
        <v>1.6666666666666665</v>
      </c>
      <c r="Q2250" s="3">
        <v>2.5938544077797991</v>
      </c>
      <c r="R2250" s="3">
        <v>4.6373448651866136</v>
      </c>
      <c r="S2250" s="3"/>
      <c r="T2250" s="3"/>
      <c r="U2250" s="9">
        <v>90.529427537908987</v>
      </c>
      <c r="V2250" s="3">
        <v>14.675805712341283</v>
      </c>
      <c r="W2250" s="3">
        <v>3.1118721752363636</v>
      </c>
      <c r="X2250" s="3">
        <v>4.1589825119238499</v>
      </c>
      <c r="Y2250" s="3">
        <v>10</v>
      </c>
      <c r="Z2250" s="9">
        <v>87.470733712631059</v>
      </c>
      <c r="AA2250" s="3">
        <v>0.46</v>
      </c>
      <c r="AB2250" s="3">
        <v>7.7</v>
      </c>
      <c r="AC2250" s="3">
        <v>38.653999999999996</v>
      </c>
      <c r="AD2250" s="3">
        <v>6.051111111111112</v>
      </c>
      <c r="AE2250" s="3">
        <v>5.862068965517242</v>
      </c>
      <c r="AF2250" s="3">
        <v>8.0327385895950663</v>
      </c>
      <c r="AG2250" s="3">
        <v>6.9474037775561541</v>
      </c>
      <c r="AH2250" s="3">
        <v>10</v>
      </c>
      <c r="AI2250" s="3">
        <v>6.1488095238095237</v>
      </c>
      <c r="AJ2250" s="3">
        <v>3.8461538461538463</v>
      </c>
      <c r="AK2250" s="3">
        <v>6.4</v>
      </c>
      <c r="AL2250" s="3">
        <v>5.4649877899877906</v>
      </c>
      <c r="AM2250" s="9">
        <v>71.158756696637639</v>
      </c>
      <c r="AN2250" s="3">
        <v>10</v>
      </c>
      <c r="AO2250" s="3">
        <v>10</v>
      </c>
      <c r="AP2250" s="3">
        <v>9</v>
      </c>
      <c r="AQ2250" s="3">
        <v>9.6666666666666661</v>
      </c>
      <c r="AR2250" s="3">
        <v>6.7</v>
      </c>
      <c r="AS2250" s="3">
        <v>7.6666666666666661</v>
      </c>
      <c r="AT2250" s="3">
        <v>6.6666666666666661</v>
      </c>
      <c r="AU2250" s="3">
        <v>8</v>
      </c>
      <c r="AV2250" s="3">
        <v>8.7948188791798732</v>
      </c>
      <c r="AW2250" s="3">
        <v>10</v>
      </c>
      <c r="AX2250" s="3">
        <v>7.9713587020855341</v>
      </c>
      <c r="AY2250" s="3">
        <v>7.2413793103448274</v>
      </c>
      <c r="AZ2250" s="3">
        <v>8.571428571428573</v>
      </c>
      <c r="BA2250" s="3">
        <v>9.7562758195226351</v>
      </c>
      <c r="BB2250" s="3">
        <v>9.6934865900383151</v>
      </c>
      <c r="BC2250" s="3">
        <v>9.6421464175620883</v>
      </c>
      <c r="BD2250" s="3">
        <v>8.4306942945065657</v>
      </c>
      <c r="BE2250" s="3">
        <v>8.889235167233835</v>
      </c>
      <c r="BF2250" s="9">
        <v>88.424201786620117</v>
      </c>
      <c r="BG2250" s="13">
        <v>81.309070762899751</v>
      </c>
    </row>
    <row r="2251" spans="1:59">
      <c r="A2251" s="1">
        <v>2014</v>
      </c>
      <c r="B2251" s="3" t="s">
        <v>113</v>
      </c>
      <c r="C2251" s="3" t="str">
        <f>VLOOKUP(E2251,[1]region!$A:$B,2,FALSE)</f>
        <v>CZ</v>
      </c>
      <c r="D2251" s="3" t="s">
        <v>114</v>
      </c>
      <c r="E2251" s="3" t="str">
        <f>IFERROR(VLOOKUP(D2251,[2]Sheet1!$C:$D,2,FALSE),D2251)</f>
        <v>Czech Republic</v>
      </c>
      <c r="F2251" s="3">
        <v>12.22</v>
      </c>
      <c r="G2251" s="3">
        <v>1.3386880856760375</v>
      </c>
      <c r="H2251" s="3">
        <v>15.38</v>
      </c>
      <c r="I2251" s="3">
        <v>15</v>
      </c>
      <c r="J2251" s="3">
        <v>28</v>
      </c>
      <c r="K2251" s="9">
        <v>52.173811417020453</v>
      </c>
      <c r="L2251" s="3">
        <v>1.9</v>
      </c>
      <c r="M2251" s="3">
        <v>2.8055611666666671</v>
      </c>
      <c r="N2251" s="3">
        <v>2.9342568025254367</v>
      </c>
      <c r="O2251" s="3">
        <v>3.333333333333333</v>
      </c>
      <c r="P2251" s="3">
        <v>1.6666666666666665</v>
      </c>
      <c r="Q2251" s="3">
        <v>2.5938544077797991</v>
      </c>
      <c r="R2251" s="3">
        <v>4.6158160869577403</v>
      </c>
      <c r="S2251" s="3"/>
      <c r="T2251" s="3"/>
      <c r="U2251" s="9">
        <v>61.299550283480855</v>
      </c>
      <c r="V2251" s="3">
        <v>5.2583302871074489</v>
      </c>
      <c r="W2251" s="3">
        <v>1.5977012867368772</v>
      </c>
      <c r="X2251" s="3">
        <v>0.337186897880699</v>
      </c>
      <c r="Y2251" s="3">
        <v>10</v>
      </c>
      <c r="Z2251" s="9">
        <v>95.604540120769045</v>
      </c>
      <c r="AA2251" s="3">
        <v>0.27510000000000001</v>
      </c>
      <c r="AB2251" s="3">
        <v>5.3</v>
      </c>
      <c r="AC2251" s="3">
        <v>8.6389999999999993</v>
      </c>
      <c r="AD2251" s="3">
        <v>8.4336666666666655</v>
      </c>
      <c r="AE2251" s="3">
        <v>8.19026421904762</v>
      </c>
      <c r="AF2251" s="3">
        <v>9.9633137649230932</v>
      </c>
      <c r="AG2251" s="3">
        <v>9.0767889919853566</v>
      </c>
      <c r="AH2251" s="3">
        <v>10</v>
      </c>
      <c r="AI2251" s="3">
        <v>7.7129453380952384</v>
      </c>
      <c r="AJ2251" s="3">
        <v>3.0769230769230771</v>
      </c>
      <c r="AK2251" s="3">
        <v>7.7437948920622981</v>
      </c>
      <c r="AL2251" s="3">
        <v>6.1778877690268708</v>
      </c>
      <c r="AM2251" s="9">
        <v>84.220858569197219</v>
      </c>
      <c r="AN2251" s="3">
        <v>10</v>
      </c>
      <c r="AO2251" s="3">
        <v>9.6330000000000009</v>
      </c>
      <c r="AP2251" s="3">
        <v>10</v>
      </c>
      <c r="AQ2251" s="3">
        <v>9.8776666666666681</v>
      </c>
      <c r="AR2251" s="3">
        <v>8.9</v>
      </c>
      <c r="AS2251" s="3">
        <v>3.7119932714285708</v>
      </c>
      <c r="AT2251" s="3">
        <v>7.6756717333333322</v>
      </c>
      <c r="AU2251" s="3">
        <v>10</v>
      </c>
      <c r="AV2251" s="3">
        <v>7.7551761538341033</v>
      </c>
      <c r="AW2251" s="3">
        <v>10</v>
      </c>
      <c r="AX2251" s="3">
        <v>8.0071401930993336</v>
      </c>
      <c r="AY2251" s="3">
        <v>3.0204823624718102</v>
      </c>
      <c r="AZ2251" s="3">
        <v>7.333333333333333</v>
      </c>
      <c r="BA2251" s="3">
        <v>9.4493721012044976</v>
      </c>
      <c r="BB2251" s="3">
        <v>3.8583242977259973</v>
      </c>
      <c r="BC2251" s="3">
        <v>6.8898917604904071</v>
      </c>
      <c r="BD2251" s="3">
        <v>5.4602227805368528</v>
      </c>
      <c r="BE2251" s="3">
        <v>6.0019377726271488</v>
      </c>
      <c r="BF2251" s="9">
        <v>79.622482107977163</v>
      </c>
      <c r="BG2251" s="13">
        <v>74.58424849968894</v>
      </c>
    </row>
    <row r="2252" spans="1:59">
      <c r="A2252" s="1">
        <v>2010</v>
      </c>
      <c r="B2252" s="3" t="s">
        <v>183</v>
      </c>
      <c r="C2252" s="3" t="str">
        <f>VLOOKUP(E2252,[1]region!$A:$B,2,FALSE)</f>
        <v>HU</v>
      </c>
      <c r="D2252" s="3" t="s">
        <v>184</v>
      </c>
      <c r="E2252" s="3" t="str">
        <f>IFERROR(VLOOKUP(D2252,[2]Sheet1!$C:$D,2,FALSE),D2252)</f>
        <v>Hungary</v>
      </c>
      <c r="F2252" s="3">
        <v>12.22</v>
      </c>
      <c r="G2252" s="3">
        <v>1.3386880856760375</v>
      </c>
      <c r="H2252" s="3">
        <v>15.36</v>
      </c>
      <c r="I2252" s="3">
        <v>15</v>
      </c>
      <c r="J2252" s="3">
        <v>28</v>
      </c>
      <c r="K2252" s="9">
        <v>49.400524923866001</v>
      </c>
      <c r="L2252" s="3">
        <v>1.8992824117787679</v>
      </c>
      <c r="M2252" s="3">
        <v>2.8</v>
      </c>
      <c r="N2252" s="3">
        <v>2.9342568025254367</v>
      </c>
      <c r="O2252" s="3">
        <v>3.333333333333333</v>
      </c>
      <c r="P2252" s="3">
        <v>1.6666666666666665</v>
      </c>
      <c r="Q2252" s="3">
        <v>2.5938544077797991</v>
      </c>
      <c r="R2252" s="3">
        <v>4.6158160869577403</v>
      </c>
      <c r="S2252" s="3"/>
      <c r="T2252" s="3"/>
      <c r="U2252" s="9">
        <v>62.205311971302145</v>
      </c>
      <c r="V2252" s="3">
        <v>1.1856278574893686</v>
      </c>
      <c r="W2252" s="3">
        <v>1.0077748110950462</v>
      </c>
      <c r="X2252" s="3">
        <v>4.8804388961428904</v>
      </c>
      <c r="Y2252" s="3">
        <v>10</v>
      </c>
      <c r="Z2252" s="9">
        <v>95.959191812088832</v>
      </c>
      <c r="AA2252" s="3">
        <v>0.55138600000000004</v>
      </c>
      <c r="AB2252" s="3">
        <v>5.0999999999999996</v>
      </c>
      <c r="AC2252" s="3">
        <v>8.9759999999999991</v>
      </c>
      <c r="AD2252" s="3">
        <v>8.3406697777777783</v>
      </c>
      <c r="AE2252" s="3">
        <v>7.617203072519084</v>
      </c>
      <c r="AF2252" s="3">
        <v>7.6991195713369525</v>
      </c>
      <c r="AG2252" s="3">
        <v>7.6581613219280182</v>
      </c>
      <c r="AH2252" s="3">
        <v>10</v>
      </c>
      <c r="AI2252" s="3">
        <v>7.1560883625954208</v>
      </c>
      <c r="AJ2252" s="3">
        <v>3.8461538461538463</v>
      </c>
      <c r="AK2252" s="3">
        <v>6.4162871962801891</v>
      </c>
      <c r="AL2252" s="3">
        <v>5.8061764683431525</v>
      </c>
      <c r="AM2252" s="9">
        <v>79.512518920122375</v>
      </c>
      <c r="AN2252" s="3">
        <v>10</v>
      </c>
      <c r="AO2252" s="3">
        <v>8.3579483597217337</v>
      </c>
      <c r="AP2252" s="3">
        <v>10</v>
      </c>
      <c r="AQ2252" s="3">
        <v>9.4526494532405767</v>
      </c>
      <c r="AR2252" s="3">
        <v>7.2333333333333325</v>
      </c>
      <c r="AS2252" s="3">
        <v>5.2867731768447834</v>
      </c>
      <c r="AT2252" s="3">
        <v>7.3800611374045797</v>
      </c>
      <c r="AU2252" s="3">
        <v>6</v>
      </c>
      <c r="AV2252" s="3">
        <v>7.7551761538341033</v>
      </c>
      <c r="AW2252" s="3">
        <v>10</v>
      </c>
      <c r="AX2252" s="3">
        <v>7.2758906335694675</v>
      </c>
      <c r="AY2252" s="3">
        <v>2.2305959707379142</v>
      </c>
      <c r="AZ2252" s="3">
        <v>7.4242424242424239</v>
      </c>
      <c r="BA2252" s="3">
        <v>9.7602984988129151</v>
      </c>
      <c r="BB2252" s="3">
        <v>4.840165009814613</v>
      </c>
      <c r="BC2252" s="3">
        <v>9.245487740635749</v>
      </c>
      <c r="BD2252" s="3">
        <v>6.8950165684165636</v>
      </c>
      <c r="BE2252" s="3">
        <v>6.7326343687766963</v>
      </c>
      <c r="BF2252" s="9">
        <v>78.203914851955801</v>
      </c>
      <c r="BG2252" s="13">
        <v>73.056292495867041</v>
      </c>
    </row>
    <row r="2253" spans="1:59">
      <c r="A2253" s="1">
        <v>2011</v>
      </c>
      <c r="B2253" s="3" t="s">
        <v>113</v>
      </c>
      <c r="C2253" s="3" t="str">
        <f>VLOOKUP(E2253,[1]region!$A:$B,2,FALSE)</f>
        <v>CZ</v>
      </c>
      <c r="D2253" s="3" t="s">
        <v>114</v>
      </c>
      <c r="E2253" s="3" t="str">
        <f>IFERROR(VLOOKUP(D2253,[2]Sheet1!$C:$D,2,FALSE),D2253)</f>
        <v>Czech Republic</v>
      </c>
      <c r="F2253" s="3">
        <v>12.21739188952745</v>
      </c>
      <c r="G2253" s="3">
        <v>1.3386880856760375</v>
      </c>
      <c r="H2253" s="3">
        <v>15.35</v>
      </c>
      <c r="I2253" s="3">
        <v>15</v>
      </c>
      <c r="J2253" s="3">
        <v>28</v>
      </c>
      <c r="K2253" s="9">
        <v>52.531054656194904</v>
      </c>
      <c r="L2253" s="3">
        <v>1.875</v>
      </c>
      <c r="M2253" s="3">
        <v>2.8</v>
      </c>
      <c r="N2253" s="3">
        <v>2.9342568025254367</v>
      </c>
      <c r="O2253" s="3">
        <v>3.333333333333333</v>
      </c>
      <c r="P2253" s="3">
        <v>1.6666666666666665</v>
      </c>
      <c r="Q2253" s="3">
        <v>2.5938544077797991</v>
      </c>
      <c r="R2253" s="3">
        <v>4.6158160869577403</v>
      </c>
      <c r="S2253" s="3"/>
      <c r="T2253" s="3"/>
      <c r="U2253" s="9">
        <v>60.669588024564746</v>
      </c>
      <c r="V2253" s="3">
        <v>4.2837125688313327</v>
      </c>
      <c r="W2253" s="3">
        <v>2.1217354156286037</v>
      </c>
      <c r="X2253" s="3">
        <v>1.94</v>
      </c>
      <c r="Y2253" s="3">
        <v>10</v>
      </c>
      <c r="Z2253" s="9">
        <v>94.766408299955728</v>
      </c>
      <c r="AA2253" s="3">
        <v>0.51346942500000003</v>
      </c>
      <c r="AB2253" s="3">
        <v>5.3</v>
      </c>
      <c r="AC2253" s="3">
        <v>9.4339999999999993</v>
      </c>
      <c r="AD2253" s="3">
        <v>8.2746956833333325</v>
      </c>
      <c r="AE2253" s="3">
        <v>6.3065202133333331</v>
      </c>
      <c r="AF2253" s="3">
        <v>7.7615635734183019</v>
      </c>
      <c r="AG2253" s="3">
        <v>7.034041893375818</v>
      </c>
      <c r="AH2253" s="3">
        <v>10</v>
      </c>
      <c r="AI2253" s="3">
        <v>7.2246499899999996</v>
      </c>
      <c r="AJ2253" s="3">
        <v>3.0769230769230771</v>
      </c>
      <c r="AK2253" s="3">
        <v>6.4162871962801891</v>
      </c>
      <c r="AL2253" s="3">
        <v>5.5726200877344212</v>
      </c>
      <c r="AM2253" s="9">
        <v>77.203394161108918</v>
      </c>
      <c r="AN2253" s="3">
        <v>10</v>
      </c>
      <c r="AO2253" s="3">
        <v>8.1589756928820911</v>
      </c>
      <c r="AP2253" s="3">
        <v>10</v>
      </c>
      <c r="AQ2253" s="3">
        <v>9.386325230960697</v>
      </c>
      <c r="AR2253" s="3">
        <v>6.666666666666667</v>
      </c>
      <c r="AS2253" s="3">
        <v>3.9387443216666669</v>
      </c>
      <c r="AT2253" s="3">
        <v>7.0310569466666673</v>
      </c>
      <c r="AU2253" s="3">
        <v>10</v>
      </c>
      <c r="AV2253" s="3">
        <v>7.7551761538341033</v>
      </c>
      <c r="AW2253" s="3">
        <v>10</v>
      </c>
      <c r="AX2253" s="3">
        <v>7.5652740148056843</v>
      </c>
      <c r="AY2253" s="3">
        <v>2.8605574666666667</v>
      </c>
      <c r="AZ2253" s="3">
        <v>7.4242424242424239</v>
      </c>
      <c r="BA2253" s="3">
        <v>9.1761613420598689</v>
      </c>
      <c r="BB2253" s="3">
        <v>4.3998259978571426</v>
      </c>
      <c r="BC2253" s="3">
        <v>8.9433272401017767</v>
      </c>
      <c r="BD2253" s="3">
        <v>5.3705481687943699</v>
      </c>
      <c r="BE2253" s="3">
        <v>6.3624437732870414</v>
      </c>
      <c r="BF2253" s="9">
        <v>77.713476730178073</v>
      </c>
      <c r="BG2253" s="13">
        <v>72.576784374400475</v>
      </c>
    </row>
    <row r="2254" spans="1:59">
      <c r="A2254" s="1">
        <v>2008</v>
      </c>
      <c r="B2254" s="3" t="s">
        <v>113</v>
      </c>
      <c r="C2254" s="3" t="str">
        <f>VLOOKUP(E2254,[1]region!$A:$B,2,FALSE)</f>
        <v>CZ</v>
      </c>
      <c r="D2254" s="3" t="s">
        <v>114</v>
      </c>
      <c r="E2254" s="3" t="str">
        <f>IFERROR(VLOOKUP(D2254,[2]Sheet1!$C:$D,2,FALSE),D2254)</f>
        <v>Czech Republic</v>
      </c>
      <c r="F2254" s="3">
        <v>12.21</v>
      </c>
      <c r="G2254" s="3">
        <v>1.3208572871815842</v>
      </c>
      <c r="H2254" s="3">
        <v>15.3</v>
      </c>
      <c r="I2254" s="3">
        <v>15</v>
      </c>
      <c r="J2254" s="3">
        <v>28</v>
      </c>
      <c r="K2254" s="9">
        <v>52.676971469786828</v>
      </c>
      <c r="L2254" s="3">
        <v>1.853980189227443</v>
      </c>
      <c r="M2254" s="3">
        <v>2.8</v>
      </c>
      <c r="N2254" s="3">
        <v>2.9240289016393444</v>
      </c>
      <c r="O2254" s="3">
        <v>3.333333333333333</v>
      </c>
      <c r="P2254" s="3">
        <v>1.6666666666666665</v>
      </c>
      <c r="Q2254" s="3">
        <v>2.5938544077797991</v>
      </c>
      <c r="R2254" s="3">
        <v>4.6158160869577403</v>
      </c>
      <c r="S2254" s="3"/>
      <c r="T2254" s="3"/>
      <c r="U2254" s="9">
        <v>62.886220494526697</v>
      </c>
      <c r="V2254" s="3">
        <v>7.2219821743210177</v>
      </c>
      <c r="W2254" s="3">
        <v>1.8435151085380601</v>
      </c>
      <c r="X2254" s="3">
        <v>6.3551287540523589</v>
      </c>
      <c r="Y2254" s="3">
        <v>10</v>
      </c>
      <c r="Z2254" s="9">
        <v>91.367929427275257</v>
      </c>
      <c r="AA2254" s="3">
        <v>0.59</v>
      </c>
      <c r="AB2254" s="3">
        <v>5.6</v>
      </c>
      <c r="AC2254" s="3">
        <v>10.98</v>
      </c>
      <c r="AD2254" s="3">
        <v>8.0315555555555562</v>
      </c>
      <c r="AE2254" s="3">
        <v>8.19026421904762</v>
      </c>
      <c r="AF2254" s="3">
        <v>7.4903885572415376</v>
      </c>
      <c r="AG2254" s="3">
        <v>7.8403263881445788</v>
      </c>
      <c r="AH2254" s="3">
        <v>10</v>
      </c>
      <c r="AI2254" s="3">
        <v>7.3723039238095236</v>
      </c>
      <c r="AJ2254" s="3">
        <v>3.0769230769230771</v>
      </c>
      <c r="AK2254" s="3">
        <v>6.4162871962801891</v>
      </c>
      <c r="AL2254" s="3">
        <v>5.6218380656709295</v>
      </c>
      <c r="AM2254" s="9">
        <v>78.734300023427664</v>
      </c>
      <c r="AN2254" s="3">
        <v>10</v>
      </c>
      <c r="AO2254" s="3">
        <v>8.1276140033202164</v>
      </c>
      <c r="AP2254" s="3">
        <v>10</v>
      </c>
      <c r="AQ2254" s="3">
        <v>9.3758713344400721</v>
      </c>
      <c r="AR2254" s="3">
        <v>6.7</v>
      </c>
      <c r="AS2254" s="3">
        <v>3.7119932714285708</v>
      </c>
      <c r="AT2254" s="3">
        <v>7.6756717333333322</v>
      </c>
      <c r="AU2254" s="3">
        <v>10</v>
      </c>
      <c r="AV2254" s="3">
        <v>7.9604627186120922</v>
      </c>
      <c r="AW2254" s="3">
        <v>10</v>
      </c>
      <c r="AX2254" s="3">
        <v>7.674687953895666</v>
      </c>
      <c r="AY2254" s="3">
        <v>2.7591222142857141</v>
      </c>
      <c r="AZ2254" s="3">
        <v>3.2575757575757573</v>
      </c>
      <c r="BA2254" s="3">
        <v>9.3231167370935051</v>
      </c>
      <c r="BB2254" s="3">
        <v>5.2661640833333321</v>
      </c>
      <c r="BC2254" s="3">
        <v>8.4435873017071383</v>
      </c>
      <c r="BD2254" s="3">
        <v>3.1286828752323226</v>
      </c>
      <c r="BE2254" s="3">
        <v>5.3630414948712941</v>
      </c>
      <c r="BF2254" s="9">
        <v>74.712002610690107</v>
      </c>
      <c r="BG2254" s="13">
        <v>72.075484805141315</v>
      </c>
    </row>
    <row r="2255" spans="1:59">
      <c r="A2255" s="1">
        <v>2013</v>
      </c>
      <c r="B2255" s="3" t="s">
        <v>252</v>
      </c>
      <c r="C2255" s="3" t="str">
        <f>VLOOKUP(E2255,[1]region!$A:$B,2,FALSE)</f>
        <v>MR</v>
      </c>
      <c r="D2255" s="3" t="s">
        <v>253</v>
      </c>
      <c r="E2255" s="3" t="str">
        <f>IFERROR(VLOOKUP(D2255,[2]Sheet1!$C:$D,2,FALSE),D2255)</f>
        <v>Mauritania</v>
      </c>
      <c r="F2255" s="3">
        <v>12.2</v>
      </c>
      <c r="G2255" s="3">
        <v>1.3067805272612922</v>
      </c>
      <c r="H2255" s="3">
        <v>15.3</v>
      </c>
      <c r="I2255" s="3">
        <v>15</v>
      </c>
      <c r="J2255" s="3">
        <v>28</v>
      </c>
      <c r="K2255" s="9">
        <v>53.980392156862749</v>
      </c>
      <c r="L2255" s="3">
        <v>1.853980189227443</v>
      </c>
      <c r="M2255" s="3">
        <v>2.7967209690893897</v>
      </c>
      <c r="N2255" s="3">
        <v>2.9219771052631582</v>
      </c>
      <c r="O2255" s="3">
        <v>3.333333333333333</v>
      </c>
      <c r="P2255" s="3">
        <v>1.6666666666666665</v>
      </c>
      <c r="Q2255" s="3">
        <v>2.5938544077797991</v>
      </c>
      <c r="R2255" s="3">
        <v>4.6020432388511781</v>
      </c>
      <c r="S2255" s="3"/>
      <c r="T2255" s="3"/>
      <c r="U2255" s="9">
        <v>33.299786864200513</v>
      </c>
      <c r="V2255" s="3">
        <v>8.8001069657070552</v>
      </c>
      <c r="W2255" s="3">
        <v>12.119800416529147</v>
      </c>
      <c r="X2255" s="3">
        <v>4.1296423896561834</v>
      </c>
      <c r="Y2255" s="3">
        <v>5</v>
      </c>
      <c r="Z2255" s="9">
        <v>68.915324905789234</v>
      </c>
      <c r="AA2255" s="3" t="s">
        <v>2</v>
      </c>
      <c r="AB2255" s="3">
        <v>9.6</v>
      </c>
      <c r="AC2255" s="3">
        <v>7.01</v>
      </c>
      <c r="AD2255" s="3">
        <v>7.6380000000000008</v>
      </c>
      <c r="AE2255" s="3">
        <v>3.6977232824036514</v>
      </c>
      <c r="AF2255" s="3">
        <v>5.1925943807192185</v>
      </c>
      <c r="AG2255" s="3">
        <v>4.445158831561435</v>
      </c>
      <c r="AH2255" s="3">
        <v>10</v>
      </c>
      <c r="AI2255" s="3">
        <v>3.1922822724828692</v>
      </c>
      <c r="AJ2255" s="3">
        <v>3.333333333333333</v>
      </c>
      <c r="AK2255" s="3">
        <v>0.75462378317307133</v>
      </c>
      <c r="AL2255" s="3">
        <v>2.4267464629964248</v>
      </c>
      <c r="AM2255" s="9">
        <v>61.274763236394648</v>
      </c>
      <c r="AN2255" s="3">
        <v>8</v>
      </c>
      <c r="AO2255" s="3">
        <v>8.8805371817999603</v>
      </c>
      <c r="AP2255" s="3">
        <v>9</v>
      </c>
      <c r="AQ2255" s="3">
        <v>8.6268457272666534</v>
      </c>
      <c r="AR2255" s="3">
        <v>4.4333333333333336</v>
      </c>
      <c r="AS2255" s="3">
        <v>3.7965855430517719</v>
      </c>
      <c r="AT2255" s="3">
        <v>6.0758947061752266</v>
      </c>
      <c r="AU2255" s="3">
        <v>8</v>
      </c>
      <c r="AV2255" s="3">
        <v>7.9422448076812557</v>
      </c>
      <c r="AW2255" s="3">
        <v>5</v>
      </c>
      <c r="AX2255" s="3">
        <v>5.8746763983735981</v>
      </c>
      <c r="AY2255" s="3">
        <v>3.5451837167427307</v>
      </c>
      <c r="AZ2255" s="3">
        <v>0.22222222222222143</v>
      </c>
      <c r="BA2255" s="3">
        <v>8.4160570378437498</v>
      </c>
      <c r="BB2255" s="3">
        <v>2.1063531261125998</v>
      </c>
      <c r="BC2255" s="3">
        <v>9.2152122002078372</v>
      </c>
      <c r="BD2255" s="3">
        <v>1.7723543726272832</v>
      </c>
      <c r="BE2255" s="3">
        <v>4.2128971126260701</v>
      </c>
      <c r="BF2255" s="9">
        <v>62.38139746088774</v>
      </c>
      <c r="BG2255" s="13">
        <v>55.97033292482697</v>
      </c>
    </row>
    <row r="2256" spans="1:59">
      <c r="A2256" s="1">
        <v>2005</v>
      </c>
      <c r="B2256" s="3" t="s">
        <v>183</v>
      </c>
      <c r="C2256" s="3" t="str">
        <f>VLOOKUP(E2256,[1]region!$A:$B,2,FALSE)</f>
        <v>HU</v>
      </c>
      <c r="D2256" s="3" t="s">
        <v>184</v>
      </c>
      <c r="E2256" s="3" t="str">
        <f>IFERROR(VLOOKUP(D2256,[2]Sheet1!$C:$D,2,FALSE),D2256)</f>
        <v>Hungary</v>
      </c>
      <c r="F2256" s="3">
        <v>12.2</v>
      </c>
      <c r="G2256" s="3">
        <v>1.2943989624706169</v>
      </c>
      <c r="H2256" s="3">
        <v>15.3</v>
      </c>
      <c r="I2256" s="3">
        <v>15</v>
      </c>
      <c r="J2256" s="3">
        <v>28</v>
      </c>
      <c r="K2256" s="9">
        <v>46.380529732328895</v>
      </c>
      <c r="L2256" s="3">
        <v>1.853980189227443</v>
      </c>
      <c r="M2256" s="3">
        <v>2.7941465887931365</v>
      </c>
      <c r="N2256" s="3">
        <v>2.9085183423724987</v>
      </c>
      <c r="O2256" s="3">
        <v>3.333333333333333</v>
      </c>
      <c r="P2256" s="3">
        <v>1.6666666666666665</v>
      </c>
      <c r="Q2256" s="3">
        <v>2.5938544077797991</v>
      </c>
      <c r="R2256" s="3">
        <v>4.6020432388511781</v>
      </c>
      <c r="S2256" s="3"/>
      <c r="T2256" s="3"/>
      <c r="U2256" s="9">
        <v>66.567604121123608</v>
      </c>
      <c r="V2256" s="3">
        <v>2.5455416798592312</v>
      </c>
      <c r="W2256" s="3">
        <v>2.5410272011458348</v>
      </c>
      <c r="X2256" s="3">
        <v>3.5507300607954702</v>
      </c>
      <c r="Y2256" s="3">
        <v>10</v>
      </c>
      <c r="Z2256" s="9">
        <v>94.410836928526834</v>
      </c>
      <c r="AA2256" s="3">
        <v>0.62</v>
      </c>
      <c r="AB2256" s="3">
        <v>2.7</v>
      </c>
      <c r="AC2256" s="3">
        <v>9.6660000000000004</v>
      </c>
      <c r="AD2256" s="3">
        <v>8.3934222222222221</v>
      </c>
      <c r="AE2256" s="3">
        <v>7.300469483568075</v>
      </c>
      <c r="AF2256" s="3">
        <v>7.5938775535528675</v>
      </c>
      <c r="AG2256" s="3">
        <v>7.4471735185604713</v>
      </c>
      <c r="AH2256" s="3">
        <v>10</v>
      </c>
      <c r="AI2256" s="3">
        <v>7.863849765258216</v>
      </c>
      <c r="AJ2256" s="3">
        <v>3.8461538461538463</v>
      </c>
      <c r="AK2256" s="3">
        <v>6.4</v>
      </c>
      <c r="AL2256" s="3">
        <v>6.0366678704706871</v>
      </c>
      <c r="AM2256" s="9">
        <v>79.693159028133451</v>
      </c>
      <c r="AN2256" s="3">
        <v>10</v>
      </c>
      <c r="AO2256" s="3">
        <v>5.8775278266018081</v>
      </c>
      <c r="AP2256" s="3">
        <v>10</v>
      </c>
      <c r="AQ2256" s="3">
        <v>8.6258426088672682</v>
      </c>
      <c r="AR2256" s="3">
        <v>8.9</v>
      </c>
      <c r="AS2256" s="3">
        <v>4.624413145539906</v>
      </c>
      <c r="AT2256" s="3">
        <v>7.4882629107981211</v>
      </c>
      <c r="AU2256" s="3">
        <v>3.3</v>
      </c>
      <c r="AV2256" s="3">
        <v>6.7552815977919654</v>
      </c>
      <c r="AW2256" s="3">
        <v>10</v>
      </c>
      <c r="AX2256" s="3">
        <v>6.8446596090216651</v>
      </c>
      <c r="AY2256" s="3">
        <v>3.028169014084507</v>
      </c>
      <c r="AZ2256" s="3">
        <v>6.5816326530612255</v>
      </c>
      <c r="BA2256" s="3">
        <v>8.3205638764596159</v>
      </c>
      <c r="BB2256" s="3">
        <v>7.265533250607878</v>
      </c>
      <c r="BC2256" s="3">
        <v>7.3574173493147486</v>
      </c>
      <c r="BD2256" s="3">
        <v>6.1888290009445175</v>
      </c>
      <c r="BE2256" s="3">
        <v>6.4570241907454147</v>
      </c>
      <c r="BF2256" s="9">
        <v>73.091754695447833</v>
      </c>
      <c r="BG2256" s="13">
        <v>72.028776901112124</v>
      </c>
    </row>
    <row r="2257" spans="1:59">
      <c r="A2257" s="1">
        <v>2001</v>
      </c>
      <c r="B2257" s="3" t="s">
        <v>175</v>
      </c>
      <c r="C2257" s="3" t="str">
        <f>VLOOKUP(E2257,[1]region!$A:$B,2,FALSE)</f>
        <v>GY</v>
      </c>
      <c r="D2257" s="3" t="s">
        <v>176</v>
      </c>
      <c r="E2257" s="3" t="str">
        <f>IFERROR(VLOOKUP(D2257,[2]Sheet1!$C:$D,2,FALSE),D2257)</f>
        <v>Guyana</v>
      </c>
      <c r="F2257" s="3">
        <v>12.14</v>
      </c>
      <c r="G2257" s="3">
        <v>1.2729999999999999</v>
      </c>
      <c r="H2257" s="3">
        <v>15.28</v>
      </c>
      <c r="I2257" s="3">
        <v>15</v>
      </c>
      <c r="J2257" s="3">
        <v>28</v>
      </c>
      <c r="K2257" s="9">
        <v>30.588235294117645</v>
      </c>
      <c r="L2257" s="3">
        <v>1.853980189227443</v>
      </c>
      <c r="M2257" s="3">
        <v>2.7865592411545625</v>
      </c>
      <c r="N2257" s="3">
        <v>2.9085183423724987</v>
      </c>
      <c r="O2257" s="3">
        <v>3.333333333333333</v>
      </c>
      <c r="P2257" s="3">
        <v>1.6666666666666665</v>
      </c>
      <c r="Q2257" s="3">
        <v>2.5938544077797991</v>
      </c>
      <c r="R2257" s="3">
        <v>4.6020432388511781</v>
      </c>
      <c r="S2257" s="3"/>
      <c r="T2257" s="3"/>
      <c r="U2257" s="9">
        <v>64.926696726625735</v>
      </c>
      <c r="V2257" s="3">
        <v>2.5845795231117741</v>
      </c>
      <c r="W2257" s="3">
        <v>5.0250352131996276</v>
      </c>
      <c r="X2257" s="3">
        <v>2.62741314203301</v>
      </c>
      <c r="Y2257" s="3">
        <v>5</v>
      </c>
      <c r="Z2257" s="9">
        <v>79.868968454227982</v>
      </c>
      <c r="AA2257" s="3" t="s">
        <v>2</v>
      </c>
      <c r="AB2257" s="3">
        <v>12.2</v>
      </c>
      <c r="AC2257" s="3">
        <v>10.4</v>
      </c>
      <c r="AD2257" s="3">
        <v>6.6999999999999993</v>
      </c>
      <c r="AE2257" s="3"/>
      <c r="AF2257" s="3" t="s">
        <v>2</v>
      </c>
      <c r="AG2257" s="3" t="s">
        <v>2</v>
      </c>
      <c r="AH2257" s="3">
        <v>9</v>
      </c>
      <c r="AI2257" s="3"/>
      <c r="AJ2257" s="3">
        <v>6.9230769230769234</v>
      </c>
      <c r="AK2257" s="3"/>
      <c r="AL2257" s="3">
        <v>6.9230769230769234</v>
      </c>
      <c r="AM2257" s="9">
        <v>75.410256410256409</v>
      </c>
      <c r="AN2257" s="3">
        <v>5</v>
      </c>
      <c r="AO2257" s="3">
        <v>7.3391832827075829</v>
      </c>
      <c r="AP2257" s="3">
        <v>9</v>
      </c>
      <c r="AQ2257" s="3">
        <v>7.113061094235861</v>
      </c>
      <c r="AR2257" s="3" t="s">
        <v>2</v>
      </c>
      <c r="AS2257" s="3" t="s">
        <v>2</v>
      </c>
      <c r="AT2257" s="3" t="s">
        <v>2</v>
      </c>
      <c r="AU2257" s="3" t="s">
        <v>2</v>
      </c>
      <c r="AV2257" s="3" t="s">
        <v>2</v>
      </c>
      <c r="AW2257" s="3">
        <v>10</v>
      </c>
      <c r="AX2257" s="3" t="s">
        <v>2</v>
      </c>
      <c r="AY2257" s="3"/>
      <c r="AZ2257" s="3"/>
      <c r="BA2257" s="3">
        <v>7.353890710229706</v>
      </c>
      <c r="BB2257" s="3"/>
      <c r="BC2257" s="3"/>
      <c r="BD2257" s="3">
        <v>6.7717139772706503</v>
      </c>
      <c r="BE2257" s="3" t="s">
        <v>2</v>
      </c>
      <c r="BF2257" s="9">
        <v>62.867106402944245</v>
      </c>
      <c r="BG2257" s="13">
        <v>62.732252657634398</v>
      </c>
    </row>
    <row r="2258" spans="1:59">
      <c r="A2258" s="1">
        <v>2009</v>
      </c>
      <c r="B2258" s="3" t="s">
        <v>125</v>
      </c>
      <c r="C2258" s="3" t="str">
        <f>VLOOKUP(E2258,[1]region!$A:$B,2,FALSE)</f>
        <v>EE</v>
      </c>
      <c r="D2258" s="3" t="s">
        <v>126</v>
      </c>
      <c r="E2258" s="3" t="str">
        <f>IFERROR(VLOOKUP(D2258,[2]Sheet1!$C:$D,2,FALSE),D2258)</f>
        <v>Estonia</v>
      </c>
      <c r="F2258" s="3">
        <v>12.13</v>
      </c>
      <c r="G2258" s="3">
        <v>1.2673146822640098</v>
      </c>
      <c r="H2258" s="3">
        <v>15.27</v>
      </c>
      <c r="I2258" s="3">
        <v>15</v>
      </c>
      <c r="J2258" s="3">
        <v>28</v>
      </c>
      <c r="K2258" s="9">
        <v>54.597732008334674</v>
      </c>
      <c r="L2258" s="3">
        <v>1.853980189227443</v>
      </c>
      <c r="M2258" s="3">
        <v>2.7859816666666668</v>
      </c>
      <c r="N2258" s="3">
        <v>2.9085183423724987</v>
      </c>
      <c r="O2258" s="3">
        <v>3.333333333333333</v>
      </c>
      <c r="P2258" s="3">
        <v>1.6666666666666665</v>
      </c>
      <c r="Q2258" s="3">
        <v>2.5938544077797991</v>
      </c>
      <c r="R2258" s="3">
        <v>4.6020432388511781</v>
      </c>
      <c r="S2258" s="3"/>
      <c r="T2258" s="3"/>
      <c r="U2258" s="9">
        <v>72.595970008995451</v>
      </c>
      <c r="V2258" s="3">
        <v>-2.1945617965936748</v>
      </c>
      <c r="W2258" s="3">
        <v>3.7683783005784277</v>
      </c>
      <c r="X2258" s="3">
        <v>-8.4286456342326233E-2</v>
      </c>
      <c r="Y2258" s="3">
        <v>10</v>
      </c>
      <c r="Z2258" s="9">
        <v>95.092197572953566</v>
      </c>
      <c r="AA2258" s="3">
        <v>0.84</v>
      </c>
      <c r="AB2258" s="3">
        <v>5.3</v>
      </c>
      <c r="AC2258" s="3">
        <v>9.2750000000000004</v>
      </c>
      <c r="AD2258" s="3">
        <v>8.2233333333333345</v>
      </c>
      <c r="AE2258" s="3">
        <v>7.711565497023809</v>
      </c>
      <c r="AF2258" s="3">
        <v>9.4331647076543739</v>
      </c>
      <c r="AG2258" s="3">
        <v>8.5723651023390914</v>
      </c>
      <c r="AH2258" s="3">
        <v>10</v>
      </c>
      <c r="AI2258" s="3">
        <v>7.2783071279761913</v>
      </c>
      <c r="AJ2258" s="3">
        <v>6.9230769230769234</v>
      </c>
      <c r="AK2258" s="3">
        <v>6.4162871962801891</v>
      </c>
      <c r="AL2258" s="3">
        <v>6.8725570824444349</v>
      </c>
      <c r="AM2258" s="9">
        <v>84.170638795292163</v>
      </c>
      <c r="AN2258" s="3">
        <v>10</v>
      </c>
      <c r="AO2258" s="3">
        <v>9.9301366609510229</v>
      </c>
      <c r="AP2258" s="3">
        <v>10</v>
      </c>
      <c r="AQ2258" s="3">
        <v>9.9767122203170064</v>
      </c>
      <c r="AR2258" s="3">
        <v>6.666666666666667</v>
      </c>
      <c r="AS2258" s="3">
        <v>5.2218961815476197</v>
      </c>
      <c r="AT2258" s="3">
        <v>8.3695257946428576</v>
      </c>
      <c r="AU2258" s="3">
        <v>4</v>
      </c>
      <c r="AV2258" s="3">
        <v>8.3930918389064981</v>
      </c>
      <c r="AW2258" s="3">
        <v>3</v>
      </c>
      <c r="AX2258" s="3">
        <v>5.9418634136272743</v>
      </c>
      <c r="AY2258" s="3">
        <v>5.5851839732142858</v>
      </c>
      <c r="AZ2258" s="3">
        <v>5.3271028037383186</v>
      </c>
      <c r="BA2258" s="3">
        <v>9.6716683841917899</v>
      </c>
      <c r="BB2258" s="3">
        <v>7.2558464702380956</v>
      </c>
      <c r="BC2258" s="3">
        <v>8.6798193018955079</v>
      </c>
      <c r="BD2258" s="3">
        <v>9.0920445561073713</v>
      </c>
      <c r="BE2258" s="3">
        <v>7.6019442482308959</v>
      </c>
      <c r="BF2258" s="9">
        <v>78.401732940583912</v>
      </c>
      <c r="BG2258" s="13">
        <v>76.971654265231948</v>
      </c>
    </row>
    <row r="2259" spans="1:59">
      <c r="A2259" s="1">
        <v>2003</v>
      </c>
      <c r="B2259" s="3" t="s">
        <v>183</v>
      </c>
      <c r="C2259" s="3" t="str">
        <f>VLOOKUP(E2259,[1]region!$A:$B,2,FALSE)</f>
        <v>HU</v>
      </c>
      <c r="D2259" s="3" t="s">
        <v>184</v>
      </c>
      <c r="E2259" s="3" t="str">
        <f>IFERROR(VLOOKUP(D2259,[2]Sheet1!$C:$D,2,FALSE),D2259)</f>
        <v>Hungary</v>
      </c>
      <c r="F2259" s="3">
        <v>12.118382040069333</v>
      </c>
      <c r="G2259" s="3">
        <v>1.26</v>
      </c>
      <c r="H2259" s="3">
        <v>15.26</v>
      </c>
      <c r="I2259" s="3">
        <v>15</v>
      </c>
      <c r="J2259" s="3">
        <v>28</v>
      </c>
      <c r="K2259" s="9">
        <v>51.27975236416092</v>
      </c>
      <c r="L2259" s="3">
        <v>1.8480506064257032</v>
      </c>
      <c r="M2259" s="3">
        <v>2.7804366250000001</v>
      </c>
      <c r="N2259" s="3">
        <v>2.9005800000000006</v>
      </c>
      <c r="O2259" s="3">
        <v>3.333333333333333</v>
      </c>
      <c r="P2259" s="3">
        <v>1.6666666666666665</v>
      </c>
      <c r="Q2259" s="3">
        <v>2.5938544077797991</v>
      </c>
      <c r="R2259" s="3">
        <v>4.6020432388511781</v>
      </c>
      <c r="S2259" s="3"/>
      <c r="T2259" s="3"/>
      <c r="U2259" s="9">
        <v>64.133436782730442</v>
      </c>
      <c r="V2259" s="3">
        <v>3.541807254164242</v>
      </c>
      <c r="W2259" s="3">
        <v>2.582784913112866</v>
      </c>
      <c r="X2259" s="3">
        <v>4.6358941912539304</v>
      </c>
      <c r="Y2259" s="3">
        <v>10</v>
      </c>
      <c r="Z2259" s="9">
        <v>93.328364364178043</v>
      </c>
      <c r="AA2259" s="3">
        <v>0.55000000000000004</v>
      </c>
      <c r="AB2259" s="3">
        <v>8.9</v>
      </c>
      <c r="AC2259" s="3">
        <v>14.7</v>
      </c>
      <c r="AD2259" s="3">
        <v>7.3244444444444445</v>
      </c>
      <c r="AE2259" s="3">
        <v>6.333333333333333</v>
      </c>
      <c r="AF2259" s="3">
        <v>8.8333333333333321</v>
      </c>
      <c r="AG2259" s="3">
        <v>7.5833333333333321</v>
      </c>
      <c r="AH2259" s="3">
        <v>10</v>
      </c>
      <c r="AI2259" s="3">
        <v>8</v>
      </c>
      <c r="AJ2259" s="3">
        <v>8.4615384615384617</v>
      </c>
      <c r="AK2259" s="3"/>
      <c r="AL2259" s="3">
        <v>8.2307692307692299</v>
      </c>
      <c r="AM2259" s="9">
        <v>82.846367521367512</v>
      </c>
      <c r="AN2259" s="3">
        <v>8</v>
      </c>
      <c r="AO2259" s="3">
        <v>5.8957290057732692</v>
      </c>
      <c r="AP2259" s="3">
        <v>10</v>
      </c>
      <c r="AQ2259" s="3">
        <v>7.9652430019244234</v>
      </c>
      <c r="AR2259" s="3">
        <v>8.9</v>
      </c>
      <c r="AS2259" s="3">
        <v>4.6666666666666661</v>
      </c>
      <c r="AT2259" s="3">
        <v>7.5</v>
      </c>
      <c r="AU2259" s="3">
        <v>3.3</v>
      </c>
      <c r="AV2259" s="3">
        <v>6.7552815977919654</v>
      </c>
      <c r="AW2259" s="3">
        <v>5</v>
      </c>
      <c r="AX2259" s="3">
        <v>6.0203247107431048</v>
      </c>
      <c r="AY2259" s="3">
        <v>2.8333333333333339</v>
      </c>
      <c r="AZ2259" s="3">
        <v>8.25</v>
      </c>
      <c r="BA2259" s="3">
        <v>7.8113258186102073</v>
      </c>
      <c r="BB2259" s="3">
        <v>6.928571428571427</v>
      </c>
      <c r="BC2259" s="3"/>
      <c r="BD2259" s="3">
        <v>6.1888290009445175</v>
      </c>
      <c r="BE2259" s="3">
        <v>6.4558076451287425</v>
      </c>
      <c r="BF2259" s="9">
        <v>68.137917859320908</v>
      </c>
      <c r="BG2259" s="13">
        <v>71.945167778351575</v>
      </c>
    </row>
    <row r="2260" spans="1:59">
      <c r="A2260" s="1">
        <v>2001</v>
      </c>
      <c r="B2260" s="3" t="s">
        <v>97</v>
      </c>
      <c r="C2260" s="3" t="str">
        <f>VLOOKUP(E2260,[1]region!$A:$B,2,FALSE)</f>
        <v>HR</v>
      </c>
      <c r="D2260" s="3" t="s">
        <v>98</v>
      </c>
      <c r="E2260" s="3" t="str">
        <f>IFERROR(VLOOKUP(D2260,[2]Sheet1!$C:$D,2,FALSE),D2260)</f>
        <v>Croatia</v>
      </c>
      <c r="F2260" s="3">
        <v>12.116487838677793</v>
      </c>
      <c r="G2260" s="3">
        <v>1.2522178508061406</v>
      </c>
      <c r="H2260" s="3">
        <v>15.23</v>
      </c>
      <c r="I2260" s="3">
        <v>15</v>
      </c>
      <c r="J2260" s="3">
        <v>28</v>
      </c>
      <c r="K2260" s="9">
        <v>41.458320814902969</v>
      </c>
      <c r="L2260" s="3">
        <v>1.8452380952380953</v>
      </c>
      <c r="M2260" s="3">
        <v>2.7798507462686568</v>
      </c>
      <c r="N2260" s="3">
        <v>2.8851644350000001</v>
      </c>
      <c r="O2260" s="3">
        <v>3.333333333333333</v>
      </c>
      <c r="P2260" s="3">
        <v>1.6666666666666665</v>
      </c>
      <c r="Q2260" s="3">
        <v>2.5938544077797991</v>
      </c>
      <c r="R2260" s="3">
        <v>4.601910546765124</v>
      </c>
      <c r="S2260" s="3"/>
      <c r="T2260" s="3"/>
      <c r="U2260" s="9">
        <v>48.481092834861066</v>
      </c>
      <c r="V2260" s="3">
        <v>8.7667886190657676</v>
      </c>
      <c r="W2260" s="3">
        <v>2.0374955784973343</v>
      </c>
      <c r="X2260" s="3">
        <v>3.7641509433959901</v>
      </c>
      <c r="Y2260" s="3">
        <v>5</v>
      </c>
      <c r="Z2260" s="9">
        <v>79.197034640271781</v>
      </c>
      <c r="AA2260" s="3">
        <v>2.48</v>
      </c>
      <c r="AB2260" s="3">
        <v>12</v>
      </c>
      <c r="AC2260" s="3">
        <v>7.4</v>
      </c>
      <c r="AD2260" s="3">
        <v>7.6622222222222227</v>
      </c>
      <c r="AE2260" s="3">
        <v>5.8673469225565587</v>
      </c>
      <c r="AF2260" s="3">
        <v>8.5</v>
      </c>
      <c r="AG2260" s="3">
        <v>7.2099891801675158</v>
      </c>
      <c r="AH2260" s="3">
        <v>10</v>
      </c>
      <c r="AI2260" s="3"/>
      <c r="AJ2260" s="3">
        <v>0.76923076923076927</v>
      </c>
      <c r="AK2260" s="3"/>
      <c r="AL2260" s="3">
        <v>0.76923076923076927</v>
      </c>
      <c r="AM2260" s="9">
        <v>64.103605429051271</v>
      </c>
      <c r="AN2260" s="3">
        <v>10</v>
      </c>
      <c r="AO2260" s="3">
        <v>8.0523416281199616</v>
      </c>
      <c r="AP2260" s="3">
        <v>10</v>
      </c>
      <c r="AQ2260" s="3">
        <v>9.3507805427066533</v>
      </c>
      <c r="AR2260" s="3">
        <v>3.9</v>
      </c>
      <c r="AS2260" s="3">
        <v>3.3663368225097656</v>
      </c>
      <c r="AT2260" s="3">
        <v>6.4686465263366699</v>
      </c>
      <c r="AU2260" s="3">
        <v>6</v>
      </c>
      <c r="AV2260" s="3">
        <v>3.6032694356470181</v>
      </c>
      <c r="AW2260" s="3">
        <v>5</v>
      </c>
      <c r="AX2260" s="3">
        <v>4.723042130748909</v>
      </c>
      <c r="AY2260" s="3">
        <v>1.9306929906209311</v>
      </c>
      <c r="AZ2260" s="3"/>
      <c r="BA2260" s="3">
        <v>8.8476140347633905</v>
      </c>
      <c r="BB2260" s="3">
        <v>5.7188884417215977</v>
      </c>
      <c r="BC2260" s="3"/>
      <c r="BD2260" s="3">
        <v>7.3994362594680236</v>
      </c>
      <c r="BE2260" s="3">
        <v>5.9741579316434859</v>
      </c>
      <c r="BF2260" s="9">
        <v>66.82660201699683</v>
      </c>
      <c r="BG2260" s="13">
        <v>60.013331147216789</v>
      </c>
    </row>
    <row r="2261" spans="1:59">
      <c r="A2261" s="1">
        <v>2012</v>
      </c>
      <c r="B2261" s="3" t="s">
        <v>252</v>
      </c>
      <c r="C2261" s="3" t="str">
        <f>VLOOKUP(E2261,[1]region!$A:$B,2,FALSE)</f>
        <v>MR</v>
      </c>
      <c r="D2261" s="3" t="s">
        <v>253</v>
      </c>
      <c r="E2261" s="3" t="str">
        <f>IFERROR(VLOOKUP(D2261,[2]Sheet1!$C:$D,2,FALSE),D2261)</f>
        <v>Mauritania</v>
      </c>
      <c r="F2261" s="3">
        <v>12.10854014636131</v>
      </c>
      <c r="G2261" s="3">
        <v>1.2350000000000001</v>
      </c>
      <c r="H2261" s="3">
        <v>15.23</v>
      </c>
      <c r="I2261" s="3">
        <v>15</v>
      </c>
      <c r="J2261" s="3">
        <v>28</v>
      </c>
      <c r="K2261" s="9">
        <v>53.833333333333329</v>
      </c>
      <c r="L2261" s="3">
        <v>1.8431291636654303</v>
      </c>
      <c r="M2261" s="3">
        <v>2.7755066666666668</v>
      </c>
      <c r="N2261" s="3">
        <v>2.8743961352657004</v>
      </c>
      <c r="O2261" s="3">
        <v>3.333333333333333</v>
      </c>
      <c r="P2261" s="3">
        <v>1.6666666666666665</v>
      </c>
      <c r="Q2261" s="3">
        <v>2.5938544077797991</v>
      </c>
      <c r="R2261" s="3">
        <v>4.601910546765124</v>
      </c>
      <c r="S2261" s="3"/>
      <c r="T2261" s="3"/>
      <c r="U2261" s="9">
        <v>36.880892546452898</v>
      </c>
      <c r="V2261" s="3">
        <v>8.9251086995343556</v>
      </c>
      <c r="W2261" s="3">
        <v>12.064710292698244</v>
      </c>
      <c r="X2261" s="3">
        <v>4.9400000000000004</v>
      </c>
      <c r="Y2261" s="3">
        <v>5</v>
      </c>
      <c r="Z2261" s="9">
        <v>68.502735357534576</v>
      </c>
      <c r="AA2261" s="3" t="s">
        <v>2</v>
      </c>
      <c r="AB2261" s="3">
        <v>9.6</v>
      </c>
      <c r="AC2261" s="3">
        <v>7.01</v>
      </c>
      <c r="AD2261" s="3">
        <v>7.6380000000000008</v>
      </c>
      <c r="AE2261" s="3">
        <v>4.3611983823529501</v>
      </c>
      <c r="AF2261" s="3">
        <v>5.1925943807192185</v>
      </c>
      <c r="AG2261" s="3">
        <v>4.7768963815360843</v>
      </c>
      <c r="AH2261" s="3">
        <v>10</v>
      </c>
      <c r="AI2261" s="3">
        <v>3.8766384313725499</v>
      </c>
      <c r="AJ2261" s="3">
        <v>3.333333333333333</v>
      </c>
      <c r="AK2261" s="3">
        <v>0</v>
      </c>
      <c r="AL2261" s="3">
        <v>2.4033239215686275</v>
      </c>
      <c r="AM2261" s="9">
        <v>62.045550757761781</v>
      </c>
      <c r="AN2261" s="3">
        <v>8</v>
      </c>
      <c r="AO2261" s="3">
        <v>10</v>
      </c>
      <c r="AP2261" s="3">
        <v>9</v>
      </c>
      <c r="AQ2261" s="3">
        <v>9</v>
      </c>
      <c r="AR2261" s="3">
        <v>5.5666666666666664</v>
      </c>
      <c r="AS2261" s="3">
        <v>4.4416398039215661</v>
      </c>
      <c r="AT2261" s="3">
        <v>6.5944381862745161</v>
      </c>
      <c r="AU2261" s="3">
        <v>8</v>
      </c>
      <c r="AV2261" s="3">
        <v>7.9422448076812611</v>
      </c>
      <c r="AW2261" s="3">
        <v>5</v>
      </c>
      <c r="AX2261" s="3">
        <v>6.2574982440906686</v>
      </c>
      <c r="AY2261" s="3">
        <v>3.9035883823529334</v>
      </c>
      <c r="AZ2261" s="3">
        <v>0.22222222222222143</v>
      </c>
      <c r="BA2261" s="3">
        <v>7.8766701414029825</v>
      </c>
      <c r="BB2261" s="3">
        <v>2.4871726246498547</v>
      </c>
      <c r="BC2261" s="3">
        <v>4.7302071097436693</v>
      </c>
      <c r="BD2261" s="3">
        <v>2.1983087784040727</v>
      </c>
      <c r="BE2261" s="3">
        <v>3.5696948764626222</v>
      </c>
      <c r="BF2261" s="9">
        <v>62.757310401844315</v>
      </c>
      <c r="BG2261" s="13">
        <v>56.803964479385378</v>
      </c>
    </row>
    <row r="2262" spans="1:59">
      <c r="A2262" s="1">
        <v>2000</v>
      </c>
      <c r="B2262" s="3" t="s">
        <v>238</v>
      </c>
      <c r="C2262" s="3" t="str">
        <f>VLOOKUP(E2262,[1]region!$A:$B,2,FALSE)</f>
        <v>LU</v>
      </c>
      <c r="D2262" s="3" t="s">
        <v>239</v>
      </c>
      <c r="E2262" s="3" t="str">
        <f>IFERROR(VLOOKUP(D2262,[2]Sheet1!$C:$D,2,FALSE),D2262)</f>
        <v>Luxembourg</v>
      </c>
      <c r="F2262" s="3">
        <v>12.1</v>
      </c>
      <c r="G2262" s="3">
        <v>1.2063418955394347</v>
      </c>
      <c r="H2262" s="3">
        <v>15.22</v>
      </c>
      <c r="I2262" s="3">
        <v>15</v>
      </c>
      <c r="J2262" s="3">
        <v>28</v>
      </c>
      <c r="K2262" s="9">
        <v>47.782084187468186</v>
      </c>
      <c r="L2262" s="3">
        <v>1.8431291636654303</v>
      </c>
      <c r="M2262" s="3">
        <v>2.775131053206596</v>
      </c>
      <c r="N2262" s="3">
        <v>2.8537127291666664</v>
      </c>
      <c r="O2262" s="3">
        <v>3.333333333333333</v>
      </c>
      <c r="P2262" s="3">
        <v>1.6666666666666665</v>
      </c>
      <c r="Q2262" s="3">
        <v>2.5938544077797991</v>
      </c>
      <c r="R2262" s="3">
        <v>4.601910546765124</v>
      </c>
      <c r="S2262" s="3"/>
      <c r="T2262" s="3"/>
      <c r="U2262" s="9">
        <v>86.200000000000017</v>
      </c>
      <c r="V2262" s="3">
        <v>0.95285450059847676</v>
      </c>
      <c r="W2262" s="3">
        <v>0.40584747322727505</v>
      </c>
      <c r="X2262" s="3">
        <v>3.1473718155430799</v>
      </c>
      <c r="Y2262" s="3">
        <v>10</v>
      </c>
      <c r="Z2262" s="9">
        <v>97.544039368701931</v>
      </c>
      <c r="AA2262" s="3">
        <v>0.32824499758032277</v>
      </c>
      <c r="AB2262" s="3">
        <v>2.4</v>
      </c>
      <c r="AC2262" s="3">
        <v>4.4000000000000004</v>
      </c>
      <c r="AD2262" s="3">
        <v>9.1803900005377059</v>
      </c>
      <c r="AE2262" s="3">
        <v>8.1999999999999993</v>
      </c>
      <c r="AF2262" s="3">
        <v>9.8333333333333339</v>
      </c>
      <c r="AG2262" s="3">
        <v>9.1</v>
      </c>
      <c r="AH2262" s="3">
        <v>10</v>
      </c>
      <c r="AI2262" s="3">
        <v>9.9</v>
      </c>
      <c r="AJ2262" s="3">
        <v>9.2279999999999998</v>
      </c>
      <c r="AK2262" s="3"/>
      <c r="AL2262" s="3">
        <v>9.5640000000000001</v>
      </c>
      <c r="AM2262" s="9">
        <v>94.610975001344272</v>
      </c>
      <c r="AN2262" s="3">
        <v>10</v>
      </c>
      <c r="AO2262" s="3">
        <v>10</v>
      </c>
      <c r="AP2262" s="3">
        <v>10</v>
      </c>
      <c r="AQ2262" s="3">
        <v>10</v>
      </c>
      <c r="AR2262" s="3" t="s">
        <v>2</v>
      </c>
      <c r="AS2262" s="3">
        <v>4.166666666666667</v>
      </c>
      <c r="AT2262" s="3">
        <v>5.6666666666666679</v>
      </c>
      <c r="AU2262" s="3" t="s">
        <v>2</v>
      </c>
      <c r="AV2262" s="3" t="s">
        <v>2</v>
      </c>
      <c r="AW2262" s="3">
        <v>10</v>
      </c>
      <c r="AX2262" s="3">
        <v>6.6111111111111116</v>
      </c>
      <c r="AY2262" s="3"/>
      <c r="AZ2262" s="3"/>
      <c r="BA2262" s="3" t="s">
        <v>2</v>
      </c>
      <c r="BB2262" s="3"/>
      <c r="BC2262" s="3"/>
      <c r="BD2262" s="3" t="s">
        <v>2</v>
      </c>
      <c r="BE2262" s="3" t="s">
        <v>2</v>
      </c>
      <c r="BF2262" s="9">
        <v>83.055555555555557</v>
      </c>
      <c r="BG2262" s="13">
        <v>81.83853082261399</v>
      </c>
    </row>
    <row r="2263" spans="1:59">
      <c r="A2263" s="1">
        <v>2007</v>
      </c>
      <c r="B2263" s="3" t="s">
        <v>25</v>
      </c>
      <c r="C2263" s="3" t="str">
        <f>VLOOKUP(E2263,[1]region!$A:$B,2,FALSE)</f>
        <v>BB</v>
      </c>
      <c r="D2263" s="3" t="s">
        <v>26</v>
      </c>
      <c r="E2263" s="3" t="str">
        <f>IFERROR(VLOOKUP(D2263,[2]Sheet1!$C:$D,2,FALSE),D2263)</f>
        <v>Barbados</v>
      </c>
      <c r="F2263" s="3">
        <v>12.1</v>
      </c>
      <c r="G2263" s="3">
        <v>1.2</v>
      </c>
      <c r="H2263" s="3">
        <v>15.18</v>
      </c>
      <c r="I2263" s="3">
        <v>15</v>
      </c>
      <c r="J2263" s="3">
        <v>28</v>
      </c>
      <c r="K2263" s="9">
        <v>31.376488027049298</v>
      </c>
      <c r="L2263" s="3">
        <v>1.8431291636654303</v>
      </c>
      <c r="M2263" s="3">
        <v>2.7722772277227725</v>
      </c>
      <c r="N2263" s="3">
        <v>2.8537127291666664</v>
      </c>
      <c r="O2263" s="3">
        <v>3.333333333333333</v>
      </c>
      <c r="P2263" s="3">
        <v>1.6666666666666665</v>
      </c>
      <c r="Q2263" s="3">
        <v>2.5872475457850315</v>
      </c>
      <c r="R2263" s="3">
        <v>4.601910546765124</v>
      </c>
      <c r="S2263" s="3"/>
      <c r="T2263" s="3"/>
      <c r="U2263" s="9">
        <v>71.909442583900855</v>
      </c>
      <c r="V2263" s="3">
        <v>13.089579440177278</v>
      </c>
      <c r="W2263" s="3">
        <v>3.1317601636527161</v>
      </c>
      <c r="X2263" s="3">
        <v>4.0342298288508802</v>
      </c>
      <c r="Y2263" s="3">
        <v>0</v>
      </c>
      <c r="Z2263" s="9">
        <v>63.306335201833207</v>
      </c>
      <c r="AA2263" s="3">
        <v>2.58</v>
      </c>
      <c r="AB2263" s="3">
        <v>13.5</v>
      </c>
      <c r="AC2263" s="3">
        <v>20.79</v>
      </c>
      <c r="AD2263" s="3">
        <v>5.7546666666666662</v>
      </c>
      <c r="AE2263" s="3">
        <v>5.7660233605283606</v>
      </c>
      <c r="AF2263" s="3" t="s">
        <v>2</v>
      </c>
      <c r="AG2263" s="3">
        <v>5.7660233605283606</v>
      </c>
      <c r="AH2263" s="3">
        <v>10</v>
      </c>
      <c r="AI2263" s="3">
        <v>7.6365739038537219</v>
      </c>
      <c r="AJ2263" s="3">
        <v>0</v>
      </c>
      <c r="AK2263" s="3">
        <v>10</v>
      </c>
      <c r="AL2263" s="3">
        <v>5.8788579679512409</v>
      </c>
      <c r="AM2263" s="9">
        <v>68.498869987865675</v>
      </c>
      <c r="AN2263" s="3">
        <v>8</v>
      </c>
      <c r="AO2263" s="3">
        <v>7.6581194692308898</v>
      </c>
      <c r="AP2263" s="3">
        <v>10</v>
      </c>
      <c r="AQ2263" s="3">
        <v>8.5527064897436293</v>
      </c>
      <c r="AR2263" s="3" t="s">
        <v>2</v>
      </c>
      <c r="AS2263" s="3">
        <v>4.6515996995418369</v>
      </c>
      <c r="AT2263" s="3">
        <v>6.4946205811429945</v>
      </c>
      <c r="AU2263" s="3" t="s">
        <v>2</v>
      </c>
      <c r="AV2263" s="3" t="s">
        <v>2</v>
      </c>
      <c r="AW2263" s="3">
        <v>10</v>
      </c>
      <c r="AX2263" s="3">
        <v>7.0487400935616096</v>
      </c>
      <c r="AY2263" s="3">
        <v>4.6071515794550271</v>
      </c>
      <c r="AZ2263" s="3">
        <v>5.030864197530863</v>
      </c>
      <c r="BA2263" s="3" t="s">
        <v>2</v>
      </c>
      <c r="BB2263" s="3">
        <v>7.4207194580191063</v>
      </c>
      <c r="BC2263" s="3" t="s">
        <v>2</v>
      </c>
      <c r="BD2263" s="3" t="s">
        <v>2</v>
      </c>
      <c r="BE2263" s="3">
        <v>5.6862450783349985</v>
      </c>
      <c r="BF2263" s="9">
        <v>70.958972205467461</v>
      </c>
      <c r="BG2263" s="13">
        <v>61.210021601223296</v>
      </c>
    </row>
    <row r="2264" spans="1:59">
      <c r="A2264" s="1">
        <v>2012</v>
      </c>
      <c r="B2264" s="3" t="s">
        <v>270</v>
      </c>
      <c r="C2264" s="3" t="str">
        <f>VLOOKUP(E2264,[1]region!$A:$B,2,FALSE)</f>
        <v>NA</v>
      </c>
      <c r="D2264" s="3" t="s">
        <v>271</v>
      </c>
      <c r="E2264" s="3" t="str">
        <f>IFERROR(VLOOKUP(D2264,[2]Sheet1!$C:$D,2,FALSE),D2264)</f>
        <v>Namibia</v>
      </c>
      <c r="F2264" s="3">
        <v>12.1</v>
      </c>
      <c r="G2264" s="3">
        <v>1.2</v>
      </c>
      <c r="H2264" s="3">
        <v>15.13</v>
      </c>
      <c r="I2264" s="3">
        <v>15</v>
      </c>
      <c r="J2264" s="3">
        <v>28</v>
      </c>
      <c r="K2264" s="9">
        <v>69.999867872804273</v>
      </c>
      <c r="L2264" s="3">
        <v>1.8431291636654303</v>
      </c>
      <c r="M2264" s="3">
        <v>2.7657965215635887</v>
      </c>
      <c r="N2264" s="3">
        <v>2.8431371847788496</v>
      </c>
      <c r="O2264" s="3">
        <v>3.333333333333333</v>
      </c>
      <c r="P2264" s="3">
        <v>1.6666666666666665</v>
      </c>
      <c r="Q2264" s="3">
        <v>2.4877472288891016</v>
      </c>
      <c r="R2264" s="3">
        <v>4.601910546765124</v>
      </c>
      <c r="S2264" s="3"/>
      <c r="T2264" s="3"/>
      <c r="U2264" s="9">
        <v>62.008104922438974</v>
      </c>
      <c r="V2264" s="3">
        <v>3.9810393682182532</v>
      </c>
      <c r="W2264" s="3">
        <v>3.0881638578683561</v>
      </c>
      <c r="X2264" s="3">
        <v>6.54</v>
      </c>
      <c r="Y2264" s="3">
        <v>0</v>
      </c>
      <c r="Z2264" s="9">
        <v>66.651316458022507</v>
      </c>
      <c r="AA2264" s="3">
        <v>12.48</v>
      </c>
      <c r="AB2264" s="3">
        <v>7.6</v>
      </c>
      <c r="AC2264" s="3">
        <v>12.007999999999999</v>
      </c>
      <c r="AD2264" s="3">
        <v>5.1189333333333336</v>
      </c>
      <c r="AE2264" s="3">
        <v>5.4928577846790825</v>
      </c>
      <c r="AF2264" s="3">
        <v>6.8196444777798018</v>
      </c>
      <c r="AG2264" s="3">
        <v>6.1562511312294426</v>
      </c>
      <c r="AH2264" s="3">
        <v>10</v>
      </c>
      <c r="AI2264" s="3">
        <v>6.110433544513457</v>
      </c>
      <c r="AJ2264" s="3">
        <v>1.5384615384615385</v>
      </c>
      <c r="AK2264" s="3">
        <v>4.5356512939222018</v>
      </c>
      <c r="AL2264" s="3">
        <v>4.0615154589657321</v>
      </c>
      <c r="AM2264" s="9">
        <v>63.341749808821277</v>
      </c>
      <c r="AN2264" s="3">
        <v>10</v>
      </c>
      <c r="AO2264" s="3">
        <v>7.8879999999999999</v>
      </c>
      <c r="AP2264" s="3">
        <v>9</v>
      </c>
      <c r="AQ2264" s="3">
        <v>8.9626666666666654</v>
      </c>
      <c r="AR2264" s="3">
        <v>10</v>
      </c>
      <c r="AS2264" s="3">
        <v>3.1362380869565172</v>
      </c>
      <c r="AT2264" s="3">
        <v>6.4631076149068321</v>
      </c>
      <c r="AU2264" s="3">
        <v>8</v>
      </c>
      <c r="AV2264" s="3">
        <v>8.2732124260262339</v>
      </c>
      <c r="AW2264" s="3">
        <v>10</v>
      </c>
      <c r="AX2264" s="3">
        <v>7.6454263546482641</v>
      </c>
      <c r="AY2264" s="3">
        <v>4.2099911242235999</v>
      </c>
      <c r="AZ2264" s="3">
        <v>5.7777777777777786</v>
      </c>
      <c r="BA2264" s="3">
        <v>7.7324932488900755</v>
      </c>
      <c r="BB2264" s="3">
        <v>4.8575583112688525</v>
      </c>
      <c r="BC2264" s="3">
        <v>8.8580079514809675</v>
      </c>
      <c r="BD2264" s="3">
        <v>6.4802714891075839</v>
      </c>
      <c r="BE2264" s="3">
        <v>6.3193499837914766</v>
      </c>
      <c r="BF2264" s="9">
        <v>76.424810017021343</v>
      </c>
      <c r="BG2264" s="13">
        <v>67.685169815821666</v>
      </c>
    </row>
    <row r="2265" spans="1:59">
      <c r="A2265" s="1">
        <v>2001</v>
      </c>
      <c r="B2265" s="3" t="s">
        <v>87</v>
      </c>
      <c r="C2265" s="3" t="str">
        <f>VLOOKUP(E2265,[1]region!$A:$B,2,FALSE)</f>
        <v>CG</v>
      </c>
      <c r="D2265" s="3" t="s">
        <v>88</v>
      </c>
      <c r="E2265" s="3" t="str">
        <f>IFERROR(VLOOKUP(D2265,[2]Sheet1!$C:$D,2,FALSE),D2265)</f>
        <v>Congo, Rep.</v>
      </c>
      <c r="F2265" s="3">
        <v>12.09</v>
      </c>
      <c r="G2265" s="3">
        <v>1.2</v>
      </c>
      <c r="H2265" s="3">
        <v>15.13</v>
      </c>
      <c r="I2265" s="3">
        <v>15</v>
      </c>
      <c r="J2265" s="3">
        <v>28</v>
      </c>
      <c r="K2265" s="9">
        <v>49.328358758480995</v>
      </c>
      <c r="L2265" s="3">
        <v>1.8431291636654303</v>
      </c>
      <c r="M2265" s="3">
        <v>2.7657965215635887</v>
      </c>
      <c r="N2265" s="3">
        <v>2.8400149420289855</v>
      </c>
      <c r="O2265" s="3">
        <v>3.333333333333333</v>
      </c>
      <c r="P2265" s="3">
        <v>1.6666666666666665</v>
      </c>
      <c r="Q2265" s="3">
        <v>2.4877472288891016</v>
      </c>
      <c r="R2265" s="3">
        <v>4.594420000814921</v>
      </c>
      <c r="S2265" s="3"/>
      <c r="T2265" s="3"/>
      <c r="U2265" s="9">
        <v>19.041097833718474</v>
      </c>
      <c r="V2265" s="3">
        <v>6.0727023653319501</v>
      </c>
      <c r="W2265" s="3">
        <v>28.101484354636067</v>
      </c>
      <c r="X2265" s="3">
        <v>1.7989925640989699E-2</v>
      </c>
      <c r="Y2265" s="3">
        <v>0</v>
      </c>
      <c r="Z2265" s="9">
        <v>46.954653854513531</v>
      </c>
      <c r="AA2265" s="3">
        <v>1.684863189109044</v>
      </c>
      <c r="AB2265" s="3">
        <v>18.600000000000001</v>
      </c>
      <c r="AC2265" s="3">
        <v>9.6</v>
      </c>
      <c r="AD2265" s="3">
        <v>7.1055859579757685</v>
      </c>
      <c r="AE2265" s="3"/>
      <c r="AF2265" s="3" t="s">
        <v>2</v>
      </c>
      <c r="AG2265" s="3" t="s">
        <v>2</v>
      </c>
      <c r="AH2265" s="3">
        <v>10</v>
      </c>
      <c r="AI2265" s="3"/>
      <c r="AJ2265" s="3">
        <v>0</v>
      </c>
      <c r="AK2265" s="3"/>
      <c r="AL2265" s="3">
        <v>0</v>
      </c>
      <c r="AM2265" s="9">
        <v>57.018619859919227</v>
      </c>
      <c r="AN2265" s="3">
        <v>0</v>
      </c>
      <c r="AO2265" s="3">
        <v>9.3761272592120708</v>
      </c>
      <c r="AP2265" s="3">
        <v>9</v>
      </c>
      <c r="AQ2265" s="3">
        <v>6.1253757530706894</v>
      </c>
      <c r="AR2265" s="3">
        <v>1.1000000000000001</v>
      </c>
      <c r="AS2265" s="3" t="s">
        <v>2</v>
      </c>
      <c r="AT2265" s="3" t="s">
        <v>2</v>
      </c>
      <c r="AU2265" s="3">
        <v>6</v>
      </c>
      <c r="AV2265" s="3">
        <v>6.9406940779181392</v>
      </c>
      <c r="AW2265" s="3">
        <v>10</v>
      </c>
      <c r="AX2265" s="3">
        <v>6.0101735194795349</v>
      </c>
      <c r="AY2265" s="3"/>
      <c r="AZ2265" s="3"/>
      <c r="BA2265" s="3">
        <v>6.2035481764300542</v>
      </c>
      <c r="BB2265" s="3"/>
      <c r="BC2265" s="3"/>
      <c r="BD2265" s="3">
        <v>3.207148160506994</v>
      </c>
      <c r="BE2265" s="3" t="s">
        <v>2</v>
      </c>
      <c r="BF2265" s="9">
        <v>60.677746362751122</v>
      </c>
      <c r="BG2265" s="13">
        <v>46.604095333876671</v>
      </c>
    </row>
    <row r="2266" spans="1:59">
      <c r="A2266" s="1">
        <v>2003</v>
      </c>
      <c r="B2266" s="3" t="s">
        <v>27</v>
      </c>
      <c r="C2266" s="3" t="str">
        <f>VLOOKUP(E2266,[1]region!$A:$B,2,FALSE)</f>
        <v>BE</v>
      </c>
      <c r="D2266" s="3" t="s">
        <v>28</v>
      </c>
      <c r="E2266" s="3" t="str">
        <f>IFERROR(VLOOKUP(D2266,[2]Sheet1!$C:$D,2,FALSE),D2266)</f>
        <v>Belgium</v>
      </c>
      <c r="F2266" s="3">
        <v>12.07</v>
      </c>
      <c r="G2266" s="3">
        <v>1.2</v>
      </c>
      <c r="H2266" s="3">
        <v>15.13</v>
      </c>
      <c r="I2266" s="3">
        <v>15</v>
      </c>
      <c r="J2266" s="3">
        <v>28</v>
      </c>
      <c r="K2266" s="9">
        <v>43.522237599713961</v>
      </c>
      <c r="L2266" s="3">
        <v>1.8421053886413574</v>
      </c>
      <c r="M2266" s="3">
        <v>2.7657965215635887</v>
      </c>
      <c r="N2266" s="3">
        <v>2.8336810710330647</v>
      </c>
      <c r="O2266" s="3">
        <v>3.333333333333333</v>
      </c>
      <c r="P2266" s="3">
        <v>1.6666666666666665</v>
      </c>
      <c r="Q2266" s="3">
        <v>2.4877472288891016</v>
      </c>
      <c r="R2266" s="3">
        <v>4.5830113092723721</v>
      </c>
      <c r="S2266" s="3"/>
      <c r="T2266" s="3"/>
      <c r="U2266" s="9">
        <v>69.211286170949165</v>
      </c>
      <c r="V2266" s="3">
        <v>4.6593182860571458</v>
      </c>
      <c r="W2266" s="3">
        <v>0.31104112225715469</v>
      </c>
      <c r="X2266" s="3">
        <v>1.59281653280428</v>
      </c>
      <c r="Y2266" s="3">
        <v>10</v>
      </c>
      <c r="Z2266" s="9">
        <v>96.562891468312131</v>
      </c>
      <c r="AA2266" s="3">
        <v>0.55000000000000004</v>
      </c>
      <c r="AB2266" s="3">
        <v>3.1</v>
      </c>
      <c r="AC2266" s="3">
        <v>4.9000000000000004</v>
      </c>
      <c r="AD2266" s="3">
        <v>9.0177777777777788</v>
      </c>
      <c r="AE2266" s="3">
        <v>7.833333333333333</v>
      </c>
      <c r="AF2266" s="3">
        <v>9.5</v>
      </c>
      <c r="AG2266" s="3">
        <v>8.6666666666666661</v>
      </c>
      <c r="AH2266" s="3">
        <v>10</v>
      </c>
      <c r="AI2266" s="3">
        <v>8.1666666666666679</v>
      </c>
      <c r="AJ2266" s="3">
        <v>8.4615384615384617</v>
      </c>
      <c r="AK2266" s="3"/>
      <c r="AL2266" s="3">
        <v>8.3141025641025657</v>
      </c>
      <c r="AM2266" s="9">
        <v>89.996367521367517</v>
      </c>
      <c r="AN2266" s="3">
        <v>10</v>
      </c>
      <c r="AO2266" s="3">
        <v>9.9859537264951541</v>
      </c>
      <c r="AP2266" s="3">
        <v>10</v>
      </c>
      <c r="AQ2266" s="3">
        <v>9.9953179088317174</v>
      </c>
      <c r="AR2266" s="3">
        <v>8.9</v>
      </c>
      <c r="AS2266" s="3">
        <v>2.333333333333333</v>
      </c>
      <c r="AT2266" s="3">
        <v>3.666666666666667</v>
      </c>
      <c r="AU2266" s="3">
        <v>6</v>
      </c>
      <c r="AV2266" s="3">
        <v>8.5167001589906128</v>
      </c>
      <c r="AW2266" s="3">
        <v>10</v>
      </c>
      <c r="AX2266" s="3">
        <v>6.5694500264984361</v>
      </c>
      <c r="AY2266" s="3">
        <v>2.1666666666666665</v>
      </c>
      <c r="AZ2266" s="3">
        <v>6.25</v>
      </c>
      <c r="BA2266" s="3">
        <v>8.7156927415966194</v>
      </c>
      <c r="BB2266" s="3">
        <v>7.9761904761904754</v>
      </c>
      <c r="BC2266" s="3"/>
      <c r="BD2266" s="3">
        <v>9.3274404119313861</v>
      </c>
      <c r="BE2266" s="3">
        <v>6.2771374711134396</v>
      </c>
      <c r="BF2266" s="9">
        <v>76.139684688145309</v>
      </c>
      <c r="BG2266" s="13">
        <v>75.086493489697617</v>
      </c>
    </row>
    <row r="2267" spans="1:59">
      <c r="A2267" s="1">
        <v>2005</v>
      </c>
      <c r="B2267" s="3" t="s">
        <v>148</v>
      </c>
      <c r="C2267" s="3" t="str">
        <f>VLOOKUP(E2267,[1]region!$A:$B,2,FALSE)</f>
        <v>FR</v>
      </c>
      <c r="D2267" s="3" t="s">
        <v>149</v>
      </c>
      <c r="E2267" s="3" t="str">
        <f>IFERROR(VLOOKUP(D2267,[2]Sheet1!$C:$D,2,FALSE),D2267)</f>
        <v>France</v>
      </c>
      <c r="F2267" s="3">
        <v>12.04</v>
      </c>
      <c r="G2267" s="3">
        <v>1.2</v>
      </c>
      <c r="H2267" s="3">
        <v>15.1</v>
      </c>
      <c r="I2267" s="3">
        <v>15</v>
      </c>
      <c r="J2267" s="3">
        <v>28</v>
      </c>
      <c r="K2267" s="9">
        <v>41.149789698195406</v>
      </c>
      <c r="L2267" s="3">
        <v>1.8388366316666662</v>
      </c>
      <c r="M2267" s="3">
        <v>2.7557754516601563</v>
      </c>
      <c r="N2267" s="3">
        <v>2.8333333333333339</v>
      </c>
      <c r="O2267" s="3">
        <v>3.333333333333333</v>
      </c>
      <c r="P2267" s="3">
        <v>1.6666666666666665</v>
      </c>
      <c r="Q2267" s="3">
        <v>2.4877472288891016</v>
      </c>
      <c r="R2267" s="3">
        <v>4.5788277795079173</v>
      </c>
      <c r="S2267" s="3"/>
      <c r="T2267" s="3"/>
      <c r="U2267" s="9">
        <v>71.892213540412925</v>
      </c>
      <c r="V2267" s="3">
        <v>6.0279542339716885</v>
      </c>
      <c r="W2267" s="3">
        <v>0.29987944622800367</v>
      </c>
      <c r="X2267" s="3">
        <v>1.8115942028979799</v>
      </c>
      <c r="Y2267" s="3">
        <v>10</v>
      </c>
      <c r="Z2267" s="9">
        <v>95.780346335337157</v>
      </c>
      <c r="AA2267" s="3">
        <v>0.62</v>
      </c>
      <c r="AB2267" s="3">
        <v>2.7</v>
      </c>
      <c r="AC2267" s="3">
        <v>9.6660000000000004</v>
      </c>
      <c r="AD2267" s="3">
        <v>8.3934222222222221</v>
      </c>
      <c r="AE2267" s="3">
        <v>7.4</v>
      </c>
      <c r="AF2267" s="3">
        <v>8.4929986334886323</v>
      </c>
      <c r="AG2267" s="3">
        <v>7.9464993167443163</v>
      </c>
      <c r="AH2267" s="3">
        <v>10</v>
      </c>
      <c r="AI2267" s="3">
        <v>7.0472334682861</v>
      </c>
      <c r="AJ2267" s="3">
        <v>6.1538461538461542</v>
      </c>
      <c r="AK2267" s="3">
        <v>6.4</v>
      </c>
      <c r="AL2267" s="3">
        <v>6.5336932073774179</v>
      </c>
      <c r="AM2267" s="9">
        <v>82.184036865859895</v>
      </c>
      <c r="AN2267" s="3">
        <v>10</v>
      </c>
      <c r="AO2267" s="3">
        <v>8.7968733694317027</v>
      </c>
      <c r="AP2267" s="3">
        <v>10</v>
      </c>
      <c r="AQ2267" s="3">
        <v>9.5989577898105676</v>
      </c>
      <c r="AR2267" s="3">
        <v>3.3</v>
      </c>
      <c r="AS2267" s="3">
        <v>2.3507462686567169</v>
      </c>
      <c r="AT2267" s="3">
        <v>6.4054726368159196</v>
      </c>
      <c r="AU2267" s="3">
        <v>4</v>
      </c>
      <c r="AV2267" s="3">
        <v>7.0334003179812257</v>
      </c>
      <c r="AW2267" s="3">
        <v>10</v>
      </c>
      <c r="AX2267" s="3">
        <v>5.5149365372423107</v>
      </c>
      <c r="AY2267" s="3">
        <v>2.7487562189054726</v>
      </c>
      <c r="AZ2267" s="3">
        <v>5.8693244739756363</v>
      </c>
      <c r="BA2267" s="3">
        <v>9.7643293644553992</v>
      </c>
      <c r="BB2267" s="3">
        <v>8.2926516906111942</v>
      </c>
      <c r="BC2267" s="3">
        <v>8.6372111733791392</v>
      </c>
      <c r="BD2267" s="3">
        <v>8.5203689062490486</v>
      </c>
      <c r="BE2267" s="3">
        <v>7.3054403045959804</v>
      </c>
      <c r="BF2267" s="9">
        <v>74.731115438829534</v>
      </c>
      <c r="BG2267" s="13">
        <v>73.147500375726992</v>
      </c>
    </row>
    <row r="2268" spans="1:59">
      <c r="A2268" s="1">
        <v>2009</v>
      </c>
      <c r="B2268" s="3" t="s">
        <v>183</v>
      </c>
      <c r="C2268" s="3" t="str">
        <f>VLOOKUP(E2268,[1]region!$A:$B,2,FALSE)</f>
        <v>HU</v>
      </c>
      <c r="D2268" s="3" t="s">
        <v>184</v>
      </c>
      <c r="E2268" s="3" t="str">
        <f>IFERROR(VLOOKUP(D2268,[2]Sheet1!$C:$D,2,FALSE),D2268)</f>
        <v>Hungary</v>
      </c>
      <c r="F2268" s="3">
        <v>12.04</v>
      </c>
      <c r="G2268" s="3">
        <v>1.2</v>
      </c>
      <c r="H2268" s="3">
        <v>15.08</v>
      </c>
      <c r="I2268" s="3">
        <v>15</v>
      </c>
      <c r="J2268" s="3">
        <v>28</v>
      </c>
      <c r="K2268" s="9">
        <v>50.06661899266998</v>
      </c>
      <c r="L2268" s="3">
        <v>1.8333333333333335</v>
      </c>
      <c r="M2268" s="3">
        <v>2.7516074999999995</v>
      </c>
      <c r="N2268" s="3">
        <v>2.8333333333333339</v>
      </c>
      <c r="O2268" s="3">
        <v>3.333333333333333</v>
      </c>
      <c r="P2268" s="3">
        <v>1.6666666666666665</v>
      </c>
      <c r="Q2268" s="3">
        <v>2.4662557778893337</v>
      </c>
      <c r="R2268" s="3">
        <v>4.5459566557795226</v>
      </c>
      <c r="S2268" s="3"/>
      <c r="T2268" s="3"/>
      <c r="U2268" s="9">
        <v>62.672314152929182</v>
      </c>
      <c r="V2268" s="3">
        <v>2.5351426536230903</v>
      </c>
      <c r="W2268" s="3">
        <v>1.27880200847222</v>
      </c>
      <c r="X2268" s="3">
        <v>4.2091077193094719</v>
      </c>
      <c r="Y2268" s="3">
        <v>10</v>
      </c>
      <c r="Z2268" s="9">
        <v>95.349072805061496</v>
      </c>
      <c r="AA2268" s="3">
        <v>0.84</v>
      </c>
      <c r="AB2268" s="3">
        <v>5.3</v>
      </c>
      <c r="AC2268" s="3">
        <v>9.2750000000000004</v>
      </c>
      <c r="AD2268" s="3">
        <v>8.2233333333333345</v>
      </c>
      <c r="AE2268" s="3">
        <v>7.7098247853107349</v>
      </c>
      <c r="AF2268" s="3">
        <v>7.5938775535528675</v>
      </c>
      <c r="AG2268" s="3">
        <v>7.6518511694318008</v>
      </c>
      <c r="AH2268" s="3">
        <v>10</v>
      </c>
      <c r="AI2268" s="3">
        <v>7.5273730875706226</v>
      </c>
      <c r="AJ2268" s="3">
        <v>3.8461538461538463</v>
      </c>
      <c r="AK2268" s="3">
        <v>6.4162871962801891</v>
      </c>
      <c r="AL2268" s="3">
        <v>5.9299380433348858</v>
      </c>
      <c r="AM2268" s="9">
        <v>79.512806365250057</v>
      </c>
      <c r="AN2268" s="3">
        <v>10</v>
      </c>
      <c r="AO2268" s="3">
        <v>8.421963719879642</v>
      </c>
      <c r="AP2268" s="3">
        <v>10</v>
      </c>
      <c r="AQ2268" s="3">
        <v>9.4739879066265473</v>
      </c>
      <c r="AR2268" s="3">
        <v>7.2333333333333325</v>
      </c>
      <c r="AS2268" s="3">
        <v>5.1440985254237281</v>
      </c>
      <c r="AT2268" s="3">
        <v>7.5132280734463261</v>
      </c>
      <c r="AU2268" s="3">
        <v>6</v>
      </c>
      <c r="AV2268" s="3">
        <v>7.9913647986331231</v>
      </c>
      <c r="AW2268" s="3">
        <v>10</v>
      </c>
      <c r="AX2268" s="3">
        <v>7.3136707884727512</v>
      </c>
      <c r="AY2268" s="3">
        <v>1.9970585084745762</v>
      </c>
      <c r="AZ2268" s="3">
        <v>4.624413145539906</v>
      </c>
      <c r="BA2268" s="3">
        <v>9.75235657019428</v>
      </c>
      <c r="BB2268" s="3">
        <v>5.0706550828625243</v>
      </c>
      <c r="BC2268" s="3">
        <v>7.8189186496348828</v>
      </c>
      <c r="BD2268" s="3">
        <v>6.8950165684165636</v>
      </c>
      <c r="BE2268" s="3">
        <v>6.0264030875204559</v>
      </c>
      <c r="BF2268" s="9">
        <v>76.046872608732514</v>
      </c>
      <c r="BG2268" s="13">
        <v>72.729536984928657</v>
      </c>
    </row>
    <row r="2269" spans="1:59">
      <c r="A2269" s="1">
        <v>2015</v>
      </c>
      <c r="B2269" s="3" t="s">
        <v>113</v>
      </c>
      <c r="C2269" s="3" t="str">
        <f>VLOOKUP(E2269,[1]region!$A:$B,2,FALSE)</f>
        <v>CZ</v>
      </c>
      <c r="D2269" s="3" t="s">
        <v>114</v>
      </c>
      <c r="E2269" s="3" t="str">
        <f>IFERROR(VLOOKUP(D2269,[2]Sheet1!$C:$D,2,FALSE),D2269)</f>
        <v>Czech Republic</v>
      </c>
      <c r="F2269" s="3">
        <v>12.04</v>
      </c>
      <c r="G2269" s="3">
        <v>1.2</v>
      </c>
      <c r="H2269" s="3">
        <v>15.08</v>
      </c>
      <c r="I2269" s="3">
        <v>15</v>
      </c>
      <c r="J2269" s="3">
        <v>28</v>
      </c>
      <c r="K2269" s="9">
        <v>51.938517299373395</v>
      </c>
      <c r="L2269" s="3">
        <v>1.8333333333333335</v>
      </c>
      <c r="M2269" s="3">
        <v>2.7434361330186481</v>
      </c>
      <c r="N2269" s="3">
        <v>2.8333333333333339</v>
      </c>
      <c r="O2269" s="3">
        <v>3.333333333333333</v>
      </c>
      <c r="P2269" s="3">
        <v>1.6666666666666665</v>
      </c>
      <c r="Q2269" s="3">
        <v>2.4662557778893337</v>
      </c>
      <c r="R2269" s="3">
        <v>4.5410293045224144</v>
      </c>
      <c r="S2269" s="3"/>
      <c r="T2269" s="3"/>
      <c r="U2269" s="9">
        <v>62.398713150202113</v>
      </c>
      <c r="V2269" s="3">
        <v>5.7424067454642458</v>
      </c>
      <c r="W2269" s="3">
        <v>1.2018965508035406</v>
      </c>
      <c r="X2269" s="3">
        <v>0.34478243791717</v>
      </c>
      <c r="Y2269" s="3">
        <v>10</v>
      </c>
      <c r="Z2269" s="9">
        <v>95.754508857505755</v>
      </c>
      <c r="AA2269" s="3">
        <v>1.3491603937463812</v>
      </c>
      <c r="AB2269" s="3">
        <v>5.0999999999999996</v>
      </c>
      <c r="AC2269" s="3">
        <v>7.496999999999999</v>
      </c>
      <c r="AD2269" s="3">
        <v>8.3605865791674709</v>
      </c>
      <c r="AE2269" s="3">
        <v>6.6144039195963797</v>
      </c>
      <c r="AF2269" s="3">
        <v>9.9633137649230932</v>
      </c>
      <c r="AG2269" s="3">
        <v>8.2888588422597369</v>
      </c>
      <c r="AH2269" s="3">
        <v>10</v>
      </c>
      <c r="AI2269" s="3">
        <v>7.7441138665672185</v>
      </c>
      <c r="AJ2269" s="3">
        <v>3.0769230769230771</v>
      </c>
      <c r="AK2269" s="3">
        <v>7.7437948920622981</v>
      </c>
      <c r="AL2269" s="3">
        <v>6.1882772785175311</v>
      </c>
      <c r="AM2269" s="9">
        <v>82.094306749861857</v>
      </c>
      <c r="AN2269" s="3">
        <v>10</v>
      </c>
      <c r="AO2269" s="3">
        <v>9.3109999999999999</v>
      </c>
      <c r="AP2269" s="3">
        <v>10</v>
      </c>
      <c r="AQ2269" s="3">
        <v>9.7703333333333333</v>
      </c>
      <c r="AR2269" s="3">
        <v>10</v>
      </c>
      <c r="AS2269" s="3">
        <v>4.1942195894310936</v>
      </c>
      <c r="AT2269" s="3">
        <v>6.7726221175204362</v>
      </c>
      <c r="AU2269" s="3">
        <v>10</v>
      </c>
      <c r="AV2269" s="3">
        <v>7.7551761538341033</v>
      </c>
      <c r="AW2269" s="3">
        <v>10</v>
      </c>
      <c r="AX2269" s="3">
        <v>8.1203363101309378</v>
      </c>
      <c r="AY2269" s="3">
        <v>3.0081312865957894</v>
      </c>
      <c r="AZ2269" s="3">
        <v>7.333333333333333</v>
      </c>
      <c r="BA2269" s="3">
        <v>9.6519757582848325</v>
      </c>
      <c r="BB2269" s="3">
        <v>4.2939102528107114</v>
      </c>
      <c r="BC2269" s="3">
        <v>6.8898917604904071</v>
      </c>
      <c r="BD2269" s="3">
        <v>7.3770176065324033</v>
      </c>
      <c r="BE2269" s="3">
        <v>6.4257099996745799</v>
      </c>
      <c r="BF2269" s="9">
        <v>81.054598810462849</v>
      </c>
      <c r="BG2269" s="13">
        <v>74.648128973481192</v>
      </c>
    </row>
    <row r="2270" spans="1:59">
      <c r="A2270" s="1">
        <v>2016</v>
      </c>
      <c r="B2270" s="3" t="s">
        <v>113</v>
      </c>
      <c r="C2270" s="3" t="str">
        <f>VLOOKUP(E2270,[1]region!$A:$B,2,FALSE)</f>
        <v>CZ</v>
      </c>
      <c r="D2270" s="3" t="s">
        <v>114</v>
      </c>
      <c r="E2270" s="3" t="str">
        <f>IFERROR(VLOOKUP(D2270,[2]Sheet1!$C:$D,2,FALSE),D2270)</f>
        <v>Czech Republic</v>
      </c>
      <c r="F2270" s="3">
        <v>12.04</v>
      </c>
      <c r="G2270" s="3">
        <v>1.2</v>
      </c>
      <c r="H2270" s="3">
        <v>15.08</v>
      </c>
      <c r="I2270" s="3">
        <v>15</v>
      </c>
      <c r="J2270" s="3">
        <v>28</v>
      </c>
      <c r="K2270" s="9">
        <v>51.938517299373395</v>
      </c>
      <c r="L2270" s="3">
        <v>1.8274157227891163</v>
      </c>
      <c r="M2270" s="3">
        <v>2.7372277427957687</v>
      </c>
      <c r="N2270" s="3">
        <v>2.8333333333333339</v>
      </c>
      <c r="O2270" s="3">
        <v>3.333333333333333</v>
      </c>
      <c r="P2270" s="3">
        <v>1.6666666666666665</v>
      </c>
      <c r="Q2270" s="3">
        <v>2.4662557778893337</v>
      </c>
      <c r="R2270" s="3">
        <v>4.5410293045224144</v>
      </c>
      <c r="S2270" s="3"/>
      <c r="T2270" s="3"/>
      <c r="U2270" s="9">
        <v>62.398713150202113</v>
      </c>
      <c r="V2270" s="3">
        <v>5.7424067454642458</v>
      </c>
      <c r="W2270" s="3">
        <v>1.2018965508035406</v>
      </c>
      <c r="X2270" s="3">
        <v>0.34478243791717</v>
      </c>
      <c r="Y2270" s="3">
        <v>10</v>
      </c>
      <c r="Z2270" s="9">
        <v>95.754508857505755</v>
      </c>
      <c r="AA2270" s="3">
        <v>1.3491603937463812</v>
      </c>
      <c r="AB2270" s="3">
        <v>5.0999999999999996</v>
      </c>
      <c r="AC2270" s="3">
        <v>7.496999999999999</v>
      </c>
      <c r="AD2270" s="3">
        <v>8.3605865791674709</v>
      </c>
      <c r="AE2270" s="3">
        <v>6.6144039195963797</v>
      </c>
      <c r="AF2270" s="3">
        <v>9.9633137649230932</v>
      </c>
      <c r="AG2270" s="3">
        <v>8.2888588422597369</v>
      </c>
      <c r="AH2270" s="3">
        <v>10</v>
      </c>
      <c r="AI2270" s="3">
        <v>7.7441138665672185</v>
      </c>
      <c r="AJ2270" s="3">
        <v>3.0769230769230771</v>
      </c>
      <c r="AK2270" s="3">
        <v>7.7437948920622981</v>
      </c>
      <c r="AL2270" s="3">
        <v>6.1882772785175311</v>
      </c>
      <c r="AM2270" s="9">
        <v>82.094306749861857</v>
      </c>
      <c r="AN2270" s="3">
        <v>10</v>
      </c>
      <c r="AO2270" s="3">
        <v>9.3109999999999999</v>
      </c>
      <c r="AP2270" s="3">
        <v>10</v>
      </c>
      <c r="AQ2270" s="3">
        <v>9.7703333333333333</v>
      </c>
      <c r="AR2270" s="3">
        <v>10</v>
      </c>
      <c r="AS2270" s="3">
        <v>4.1942195894310936</v>
      </c>
      <c r="AT2270" s="3">
        <v>6.7726221175204362</v>
      </c>
      <c r="AU2270" s="3">
        <v>10</v>
      </c>
      <c r="AV2270" s="3">
        <v>7.7551761538341033</v>
      </c>
      <c r="AW2270" s="3">
        <v>10</v>
      </c>
      <c r="AX2270" s="3">
        <v>8.1203363101309378</v>
      </c>
      <c r="AY2270" s="3">
        <v>3.0081312865957894</v>
      </c>
      <c r="AZ2270" s="3">
        <v>7.333333333333333</v>
      </c>
      <c r="BA2270" s="3">
        <v>9.6519757582848325</v>
      </c>
      <c r="BB2270" s="3">
        <v>4.2939102528107114</v>
      </c>
      <c r="BC2270" s="3">
        <v>6.8898917604904071</v>
      </c>
      <c r="BD2270" s="3">
        <v>7.3770176065324033</v>
      </c>
      <c r="BE2270" s="3">
        <v>6.4257099996745799</v>
      </c>
      <c r="BF2270" s="9">
        <v>81.054598810462849</v>
      </c>
      <c r="BG2270" s="13">
        <v>74.648128973481192</v>
      </c>
    </row>
    <row r="2271" spans="1:59">
      <c r="A2271" s="1">
        <v>2017</v>
      </c>
      <c r="B2271" s="3" t="s">
        <v>113</v>
      </c>
      <c r="C2271" s="3" t="str">
        <f>VLOOKUP(E2271,[1]region!$A:$B,2,FALSE)</f>
        <v>CZ</v>
      </c>
      <c r="D2271" s="3" t="s">
        <v>114</v>
      </c>
      <c r="E2271" s="3" t="str">
        <f>IFERROR(VLOOKUP(D2271,[2]Sheet1!$C:$D,2,FALSE),D2271)</f>
        <v>Czech Republic</v>
      </c>
      <c r="F2271" s="3">
        <v>12.037972218837856</v>
      </c>
      <c r="G2271" s="3">
        <v>1.2</v>
      </c>
      <c r="H2271" s="3">
        <v>15.07</v>
      </c>
      <c r="I2271" s="3">
        <v>15</v>
      </c>
      <c r="J2271" s="3">
        <v>28</v>
      </c>
      <c r="K2271" s="9">
        <v>51.938517299373395</v>
      </c>
      <c r="L2271" s="3">
        <v>1.8196717005988026</v>
      </c>
      <c r="M2271" s="3">
        <v>2.7370593286050253</v>
      </c>
      <c r="N2271" s="3">
        <v>2.8333333333333339</v>
      </c>
      <c r="O2271" s="3">
        <v>3.333333333333333</v>
      </c>
      <c r="P2271" s="3">
        <v>1.6666666666666665</v>
      </c>
      <c r="Q2271" s="3">
        <v>2.4662557778893337</v>
      </c>
      <c r="R2271" s="3">
        <v>4.5410293045224144</v>
      </c>
      <c r="S2271" s="3"/>
      <c r="T2271" s="3"/>
      <c r="U2271" s="9">
        <v>62.398713150202113</v>
      </c>
      <c r="V2271" s="3">
        <v>5.7424067454642458</v>
      </c>
      <c r="W2271" s="3">
        <v>1.2018965508035406</v>
      </c>
      <c r="X2271" s="3">
        <v>0.34478243791717</v>
      </c>
      <c r="Y2271" s="3">
        <v>10</v>
      </c>
      <c r="Z2271" s="9">
        <v>95.754508857505755</v>
      </c>
      <c r="AA2271" s="3">
        <v>1.3491603937463812</v>
      </c>
      <c r="AB2271" s="3">
        <v>5.0999999999999996</v>
      </c>
      <c r="AC2271" s="3">
        <v>7.496999999999999</v>
      </c>
      <c r="AD2271" s="3">
        <v>8.3605865791674709</v>
      </c>
      <c r="AE2271" s="3">
        <v>6.6144039195963797</v>
      </c>
      <c r="AF2271" s="3">
        <v>9.9633137649230932</v>
      </c>
      <c r="AG2271" s="3">
        <v>8.2888588422597369</v>
      </c>
      <c r="AH2271" s="3">
        <v>10</v>
      </c>
      <c r="AI2271" s="3">
        <v>7.7441138665672185</v>
      </c>
      <c r="AJ2271" s="3">
        <v>3.0769230769230771</v>
      </c>
      <c r="AK2271" s="3">
        <v>7.7437948920622981</v>
      </c>
      <c r="AL2271" s="3">
        <v>6.1882772785175311</v>
      </c>
      <c r="AM2271" s="9">
        <v>82.094306749861857</v>
      </c>
      <c r="AN2271" s="3">
        <v>10</v>
      </c>
      <c r="AO2271" s="3">
        <v>9.3109999999999999</v>
      </c>
      <c r="AP2271" s="3">
        <v>10</v>
      </c>
      <c r="AQ2271" s="3">
        <v>9.7703333333333333</v>
      </c>
      <c r="AR2271" s="3">
        <v>10</v>
      </c>
      <c r="AS2271" s="3">
        <v>4.1942195894310936</v>
      </c>
      <c r="AT2271" s="3">
        <v>6.7726221175204362</v>
      </c>
      <c r="AU2271" s="3">
        <v>10</v>
      </c>
      <c r="AV2271" s="3">
        <v>7.7551761538341033</v>
      </c>
      <c r="AW2271" s="3">
        <v>10</v>
      </c>
      <c r="AX2271" s="3">
        <v>8.1203363101309378</v>
      </c>
      <c r="AY2271" s="3">
        <v>3.0081312865957894</v>
      </c>
      <c r="AZ2271" s="3">
        <v>7.333333333333333</v>
      </c>
      <c r="BA2271" s="3">
        <v>9.6519757582848325</v>
      </c>
      <c r="BB2271" s="3">
        <v>4.2939102528107114</v>
      </c>
      <c r="BC2271" s="3">
        <v>6.8898917604904071</v>
      </c>
      <c r="BD2271" s="3">
        <v>7.3770176065324033</v>
      </c>
      <c r="BE2271" s="3">
        <v>6.4257099996745799</v>
      </c>
      <c r="BF2271" s="9">
        <v>81.054598810462849</v>
      </c>
      <c r="BG2271" s="13">
        <v>74.648128973481192</v>
      </c>
    </row>
    <row r="2272" spans="1:59">
      <c r="A2272" s="1">
        <v>2006</v>
      </c>
      <c r="B2272" s="3" t="s">
        <v>148</v>
      </c>
      <c r="C2272" s="3" t="str">
        <f>VLOOKUP(E2272,[1]region!$A:$B,2,FALSE)</f>
        <v>FR</v>
      </c>
      <c r="D2272" s="3" t="s">
        <v>149</v>
      </c>
      <c r="E2272" s="3" t="str">
        <f>IFERROR(VLOOKUP(D2272,[2]Sheet1!$C:$D,2,FALSE),D2272)</f>
        <v>France</v>
      </c>
      <c r="F2272" s="3">
        <v>12.029644524674572</v>
      </c>
      <c r="G2272" s="3">
        <v>1.2</v>
      </c>
      <c r="H2272" s="3">
        <v>15.07</v>
      </c>
      <c r="I2272" s="3">
        <v>15</v>
      </c>
      <c r="J2272" s="3">
        <v>28</v>
      </c>
      <c r="K2272" s="9">
        <v>41.137722391408872</v>
      </c>
      <c r="L2272" s="3">
        <v>1.817798938078703</v>
      </c>
      <c r="M2272" s="3">
        <v>2.7370593286050253</v>
      </c>
      <c r="N2272" s="3">
        <v>2.8333333333333339</v>
      </c>
      <c r="O2272" s="3">
        <v>3.333333333333333</v>
      </c>
      <c r="P2272" s="3">
        <v>1.666666</v>
      </c>
      <c r="Q2272" s="3">
        <v>2.4662557778893337</v>
      </c>
      <c r="R2272" s="3">
        <v>4.5410293045224144</v>
      </c>
      <c r="S2272" s="3"/>
      <c r="T2272" s="3"/>
      <c r="U2272" s="9">
        <v>74.973651656205902</v>
      </c>
      <c r="V2272" s="3">
        <v>7.4630695347757126</v>
      </c>
      <c r="W2272" s="3">
        <v>0.3422309314654739</v>
      </c>
      <c r="X2272" s="3">
        <v>1.6014234875445199</v>
      </c>
      <c r="Y2272" s="3">
        <v>10</v>
      </c>
      <c r="Z2272" s="9">
        <v>95.12552255737441</v>
      </c>
      <c r="AA2272" s="3">
        <v>0.59</v>
      </c>
      <c r="AB2272" s="3">
        <v>5.4</v>
      </c>
      <c r="AC2272" s="3">
        <v>9.67</v>
      </c>
      <c r="AD2272" s="3">
        <v>8.2195555555555568</v>
      </c>
      <c r="AE2272" s="3">
        <v>7.3204113732607379</v>
      </c>
      <c r="AF2272" s="3">
        <v>8.4929986334886323</v>
      </c>
      <c r="AG2272" s="3">
        <v>7.9067050033746851</v>
      </c>
      <c r="AH2272" s="3">
        <v>10</v>
      </c>
      <c r="AI2272" s="3">
        <v>7.2532697249043849</v>
      </c>
      <c r="AJ2272" s="3">
        <v>6.1538461538461542</v>
      </c>
      <c r="AK2272" s="3">
        <v>6.4162871962801891</v>
      </c>
      <c r="AL2272" s="3">
        <v>6.6078010250102421</v>
      </c>
      <c r="AM2272" s="9">
        <v>81.835153959851198</v>
      </c>
      <c r="AN2272" s="3">
        <v>10</v>
      </c>
      <c r="AO2272" s="3">
        <v>9.0853893232328957</v>
      </c>
      <c r="AP2272" s="3">
        <v>10</v>
      </c>
      <c r="AQ2272" s="3">
        <v>9.6951297744109652</v>
      </c>
      <c r="AR2272" s="3">
        <v>3.3</v>
      </c>
      <c r="AS2272" s="3">
        <v>2.316557942552683</v>
      </c>
      <c r="AT2272" s="3">
        <v>6.2608386638237388</v>
      </c>
      <c r="AU2272" s="3">
        <v>4</v>
      </c>
      <c r="AV2272" s="3">
        <v>7.0334003179812257</v>
      </c>
      <c r="AW2272" s="3">
        <v>10</v>
      </c>
      <c r="AX2272" s="3">
        <v>5.4851328207262746</v>
      </c>
      <c r="AY2272" s="3">
        <v>2.6148519416646749</v>
      </c>
      <c r="AZ2272" s="3">
        <v>2.3507462686567169</v>
      </c>
      <c r="BA2272" s="3">
        <v>9.7643293644553992</v>
      </c>
      <c r="BB2272" s="3">
        <v>8.236443148700177</v>
      </c>
      <c r="BC2272" s="3">
        <v>8.6399258657586593</v>
      </c>
      <c r="BD2272" s="3">
        <v>8.5203689062490486</v>
      </c>
      <c r="BE2272" s="3">
        <v>6.6877775825807797</v>
      </c>
      <c r="BF2272" s="9">
        <v>72.89346725906006</v>
      </c>
      <c r="BG2272" s="13">
        <v>73.193103564780088</v>
      </c>
    </row>
    <row r="2273" spans="1:59">
      <c r="A2273" s="1">
        <v>2007</v>
      </c>
      <c r="B2273" s="3" t="s">
        <v>113</v>
      </c>
      <c r="C2273" s="3" t="str">
        <f>VLOOKUP(E2273,[1]region!$A:$B,2,FALSE)</f>
        <v>CZ</v>
      </c>
      <c r="D2273" s="3" t="s">
        <v>114</v>
      </c>
      <c r="E2273" s="3" t="str">
        <f>IFERROR(VLOOKUP(D2273,[2]Sheet1!$C:$D,2,FALSE),D2273)</f>
        <v>Czech Republic</v>
      </c>
      <c r="F2273" s="3">
        <v>12.02</v>
      </c>
      <c r="G2273" s="3">
        <v>1.2</v>
      </c>
      <c r="H2273" s="3">
        <v>15.01</v>
      </c>
      <c r="I2273" s="3">
        <v>15</v>
      </c>
      <c r="J2273" s="3">
        <v>28</v>
      </c>
      <c r="K2273" s="9">
        <v>52.395064845051266</v>
      </c>
      <c r="L2273" s="3">
        <v>1.8101589166666665</v>
      </c>
      <c r="M2273" s="3">
        <v>2.7370593286050253</v>
      </c>
      <c r="N2273" s="3">
        <v>2.8333333333333339</v>
      </c>
      <c r="O2273" s="3">
        <v>3.333333333333333</v>
      </c>
      <c r="P2273" s="3">
        <v>1.666666</v>
      </c>
      <c r="Q2273" s="3">
        <v>2.4662557778893337</v>
      </c>
      <c r="R2273" s="3">
        <v>4.5385324558723461</v>
      </c>
      <c r="S2273" s="3"/>
      <c r="T2273" s="3"/>
      <c r="U2273" s="9">
        <v>60.990484141373585</v>
      </c>
      <c r="V2273" s="3">
        <v>6.7301226597901165</v>
      </c>
      <c r="W2273" s="3">
        <v>1.9427251590507175</v>
      </c>
      <c r="X2273" s="3">
        <v>2.9171846885836601</v>
      </c>
      <c r="Y2273" s="3">
        <v>10</v>
      </c>
      <c r="Z2273" s="9">
        <v>93.23362116676239</v>
      </c>
      <c r="AA2273" s="3">
        <v>0.65</v>
      </c>
      <c r="AB2273" s="3">
        <v>5.2</v>
      </c>
      <c r="AC2273" s="3">
        <v>9.9840000000000018</v>
      </c>
      <c r="AD2273" s="3">
        <v>8.1776888888888895</v>
      </c>
      <c r="AE2273" s="3">
        <v>8.1351234614083054</v>
      </c>
      <c r="AF2273" s="3">
        <v>7.4903885572415376</v>
      </c>
      <c r="AG2273" s="3">
        <v>7.8127560093249215</v>
      </c>
      <c r="AH2273" s="3">
        <v>10</v>
      </c>
      <c r="AI2273" s="3">
        <v>7.6524297694346011</v>
      </c>
      <c r="AJ2273" s="3">
        <v>3.0769230769230771</v>
      </c>
      <c r="AK2273" s="3">
        <v>6.4162871962801891</v>
      </c>
      <c r="AL2273" s="3">
        <v>5.715213347545955</v>
      </c>
      <c r="AM2273" s="9">
        <v>79.264145614399411</v>
      </c>
      <c r="AN2273" s="3">
        <v>10</v>
      </c>
      <c r="AO2273" s="3">
        <v>7.8386761305662631</v>
      </c>
      <c r="AP2273" s="3">
        <v>10</v>
      </c>
      <c r="AQ2273" s="3">
        <v>9.2795587101887538</v>
      </c>
      <c r="AR2273" s="3">
        <v>6.7</v>
      </c>
      <c r="AS2273" s="3">
        <v>3.7628546388418878</v>
      </c>
      <c r="AT2273" s="3">
        <v>8.2684452289277424</v>
      </c>
      <c r="AU2273" s="3">
        <v>10</v>
      </c>
      <c r="AV2273" s="3">
        <v>7.9604627186120922</v>
      </c>
      <c r="AW2273" s="3">
        <v>10</v>
      </c>
      <c r="AX2273" s="3">
        <v>7.7819604310636201</v>
      </c>
      <c r="AY2273" s="3">
        <v>2.559633778404462</v>
      </c>
      <c r="AZ2273" s="3">
        <v>3.2575757575757573</v>
      </c>
      <c r="BA2273" s="3">
        <v>9.3146529029397716</v>
      </c>
      <c r="BB2273" s="3">
        <v>5.5860241721766712</v>
      </c>
      <c r="BC2273" s="3">
        <v>7.9528963379108966</v>
      </c>
      <c r="BD2273" s="3">
        <v>0</v>
      </c>
      <c r="BE2273" s="3">
        <v>4.778463824834593</v>
      </c>
      <c r="BF2273" s="9">
        <v>72.79994322028989</v>
      </c>
      <c r="BG2273" s="13">
        <v>71.736651797575306</v>
      </c>
    </row>
    <row r="2274" spans="1:59">
      <c r="A2274" s="1">
        <v>2013</v>
      </c>
      <c r="B2274" s="3" t="s">
        <v>292</v>
      </c>
      <c r="C2274" s="3" t="str">
        <f>VLOOKUP(E2274,[1]region!$A:$B,2,FALSE)</f>
        <v>PG</v>
      </c>
      <c r="D2274" s="3" t="s">
        <v>293</v>
      </c>
      <c r="E2274" s="3" t="str">
        <f>IFERROR(VLOOKUP(D2274,[2]Sheet1!$C:$D,2,FALSE),D2274)</f>
        <v>Papua New Guinea</v>
      </c>
      <c r="F2274" s="3">
        <v>12.01</v>
      </c>
      <c r="G2274" s="3">
        <v>1.2</v>
      </c>
      <c r="H2274" s="3">
        <v>14.99</v>
      </c>
      <c r="I2274" s="3">
        <v>15</v>
      </c>
      <c r="J2274" s="3">
        <v>28</v>
      </c>
      <c r="K2274" s="9">
        <v>63.028266015208118</v>
      </c>
      <c r="L2274" s="3">
        <v>1.8009830833333331</v>
      </c>
      <c r="M2274" s="3">
        <v>2.7338033333333334</v>
      </c>
      <c r="N2274" s="3">
        <v>2.8333333333333339</v>
      </c>
      <c r="O2274" s="3">
        <v>3.333333333333333</v>
      </c>
      <c r="P2274" s="3">
        <v>1.6666000000000001</v>
      </c>
      <c r="Q2274" s="3">
        <v>2.4662557778893337</v>
      </c>
      <c r="R2274" s="3">
        <v>4.5229402345653424</v>
      </c>
      <c r="S2274" s="3"/>
      <c r="T2274" s="3"/>
      <c r="U2274" s="9">
        <v>40.307437590856587</v>
      </c>
      <c r="V2274" s="3">
        <v>8.5148349066127551</v>
      </c>
      <c r="W2274" s="3">
        <v>4.6404368307054282</v>
      </c>
      <c r="X2274" s="3">
        <v>4.9603174603168441</v>
      </c>
      <c r="Y2274" s="3">
        <v>5</v>
      </c>
      <c r="Z2274" s="9">
        <v>76.121986985829764</v>
      </c>
      <c r="AA2274" s="3">
        <v>5.08</v>
      </c>
      <c r="AB2274" s="3">
        <v>4.7</v>
      </c>
      <c r="AC2274" s="3">
        <v>10.81</v>
      </c>
      <c r="AD2274" s="3">
        <v>7.1164444444444444</v>
      </c>
      <c r="AE2274" s="3">
        <v>5.2815932499999994</v>
      </c>
      <c r="AF2274" s="3">
        <v>6.3628904768317458</v>
      </c>
      <c r="AG2274" s="3">
        <v>5.8222418634158721</v>
      </c>
      <c r="AH2274" s="3">
        <v>10</v>
      </c>
      <c r="AI2274" s="3" t="s">
        <v>2</v>
      </c>
      <c r="AJ2274" s="3">
        <v>7.6923076923076925</v>
      </c>
      <c r="AK2274" s="3">
        <v>5.3662135692307338</v>
      </c>
      <c r="AL2274" s="3">
        <v>6.5292606307692136</v>
      </c>
      <c r="AM2274" s="9">
        <v>73.669867346573824</v>
      </c>
      <c r="AN2274" s="3">
        <v>10</v>
      </c>
      <c r="AO2274" s="3">
        <v>6.2596838254361318</v>
      </c>
      <c r="AP2274" s="3">
        <v>9</v>
      </c>
      <c r="AQ2274" s="3">
        <v>8.4198946084787103</v>
      </c>
      <c r="AR2274" s="3">
        <v>7.7666666666666657</v>
      </c>
      <c r="AS2274" s="3">
        <v>5.5373668888888838</v>
      </c>
      <c r="AT2274" s="3">
        <v>6.2532008819444496</v>
      </c>
      <c r="AU2274" s="3">
        <v>10</v>
      </c>
      <c r="AV2274" s="3">
        <v>7.0069015384454758</v>
      </c>
      <c r="AW2274" s="3">
        <v>10</v>
      </c>
      <c r="AX2274" s="3">
        <v>7.7606893293242463</v>
      </c>
      <c r="AY2274" s="3">
        <v>3.9819257430555499</v>
      </c>
      <c r="AZ2274" s="3">
        <v>4.666666666666667</v>
      </c>
      <c r="BA2274" s="3">
        <v>8.0993371745045977</v>
      </c>
      <c r="BB2274" s="3" t="s">
        <v>2</v>
      </c>
      <c r="BC2274" s="3">
        <v>7.3760582369874497</v>
      </c>
      <c r="BD2274" s="3">
        <v>7.6796694211632799</v>
      </c>
      <c r="BE2274" s="3">
        <v>6.3607314484755086</v>
      </c>
      <c r="BF2274" s="9">
        <v>75.137717954261547</v>
      </c>
      <c r="BG2274" s="13">
        <v>65.653055178545969</v>
      </c>
    </row>
    <row r="2275" spans="1:59">
      <c r="A2275" s="1">
        <v>2006</v>
      </c>
      <c r="B2275" s="3" t="s">
        <v>21</v>
      </c>
      <c r="C2275" s="3" t="str">
        <f>VLOOKUP(E2275,[1]region!$A:$B,2,FALSE)</f>
        <v>BH</v>
      </c>
      <c r="D2275" s="3" t="s">
        <v>22</v>
      </c>
      <c r="E2275" s="3" t="str">
        <f>IFERROR(VLOOKUP(D2275,[2]Sheet1!$C:$D,2,FALSE),D2275)</f>
        <v>Bahrain</v>
      </c>
      <c r="F2275" s="3">
        <v>11.97</v>
      </c>
      <c r="G2275" s="3">
        <v>1.2</v>
      </c>
      <c r="H2275" s="3">
        <v>14.98</v>
      </c>
      <c r="I2275" s="3">
        <v>15</v>
      </c>
      <c r="J2275" s="3">
        <v>28</v>
      </c>
      <c r="K2275" s="9">
        <v>63.414937785104669</v>
      </c>
      <c r="L2275" s="3">
        <v>1.7977739841269837</v>
      </c>
      <c r="M2275" s="3">
        <v>2.7335338332714181</v>
      </c>
      <c r="N2275" s="3">
        <v>2.8333333333333339</v>
      </c>
      <c r="O2275" s="3">
        <v>3.333333333333333</v>
      </c>
      <c r="P2275" s="3">
        <v>1.6666000000000001</v>
      </c>
      <c r="Q2275" s="3">
        <v>2.4662557778893337</v>
      </c>
      <c r="R2275" s="3">
        <v>4.5229402345653424</v>
      </c>
      <c r="S2275" s="3"/>
      <c r="T2275" s="3"/>
      <c r="U2275" s="9">
        <v>49.750622670541205</v>
      </c>
      <c r="V2275" s="3">
        <v>7.9893983329063722</v>
      </c>
      <c r="W2275" s="3">
        <v>3.9821393634911049</v>
      </c>
      <c r="X2275" s="3">
        <v>2.00746965452849</v>
      </c>
      <c r="Y2275" s="3">
        <v>10</v>
      </c>
      <c r="Z2275" s="9">
        <v>91.019426642791473</v>
      </c>
      <c r="AA2275" s="3">
        <v>0.67</v>
      </c>
      <c r="AB2275" s="3">
        <v>5.0999999999999996</v>
      </c>
      <c r="AC2275" s="3">
        <v>6.7320000000000002</v>
      </c>
      <c r="AD2275" s="3">
        <v>8.6135111111111105</v>
      </c>
      <c r="AE2275" s="3">
        <v>7.8268979545315052</v>
      </c>
      <c r="AF2275" s="3">
        <v>8.0541375974464327</v>
      </c>
      <c r="AG2275" s="3">
        <v>7.9405177759889689</v>
      </c>
      <c r="AH2275" s="3">
        <v>10</v>
      </c>
      <c r="AI2275" s="3">
        <v>8.2173885468517547</v>
      </c>
      <c r="AJ2275" s="3">
        <v>6.1538461538461542</v>
      </c>
      <c r="AK2275" s="3">
        <v>0.55312820657587825</v>
      </c>
      <c r="AL2275" s="3">
        <v>4.9747876357579282</v>
      </c>
      <c r="AM2275" s="9">
        <v>78.822041307145014</v>
      </c>
      <c r="AN2275" s="3">
        <v>10</v>
      </c>
      <c r="AO2275" s="3">
        <v>8.4474085176768874</v>
      </c>
      <c r="AP2275" s="3">
        <v>10</v>
      </c>
      <c r="AQ2275" s="3">
        <v>9.4824695058922952</v>
      </c>
      <c r="AR2275" s="3">
        <v>10</v>
      </c>
      <c r="AS2275" s="3">
        <v>3.720177798372184</v>
      </c>
      <c r="AT2275" s="3">
        <v>8.3281010670476618</v>
      </c>
      <c r="AU2275" s="3">
        <v>10</v>
      </c>
      <c r="AV2275" s="3">
        <v>9.6291750397476523</v>
      </c>
      <c r="AW2275" s="3">
        <v>10</v>
      </c>
      <c r="AX2275" s="3">
        <v>8.6129089841945827</v>
      </c>
      <c r="AY2275" s="3">
        <v>4.9895354674286603</v>
      </c>
      <c r="AZ2275" s="3">
        <v>3.2456140350877187</v>
      </c>
      <c r="BA2275" s="3">
        <v>8.8655303584158656</v>
      </c>
      <c r="BB2275" s="3">
        <v>7.17392898938665</v>
      </c>
      <c r="BC2275" s="3">
        <v>9.8610823344254293</v>
      </c>
      <c r="BD2275" s="3">
        <v>9.5964642471588313</v>
      </c>
      <c r="BE2275" s="3">
        <v>7.2886925719838587</v>
      </c>
      <c r="BF2275" s="9">
        <v>84.613570206902452</v>
      </c>
      <c r="BG2275" s="13">
        <v>73.524119722496962</v>
      </c>
    </row>
    <row r="2276" spans="1:59">
      <c r="A2276" s="1">
        <v>2001</v>
      </c>
      <c r="B2276" s="3" t="s">
        <v>185</v>
      </c>
      <c r="C2276" s="3" t="str">
        <f>VLOOKUP(E2276,[1]region!$A:$B,2,FALSE)</f>
        <v>IS</v>
      </c>
      <c r="D2276" s="3" t="s">
        <v>186</v>
      </c>
      <c r="E2276" s="3" t="str">
        <f>IFERROR(VLOOKUP(D2276,[2]Sheet1!$C:$D,2,FALSE),D2276)</f>
        <v>Iceland</v>
      </c>
      <c r="F2276" s="3">
        <v>11.962438758845947</v>
      </c>
      <c r="G2276" s="3">
        <v>1.2</v>
      </c>
      <c r="H2276" s="3">
        <v>14.98</v>
      </c>
      <c r="I2276" s="3">
        <v>15</v>
      </c>
      <c r="J2276" s="3">
        <v>28</v>
      </c>
      <c r="K2276" s="9">
        <v>58.568352822858486</v>
      </c>
      <c r="L2276" s="3">
        <v>1.7971621366666666</v>
      </c>
      <c r="M2276" s="3">
        <v>2.7335338332714181</v>
      </c>
      <c r="N2276" s="3">
        <v>2.8295192964054872</v>
      </c>
      <c r="O2276" s="3">
        <v>3.333333333333333</v>
      </c>
      <c r="P2276" s="3">
        <v>1.6666000000000001</v>
      </c>
      <c r="Q2276" s="3">
        <v>2.4662557778893337</v>
      </c>
      <c r="R2276" s="3">
        <v>4.5138956995868078</v>
      </c>
      <c r="S2276" s="3"/>
      <c r="T2276" s="3"/>
      <c r="U2276" s="9">
        <v>85.827452414720838</v>
      </c>
      <c r="V2276" s="3">
        <v>4.7832275336314956</v>
      </c>
      <c r="W2276" s="3">
        <v>2.2497507041739064</v>
      </c>
      <c r="X2276" s="3">
        <v>6.3906466077189901</v>
      </c>
      <c r="Y2276" s="3">
        <v>10</v>
      </c>
      <c r="Z2276" s="9">
        <v>92.163312225150833</v>
      </c>
      <c r="AA2276" s="3">
        <v>0.49709509032581523</v>
      </c>
      <c r="AB2276" s="3">
        <v>5.2</v>
      </c>
      <c r="AC2276" s="3">
        <v>8.1</v>
      </c>
      <c r="AD2276" s="3">
        <v>8.462867757705375</v>
      </c>
      <c r="AE2276" s="3">
        <v>7.5362316767374669</v>
      </c>
      <c r="AF2276" s="3">
        <v>8.8333333333333321</v>
      </c>
      <c r="AG2276" s="3">
        <v>7.9347825547059374</v>
      </c>
      <c r="AH2276" s="3">
        <v>10</v>
      </c>
      <c r="AI2276" s="3">
        <v>8.6476500000000005</v>
      </c>
      <c r="AJ2276" s="3">
        <v>3.8461538461538463</v>
      </c>
      <c r="AK2276" s="3"/>
      <c r="AL2276" s="3">
        <v>6.2469019230769236</v>
      </c>
      <c r="AM2276" s="9">
        <v>81.611380588720579</v>
      </c>
      <c r="AN2276" s="3">
        <v>5</v>
      </c>
      <c r="AO2276" s="3">
        <v>9.9686855003102277</v>
      </c>
      <c r="AP2276" s="3">
        <v>9</v>
      </c>
      <c r="AQ2276" s="3">
        <v>7.9895618334367429</v>
      </c>
      <c r="AR2276" s="3">
        <v>4.7582850000000008</v>
      </c>
      <c r="AS2276" s="3">
        <v>6.9565216700235997</v>
      </c>
      <c r="AT2276" s="3">
        <v>5.724637508392334</v>
      </c>
      <c r="AU2276" s="3">
        <v>7.0140000000000002</v>
      </c>
      <c r="AV2276" s="3" t="s">
        <v>2</v>
      </c>
      <c r="AW2276" s="3">
        <v>10</v>
      </c>
      <c r="AX2276" s="3">
        <v>6.8906888356831875</v>
      </c>
      <c r="AY2276" s="3">
        <v>5.5797100067138672</v>
      </c>
      <c r="AZ2276" s="3">
        <v>7.25</v>
      </c>
      <c r="BA2276" s="3">
        <v>9.7473569769015587</v>
      </c>
      <c r="BB2276" s="3">
        <v>9.2826222238086498</v>
      </c>
      <c r="BC2276" s="3"/>
      <c r="BD2276" s="3">
        <v>8.4306942945065657</v>
      </c>
      <c r="BE2276" s="3">
        <v>8.0580767003861276</v>
      </c>
      <c r="BF2276" s="9">
        <v>76.461091231686865</v>
      </c>
      <c r="BG2276" s="13">
        <v>78.92631785662752</v>
      </c>
    </row>
    <row r="2277" spans="1:59">
      <c r="A2277" s="1">
        <v>2013</v>
      </c>
      <c r="B2277" s="3" t="s">
        <v>270</v>
      </c>
      <c r="C2277" s="3" t="str">
        <f>VLOOKUP(E2277,[1]region!$A:$B,2,FALSE)</f>
        <v>NA</v>
      </c>
      <c r="D2277" s="3" t="s">
        <v>271</v>
      </c>
      <c r="E2277" s="3" t="str">
        <f>IFERROR(VLOOKUP(D2277,[2]Sheet1!$C:$D,2,FALSE),D2277)</f>
        <v>Namibia</v>
      </c>
      <c r="F2277" s="3">
        <v>11.96</v>
      </c>
      <c r="G2277" s="3">
        <v>1.2</v>
      </c>
      <c r="H2277" s="3">
        <v>14.97</v>
      </c>
      <c r="I2277" s="3">
        <v>15</v>
      </c>
      <c r="J2277" s="3">
        <v>27</v>
      </c>
      <c r="K2277" s="9">
        <v>72.352809049274867</v>
      </c>
      <c r="L2277" s="3">
        <v>1.7747917500000008</v>
      </c>
      <c r="M2277" s="3">
        <v>2.7335338332714181</v>
      </c>
      <c r="N2277" s="3">
        <v>2.8240740299224854</v>
      </c>
      <c r="O2277" s="3">
        <v>3.3333333333333299</v>
      </c>
      <c r="P2277" s="3">
        <v>1.6659999999999999</v>
      </c>
      <c r="Q2277" s="3">
        <v>2.4662557778893337</v>
      </c>
      <c r="R2277" s="3">
        <v>4.4958729756727625</v>
      </c>
      <c r="S2277" s="3"/>
      <c r="T2277" s="3"/>
      <c r="U2277" s="9">
        <v>61.852256217773352</v>
      </c>
      <c r="V2277" s="3">
        <v>8.0489723486982143</v>
      </c>
      <c r="W2277" s="3">
        <v>2.0539952428710428</v>
      </c>
      <c r="X2277" s="3">
        <v>5.6009250232235956</v>
      </c>
      <c r="Y2277" s="3">
        <v>0</v>
      </c>
      <c r="Z2277" s="9">
        <v>66.121056071168042</v>
      </c>
      <c r="AA2277" s="3">
        <v>11.88</v>
      </c>
      <c r="AB2277" s="3">
        <v>7.6</v>
      </c>
      <c r="AC2277" s="3">
        <v>11.856</v>
      </c>
      <c r="AD2277" s="3">
        <v>5.2725333333333326</v>
      </c>
      <c r="AE2277" s="3">
        <v>5.6674200194766708</v>
      </c>
      <c r="AF2277" s="3">
        <v>6.9034874877125185</v>
      </c>
      <c r="AG2277" s="3">
        <v>6.2854537535945951</v>
      </c>
      <c r="AH2277" s="3">
        <v>10</v>
      </c>
      <c r="AI2277" s="3">
        <v>6.0858675988311282</v>
      </c>
      <c r="AJ2277" s="3">
        <v>1.5384615384615385</v>
      </c>
      <c r="AK2277" s="3">
        <v>4.3600485249999714</v>
      </c>
      <c r="AL2277" s="3">
        <v>3.9947925540975455</v>
      </c>
      <c r="AM2277" s="9">
        <v>63.881949102563681</v>
      </c>
      <c r="AN2277" s="3">
        <v>10</v>
      </c>
      <c r="AO2277" s="3">
        <v>7.6719629426707181</v>
      </c>
      <c r="AP2277" s="3">
        <v>9</v>
      </c>
      <c r="AQ2277" s="3">
        <v>8.890654314223573</v>
      </c>
      <c r="AR2277" s="3">
        <v>10</v>
      </c>
      <c r="AS2277" s="3">
        <v>3.1877695464605189</v>
      </c>
      <c r="AT2277" s="3">
        <v>6.2784097782181316</v>
      </c>
      <c r="AU2277" s="3">
        <v>10</v>
      </c>
      <c r="AV2277" s="3">
        <v>8.2732124260262339</v>
      </c>
      <c r="AW2277" s="3">
        <v>10</v>
      </c>
      <c r="AX2277" s="3">
        <v>7.9565652917841474</v>
      </c>
      <c r="AY2277" s="3">
        <v>4.0930904704083497</v>
      </c>
      <c r="AZ2277" s="3">
        <v>5.7777777777777786</v>
      </c>
      <c r="BA2277" s="3">
        <v>7.749300394068996</v>
      </c>
      <c r="BB2277" s="3">
        <v>4.8660607745962672</v>
      </c>
      <c r="BC2277" s="3">
        <v>8.9287969154750755</v>
      </c>
      <c r="BD2277" s="3">
        <v>6.4802714891075839</v>
      </c>
      <c r="BE2277" s="3">
        <v>6.3158829702390085</v>
      </c>
      <c r="BF2277" s="9">
        <v>77.21034192082243</v>
      </c>
      <c r="BG2277" s="13">
        <v>68.283682472320464</v>
      </c>
    </row>
    <row r="2278" spans="1:59">
      <c r="A2278" s="1">
        <v>2000</v>
      </c>
      <c r="B2278" s="3" t="s">
        <v>131</v>
      </c>
      <c r="C2278" s="3" t="str">
        <f>VLOOKUP(E2278,[1]region!$A:$B,2,FALSE)</f>
        <v>FI</v>
      </c>
      <c r="D2278" s="3" t="s">
        <v>132</v>
      </c>
      <c r="E2278" s="3" t="str">
        <f>IFERROR(VLOOKUP(D2278,[2]Sheet1!$C:$D,2,FALSE),D2278)</f>
        <v>Finland</v>
      </c>
      <c r="F2278" s="3">
        <v>11.95</v>
      </c>
      <c r="G2278" s="3">
        <v>1.2</v>
      </c>
      <c r="H2278" s="3">
        <v>14.97</v>
      </c>
      <c r="I2278" s="3">
        <v>15</v>
      </c>
      <c r="J2278" s="3">
        <v>27</v>
      </c>
      <c r="K2278" s="9">
        <v>45.015463527911983</v>
      </c>
      <c r="L2278" s="3">
        <v>1.7715508620689655</v>
      </c>
      <c r="M2278" s="3">
        <v>2.7335338332714181</v>
      </c>
      <c r="N2278" s="3">
        <v>2.82237938323936</v>
      </c>
      <c r="O2278" s="3">
        <v>3.3333333333333002</v>
      </c>
      <c r="P2278" s="3">
        <v>0.83333333333333326</v>
      </c>
      <c r="Q2278" s="3">
        <v>2.4662557778893337</v>
      </c>
      <c r="R2278" s="3">
        <v>4.4900691108369477</v>
      </c>
      <c r="S2278" s="3"/>
      <c r="T2278" s="3"/>
      <c r="U2278" s="9">
        <v>91.149577431368016</v>
      </c>
      <c r="V2278" s="3">
        <v>2.5770049319939314</v>
      </c>
      <c r="W2278" s="3">
        <v>1.5428490656728455</v>
      </c>
      <c r="X2278" s="3">
        <v>3.3676668874014299</v>
      </c>
      <c r="Y2278" s="3">
        <v>10</v>
      </c>
      <c r="Z2278" s="9">
        <v>95.484815024629484</v>
      </c>
      <c r="AA2278" s="3">
        <v>0.32824499758032277</v>
      </c>
      <c r="AB2278" s="3">
        <v>2.4</v>
      </c>
      <c r="AC2278" s="3">
        <v>4.4000000000000004</v>
      </c>
      <c r="AD2278" s="3">
        <v>9.1803900005377059</v>
      </c>
      <c r="AE2278" s="3">
        <v>9.6852699999999992</v>
      </c>
      <c r="AF2278" s="3">
        <v>9.6666666666666661</v>
      </c>
      <c r="AG2278" s="3">
        <v>9.7591350000000006</v>
      </c>
      <c r="AH2278" s="3">
        <v>10</v>
      </c>
      <c r="AI2278" s="3">
        <v>10.001000000000001</v>
      </c>
      <c r="AJ2278" s="3">
        <v>6.1538461538461542</v>
      </c>
      <c r="AK2278" s="3"/>
      <c r="AL2278" s="3">
        <v>8.0774230769230773</v>
      </c>
      <c r="AM2278" s="9">
        <v>92.542370193651948</v>
      </c>
      <c r="AN2278" s="3">
        <v>10</v>
      </c>
      <c r="AO2278" s="3">
        <v>10</v>
      </c>
      <c r="AP2278" s="3">
        <v>10</v>
      </c>
      <c r="AQ2278" s="3">
        <v>10</v>
      </c>
      <c r="AR2278" s="3">
        <v>4.724945</v>
      </c>
      <c r="AS2278" s="3">
        <v>3.2339799999999999</v>
      </c>
      <c r="AT2278" s="3">
        <v>2.8672400000000002</v>
      </c>
      <c r="AU2278" s="3">
        <v>2.839</v>
      </c>
      <c r="AV2278" s="3">
        <v>7.5896377583597463</v>
      </c>
      <c r="AW2278" s="3">
        <v>3</v>
      </c>
      <c r="AX2278" s="3">
        <v>4.0424671263932908</v>
      </c>
      <c r="AY2278" s="3">
        <v>7.9682600000000008</v>
      </c>
      <c r="AZ2278" s="3">
        <v>8.48</v>
      </c>
      <c r="BA2278" s="3">
        <v>9.4431031929023881</v>
      </c>
      <c r="BB2278" s="3">
        <v>9.5919180000000015</v>
      </c>
      <c r="BC2278" s="3"/>
      <c r="BD2278" s="3">
        <v>6.9846911801590448</v>
      </c>
      <c r="BE2278" s="3">
        <v>8.4935944746122871</v>
      </c>
      <c r="BF2278" s="9">
        <v>75.12020533668526</v>
      </c>
      <c r="BG2278" s="13">
        <v>79.862486302849348</v>
      </c>
    </row>
    <row r="2279" spans="1:59">
      <c r="A2279" s="1">
        <v>2007</v>
      </c>
      <c r="B2279" s="3" t="s">
        <v>131</v>
      </c>
      <c r="C2279" s="3" t="str">
        <f>VLOOKUP(E2279,[1]region!$A:$B,2,FALSE)</f>
        <v>FI</v>
      </c>
      <c r="D2279" s="3" t="s">
        <v>132</v>
      </c>
      <c r="E2279" s="3" t="str">
        <f>IFERROR(VLOOKUP(D2279,[2]Sheet1!$C:$D,2,FALSE),D2279)</f>
        <v>Finland</v>
      </c>
      <c r="F2279" s="3">
        <v>11.92</v>
      </c>
      <c r="G2279" s="3">
        <v>1.2</v>
      </c>
      <c r="H2279" s="3">
        <v>14.97</v>
      </c>
      <c r="I2279" s="3">
        <v>15</v>
      </c>
      <c r="J2279" s="3">
        <v>27</v>
      </c>
      <c r="K2279" s="9">
        <v>52.222869470371833</v>
      </c>
      <c r="L2279" s="3">
        <v>1.7678760959470528</v>
      </c>
      <c r="M2279" s="3">
        <v>2.7333879487179491</v>
      </c>
      <c r="N2279" s="3">
        <v>2.8153814430485764</v>
      </c>
      <c r="O2279" s="3">
        <v>3.3333333333333002</v>
      </c>
      <c r="P2279" s="3">
        <v>0.16666666666669999</v>
      </c>
      <c r="Q2279" s="3">
        <v>2.4662557778893337</v>
      </c>
      <c r="R2279" s="3">
        <v>4.4900691108369477</v>
      </c>
      <c r="S2279" s="3"/>
      <c r="T2279" s="3"/>
      <c r="U2279" s="9">
        <v>91.381188725088762</v>
      </c>
      <c r="V2279" s="3">
        <v>5.1257310692635949</v>
      </c>
      <c r="W2279" s="3">
        <v>1.1112711176318075</v>
      </c>
      <c r="X2279" s="3">
        <v>2.5090252707584</v>
      </c>
      <c r="Y2279" s="3">
        <v>10</v>
      </c>
      <c r="Z2279" s="9">
        <v>95.071350712357201</v>
      </c>
      <c r="AA2279" s="3">
        <v>0.65</v>
      </c>
      <c r="AB2279" s="3">
        <v>5.2</v>
      </c>
      <c r="AC2279" s="3">
        <v>9.9840000000000018</v>
      </c>
      <c r="AD2279" s="3">
        <v>8.1776888888888895</v>
      </c>
      <c r="AE2279" s="3">
        <v>8.3705055462648552</v>
      </c>
      <c r="AF2279" s="3">
        <v>8.994303671612176</v>
      </c>
      <c r="AG2279" s="3">
        <v>8.6824046089385156</v>
      </c>
      <c r="AH2279" s="3">
        <v>10</v>
      </c>
      <c r="AI2279" s="3">
        <v>8.3698809703138437</v>
      </c>
      <c r="AJ2279" s="3">
        <v>3.0769230769230771</v>
      </c>
      <c r="AK2279" s="3">
        <v>6.4162871962801891</v>
      </c>
      <c r="AL2279" s="3">
        <v>5.9543637478390368</v>
      </c>
      <c r="AM2279" s="9">
        <v>82.036143114166123</v>
      </c>
      <c r="AN2279" s="3">
        <v>10</v>
      </c>
      <c r="AO2279" s="3">
        <v>9.5654454916571758</v>
      </c>
      <c r="AP2279" s="3">
        <v>10</v>
      </c>
      <c r="AQ2279" s="3">
        <v>9.8551484972190586</v>
      </c>
      <c r="AR2279" s="3">
        <v>5.6</v>
      </c>
      <c r="AS2279" s="3">
        <v>4.1951065651186497</v>
      </c>
      <c r="AT2279" s="3">
        <v>4.1228490669262134</v>
      </c>
      <c r="AU2279" s="3">
        <v>6</v>
      </c>
      <c r="AV2279" s="3">
        <v>7.5896377583597463</v>
      </c>
      <c r="AW2279" s="3">
        <v>3</v>
      </c>
      <c r="AX2279" s="3">
        <v>5.0845988984007677</v>
      </c>
      <c r="AY2279" s="3">
        <v>5.6448539947626983</v>
      </c>
      <c r="AZ2279" s="3">
        <v>3.7908496732026142</v>
      </c>
      <c r="BA2279" s="3">
        <v>9.5170031999821987</v>
      </c>
      <c r="BB2279" s="3">
        <v>9.477112146566558</v>
      </c>
      <c r="BC2279" s="3">
        <v>9.7859012610018947</v>
      </c>
      <c r="BD2279" s="3">
        <v>6.9846911801590448</v>
      </c>
      <c r="BE2279" s="3">
        <v>7.533401909279168</v>
      </c>
      <c r="BF2279" s="9">
        <v>74.910497682996635</v>
      </c>
      <c r="BG2279" s="13">
        <v>79.124409940996117</v>
      </c>
    </row>
    <row r="2280" spans="1:59">
      <c r="A2280" s="1">
        <v>2001</v>
      </c>
      <c r="B2280" s="3" t="s">
        <v>238</v>
      </c>
      <c r="C2280" s="3" t="str">
        <f>VLOOKUP(E2280,[1]region!$A:$B,2,FALSE)</f>
        <v>LU</v>
      </c>
      <c r="D2280" s="3" t="s">
        <v>239</v>
      </c>
      <c r="E2280" s="3" t="str">
        <f>IFERROR(VLOOKUP(D2280,[2]Sheet1!$C:$D,2,FALSE),D2280)</f>
        <v>Luxembourg</v>
      </c>
      <c r="F2280" s="3">
        <v>11.91</v>
      </c>
      <c r="G2280" s="3">
        <v>1.2</v>
      </c>
      <c r="H2280" s="3">
        <v>14.92</v>
      </c>
      <c r="I2280" s="3">
        <v>15</v>
      </c>
      <c r="J2280" s="3">
        <v>27</v>
      </c>
      <c r="K2280" s="9">
        <v>48.810205962493988</v>
      </c>
      <c r="L2280" s="3">
        <v>1.7624535644852526</v>
      </c>
      <c r="M2280" s="3">
        <v>2.7307324999999993</v>
      </c>
      <c r="N2280" s="3">
        <v>2.8022721654228855</v>
      </c>
      <c r="O2280" s="3">
        <v>3.333333333333</v>
      </c>
      <c r="P2280" s="3">
        <v>0</v>
      </c>
      <c r="Q2280" s="3">
        <v>2.4425286688369758</v>
      </c>
      <c r="R2280" s="3">
        <v>4.4900691108369477</v>
      </c>
      <c r="S2280" s="3"/>
      <c r="T2280" s="3"/>
      <c r="U2280" s="9">
        <v>86.200000000000017</v>
      </c>
      <c r="V2280" s="3">
        <v>1.9243013532676878</v>
      </c>
      <c r="W2280" s="3">
        <v>1.0941727699166299</v>
      </c>
      <c r="X2280" s="3">
        <v>2.66745800506401</v>
      </c>
      <c r="Y2280" s="3">
        <v>10</v>
      </c>
      <c r="Z2280" s="9">
        <v>96.609947550917525</v>
      </c>
      <c r="AA2280" s="3">
        <v>0.31903442738131083</v>
      </c>
      <c r="AB2280" s="3">
        <v>2.7</v>
      </c>
      <c r="AC2280" s="3">
        <v>4.9000000000000004</v>
      </c>
      <c r="AD2280" s="3">
        <v>9.0957701272485973</v>
      </c>
      <c r="AE2280" s="3">
        <v>8.1999999999999993</v>
      </c>
      <c r="AF2280" s="3">
        <v>9.8333333333333339</v>
      </c>
      <c r="AG2280" s="3">
        <v>9.1</v>
      </c>
      <c r="AH2280" s="3">
        <v>10</v>
      </c>
      <c r="AI2280" s="3">
        <v>9.9</v>
      </c>
      <c r="AJ2280" s="3">
        <v>9.2279999999999998</v>
      </c>
      <c r="AK2280" s="3"/>
      <c r="AL2280" s="3">
        <v>9.5640000000000001</v>
      </c>
      <c r="AM2280" s="9">
        <v>94.399425318121502</v>
      </c>
      <c r="AN2280" s="3">
        <v>10</v>
      </c>
      <c r="AO2280" s="3">
        <v>10</v>
      </c>
      <c r="AP2280" s="3">
        <v>10</v>
      </c>
      <c r="AQ2280" s="3">
        <v>10</v>
      </c>
      <c r="AR2280" s="3" t="s">
        <v>2</v>
      </c>
      <c r="AS2280" s="3">
        <v>4.166666666666667</v>
      </c>
      <c r="AT2280" s="3">
        <v>5.6666666666666679</v>
      </c>
      <c r="AU2280" s="3" t="s">
        <v>2</v>
      </c>
      <c r="AV2280" s="3" t="s">
        <v>2</v>
      </c>
      <c r="AW2280" s="3">
        <v>10</v>
      </c>
      <c r="AX2280" s="3">
        <v>6.6111111111111116</v>
      </c>
      <c r="AY2280" s="3"/>
      <c r="AZ2280" s="3"/>
      <c r="BA2280" s="3" t="s">
        <v>2</v>
      </c>
      <c r="BB2280" s="3"/>
      <c r="BC2280" s="3"/>
      <c r="BD2280" s="3" t="s">
        <v>2</v>
      </c>
      <c r="BE2280" s="3" t="s">
        <v>2</v>
      </c>
      <c r="BF2280" s="9">
        <v>83.055555555555557</v>
      </c>
      <c r="BG2280" s="13">
        <v>81.815026877417722</v>
      </c>
    </row>
    <row r="2281" spans="1:59">
      <c r="A2281" s="1">
        <v>2007</v>
      </c>
      <c r="B2281" s="3" t="s">
        <v>185</v>
      </c>
      <c r="C2281" s="3" t="str">
        <f>VLOOKUP(E2281,[1]region!$A:$B,2,FALSE)</f>
        <v>IS</v>
      </c>
      <c r="D2281" s="3" t="s">
        <v>186</v>
      </c>
      <c r="E2281" s="3" t="str">
        <f>IFERROR(VLOOKUP(D2281,[2]Sheet1!$C:$D,2,FALSE),D2281)</f>
        <v>Iceland</v>
      </c>
      <c r="F2281" s="3">
        <v>11.91</v>
      </c>
      <c r="G2281" s="3">
        <v>1.1870000000000001</v>
      </c>
      <c r="H2281" s="3">
        <v>14.92</v>
      </c>
      <c r="I2281" s="3">
        <v>15</v>
      </c>
      <c r="J2281" s="3">
        <v>27</v>
      </c>
      <c r="K2281" s="9">
        <v>70.087185907728795</v>
      </c>
      <c r="L2281" s="3">
        <v>1.742731219920485</v>
      </c>
      <c r="M2281" s="3">
        <v>2.7276321234394656</v>
      </c>
      <c r="N2281" s="3">
        <v>2.7772119166666664</v>
      </c>
      <c r="O2281" s="3">
        <v>3.333333333333</v>
      </c>
      <c r="P2281" s="3">
        <v>0</v>
      </c>
      <c r="Q2281" s="3">
        <v>2.4425286688369758</v>
      </c>
      <c r="R2281" s="3">
        <v>4.4900691108369477</v>
      </c>
      <c r="S2281" s="3"/>
      <c r="T2281" s="3"/>
      <c r="U2281" s="9">
        <v>88.564063153415873</v>
      </c>
      <c r="V2281" s="3">
        <v>25.376714995041016</v>
      </c>
      <c r="W2281" s="3">
        <v>3.2133297202277733</v>
      </c>
      <c r="X2281" s="3">
        <v>5.0606615543093101</v>
      </c>
      <c r="Y2281" s="3">
        <v>10</v>
      </c>
      <c r="Z2281" s="9">
        <v>81.567982005097051</v>
      </c>
      <c r="AA2281" s="3">
        <v>0.52385989148561241</v>
      </c>
      <c r="AB2281" s="3">
        <v>7.3</v>
      </c>
      <c r="AC2281" s="3">
        <v>31.316999999999997</v>
      </c>
      <c r="AD2281" s="3">
        <v>6.0635866907809755</v>
      </c>
      <c r="AE2281" s="3">
        <v>5.7054984675861</v>
      </c>
      <c r="AF2281" s="3">
        <v>8.0327385895950663</v>
      </c>
      <c r="AG2281" s="3">
        <v>6.8691185285905831</v>
      </c>
      <c r="AH2281" s="3">
        <v>10</v>
      </c>
      <c r="AI2281" s="3">
        <v>5.9020222431794842</v>
      </c>
      <c r="AJ2281" s="3">
        <v>3.8461538461538463</v>
      </c>
      <c r="AK2281" s="3">
        <v>6.4162871962801891</v>
      </c>
      <c r="AL2281" s="3">
        <v>5.3881544285378409</v>
      </c>
      <c r="AM2281" s="9">
        <v>70.802149119773503</v>
      </c>
      <c r="AN2281" s="3">
        <v>10</v>
      </c>
      <c r="AO2281" s="3">
        <v>9.774981788493518</v>
      </c>
      <c r="AP2281" s="3">
        <v>9</v>
      </c>
      <c r="AQ2281" s="3">
        <v>9.5916605961645072</v>
      </c>
      <c r="AR2281" s="3">
        <v>5.6</v>
      </c>
      <c r="AS2281" s="3">
        <v>7.1118464445223619</v>
      </c>
      <c r="AT2281" s="3">
        <v>5.982479173523453</v>
      </c>
      <c r="AU2281" s="3">
        <v>8</v>
      </c>
      <c r="AV2281" s="3">
        <v>8.7948188791798732</v>
      </c>
      <c r="AW2281" s="3">
        <v>10</v>
      </c>
      <c r="AX2281" s="3">
        <v>7.5815240828709483</v>
      </c>
      <c r="AY2281" s="3">
        <v>6.2202436241879067</v>
      </c>
      <c r="AZ2281" s="3">
        <v>7.6666666666666661</v>
      </c>
      <c r="BA2281" s="3">
        <v>9.7680181520294465</v>
      </c>
      <c r="BB2281" s="3">
        <v>9.4619270190552864</v>
      </c>
      <c r="BC2281" s="3">
        <v>9.6617181853292617</v>
      </c>
      <c r="BD2281" s="3">
        <v>8.4306942945065657</v>
      </c>
      <c r="BE2281" s="3">
        <v>8.5348779902958558</v>
      </c>
      <c r="BF2281" s="9">
        <v>85.693542231104374</v>
      </c>
      <c r="BG2281" s="13">
        <v>79.342984483423919</v>
      </c>
    </row>
    <row r="2282" spans="1:59">
      <c r="A2282" s="1">
        <v>2006</v>
      </c>
      <c r="B2282" s="3" t="s">
        <v>131</v>
      </c>
      <c r="C2282" s="3" t="str">
        <f>VLOOKUP(E2282,[1]region!$A:$B,2,FALSE)</f>
        <v>FI</v>
      </c>
      <c r="D2282" s="3" t="s">
        <v>132</v>
      </c>
      <c r="E2282" s="3" t="str">
        <f>IFERROR(VLOOKUP(D2282,[2]Sheet1!$C:$D,2,FALSE),D2282)</f>
        <v>Finland</v>
      </c>
      <c r="F2282" s="3">
        <v>11.907695715680099</v>
      </c>
      <c r="G2282" s="3">
        <v>1.1825795895849096</v>
      </c>
      <c r="H2282" s="3">
        <v>14.92</v>
      </c>
      <c r="I2282" s="3">
        <v>15</v>
      </c>
      <c r="J2282" s="3">
        <v>27</v>
      </c>
      <c r="K2282" s="9">
        <v>50.269834909440618</v>
      </c>
      <c r="L2282" s="3">
        <v>1.7380236473259725</v>
      </c>
      <c r="M2282" s="3">
        <v>2.7276321234394656</v>
      </c>
      <c r="N2282" s="3">
        <v>2.7757396666666661</v>
      </c>
      <c r="O2282" s="3">
        <v>3.3333333333300001</v>
      </c>
      <c r="P2282" s="3">
        <v>0</v>
      </c>
      <c r="Q2282" s="3">
        <v>2.423722901259179</v>
      </c>
      <c r="R2282" s="3">
        <v>4.4900691108369477</v>
      </c>
      <c r="S2282" s="3"/>
      <c r="T2282" s="3"/>
      <c r="U2282" s="9">
        <v>91.069455371643656</v>
      </c>
      <c r="V2282" s="3">
        <v>6.4877284526815737</v>
      </c>
      <c r="W2282" s="3">
        <v>0.72321480079721479</v>
      </c>
      <c r="X2282" s="3">
        <v>1.5666666666667299</v>
      </c>
      <c r="Y2282" s="3">
        <v>10</v>
      </c>
      <c r="Z2282" s="9">
        <v>95.249587639528642</v>
      </c>
      <c r="AA2282" s="3">
        <v>0.59</v>
      </c>
      <c r="AB2282" s="3">
        <v>5.4</v>
      </c>
      <c r="AC2282" s="3">
        <v>9.67</v>
      </c>
      <c r="AD2282" s="3">
        <v>8.2195555555555568</v>
      </c>
      <c r="AE2282" s="3">
        <v>8.4685460427341717</v>
      </c>
      <c r="AF2282" s="3">
        <v>8.994303671612176</v>
      </c>
      <c r="AG2282" s="3">
        <v>8.7314248571731738</v>
      </c>
      <c r="AH2282" s="3">
        <v>10</v>
      </c>
      <c r="AI2282" s="3">
        <v>8.239615035981009</v>
      </c>
      <c r="AJ2282" s="3">
        <v>3.0769230769230771</v>
      </c>
      <c r="AK2282" s="3">
        <v>6.4162871962801891</v>
      </c>
      <c r="AL2282" s="3">
        <v>5.9109417697280913</v>
      </c>
      <c r="AM2282" s="9">
        <v>82.154805456142057</v>
      </c>
      <c r="AN2282" s="3">
        <v>10</v>
      </c>
      <c r="AO2282" s="3">
        <v>10</v>
      </c>
      <c r="AP2282" s="3">
        <v>10</v>
      </c>
      <c r="AQ2282" s="3">
        <v>10</v>
      </c>
      <c r="AR2282" s="3">
        <v>5.6</v>
      </c>
      <c r="AS2282" s="3">
        <v>3.7921302272215058</v>
      </c>
      <c r="AT2282" s="3">
        <v>3.7918869219579161</v>
      </c>
      <c r="AU2282" s="3">
        <v>6</v>
      </c>
      <c r="AV2282" s="3">
        <v>7.5896377583597463</v>
      </c>
      <c r="AW2282" s="3">
        <v>3</v>
      </c>
      <c r="AX2282" s="3">
        <v>4.9622758179231949</v>
      </c>
      <c r="AY2282" s="3">
        <v>6.0392448188784389</v>
      </c>
      <c r="AZ2282" s="3">
        <v>3.7908496732026142</v>
      </c>
      <c r="BA2282" s="3">
        <v>9.5160196504762755</v>
      </c>
      <c r="BB2282" s="3">
        <v>9.5047509745933763</v>
      </c>
      <c r="BC2282" s="3">
        <v>9.7786620813231764</v>
      </c>
      <c r="BD2282" s="3">
        <v>6.9846911801590448</v>
      </c>
      <c r="BE2282" s="3">
        <v>7.6023697297721542</v>
      </c>
      <c r="BF2282" s="9">
        <v>75.215485158984492</v>
      </c>
      <c r="BG2282" s="13">
        <v>78.791833707147902</v>
      </c>
    </row>
    <row r="2283" spans="1:59">
      <c r="A2283" s="1">
        <v>2009</v>
      </c>
      <c r="B2283" s="3" t="s">
        <v>148</v>
      </c>
      <c r="C2283" s="3" t="str">
        <f>VLOOKUP(E2283,[1]region!$A:$B,2,FALSE)</f>
        <v>FR</v>
      </c>
      <c r="D2283" s="3" t="s">
        <v>149</v>
      </c>
      <c r="E2283" s="3" t="str">
        <f>IFERROR(VLOOKUP(D2283,[2]Sheet1!$C:$D,2,FALSE),D2283)</f>
        <v>France</v>
      </c>
      <c r="F2283" s="3">
        <v>11.9</v>
      </c>
      <c r="G2283" s="3">
        <v>1.18</v>
      </c>
      <c r="H2283" s="3">
        <v>14.91</v>
      </c>
      <c r="I2283" s="3">
        <v>15</v>
      </c>
      <c r="J2283" s="3">
        <v>27</v>
      </c>
      <c r="K2283" s="9">
        <v>47.182261794546029</v>
      </c>
      <c r="L2283" s="3">
        <v>1.7361703710691825</v>
      </c>
      <c r="M2283" s="3">
        <v>2.7276321234394656</v>
      </c>
      <c r="N2283" s="3">
        <v>2.7619047619047614</v>
      </c>
      <c r="O2283" s="3">
        <v>3.3333333000000001</v>
      </c>
      <c r="P2283" s="3">
        <v>0</v>
      </c>
      <c r="Q2283" s="3">
        <v>2.423722901259179</v>
      </c>
      <c r="R2283" s="3">
        <v>4.4897205876957109</v>
      </c>
      <c r="S2283" s="3"/>
      <c r="T2283" s="3"/>
      <c r="U2283" s="9">
        <v>73.361522027350674</v>
      </c>
      <c r="V2283" s="3">
        <v>5.0499272885203172</v>
      </c>
      <c r="W2283" s="3">
        <v>0.82701139374115495</v>
      </c>
      <c r="X2283" s="3">
        <v>8.3887339303245767E-2</v>
      </c>
      <c r="Y2283" s="3">
        <v>10</v>
      </c>
      <c r="Z2283" s="9">
        <v>96.606081292347056</v>
      </c>
      <c r="AA2283" s="3">
        <v>0.84</v>
      </c>
      <c r="AB2283" s="3">
        <v>5.3</v>
      </c>
      <c r="AC2283" s="3">
        <v>9.2750000000000004</v>
      </c>
      <c r="AD2283" s="3">
        <v>8.2233333333333345</v>
      </c>
      <c r="AE2283" s="3">
        <v>6.9441839166666677</v>
      </c>
      <c r="AF2283" s="3">
        <v>8.7231286554354135</v>
      </c>
      <c r="AG2283" s="3">
        <v>7.8336562860510401</v>
      </c>
      <c r="AH2283" s="3">
        <v>10</v>
      </c>
      <c r="AI2283" s="3">
        <v>7.071317791666667</v>
      </c>
      <c r="AJ2283" s="3">
        <v>6.1538461538461542</v>
      </c>
      <c r="AK2283" s="3">
        <v>6.4162871962801891</v>
      </c>
      <c r="AL2283" s="3">
        <v>6.547150380597671</v>
      </c>
      <c r="AM2283" s="9">
        <v>81.51034999995511</v>
      </c>
      <c r="AN2283" s="3">
        <v>10</v>
      </c>
      <c r="AO2283" s="3">
        <v>8.0900100306950815</v>
      </c>
      <c r="AP2283" s="3">
        <v>10</v>
      </c>
      <c r="AQ2283" s="3">
        <v>9.3633366768983617</v>
      </c>
      <c r="AR2283" s="3">
        <v>3.3333333333333344</v>
      </c>
      <c r="AS2283" s="3">
        <v>3.1750442500000009</v>
      </c>
      <c r="AT2283" s="3">
        <v>7.1510716666666685</v>
      </c>
      <c r="AU2283" s="3">
        <v>4</v>
      </c>
      <c r="AV2283" s="3">
        <v>7.8574557852086624</v>
      </c>
      <c r="AW2283" s="3">
        <v>10</v>
      </c>
      <c r="AX2283" s="3">
        <v>5.9194841725347773</v>
      </c>
      <c r="AY2283" s="3">
        <v>2.6862009999999996</v>
      </c>
      <c r="AZ2283" s="3">
        <v>2.3507462686567169</v>
      </c>
      <c r="BA2283" s="3">
        <v>9.7664302576027637</v>
      </c>
      <c r="BB2283" s="3">
        <v>7.5131565138888892</v>
      </c>
      <c r="BC2283" s="3">
        <v>8.6422785991542437</v>
      </c>
      <c r="BD2283" s="3">
        <v>8.5203689062490486</v>
      </c>
      <c r="BE2283" s="3">
        <v>6.5798635909252772</v>
      </c>
      <c r="BF2283" s="9">
        <v>72.875614801194729</v>
      </c>
      <c r="BG2283" s="13">
        <v>74.307165983078718</v>
      </c>
    </row>
    <row r="2284" spans="1:59">
      <c r="A2284" s="1">
        <v>2003</v>
      </c>
      <c r="B2284" s="3" t="s">
        <v>131</v>
      </c>
      <c r="C2284" s="3" t="str">
        <f>VLOOKUP(E2284,[1]region!$A:$B,2,FALSE)</f>
        <v>FI</v>
      </c>
      <c r="D2284" s="3" t="s">
        <v>132</v>
      </c>
      <c r="E2284" s="3" t="str">
        <f>IFERROR(VLOOKUP(D2284,[2]Sheet1!$C:$D,2,FALSE),D2284)</f>
        <v>Finland</v>
      </c>
      <c r="F2284" s="3">
        <v>11.9</v>
      </c>
      <c r="G2284" s="3">
        <v>1.167982914254148</v>
      </c>
      <c r="H2284" s="3">
        <v>14.9</v>
      </c>
      <c r="I2284" s="3">
        <v>15</v>
      </c>
      <c r="J2284" s="3">
        <v>27</v>
      </c>
      <c r="K2284" s="9">
        <v>44.587362243990256</v>
      </c>
      <c r="L2284" s="3">
        <v>1.7315028829966326</v>
      </c>
      <c r="M2284" s="3">
        <v>2.7219674999999999</v>
      </c>
      <c r="N2284" s="3">
        <v>2.7543797592592583</v>
      </c>
      <c r="O2284" s="3">
        <v>3.3333333000000001</v>
      </c>
      <c r="P2284" s="3">
        <v>0</v>
      </c>
      <c r="Q2284" s="3">
        <v>2.423722901259179</v>
      </c>
      <c r="R2284" s="3">
        <v>4.4897205876957109</v>
      </c>
      <c r="S2284" s="3"/>
      <c r="T2284" s="3"/>
      <c r="U2284" s="9">
        <v>89.784648859939452</v>
      </c>
      <c r="V2284" s="3">
        <v>3.3308901185413076</v>
      </c>
      <c r="W2284" s="3">
        <v>1.559454734644836</v>
      </c>
      <c r="X2284" s="3">
        <v>0.87743855130672399</v>
      </c>
      <c r="Y2284" s="3">
        <v>10</v>
      </c>
      <c r="Z2284" s="9">
        <v>96.336380930431147</v>
      </c>
      <c r="AA2284" s="3">
        <v>0.55000000000000004</v>
      </c>
      <c r="AB2284" s="3">
        <v>1.4</v>
      </c>
      <c r="AC2284" s="3">
        <v>4.9000000000000004</v>
      </c>
      <c r="AD2284" s="3">
        <v>9.1311111111111103</v>
      </c>
      <c r="AE2284" s="3">
        <v>9</v>
      </c>
      <c r="AF2284" s="3">
        <v>9.6666666666666661</v>
      </c>
      <c r="AG2284" s="3">
        <v>9.3333333333333321</v>
      </c>
      <c r="AH2284" s="3">
        <v>10</v>
      </c>
      <c r="AI2284" s="3">
        <v>8.3333333333333339</v>
      </c>
      <c r="AJ2284" s="3">
        <v>6.1538461538461542</v>
      </c>
      <c r="AK2284" s="3"/>
      <c r="AL2284" s="3">
        <v>7.2435897435897445</v>
      </c>
      <c r="AM2284" s="9">
        <v>89.270085470085476</v>
      </c>
      <c r="AN2284" s="3">
        <v>10</v>
      </c>
      <c r="AO2284" s="3">
        <v>10</v>
      </c>
      <c r="AP2284" s="3">
        <v>10</v>
      </c>
      <c r="AQ2284" s="3">
        <v>10</v>
      </c>
      <c r="AR2284" s="3">
        <v>5.6</v>
      </c>
      <c r="AS2284" s="3">
        <v>4.6666666666666661</v>
      </c>
      <c r="AT2284" s="3">
        <v>2.6666666666666665</v>
      </c>
      <c r="AU2284" s="3">
        <v>6</v>
      </c>
      <c r="AV2284" s="3">
        <v>7.5896377583597463</v>
      </c>
      <c r="AW2284" s="3">
        <v>3</v>
      </c>
      <c r="AX2284" s="3">
        <v>4.9204951819488461</v>
      </c>
      <c r="AY2284" s="3">
        <v>5.8333333333333339</v>
      </c>
      <c r="AZ2284" s="3">
        <v>6.25</v>
      </c>
      <c r="BA2284" s="3">
        <v>9.4431031929023881</v>
      </c>
      <c r="BB2284" s="3">
        <v>9.3571428571428577</v>
      </c>
      <c r="BC2284" s="3"/>
      <c r="BD2284" s="3">
        <v>6.9846911801590448</v>
      </c>
      <c r="BE2284" s="3">
        <v>7.7208948458446445</v>
      </c>
      <c r="BF2284" s="9">
        <v>75.471300092644967</v>
      </c>
      <c r="BG2284" s="13">
        <v>79.089955519418268</v>
      </c>
    </row>
    <row r="2285" spans="1:59">
      <c r="A2285" s="1">
        <v>2001</v>
      </c>
      <c r="B2285" s="3" t="s">
        <v>131</v>
      </c>
      <c r="C2285" s="3" t="str">
        <f>VLOOKUP(E2285,[1]region!$A:$B,2,FALSE)</f>
        <v>FI</v>
      </c>
      <c r="D2285" s="3" t="s">
        <v>132</v>
      </c>
      <c r="E2285" s="3" t="str">
        <f>IFERROR(VLOOKUP(D2285,[2]Sheet1!$C:$D,2,FALSE),D2285)</f>
        <v>Finland</v>
      </c>
      <c r="F2285" s="3">
        <v>11.9</v>
      </c>
      <c r="G2285" s="3">
        <v>1.1331669503991537</v>
      </c>
      <c r="H2285" s="3">
        <v>14.89</v>
      </c>
      <c r="I2285" s="3">
        <v>15</v>
      </c>
      <c r="J2285" s="3">
        <v>27</v>
      </c>
      <c r="K2285" s="9">
        <v>49.898396441758237</v>
      </c>
      <c r="L2285" s="3">
        <v>1.7261854549785993</v>
      </c>
      <c r="M2285" s="3">
        <v>2.7195861699999995</v>
      </c>
      <c r="N2285" s="3">
        <v>2.746182703333333</v>
      </c>
      <c r="O2285" s="3">
        <v>3.3333333000000001</v>
      </c>
      <c r="P2285" s="3"/>
      <c r="Q2285" s="3">
        <v>2.423722901259179</v>
      </c>
      <c r="R2285" s="3">
        <v>4.4897205876957109</v>
      </c>
      <c r="S2285" s="3"/>
      <c r="T2285" s="3"/>
      <c r="U2285" s="9">
        <v>89.445542935968916</v>
      </c>
      <c r="V2285" s="3">
        <v>2.3467608753908298</v>
      </c>
      <c r="W2285" s="3">
        <v>1.3246081292014804</v>
      </c>
      <c r="X2285" s="3">
        <v>2.5662389601730098</v>
      </c>
      <c r="Y2285" s="3">
        <v>10</v>
      </c>
      <c r="Z2285" s="9">
        <v>96.218891953016595</v>
      </c>
      <c r="AA2285" s="3">
        <v>0.31903442738131083</v>
      </c>
      <c r="AB2285" s="3">
        <v>3.9</v>
      </c>
      <c r="AC2285" s="3">
        <v>4.9000000000000004</v>
      </c>
      <c r="AD2285" s="3">
        <v>9.0157701272485991</v>
      </c>
      <c r="AE2285" s="3">
        <v>9.0909091631571446</v>
      </c>
      <c r="AF2285" s="3">
        <v>9.6666666666666661</v>
      </c>
      <c r="AG2285" s="3">
        <v>9.3696733315785714</v>
      </c>
      <c r="AH2285" s="3">
        <v>10</v>
      </c>
      <c r="AI2285" s="3">
        <v>10.001000000000001</v>
      </c>
      <c r="AJ2285" s="3">
        <v>6.1538461538461542</v>
      </c>
      <c r="AK2285" s="3"/>
      <c r="AL2285" s="3">
        <v>8.0774230769230773</v>
      </c>
      <c r="AM2285" s="9">
        <v>91.157166339375607</v>
      </c>
      <c r="AN2285" s="3">
        <v>10</v>
      </c>
      <c r="AO2285" s="3">
        <v>10</v>
      </c>
      <c r="AP2285" s="3">
        <v>10</v>
      </c>
      <c r="AQ2285" s="3">
        <v>10</v>
      </c>
      <c r="AR2285" s="3">
        <v>4.724945</v>
      </c>
      <c r="AS2285" s="3">
        <v>4.3939395745595293</v>
      </c>
      <c r="AT2285" s="3">
        <v>2.8787879149119062</v>
      </c>
      <c r="AU2285" s="3">
        <v>2.839</v>
      </c>
      <c r="AV2285" s="3">
        <v>7.5896377583597463</v>
      </c>
      <c r="AW2285" s="3">
        <v>3</v>
      </c>
      <c r="AX2285" s="3">
        <v>4.2377183746385301</v>
      </c>
      <c r="AY2285" s="3">
        <v>5.7070708274841309</v>
      </c>
      <c r="AZ2285" s="3">
        <v>7.25</v>
      </c>
      <c r="BA2285" s="3">
        <v>9.4431031929023881</v>
      </c>
      <c r="BB2285" s="3">
        <v>9.6608947572254014</v>
      </c>
      <c r="BC2285" s="3"/>
      <c r="BD2285" s="3">
        <v>6.9846911801590448</v>
      </c>
      <c r="BE2285" s="3">
        <v>7.8091519915541934</v>
      </c>
      <c r="BF2285" s="9">
        <v>73.489567887309065</v>
      </c>
      <c r="BG2285" s="13">
        <v>80.041913111485684</v>
      </c>
    </row>
    <row r="2286" spans="1:59">
      <c r="A2286" s="1">
        <v>2000</v>
      </c>
      <c r="B2286" s="3" t="s">
        <v>113</v>
      </c>
      <c r="C2286" s="3" t="str">
        <f>VLOOKUP(E2286,[1]region!$A:$B,2,FALSE)</f>
        <v>CZ</v>
      </c>
      <c r="D2286" s="3" t="s">
        <v>114</v>
      </c>
      <c r="E2286" s="3" t="str">
        <f>IFERROR(VLOOKUP(D2286,[2]Sheet1!$C:$D,2,FALSE),D2286)</f>
        <v>Czech Republic</v>
      </c>
      <c r="F2286" s="3">
        <v>11.9</v>
      </c>
      <c r="G2286" s="3">
        <v>1.11460607630537</v>
      </c>
      <c r="H2286" s="3">
        <v>14.89</v>
      </c>
      <c r="I2286" s="3">
        <v>15</v>
      </c>
      <c r="J2286" s="3">
        <v>27</v>
      </c>
      <c r="K2286" s="9">
        <v>48.438110278982123</v>
      </c>
      <c r="L2286" s="3">
        <v>1.7257620244565164</v>
      </c>
      <c r="M2286" s="3">
        <v>2.7135552499999998</v>
      </c>
      <c r="N2286" s="3">
        <v>2.7444801157024834</v>
      </c>
      <c r="O2286" s="3">
        <v>3.3333300000000001</v>
      </c>
      <c r="P2286" s="3"/>
      <c r="Q2286" s="3">
        <v>2.423722901259179</v>
      </c>
      <c r="R2286" s="3">
        <v>4.4897205876957109</v>
      </c>
      <c r="S2286" s="3"/>
      <c r="T2286" s="3"/>
      <c r="U2286" s="9">
        <v>62.479044863700793</v>
      </c>
      <c r="V2286" s="3">
        <v>0.65070216073292997</v>
      </c>
      <c r="W2286" s="3">
        <v>3.9333488489441626</v>
      </c>
      <c r="X2286" s="3">
        <v>3.9028350193579402</v>
      </c>
      <c r="Y2286" s="3">
        <v>5</v>
      </c>
      <c r="Z2286" s="9">
        <v>81.289882561010401</v>
      </c>
      <c r="AA2286" s="3">
        <v>0.48</v>
      </c>
      <c r="AB2286" s="3">
        <v>6.5</v>
      </c>
      <c r="AC2286" s="3">
        <v>9.3000000000000007</v>
      </c>
      <c r="AD2286" s="3">
        <v>8.2200000000000006</v>
      </c>
      <c r="AE2286" s="3">
        <v>7.2681200000000006</v>
      </c>
      <c r="AF2286" s="3">
        <v>8.6666666666666679</v>
      </c>
      <c r="AG2286" s="3">
        <v>7.8825599999999998</v>
      </c>
      <c r="AH2286" s="3">
        <v>10</v>
      </c>
      <c r="AI2286" s="3">
        <v>7.9157400000000004</v>
      </c>
      <c r="AJ2286" s="3">
        <v>6.1538461538461542</v>
      </c>
      <c r="AK2286" s="3"/>
      <c r="AL2286" s="3">
        <v>7.0347930769230773</v>
      </c>
      <c r="AM2286" s="9">
        <v>82.843382692307699</v>
      </c>
      <c r="AN2286" s="3">
        <v>2</v>
      </c>
      <c r="AO2286" s="3">
        <v>8.8349632338999928</v>
      </c>
      <c r="AP2286" s="3">
        <v>10</v>
      </c>
      <c r="AQ2286" s="3">
        <v>6.9449877446333304</v>
      </c>
      <c r="AR2286" s="3">
        <v>5.091685</v>
      </c>
      <c r="AS2286" s="3">
        <v>5.3010599999999997</v>
      </c>
      <c r="AT2286" s="3">
        <v>7.7015400000000005</v>
      </c>
      <c r="AU2286" s="3">
        <v>5.01</v>
      </c>
      <c r="AV2286" s="3">
        <v>7.9604627186120922</v>
      </c>
      <c r="AW2286" s="3">
        <v>3</v>
      </c>
      <c r="AX2286" s="3">
        <v>5.6774579531020146</v>
      </c>
      <c r="AY2286" s="3">
        <v>7.8015599999999994</v>
      </c>
      <c r="AZ2286" s="3">
        <v>8.1</v>
      </c>
      <c r="BA2286" s="3">
        <v>8.4599973177068506</v>
      </c>
      <c r="BB2286" s="3">
        <v>4.9243179999999995</v>
      </c>
      <c r="BC2286" s="3"/>
      <c r="BD2286" s="3">
        <v>0</v>
      </c>
      <c r="BE2286" s="3">
        <v>5.8571750635413702</v>
      </c>
      <c r="BF2286" s="9">
        <v>61.598735870922383</v>
      </c>
      <c r="BG2286" s="13">
        <v>67.329831253384683</v>
      </c>
    </row>
    <row r="2287" spans="1:59">
      <c r="A2287" s="1">
        <v>2009</v>
      </c>
      <c r="B2287" s="3" t="s">
        <v>196</v>
      </c>
      <c r="C2287" s="3" t="str">
        <f>VLOOKUP(E2287,[1]region!$A:$B,2,FALSE)</f>
        <v>IL</v>
      </c>
      <c r="D2287" s="3" t="s">
        <v>197</v>
      </c>
      <c r="E2287" s="3" t="str">
        <f>IFERROR(VLOOKUP(D2287,[2]Sheet1!$C:$D,2,FALSE),D2287)</f>
        <v>Israel</v>
      </c>
      <c r="F2287" s="3">
        <v>11.9</v>
      </c>
      <c r="G2287" s="3">
        <v>1.108390745696445</v>
      </c>
      <c r="H2287" s="3">
        <v>14.88</v>
      </c>
      <c r="I2287" s="3">
        <v>15</v>
      </c>
      <c r="J2287" s="3">
        <v>26</v>
      </c>
      <c r="K2287" s="9">
        <v>60.637654243142279</v>
      </c>
      <c r="L2287" s="3">
        <v>1.7187369029374002</v>
      </c>
      <c r="M2287" s="3">
        <v>2.70543239151056</v>
      </c>
      <c r="N2287" s="3">
        <v>2.7204334316666667</v>
      </c>
      <c r="O2287" s="3">
        <v>3.3333300000000001</v>
      </c>
      <c r="P2287" s="3"/>
      <c r="Q2287" s="3">
        <v>2.423722901259179</v>
      </c>
      <c r="R2287" s="3">
        <v>4.4897205876957109</v>
      </c>
      <c r="S2287" s="3"/>
      <c r="T2287" s="3"/>
      <c r="U2287" s="9">
        <v>58.934926801351267</v>
      </c>
      <c r="V2287" s="3">
        <v>15.705052776581784</v>
      </c>
      <c r="W2287" s="3">
        <v>2.0381385378125532</v>
      </c>
      <c r="X2287" s="3">
        <v>3.3250000000003297</v>
      </c>
      <c r="Y2287" s="3">
        <v>10</v>
      </c>
      <c r="Z2287" s="9">
        <v>88.446835073896395</v>
      </c>
      <c r="AA2287" s="3">
        <v>0.46753</v>
      </c>
      <c r="AB2287" s="3">
        <v>6.4</v>
      </c>
      <c r="AC2287" s="3">
        <v>15.535</v>
      </c>
      <c r="AD2287" s="3">
        <v>7.3981044444444448</v>
      </c>
      <c r="AE2287" s="3">
        <v>7.4851738418560618</v>
      </c>
      <c r="AF2287" s="3">
        <v>8.6178866376513277</v>
      </c>
      <c r="AG2287" s="3">
        <v>8.0515302397536956</v>
      </c>
      <c r="AH2287" s="3">
        <v>10</v>
      </c>
      <c r="AI2287" s="3">
        <v>6.3767085752840913</v>
      </c>
      <c r="AJ2287" s="3">
        <v>9.1666666666666661</v>
      </c>
      <c r="AK2287" s="3">
        <v>7.6331692507471232</v>
      </c>
      <c r="AL2287" s="3">
        <v>7.7255148308992929</v>
      </c>
      <c r="AM2287" s="9">
        <v>82.93787378774357</v>
      </c>
      <c r="AN2287" s="3">
        <v>5</v>
      </c>
      <c r="AO2287" s="3">
        <v>9.0191665914430601</v>
      </c>
      <c r="AP2287" s="3">
        <v>9</v>
      </c>
      <c r="AQ2287" s="3">
        <v>7.6730555304810197</v>
      </c>
      <c r="AR2287" s="3">
        <v>8.9</v>
      </c>
      <c r="AS2287" s="3">
        <v>5.4129322594696969</v>
      </c>
      <c r="AT2287" s="3">
        <v>7.6663689214015154</v>
      </c>
      <c r="AU2287" s="3">
        <v>8</v>
      </c>
      <c r="AV2287" s="3">
        <v>1.9654591945324871</v>
      </c>
      <c r="AW2287" s="3">
        <v>0</v>
      </c>
      <c r="AX2287" s="3">
        <v>5.3241267292339494</v>
      </c>
      <c r="AY2287" s="3">
        <v>3.4523532897727276</v>
      </c>
      <c r="AZ2287" s="3">
        <v>5.744680851063829</v>
      </c>
      <c r="BA2287" s="3">
        <v>8.8662687130517686</v>
      </c>
      <c r="BB2287" s="3">
        <v>8.1522445721275236</v>
      </c>
      <c r="BC2287" s="3">
        <v>6.8979856702606117</v>
      </c>
      <c r="BD2287" s="3">
        <v>7.3658082800645932</v>
      </c>
      <c r="BE2287" s="3">
        <v>6.7465568960568412</v>
      </c>
      <c r="BF2287" s="9">
        <v>65.812463852572705</v>
      </c>
      <c r="BG2287" s="13">
        <v>71.353950751741237</v>
      </c>
    </row>
    <row r="2288" spans="1:59">
      <c r="A2288" s="1">
        <v>2014</v>
      </c>
      <c r="B2288" s="3" t="s">
        <v>252</v>
      </c>
      <c r="C2288" s="3" t="str">
        <f>VLOOKUP(E2288,[1]region!$A:$B,2,FALSE)</f>
        <v>MR</v>
      </c>
      <c r="D2288" s="3" t="s">
        <v>253</v>
      </c>
      <c r="E2288" s="3" t="str">
        <f>IFERROR(VLOOKUP(D2288,[2]Sheet1!$C:$D,2,FALSE),D2288)</f>
        <v>Mauritania</v>
      </c>
      <c r="F2288" s="3">
        <v>11.9</v>
      </c>
      <c r="G2288" s="3">
        <v>1.1000000000000001</v>
      </c>
      <c r="H2288" s="3">
        <v>14.84</v>
      </c>
      <c r="I2288" s="3">
        <v>15</v>
      </c>
      <c r="J2288" s="3">
        <v>26</v>
      </c>
      <c r="K2288" s="9">
        <v>46.696078431372541</v>
      </c>
      <c r="L2288" s="3">
        <v>1.7187369029374002</v>
      </c>
      <c r="M2288" s="3">
        <v>2.70543239151056</v>
      </c>
      <c r="N2288" s="3">
        <v>2.7079653184079606</v>
      </c>
      <c r="O2288" s="3">
        <v>3.3332999999999999</v>
      </c>
      <c r="P2288" s="3"/>
      <c r="Q2288" s="3">
        <v>2.423722901259179</v>
      </c>
      <c r="R2288" s="3">
        <v>4.4897205876957109</v>
      </c>
      <c r="S2288" s="3"/>
      <c r="T2288" s="3"/>
      <c r="U2288" s="9">
        <v>32.515441974899638</v>
      </c>
      <c r="V2288" s="3">
        <v>7.6257932137760331</v>
      </c>
      <c r="W2288" s="3">
        <v>11.905717823273603</v>
      </c>
      <c r="X2288" s="3">
        <v>3.53521885219096</v>
      </c>
      <c r="Y2288" s="3">
        <v>5</v>
      </c>
      <c r="Z2288" s="9">
        <v>70.013776143742902</v>
      </c>
      <c r="AA2288" s="3" t="s">
        <v>2</v>
      </c>
      <c r="AB2288" s="3">
        <v>12</v>
      </c>
      <c r="AC2288" s="3">
        <v>7.08</v>
      </c>
      <c r="AD2288" s="3">
        <v>7.3840000000000003</v>
      </c>
      <c r="AE2288" s="3">
        <v>6.4365080199430205</v>
      </c>
      <c r="AF2288" s="3">
        <v>4.8242807197181481</v>
      </c>
      <c r="AG2288" s="3">
        <v>5.6303943698305847</v>
      </c>
      <c r="AH2288" s="3">
        <v>10</v>
      </c>
      <c r="AI2288" s="3">
        <v>5.5538012663817673</v>
      </c>
      <c r="AJ2288" s="3">
        <v>3.333333333333333</v>
      </c>
      <c r="AK2288" s="3">
        <v>0.99563077183658044</v>
      </c>
      <c r="AL2288" s="3">
        <v>3.2942551238505602</v>
      </c>
      <c r="AM2288" s="9">
        <v>65.771623734202862</v>
      </c>
      <c r="AN2288" s="3">
        <v>8</v>
      </c>
      <c r="AO2288" s="3">
        <v>8.213000000000001</v>
      </c>
      <c r="AP2288" s="3">
        <v>9</v>
      </c>
      <c r="AQ2288" s="3">
        <v>8.4043333333333337</v>
      </c>
      <c r="AR2288" s="3">
        <v>4.4333333333333336</v>
      </c>
      <c r="AS2288" s="3">
        <v>5.3967799544159547</v>
      </c>
      <c r="AT2288" s="3">
        <v>7.016361145299145</v>
      </c>
      <c r="AU2288" s="3">
        <v>10</v>
      </c>
      <c r="AV2288" s="3">
        <v>7.9451227869712167</v>
      </c>
      <c r="AW2288" s="3">
        <v>5</v>
      </c>
      <c r="AX2288" s="3">
        <v>6.6319328700032756</v>
      </c>
      <c r="AY2288" s="3">
        <v>3.6158827188852678</v>
      </c>
      <c r="AZ2288" s="3">
        <v>0.22222222222222143</v>
      </c>
      <c r="BA2288" s="3">
        <v>9.5495351287440524</v>
      </c>
      <c r="BB2288" s="3">
        <v>2.2646516480853096</v>
      </c>
      <c r="BC2288" s="3">
        <v>9.2155741591917728</v>
      </c>
      <c r="BD2288" s="3">
        <v>1.7723543726272832</v>
      </c>
      <c r="BE2288" s="3">
        <v>4.4400367082926513</v>
      </c>
      <c r="BF2288" s="9">
        <v>64.921009705430876</v>
      </c>
      <c r="BG2288" s="13">
        <v>55.983585997929765</v>
      </c>
    </row>
    <row r="2289" spans="1:59">
      <c r="A2289" s="1">
        <v>2011</v>
      </c>
      <c r="B2289" s="3" t="s">
        <v>148</v>
      </c>
      <c r="C2289" s="3" t="str">
        <f>VLOOKUP(E2289,[1]region!$A:$B,2,FALSE)</f>
        <v>FR</v>
      </c>
      <c r="D2289" s="3" t="s">
        <v>149</v>
      </c>
      <c r="E2289" s="3" t="str">
        <f>IFERROR(VLOOKUP(D2289,[2]Sheet1!$C:$D,2,FALSE),D2289)</f>
        <v>France</v>
      </c>
      <c r="F2289" s="3">
        <v>11.878308850943258</v>
      </c>
      <c r="G2289" s="3">
        <v>1.1000000000000001</v>
      </c>
      <c r="H2289" s="3">
        <v>14.84</v>
      </c>
      <c r="I2289" s="3">
        <v>15</v>
      </c>
      <c r="J2289" s="3">
        <v>26</v>
      </c>
      <c r="K2289" s="9">
        <v>44.380108991825615</v>
      </c>
      <c r="L2289" s="3">
        <v>1.7187369029374002</v>
      </c>
      <c r="M2289" s="3">
        <v>2.70543239151056</v>
      </c>
      <c r="N2289" s="3">
        <v>2.7079653184079606</v>
      </c>
      <c r="O2289" s="3">
        <v>3.3332999999999999</v>
      </c>
      <c r="P2289" s="3"/>
      <c r="Q2289" s="3">
        <v>2.423722901259179</v>
      </c>
      <c r="R2289" s="3">
        <v>4.4897205876957109</v>
      </c>
      <c r="S2289" s="3"/>
      <c r="T2289" s="3"/>
      <c r="U2289" s="9">
        <v>71.253886516023528</v>
      </c>
      <c r="V2289" s="3">
        <v>3.5463773048533431</v>
      </c>
      <c r="W2289" s="3">
        <v>0.91617082254640381</v>
      </c>
      <c r="X2289" s="3">
        <v>2.12</v>
      </c>
      <c r="Y2289" s="3">
        <v>10</v>
      </c>
      <c r="Z2289" s="9">
        <v>96.250640525026924</v>
      </c>
      <c r="AA2289" s="3">
        <v>0.51346942500000003</v>
      </c>
      <c r="AB2289" s="3">
        <v>5.3</v>
      </c>
      <c r="AC2289" s="3">
        <v>9.4339999999999993</v>
      </c>
      <c r="AD2289" s="3">
        <v>8.2746956833333325</v>
      </c>
      <c r="AE2289" s="3">
        <v>6.235159668333333</v>
      </c>
      <c r="AF2289" s="3">
        <v>8.7231286554354135</v>
      </c>
      <c r="AG2289" s="3">
        <v>7.4791441618843733</v>
      </c>
      <c r="AH2289" s="3">
        <v>10</v>
      </c>
      <c r="AI2289" s="3">
        <v>6.8228881066666656</v>
      </c>
      <c r="AJ2289" s="3">
        <v>5.3846153846153841</v>
      </c>
      <c r="AK2289" s="3">
        <v>6.4162871962801891</v>
      </c>
      <c r="AL2289" s="3">
        <v>6.2079302291874141</v>
      </c>
      <c r="AM2289" s="9">
        <v>79.904425186012801</v>
      </c>
      <c r="AN2289" s="3">
        <v>10</v>
      </c>
      <c r="AO2289" s="3">
        <v>7.6020000913273975</v>
      </c>
      <c r="AP2289" s="3">
        <v>10</v>
      </c>
      <c r="AQ2289" s="3">
        <v>9.2006666971091331</v>
      </c>
      <c r="AR2289" s="3">
        <v>3.3333333333333344</v>
      </c>
      <c r="AS2289" s="3">
        <v>2.5802603333333334</v>
      </c>
      <c r="AT2289" s="3">
        <v>6.9025521083333343</v>
      </c>
      <c r="AU2289" s="3">
        <v>4</v>
      </c>
      <c r="AV2289" s="3">
        <v>8.5034507692227361</v>
      </c>
      <c r="AW2289" s="3">
        <v>10</v>
      </c>
      <c r="AX2289" s="3">
        <v>5.8865994240371231</v>
      </c>
      <c r="AY2289" s="3">
        <v>2.8245942583333332</v>
      </c>
      <c r="AZ2289" s="3">
        <v>8.3333333333333339</v>
      </c>
      <c r="BA2289" s="3">
        <v>9.7664302576027637</v>
      </c>
      <c r="BB2289" s="3">
        <v>6.8972993021428577</v>
      </c>
      <c r="BC2289" s="3">
        <v>7.7951592698682699</v>
      </c>
      <c r="BD2289" s="3">
        <v>8.5203689062490486</v>
      </c>
      <c r="BE2289" s="3">
        <v>7.3561975545882676</v>
      </c>
      <c r="BF2289" s="9">
        <v>74.811545585781744</v>
      </c>
      <c r="BG2289" s="13">
        <v>73.320121360934124</v>
      </c>
    </row>
    <row r="2290" spans="1:59">
      <c r="A2290" s="1">
        <v>2008</v>
      </c>
      <c r="B2290" s="3" t="s">
        <v>196</v>
      </c>
      <c r="C2290" s="3" t="str">
        <f>VLOOKUP(E2290,[1]region!$A:$B,2,FALSE)</f>
        <v>IL</v>
      </c>
      <c r="D2290" s="3" t="s">
        <v>197</v>
      </c>
      <c r="E2290" s="3" t="str">
        <f>IFERROR(VLOOKUP(D2290,[2]Sheet1!$C:$D,2,FALSE),D2290)</f>
        <v>Israel</v>
      </c>
      <c r="F2290" s="3">
        <v>11.860835056240244</v>
      </c>
      <c r="G2290" s="3">
        <v>1.091</v>
      </c>
      <c r="H2290" s="3">
        <v>14.84</v>
      </c>
      <c r="I2290" s="3">
        <v>15</v>
      </c>
      <c r="J2290" s="3">
        <v>26</v>
      </c>
      <c r="K2290" s="9">
        <v>63.346089116845654</v>
      </c>
      <c r="L2290" s="3">
        <v>1.7187369029374002</v>
      </c>
      <c r="M2290" s="3">
        <v>2.7053091666666669</v>
      </c>
      <c r="N2290" s="3">
        <v>2.7079653184079606</v>
      </c>
      <c r="O2290" s="3">
        <v>3.3330000000000002</v>
      </c>
      <c r="P2290" s="3"/>
      <c r="Q2290" s="3">
        <v>2.423722901259179</v>
      </c>
      <c r="R2290" s="3">
        <v>4.4810245758584122</v>
      </c>
      <c r="S2290" s="3"/>
      <c r="T2290" s="3"/>
      <c r="U2290" s="9">
        <v>58.395258584000516</v>
      </c>
      <c r="V2290" s="3">
        <v>11.794851252247485</v>
      </c>
      <c r="W2290" s="3">
        <v>1.0886659678067778</v>
      </c>
      <c r="X2290" s="3">
        <v>4.5974723853114057</v>
      </c>
      <c r="Y2290" s="3">
        <v>10</v>
      </c>
      <c r="Z2290" s="9">
        <v>90.71517221341378</v>
      </c>
      <c r="AA2290" s="3">
        <v>0.40147466684705407</v>
      </c>
      <c r="AB2290" s="3">
        <v>6.8</v>
      </c>
      <c r="AC2290" s="3">
        <v>17.2</v>
      </c>
      <c r="AD2290" s="3">
        <v>7.1641167407006554</v>
      </c>
      <c r="AE2290" s="3">
        <v>7.3782124142011831</v>
      </c>
      <c r="AF2290" s="3">
        <v>8.4091556235559146</v>
      </c>
      <c r="AG2290" s="3">
        <v>7.8936840188785489</v>
      </c>
      <c r="AH2290" s="3">
        <v>10</v>
      </c>
      <c r="AI2290" s="3">
        <v>6.3994087978303735</v>
      </c>
      <c r="AJ2290" s="3">
        <v>9.1666666666666661</v>
      </c>
      <c r="AK2290" s="3">
        <v>7.6331692507471232</v>
      </c>
      <c r="AL2290" s="3">
        <v>7.7330815717480546</v>
      </c>
      <c r="AM2290" s="9">
        <v>81.977205828318148</v>
      </c>
      <c r="AN2290" s="3">
        <v>5</v>
      </c>
      <c r="AO2290" s="3">
        <v>9.2208296079675041</v>
      </c>
      <c r="AP2290" s="3">
        <v>10</v>
      </c>
      <c r="AQ2290" s="3">
        <v>8.0736098693225014</v>
      </c>
      <c r="AR2290" s="3">
        <v>8.9</v>
      </c>
      <c r="AS2290" s="3">
        <v>5.3343088126232754</v>
      </c>
      <c r="AT2290" s="3">
        <v>7.1775905739644976</v>
      </c>
      <c r="AU2290" s="3">
        <v>6</v>
      </c>
      <c r="AV2290" s="3">
        <v>1.5637321542591103</v>
      </c>
      <c r="AW2290" s="3">
        <v>0</v>
      </c>
      <c r="AX2290" s="3">
        <v>4.8292719234744803</v>
      </c>
      <c r="AY2290" s="3">
        <v>3.5523453786982251</v>
      </c>
      <c r="AZ2290" s="3">
        <v>5.744680851063829</v>
      </c>
      <c r="BA2290" s="3">
        <v>8.8673191596254526</v>
      </c>
      <c r="BB2290" s="3">
        <v>7.8331022202498346</v>
      </c>
      <c r="BC2290" s="3">
        <v>6.8921943265176369</v>
      </c>
      <c r="BD2290" s="3">
        <v>7.4218549124036448</v>
      </c>
      <c r="BE2290" s="3">
        <v>6.718582808093104</v>
      </c>
      <c r="BF2290" s="9">
        <v>65.404882002966957</v>
      </c>
      <c r="BG2290" s="13">
        <v>71.967721549109001</v>
      </c>
    </row>
    <row r="2291" spans="1:59">
      <c r="A2291" s="1">
        <v>2004</v>
      </c>
      <c r="B2291" s="3" t="s">
        <v>148</v>
      </c>
      <c r="C2291" s="3" t="str">
        <f>VLOOKUP(E2291,[1]region!$A:$B,2,FALSE)</f>
        <v>FR</v>
      </c>
      <c r="D2291" s="3" t="s">
        <v>149</v>
      </c>
      <c r="E2291" s="3" t="str">
        <f>IFERROR(VLOOKUP(D2291,[2]Sheet1!$C:$D,2,FALSE),D2291)</f>
        <v>France</v>
      </c>
      <c r="F2291" s="3">
        <v>11.86</v>
      </c>
      <c r="G2291" s="3">
        <v>1.0900000000000001</v>
      </c>
      <c r="H2291" s="3">
        <v>14.83</v>
      </c>
      <c r="I2291" s="3">
        <v>15</v>
      </c>
      <c r="J2291" s="3">
        <v>26</v>
      </c>
      <c r="K2291" s="9">
        <v>40.622044460797454</v>
      </c>
      <c r="L2291" s="3">
        <v>1.7187369029374002</v>
      </c>
      <c r="M2291" s="3">
        <v>2.7020616675789082</v>
      </c>
      <c r="N2291" s="3">
        <v>2.7079653184079606</v>
      </c>
      <c r="O2291" s="3">
        <v>3.3330000000000002</v>
      </c>
      <c r="P2291" s="3"/>
      <c r="Q2291" s="3">
        <v>2.423722901259179</v>
      </c>
      <c r="R2291" s="3">
        <v>4.4810245758584122</v>
      </c>
      <c r="S2291" s="3"/>
      <c r="T2291" s="3"/>
      <c r="U2291" s="9">
        <v>71.194397570502716</v>
      </c>
      <c r="V2291" s="3">
        <v>5.0112304603839641</v>
      </c>
      <c r="W2291" s="3">
        <v>0.37695145309136502</v>
      </c>
      <c r="X2291" s="3">
        <v>2.1276595744684799</v>
      </c>
      <c r="Y2291" s="3">
        <v>10</v>
      </c>
      <c r="Z2291" s="9">
        <v>96.053603529482416</v>
      </c>
      <c r="AA2291" s="3">
        <v>0.61</v>
      </c>
      <c r="AB2291" s="3">
        <v>1.8</v>
      </c>
      <c r="AC2291" s="3">
        <v>4.9000000000000004</v>
      </c>
      <c r="AD2291" s="3">
        <v>9.0911111111111111</v>
      </c>
      <c r="AE2291" s="3">
        <v>7.860215053763441</v>
      </c>
      <c r="AF2291" s="3">
        <v>6.8838415013339063</v>
      </c>
      <c r="AG2291" s="3">
        <v>7.3720282775486741</v>
      </c>
      <c r="AH2291" s="3">
        <v>10</v>
      </c>
      <c r="AI2291" s="3">
        <v>7.3523206751054859</v>
      </c>
      <c r="AJ2291" s="3">
        <v>8.4615384615384617</v>
      </c>
      <c r="AK2291" s="3"/>
      <c r="AL2291" s="3">
        <v>7.9069295683219742</v>
      </c>
      <c r="AM2291" s="9">
        <v>85.925172392454385</v>
      </c>
      <c r="AN2291" s="3">
        <v>10</v>
      </c>
      <c r="AO2291" s="3">
        <v>8.5318641347759261</v>
      </c>
      <c r="AP2291" s="3">
        <v>10</v>
      </c>
      <c r="AQ2291" s="3">
        <v>9.5106213782586426</v>
      </c>
      <c r="AR2291" s="3">
        <v>3.3</v>
      </c>
      <c r="AS2291" s="3">
        <v>2.3662551440329218</v>
      </c>
      <c r="AT2291" s="3">
        <v>6.0802469135802459</v>
      </c>
      <c r="AU2291" s="3">
        <v>4</v>
      </c>
      <c r="AV2291" s="3">
        <v>7.0334003179812257</v>
      </c>
      <c r="AW2291" s="3">
        <v>10</v>
      </c>
      <c r="AX2291" s="3">
        <v>5.4633170625990646</v>
      </c>
      <c r="AY2291" s="3">
        <v>3.052083333333333</v>
      </c>
      <c r="AZ2291" s="3">
        <v>7.3734177215189867</v>
      </c>
      <c r="BA2291" s="3">
        <v>9.7632789178817152</v>
      </c>
      <c r="BB2291" s="3">
        <v>8.2039215767346043</v>
      </c>
      <c r="BC2291" s="3">
        <v>8.1955656519062181</v>
      </c>
      <c r="BD2291" s="3">
        <v>8.5203689062490486</v>
      </c>
      <c r="BE2291" s="3">
        <v>7.5181060179373169</v>
      </c>
      <c r="BF2291" s="9">
        <v>74.973481529316757</v>
      </c>
      <c r="BG2291" s="13">
        <v>73.753739896510737</v>
      </c>
    </row>
    <row r="2292" spans="1:59">
      <c r="A2292" s="1">
        <v>2014</v>
      </c>
      <c r="B2292" s="3" t="s">
        <v>270</v>
      </c>
      <c r="C2292" s="3" t="str">
        <f>VLOOKUP(E2292,[1]region!$A:$B,2,FALSE)</f>
        <v>NA</v>
      </c>
      <c r="D2292" s="3" t="s">
        <v>271</v>
      </c>
      <c r="E2292" s="3" t="str">
        <f>IFERROR(VLOOKUP(D2292,[2]Sheet1!$C:$D,2,FALSE),D2292)</f>
        <v>Namibia</v>
      </c>
      <c r="F2292" s="3">
        <v>11.856843800448933</v>
      </c>
      <c r="G2292" s="3">
        <v>1.0900000000000001</v>
      </c>
      <c r="H2292" s="3">
        <v>14.82</v>
      </c>
      <c r="I2292" s="3">
        <v>15</v>
      </c>
      <c r="J2292" s="3">
        <v>26</v>
      </c>
      <c r="K2292" s="9">
        <v>72.051338461039563</v>
      </c>
      <c r="L2292" s="3">
        <v>1.7136150234741785</v>
      </c>
      <c r="M2292" s="3">
        <v>2.7007879286828125</v>
      </c>
      <c r="N2292" s="3">
        <v>2.7079653184079606</v>
      </c>
      <c r="O2292" s="3">
        <v>3.3330000000000002</v>
      </c>
      <c r="P2292" s="3"/>
      <c r="Q2292" s="3">
        <v>2.423722901259179</v>
      </c>
      <c r="R2292" s="3">
        <v>4.4810245758584122</v>
      </c>
      <c r="S2292" s="3"/>
      <c r="T2292" s="3"/>
      <c r="U2292" s="9">
        <v>62.623001960082128</v>
      </c>
      <c r="V2292" s="3">
        <v>6.390631447360251</v>
      </c>
      <c r="W2292" s="3">
        <v>1.7947960113502068</v>
      </c>
      <c r="X2292" s="3">
        <v>5.3501696686129598</v>
      </c>
      <c r="Y2292" s="3">
        <v>0</v>
      </c>
      <c r="Z2292" s="9">
        <v>67.334803430663186</v>
      </c>
      <c r="AA2292" s="3">
        <v>3.78</v>
      </c>
      <c r="AB2292" s="3">
        <v>7.6</v>
      </c>
      <c r="AC2292" s="3">
        <v>11.4</v>
      </c>
      <c r="AD2292" s="3">
        <v>7.1333333333333337</v>
      </c>
      <c r="AE2292" s="3">
        <v>6.1972115663265317</v>
      </c>
      <c r="AF2292" s="3">
        <v>5.2692634149147244</v>
      </c>
      <c r="AG2292" s="3">
        <v>5.7332374906206276</v>
      </c>
      <c r="AH2292" s="3">
        <v>10</v>
      </c>
      <c r="AI2292" s="3">
        <v>7.0899770646258498</v>
      </c>
      <c r="AJ2292" s="3">
        <v>0.76923076923076927</v>
      </c>
      <c r="AK2292" s="3">
        <v>5.752533348389135</v>
      </c>
      <c r="AL2292" s="3">
        <v>4.5372470607485846</v>
      </c>
      <c r="AM2292" s="9">
        <v>68.509544711756362</v>
      </c>
      <c r="AN2292" s="3">
        <v>10</v>
      </c>
      <c r="AO2292" s="3">
        <v>7.7789999999999999</v>
      </c>
      <c r="AP2292" s="3">
        <v>10</v>
      </c>
      <c r="AQ2292" s="3">
        <v>9.259666666666666</v>
      </c>
      <c r="AR2292" s="3">
        <v>10</v>
      </c>
      <c r="AS2292" s="3">
        <v>2.3769948775510206</v>
      </c>
      <c r="AT2292" s="3">
        <v>6.5270887636054429</v>
      </c>
      <c r="AU2292" s="3">
        <v>10</v>
      </c>
      <c r="AV2292" s="3">
        <v>8.2732124260262339</v>
      </c>
      <c r="AW2292" s="3">
        <v>10</v>
      </c>
      <c r="AX2292" s="3">
        <v>7.8628826778637828</v>
      </c>
      <c r="AY2292" s="3">
        <v>4.3997201679045688</v>
      </c>
      <c r="AZ2292" s="3">
        <v>5.7777777777777786</v>
      </c>
      <c r="BA2292" s="3">
        <v>7.7703093255426454</v>
      </c>
      <c r="BB2292" s="3">
        <v>4.1921927429656289</v>
      </c>
      <c r="BC2292" s="3">
        <v>8.6840848617988442</v>
      </c>
      <c r="BD2292" s="3">
        <v>6.6147834067213074</v>
      </c>
      <c r="BE2292" s="3">
        <v>6.239811380451795</v>
      </c>
      <c r="BF2292" s="9">
        <v>77.874535749940804</v>
      </c>
      <c r="BG2292" s="13">
        <v>69.678644862696416</v>
      </c>
    </row>
    <row r="2293" spans="1:59">
      <c r="A2293" s="1">
        <v>2007</v>
      </c>
      <c r="B2293" s="3" t="s">
        <v>27</v>
      </c>
      <c r="C2293" s="3" t="str">
        <f>VLOOKUP(E2293,[1]region!$A:$B,2,FALSE)</f>
        <v>BE</v>
      </c>
      <c r="D2293" s="3" t="s">
        <v>28</v>
      </c>
      <c r="E2293" s="3" t="str">
        <f>IFERROR(VLOOKUP(D2293,[2]Sheet1!$C:$D,2,FALSE),D2293)</f>
        <v>Belgium</v>
      </c>
      <c r="F2293" s="3">
        <v>11.845295829291949</v>
      </c>
      <c r="G2293" s="3">
        <v>1.0900000000000001</v>
      </c>
      <c r="H2293" s="3">
        <v>14.81</v>
      </c>
      <c r="I2293" s="3">
        <v>15</v>
      </c>
      <c r="J2293" s="3">
        <v>26</v>
      </c>
      <c r="K2293" s="9">
        <v>43.036409760662515</v>
      </c>
      <c r="L2293" s="3">
        <v>1.7073877777777833</v>
      </c>
      <c r="M2293" s="3">
        <v>2.7007879286828125</v>
      </c>
      <c r="N2293" s="3">
        <v>2.7054971236112473</v>
      </c>
      <c r="O2293" s="3">
        <v>3.3330000000000002</v>
      </c>
      <c r="P2293" s="3"/>
      <c r="Q2293" s="3">
        <v>2.423722901259179</v>
      </c>
      <c r="R2293" s="3">
        <v>4.4810245758584122</v>
      </c>
      <c r="S2293" s="3"/>
      <c r="T2293" s="3"/>
      <c r="U2293" s="9">
        <v>72.693264002398877</v>
      </c>
      <c r="V2293" s="3">
        <v>6.0380778378506861</v>
      </c>
      <c r="W2293" s="3">
        <v>0.31788177517440097</v>
      </c>
      <c r="X2293" s="3">
        <v>1.82314897413056</v>
      </c>
      <c r="Y2293" s="3">
        <v>10</v>
      </c>
      <c r="Z2293" s="9">
        <v>95.751504818834974</v>
      </c>
      <c r="AA2293" s="3">
        <v>0.65</v>
      </c>
      <c r="AB2293" s="3">
        <v>5.2</v>
      </c>
      <c r="AC2293" s="3">
        <v>9.9840000000000018</v>
      </c>
      <c r="AD2293" s="3">
        <v>8.1776888888888895</v>
      </c>
      <c r="AE2293" s="3">
        <v>7.6831751300322049</v>
      </c>
      <c r="AF2293" s="3">
        <v>8.9318596695308283</v>
      </c>
      <c r="AG2293" s="3">
        <v>8.307517399781517</v>
      </c>
      <c r="AH2293" s="3">
        <v>10</v>
      </c>
      <c r="AI2293" s="3">
        <v>8.1670496539469628</v>
      </c>
      <c r="AJ2293" s="3">
        <v>4.6153846153846159</v>
      </c>
      <c r="AK2293" s="3">
        <v>6.4162871962801891</v>
      </c>
      <c r="AL2293" s="3">
        <v>6.3995738218705895</v>
      </c>
      <c r="AM2293" s="9">
        <v>82.211950276352482</v>
      </c>
      <c r="AN2293" s="3">
        <v>10</v>
      </c>
      <c r="AO2293" s="3">
        <v>7.5347072514540638</v>
      </c>
      <c r="AP2293" s="3">
        <v>10</v>
      </c>
      <c r="AQ2293" s="3">
        <v>9.1782357504846885</v>
      </c>
      <c r="AR2293" s="3">
        <v>8.9</v>
      </c>
      <c r="AS2293" s="3">
        <v>3.1386503836553943</v>
      </c>
      <c r="AT2293" s="3">
        <v>4.6316859847020924</v>
      </c>
      <c r="AU2293" s="3">
        <v>6</v>
      </c>
      <c r="AV2293" s="3">
        <v>8.5167001589906128</v>
      </c>
      <c r="AW2293" s="3">
        <v>10</v>
      </c>
      <c r="AX2293" s="3">
        <v>6.8645060878913498</v>
      </c>
      <c r="AY2293" s="3">
        <v>2.8839242250402575</v>
      </c>
      <c r="AZ2293" s="3">
        <v>2.5900900900900896</v>
      </c>
      <c r="BA2293" s="3">
        <v>9.7520685333798838</v>
      </c>
      <c r="BB2293" s="3">
        <v>7.5429674995974239</v>
      </c>
      <c r="BC2293" s="3">
        <v>8.0449387493196056</v>
      </c>
      <c r="BD2293" s="3">
        <v>8.2513450710216034</v>
      </c>
      <c r="BE2293" s="3">
        <v>6.5108890280748106</v>
      </c>
      <c r="BF2293" s="9">
        <v>75.178769554836165</v>
      </c>
      <c r="BG2293" s="13">
        <v>73.774379682616996</v>
      </c>
    </row>
    <row r="2294" spans="1:59">
      <c r="A2294" s="1">
        <v>2010</v>
      </c>
      <c r="B2294" s="3" t="s">
        <v>148</v>
      </c>
      <c r="C2294" s="3" t="str">
        <f>VLOOKUP(E2294,[1]region!$A:$B,2,FALSE)</f>
        <v>FR</v>
      </c>
      <c r="D2294" s="3" t="s">
        <v>149</v>
      </c>
      <c r="E2294" s="3" t="str">
        <f>IFERROR(VLOOKUP(D2294,[2]Sheet1!$C:$D,2,FALSE),D2294)</f>
        <v>France</v>
      </c>
      <c r="F2294" s="3">
        <v>11.84</v>
      </c>
      <c r="G2294" s="3">
        <v>1.0900000000000001</v>
      </c>
      <c r="H2294" s="3">
        <v>14.8</v>
      </c>
      <c r="I2294" s="3">
        <v>15</v>
      </c>
      <c r="J2294" s="3">
        <v>26</v>
      </c>
      <c r="K2294" s="9">
        <v>46.580702035582618</v>
      </c>
      <c r="L2294" s="3">
        <v>1.7011381172839504</v>
      </c>
      <c r="M2294" s="3">
        <v>2.7007879286828125</v>
      </c>
      <c r="N2294" s="3">
        <v>2.6969696969696972</v>
      </c>
      <c r="O2294" s="3">
        <v>3.3330000000000002</v>
      </c>
      <c r="P2294" s="3"/>
      <c r="Q2294" s="3">
        <v>2.423722901259179</v>
      </c>
      <c r="R2294" s="3">
        <v>4.451922112710208</v>
      </c>
      <c r="S2294" s="3"/>
      <c r="T2294" s="3"/>
      <c r="U2294" s="9">
        <v>72.950047896786302</v>
      </c>
      <c r="V2294" s="3">
        <v>3.2316615643309676</v>
      </c>
      <c r="W2294" s="3">
        <v>0.9631960793034543</v>
      </c>
      <c r="X2294" s="3">
        <v>1.5296393822769501</v>
      </c>
      <c r="Y2294" s="3">
        <v>10</v>
      </c>
      <c r="Z2294" s="9">
        <v>96.656153447392583</v>
      </c>
      <c r="AA2294" s="3">
        <v>0.55138600000000004</v>
      </c>
      <c r="AB2294" s="3">
        <v>5.0999999999999996</v>
      </c>
      <c r="AC2294" s="3">
        <v>8.9759999999999991</v>
      </c>
      <c r="AD2294" s="3">
        <v>8.3406697777777783</v>
      </c>
      <c r="AE2294" s="3">
        <v>6.6395296990154709</v>
      </c>
      <c r="AF2294" s="3">
        <v>8.7231286554354135</v>
      </c>
      <c r="AG2294" s="3">
        <v>7.6813291772254422</v>
      </c>
      <c r="AH2294" s="3">
        <v>10</v>
      </c>
      <c r="AI2294" s="3">
        <v>7.1795539985935299</v>
      </c>
      <c r="AJ2294" s="3">
        <v>5.3846153846153841</v>
      </c>
      <c r="AK2294" s="3">
        <v>6.4162871962801891</v>
      </c>
      <c r="AL2294" s="3">
        <v>6.3268188598297002</v>
      </c>
      <c r="AM2294" s="9">
        <v>80.872044537082303</v>
      </c>
      <c r="AN2294" s="3">
        <v>10</v>
      </c>
      <c r="AO2294" s="3">
        <v>6.6298289196051226</v>
      </c>
      <c r="AP2294" s="3">
        <v>10</v>
      </c>
      <c r="AQ2294" s="3">
        <v>8.8766096398683754</v>
      </c>
      <c r="AR2294" s="3">
        <v>3.3333333333333344</v>
      </c>
      <c r="AS2294" s="3">
        <v>2.7570160787623066</v>
      </c>
      <c r="AT2294" s="3">
        <v>7.0250843881856539</v>
      </c>
      <c r="AU2294" s="3">
        <v>4</v>
      </c>
      <c r="AV2294" s="3">
        <v>8.5034507692227361</v>
      </c>
      <c r="AW2294" s="3">
        <v>10</v>
      </c>
      <c r="AX2294" s="3">
        <v>5.9364807615840052</v>
      </c>
      <c r="AY2294" s="3">
        <v>2.7386459057665258</v>
      </c>
      <c r="AZ2294" s="3">
        <v>8.3333333333333339</v>
      </c>
      <c r="BA2294" s="3">
        <v>9.7664302576027637</v>
      </c>
      <c r="BB2294" s="3">
        <v>7.1553268927064497</v>
      </c>
      <c r="BC2294" s="3">
        <v>7.8936121134988442</v>
      </c>
      <c r="BD2294" s="3">
        <v>8.5203689062490486</v>
      </c>
      <c r="BE2294" s="3">
        <v>7.4012862348594943</v>
      </c>
      <c r="BF2294" s="9">
        <v>74.047922121039591</v>
      </c>
      <c r="BG2294" s="13">
        <v>74.221374007576671</v>
      </c>
    </row>
    <row r="2295" spans="1:59">
      <c r="A2295" s="1">
        <v>2006</v>
      </c>
      <c r="B2295" s="3" t="s">
        <v>27</v>
      </c>
      <c r="C2295" s="3" t="str">
        <f>VLOOKUP(E2295,[1]region!$A:$B,2,FALSE)</f>
        <v>BE</v>
      </c>
      <c r="D2295" s="3" t="s">
        <v>28</v>
      </c>
      <c r="E2295" s="3" t="str">
        <f>IFERROR(VLOOKUP(D2295,[2]Sheet1!$C:$D,2,FALSE),D2295)</f>
        <v>Belgium</v>
      </c>
      <c r="F2295" s="3">
        <v>11.83</v>
      </c>
      <c r="G2295" s="3">
        <v>1.0900000000000001</v>
      </c>
      <c r="H2295" s="3">
        <v>14.8</v>
      </c>
      <c r="I2295" s="3">
        <v>15</v>
      </c>
      <c r="J2295" s="3">
        <v>26</v>
      </c>
      <c r="K2295" s="9">
        <v>43.13329459849335</v>
      </c>
      <c r="L2295" s="3">
        <v>1.6937492235098826</v>
      </c>
      <c r="M2295" s="3">
        <v>2.7</v>
      </c>
      <c r="N2295" s="3">
        <v>2.6934852135043452</v>
      </c>
      <c r="O2295" s="3">
        <v>3.3330000000000002</v>
      </c>
      <c r="P2295" s="3"/>
      <c r="Q2295" s="3">
        <v>2.423722901259179</v>
      </c>
      <c r="R2295" s="3">
        <v>4.451922112710208</v>
      </c>
      <c r="S2295" s="3"/>
      <c r="T2295" s="3"/>
      <c r="U2295" s="9">
        <v>71.089054857552213</v>
      </c>
      <c r="V2295" s="3">
        <v>7.5286860294017766</v>
      </c>
      <c r="W2295" s="3">
        <v>0.28018200066847543</v>
      </c>
      <c r="X2295" s="3">
        <v>1.79005739857938</v>
      </c>
      <c r="Y2295" s="3">
        <v>10</v>
      </c>
      <c r="Z2295" s="9">
        <v>95.060446285340959</v>
      </c>
      <c r="AA2295" s="3">
        <v>0.59</v>
      </c>
      <c r="AB2295" s="3">
        <v>5.4</v>
      </c>
      <c r="AC2295" s="3">
        <v>9.67</v>
      </c>
      <c r="AD2295" s="3">
        <v>8.2195555555555568</v>
      </c>
      <c r="AE2295" s="3">
        <v>7.5783752878608599</v>
      </c>
      <c r="AF2295" s="3">
        <v>8.9318596695308283</v>
      </c>
      <c r="AG2295" s="3">
        <v>8.2551174786958441</v>
      </c>
      <c r="AH2295" s="3">
        <v>10</v>
      </c>
      <c r="AI2295" s="3">
        <v>8.2480111917691445</v>
      </c>
      <c r="AJ2295" s="3">
        <v>5.3846153846153841</v>
      </c>
      <c r="AK2295" s="3">
        <v>6.4162871962801891</v>
      </c>
      <c r="AL2295" s="3">
        <v>6.6829712575549065</v>
      </c>
      <c r="AM2295" s="9">
        <v>82.894110729515774</v>
      </c>
      <c r="AN2295" s="3">
        <v>10</v>
      </c>
      <c r="AO2295" s="3">
        <v>10</v>
      </c>
      <c r="AP2295" s="3">
        <v>10</v>
      </c>
      <c r="AQ2295" s="3">
        <v>10</v>
      </c>
      <c r="AR2295" s="3">
        <v>8.9</v>
      </c>
      <c r="AS2295" s="3">
        <v>2.406455235723528</v>
      </c>
      <c r="AT2295" s="3">
        <v>3.6715476544034842</v>
      </c>
      <c r="AU2295" s="3">
        <v>6</v>
      </c>
      <c r="AV2295" s="3">
        <v>8.5167001589906128</v>
      </c>
      <c r="AW2295" s="3">
        <v>10</v>
      </c>
      <c r="AX2295" s="3">
        <v>6.5824505081862723</v>
      </c>
      <c r="AY2295" s="3">
        <v>2.9613714324080176</v>
      </c>
      <c r="AZ2295" s="3">
        <v>2.5900900900900896</v>
      </c>
      <c r="BA2295" s="3">
        <v>9.7503623871355831</v>
      </c>
      <c r="BB2295" s="3">
        <v>7.9788845488872209</v>
      </c>
      <c r="BC2295" s="3">
        <v>8.0476534416991257</v>
      </c>
      <c r="BD2295" s="3">
        <v>8.2513450710216034</v>
      </c>
      <c r="BE2295" s="3">
        <v>6.5966178285402739</v>
      </c>
      <c r="BF2295" s="9">
        <v>77.263561122421834</v>
      </c>
      <c r="BG2295" s="13">
        <v>73.888093518664817</v>
      </c>
    </row>
    <row r="2296" spans="1:59">
      <c r="A2296" s="1">
        <v>2006</v>
      </c>
      <c r="B2296" s="3" t="s">
        <v>183</v>
      </c>
      <c r="C2296" s="3" t="str">
        <f>VLOOKUP(E2296,[1]region!$A:$B,2,FALSE)</f>
        <v>HU</v>
      </c>
      <c r="D2296" s="3" t="s">
        <v>184</v>
      </c>
      <c r="E2296" s="3" t="str">
        <f>IFERROR(VLOOKUP(D2296,[2]Sheet1!$C:$D,2,FALSE),D2296)</f>
        <v>Hungary</v>
      </c>
      <c r="F2296" s="3">
        <v>11.81</v>
      </c>
      <c r="G2296" s="3">
        <v>1.0900000000000001</v>
      </c>
      <c r="H2296" s="3">
        <v>14.79</v>
      </c>
      <c r="I2296" s="3">
        <v>15</v>
      </c>
      <c r="J2296" s="3">
        <v>26</v>
      </c>
      <c r="K2296" s="9">
        <v>42.352239942298446</v>
      </c>
      <c r="L2296" s="3">
        <v>1.67</v>
      </c>
      <c r="M2296" s="3">
        <v>2.7</v>
      </c>
      <c r="N2296" s="3">
        <v>2.6773051420847578</v>
      </c>
      <c r="O2296" s="3">
        <v>3.3330000000000002</v>
      </c>
      <c r="P2296" s="3"/>
      <c r="Q2296" s="3">
        <v>2.3747008287587872</v>
      </c>
      <c r="R2296" s="3">
        <v>4.451922112710208</v>
      </c>
      <c r="S2296" s="3"/>
      <c r="T2296" s="3"/>
      <c r="U2296" s="9">
        <v>67.196807604371571</v>
      </c>
      <c r="V2296" s="3">
        <v>2.3291523608272469</v>
      </c>
      <c r="W2296" s="3">
        <v>2.1266328833813191</v>
      </c>
      <c r="X2296" s="3">
        <v>3.87831237322469</v>
      </c>
      <c r="Y2296" s="3">
        <v>10</v>
      </c>
      <c r="Z2296" s="9">
        <v>94.769634749592697</v>
      </c>
      <c r="AA2296" s="3">
        <v>0.59</v>
      </c>
      <c r="AB2296" s="3">
        <v>5.4</v>
      </c>
      <c r="AC2296" s="3">
        <v>9.67</v>
      </c>
      <c r="AD2296" s="3">
        <v>8.2195555555555568</v>
      </c>
      <c r="AE2296" s="3">
        <v>7.5859294215876005</v>
      </c>
      <c r="AF2296" s="3">
        <v>7.5938775535528675</v>
      </c>
      <c r="AG2296" s="3">
        <v>7.5899034875702345</v>
      </c>
      <c r="AH2296" s="3">
        <v>10</v>
      </c>
      <c r="AI2296" s="3">
        <v>8.0162502532392601</v>
      </c>
      <c r="AJ2296" s="3">
        <v>4.6153846153846159</v>
      </c>
      <c r="AK2296" s="3">
        <v>6.4162871962801891</v>
      </c>
      <c r="AL2296" s="3">
        <v>6.3493073549680217</v>
      </c>
      <c r="AM2296" s="9">
        <v>80.396915995234522</v>
      </c>
      <c r="AN2296" s="3">
        <v>10</v>
      </c>
      <c r="AO2296" s="3">
        <v>5.5942632552798166</v>
      </c>
      <c r="AP2296" s="3">
        <v>10</v>
      </c>
      <c r="AQ2296" s="3">
        <v>8.5314210850932728</v>
      </c>
      <c r="AR2296" s="3">
        <v>10</v>
      </c>
      <c r="AS2296" s="3">
        <v>4.6576868619122136</v>
      </c>
      <c r="AT2296" s="3">
        <v>7.0633831478901898</v>
      </c>
      <c r="AU2296" s="3">
        <v>3.3</v>
      </c>
      <c r="AV2296" s="3">
        <v>6.7552815977919654</v>
      </c>
      <c r="AW2296" s="3">
        <v>10</v>
      </c>
      <c r="AX2296" s="3">
        <v>6.9627252679323952</v>
      </c>
      <c r="AY2296" s="3">
        <v>2.6576789798620775</v>
      </c>
      <c r="AZ2296" s="3">
        <v>4.624413145539906</v>
      </c>
      <c r="BA2296" s="3">
        <v>9.088376203423346</v>
      </c>
      <c r="BB2296" s="3">
        <v>6.2717597954141011</v>
      </c>
      <c r="BC2296" s="3">
        <v>7.4589217606246008</v>
      </c>
      <c r="BD2296" s="3">
        <v>6.1888290009445175</v>
      </c>
      <c r="BE2296" s="3">
        <v>6.0483298143014252</v>
      </c>
      <c r="BF2296" s="9">
        <v>71.808253891090317</v>
      </c>
      <c r="BG2296" s="13">
        <v>71.304770436517501</v>
      </c>
    </row>
    <row r="2297" spans="1:59">
      <c r="A2297" s="1">
        <v>2005</v>
      </c>
      <c r="B2297" s="3" t="s">
        <v>27</v>
      </c>
      <c r="C2297" s="3" t="str">
        <f>VLOOKUP(E2297,[1]region!$A:$B,2,FALSE)</f>
        <v>BE</v>
      </c>
      <c r="D2297" s="3" t="s">
        <v>28</v>
      </c>
      <c r="E2297" s="3" t="str">
        <f>IFERROR(VLOOKUP(D2297,[2]Sheet1!$C:$D,2,FALSE),D2297)</f>
        <v>Belgium</v>
      </c>
      <c r="F2297" s="3">
        <v>11.8</v>
      </c>
      <c r="G2297" s="3">
        <v>1.0900000000000001</v>
      </c>
      <c r="H2297" s="3">
        <v>14.74</v>
      </c>
      <c r="I2297" s="3">
        <v>15</v>
      </c>
      <c r="J2297" s="3">
        <v>26</v>
      </c>
      <c r="K2297" s="9">
        <v>43.352635440136751</v>
      </c>
      <c r="L2297" s="3">
        <v>1.6666666666666665</v>
      </c>
      <c r="M2297" s="3">
        <v>2.7</v>
      </c>
      <c r="N2297" s="3">
        <v>2.6713809999999998</v>
      </c>
      <c r="O2297" s="3">
        <v>3.3330000000000002</v>
      </c>
      <c r="P2297" s="3"/>
      <c r="Q2297" s="3">
        <v>2.3747008287587872</v>
      </c>
      <c r="R2297" s="3">
        <v>4.4432924469159367</v>
      </c>
      <c r="S2297" s="3"/>
      <c r="T2297" s="3"/>
      <c r="U2297" s="9">
        <v>69.736680654052947</v>
      </c>
      <c r="V2297" s="3">
        <v>6.05993697826408</v>
      </c>
      <c r="W2297" s="3">
        <v>0.28134605814213687</v>
      </c>
      <c r="X2297" s="3">
        <v>2.7843034890803402</v>
      </c>
      <c r="Y2297" s="3">
        <v>10</v>
      </c>
      <c r="Z2297" s="9">
        <v>95.296533708185649</v>
      </c>
      <c r="AA2297" s="3">
        <v>0.62</v>
      </c>
      <c r="AB2297" s="3">
        <v>2.7</v>
      </c>
      <c r="AC2297" s="3">
        <v>9.6660000000000004</v>
      </c>
      <c r="AD2297" s="3">
        <v>8.3934222222222221</v>
      </c>
      <c r="AE2297" s="3">
        <v>7.2065727699530511</v>
      </c>
      <c r="AF2297" s="3">
        <v>8.9318596695308283</v>
      </c>
      <c r="AG2297" s="3">
        <v>8.0692162197419393</v>
      </c>
      <c r="AH2297" s="3">
        <v>10</v>
      </c>
      <c r="AI2297" s="3">
        <v>8.0966925829939527</v>
      </c>
      <c r="AJ2297" s="3">
        <v>5.3846153846153841</v>
      </c>
      <c r="AK2297" s="3">
        <v>6.4</v>
      </c>
      <c r="AL2297" s="3">
        <v>6.6271026558697796</v>
      </c>
      <c r="AM2297" s="9">
        <v>82.724352744584849</v>
      </c>
      <c r="AN2297" s="3">
        <v>10</v>
      </c>
      <c r="AO2297" s="3">
        <v>8.9970742699815958</v>
      </c>
      <c r="AP2297" s="3">
        <v>10</v>
      </c>
      <c r="AQ2297" s="3">
        <v>9.665691423327198</v>
      </c>
      <c r="AR2297" s="3">
        <v>8.9</v>
      </c>
      <c r="AS2297" s="3">
        <v>2.5900900900900896</v>
      </c>
      <c r="AT2297" s="3">
        <v>3.8356164383561642</v>
      </c>
      <c r="AU2297" s="3">
        <v>6</v>
      </c>
      <c r="AV2297" s="3">
        <v>8.5167001589906128</v>
      </c>
      <c r="AW2297" s="3">
        <v>10</v>
      </c>
      <c r="AX2297" s="3">
        <v>6.6404011145728106</v>
      </c>
      <c r="AY2297" s="3">
        <v>3.0405405405405399</v>
      </c>
      <c r="AZ2297" s="3">
        <v>7.9365079365079367</v>
      </c>
      <c r="BA2297" s="3">
        <v>9.0031564735834895</v>
      </c>
      <c r="BB2297" s="3">
        <v>8.0893540253868892</v>
      </c>
      <c r="BC2297" s="3">
        <v>8.0380615286248229</v>
      </c>
      <c r="BD2297" s="3">
        <v>9.3274404119313861</v>
      </c>
      <c r="BE2297" s="3">
        <v>7.5725101527625105</v>
      </c>
      <c r="BF2297" s="9">
        <v>79.595342302208394</v>
      </c>
      <c r="BG2297" s="13">
        <v>74.141108969833709</v>
      </c>
    </row>
    <row r="2298" spans="1:59">
      <c r="A2298" s="1">
        <v>2005</v>
      </c>
      <c r="B2298" s="3" t="s">
        <v>21</v>
      </c>
      <c r="C2298" s="3" t="str">
        <f>VLOOKUP(E2298,[1]region!$A:$B,2,FALSE)</f>
        <v>BH</v>
      </c>
      <c r="D2298" s="3" t="s">
        <v>22</v>
      </c>
      <c r="E2298" s="3" t="str">
        <f>IFERROR(VLOOKUP(D2298,[2]Sheet1!$C:$D,2,FALSE),D2298)</f>
        <v>Bahrain</v>
      </c>
      <c r="F2298" s="3">
        <v>11.8</v>
      </c>
      <c r="G2298" s="3">
        <v>1.0900000000000001</v>
      </c>
      <c r="H2298" s="3">
        <v>14.73</v>
      </c>
      <c r="I2298" s="3">
        <v>15</v>
      </c>
      <c r="J2298" s="3">
        <v>26</v>
      </c>
      <c r="K2298" s="9">
        <v>64.831091855292328</v>
      </c>
      <c r="L2298" s="3">
        <v>1.6666666666666665</v>
      </c>
      <c r="M2298" s="3">
        <v>2.7</v>
      </c>
      <c r="N2298" s="3">
        <v>2.6707850329267324</v>
      </c>
      <c r="O2298" s="3">
        <v>3.3330000000000002</v>
      </c>
      <c r="P2298" s="3"/>
      <c r="Q2298" s="3">
        <v>2.3747008287587872</v>
      </c>
      <c r="R2298" s="3">
        <v>4.4432261008729093</v>
      </c>
      <c r="S2298" s="3"/>
      <c r="T2298" s="3"/>
      <c r="U2298" s="9">
        <v>44.261548511435237</v>
      </c>
      <c r="V2298" s="3">
        <v>7.9893983329063722</v>
      </c>
      <c r="W2298" s="3">
        <v>6.5449254922202069</v>
      </c>
      <c r="X2298" s="3">
        <v>2.5862068965514502</v>
      </c>
      <c r="Y2298" s="3">
        <v>10</v>
      </c>
      <c r="Z2298" s="9">
        <v>88.167271893050867</v>
      </c>
      <c r="AA2298" s="3">
        <v>1.75</v>
      </c>
      <c r="AB2298" s="3">
        <v>5.0999999999999996</v>
      </c>
      <c r="AC2298" s="3">
        <v>6.7320000000000002</v>
      </c>
      <c r="AD2298" s="3">
        <v>8.373511111111112</v>
      </c>
      <c r="AE2298" s="3">
        <v>7.587719298245613</v>
      </c>
      <c r="AF2298" s="3" t="s">
        <v>2</v>
      </c>
      <c r="AG2298" s="3">
        <v>7.587719298245613</v>
      </c>
      <c r="AH2298" s="3">
        <v>10</v>
      </c>
      <c r="AI2298" s="3">
        <v>7.1378767431399011</v>
      </c>
      <c r="AJ2298" s="3">
        <v>6.1538461538461542</v>
      </c>
      <c r="AK2298" s="3">
        <v>0.6</v>
      </c>
      <c r="AL2298" s="3">
        <v>4.6305742989953513</v>
      </c>
      <c r="AM2298" s="9">
        <v>76.479511770880194</v>
      </c>
      <c r="AN2298" s="3">
        <v>10</v>
      </c>
      <c r="AO2298" s="3">
        <v>8.2913077923499188</v>
      </c>
      <c r="AP2298" s="3">
        <v>10</v>
      </c>
      <c r="AQ2298" s="3">
        <v>9.4304359307833057</v>
      </c>
      <c r="AR2298" s="3" t="s">
        <v>2</v>
      </c>
      <c r="AS2298" s="3">
        <v>3.2456140350877187</v>
      </c>
      <c r="AT2298" s="3">
        <v>7.8508771929824563</v>
      </c>
      <c r="AU2298" s="3" t="s">
        <v>2</v>
      </c>
      <c r="AV2298" s="3" t="s">
        <v>2</v>
      </c>
      <c r="AW2298" s="3">
        <v>10</v>
      </c>
      <c r="AX2298" s="3">
        <v>7.0321637426900585</v>
      </c>
      <c r="AY2298" s="3">
        <v>4.0350877192982457</v>
      </c>
      <c r="AZ2298" s="3">
        <v>2.9304029304029311</v>
      </c>
      <c r="BA2298" s="3" t="s">
        <v>2</v>
      </c>
      <c r="BB2298" s="3">
        <v>7.5122570268739635</v>
      </c>
      <c r="BC2298" s="3" t="s">
        <v>2</v>
      </c>
      <c r="BD2298" s="3" t="s">
        <v>2</v>
      </c>
      <c r="BE2298" s="3">
        <v>4.8259158921917136</v>
      </c>
      <c r="BF2298" s="9">
        <v>70.961718552216922</v>
      </c>
      <c r="BG2298" s="13">
        <v>68.940228516575118</v>
      </c>
    </row>
    <row r="2299" spans="1:59">
      <c r="A2299" s="1">
        <v>2002</v>
      </c>
      <c r="B2299" s="3" t="s">
        <v>131</v>
      </c>
      <c r="C2299" s="3" t="str">
        <f>VLOOKUP(E2299,[1]region!$A:$B,2,FALSE)</f>
        <v>FI</v>
      </c>
      <c r="D2299" s="3" t="s">
        <v>132</v>
      </c>
      <c r="E2299" s="3" t="str">
        <f>IFERROR(VLOOKUP(D2299,[2]Sheet1!$C:$D,2,FALSE),D2299)</f>
        <v>Finland</v>
      </c>
      <c r="F2299" s="3">
        <v>11.8</v>
      </c>
      <c r="G2299" s="3">
        <v>1.0900000000000001</v>
      </c>
      <c r="H2299" s="3">
        <v>14.73</v>
      </c>
      <c r="I2299" s="3">
        <v>15</v>
      </c>
      <c r="J2299" s="3">
        <v>26</v>
      </c>
      <c r="K2299" s="9">
        <v>44.999550034844731</v>
      </c>
      <c r="L2299" s="3">
        <v>1.6666666666666665</v>
      </c>
      <c r="M2299" s="3">
        <v>2.7</v>
      </c>
      <c r="N2299" s="3">
        <v>2.6666666666666665</v>
      </c>
      <c r="O2299" s="3">
        <v>3.3330000000000002</v>
      </c>
      <c r="P2299" s="3"/>
      <c r="Q2299" s="3">
        <v>2.3747008287587872</v>
      </c>
      <c r="R2299" s="3">
        <v>4.433022875217457</v>
      </c>
      <c r="S2299" s="3"/>
      <c r="T2299" s="3"/>
      <c r="U2299" s="9">
        <v>90.022744098034678</v>
      </c>
      <c r="V2299" s="3">
        <v>3.009508606216027</v>
      </c>
      <c r="W2299" s="3">
        <v>1.3778211111017822</v>
      </c>
      <c r="X2299" s="3">
        <v>1.5621445978877699</v>
      </c>
      <c r="Y2299" s="3">
        <v>10</v>
      </c>
      <c r="Z2299" s="9">
        <v>96.336352286846321</v>
      </c>
      <c r="AA2299" s="3">
        <v>0.75</v>
      </c>
      <c r="AB2299" s="3">
        <v>3.1</v>
      </c>
      <c r="AC2299" s="3">
        <v>4.9000000000000004</v>
      </c>
      <c r="AD2299" s="3">
        <v>8.9733333333333345</v>
      </c>
      <c r="AE2299" s="3">
        <v>9.3333333333333321</v>
      </c>
      <c r="AF2299" s="3">
        <v>9.6666666666666661</v>
      </c>
      <c r="AG2299" s="3">
        <v>9.4791666666666661</v>
      </c>
      <c r="AH2299" s="3">
        <v>10</v>
      </c>
      <c r="AI2299" s="3">
        <v>8.3333333333333339</v>
      </c>
      <c r="AJ2299" s="3">
        <v>6.1538461538461542</v>
      </c>
      <c r="AK2299" s="3"/>
      <c r="AL2299" s="3">
        <v>7.2435897435897445</v>
      </c>
      <c r="AM2299" s="9">
        <v>89.240224358974359</v>
      </c>
      <c r="AN2299" s="3">
        <v>10</v>
      </c>
      <c r="AO2299" s="3">
        <v>10</v>
      </c>
      <c r="AP2299" s="3">
        <v>10</v>
      </c>
      <c r="AQ2299" s="3">
        <v>10</v>
      </c>
      <c r="AR2299" s="3">
        <v>5.6</v>
      </c>
      <c r="AS2299" s="3">
        <v>5.1666666666666661</v>
      </c>
      <c r="AT2299" s="3">
        <v>2.1666666666666665</v>
      </c>
      <c r="AU2299" s="3">
        <v>6</v>
      </c>
      <c r="AV2299" s="3">
        <v>7.5896377583597463</v>
      </c>
      <c r="AW2299" s="3">
        <v>3</v>
      </c>
      <c r="AX2299" s="3">
        <v>4.9204951819488461</v>
      </c>
      <c r="AY2299" s="3">
        <v>6.166666666666667</v>
      </c>
      <c r="AZ2299" s="3">
        <v>5.25</v>
      </c>
      <c r="BA2299" s="3">
        <v>9.4431031929023881</v>
      </c>
      <c r="BB2299" s="3">
        <v>9.3333333333333339</v>
      </c>
      <c r="BC2299" s="3"/>
      <c r="BD2299" s="3">
        <v>6.9846911801590448</v>
      </c>
      <c r="BE2299" s="3">
        <v>7.4120583370398982</v>
      </c>
      <c r="BF2299" s="9">
        <v>74.441845063295816</v>
      </c>
      <c r="BG2299" s="13">
        <v>79.008143168399187</v>
      </c>
    </row>
    <row r="2300" spans="1:59">
      <c r="A2300" s="1">
        <v>2010</v>
      </c>
      <c r="B2300" s="3" t="s">
        <v>43</v>
      </c>
      <c r="C2300" s="3" t="str">
        <f>VLOOKUP(E2300,[1]region!$A:$B,2,FALSE)</f>
        <v>BT</v>
      </c>
      <c r="D2300" s="3" t="s">
        <v>44</v>
      </c>
      <c r="E2300" s="3" t="str">
        <f>IFERROR(VLOOKUP(D2300,[2]Sheet1!$C:$D,2,FALSE),D2300)</f>
        <v>Bhutan</v>
      </c>
      <c r="F2300" s="3">
        <v>11.76</v>
      </c>
      <c r="G2300" s="3">
        <v>1.0900000000000001</v>
      </c>
      <c r="H2300" s="3">
        <v>14.72</v>
      </c>
      <c r="I2300" s="3">
        <v>15</v>
      </c>
      <c r="J2300" s="3">
        <v>26</v>
      </c>
      <c r="K2300" s="9">
        <v>74.688506063598354</v>
      </c>
      <c r="L2300" s="3">
        <v>1.6666666666666665</v>
      </c>
      <c r="M2300" s="3">
        <v>2.6978850866787534</v>
      </c>
      <c r="N2300" s="3">
        <v>2.6666666666666665</v>
      </c>
      <c r="O2300" s="3">
        <v>3.3330000000000002</v>
      </c>
      <c r="P2300" s="3"/>
      <c r="Q2300" s="3">
        <v>2.3747008287587872</v>
      </c>
      <c r="R2300" s="3">
        <v>4.433022875217457</v>
      </c>
      <c r="S2300" s="3"/>
      <c r="T2300" s="3"/>
      <c r="U2300" s="9">
        <v>63.708879014860699</v>
      </c>
      <c r="V2300" s="3"/>
      <c r="W2300" s="3"/>
      <c r="X2300" s="3"/>
      <c r="Y2300" s="3"/>
      <c r="Z2300" s="9">
        <v>68.798040555229974</v>
      </c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9">
        <v>65.505954603545604</v>
      </c>
      <c r="AN2300" s="3"/>
      <c r="AO2300" s="3">
        <v>10</v>
      </c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>
        <v>4.0909090909090908</v>
      </c>
      <c r="BA2300" s="3"/>
      <c r="BB2300" s="3"/>
      <c r="BC2300" s="3"/>
      <c r="BD2300" s="3"/>
      <c r="BE2300" s="3"/>
      <c r="BF2300" s="9">
        <v>73.936253735813338</v>
      </c>
      <c r="BG2300" s="13">
        <v>69.327526794609597</v>
      </c>
    </row>
    <row r="2301" spans="1:59">
      <c r="A2301" s="1">
        <v>2001</v>
      </c>
      <c r="B2301" s="3" t="s">
        <v>148</v>
      </c>
      <c r="C2301" s="3" t="str">
        <f>VLOOKUP(E2301,[1]region!$A:$B,2,FALSE)</f>
        <v>FR</v>
      </c>
      <c r="D2301" s="3" t="s">
        <v>149</v>
      </c>
      <c r="E2301" s="3" t="str">
        <f>IFERROR(VLOOKUP(D2301,[2]Sheet1!$C:$D,2,FALSE),D2301)</f>
        <v>France</v>
      </c>
      <c r="F2301" s="3">
        <v>11.726556246291334</v>
      </c>
      <c r="G2301" s="3">
        <v>1.0900000000000001</v>
      </c>
      <c r="H2301" s="3">
        <v>14.708419890780968</v>
      </c>
      <c r="I2301" s="3">
        <v>15</v>
      </c>
      <c r="J2301" s="3">
        <v>26</v>
      </c>
      <c r="K2301" s="9">
        <v>38.359351441596431</v>
      </c>
      <c r="L2301" s="3">
        <v>1.6666666666666665</v>
      </c>
      <c r="M2301" s="3">
        <v>2.6974481343070029</v>
      </c>
      <c r="N2301" s="3">
        <v>2.6666666666666665</v>
      </c>
      <c r="O2301" s="3">
        <v>3.3330000000000002</v>
      </c>
      <c r="P2301" s="3"/>
      <c r="Q2301" s="3">
        <v>2.3747008287587872</v>
      </c>
      <c r="R2301" s="3">
        <v>4.433022875217457</v>
      </c>
      <c r="S2301" s="3"/>
      <c r="T2301" s="3"/>
      <c r="U2301" s="9">
        <v>67.309610185526282</v>
      </c>
      <c r="V2301" s="3">
        <v>4.6945688084658821</v>
      </c>
      <c r="W2301" s="3">
        <v>0.53776224366429604</v>
      </c>
      <c r="X2301" s="3">
        <v>1.6634050880619899</v>
      </c>
      <c r="Y2301" s="3">
        <v>10</v>
      </c>
      <c r="Z2301" s="9">
        <v>96.283250808071756</v>
      </c>
      <c r="AA2301" s="3">
        <v>0.31903442738131083</v>
      </c>
      <c r="AB2301" s="3">
        <v>3.9</v>
      </c>
      <c r="AC2301" s="3">
        <v>4.9000000000000004</v>
      </c>
      <c r="AD2301" s="3">
        <v>9.0157701272485991</v>
      </c>
      <c r="AE2301" s="3">
        <v>6.9191916783650722</v>
      </c>
      <c r="AF2301" s="3">
        <v>9</v>
      </c>
      <c r="AG2301" s="3">
        <v>8.147095839182537</v>
      </c>
      <c r="AH2301" s="3">
        <v>10</v>
      </c>
      <c r="AI2301" s="3">
        <v>9.09253</v>
      </c>
      <c r="AJ2301" s="3">
        <v>6.1538461538461542</v>
      </c>
      <c r="AK2301" s="3"/>
      <c r="AL2301" s="3">
        <v>7.6231880769230767</v>
      </c>
      <c r="AM2301" s="9">
        <v>86.965135108385539</v>
      </c>
      <c r="AN2301" s="3">
        <v>10</v>
      </c>
      <c r="AO2301" s="3">
        <v>9.3035498527138412</v>
      </c>
      <c r="AP2301" s="3">
        <v>10</v>
      </c>
      <c r="AQ2301" s="3">
        <v>9.7678499509046137</v>
      </c>
      <c r="AR2301" s="3">
        <v>4.5499099999999997</v>
      </c>
      <c r="AS2301" s="3">
        <v>1.9907406965891519</v>
      </c>
      <c r="AT2301" s="3">
        <v>5.4629627863566075</v>
      </c>
      <c r="AU2301" s="3">
        <v>3.1729999999999996</v>
      </c>
      <c r="AV2301" s="3">
        <v>7.0334003179812257</v>
      </c>
      <c r="AW2301" s="3">
        <v>10</v>
      </c>
      <c r="AX2301" s="3">
        <v>5.3683356334878312</v>
      </c>
      <c r="AY2301" s="3">
        <v>2.2685186068216958</v>
      </c>
      <c r="AZ2301" s="3">
        <v>6.25</v>
      </c>
      <c r="BA2301" s="3">
        <v>9.7643293644553992</v>
      </c>
      <c r="BB2301" s="3">
        <v>7.4215367862156461</v>
      </c>
      <c r="BC2301" s="3"/>
      <c r="BD2301" s="3">
        <v>8.5203689062490486</v>
      </c>
      <c r="BE2301" s="3">
        <v>6.844950732748357</v>
      </c>
      <c r="BF2301" s="9">
        <v>73.27045439046934</v>
      </c>
      <c r="BG2301" s="13">
        <v>72.437560386809878</v>
      </c>
    </row>
    <row r="2302" spans="1:59">
      <c r="A2302" s="1">
        <v>2012</v>
      </c>
      <c r="B2302" s="3" t="s">
        <v>148</v>
      </c>
      <c r="C2302" s="3" t="str">
        <f>VLOOKUP(E2302,[1]region!$A:$B,2,FALSE)</f>
        <v>FR</v>
      </c>
      <c r="D2302" s="3" t="s">
        <v>149</v>
      </c>
      <c r="E2302" s="3" t="str">
        <f>IFERROR(VLOOKUP(D2302,[2]Sheet1!$C:$D,2,FALSE),D2302)</f>
        <v>France</v>
      </c>
      <c r="F2302" s="3">
        <v>11.7</v>
      </c>
      <c r="G2302" s="3">
        <v>1.0780000000000001</v>
      </c>
      <c r="H2302" s="3">
        <v>14.69</v>
      </c>
      <c r="I2302" s="3">
        <v>15</v>
      </c>
      <c r="J2302" s="3">
        <v>26</v>
      </c>
      <c r="K2302" s="9">
        <v>42.203568022552425</v>
      </c>
      <c r="L2302" s="3">
        <v>1.6666666666666665</v>
      </c>
      <c r="M2302" s="3">
        <v>2.6925999999999992</v>
      </c>
      <c r="N2302" s="3">
        <v>2.661469318181819</v>
      </c>
      <c r="O2302" s="3">
        <v>3.3330000000000002</v>
      </c>
      <c r="P2302" s="3"/>
      <c r="Q2302" s="3">
        <v>2.3747008287587872</v>
      </c>
      <c r="R2302" s="3">
        <v>4.433022875217457</v>
      </c>
      <c r="S2302" s="3"/>
      <c r="T2302" s="3"/>
      <c r="U2302" s="9">
        <v>70.314393662280196</v>
      </c>
      <c r="V2302" s="3">
        <v>3.3720448842642359</v>
      </c>
      <c r="W2302" s="3">
        <v>0.75830560701853089</v>
      </c>
      <c r="X2302" s="3">
        <v>1.96</v>
      </c>
      <c r="Y2302" s="3">
        <v>10</v>
      </c>
      <c r="Z2302" s="9">
        <v>96.575671950849355</v>
      </c>
      <c r="AA2302" s="3">
        <v>0.55000000000000004</v>
      </c>
      <c r="AB2302" s="3">
        <v>5.5</v>
      </c>
      <c r="AC2302" s="3">
        <v>9.7349999999999994</v>
      </c>
      <c r="AD2302" s="3">
        <v>8.213111111111111</v>
      </c>
      <c r="AE2302" s="3">
        <v>6.1853651666666662</v>
      </c>
      <c r="AF2302" s="3">
        <v>8.6392856455026958</v>
      </c>
      <c r="AG2302" s="3">
        <v>7.4123254060846815</v>
      </c>
      <c r="AH2302" s="3">
        <v>10</v>
      </c>
      <c r="AI2302" s="3">
        <v>6.6417900717703429</v>
      </c>
      <c r="AJ2302" s="3">
        <v>5.3846153846153841</v>
      </c>
      <c r="AK2302" s="3">
        <v>6.4162871962801891</v>
      </c>
      <c r="AL2302" s="3">
        <v>6.1475642175553062</v>
      </c>
      <c r="AM2302" s="9">
        <v>79.432501836877748</v>
      </c>
      <c r="AN2302" s="3">
        <v>10</v>
      </c>
      <c r="AO2302" s="3">
        <v>7.7044106798301115</v>
      </c>
      <c r="AP2302" s="3">
        <v>10</v>
      </c>
      <c r="AQ2302" s="3">
        <v>9.2348035599433711</v>
      </c>
      <c r="AR2302" s="3">
        <v>3.3333333333333344</v>
      </c>
      <c r="AS2302" s="3">
        <v>2.5774157432216831</v>
      </c>
      <c r="AT2302" s="3">
        <v>6.7915516299840508</v>
      </c>
      <c r="AU2302" s="3">
        <v>4</v>
      </c>
      <c r="AV2302" s="3">
        <v>8.5034507692227361</v>
      </c>
      <c r="AW2302" s="3">
        <v>10</v>
      </c>
      <c r="AX2302" s="3">
        <v>5.8676252459603013</v>
      </c>
      <c r="AY2302" s="3">
        <v>2.8949067902711327</v>
      </c>
      <c r="AZ2302" s="3">
        <v>8.6666666666666679</v>
      </c>
      <c r="BA2302" s="3">
        <v>9.7824385235480573</v>
      </c>
      <c r="BB2302" s="3">
        <v>6.9639898512873089</v>
      </c>
      <c r="BC2302" s="3">
        <v>7.4759114460367755</v>
      </c>
      <c r="BD2302" s="3">
        <v>8.5203689062490486</v>
      </c>
      <c r="BE2302" s="3">
        <v>7.3840470306764985</v>
      </c>
      <c r="BF2302" s="9">
        <v>74.95491945526723</v>
      </c>
      <c r="BG2302" s="13">
        <v>72.696210985565386</v>
      </c>
    </row>
    <row r="2303" spans="1:59">
      <c r="A2303" s="1">
        <v>2005</v>
      </c>
      <c r="B2303" s="3" t="s">
        <v>262</v>
      </c>
      <c r="C2303" s="3" t="str">
        <f>VLOOKUP(E2303,[1]region!$A:$B,2,FALSE)</f>
        <v>ME</v>
      </c>
      <c r="D2303" s="3" t="s">
        <v>263</v>
      </c>
      <c r="E2303" s="3" t="str">
        <f>IFERROR(VLOOKUP(D2303,[2]Sheet1!$C:$D,2,FALSE),D2303)</f>
        <v>Montenegro</v>
      </c>
      <c r="F2303" s="3">
        <v>11.7</v>
      </c>
      <c r="G2303" s="3">
        <v>1.0608020698576974</v>
      </c>
      <c r="H2303" s="3">
        <v>14.67</v>
      </c>
      <c r="I2303" s="3">
        <v>15</v>
      </c>
      <c r="J2303" s="3">
        <v>26</v>
      </c>
      <c r="K2303" s="9">
        <v>53.13725490196078</v>
      </c>
      <c r="L2303" s="3">
        <v>1.6666666666666665</v>
      </c>
      <c r="M2303" s="3">
        <v>2.6925999999999992</v>
      </c>
      <c r="N2303" s="3">
        <v>2.6595744680851063</v>
      </c>
      <c r="O2303" s="3">
        <v>3.3330000000000002</v>
      </c>
      <c r="P2303" s="3"/>
      <c r="Q2303" s="3">
        <v>2.3747008287587872</v>
      </c>
      <c r="R2303" s="3">
        <v>4.433022875217457</v>
      </c>
      <c r="S2303" s="3"/>
      <c r="T2303" s="3"/>
      <c r="U2303" s="9">
        <v>54.548778202315937</v>
      </c>
      <c r="V2303" s="3" t="s">
        <v>2</v>
      </c>
      <c r="W2303" s="3">
        <v>6.9017752661941989</v>
      </c>
      <c r="X2303" s="3">
        <v>4.3151599999999997</v>
      </c>
      <c r="Y2303" s="3">
        <v>5</v>
      </c>
      <c r="Z2303" s="9">
        <v>71.254192978407744</v>
      </c>
      <c r="AA2303" s="3">
        <v>3.3</v>
      </c>
      <c r="AB2303" s="3">
        <v>6.6</v>
      </c>
      <c r="AC2303" s="3">
        <v>9.9</v>
      </c>
      <c r="AD2303" s="3">
        <v>7.5099999999999989</v>
      </c>
      <c r="AE2303" s="3">
        <v>4.5</v>
      </c>
      <c r="AF2303" s="3">
        <v>8.1165815995277821</v>
      </c>
      <c r="AG2303" s="3">
        <v>6.3082907997638911</v>
      </c>
      <c r="AH2303" s="3">
        <v>10</v>
      </c>
      <c r="AI2303" s="3"/>
      <c r="AJ2303" s="3"/>
      <c r="AK2303" s="3">
        <v>5</v>
      </c>
      <c r="AL2303" s="3">
        <v>5</v>
      </c>
      <c r="AM2303" s="9">
        <v>72.045726999409723</v>
      </c>
      <c r="AN2303" s="3">
        <v>10</v>
      </c>
      <c r="AO2303" s="3">
        <v>8.3351036436574333</v>
      </c>
      <c r="AP2303" s="3">
        <v>10</v>
      </c>
      <c r="AQ2303" s="3">
        <v>9.4450345478858111</v>
      </c>
      <c r="AR2303" s="3">
        <v>6.7</v>
      </c>
      <c r="AS2303" s="3">
        <v>2</v>
      </c>
      <c r="AT2303" s="3">
        <v>2.5</v>
      </c>
      <c r="AU2303" s="3">
        <v>8</v>
      </c>
      <c r="AV2303" s="3">
        <v>6.3844566375396186</v>
      </c>
      <c r="AW2303" s="3">
        <v>3</v>
      </c>
      <c r="AX2303" s="3">
        <v>4.7640761062566028</v>
      </c>
      <c r="AY2303" s="3">
        <v>4</v>
      </c>
      <c r="AZ2303" s="3">
        <v>3</v>
      </c>
      <c r="BA2303" s="3">
        <v>9.1612233141892361</v>
      </c>
      <c r="BB2303" s="3">
        <v>3</v>
      </c>
      <c r="BC2303" s="3">
        <v>4.5511260610761815</v>
      </c>
      <c r="BD2303" s="3">
        <v>5.8301305539745911</v>
      </c>
      <c r="BE2303" s="3">
        <v>4.9237466548733346</v>
      </c>
      <c r="BF2303" s="9">
        <v>63.776191030052487</v>
      </c>
      <c r="BG2303" s="13">
        <v>62.952428822429326</v>
      </c>
    </row>
    <row r="2304" spans="1:59">
      <c r="A2304" s="1">
        <v>2005</v>
      </c>
      <c r="B2304" s="3" t="s">
        <v>131</v>
      </c>
      <c r="C2304" s="3" t="str">
        <f>VLOOKUP(E2304,[1]region!$A:$B,2,FALSE)</f>
        <v>FI</v>
      </c>
      <c r="D2304" s="3" t="s">
        <v>132</v>
      </c>
      <c r="E2304" s="3" t="str">
        <f>IFERROR(VLOOKUP(D2304,[2]Sheet1!$C:$D,2,FALSE),D2304)</f>
        <v>Finland</v>
      </c>
      <c r="F2304" s="3">
        <v>11.67131163495041</v>
      </c>
      <c r="G2304" s="3">
        <v>1.0513281028452595</v>
      </c>
      <c r="H2304" s="3">
        <v>14.664999999999999</v>
      </c>
      <c r="I2304" s="3">
        <v>15</v>
      </c>
      <c r="J2304" s="3">
        <v>26</v>
      </c>
      <c r="K2304" s="9">
        <v>44.690324372723261</v>
      </c>
      <c r="L2304" s="3">
        <v>1.6634793755980861</v>
      </c>
      <c r="M2304" s="3">
        <v>2.6847826086956523</v>
      </c>
      <c r="N2304" s="3">
        <v>2.6403183683333338</v>
      </c>
      <c r="O2304" s="3">
        <v>3.33</v>
      </c>
      <c r="P2304" s="3"/>
      <c r="Q2304" s="3">
        <v>2.3740000000000001</v>
      </c>
      <c r="R2304" s="3">
        <v>4.433022875217457</v>
      </c>
      <c r="S2304" s="3"/>
      <c r="T2304" s="3"/>
      <c r="U2304" s="9">
        <v>90.665071186636723</v>
      </c>
      <c r="V2304" s="3">
        <v>4.9631791321047114</v>
      </c>
      <c r="W2304" s="3">
        <v>1.3087994898862931</v>
      </c>
      <c r="X2304" s="3">
        <v>0.86105922947810098</v>
      </c>
      <c r="Y2304" s="3">
        <v>10</v>
      </c>
      <c r="Z2304" s="9">
        <v>95.779081329322295</v>
      </c>
      <c r="AA2304" s="3">
        <v>0.62</v>
      </c>
      <c r="AB2304" s="3">
        <v>2.7</v>
      </c>
      <c r="AC2304" s="3">
        <v>9.6660000000000004</v>
      </c>
      <c r="AD2304" s="3">
        <v>8.3934222222222221</v>
      </c>
      <c r="AE2304" s="3">
        <v>8.7234042553191493</v>
      </c>
      <c r="AF2304" s="3">
        <v>8.994303671612176</v>
      </c>
      <c r="AG2304" s="3">
        <v>8.8588539634656627</v>
      </c>
      <c r="AH2304" s="3">
        <v>10</v>
      </c>
      <c r="AI2304" s="3">
        <v>8.2258865248226947</v>
      </c>
      <c r="AJ2304" s="3">
        <v>3.8461538461538463</v>
      </c>
      <c r="AK2304" s="3">
        <v>6.4</v>
      </c>
      <c r="AL2304" s="3">
        <v>6.1573467903255148</v>
      </c>
      <c r="AM2304" s="9">
        <v>83.524057440033488</v>
      </c>
      <c r="AN2304" s="3">
        <v>10</v>
      </c>
      <c r="AO2304" s="3">
        <v>10</v>
      </c>
      <c r="AP2304" s="3">
        <v>10</v>
      </c>
      <c r="AQ2304" s="3">
        <v>10</v>
      </c>
      <c r="AR2304" s="3">
        <v>5.6</v>
      </c>
      <c r="AS2304" s="3">
        <v>3.7908496732026142</v>
      </c>
      <c r="AT2304" s="3">
        <v>3.0718954248366015</v>
      </c>
      <c r="AU2304" s="3">
        <v>6</v>
      </c>
      <c r="AV2304" s="3">
        <v>7.5896377583597463</v>
      </c>
      <c r="AW2304" s="3">
        <v>3</v>
      </c>
      <c r="AX2304" s="3">
        <v>4.8420638093998267</v>
      </c>
      <c r="AY2304" s="3">
        <v>6.4236111111111116</v>
      </c>
      <c r="AZ2304" s="3">
        <v>9.9439775910364148</v>
      </c>
      <c r="BA2304" s="3">
        <v>9.4513663358528444</v>
      </c>
      <c r="BB2304" s="3">
        <v>9.4117647058823533</v>
      </c>
      <c r="BC2304" s="3">
        <v>9.7574874807629239</v>
      </c>
      <c r="BD2304" s="3">
        <v>6.9846911801590448</v>
      </c>
      <c r="BE2304" s="3">
        <v>8.6621497341341165</v>
      </c>
      <c r="BF2304" s="9">
        <v>78.347378478446473</v>
      </c>
      <c r="BG2304" s="13">
        <v>78.601182561432438</v>
      </c>
    </row>
    <row r="2305" spans="1:59">
      <c r="A2305" s="1">
        <v>2015</v>
      </c>
      <c r="B2305" s="3" t="s">
        <v>270</v>
      </c>
      <c r="C2305" s="3" t="str">
        <f>VLOOKUP(E2305,[1]region!$A:$B,2,FALSE)</f>
        <v>NA</v>
      </c>
      <c r="D2305" s="3" t="s">
        <v>271</v>
      </c>
      <c r="E2305" s="3" t="str">
        <f>IFERROR(VLOOKUP(D2305,[2]Sheet1!$C:$D,2,FALSE),D2305)</f>
        <v>Namibia</v>
      </c>
      <c r="F2305" s="3">
        <v>11.66</v>
      </c>
      <c r="G2305" s="3">
        <v>1.0503122831367113</v>
      </c>
      <c r="H2305" s="3">
        <v>14.65</v>
      </c>
      <c r="I2305" s="3">
        <v>15</v>
      </c>
      <c r="J2305" s="3">
        <v>26</v>
      </c>
      <c r="K2305" s="9">
        <v>64.477809049274853</v>
      </c>
      <c r="L2305" s="3">
        <v>1.6571457834645673</v>
      </c>
      <c r="M2305" s="3">
        <v>2.6787154323596885</v>
      </c>
      <c r="N2305" s="3">
        <v>2.638888756434123</v>
      </c>
      <c r="O2305" s="3">
        <v>3.33</v>
      </c>
      <c r="P2305" s="3"/>
      <c r="Q2305" s="3">
        <v>2.3320185051995166</v>
      </c>
      <c r="R2305" s="3">
        <v>4.433022875217457</v>
      </c>
      <c r="S2305" s="3"/>
      <c r="T2305" s="3"/>
      <c r="U2305" s="9">
        <v>65.111789334217121</v>
      </c>
      <c r="V2305" s="3">
        <v>5.0572690381908147</v>
      </c>
      <c r="W2305" s="3">
        <v>4.3730006489959665</v>
      </c>
      <c r="X2305" s="3">
        <v>3.4057733076113901</v>
      </c>
      <c r="Y2305" s="3">
        <v>0</v>
      </c>
      <c r="Z2305" s="9">
        <v>66.395478178102934</v>
      </c>
      <c r="AA2305" s="3">
        <v>10.57</v>
      </c>
      <c r="AB2305" s="3">
        <v>7.6</v>
      </c>
      <c r="AC2305" s="3">
        <v>11.4</v>
      </c>
      <c r="AD2305" s="3">
        <v>5.6244444444444452</v>
      </c>
      <c r="AE2305" s="3">
        <v>6.0481041708802863</v>
      </c>
      <c r="AF2305" s="3">
        <v>5.2692634149147244</v>
      </c>
      <c r="AG2305" s="3">
        <v>5.6586837928975058</v>
      </c>
      <c r="AH2305" s="3">
        <v>10</v>
      </c>
      <c r="AI2305" s="3">
        <v>6.2924944754519494</v>
      </c>
      <c r="AJ2305" s="3">
        <v>0.76923076923076927</v>
      </c>
      <c r="AK2305" s="3">
        <v>5.752533348389135</v>
      </c>
      <c r="AL2305" s="3">
        <v>4.2714195310239509</v>
      </c>
      <c r="AM2305" s="9">
        <v>63.886369420914761</v>
      </c>
      <c r="AN2305" s="3">
        <v>10</v>
      </c>
      <c r="AO2305" s="3">
        <v>7.0019999999999989</v>
      </c>
      <c r="AP2305" s="3">
        <v>10</v>
      </c>
      <c r="AQ2305" s="3">
        <v>9.0006666666666657</v>
      </c>
      <c r="AR2305" s="3">
        <v>10</v>
      </c>
      <c r="AS2305" s="3">
        <v>4.2780110127006488</v>
      </c>
      <c r="AT2305" s="3">
        <v>5.880434077679463</v>
      </c>
      <c r="AU2305" s="3">
        <v>10</v>
      </c>
      <c r="AV2305" s="3">
        <v>8.2732124260262339</v>
      </c>
      <c r="AW2305" s="3">
        <v>10</v>
      </c>
      <c r="AX2305" s="3">
        <v>8.0719429194010583</v>
      </c>
      <c r="AY2305" s="3">
        <v>4.9630978372361927</v>
      </c>
      <c r="AZ2305" s="3">
        <v>5.7777777777777786</v>
      </c>
      <c r="BA2305" s="3">
        <v>7.7661075392479164</v>
      </c>
      <c r="BB2305" s="3">
        <v>4.3629251086633971</v>
      </c>
      <c r="BC2305" s="3">
        <v>8.6840848617988442</v>
      </c>
      <c r="BD2305" s="3">
        <v>6.6147834067213074</v>
      </c>
      <c r="BE2305" s="3">
        <v>6.3614627552409067</v>
      </c>
      <c r="BF2305" s="9">
        <v>78.11357447102877</v>
      </c>
      <c r="BG2305" s="13">
        <v>67.597004090707685</v>
      </c>
    </row>
    <row r="2306" spans="1:59">
      <c r="A2306" s="1">
        <v>2016</v>
      </c>
      <c r="B2306" s="3" t="s">
        <v>270</v>
      </c>
      <c r="C2306" s="3" t="str">
        <f>VLOOKUP(E2306,[1]region!$A:$B,2,FALSE)</f>
        <v>NA</v>
      </c>
      <c r="D2306" s="3" t="s">
        <v>271</v>
      </c>
      <c r="E2306" s="3" t="str">
        <f>IFERROR(VLOOKUP(D2306,[2]Sheet1!$C:$D,2,FALSE),D2306)</f>
        <v>Namibia</v>
      </c>
      <c r="F2306" s="3">
        <v>11.6505731180506</v>
      </c>
      <c r="G2306" s="3">
        <v>1.0393340374210061</v>
      </c>
      <c r="H2306" s="3">
        <v>14.64</v>
      </c>
      <c r="I2306" s="3">
        <v>15</v>
      </c>
      <c r="J2306" s="3">
        <v>26</v>
      </c>
      <c r="K2306" s="9">
        <v>64.477809049274853</v>
      </c>
      <c r="L2306" s="3">
        <v>1.6552813695926294</v>
      </c>
      <c r="M2306" s="3">
        <v>2.6785714285714284</v>
      </c>
      <c r="N2306" s="3">
        <v>2.6366665363311776</v>
      </c>
      <c r="O2306" s="3">
        <v>3.3</v>
      </c>
      <c r="P2306" s="3"/>
      <c r="Q2306" s="3">
        <v>2.3320185051995166</v>
      </c>
      <c r="R2306" s="3">
        <v>4.433022875217457</v>
      </c>
      <c r="S2306" s="3"/>
      <c r="T2306" s="3"/>
      <c r="U2306" s="9">
        <v>65.111789334217121</v>
      </c>
      <c r="V2306" s="3">
        <v>5.0572690381908147</v>
      </c>
      <c r="W2306" s="3">
        <v>4.3730006489959665</v>
      </c>
      <c r="X2306" s="3">
        <v>3.4057733076113901</v>
      </c>
      <c r="Y2306" s="3">
        <v>0</v>
      </c>
      <c r="Z2306" s="9">
        <v>66.395478178102934</v>
      </c>
      <c r="AA2306" s="3">
        <v>10.57</v>
      </c>
      <c r="AB2306" s="3">
        <v>7.6</v>
      </c>
      <c r="AC2306" s="3">
        <v>11.4</v>
      </c>
      <c r="AD2306" s="3">
        <v>5.6244444444444452</v>
      </c>
      <c r="AE2306" s="3">
        <v>6.0481041708802863</v>
      </c>
      <c r="AF2306" s="3">
        <v>5.2692634149147244</v>
      </c>
      <c r="AG2306" s="3">
        <v>5.6586837928975058</v>
      </c>
      <c r="AH2306" s="3">
        <v>10</v>
      </c>
      <c r="AI2306" s="3">
        <v>6.2924944754519494</v>
      </c>
      <c r="AJ2306" s="3">
        <v>0.76923076923076927</v>
      </c>
      <c r="AK2306" s="3">
        <v>5.752533348389135</v>
      </c>
      <c r="AL2306" s="3">
        <v>4.2714195310239509</v>
      </c>
      <c r="AM2306" s="9">
        <v>63.886369420914761</v>
      </c>
      <c r="AN2306" s="3">
        <v>10</v>
      </c>
      <c r="AO2306" s="3">
        <v>7.0019999999999989</v>
      </c>
      <c r="AP2306" s="3">
        <v>10</v>
      </c>
      <c r="AQ2306" s="3">
        <v>9.0006666666666657</v>
      </c>
      <c r="AR2306" s="3">
        <v>10</v>
      </c>
      <c r="AS2306" s="3">
        <v>4.2780110127006488</v>
      </c>
      <c r="AT2306" s="3">
        <v>5.880434077679463</v>
      </c>
      <c r="AU2306" s="3">
        <v>10</v>
      </c>
      <c r="AV2306" s="3">
        <v>8.2732124260262339</v>
      </c>
      <c r="AW2306" s="3">
        <v>10</v>
      </c>
      <c r="AX2306" s="3">
        <v>8.0719429194010583</v>
      </c>
      <c r="AY2306" s="3">
        <v>4.9630978372361927</v>
      </c>
      <c r="AZ2306" s="3">
        <v>5.7777777777777786</v>
      </c>
      <c r="BA2306" s="3">
        <v>7.7661075392479164</v>
      </c>
      <c r="BB2306" s="3">
        <v>4.3629251086633971</v>
      </c>
      <c r="BC2306" s="3">
        <v>8.6840848617988442</v>
      </c>
      <c r="BD2306" s="3">
        <v>6.6147834067213074</v>
      </c>
      <c r="BE2306" s="3">
        <v>6.3614627552409067</v>
      </c>
      <c r="BF2306" s="9">
        <v>78.11357447102877</v>
      </c>
      <c r="BG2306" s="13">
        <v>67.597004090707685</v>
      </c>
    </row>
    <row r="2307" spans="1:59">
      <c r="A2307" s="1">
        <v>2017</v>
      </c>
      <c r="B2307" s="3" t="s">
        <v>270</v>
      </c>
      <c r="C2307" s="3" t="str">
        <f>VLOOKUP(E2307,[1]region!$A:$B,2,FALSE)</f>
        <v>NA</v>
      </c>
      <c r="D2307" s="3" t="s">
        <v>271</v>
      </c>
      <c r="E2307" s="3" t="str">
        <f>IFERROR(VLOOKUP(D2307,[2]Sheet1!$C:$D,2,FALSE),D2307)</f>
        <v>Namibia</v>
      </c>
      <c r="F2307" s="3">
        <v>11.65</v>
      </c>
      <c r="G2307" s="3">
        <v>1.0330680814234812</v>
      </c>
      <c r="H2307" s="3">
        <v>14.62</v>
      </c>
      <c r="I2307" s="3">
        <v>14</v>
      </c>
      <c r="J2307" s="3">
        <v>26</v>
      </c>
      <c r="K2307" s="9">
        <v>64.477809049274853</v>
      </c>
      <c r="L2307" s="3">
        <v>1.6552813695926294</v>
      </c>
      <c r="M2307" s="3">
        <v>2.6754839147495701</v>
      </c>
      <c r="N2307" s="3">
        <v>2.6366665363311776</v>
      </c>
      <c r="O2307" s="3">
        <v>3.3</v>
      </c>
      <c r="P2307" s="3"/>
      <c r="Q2307" s="3">
        <v>2.3320185051995166</v>
      </c>
      <c r="R2307" s="3">
        <v>4.4219627068161449</v>
      </c>
      <c r="S2307" s="3"/>
      <c r="T2307" s="3"/>
      <c r="U2307" s="9">
        <v>65.111789334217121</v>
      </c>
      <c r="V2307" s="3">
        <v>5.0572690381908147</v>
      </c>
      <c r="W2307" s="3">
        <v>4.3730006489959665</v>
      </c>
      <c r="X2307" s="3">
        <v>3.4057733076113901</v>
      </c>
      <c r="Y2307" s="3">
        <v>0</v>
      </c>
      <c r="Z2307" s="9">
        <v>66.395478178102934</v>
      </c>
      <c r="AA2307" s="3">
        <v>10.57</v>
      </c>
      <c r="AB2307" s="3">
        <v>7.6</v>
      </c>
      <c r="AC2307" s="3">
        <v>11.4</v>
      </c>
      <c r="AD2307" s="3">
        <v>5.6244444444444452</v>
      </c>
      <c r="AE2307" s="3">
        <v>6.0481041708802863</v>
      </c>
      <c r="AF2307" s="3">
        <v>5.2692634149147244</v>
      </c>
      <c r="AG2307" s="3">
        <v>5.6586837928975058</v>
      </c>
      <c r="AH2307" s="3">
        <v>10</v>
      </c>
      <c r="AI2307" s="3">
        <v>6.2924944754519494</v>
      </c>
      <c r="AJ2307" s="3">
        <v>0.76923076923076927</v>
      </c>
      <c r="AK2307" s="3">
        <v>5.752533348389135</v>
      </c>
      <c r="AL2307" s="3">
        <v>4.2714195310239509</v>
      </c>
      <c r="AM2307" s="9">
        <v>63.886369420914761</v>
      </c>
      <c r="AN2307" s="3">
        <v>10</v>
      </c>
      <c r="AO2307" s="3">
        <v>7.0019999999999989</v>
      </c>
      <c r="AP2307" s="3">
        <v>10</v>
      </c>
      <c r="AQ2307" s="3">
        <v>9.0006666666666657</v>
      </c>
      <c r="AR2307" s="3">
        <v>10</v>
      </c>
      <c r="AS2307" s="3">
        <v>4.2780110127006488</v>
      </c>
      <c r="AT2307" s="3">
        <v>5.880434077679463</v>
      </c>
      <c r="AU2307" s="3">
        <v>10</v>
      </c>
      <c r="AV2307" s="3">
        <v>8.2732124260262339</v>
      </c>
      <c r="AW2307" s="3">
        <v>10</v>
      </c>
      <c r="AX2307" s="3">
        <v>8.0719429194010583</v>
      </c>
      <c r="AY2307" s="3">
        <v>4.9630978372361927</v>
      </c>
      <c r="AZ2307" s="3">
        <v>5.7777777777777786</v>
      </c>
      <c r="BA2307" s="3">
        <v>7.7661075392479164</v>
      </c>
      <c r="BB2307" s="3">
        <v>4.3629251086633971</v>
      </c>
      <c r="BC2307" s="3">
        <v>8.6840848617988442</v>
      </c>
      <c r="BD2307" s="3">
        <v>6.6147834067213074</v>
      </c>
      <c r="BE2307" s="3">
        <v>6.3614627552409067</v>
      </c>
      <c r="BF2307" s="9">
        <v>78.11357447102877</v>
      </c>
      <c r="BG2307" s="13">
        <v>67.597004090707685</v>
      </c>
    </row>
    <row r="2308" spans="1:59">
      <c r="A2308" s="1">
        <v>2010</v>
      </c>
      <c r="B2308" s="3" t="s">
        <v>113</v>
      </c>
      <c r="C2308" s="3" t="str">
        <f>VLOOKUP(E2308,[1]region!$A:$B,2,FALSE)</f>
        <v>CZ</v>
      </c>
      <c r="D2308" s="3" t="s">
        <v>114</v>
      </c>
      <c r="E2308" s="3" t="str">
        <f>IFERROR(VLOOKUP(D2308,[2]Sheet1!$C:$D,2,FALSE),D2308)</f>
        <v>Czech Republic</v>
      </c>
      <c r="F2308" s="3">
        <v>11.65</v>
      </c>
      <c r="G2308" s="3">
        <v>1.03</v>
      </c>
      <c r="H2308" s="3">
        <v>14.61</v>
      </c>
      <c r="I2308" s="3">
        <v>14</v>
      </c>
      <c r="J2308" s="3">
        <v>26</v>
      </c>
      <c r="K2308" s="9">
        <v>52.096008975797403</v>
      </c>
      <c r="L2308" s="3">
        <v>1.6552813695926294</v>
      </c>
      <c r="M2308" s="3">
        <v>2.6754385964912282</v>
      </c>
      <c r="N2308" s="3">
        <v>2.6366665363311776</v>
      </c>
      <c r="O2308" s="3">
        <v>3.3</v>
      </c>
      <c r="P2308" s="3"/>
      <c r="Q2308" s="3">
        <v>2.3022003966015929</v>
      </c>
      <c r="R2308" s="3">
        <v>4.3763251627392021</v>
      </c>
      <c r="S2308" s="3"/>
      <c r="T2308" s="3"/>
      <c r="U2308" s="9">
        <v>60.439730475879813</v>
      </c>
      <c r="V2308" s="3">
        <v>5.998326205648663</v>
      </c>
      <c r="W2308" s="3">
        <v>1.8024555361748553</v>
      </c>
      <c r="X2308" s="3">
        <v>1.4087179243938699</v>
      </c>
      <c r="Y2308" s="3">
        <v>10</v>
      </c>
      <c r="Z2308" s="9">
        <v>94.494022398803864</v>
      </c>
      <c r="AA2308" s="3">
        <v>0.55138600000000004</v>
      </c>
      <c r="AB2308" s="3">
        <v>5.0999999999999996</v>
      </c>
      <c r="AC2308" s="3">
        <v>8.9759999999999991</v>
      </c>
      <c r="AD2308" s="3">
        <v>8.3406697777777783</v>
      </c>
      <c r="AE2308" s="3">
        <v>7.2880112121212139</v>
      </c>
      <c r="AF2308" s="3">
        <v>7.4903885572415376</v>
      </c>
      <c r="AG2308" s="3">
        <v>7.3891998846813758</v>
      </c>
      <c r="AH2308" s="3">
        <v>10</v>
      </c>
      <c r="AI2308" s="3">
        <v>6.8029740021645013</v>
      </c>
      <c r="AJ2308" s="3">
        <v>3.0769230769230771</v>
      </c>
      <c r="AK2308" s="3">
        <v>6.4162871962801891</v>
      </c>
      <c r="AL2308" s="3">
        <v>5.4320614251225896</v>
      </c>
      <c r="AM2308" s="9">
        <v>77.904827718954365</v>
      </c>
      <c r="AN2308" s="3">
        <v>10</v>
      </c>
      <c r="AO2308" s="3">
        <v>7.9763084876614272</v>
      </c>
      <c r="AP2308" s="3">
        <v>10</v>
      </c>
      <c r="AQ2308" s="3">
        <v>9.3254361625538085</v>
      </c>
      <c r="AR2308" s="3">
        <v>6.666666666666667</v>
      </c>
      <c r="AS2308" s="3">
        <v>3.587256038961038</v>
      </c>
      <c r="AT2308" s="3">
        <v>6.9723713809523815</v>
      </c>
      <c r="AU2308" s="3">
        <v>10</v>
      </c>
      <c r="AV2308" s="3">
        <v>7.7551761538341033</v>
      </c>
      <c r="AW2308" s="3">
        <v>10</v>
      </c>
      <c r="AX2308" s="3">
        <v>7.4969117067356983</v>
      </c>
      <c r="AY2308" s="3">
        <v>2.7022506277056273</v>
      </c>
      <c r="AZ2308" s="3">
        <v>7.4242424242424239</v>
      </c>
      <c r="BA2308" s="3">
        <v>9.1707819505594248</v>
      </c>
      <c r="BB2308" s="3">
        <v>4.1566935905998763</v>
      </c>
      <c r="BC2308" s="3">
        <v>8.9426033221339054</v>
      </c>
      <c r="BD2308" s="3">
        <v>3.7564051574296959</v>
      </c>
      <c r="BE2308" s="3">
        <v>6.025496178778492</v>
      </c>
      <c r="BF2308" s="9">
        <v>76.159480160226678</v>
      </c>
      <c r="BG2308" s="13">
        <v>72.218813945932425</v>
      </c>
    </row>
    <row r="2309" spans="1:59">
      <c r="A2309" s="1">
        <v>2008</v>
      </c>
      <c r="B2309" s="3" t="s">
        <v>131</v>
      </c>
      <c r="C2309" s="3" t="str">
        <f>VLOOKUP(E2309,[1]region!$A:$B,2,FALSE)</f>
        <v>FI</v>
      </c>
      <c r="D2309" s="3" t="s">
        <v>132</v>
      </c>
      <c r="E2309" s="3" t="str">
        <f>IFERROR(VLOOKUP(D2309,[2]Sheet1!$C:$D,2,FALSE),D2309)</f>
        <v>Finland</v>
      </c>
      <c r="F2309" s="3">
        <v>11.65</v>
      </c>
      <c r="G2309" s="3">
        <v>1.03</v>
      </c>
      <c r="H2309" s="3">
        <v>14.600730267318461</v>
      </c>
      <c r="I2309" s="3">
        <v>14</v>
      </c>
      <c r="J2309" s="3">
        <v>26</v>
      </c>
      <c r="K2309" s="9">
        <v>51.545339798044552</v>
      </c>
      <c r="L2309" s="3">
        <v>1.6504474128787883</v>
      </c>
      <c r="M2309" s="3">
        <v>2.6725854700854694</v>
      </c>
      <c r="N2309" s="3">
        <v>2.6361655773420485</v>
      </c>
      <c r="O2309" s="3">
        <v>3.3</v>
      </c>
      <c r="P2309" s="3"/>
      <c r="Q2309" s="3">
        <v>2.3022003966015929</v>
      </c>
      <c r="R2309" s="3">
        <v>4.3643884807591835</v>
      </c>
      <c r="S2309" s="3"/>
      <c r="T2309" s="3"/>
      <c r="U2309" s="9">
        <v>87.985861142519042</v>
      </c>
      <c r="V2309" s="3">
        <v>4.4276217404251472</v>
      </c>
      <c r="W2309" s="3">
        <v>1.091694971430573</v>
      </c>
      <c r="X2309" s="3">
        <v>4.0659516567949368</v>
      </c>
      <c r="Y2309" s="3">
        <v>10</v>
      </c>
      <c r="Z2309" s="9">
        <v>94.661518329959392</v>
      </c>
      <c r="AA2309" s="3">
        <v>0.59</v>
      </c>
      <c r="AB2309" s="3">
        <v>5.6</v>
      </c>
      <c r="AC2309" s="3">
        <v>10.98</v>
      </c>
      <c r="AD2309" s="3">
        <v>8.0315555555555562</v>
      </c>
      <c r="AE2309" s="3">
        <v>8.1304594237288139</v>
      </c>
      <c r="AF2309" s="3">
        <v>8.994303671612176</v>
      </c>
      <c r="AG2309" s="3">
        <v>8.5623815476704941</v>
      </c>
      <c r="AH2309" s="3">
        <v>10</v>
      </c>
      <c r="AI2309" s="3">
        <v>8.3201070967514124</v>
      </c>
      <c r="AJ2309" s="3">
        <v>3.0769230769230771</v>
      </c>
      <c r="AK2309" s="3">
        <v>6.4162871962801891</v>
      </c>
      <c r="AL2309" s="3">
        <v>5.9377724566515591</v>
      </c>
      <c r="AM2309" s="9">
        <v>81.32927389969403</v>
      </c>
      <c r="AN2309" s="3">
        <v>10</v>
      </c>
      <c r="AO2309" s="3">
        <v>9.5130554204683531</v>
      </c>
      <c r="AP2309" s="3">
        <v>10</v>
      </c>
      <c r="AQ2309" s="3">
        <v>9.8376851401561183</v>
      </c>
      <c r="AR2309" s="3">
        <v>5.6</v>
      </c>
      <c r="AS2309" s="3">
        <v>4.4912194957627118</v>
      </c>
      <c r="AT2309" s="3">
        <v>3.706091275423729</v>
      </c>
      <c r="AU2309" s="3">
        <v>6</v>
      </c>
      <c r="AV2309" s="3">
        <v>7.5896377583597463</v>
      </c>
      <c r="AW2309" s="3">
        <v>3</v>
      </c>
      <c r="AX2309" s="3">
        <v>5.0644914215910308</v>
      </c>
      <c r="AY2309" s="3">
        <v>5.4538134138418082</v>
      </c>
      <c r="AZ2309" s="3">
        <v>3.7908496732026142</v>
      </c>
      <c r="BA2309" s="3">
        <v>9.5187093462264976</v>
      </c>
      <c r="BB2309" s="3">
        <v>9.3394049512711845</v>
      </c>
      <c r="BC2309" s="3">
        <v>9.7833675481143434</v>
      </c>
      <c r="BD2309" s="3">
        <v>7.2761336683221112</v>
      </c>
      <c r="BE2309" s="3">
        <v>7.5270464334964267</v>
      </c>
      <c r="BF2309" s="9">
        <v>74.76407665081193</v>
      </c>
      <c r="BG2309" s="13">
        <v>78.057213964205786</v>
      </c>
    </row>
    <row r="2310" spans="1:59">
      <c r="A2310" s="1">
        <v>2001</v>
      </c>
      <c r="B2310" s="3" t="s">
        <v>113</v>
      </c>
      <c r="C2310" s="3" t="str">
        <f>VLOOKUP(E2310,[1]region!$A:$B,2,FALSE)</f>
        <v>CZ</v>
      </c>
      <c r="D2310" s="3" t="s">
        <v>114</v>
      </c>
      <c r="E2310" s="3" t="str">
        <f>IFERROR(VLOOKUP(D2310,[2]Sheet1!$C:$D,2,FALSE),D2310)</f>
        <v>Czech Republic</v>
      </c>
      <c r="F2310" s="3">
        <v>11.64</v>
      </c>
      <c r="G2310" s="3">
        <v>1.0289999999999999</v>
      </c>
      <c r="H2310" s="3">
        <v>14.600730267318461</v>
      </c>
      <c r="I2310" s="3">
        <v>14</v>
      </c>
      <c r="J2310" s="3">
        <v>26</v>
      </c>
      <c r="K2310" s="9">
        <v>47.231029229543182</v>
      </c>
      <c r="L2310" s="3">
        <v>1.6251539433106577</v>
      </c>
      <c r="M2310" s="3">
        <v>2.6718149999999996</v>
      </c>
      <c r="N2310" s="3">
        <v>2.6330312400000007</v>
      </c>
      <c r="O2310" s="3">
        <v>3.3</v>
      </c>
      <c r="P2310" s="3"/>
      <c r="Q2310" s="3">
        <v>2.3022003966015929</v>
      </c>
      <c r="R2310" s="3">
        <v>4.3425775254321</v>
      </c>
      <c r="S2310" s="3"/>
      <c r="T2310" s="3"/>
      <c r="U2310" s="9">
        <v>60.119089719538472</v>
      </c>
      <c r="V2310" s="3">
        <v>5.1364534775097503</v>
      </c>
      <c r="W2310" s="3">
        <v>3.7562310323500698</v>
      </c>
      <c r="X2310" s="3">
        <v>4.7058116473340199</v>
      </c>
      <c r="Y2310" s="3">
        <v>10</v>
      </c>
      <c r="Z2310" s="9">
        <v>91.322636405228053</v>
      </c>
      <c r="AA2310" s="3">
        <v>0.32</v>
      </c>
      <c r="AB2310" s="3">
        <v>6.5</v>
      </c>
      <c r="AC2310" s="3">
        <v>9.3000000000000007</v>
      </c>
      <c r="AD2310" s="3">
        <v>8.2555555555555546</v>
      </c>
      <c r="AE2310" s="3">
        <v>6.3978497187296544</v>
      </c>
      <c r="AF2310" s="3">
        <v>8.6666666666666679</v>
      </c>
      <c r="AG2310" s="3">
        <v>7.6989248891671496</v>
      </c>
      <c r="AH2310" s="3">
        <v>10</v>
      </c>
      <c r="AI2310" s="3">
        <v>7.9157400000000004</v>
      </c>
      <c r="AJ2310" s="3">
        <v>6.1538461538461542</v>
      </c>
      <c r="AK2310" s="3"/>
      <c r="AL2310" s="3">
        <v>7.0347930769230773</v>
      </c>
      <c r="AM2310" s="9">
        <v>82.473183804114456</v>
      </c>
      <c r="AN2310" s="3">
        <v>5</v>
      </c>
      <c r="AO2310" s="3">
        <v>8.6819902729398475</v>
      </c>
      <c r="AP2310" s="3">
        <v>10</v>
      </c>
      <c r="AQ2310" s="3">
        <v>7.8939967576466161</v>
      </c>
      <c r="AR2310" s="3">
        <v>5.091685</v>
      </c>
      <c r="AS2310" s="3">
        <v>6.3043475151062012</v>
      </c>
      <c r="AT2310" s="3">
        <v>7.4242424964904785</v>
      </c>
      <c r="AU2310" s="3">
        <v>5.01</v>
      </c>
      <c r="AV2310" s="3">
        <v>7.9604627186120922</v>
      </c>
      <c r="AW2310" s="3">
        <v>3</v>
      </c>
      <c r="AX2310" s="3">
        <v>5.7984562883681283</v>
      </c>
      <c r="AY2310" s="3">
        <v>2.6666665077209473</v>
      </c>
      <c r="AZ2310" s="3">
        <v>6</v>
      </c>
      <c r="BA2310" s="3">
        <v>8.4599973177068506</v>
      </c>
      <c r="BB2310" s="3">
        <v>5.0753316425141835</v>
      </c>
      <c r="BC2310" s="3"/>
      <c r="BD2310" s="3">
        <v>0</v>
      </c>
      <c r="BE2310" s="3">
        <v>4.4403990935883959</v>
      </c>
      <c r="BF2310" s="9">
        <v>60.442840465343799</v>
      </c>
      <c r="BG2310" s="13">
        <v>68.317755924753598</v>
      </c>
    </row>
    <row r="2311" spans="1:59">
      <c r="A2311" s="1">
        <v>2008</v>
      </c>
      <c r="B2311" s="3" t="s">
        <v>5</v>
      </c>
      <c r="C2311" s="3" t="str">
        <f>VLOOKUP(E2311,[1]region!$A:$B,2,FALSE)</f>
        <v>AO</v>
      </c>
      <c r="D2311" s="3" t="s">
        <v>6</v>
      </c>
      <c r="E2311" s="3" t="str">
        <f>IFERROR(VLOOKUP(D2311,[2]Sheet1!$C:$D,2,FALSE),D2311)</f>
        <v>Angola</v>
      </c>
      <c r="F2311" s="3">
        <v>11.63</v>
      </c>
      <c r="G2311" s="3">
        <v>1.02</v>
      </c>
      <c r="H2311" s="3">
        <v>14.600730267318461</v>
      </c>
      <c r="I2311" s="3">
        <v>14</v>
      </c>
      <c r="J2311" s="3">
        <v>26</v>
      </c>
      <c r="K2311" s="9">
        <v>39.705882352941174</v>
      </c>
      <c r="L2311" s="3">
        <v>1.6197372700000001</v>
      </c>
      <c r="M2311" s="3">
        <v>2.6666666666666665</v>
      </c>
      <c r="N2311" s="3">
        <v>2.6147594994252872</v>
      </c>
      <c r="O2311" s="3">
        <v>3.2</v>
      </c>
      <c r="P2311" s="3"/>
      <c r="Q2311" s="3">
        <v>2.3022003966015929</v>
      </c>
      <c r="R2311" s="3">
        <v>4.3425775254321</v>
      </c>
      <c r="S2311" s="3"/>
      <c r="T2311" s="3"/>
      <c r="U2311" s="9">
        <v>33.421531852463254</v>
      </c>
      <c r="V2311" s="3">
        <v>33.226180325253615</v>
      </c>
      <c r="W2311" s="3">
        <v>14.321689252067433</v>
      </c>
      <c r="X2311" s="3">
        <v>12.473713407833515</v>
      </c>
      <c r="Y2311" s="3">
        <v>5</v>
      </c>
      <c r="Z2311" s="9">
        <v>50.328363881389002</v>
      </c>
      <c r="AA2311" s="3">
        <v>1.28</v>
      </c>
      <c r="AB2311" s="3">
        <v>7.3</v>
      </c>
      <c r="AC2311" s="3">
        <v>6.72</v>
      </c>
      <c r="AD2311" s="3">
        <v>8.3328888888888901</v>
      </c>
      <c r="AE2311" s="3" t="s">
        <v>2</v>
      </c>
      <c r="AF2311" s="3">
        <v>1.3158038772004144</v>
      </c>
      <c r="AG2311" s="3">
        <v>1.3158038772004144</v>
      </c>
      <c r="AH2311" s="3">
        <v>10</v>
      </c>
      <c r="AI2311" s="3" t="s">
        <v>2</v>
      </c>
      <c r="AJ2311" s="3">
        <v>0.76923076923076927</v>
      </c>
      <c r="AK2311" s="3">
        <v>0</v>
      </c>
      <c r="AL2311" s="3">
        <v>0.38461538461538464</v>
      </c>
      <c r="AM2311" s="9">
        <v>50.083270376761718</v>
      </c>
      <c r="AN2311" s="3">
        <v>5</v>
      </c>
      <c r="AO2311" s="3">
        <v>4.7845217987918316</v>
      </c>
      <c r="AP2311" s="3">
        <v>7</v>
      </c>
      <c r="AQ2311" s="3">
        <v>5.5948405995972772</v>
      </c>
      <c r="AR2311" s="3">
        <v>3.3</v>
      </c>
      <c r="AS2311" s="3" t="s">
        <v>2</v>
      </c>
      <c r="AT2311" s="3" t="s">
        <v>2</v>
      </c>
      <c r="AU2311" s="3">
        <v>4</v>
      </c>
      <c r="AV2311" s="3">
        <v>4.623038076340972</v>
      </c>
      <c r="AW2311" s="3">
        <v>0</v>
      </c>
      <c r="AX2311" s="3">
        <v>2.9807595190852432</v>
      </c>
      <c r="AY2311" s="3" t="s">
        <v>2</v>
      </c>
      <c r="AZ2311" s="3">
        <v>4.3939393939393936</v>
      </c>
      <c r="BA2311" s="3">
        <v>6.1405746063666102</v>
      </c>
      <c r="BB2311" s="3" t="s">
        <v>2</v>
      </c>
      <c r="BC2311" s="3">
        <v>4.4872751856221162</v>
      </c>
      <c r="BD2311" s="3">
        <v>6.9510632007556152</v>
      </c>
      <c r="BE2311" s="3">
        <v>5.4932130966709343</v>
      </c>
      <c r="BF2311" s="9">
        <v>46.896044051178187</v>
      </c>
      <c r="BG2311" s="13">
        <v>44.08701850294667</v>
      </c>
    </row>
    <row r="2312" spans="1:59">
      <c r="A2312" s="1">
        <v>2014</v>
      </c>
      <c r="B2312" s="3" t="s">
        <v>157</v>
      </c>
      <c r="C2312" s="3" t="str">
        <f>VLOOKUP(E2312,[1]region!$A:$B,2,FALSE)</f>
        <v>GA</v>
      </c>
      <c r="D2312" s="3" t="s">
        <v>158</v>
      </c>
      <c r="E2312" s="3" t="str">
        <f>IFERROR(VLOOKUP(D2312,[2]Sheet1!$C:$D,2,FALSE),D2312)</f>
        <v>Gabon</v>
      </c>
      <c r="F2312" s="3">
        <v>11.628745417041808</v>
      </c>
      <c r="G2312" s="3">
        <v>1.02</v>
      </c>
      <c r="H2312" s="3">
        <v>14.600730267318461</v>
      </c>
      <c r="I2312" s="3">
        <v>14</v>
      </c>
      <c r="J2312" s="3">
        <v>26</v>
      </c>
      <c r="K2312" s="9">
        <v>55.552572527648664</v>
      </c>
      <c r="L2312" s="3">
        <v>1.5925925925925923</v>
      </c>
      <c r="M2312" s="3">
        <v>2.6666666666666665</v>
      </c>
      <c r="N2312" s="3">
        <v>2.6147594994252872</v>
      </c>
      <c r="O2312" s="3">
        <v>3.1</v>
      </c>
      <c r="P2312" s="3"/>
      <c r="Q2312" s="3">
        <v>2.3022003966015929</v>
      </c>
      <c r="R2312" s="3">
        <v>4.3425775254321</v>
      </c>
      <c r="S2312" s="3"/>
      <c r="T2312" s="3"/>
      <c r="U2312" s="9">
        <v>38.486155075964959</v>
      </c>
      <c r="V2312" s="3">
        <v>3.9815439136168695</v>
      </c>
      <c r="W2312" s="3">
        <v>10.927262294869172</v>
      </c>
      <c r="X2312" s="3">
        <v>4.6556078913233598</v>
      </c>
      <c r="Y2312" s="3">
        <v>0</v>
      </c>
      <c r="Z2312" s="9">
        <v>59.754161802660718</v>
      </c>
      <c r="AA2312" s="3" t="s">
        <v>2</v>
      </c>
      <c r="AB2312" s="3">
        <v>17.7</v>
      </c>
      <c r="AC2312" s="3">
        <v>9.7349999999999994</v>
      </c>
      <c r="AD2312" s="3">
        <v>6.2829999999999995</v>
      </c>
      <c r="AE2312" s="3">
        <v>5.4785482205422653</v>
      </c>
      <c r="AF2312" s="3">
        <v>3.3041681283814839</v>
      </c>
      <c r="AG2312" s="3">
        <v>4.3913581744618746</v>
      </c>
      <c r="AH2312" s="3">
        <v>10</v>
      </c>
      <c r="AI2312" s="3">
        <v>6.3752101516317508</v>
      </c>
      <c r="AJ2312" s="3">
        <v>1.5384615384615385</v>
      </c>
      <c r="AK2312" s="3">
        <v>0.22125128263035224</v>
      </c>
      <c r="AL2312" s="3">
        <v>2.7116409909078807</v>
      </c>
      <c r="AM2312" s="9">
        <v>58.464997913424384</v>
      </c>
      <c r="AN2312" s="3">
        <v>5</v>
      </c>
      <c r="AO2312" s="3">
        <v>10</v>
      </c>
      <c r="AP2312" s="3">
        <v>9</v>
      </c>
      <c r="AQ2312" s="3">
        <v>8</v>
      </c>
      <c r="AR2312" s="3">
        <v>8.3333333333333339</v>
      </c>
      <c r="AS2312" s="3">
        <v>3.9841527477499188</v>
      </c>
      <c r="AT2312" s="3">
        <v>5.7853017136145688</v>
      </c>
      <c r="AU2312" s="3">
        <v>8</v>
      </c>
      <c r="AV2312" s="3">
        <v>8.4976948106428232</v>
      </c>
      <c r="AW2312" s="3">
        <v>10</v>
      </c>
      <c r="AX2312" s="3">
        <v>7.4334137675567744</v>
      </c>
      <c r="AY2312" s="3">
        <v>3.9068913893266162</v>
      </c>
      <c r="AZ2312" s="3">
        <v>0.6666666666666663</v>
      </c>
      <c r="BA2312" s="3">
        <v>8.2031810916195909</v>
      </c>
      <c r="BB2312" s="3">
        <v>4.2257610420174858</v>
      </c>
      <c r="BC2312" s="3">
        <v>5.5508656772832268</v>
      </c>
      <c r="BD2312" s="3">
        <v>4.5298486837086029</v>
      </c>
      <c r="BE2312" s="3">
        <v>4.5138690917703643</v>
      </c>
      <c r="BF2312" s="9">
        <v>66.490942864423801</v>
      </c>
      <c r="BG2312" s="13">
        <v>55.749766036824511</v>
      </c>
    </row>
    <row r="2313" spans="1:59">
      <c r="A2313" s="1">
        <v>2004</v>
      </c>
      <c r="B2313" s="3" t="s">
        <v>27</v>
      </c>
      <c r="C2313" s="3" t="str">
        <f>VLOOKUP(E2313,[1]region!$A:$B,2,FALSE)</f>
        <v>BE</v>
      </c>
      <c r="D2313" s="3" t="s">
        <v>28</v>
      </c>
      <c r="E2313" s="3" t="str">
        <f>IFERROR(VLOOKUP(D2313,[2]Sheet1!$C:$D,2,FALSE),D2313)</f>
        <v>Belgium</v>
      </c>
      <c r="F2313" s="3">
        <v>11.61</v>
      </c>
      <c r="G2313" s="3">
        <v>1.02</v>
      </c>
      <c r="H2313" s="3">
        <v>14.6</v>
      </c>
      <c r="I2313" s="3">
        <v>14</v>
      </c>
      <c r="J2313" s="3">
        <v>26</v>
      </c>
      <c r="K2313" s="9">
        <v>43.054621291716217</v>
      </c>
      <c r="L2313" s="3">
        <v>1.5909090909090908</v>
      </c>
      <c r="M2313" s="3">
        <v>2.6666666666666665</v>
      </c>
      <c r="N2313" s="3">
        <v>2.6147594994252872</v>
      </c>
      <c r="O2313" s="3">
        <v>3.1</v>
      </c>
      <c r="P2313" s="3"/>
      <c r="Q2313" s="3">
        <v>2.3022003966015929</v>
      </c>
      <c r="R2313" s="3">
        <v>4.3425775254321</v>
      </c>
      <c r="S2313" s="3"/>
      <c r="T2313" s="3"/>
      <c r="U2313" s="9">
        <v>66.943526608107632</v>
      </c>
      <c r="V2313" s="3">
        <v>5.0413206716766412</v>
      </c>
      <c r="W2313" s="3">
        <v>0.28499263466701852</v>
      </c>
      <c r="X2313" s="3">
        <v>2.09193870752802</v>
      </c>
      <c r="Y2313" s="3">
        <v>10</v>
      </c>
      <c r="Z2313" s="9">
        <v>96.148377675730643</v>
      </c>
      <c r="AA2313" s="3">
        <v>0.61</v>
      </c>
      <c r="AB2313" s="3">
        <v>1.8</v>
      </c>
      <c r="AC2313" s="3">
        <v>4.9000000000000004</v>
      </c>
      <c r="AD2313" s="3">
        <v>9.0911111111111111</v>
      </c>
      <c r="AE2313" s="3">
        <v>7.1584699453551917</v>
      </c>
      <c r="AF2313" s="3">
        <v>8.9318596695308283</v>
      </c>
      <c r="AG2313" s="3">
        <v>8.04516480744301</v>
      </c>
      <c r="AH2313" s="3">
        <v>10</v>
      </c>
      <c r="AI2313" s="3">
        <v>7.768817204301075</v>
      </c>
      <c r="AJ2313" s="3">
        <v>8.4615384615384617</v>
      </c>
      <c r="AK2313" s="3"/>
      <c r="AL2313" s="3">
        <v>8.1151778329197679</v>
      </c>
      <c r="AM2313" s="9">
        <v>88.128634378684723</v>
      </c>
      <c r="AN2313" s="3">
        <v>10</v>
      </c>
      <c r="AO2313" s="3">
        <v>9.916537812386796</v>
      </c>
      <c r="AP2313" s="3">
        <v>10</v>
      </c>
      <c r="AQ2313" s="3">
        <v>9.9721792707955981</v>
      </c>
      <c r="AR2313" s="3">
        <v>8.9</v>
      </c>
      <c r="AS2313" s="3">
        <v>2.6344086021505375</v>
      </c>
      <c r="AT2313" s="3">
        <v>3.4139784946236555</v>
      </c>
      <c r="AU2313" s="3">
        <v>6</v>
      </c>
      <c r="AV2313" s="3">
        <v>8.5167001589906128</v>
      </c>
      <c r="AW2313" s="3">
        <v>10</v>
      </c>
      <c r="AX2313" s="3">
        <v>6.5775145426274682</v>
      </c>
      <c r="AY2313" s="3">
        <v>2.0056497175141241</v>
      </c>
      <c r="AZ2313" s="3">
        <v>8.2258064516129021</v>
      </c>
      <c r="BA2313" s="3">
        <v>8.720744283261757</v>
      </c>
      <c r="BB2313" s="3">
        <v>7.3396941808072089</v>
      </c>
      <c r="BC2313" s="3">
        <v>8.0346229182774316</v>
      </c>
      <c r="BD2313" s="3">
        <v>9.3274404119313861</v>
      </c>
      <c r="BE2313" s="3">
        <v>7.2756596605674693</v>
      </c>
      <c r="BF2313" s="9">
        <v>79.417844913301792</v>
      </c>
      <c r="BG2313" s="13">
        <v>74.738600973508213</v>
      </c>
    </row>
    <row r="2314" spans="1:59">
      <c r="A2314" s="1">
        <v>2008</v>
      </c>
      <c r="B2314" s="3" t="s">
        <v>27</v>
      </c>
      <c r="C2314" s="3" t="str">
        <f>VLOOKUP(E2314,[1]region!$A:$B,2,FALSE)</f>
        <v>BE</v>
      </c>
      <c r="D2314" s="3" t="s">
        <v>28</v>
      </c>
      <c r="E2314" s="3" t="str">
        <f>IFERROR(VLOOKUP(D2314,[2]Sheet1!$C:$D,2,FALSE),D2314)</f>
        <v>Belgium</v>
      </c>
      <c r="F2314" s="3">
        <v>11.61</v>
      </c>
      <c r="G2314" s="3">
        <v>1.02</v>
      </c>
      <c r="H2314" s="3">
        <v>14.59</v>
      </c>
      <c r="I2314" s="3">
        <v>14</v>
      </c>
      <c r="J2314" s="3">
        <v>26</v>
      </c>
      <c r="K2314" s="9">
        <v>41.974274723513389</v>
      </c>
      <c r="L2314" s="3">
        <v>1.5896819718898936</v>
      </c>
      <c r="M2314" s="3">
        <v>2.6666666666666665</v>
      </c>
      <c r="N2314" s="3">
        <v>2.6147594994252872</v>
      </c>
      <c r="O2314" s="3">
        <v>3.1</v>
      </c>
      <c r="P2314" s="3"/>
      <c r="Q2314" s="3">
        <v>2.3022003966015929</v>
      </c>
      <c r="R2314" s="3">
        <v>4.3425775254321</v>
      </c>
      <c r="S2314" s="3"/>
      <c r="T2314" s="3"/>
      <c r="U2314" s="9">
        <v>71.410064092638763</v>
      </c>
      <c r="V2314" s="3">
        <v>5.3030284677017869</v>
      </c>
      <c r="W2314" s="3">
        <v>0.30153423241693039</v>
      </c>
      <c r="X2314" s="3">
        <v>4.4963859945564622</v>
      </c>
      <c r="Y2314" s="3">
        <v>10</v>
      </c>
      <c r="Z2314" s="9">
        <v>94.798758536453946</v>
      </c>
      <c r="AA2314" s="3">
        <v>0.59</v>
      </c>
      <c r="AB2314" s="3">
        <v>5.6</v>
      </c>
      <c r="AC2314" s="3">
        <v>10.98</v>
      </c>
      <c r="AD2314" s="3">
        <v>8.0315555555555562</v>
      </c>
      <c r="AE2314" s="3">
        <v>7.9226957898089179</v>
      </c>
      <c r="AF2314" s="3">
        <v>8.9318596695308283</v>
      </c>
      <c r="AG2314" s="3">
        <v>8.4272777296698731</v>
      </c>
      <c r="AH2314" s="3">
        <v>10</v>
      </c>
      <c r="AI2314" s="3">
        <v>7.5437044681528675</v>
      </c>
      <c r="AJ2314" s="3">
        <v>4.6153846153846159</v>
      </c>
      <c r="AK2314" s="3">
        <v>6.4162871962801891</v>
      </c>
      <c r="AL2314" s="3">
        <v>6.1917920932725581</v>
      </c>
      <c r="AM2314" s="9">
        <v>81.626563446244973</v>
      </c>
      <c r="AN2314" s="3">
        <v>10</v>
      </c>
      <c r="AO2314" s="3">
        <v>7.4427411625363771</v>
      </c>
      <c r="AP2314" s="3">
        <v>10</v>
      </c>
      <c r="AQ2314" s="3">
        <v>9.1475803875121269</v>
      </c>
      <c r="AR2314" s="3">
        <v>8.9</v>
      </c>
      <c r="AS2314" s="3">
        <v>3.2944434331210193</v>
      </c>
      <c r="AT2314" s="3">
        <v>4.7111568885350312</v>
      </c>
      <c r="AU2314" s="3">
        <v>6</v>
      </c>
      <c r="AV2314" s="3">
        <v>8.5167001589906128</v>
      </c>
      <c r="AW2314" s="3">
        <v>10</v>
      </c>
      <c r="AX2314" s="3">
        <v>6.9037167467744451</v>
      </c>
      <c r="AY2314" s="3">
        <v>2.7756615233545645</v>
      </c>
      <c r="AZ2314" s="3">
        <v>2.5900900900900896</v>
      </c>
      <c r="BA2314" s="3">
        <v>9.7526573359827395</v>
      </c>
      <c r="BB2314" s="3">
        <v>7.4995231187190372</v>
      </c>
      <c r="BC2314" s="3">
        <v>8.0480154006830631</v>
      </c>
      <c r="BD2314" s="3">
        <v>8.2513450710216034</v>
      </c>
      <c r="BE2314" s="3">
        <v>6.4862154233085159</v>
      </c>
      <c r="BF2314" s="9">
        <v>75.125041858650292</v>
      </c>
      <c r="BG2314" s="13">
        <v>72.986940531500267</v>
      </c>
    </row>
    <row r="2315" spans="1:59">
      <c r="A2315" s="1">
        <v>2004</v>
      </c>
      <c r="B2315" s="3" t="s">
        <v>131</v>
      </c>
      <c r="C2315" s="3" t="str">
        <f>VLOOKUP(E2315,[1]region!$A:$B,2,FALSE)</f>
        <v>FI</v>
      </c>
      <c r="D2315" s="3" t="s">
        <v>132</v>
      </c>
      <c r="E2315" s="3" t="str">
        <f>IFERROR(VLOOKUP(D2315,[2]Sheet1!$C:$D,2,FALSE),D2315)</f>
        <v>Finland</v>
      </c>
      <c r="F2315" s="3">
        <v>11.61</v>
      </c>
      <c r="G2315" s="3">
        <v>1.02</v>
      </c>
      <c r="H2315" s="3">
        <v>14.59</v>
      </c>
      <c r="I2315" s="3">
        <v>14</v>
      </c>
      <c r="J2315" s="3">
        <v>26</v>
      </c>
      <c r="K2315" s="9">
        <v>44.190684000787961</v>
      </c>
      <c r="L2315" s="3">
        <v>1.5866649314911674</v>
      </c>
      <c r="M2315" s="3">
        <v>2.6666666666666665</v>
      </c>
      <c r="N2315" s="3">
        <v>2.6116753909465036</v>
      </c>
      <c r="O2315" s="3">
        <v>3</v>
      </c>
      <c r="P2315" s="3"/>
      <c r="Q2315" s="3">
        <v>2.3022003966015929</v>
      </c>
      <c r="R2315" s="3">
        <v>4.3425775254321</v>
      </c>
      <c r="S2315" s="3"/>
      <c r="T2315" s="3"/>
      <c r="U2315" s="9">
        <v>86.752761704858585</v>
      </c>
      <c r="V2315" s="3">
        <v>3.7456222427307617</v>
      </c>
      <c r="W2315" s="3">
        <v>1.411541890081808</v>
      </c>
      <c r="X2315" s="3">
        <v>0.18712337456396699</v>
      </c>
      <c r="Y2315" s="3">
        <v>10</v>
      </c>
      <c r="Z2315" s="9">
        <v>96.622085301270829</v>
      </c>
      <c r="AA2315" s="3">
        <v>0.61</v>
      </c>
      <c r="AB2315" s="3">
        <v>1.8</v>
      </c>
      <c r="AC2315" s="3">
        <v>4.9000000000000004</v>
      </c>
      <c r="AD2315" s="3">
        <v>9.0911111111111111</v>
      </c>
      <c r="AE2315" s="3">
        <v>8.5858585858585847</v>
      </c>
      <c r="AF2315" s="3">
        <v>8.994303671612176</v>
      </c>
      <c r="AG2315" s="3">
        <v>8.7900811287353804</v>
      </c>
      <c r="AH2315" s="3">
        <v>10</v>
      </c>
      <c r="AI2315" s="3">
        <v>8.6764705882352935</v>
      </c>
      <c r="AJ2315" s="3">
        <v>6.1538461538461542</v>
      </c>
      <c r="AK2315" s="3"/>
      <c r="AL2315" s="3">
        <v>7.4151583710407234</v>
      </c>
      <c r="AM2315" s="9">
        <v>88.240876527218035</v>
      </c>
      <c r="AN2315" s="3">
        <v>10</v>
      </c>
      <c r="AO2315" s="3">
        <v>10</v>
      </c>
      <c r="AP2315" s="3">
        <v>10</v>
      </c>
      <c r="AQ2315" s="3">
        <v>10</v>
      </c>
      <c r="AR2315" s="3">
        <v>5.6</v>
      </c>
      <c r="AS2315" s="3">
        <v>4.3518518518518521</v>
      </c>
      <c r="AT2315" s="3">
        <v>2.5238095238095237</v>
      </c>
      <c r="AU2315" s="3">
        <v>6</v>
      </c>
      <c r="AV2315" s="3">
        <v>7.5896377583597463</v>
      </c>
      <c r="AW2315" s="3">
        <v>3</v>
      </c>
      <c r="AX2315" s="3">
        <v>4.8442165223368532</v>
      </c>
      <c r="AY2315" s="3">
        <v>5.7843137254901968</v>
      </c>
      <c r="AZ2315" s="3">
        <v>9.7142857142857153</v>
      </c>
      <c r="BA2315" s="3">
        <v>9.4473652407613908</v>
      </c>
      <c r="BB2315" s="3">
        <v>9.1288359788359781</v>
      </c>
      <c r="BC2315" s="3">
        <v>10</v>
      </c>
      <c r="BD2315" s="3">
        <v>6.9846911801590448</v>
      </c>
      <c r="BE2315" s="3">
        <v>8.5099153065887219</v>
      </c>
      <c r="BF2315" s="9">
        <v>77.847106096418585</v>
      </c>
      <c r="BG2315" s="13">
        <v>78.730702726110806</v>
      </c>
    </row>
    <row r="2316" spans="1:59">
      <c r="A2316" s="1">
        <v>2002</v>
      </c>
      <c r="B2316" s="3" t="s">
        <v>21</v>
      </c>
      <c r="C2316" s="3" t="str">
        <f>VLOOKUP(E2316,[1]region!$A:$B,2,FALSE)</f>
        <v>BH</v>
      </c>
      <c r="D2316" s="3" t="s">
        <v>22</v>
      </c>
      <c r="E2316" s="3" t="str">
        <f>IFERROR(VLOOKUP(D2316,[2]Sheet1!$C:$D,2,FALSE),D2316)</f>
        <v>Bahrain</v>
      </c>
      <c r="F2316" s="3">
        <v>11.61</v>
      </c>
      <c r="G2316" s="3">
        <v>1.0155217793082623</v>
      </c>
      <c r="H2316" s="3">
        <v>14.56</v>
      </c>
      <c r="I2316" s="3">
        <v>14</v>
      </c>
      <c r="J2316" s="3">
        <v>26</v>
      </c>
      <c r="K2316" s="9">
        <v>65.919049781643537</v>
      </c>
      <c r="L2316" s="3">
        <v>1.559795416666667</v>
      </c>
      <c r="M2316" s="3">
        <v>2.6666666666666665</v>
      </c>
      <c r="N2316" s="3">
        <v>2.6072607260726071</v>
      </c>
      <c r="O2316" s="3">
        <v>2.9583999999999993</v>
      </c>
      <c r="P2316" s="3"/>
      <c r="Q2316" s="3">
        <v>2.3022003966015929</v>
      </c>
      <c r="R2316" s="3">
        <v>4.3425775254321</v>
      </c>
      <c r="S2316" s="3"/>
      <c r="T2316" s="3"/>
      <c r="U2316" s="9">
        <v>50.274692980063463</v>
      </c>
      <c r="V2316" s="3">
        <v>7.3045375664274603</v>
      </c>
      <c r="W2316" s="3">
        <v>8.3769621566322936</v>
      </c>
      <c r="X2316" s="3">
        <v>-0.49554013875130898</v>
      </c>
      <c r="Y2316" s="3">
        <v>10</v>
      </c>
      <c r="Z2316" s="9">
        <v>87.722998990778336</v>
      </c>
      <c r="AA2316" s="3">
        <v>0.99</v>
      </c>
      <c r="AB2316" s="3" t="s">
        <v>2</v>
      </c>
      <c r="AC2316" s="3"/>
      <c r="AD2316" s="3">
        <v>9.34</v>
      </c>
      <c r="AE2316" s="3" t="s">
        <v>2</v>
      </c>
      <c r="AF2316" s="3">
        <v>9.5</v>
      </c>
      <c r="AG2316" s="3" t="s">
        <v>2</v>
      </c>
      <c r="AH2316" s="3">
        <v>10</v>
      </c>
      <c r="AI2316" s="3" t="s">
        <v>2</v>
      </c>
      <c r="AJ2316" s="3">
        <v>6.9230769230769234</v>
      </c>
      <c r="AK2316" s="3"/>
      <c r="AL2316" s="3">
        <v>6.9230769230769234</v>
      </c>
      <c r="AM2316" s="9">
        <v>87.543589743589735</v>
      </c>
      <c r="AN2316" s="3">
        <v>10</v>
      </c>
      <c r="AO2316" s="3">
        <v>8.3835073148527766</v>
      </c>
      <c r="AP2316" s="3">
        <v>10</v>
      </c>
      <c r="AQ2316" s="3">
        <v>9.4611691049509261</v>
      </c>
      <c r="AR2316" s="3" t="s">
        <v>2</v>
      </c>
      <c r="AS2316" s="3" t="s">
        <v>2</v>
      </c>
      <c r="AT2316" s="3" t="s">
        <v>2</v>
      </c>
      <c r="AU2316" s="3" t="s">
        <v>2</v>
      </c>
      <c r="AV2316" s="3" t="s">
        <v>2</v>
      </c>
      <c r="AW2316" s="3">
        <v>10</v>
      </c>
      <c r="AX2316" s="3" t="s">
        <v>2</v>
      </c>
      <c r="AY2316" s="3" t="s">
        <v>2</v>
      </c>
      <c r="AZ2316" s="3" t="s">
        <v>2</v>
      </c>
      <c r="BA2316" s="3" t="s">
        <v>2</v>
      </c>
      <c r="BB2316" s="3" t="s">
        <v>2</v>
      </c>
      <c r="BC2316" s="3"/>
      <c r="BD2316" s="3" t="s">
        <v>2</v>
      </c>
      <c r="BE2316" s="3" t="s">
        <v>2</v>
      </c>
      <c r="BF2316" s="9">
        <v>73.025169315864886</v>
      </c>
      <c r="BG2316" s="13">
        <v>72.897100162388</v>
      </c>
    </row>
    <row r="2317" spans="1:59">
      <c r="A2317" s="1">
        <v>2008</v>
      </c>
      <c r="B2317" s="3" t="s">
        <v>286</v>
      </c>
      <c r="C2317" s="3" t="str">
        <f>VLOOKUP(E2317,[1]region!$A:$B,2,FALSE)</f>
        <v>OM</v>
      </c>
      <c r="D2317" s="3" t="s">
        <v>287</v>
      </c>
      <c r="E2317" s="3" t="str">
        <f>IFERROR(VLOOKUP(D2317,[2]Sheet1!$C:$D,2,FALSE),D2317)</f>
        <v>Oman</v>
      </c>
      <c r="F2317" s="3">
        <v>11.61</v>
      </c>
      <c r="G2317" s="3">
        <v>1.0036156947936972</v>
      </c>
      <c r="H2317" s="3">
        <v>14.55</v>
      </c>
      <c r="I2317" s="3">
        <v>14</v>
      </c>
      <c r="J2317" s="3">
        <v>26</v>
      </c>
      <c r="K2317" s="9">
        <v>55.821452047738845</v>
      </c>
      <c r="L2317" s="3">
        <v>1.5561132764227645</v>
      </c>
      <c r="M2317" s="3">
        <v>2.6657079432707702</v>
      </c>
      <c r="N2317" s="3">
        <v>2.5986842105263159</v>
      </c>
      <c r="O2317" s="3">
        <v>2.9583999999999993</v>
      </c>
      <c r="P2317" s="3"/>
      <c r="Q2317" s="3">
        <v>2.3022003966015929</v>
      </c>
      <c r="R2317" s="3">
        <v>4.3425775254321</v>
      </c>
      <c r="S2317" s="3"/>
      <c r="T2317" s="3"/>
      <c r="U2317" s="9">
        <v>60.594866480215082</v>
      </c>
      <c r="V2317" s="3">
        <v>11.426823020554266</v>
      </c>
      <c r="W2317" s="3">
        <v>9.6129270205881614</v>
      </c>
      <c r="X2317" s="3">
        <v>12.090827338130168</v>
      </c>
      <c r="Y2317" s="3">
        <v>10</v>
      </c>
      <c r="Z2317" s="9">
        <v>78.62824780006963</v>
      </c>
      <c r="AA2317" s="3">
        <v>1.01</v>
      </c>
      <c r="AB2317" s="3">
        <v>5.7</v>
      </c>
      <c r="AC2317" s="3">
        <v>12.26</v>
      </c>
      <c r="AD2317" s="3">
        <v>7.7608888888888892</v>
      </c>
      <c r="AE2317" s="3">
        <v>7.3098906021505394</v>
      </c>
      <c r="AF2317" s="3">
        <v>6.6965094950898596</v>
      </c>
      <c r="AG2317" s="3">
        <v>7.0032000486201991</v>
      </c>
      <c r="AH2317" s="3">
        <v>10</v>
      </c>
      <c r="AI2317" s="3">
        <v>6.7215169811827957</v>
      </c>
      <c r="AJ2317" s="3">
        <v>6.6666666666666661</v>
      </c>
      <c r="AK2317" s="3">
        <v>7.8527832738860077</v>
      </c>
      <c r="AL2317" s="3">
        <v>7.0803223072451571</v>
      </c>
      <c r="AM2317" s="9">
        <v>79.611028111885616</v>
      </c>
      <c r="AN2317" s="3">
        <v>10</v>
      </c>
      <c r="AO2317" s="3">
        <v>9.3334854601667736</v>
      </c>
      <c r="AP2317" s="3">
        <v>5</v>
      </c>
      <c r="AQ2317" s="3">
        <v>8.1111618200555906</v>
      </c>
      <c r="AR2317" s="3">
        <v>10</v>
      </c>
      <c r="AS2317" s="3">
        <v>5.4061699139784949</v>
      </c>
      <c r="AT2317" s="3">
        <v>7.6985914838709704</v>
      </c>
      <c r="AU2317" s="3">
        <v>6</v>
      </c>
      <c r="AV2317" s="3">
        <v>9.6291750397476523</v>
      </c>
      <c r="AW2317" s="3">
        <v>10</v>
      </c>
      <c r="AX2317" s="3">
        <v>8.1223227395995199</v>
      </c>
      <c r="AY2317" s="3">
        <v>5.9252841075268812</v>
      </c>
      <c r="AZ2317" s="3" t="s">
        <v>2</v>
      </c>
      <c r="BA2317" s="3">
        <v>8.6956946432893627</v>
      </c>
      <c r="BB2317" s="3">
        <v>7.8044334068100385</v>
      </c>
      <c r="BC2317" s="3">
        <v>6.1975941373941241</v>
      </c>
      <c r="BD2317" s="3">
        <v>9.3050217589957658</v>
      </c>
      <c r="BE2317" s="3">
        <v>7.5856056108032348</v>
      </c>
      <c r="BF2317" s="9">
        <v>79.396967234861151</v>
      </c>
      <c r="BG2317" s="13">
        <v>70.810512334954069</v>
      </c>
    </row>
    <row r="2318" spans="1:59">
      <c r="A2318" s="1">
        <v>2015</v>
      </c>
      <c r="B2318" s="3" t="s">
        <v>148</v>
      </c>
      <c r="C2318" s="3" t="str">
        <f>VLOOKUP(E2318,[1]region!$A:$B,2,FALSE)</f>
        <v>FR</v>
      </c>
      <c r="D2318" s="3" t="s">
        <v>149</v>
      </c>
      <c r="E2318" s="3" t="str">
        <f>IFERROR(VLOOKUP(D2318,[2]Sheet1!$C:$D,2,FALSE),D2318)</f>
        <v>France</v>
      </c>
      <c r="F2318" s="3">
        <v>11.606905329042084</v>
      </c>
      <c r="G2318" s="3">
        <v>1.0036156947936972</v>
      </c>
      <c r="H2318" s="3">
        <v>14.52</v>
      </c>
      <c r="I2318" s="3">
        <v>14</v>
      </c>
      <c r="J2318" s="3">
        <v>26</v>
      </c>
      <c r="K2318" s="9">
        <v>41.979464792614436</v>
      </c>
      <c r="L2318" s="3">
        <v>1.5455994904013961</v>
      </c>
      <c r="M2318" s="3">
        <v>2.6657079432707702</v>
      </c>
      <c r="N2318" s="3">
        <v>2.5641025641025639</v>
      </c>
      <c r="O2318" s="3">
        <v>2.9</v>
      </c>
      <c r="P2318" s="3"/>
      <c r="Q2318" s="3">
        <v>2.3022003966015929</v>
      </c>
      <c r="R2318" s="3">
        <v>4.3425775254321</v>
      </c>
      <c r="S2318" s="3"/>
      <c r="T2318" s="3"/>
      <c r="U2318" s="9">
        <v>70.65324981160758</v>
      </c>
      <c r="V2318" s="3">
        <v>3.771232016243542</v>
      </c>
      <c r="W2318" s="3">
        <v>0.43740461856543045</v>
      </c>
      <c r="X2318" s="3">
        <v>3.7803733444319899E-2</v>
      </c>
      <c r="Y2318" s="3">
        <v>10</v>
      </c>
      <c r="Z2318" s="9">
        <v>97.658077506590644</v>
      </c>
      <c r="AA2318" s="3">
        <v>0.27510000000000001</v>
      </c>
      <c r="AB2318" s="3">
        <v>5.0999999999999996</v>
      </c>
      <c r="AC2318" s="3">
        <v>7.496999999999999</v>
      </c>
      <c r="AD2318" s="3">
        <v>8.5992666666666668</v>
      </c>
      <c r="AE2318" s="3">
        <v>5.4101130147265577</v>
      </c>
      <c r="AF2318" s="3">
        <v>9.9633137649230932</v>
      </c>
      <c r="AG2318" s="3">
        <v>7.6867133898248259</v>
      </c>
      <c r="AH2318" s="3">
        <v>10</v>
      </c>
      <c r="AI2318" s="3">
        <v>6.9903635958321075</v>
      </c>
      <c r="AJ2318" s="3">
        <v>5.3846153846153841</v>
      </c>
      <c r="AK2318" s="3">
        <v>7.7437948920622981</v>
      </c>
      <c r="AL2318" s="3">
        <v>6.7062579575032624</v>
      </c>
      <c r="AM2318" s="9">
        <v>82.480595034986891</v>
      </c>
      <c r="AN2318" s="3">
        <v>10</v>
      </c>
      <c r="AO2318" s="3">
        <v>8.2919999999999998</v>
      </c>
      <c r="AP2318" s="3">
        <v>10</v>
      </c>
      <c r="AQ2318" s="3">
        <v>9.4306666666666672</v>
      </c>
      <c r="AR2318" s="3">
        <v>2.2333333333333329</v>
      </c>
      <c r="AS2318" s="3">
        <v>2.685683280993731</v>
      </c>
      <c r="AT2318" s="3">
        <v>4.8066870137157602</v>
      </c>
      <c r="AU2318" s="3">
        <v>4</v>
      </c>
      <c r="AV2318" s="3">
        <v>8.5034507692227361</v>
      </c>
      <c r="AW2318" s="3">
        <v>10</v>
      </c>
      <c r="AX2318" s="3">
        <v>5.3715257328775934</v>
      </c>
      <c r="AY2318" s="3">
        <v>2.9253468971986036</v>
      </c>
      <c r="AZ2318" s="3">
        <v>8.6666666666666679</v>
      </c>
      <c r="BA2318" s="3">
        <v>9.8805890123671762</v>
      </c>
      <c r="BB2318" s="3">
        <v>6.2421364005814253</v>
      </c>
      <c r="BC2318" s="3">
        <v>7.9291100765591978</v>
      </c>
      <c r="BD2318" s="3">
        <v>8.4419036209743776</v>
      </c>
      <c r="BE2318" s="3">
        <v>7.3476254457245753</v>
      </c>
      <c r="BF2318" s="9">
        <v>73.832726150896121</v>
      </c>
      <c r="BG2318" s="13">
        <v>73.320822659339143</v>
      </c>
    </row>
    <row r="2319" spans="1:59">
      <c r="A2319" s="1">
        <v>2016</v>
      </c>
      <c r="B2319" s="3" t="s">
        <v>148</v>
      </c>
      <c r="C2319" s="3" t="str">
        <f>VLOOKUP(E2319,[1]region!$A:$B,2,FALSE)</f>
        <v>FR</v>
      </c>
      <c r="D2319" s="3" t="s">
        <v>149</v>
      </c>
      <c r="E2319" s="3" t="str">
        <f>IFERROR(VLOOKUP(D2319,[2]Sheet1!$C:$D,2,FALSE),D2319)</f>
        <v>France</v>
      </c>
      <c r="F2319" s="3">
        <v>11.6</v>
      </c>
      <c r="G2319" s="3">
        <v>0.998</v>
      </c>
      <c r="H2319" s="3">
        <v>14.51</v>
      </c>
      <c r="I2319" s="3">
        <v>13</v>
      </c>
      <c r="J2319" s="3">
        <v>26</v>
      </c>
      <c r="K2319" s="9">
        <v>41.979464792614436</v>
      </c>
      <c r="L2319" s="3">
        <v>1.5382858603988667</v>
      </c>
      <c r="M2319" s="3">
        <v>2.6657079432707702</v>
      </c>
      <c r="N2319" s="3">
        <v>2.5640553966666668</v>
      </c>
      <c r="O2319" s="3">
        <v>2.8</v>
      </c>
      <c r="P2319" s="3"/>
      <c r="Q2319" s="3">
        <v>2.3022003966015929</v>
      </c>
      <c r="R2319" s="3">
        <v>4.3390742490240184</v>
      </c>
      <c r="S2319" s="3"/>
      <c r="T2319" s="3"/>
      <c r="U2319" s="9">
        <v>70.65324981160758</v>
      </c>
      <c r="V2319" s="3">
        <v>3.771232016243542</v>
      </c>
      <c r="W2319" s="3">
        <v>0.43740461856543045</v>
      </c>
      <c r="X2319" s="3">
        <v>3.7803733444319899E-2</v>
      </c>
      <c r="Y2319" s="3">
        <v>10</v>
      </c>
      <c r="Z2319" s="9">
        <v>97.658077506590644</v>
      </c>
      <c r="AA2319" s="3">
        <v>0.27510000000000001</v>
      </c>
      <c r="AB2319" s="3">
        <v>5.0999999999999996</v>
      </c>
      <c r="AC2319" s="3">
        <v>7.496999999999999</v>
      </c>
      <c r="AD2319" s="3">
        <v>8.5992666666666668</v>
      </c>
      <c r="AE2319" s="3">
        <v>5.4101130147265577</v>
      </c>
      <c r="AF2319" s="3">
        <v>9.9633137649230932</v>
      </c>
      <c r="AG2319" s="3">
        <v>7.6867133898248259</v>
      </c>
      <c r="AH2319" s="3">
        <v>10</v>
      </c>
      <c r="AI2319" s="3">
        <v>6.9903635958321075</v>
      </c>
      <c r="AJ2319" s="3">
        <v>5.3846153846153841</v>
      </c>
      <c r="AK2319" s="3">
        <v>7.7437948920622981</v>
      </c>
      <c r="AL2319" s="3">
        <v>6.7062579575032624</v>
      </c>
      <c r="AM2319" s="9">
        <v>82.480595034986891</v>
      </c>
      <c r="AN2319" s="3">
        <v>10</v>
      </c>
      <c r="AO2319" s="3">
        <v>8.2919999999999998</v>
      </c>
      <c r="AP2319" s="3">
        <v>10</v>
      </c>
      <c r="AQ2319" s="3">
        <v>9.4306666666666672</v>
      </c>
      <c r="AR2319" s="3">
        <v>2.2333333333333329</v>
      </c>
      <c r="AS2319" s="3">
        <v>2.685683280993731</v>
      </c>
      <c r="AT2319" s="3">
        <v>4.8066870137157602</v>
      </c>
      <c r="AU2319" s="3">
        <v>4</v>
      </c>
      <c r="AV2319" s="3">
        <v>8.5034507692227361</v>
      </c>
      <c r="AW2319" s="3">
        <v>10</v>
      </c>
      <c r="AX2319" s="3">
        <v>5.3715257328775934</v>
      </c>
      <c r="AY2319" s="3">
        <v>2.9253468971986036</v>
      </c>
      <c r="AZ2319" s="3">
        <v>8.6666666666666679</v>
      </c>
      <c r="BA2319" s="3">
        <v>9.8805890123671762</v>
      </c>
      <c r="BB2319" s="3">
        <v>6.2421364005814253</v>
      </c>
      <c r="BC2319" s="3">
        <v>7.9291100765591978</v>
      </c>
      <c r="BD2319" s="3">
        <v>8.4419036209743776</v>
      </c>
      <c r="BE2319" s="3">
        <v>7.3476254457245753</v>
      </c>
      <c r="BF2319" s="9">
        <v>73.832726150896121</v>
      </c>
      <c r="BG2319" s="13">
        <v>73.320822659339143</v>
      </c>
    </row>
    <row r="2320" spans="1:59">
      <c r="A2320" s="1">
        <v>2017</v>
      </c>
      <c r="B2320" s="3" t="s">
        <v>148</v>
      </c>
      <c r="C2320" s="3" t="str">
        <f>VLOOKUP(E2320,[1]region!$A:$B,2,FALSE)</f>
        <v>FR</v>
      </c>
      <c r="D2320" s="3" t="s">
        <v>149</v>
      </c>
      <c r="E2320" s="3" t="str">
        <f>IFERROR(VLOOKUP(D2320,[2]Sheet1!$C:$D,2,FALSE),D2320)</f>
        <v>France</v>
      </c>
      <c r="F2320" s="3">
        <v>11.6</v>
      </c>
      <c r="G2320" s="3">
        <v>0.98629798790272805</v>
      </c>
      <c r="H2320" s="3">
        <v>14.5</v>
      </c>
      <c r="I2320" s="3">
        <v>13</v>
      </c>
      <c r="J2320" s="3">
        <v>26</v>
      </c>
      <c r="K2320" s="9">
        <v>41.979464792614436</v>
      </c>
      <c r="L2320" s="3">
        <v>1.5311411137764266</v>
      </c>
      <c r="M2320" s="3">
        <v>2.6582278481012662</v>
      </c>
      <c r="N2320" s="3">
        <v>2.5568181818181817</v>
      </c>
      <c r="O2320" s="3">
        <v>2.8</v>
      </c>
      <c r="P2320" s="3"/>
      <c r="Q2320" s="3">
        <v>2.302</v>
      </c>
      <c r="R2320" s="3">
        <v>4.3385266877536992</v>
      </c>
      <c r="S2320" s="3"/>
      <c r="T2320" s="3"/>
      <c r="U2320" s="9">
        <v>70.65324981160758</v>
      </c>
      <c r="V2320" s="3">
        <v>3.771232016243542</v>
      </c>
      <c r="W2320" s="3">
        <v>0.43740461856543045</v>
      </c>
      <c r="X2320" s="3">
        <v>3.7803733444319899E-2</v>
      </c>
      <c r="Y2320" s="3">
        <v>10</v>
      </c>
      <c r="Z2320" s="9">
        <v>97.658077506590644</v>
      </c>
      <c r="AA2320" s="3">
        <v>0.27510000000000001</v>
      </c>
      <c r="AB2320" s="3">
        <v>5.0999999999999996</v>
      </c>
      <c r="AC2320" s="3">
        <v>7.496999999999999</v>
      </c>
      <c r="AD2320" s="3">
        <v>8.5992666666666668</v>
      </c>
      <c r="AE2320" s="3">
        <v>5.4101130147265577</v>
      </c>
      <c r="AF2320" s="3">
        <v>9.9633137649230932</v>
      </c>
      <c r="AG2320" s="3">
        <v>7.6867133898248259</v>
      </c>
      <c r="AH2320" s="3">
        <v>10</v>
      </c>
      <c r="AI2320" s="3">
        <v>6.9903635958321075</v>
      </c>
      <c r="AJ2320" s="3">
        <v>5.3846153846153841</v>
      </c>
      <c r="AK2320" s="3">
        <v>7.7437948920622981</v>
      </c>
      <c r="AL2320" s="3">
        <v>6.7062579575032624</v>
      </c>
      <c r="AM2320" s="9">
        <v>82.480595034986891</v>
      </c>
      <c r="AN2320" s="3">
        <v>10</v>
      </c>
      <c r="AO2320" s="3">
        <v>8.2919999999999998</v>
      </c>
      <c r="AP2320" s="3">
        <v>10</v>
      </c>
      <c r="AQ2320" s="3">
        <v>9.4306666666666672</v>
      </c>
      <c r="AR2320" s="3">
        <v>2.2333333333333329</v>
      </c>
      <c r="AS2320" s="3">
        <v>2.685683280993731</v>
      </c>
      <c r="AT2320" s="3">
        <v>4.8066870137157602</v>
      </c>
      <c r="AU2320" s="3">
        <v>4</v>
      </c>
      <c r="AV2320" s="3">
        <v>8.5034507692227361</v>
      </c>
      <c r="AW2320" s="3">
        <v>10</v>
      </c>
      <c r="AX2320" s="3">
        <v>5.3715257328775934</v>
      </c>
      <c r="AY2320" s="3">
        <v>2.9253468971986036</v>
      </c>
      <c r="AZ2320" s="3">
        <v>8.6666666666666679</v>
      </c>
      <c r="BA2320" s="3">
        <v>9.8805890123671762</v>
      </c>
      <c r="BB2320" s="3">
        <v>6.2421364005814253</v>
      </c>
      <c r="BC2320" s="3">
        <v>7.9291100765591978</v>
      </c>
      <c r="BD2320" s="3">
        <v>8.4419036209743776</v>
      </c>
      <c r="BE2320" s="3">
        <v>7.3476254457245753</v>
      </c>
      <c r="BF2320" s="9">
        <v>73.832726150896121</v>
      </c>
      <c r="BG2320" s="13">
        <v>73.320822659339143</v>
      </c>
    </row>
    <row r="2321" spans="1:59">
      <c r="A2321" s="1">
        <v>2009</v>
      </c>
      <c r="B2321" s="3" t="s">
        <v>113</v>
      </c>
      <c r="C2321" s="3" t="str">
        <f>VLOOKUP(E2321,[1]region!$A:$B,2,FALSE)</f>
        <v>CZ</v>
      </c>
      <c r="D2321" s="3" t="s">
        <v>114</v>
      </c>
      <c r="E2321" s="3" t="str">
        <f>IFERROR(VLOOKUP(D2321,[2]Sheet1!$C:$D,2,FALSE),D2321)</f>
        <v>Czech Republic</v>
      </c>
      <c r="F2321" s="3">
        <v>11.6</v>
      </c>
      <c r="G2321" s="3">
        <v>0.98629798790272805</v>
      </c>
      <c r="H2321" s="3">
        <v>14.5</v>
      </c>
      <c r="I2321" s="3">
        <v>13</v>
      </c>
      <c r="J2321" s="3">
        <v>26</v>
      </c>
      <c r="K2321" s="9">
        <v>48.75428873373675</v>
      </c>
      <c r="L2321" s="3">
        <v>1.5311411137764266</v>
      </c>
      <c r="M2321" s="3">
        <v>2.6377898550724637</v>
      </c>
      <c r="N2321" s="3">
        <v>2.5453814638283574</v>
      </c>
      <c r="O2321" s="3">
        <v>2.8</v>
      </c>
      <c r="P2321" s="3"/>
      <c r="Q2321" s="3">
        <v>2.2565844499213612</v>
      </c>
      <c r="R2321" s="3">
        <v>4.3385266877536992</v>
      </c>
      <c r="S2321" s="3"/>
      <c r="T2321" s="3"/>
      <c r="U2321" s="9">
        <v>62.129550537769056</v>
      </c>
      <c r="V2321" s="3">
        <v>6.4784822217153648</v>
      </c>
      <c r="W2321" s="3">
        <v>1.462539493158139</v>
      </c>
      <c r="X2321" s="3">
        <v>1.0409477800781559</v>
      </c>
      <c r="Y2321" s="3">
        <v>10</v>
      </c>
      <c r="Z2321" s="9">
        <v>94.777745505945106</v>
      </c>
      <c r="AA2321" s="3">
        <v>0.84</v>
      </c>
      <c r="AB2321" s="3">
        <v>5.3</v>
      </c>
      <c r="AC2321" s="3">
        <v>9.2750000000000004</v>
      </c>
      <c r="AD2321" s="3">
        <v>8.2233333333333345</v>
      </c>
      <c r="AE2321" s="3">
        <v>7.8402676016260173</v>
      </c>
      <c r="AF2321" s="3">
        <v>7.4903885572415376</v>
      </c>
      <c r="AG2321" s="3">
        <v>7.6653280794337775</v>
      </c>
      <c r="AH2321" s="3">
        <v>10</v>
      </c>
      <c r="AI2321" s="3">
        <v>7.0073560172764235</v>
      </c>
      <c r="AJ2321" s="3">
        <v>3.0769230769230771</v>
      </c>
      <c r="AK2321" s="3">
        <v>6.4162871962801891</v>
      </c>
      <c r="AL2321" s="3">
        <v>5.50018876349323</v>
      </c>
      <c r="AM2321" s="9">
        <v>78.472125440650856</v>
      </c>
      <c r="AN2321" s="3">
        <v>10</v>
      </c>
      <c r="AO2321" s="3">
        <v>7.9011456875003185</v>
      </c>
      <c r="AP2321" s="3">
        <v>10</v>
      </c>
      <c r="AQ2321" s="3">
        <v>9.3003818958334392</v>
      </c>
      <c r="AR2321" s="3">
        <v>6.666666666666667</v>
      </c>
      <c r="AS2321" s="3">
        <v>3.355257634146342</v>
      </c>
      <c r="AT2321" s="3">
        <v>6.8060228943089438</v>
      </c>
      <c r="AU2321" s="3">
        <v>10</v>
      </c>
      <c r="AV2321" s="3">
        <v>8.7948188791798732</v>
      </c>
      <c r="AW2321" s="3">
        <v>10</v>
      </c>
      <c r="AX2321" s="3">
        <v>7.6037943457169703</v>
      </c>
      <c r="AY2321" s="3">
        <v>2.7816776402439025</v>
      </c>
      <c r="AZ2321" s="3">
        <v>3.2575757575757573</v>
      </c>
      <c r="BA2321" s="3">
        <v>9.1606722317256661</v>
      </c>
      <c r="BB2321" s="3">
        <v>4.8823803373983745</v>
      </c>
      <c r="BC2321" s="3">
        <v>8.4432253427232027</v>
      </c>
      <c r="BD2321" s="3">
        <v>3.7564051574296959</v>
      </c>
      <c r="BE2321" s="3">
        <v>5.3803227445160999</v>
      </c>
      <c r="BF2321" s="9">
        <v>74.28166328688836</v>
      </c>
      <c r="BG2321" s="13">
        <v>71.683074700998034</v>
      </c>
    </row>
    <row r="2322" spans="1:59">
      <c r="A2322" s="1">
        <v>2002</v>
      </c>
      <c r="B2322" s="3" t="s">
        <v>148</v>
      </c>
      <c r="C2322" s="3" t="str">
        <f>VLOOKUP(E2322,[1]region!$A:$B,2,FALSE)</f>
        <v>FR</v>
      </c>
      <c r="D2322" s="3" t="s">
        <v>149</v>
      </c>
      <c r="E2322" s="3" t="str">
        <f>IFERROR(VLOOKUP(D2322,[2]Sheet1!$C:$D,2,FALSE),D2322)</f>
        <v>France</v>
      </c>
      <c r="F2322" s="3">
        <v>11.59</v>
      </c>
      <c r="G2322" s="3">
        <v>0.98629798790272805</v>
      </c>
      <c r="H2322" s="3">
        <v>14.5</v>
      </c>
      <c r="I2322" s="3">
        <v>13</v>
      </c>
      <c r="J2322" s="3">
        <v>26</v>
      </c>
      <c r="K2322" s="9">
        <v>39.563503764620222</v>
      </c>
      <c r="L2322" s="3">
        <v>1.5311411137764266</v>
      </c>
      <c r="M2322" s="3">
        <v>2.6342466399999998</v>
      </c>
      <c r="N2322" s="3">
        <v>2.5181754861751164</v>
      </c>
      <c r="O2322" s="3">
        <v>2.64</v>
      </c>
      <c r="P2322" s="3"/>
      <c r="Q2322" s="3">
        <v>2.2565844499213612</v>
      </c>
      <c r="R2322" s="3">
        <v>4.3385266877536992</v>
      </c>
      <c r="S2322" s="3"/>
      <c r="T2322" s="3"/>
      <c r="U2322" s="9">
        <v>69.068870453964706</v>
      </c>
      <c r="V2322" s="3">
        <v>4.4035776921766523</v>
      </c>
      <c r="W2322" s="3">
        <v>0.74805770358091905</v>
      </c>
      <c r="X2322" s="3">
        <v>1.9249278152073299</v>
      </c>
      <c r="Y2322" s="3">
        <v>10</v>
      </c>
      <c r="Z2322" s="9">
        <v>96.087689542727077</v>
      </c>
      <c r="AA2322" s="3">
        <v>0.75</v>
      </c>
      <c r="AB2322" s="3">
        <v>3.1</v>
      </c>
      <c r="AC2322" s="3">
        <v>4.9000000000000004</v>
      </c>
      <c r="AD2322" s="3">
        <v>8.9733333333333345</v>
      </c>
      <c r="AE2322" s="3">
        <v>7.6666666666666661</v>
      </c>
      <c r="AF2322" s="3">
        <v>9</v>
      </c>
      <c r="AG2322" s="3">
        <v>8.3958333333333321</v>
      </c>
      <c r="AH2322" s="3">
        <v>10</v>
      </c>
      <c r="AI2322" s="3">
        <v>7.6666666666666661</v>
      </c>
      <c r="AJ2322" s="3">
        <v>8.4615384615384617</v>
      </c>
      <c r="AK2322" s="3"/>
      <c r="AL2322" s="3">
        <v>8.0641025641025639</v>
      </c>
      <c r="AM2322" s="9">
        <v>88.58317307692306</v>
      </c>
      <c r="AN2322" s="3">
        <v>10</v>
      </c>
      <c r="AO2322" s="3">
        <v>8.5673388704784958</v>
      </c>
      <c r="AP2322" s="3">
        <v>10</v>
      </c>
      <c r="AQ2322" s="3">
        <v>9.5224462901594986</v>
      </c>
      <c r="AR2322" s="3">
        <v>3.3</v>
      </c>
      <c r="AS2322" s="3">
        <v>2</v>
      </c>
      <c r="AT2322" s="3">
        <v>6</v>
      </c>
      <c r="AU2322" s="3">
        <v>4</v>
      </c>
      <c r="AV2322" s="3">
        <v>7.0334003179812257</v>
      </c>
      <c r="AW2322" s="3">
        <v>10</v>
      </c>
      <c r="AX2322" s="3">
        <v>5.3889000529968714</v>
      </c>
      <c r="AY2322" s="3">
        <v>1.8333333333333335</v>
      </c>
      <c r="AZ2322" s="3">
        <v>6.5</v>
      </c>
      <c r="BA2322" s="3">
        <v>9.7643293644553992</v>
      </c>
      <c r="BB2322" s="3">
        <v>7.8333333333333357</v>
      </c>
      <c r="BC2322" s="3"/>
      <c r="BD2322" s="3">
        <v>8.5203689062490486</v>
      </c>
      <c r="BE2322" s="3">
        <v>6.1861502254462239</v>
      </c>
      <c r="BF2322" s="9">
        <v>70.324988562008642</v>
      </c>
      <c r="BG2322" s="13">
        <v>72.725645080048736</v>
      </c>
    </row>
    <row r="2323" spans="1:59">
      <c r="A2323" s="1">
        <v>2015</v>
      </c>
      <c r="B2323" s="3" t="s">
        <v>252</v>
      </c>
      <c r="C2323" s="3" t="str">
        <f>VLOOKUP(E2323,[1]region!$A:$B,2,FALSE)</f>
        <v>MR</v>
      </c>
      <c r="D2323" s="3" t="s">
        <v>253</v>
      </c>
      <c r="E2323" s="3" t="str">
        <f>IFERROR(VLOOKUP(D2323,[2]Sheet1!$C:$D,2,FALSE),D2323)</f>
        <v>Mauritania</v>
      </c>
      <c r="F2323" s="3">
        <v>11.5</v>
      </c>
      <c r="G2323" s="3">
        <v>0.98629798790272805</v>
      </c>
      <c r="H2323" s="3">
        <v>14.5</v>
      </c>
      <c r="I2323" s="3">
        <v>13</v>
      </c>
      <c r="J2323" s="3">
        <v>25</v>
      </c>
      <c r="K2323" s="9">
        <v>46.120448179271705</v>
      </c>
      <c r="L2323" s="3">
        <v>1.515441033707865</v>
      </c>
      <c r="M2323" s="3">
        <v>2.6320616770833332</v>
      </c>
      <c r="N2323" s="3">
        <v>2.5171699999999997</v>
      </c>
      <c r="O2323" s="3">
        <v>2.6</v>
      </c>
      <c r="P2323" s="3"/>
      <c r="Q2323" s="3">
        <v>2.2565844499213612</v>
      </c>
      <c r="R2323" s="3">
        <v>4.3385266877536992</v>
      </c>
      <c r="S2323" s="3"/>
      <c r="T2323" s="3"/>
      <c r="U2323" s="9">
        <v>32.804922708688778</v>
      </c>
      <c r="V2323" s="3">
        <v>3.5804544800663196</v>
      </c>
      <c r="W2323" s="3">
        <v>8.3731336375608656</v>
      </c>
      <c r="X2323" s="3">
        <v>-2.82</v>
      </c>
      <c r="Y2323" s="3">
        <v>5</v>
      </c>
      <c r="Z2323" s="9">
        <v>75.926639122405973</v>
      </c>
      <c r="AA2323" s="3" t="s">
        <v>2</v>
      </c>
      <c r="AB2323" s="3">
        <v>12</v>
      </c>
      <c r="AC2323" s="3">
        <v>7.08</v>
      </c>
      <c r="AD2323" s="3">
        <v>7.3840000000000003</v>
      </c>
      <c r="AE2323" s="3">
        <v>2.6861874881337906</v>
      </c>
      <c r="AF2323" s="3">
        <v>5.1177706003334009</v>
      </c>
      <c r="AG2323" s="3">
        <v>3.9019790442335958</v>
      </c>
      <c r="AH2323" s="3">
        <v>10</v>
      </c>
      <c r="AI2323" s="3">
        <v>3.2288792840118612</v>
      </c>
      <c r="AJ2323" s="3">
        <v>3.333333333333333</v>
      </c>
      <c r="AK2323" s="3">
        <v>0.99563077183658044</v>
      </c>
      <c r="AL2323" s="3">
        <v>2.5192811297272582</v>
      </c>
      <c r="AM2323" s="9">
        <v>59.51315043490213</v>
      </c>
      <c r="AN2323" s="3">
        <v>8</v>
      </c>
      <c r="AO2323" s="3">
        <v>7.8620000000000001</v>
      </c>
      <c r="AP2323" s="3">
        <v>9</v>
      </c>
      <c r="AQ2323" s="3">
        <v>8.2873333333333346</v>
      </c>
      <c r="AR2323" s="3">
        <v>4.4333333333333336</v>
      </c>
      <c r="AS2323" s="3">
        <v>4.6023679691585677</v>
      </c>
      <c r="AT2323" s="3">
        <v>5.7940017438759996</v>
      </c>
      <c r="AU2323" s="3">
        <v>10</v>
      </c>
      <c r="AV2323" s="3">
        <v>7.9422448076812726</v>
      </c>
      <c r="AW2323" s="3">
        <v>5</v>
      </c>
      <c r="AX2323" s="3">
        <v>6.2953246423415292</v>
      </c>
      <c r="AY2323" s="3">
        <v>3.6403026196474579</v>
      </c>
      <c r="AZ2323" s="3">
        <v>0.22222222222222143</v>
      </c>
      <c r="BA2323" s="3">
        <v>9.5400811095809104</v>
      </c>
      <c r="BB2323" s="3">
        <v>2.8431670931844759</v>
      </c>
      <c r="BC2323" s="3">
        <v>9.2155741591917728</v>
      </c>
      <c r="BD2323" s="3">
        <v>1.884447637305386</v>
      </c>
      <c r="BE2323" s="3">
        <v>4.5576324735220375</v>
      </c>
      <c r="BF2323" s="9">
        <v>63.800968163989673</v>
      </c>
      <c r="BG2323" s="13">
        <v>55.633225721851659</v>
      </c>
    </row>
    <row r="2324" spans="1:59">
      <c r="A2324" s="1">
        <v>2016</v>
      </c>
      <c r="B2324" s="3" t="s">
        <v>252</v>
      </c>
      <c r="C2324" s="3" t="str">
        <f>VLOOKUP(E2324,[1]region!$A:$B,2,FALSE)</f>
        <v>MR</v>
      </c>
      <c r="D2324" s="3" t="s">
        <v>253</v>
      </c>
      <c r="E2324" s="3" t="str">
        <f>IFERROR(VLOOKUP(D2324,[2]Sheet1!$C:$D,2,FALSE),D2324)</f>
        <v>Mauritania</v>
      </c>
      <c r="F2324" s="3">
        <v>11.5</v>
      </c>
      <c r="G2324" s="3">
        <v>0.98629798790272805</v>
      </c>
      <c r="H2324" s="3">
        <v>14.5</v>
      </c>
      <c r="I2324" s="3">
        <v>13</v>
      </c>
      <c r="J2324" s="3">
        <v>25</v>
      </c>
      <c r="K2324" s="9">
        <v>46.120448179271705</v>
      </c>
      <c r="L2324" s="3">
        <v>1.5029999999999999</v>
      </c>
      <c r="M2324" s="3">
        <v>2.6308667607472991</v>
      </c>
      <c r="N2324" s="3">
        <v>2.5165189551162719</v>
      </c>
      <c r="O2324" s="3">
        <v>2.6</v>
      </c>
      <c r="P2324" s="3"/>
      <c r="Q2324" s="3">
        <v>2.2565844499213612</v>
      </c>
      <c r="R2324" s="3">
        <v>4.3385266877536992</v>
      </c>
      <c r="S2324" s="3"/>
      <c r="T2324" s="3"/>
      <c r="U2324" s="9">
        <v>32.804922708688778</v>
      </c>
      <c r="V2324" s="3">
        <v>3.5804544800663196</v>
      </c>
      <c r="W2324" s="3">
        <v>8.3731336375608656</v>
      </c>
      <c r="X2324" s="3">
        <v>-2.82</v>
      </c>
      <c r="Y2324" s="3">
        <v>5</v>
      </c>
      <c r="Z2324" s="9">
        <v>75.926639122405973</v>
      </c>
      <c r="AA2324" s="3" t="s">
        <v>2</v>
      </c>
      <c r="AB2324" s="3">
        <v>12</v>
      </c>
      <c r="AC2324" s="3">
        <v>7.08</v>
      </c>
      <c r="AD2324" s="3">
        <v>7.3840000000000003</v>
      </c>
      <c r="AE2324" s="3">
        <v>2.6861874881337906</v>
      </c>
      <c r="AF2324" s="3">
        <v>5.1177706003334009</v>
      </c>
      <c r="AG2324" s="3">
        <v>3.9019790442335958</v>
      </c>
      <c r="AH2324" s="3">
        <v>10</v>
      </c>
      <c r="AI2324" s="3">
        <v>3.2288792840118612</v>
      </c>
      <c r="AJ2324" s="3">
        <v>3.333333333333333</v>
      </c>
      <c r="AK2324" s="3">
        <v>0.99563077183658044</v>
      </c>
      <c r="AL2324" s="3">
        <v>2.5192811297272582</v>
      </c>
      <c r="AM2324" s="9">
        <v>59.51315043490213</v>
      </c>
      <c r="AN2324" s="3">
        <v>8</v>
      </c>
      <c r="AO2324" s="3">
        <v>7.8620000000000001</v>
      </c>
      <c r="AP2324" s="3">
        <v>9</v>
      </c>
      <c r="AQ2324" s="3">
        <v>8.2873333333333346</v>
      </c>
      <c r="AR2324" s="3">
        <v>4.4333333333333336</v>
      </c>
      <c r="AS2324" s="3">
        <v>4.6023679691585677</v>
      </c>
      <c r="AT2324" s="3">
        <v>5.7940017438759996</v>
      </c>
      <c r="AU2324" s="3">
        <v>10</v>
      </c>
      <c r="AV2324" s="3">
        <v>7.9422448076812726</v>
      </c>
      <c r="AW2324" s="3">
        <v>5</v>
      </c>
      <c r="AX2324" s="3">
        <v>6.2953246423415292</v>
      </c>
      <c r="AY2324" s="3">
        <v>3.6403026196474579</v>
      </c>
      <c r="AZ2324" s="3">
        <v>0.22222222222222143</v>
      </c>
      <c r="BA2324" s="3">
        <v>9.5400811095809104</v>
      </c>
      <c r="BB2324" s="3">
        <v>2.8431670931844759</v>
      </c>
      <c r="BC2324" s="3">
        <v>9.2155741591917728</v>
      </c>
      <c r="BD2324" s="3">
        <v>1.884447637305386</v>
      </c>
      <c r="BE2324" s="3">
        <v>4.5576324735220375</v>
      </c>
      <c r="BF2324" s="9">
        <v>63.800968163989673</v>
      </c>
      <c r="BG2324" s="13">
        <v>55.633225721851659</v>
      </c>
    </row>
    <row r="2325" spans="1:59">
      <c r="A2325" s="1">
        <v>2017</v>
      </c>
      <c r="B2325" s="3" t="s">
        <v>252</v>
      </c>
      <c r="C2325" s="3" t="str">
        <f>VLOOKUP(E2325,[1]region!$A:$B,2,FALSE)</f>
        <v>MR</v>
      </c>
      <c r="D2325" s="3" t="s">
        <v>253</v>
      </c>
      <c r="E2325" s="3" t="str">
        <f>IFERROR(VLOOKUP(D2325,[2]Sheet1!$C:$D,2,FALSE),D2325)</f>
        <v>Mauritania</v>
      </c>
      <c r="F2325" s="3">
        <v>11.5</v>
      </c>
      <c r="G2325" s="3">
        <v>0.98</v>
      </c>
      <c r="H2325" s="3">
        <v>14.49</v>
      </c>
      <c r="I2325" s="3">
        <v>13</v>
      </c>
      <c r="J2325" s="3">
        <v>25</v>
      </c>
      <c r="K2325" s="9">
        <v>46.120448179271705</v>
      </c>
      <c r="L2325" s="3">
        <v>1.5015723270440251</v>
      </c>
      <c r="M2325" s="3">
        <v>2.6270388211552813</v>
      </c>
      <c r="N2325" s="3">
        <v>2.5153000000000003</v>
      </c>
      <c r="O2325" s="3">
        <v>2.5</v>
      </c>
      <c r="P2325" s="3"/>
      <c r="Q2325" s="3">
        <v>2.2565844499213612</v>
      </c>
      <c r="R2325" s="3">
        <v>4.3323275245664687</v>
      </c>
      <c r="S2325" s="3"/>
      <c r="T2325" s="3"/>
      <c r="U2325" s="9">
        <v>32.804922708688778</v>
      </c>
      <c r="V2325" s="3">
        <v>3.5804544800663196</v>
      </c>
      <c r="W2325" s="3">
        <v>8.3731336375608656</v>
      </c>
      <c r="X2325" s="3">
        <v>-2.82</v>
      </c>
      <c r="Y2325" s="3">
        <v>5</v>
      </c>
      <c r="Z2325" s="9">
        <v>75.926639122405973</v>
      </c>
      <c r="AA2325" s="3" t="s">
        <v>2</v>
      </c>
      <c r="AB2325" s="3">
        <v>12</v>
      </c>
      <c r="AC2325" s="3">
        <v>7.08</v>
      </c>
      <c r="AD2325" s="3">
        <v>7.3840000000000003</v>
      </c>
      <c r="AE2325" s="3">
        <v>2.6861874881337906</v>
      </c>
      <c r="AF2325" s="3">
        <v>5.1177706003334009</v>
      </c>
      <c r="AG2325" s="3">
        <v>3.9019790442335958</v>
      </c>
      <c r="AH2325" s="3">
        <v>10</v>
      </c>
      <c r="AI2325" s="3">
        <v>3.2288792840118612</v>
      </c>
      <c r="AJ2325" s="3">
        <v>3.333333333333333</v>
      </c>
      <c r="AK2325" s="3">
        <v>0.99563077183658044</v>
      </c>
      <c r="AL2325" s="3">
        <v>2.5192811297272582</v>
      </c>
      <c r="AM2325" s="9">
        <v>59.51315043490213</v>
      </c>
      <c r="AN2325" s="3">
        <v>8</v>
      </c>
      <c r="AO2325" s="3">
        <v>7.8620000000000001</v>
      </c>
      <c r="AP2325" s="3">
        <v>9</v>
      </c>
      <c r="AQ2325" s="3">
        <v>8.2873333333333346</v>
      </c>
      <c r="AR2325" s="3">
        <v>4.4333333333333336</v>
      </c>
      <c r="AS2325" s="3">
        <v>4.6023679691585677</v>
      </c>
      <c r="AT2325" s="3">
        <v>5.7940017438759996</v>
      </c>
      <c r="AU2325" s="3">
        <v>10</v>
      </c>
      <c r="AV2325" s="3">
        <v>7.9422448076812726</v>
      </c>
      <c r="AW2325" s="3">
        <v>5</v>
      </c>
      <c r="AX2325" s="3">
        <v>6.2953246423415292</v>
      </c>
      <c r="AY2325" s="3">
        <v>3.6403026196474579</v>
      </c>
      <c r="AZ2325" s="3">
        <v>0.22222222222222143</v>
      </c>
      <c r="BA2325" s="3">
        <v>9.5400811095809104</v>
      </c>
      <c r="BB2325" s="3">
        <v>2.8431670931844759</v>
      </c>
      <c r="BC2325" s="3">
        <v>9.2155741591917728</v>
      </c>
      <c r="BD2325" s="3">
        <v>1.884447637305386</v>
      </c>
      <c r="BE2325" s="3">
        <v>4.5576324735220375</v>
      </c>
      <c r="BF2325" s="9">
        <v>63.800968163989673</v>
      </c>
      <c r="BG2325" s="13">
        <v>55.633225721851659</v>
      </c>
    </row>
    <row r="2326" spans="1:59">
      <c r="A2326" s="1">
        <v>2014</v>
      </c>
      <c r="B2326" s="3" t="s">
        <v>148</v>
      </c>
      <c r="C2326" s="3" t="str">
        <f>VLOOKUP(E2326,[1]region!$A:$B,2,FALSE)</f>
        <v>FR</v>
      </c>
      <c r="D2326" s="3" t="s">
        <v>149</v>
      </c>
      <c r="E2326" s="3" t="str">
        <f>IFERROR(VLOOKUP(D2326,[2]Sheet1!$C:$D,2,FALSE),D2326)</f>
        <v>France</v>
      </c>
      <c r="F2326" s="3">
        <v>11.5</v>
      </c>
      <c r="G2326" s="3">
        <v>0.98</v>
      </c>
      <c r="H2326" s="3">
        <v>14.48</v>
      </c>
      <c r="I2326" s="3">
        <v>13</v>
      </c>
      <c r="J2326" s="3">
        <v>25</v>
      </c>
      <c r="K2326" s="9">
        <v>41.920641263202683</v>
      </c>
      <c r="L2326" s="3">
        <v>1.5</v>
      </c>
      <c r="M2326" s="3">
        <v>2.6230211378205164</v>
      </c>
      <c r="N2326" s="3">
        <v>2.5134630793650796</v>
      </c>
      <c r="O2326" s="3">
        <v>2.5</v>
      </c>
      <c r="P2326" s="3"/>
      <c r="Q2326" s="3">
        <v>2.2565844499213612</v>
      </c>
      <c r="R2326" s="3">
        <v>4.3323275245664687</v>
      </c>
      <c r="S2326" s="3"/>
      <c r="T2326" s="3"/>
      <c r="U2326" s="9">
        <v>69.653678067706608</v>
      </c>
      <c r="V2326" s="3">
        <v>3.8672207380022972</v>
      </c>
      <c r="W2326" s="3">
        <v>0.41056406267265588</v>
      </c>
      <c r="X2326" s="3">
        <v>0.50770067278582098</v>
      </c>
      <c r="Y2326" s="3">
        <v>10</v>
      </c>
      <c r="Z2326" s="9">
        <v>97.401975231933292</v>
      </c>
      <c r="AA2326" s="3">
        <v>0.27510000000000001</v>
      </c>
      <c r="AB2326" s="3">
        <v>5.3</v>
      </c>
      <c r="AC2326" s="3">
        <v>8.6389999999999993</v>
      </c>
      <c r="AD2326" s="3">
        <v>8.4336666666666655</v>
      </c>
      <c r="AE2326" s="3">
        <v>7.1347664227467824</v>
      </c>
      <c r="AF2326" s="3">
        <v>9.9633137649230932</v>
      </c>
      <c r="AG2326" s="3">
        <v>8.5490400938349378</v>
      </c>
      <c r="AH2326" s="3">
        <v>10</v>
      </c>
      <c r="AI2326" s="3">
        <v>7.0924040743919878</v>
      </c>
      <c r="AJ2326" s="3">
        <v>5.3846153846153841</v>
      </c>
      <c r="AK2326" s="3">
        <v>7.7437948920622981</v>
      </c>
      <c r="AL2326" s="3">
        <v>6.7402714503565564</v>
      </c>
      <c r="AM2326" s="9">
        <v>84.307445527145404</v>
      </c>
      <c r="AN2326" s="3">
        <v>10</v>
      </c>
      <c r="AO2326" s="3">
        <v>8.0010000000000012</v>
      </c>
      <c r="AP2326" s="3">
        <v>10</v>
      </c>
      <c r="AQ2326" s="3">
        <v>9.3336666666666677</v>
      </c>
      <c r="AR2326" s="3">
        <v>2.2333333333333329</v>
      </c>
      <c r="AS2326" s="3">
        <v>3.0298671030042916</v>
      </c>
      <c r="AT2326" s="3">
        <v>6.3296577074391989</v>
      </c>
      <c r="AU2326" s="3">
        <v>4</v>
      </c>
      <c r="AV2326" s="3">
        <v>8.4976948106428232</v>
      </c>
      <c r="AW2326" s="3">
        <v>10</v>
      </c>
      <c r="AX2326" s="3">
        <v>5.6817588257366083</v>
      </c>
      <c r="AY2326" s="3">
        <v>3.1978582248353122</v>
      </c>
      <c r="AZ2326" s="3">
        <v>8.6666666666666679</v>
      </c>
      <c r="BA2326" s="3">
        <v>9.8635302998482004</v>
      </c>
      <c r="BB2326" s="3">
        <v>6.0154568985494974</v>
      </c>
      <c r="BC2326" s="3">
        <v>7.9260334251957429</v>
      </c>
      <c r="BD2326" s="3">
        <v>8.4643222739099961</v>
      </c>
      <c r="BE2326" s="3">
        <v>7.3556446315009039</v>
      </c>
      <c r="BF2326" s="9">
        <v>74.57023374634727</v>
      </c>
      <c r="BG2326" s="13">
        <v>73.57079476726706</v>
      </c>
    </row>
    <row r="2327" spans="1:59">
      <c r="A2327" s="1">
        <v>2011</v>
      </c>
      <c r="B2327" s="3" t="s">
        <v>131</v>
      </c>
      <c r="C2327" s="3" t="str">
        <f>VLOOKUP(E2327,[1]region!$A:$B,2,FALSE)</f>
        <v>FI</v>
      </c>
      <c r="D2327" s="3" t="s">
        <v>132</v>
      </c>
      <c r="E2327" s="3" t="str">
        <f>IFERROR(VLOOKUP(D2327,[2]Sheet1!$C:$D,2,FALSE),D2327)</f>
        <v>Finland</v>
      </c>
      <c r="F2327" s="3">
        <v>11.5</v>
      </c>
      <c r="G2327" s="3">
        <v>0.97708292577626965</v>
      </c>
      <c r="H2327" s="3">
        <v>14.47</v>
      </c>
      <c r="I2327" s="3">
        <v>13</v>
      </c>
      <c r="J2327" s="3">
        <v>25</v>
      </c>
      <c r="K2327" s="9">
        <v>45.216180477640648</v>
      </c>
      <c r="L2327" s="3">
        <v>1.5</v>
      </c>
      <c r="M2327" s="3">
        <v>2.6225490196078431</v>
      </c>
      <c r="N2327" s="3">
        <v>2.5123641870552622</v>
      </c>
      <c r="O2327" s="3">
        <v>2.5</v>
      </c>
      <c r="P2327" s="3"/>
      <c r="Q2327" s="3">
        <v>2.2565844499213612</v>
      </c>
      <c r="R2327" s="3">
        <v>4.2591610772025028</v>
      </c>
      <c r="S2327" s="3"/>
      <c r="T2327" s="3"/>
      <c r="U2327" s="9">
        <v>89.071118225802493</v>
      </c>
      <c r="V2327" s="3">
        <v>4.6899764220629692</v>
      </c>
      <c r="W2327" s="3">
        <v>1.1853760503175634</v>
      </c>
      <c r="X2327" s="3">
        <v>3.42</v>
      </c>
      <c r="Y2327" s="3">
        <v>10</v>
      </c>
      <c r="Z2327" s="9">
        <v>94.759635738650942</v>
      </c>
      <c r="AA2327" s="3">
        <v>0.51346942500000003</v>
      </c>
      <c r="AB2327" s="3">
        <v>5.3</v>
      </c>
      <c r="AC2327" s="3">
        <v>9.4339999999999993</v>
      </c>
      <c r="AD2327" s="3">
        <v>8.2746956833333325</v>
      </c>
      <c r="AE2327" s="3">
        <v>7.9348387383333332</v>
      </c>
      <c r="AF2327" s="3">
        <v>9.0567476736935255</v>
      </c>
      <c r="AG2327" s="3">
        <v>8.4957932060134294</v>
      </c>
      <c r="AH2327" s="3">
        <v>10</v>
      </c>
      <c r="AI2327" s="3">
        <v>6.9838476558333342</v>
      </c>
      <c r="AJ2327" s="3">
        <v>7.6923076923076925</v>
      </c>
      <c r="AK2327" s="3">
        <v>6.4162871962801891</v>
      </c>
      <c r="AL2327" s="3">
        <v>7.0308141814737395</v>
      </c>
      <c r="AM2327" s="9">
        <v>84.503257677051252</v>
      </c>
      <c r="AN2327" s="3">
        <v>10</v>
      </c>
      <c r="AO2327" s="3">
        <v>9.7950891655119356</v>
      </c>
      <c r="AP2327" s="3">
        <v>10</v>
      </c>
      <c r="AQ2327" s="3">
        <v>9.931696388503978</v>
      </c>
      <c r="AR2327" s="3">
        <v>3.9</v>
      </c>
      <c r="AS2327" s="3">
        <v>4.7904004850000002</v>
      </c>
      <c r="AT2327" s="3">
        <v>3.703291558333333</v>
      </c>
      <c r="AU2327" s="3">
        <v>8</v>
      </c>
      <c r="AV2327" s="3">
        <v>10</v>
      </c>
      <c r="AW2327" s="3">
        <v>3</v>
      </c>
      <c r="AX2327" s="3">
        <v>5.5656153405555555</v>
      </c>
      <c r="AY2327" s="3">
        <v>6.3123652383333342</v>
      </c>
      <c r="AZ2327" s="3">
        <v>7.5757575757575761</v>
      </c>
      <c r="BA2327" s="3">
        <v>9.5183145993234302</v>
      </c>
      <c r="BB2327" s="3">
        <v>8.9921018721428592</v>
      </c>
      <c r="BC2327" s="3">
        <v>9.7649293599707203</v>
      </c>
      <c r="BD2327" s="3">
        <v>8.9575326384936478</v>
      </c>
      <c r="BE2327" s="3">
        <v>8.5201668806702617</v>
      </c>
      <c r="BF2327" s="9">
        <v>80.058262032432651</v>
      </c>
      <c r="BG2327" s="13">
        <v>78.721690830315595</v>
      </c>
    </row>
    <row r="2328" spans="1:59">
      <c r="A2328" s="1">
        <v>2013</v>
      </c>
      <c r="B2328" s="3" t="s">
        <v>148</v>
      </c>
      <c r="C2328" s="3" t="str">
        <f>VLOOKUP(E2328,[1]region!$A:$B,2,FALSE)</f>
        <v>FR</v>
      </c>
      <c r="D2328" s="3" t="s">
        <v>149</v>
      </c>
      <c r="E2328" s="3" t="str">
        <f>IFERROR(VLOOKUP(D2328,[2]Sheet1!$C:$D,2,FALSE),D2328)</f>
        <v>France</v>
      </c>
      <c r="F2328" s="3">
        <v>11.5</v>
      </c>
      <c r="G2328" s="3">
        <v>0.95732223017370421</v>
      </c>
      <c r="H2328" s="3">
        <v>14.47</v>
      </c>
      <c r="I2328" s="3">
        <v>13</v>
      </c>
      <c r="J2328" s="3">
        <v>25</v>
      </c>
      <c r="K2328" s="9">
        <v>42.585794149673404</v>
      </c>
      <c r="L2328" s="3">
        <v>1.5</v>
      </c>
      <c r="M2328" s="3">
        <v>2.6225490196078431</v>
      </c>
      <c r="N2328" s="3">
        <v>2.5123641870552622</v>
      </c>
      <c r="O2328" s="3">
        <v>2.5</v>
      </c>
      <c r="P2328" s="3"/>
      <c r="Q2328" s="3">
        <v>2.2565844499213612</v>
      </c>
      <c r="R2328" s="3">
        <v>4.2591610772025028</v>
      </c>
      <c r="S2328" s="3"/>
      <c r="T2328" s="3"/>
      <c r="U2328" s="9">
        <v>68.354604311074283</v>
      </c>
      <c r="V2328" s="3">
        <v>3.2846854694526195</v>
      </c>
      <c r="W2328" s="3">
        <v>0.42429292748475705</v>
      </c>
      <c r="X2328" s="3">
        <v>0.86360693000035837</v>
      </c>
      <c r="Y2328" s="3">
        <v>10</v>
      </c>
      <c r="Z2328" s="9">
        <v>97.501560872788758</v>
      </c>
      <c r="AA2328" s="3">
        <v>0.55000000000000004</v>
      </c>
      <c r="AB2328" s="3">
        <v>5.5</v>
      </c>
      <c r="AC2328" s="3">
        <v>9.4600000000000009</v>
      </c>
      <c r="AD2328" s="3">
        <v>8.2497777777777781</v>
      </c>
      <c r="AE2328" s="3">
        <v>5.576763425969288</v>
      </c>
      <c r="AF2328" s="3">
        <v>8.6392856455026958</v>
      </c>
      <c r="AG2328" s="3">
        <v>7.1080245357359919</v>
      </c>
      <c r="AH2328" s="3">
        <v>10</v>
      </c>
      <c r="AI2328" s="3">
        <v>6.5755001796816437</v>
      </c>
      <c r="AJ2328" s="3">
        <v>5.3846153846153841</v>
      </c>
      <c r="AK2328" s="3">
        <v>5.869296091346115</v>
      </c>
      <c r="AL2328" s="3">
        <v>5.9431372185477143</v>
      </c>
      <c r="AM2328" s="9">
        <v>78.252348830153707</v>
      </c>
      <c r="AN2328" s="3">
        <v>10</v>
      </c>
      <c r="AO2328" s="3">
        <v>7.6325426784607586</v>
      </c>
      <c r="AP2328" s="3">
        <v>10</v>
      </c>
      <c r="AQ2328" s="3">
        <v>9.2108475594869201</v>
      </c>
      <c r="AR2328" s="3">
        <v>2.2333333333333329</v>
      </c>
      <c r="AS2328" s="3">
        <v>2.8895103306174237</v>
      </c>
      <c r="AT2328" s="3">
        <v>6.3749601771665629</v>
      </c>
      <c r="AU2328" s="3">
        <v>2</v>
      </c>
      <c r="AV2328" s="3">
        <v>8.5034507692227361</v>
      </c>
      <c r="AW2328" s="3">
        <v>10</v>
      </c>
      <c r="AX2328" s="3">
        <v>5.3335424350566756</v>
      </c>
      <c r="AY2328" s="3">
        <v>3.0522801358648737</v>
      </c>
      <c r="AZ2328" s="3">
        <v>8.6666666666666679</v>
      </c>
      <c r="BA2328" s="3">
        <v>9.8464715873292263</v>
      </c>
      <c r="BB2328" s="3">
        <v>6.7803785259757401</v>
      </c>
      <c r="BC2328" s="3">
        <v>7.9260334251957429</v>
      </c>
      <c r="BD2328" s="3">
        <v>8.4643222739099961</v>
      </c>
      <c r="BE2328" s="3">
        <v>7.4560254358237072</v>
      </c>
      <c r="BF2328" s="9">
        <v>73.334718101224354</v>
      </c>
      <c r="BG2328" s="13">
        <v>72.005805252982896</v>
      </c>
    </row>
    <row r="2329" spans="1:59">
      <c r="A2329" s="1">
        <v>2008</v>
      </c>
      <c r="B2329" s="3" t="s">
        <v>21</v>
      </c>
      <c r="C2329" s="3" t="str">
        <f>VLOOKUP(E2329,[1]region!$A:$B,2,FALSE)</f>
        <v>BH</v>
      </c>
      <c r="D2329" s="3" t="s">
        <v>22</v>
      </c>
      <c r="E2329" s="3" t="str">
        <f>IFERROR(VLOOKUP(D2329,[2]Sheet1!$C:$D,2,FALSE),D2329)</f>
        <v>Bahrain</v>
      </c>
      <c r="F2329" s="3">
        <v>11.5</v>
      </c>
      <c r="G2329" s="3">
        <v>0.95732223017370421</v>
      </c>
      <c r="H2329" s="3">
        <v>14.46</v>
      </c>
      <c r="I2329" s="3">
        <v>13</v>
      </c>
      <c r="J2329" s="3">
        <v>25</v>
      </c>
      <c r="K2329" s="9">
        <v>65.838111880951558</v>
      </c>
      <c r="L2329" s="3">
        <v>1.5</v>
      </c>
      <c r="M2329" s="3">
        <v>2.6217999999999999</v>
      </c>
      <c r="N2329" s="3">
        <v>2.5123641870552622</v>
      </c>
      <c r="O2329" s="3">
        <v>2.5</v>
      </c>
      <c r="P2329" s="3"/>
      <c r="Q2329" s="3">
        <v>2.2565844499213612</v>
      </c>
      <c r="R2329" s="3">
        <v>4.2591610772025028</v>
      </c>
      <c r="S2329" s="3"/>
      <c r="T2329" s="3"/>
      <c r="U2329" s="9">
        <v>52.390737530994109</v>
      </c>
      <c r="V2329" s="3">
        <v>11.439341685056359</v>
      </c>
      <c r="W2329" s="3">
        <v>1.6207644974708482</v>
      </c>
      <c r="X2329" s="3">
        <v>3.5260031636375544</v>
      </c>
      <c r="Y2329" s="3">
        <v>10</v>
      </c>
      <c r="Z2329" s="9">
        <v>90.896563078182197</v>
      </c>
      <c r="AA2329" s="3">
        <v>0.6998538571773153</v>
      </c>
      <c r="AB2329" s="3">
        <v>5.2</v>
      </c>
      <c r="AC2329" s="3">
        <v>9.83</v>
      </c>
      <c r="AD2329" s="3">
        <v>8.1871435872939298</v>
      </c>
      <c r="AE2329" s="3">
        <v>7.6208549342723009</v>
      </c>
      <c r="AF2329" s="3">
        <v>8.0541375974464327</v>
      </c>
      <c r="AG2329" s="3">
        <v>7.8374962658593663</v>
      </c>
      <c r="AH2329" s="3">
        <v>10</v>
      </c>
      <c r="AI2329" s="3">
        <v>7.8040150985915488</v>
      </c>
      <c r="AJ2329" s="3">
        <v>6.6666666666666661</v>
      </c>
      <c r="AK2329" s="3">
        <v>0.55312820657587825</v>
      </c>
      <c r="AL2329" s="3">
        <v>5.0079366572780311</v>
      </c>
      <c r="AM2329" s="9">
        <v>77.581441276078323</v>
      </c>
      <c r="AN2329" s="3">
        <v>10</v>
      </c>
      <c r="AO2329" s="3">
        <v>9.007369379613424</v>
      </c>
      <c r="AP2329" s="3">
        <v>9</v>
      </c>
      <c r="AQ2329" s="3">
        <v>9.3357897932044747</v>
      </c>
      <c r="AR2329" s="3">
        <v>10</v>
      </c>
      <c r="AS2329" s="3">
        <v>4.260092539906104</v>
      </c>
      <c r="AT2329" s="3">
        <v>7.9579733615023471</v>
      </c>
      <c r="AU2329" s="3">
        <v>10</v>
      </c>
      <c r="AV2329" s="3">
        <v>9.6291750397476523</v>
      </c>
      <c r="AW2329" s="3">
        <v>10</v>
      </c>
      <c r="AX2329" s="3">
        <v>8.6412068235260175</v>
      </c>
      <c r="AY2329" s="3">
        <v>4.5319351502347409</v>
      </c>
      <c r="AZ2329" s="3">
        <v>3.2456140350877187</v>
      </c>
      <c r="BA2329" s="3">
        <v>9.0666361015951669</v>
      </c>
      <c r="BB2329" s="3">
        <v>7.6219526001564954</v>
      </c>
      <c r="BC2329" s="3">
        <v>9.901185197385491</v>
      </c>
      <c r="BD2329" s="3">
        <v>9.5964642471588313</v>
      </c>
      <c r="BE2329" s="3">
        <v>7.3272978886030744</v>
      </c>
      <c r="BF2329" s="9">
        <v>84.347648351111886</v>
      </c>
      <c r="BG2329" s="13">
        <v>74.210900423463627</v>
      </c>
    </row>
    <row r="2330" spans="1:59">
      <c r="A2330" s="1">
        <v>2012</v>
      </c>
      <c r="B2330" s="3" t="s">
        <v>43</v>
      </c>
      <c r="C2330" s="3" t="str">
        <f>VLOOKUP(E2330,[1]region!$A:$B,2,FALSE)</f>
        <v>BT</v>
      </c>
      <c r="D2330" s="3" t="s">
        <v>44</v>
      </c>
      <c r="E2330" s="3" t="str">
        <f>IFERROR(VLOOKUP(D2330,[2]Sheet1!$C:$D,2,FALSE),D2330)</f>
        <v>Bhutan</v>
      </c>
      <c r="F2330" s="3">
        <v>11.5</v>
      </c>
      <c r="G2330" s="3">
        <v>0.95732223017370421</v>
      </c>
      <c r="H2330" s="3">
        <v>14.43</v>
      </c>
      <c r="I2330" s="3">
        <v>13</v>
      </c>
      <c r="J2330" s="3">
        <v>25</v>
      </c>
      <c r="K2330" s="9">
        <v>74.688506063598354</v>
      </c>
      <c r="L2330" s="3">
        <v>1.4952763677382965</v>
      </c>
      <c r="M2330" s="3">
        <v>2.6217999999999999</v>
      </c>
      <c r="N2330" s="3">
        <v>2.5123641870552622</v>
      </c>
      <c r="O2330" s="3">
        <v>2.5</v>
      </c>
      <c r="P2330" s="3"/>
      <c r="Q2330" s="3">
        <v>2.2565844499213612</v>
      </c>
      <c r="R2330" s="3">
        <v>4.2591610772025028</v>
      </c>
      <c r="S2330" s="3"/>
      <c r="T2330" s="3"/>
      <c r="U2330" s="9">
        <v>63.708879014860699</v>
      </c>
      <c r="V2330" s="3">
        <v>7.7698304086246672</v>
      </c>
      <c r="W2330" s="3">
        <v>1.9166894216346526</v>
      </c>
      <c r="X2330" s="3">
        <v>10.919656944683027</v>
      </c>
      <c r="Y2330" s="3"/>
      <c r="Z2330" s="9">
        <v>68.798040555229974</v>
      </c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9">
        <v>65.505954603545604</v>
      </c>
      <c r="AN2330" s="3"/>
      <c r="AO2330" s="3">
        <v>10</v>
      </c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>
        <v>2.4444444444444446</v>
      </c>
      <c r="BA2330" s="3"/>
      <c r="BB2330" s="3"/>
      <c r="BC2330" s="3"/>
      <c r="BD2330" s="3"/>
      <c r="BE2330" s="3"/>
      <c r="BF2330" s="9">
        <v>73.936253735813338</v>
      </c>
      <c r="BG2330" s="13">
        <v>69.327526794609597</v>
      </c>
    </row>
    <row r="2331" spans="1:59">
      <c r="A2331" s="1">
        <v>2003</v>
      </c>
      <c r="B2331" s="3" t="s">
        <v>238</v>
      </c>
      <c r="C2331" s="3" t="str">
        <f>VLOOKUP(E2331,[1]region!$A:$B,2,FALSE)</f>
        <v>LU</v>
      </c>
      <c r="D2331" s="3" t="s">
        <v>239</v>
      </c>
      <c r="E2331" s="3" t="str">
        <f>IFERROR(VLOOKUP(D2331,[2]Sheet1!$C:$D,2,FALSE),D2331)</f>
        <v>Luxembourg</v>
      </c>
      <c r="F2331" s="3">
        <v>11.5</v>
      </c>
      <c r="G2331" s="3">
        <v>0.95732223017370421</v>
      </c>
      <c r="H2331" s="3">
        <v>14.4</v>
      </c>
      <c r="I2331" s="3">
        <v>13</v>
      </c>
      <c r="J2331" s="3">
        <v>25</v>
      </c>
      <c r="K2331" s="9">
        <v>43.449894035725094</v>
      </c>
      <c r="L2331" s="3">
        <v>1.4619882901509604</v>
      </c>
      <c r="M2331" s="3">
        <v>2.6190476190476191</v>
      </c>
      <c r="N2331" s="3">
        <v>2.5123641870552622</v>
      </c>
      <c r="O2331" s="3">
        <v>2.5</v>
      </c>
      <c r="P2331" s="3"/>
      <c r="Q2331" s="3">
        <v>2.2565844499213612</v>
      </c>
      <c r="R2331" s="3">
        <v>4.2591610772025028</v>
      </c>
      <c r="S2331" s="3"/>
      <c r="T2331" s="3"/>
      <c r="U2331" s="9">
        <v>88.666666666666671</v>
      </c>
      <c r="V2331" s="3">
        <v>2.8271360068570006</v>
      </c>
      <c r="W2331" s="3">
        <v>1.7358113530253156</v>
      </c>
      <c r="X2331" s="3">
        <v>2.0498404271185802</v>
      </c>
      <c r="Y2331" s="3">
        <v>10</v>
      </c>
      <c r="Z2331" s="9">
        <v>95.825700429986895</v>
      </c>
      <c r="AA2331" s="3">
        <v>0.55000000000000004</v>
      </c>
      <c r="AB2331" s="3">
        <v>1.4</v>
      </c>
      <c r="AC2331" s="3">
        <v>4.9000000000000004</v>
      </c>
      <c r="AD2331" s="3">
        <v>9.1311111111111103</v>
      </c>
      <c r="AE2331" s="3">
        <v>8.5</v>
      </c>
      <c r="AF2331" s="3">
        <v>9.8333333333333339</v>
      </c>
      <c r="AG2331" s="3">
        <v>9.1666666666666679</v>
      </c>
      <c r="AH2331" s="3">
        <v>10</v>
      </c>
      <c r="AI2331" s="3">
        <v>8.5</v>
      </c>
      <c r="AJ2331" s="3">
        <v>9.2279999999999998</v>
      </c>
      <c r="AK2331" s="3"/>
      <c r="AL2331" s="3">
        <v>8.8640000000000008</v>
      </c>
      <c r="AM2331" s="9">
        <v>92.904444444444451</v>
      </c>
      <c r="AN2331" s="3">
        <v>10</v>
      </c>
      <c r="AO2331" s="3">
        <v>10</v>
      </c>
      <c r="AP2331" s="3">
        <v>10</v>
      </c>
      <c r="AQ2331" s="3">
        <v>10</v>
      </c>
      <c r="AR2331" s="3" t="s">
        <v>2</v>
      </c>
      <c r="AS2331" s="3">
        <v>4.833333333333333</v>
      </c>
      <c r="AT2331" s="3">
        <v>5.8333333333333339</v>
      </c>
      <c r="AU2331" s="3" t="s">
        <v>2</v>
      </c>
      <c r="AV2331" s="3" t="s">
        <v>2</v>
      </c>
      <c r="AW2331" s="3">
        <v>10</v>
      </c>
      <c r="AX2331" s="3">
        <v>6.8888888888888893</v>
      </c>
      <c r="AY2331" s="3">
        <v>4.3333333333333339</v>
      </c>
      <c r="AZ2331" s="3">
        <v>6.5</v>
      </c>
      <c r="BA2331" s="3" t="s">
        <v>2</v>
      </c>
      <c r="BB2331" s="3">
        <v>8.5476190476190474</v>
      </c>
      <c r="BC2331" s="3"/>
      <c r="BD2331" s="3" t="s">
        <v>2</v>
      </c>
      <c r="BE2331" s="3">
        <v>6.4603174603174596</v>
      </c>
      <c r="BF2331" s="9">
        <v>77.830687830687822</v>
      </c>
      <c r="BG2331" s="13">
        <v>79.735478681502201</v>
      </c>
    </row>
    <row r="2332" spans="1:59">
      <c r="A2332" s="1">
        <v>2010</v>
      </c>
      <c r="B2332" s="3" t="s">
        <v>157</v>
      </c>
      <c r="C2332" s="3" t="str">
        <f>VLOOKUP(E2332,[1]region!$A:$B,2,FALSE)</f>
        <v>GA</v>
      </c>
      <c r="D2332" s="3" t="s">
        <v>158</v>
      </c>
      <c r="E2332" s="3" t="str">
        <f>IFERROR(VLOOKUP(D2332,[2]Sheet1!$C:$D,2,FALSE),D2332)</f>
        <v>Gabon</v>
      </c>
      <c r="F2332" s="3">
        <v>11.488825936418005</v>
      </c>
      <c r="G2332" s="3">
        <v>0.95732223017370421</v>
      </c>
      <c r="H2332" s="3">
        <v>14.38</v>
      </c>
      <c r="I2332" s="3">
        <v>13</v>
      </c>
      <c r="J2332" s="3">
        <v>25</v>
      </c>
      <c r="K2332" s="9">
        <v>50.214337233531019</v>
      </c>
      <c r="L2332" s="3">
        <v>1.4616953446969696</v>
      </c>
      <c r="M2332" s="3">
        <v>2.6190476190476191</v>
      </c>
      <c r="N2332" s="3">
        <v>2.5105484326680498</v>
      </c>
      <c r="O2332" s="3">
        <v>2.5</v>
      </c>
      <c r="P2332" s="3"/>
      <c r="Q2332" s="3">
        <v>2.2565844499213612</v>
      </c>
      <c r="R2332" s="3">
        <v>4.2591610772025028</v>
      </c>
      <c r="S2332" s="3"/>
      <c r="T2332" s="3"/>
      <c r="U2332" s="9">
        <v>38.268789322848434</v>
      </c>
      <c r="V2332" s="3">
        <v>5.9341406120437368</v>
      </c>
      <c r="W2332" s="3">
        <v>14.781876301854213</v>
      </c>
      <c r="X2332" s="3">
        <v>1.4615440272043301</v>
      </c>
      <c r="Y2332" s="3">
        <v>0</v>
      </c>
      <c r="Z2332" s="9">
        <v>56.520281378521759</v>
      </c>
      <c r="AA2332" s="3" t="s">
        <v>2</v>
      </c>
      <c r="AB2332" s="3">
        <v>17.8</v>
      </c>
      <c r="AC2332" s="3">
        <v>9.6120000000000001</v>
      </c>
      <c r="AD2332" s="3">
        <v>6.2976000000000001</v>
      </c>
      <c r="AE2332" s="3"/>
      <c r="AF2332" s="3">
        <v>7.1139715232806893</v>
      </c>
      <c r="AG2332" s="3">
        <v>7.1139715232806893</v>
      </c>
      <c r="AH2332" s="3">
        <v>10</v>
      </c>
      <c r="AI2332" s="3"/>
      <c r="AJ2332" s="3">
        <v>1.5384615384615385</v>
      </c>
      <c r="AK2332" s="3">
        <v>0</v>
      </c>
      <c r="AL2332" s="3">
        <v>0.76923076923076927</v>
      </c>
      <c r="AM2332" s="9">
        <v>60.452005731278646</v>
      </c>
      <c r="AN2332" s="3">
        <v>5</v>
      </c>
      <c r="AO2332" s="3">
        <v>7.2859859859859863</v>
      </c>
      <c r="AP2332" s="3">
        <v>9</v>
      </c>
      <c r="AQ2332" s="3">
        <v>7.0953286619953291</v>
      </c>
      <c r="AR2332" s="3">
        <v>8.3333333333333339</v>
      </c>
      <c r="AS2332" s="3"/>
      <c r="AT2332" s="3"/>
      <c r="AU2332" s="3">
        <v>8</v>
      </c>
      <c r="AV2332" s="3">
        <v>8.5034507692227361</v>
      </c>
      <c r="AW2332" s="3">
        <v>10</v>
      </c>
      <c r="AX2332" s="3">
        <v>8.7091960256390184</v>
      </c>
      <c r="AY2332" s="3"/>
      <c r="AZ2332" s="3">
        <v>2.878787878787878</v>
      </c>
      <c r="BA2332" s="3">
        <v>7.8747615365777017</v>
      </c>
      <c r="BB2332" s="3"/>
      <c r="BC2332" s="3">
        <v>7.6019744061336452</v>
      </c>
      <c r="BD2332" s="3">
        <v>4.5298486837086029</v>
      </c>
      <c r="BE2332" s="3">
        <v>5.7213431263019574</v>
      </c>
      <c r="BF2332" s="9">
        <v>71.752892713121014</v>
      </c>
      <c r="BG2332" s="13">
        <v>55.441661275860177</v>
      </c>
    </row>
    <row r="2333" spans="1:59">
      <c r="A2333" s="1">
        <v>2011</v>
      </c>
      <c r="B2333" s="3" t="s">
        <v>49</v>
      </c>
      <c r="C2333" s="3" t="str">
        <f>VLOOKUP(E2333,[1]region!$A:$B,2,FALSE)</f>
        <v>BW</v>
      </c>
      <c r="D2333" s="3" t="s">
        <v>50</v>
      </c>
      <c r="E2333" s="3" t="str">
        <f>IFERROR(VLOOKUP(D2333,[2]Sheet1!$C:$D,2,FALSE),D2333)</f>
        <v>Botswana</v>
      </c>
      <c r="F2333" s="3">
        <v>11.45</v>
      </c>
      <c r="G2333" s="3">
        <v>0.95732223017370421</v>
      </c>
      <c r="H2333" s="3">
        <v>14.37</v>
      </c>
      <c r="I2333" s="3">
        <v>13</v>
      </c>
      <c r="J2333" s="3">
        <v>25</v>
      </c>
      <c r="K2333" s="9">
        <v>62.321846449751561</v>
      </c>
      <c r="L2333" s="3">
        <v>1.4319763750000001</v>
      </c>
      <c r="M2333" s="3">
        <v>2.6181139382022476</v>
      </c>
      <c r="N2333" s="3">
        <v>2.5</v>
      </c>
      <c r="O2333" s="3">
        <v>2.5</v>
      </c>
      <c r="P2333" s="3"/>
      <c r="Q2333" s="3">
        <v>2.2565844499213612</v>
      </c>
      <c r="R2333" s="3">
        <v>4.2576070881741703</v>
      </c>
      <c r="S2333" s="3"/>
      <c r="T2333" s="3"/>
      <c r="U2333" s="9">
        <v>65.713928863362355</v>
      </c>
      <c r="V2333" s="3">
        <v>2.5393832898692681</v>
      </c>
      <c r="W2333" s="3">
        <v>9.9566123238566551</v>
      </c>
      <c r="X2333" s="3">
        <v>8.8800000000000008</v>
      </c>
      <c r="Y2333" s="3">
        <v>10</v>
      </c>
      <c r="Z2333" s="9">
        <v>84.333696031208717</v>
      </c>
      <c r="AA2333" s="3">
        <v>8.52</v>
      </c>
      <c r="AB2333" s="3">
        <v>7.7</v>
      </c>
      <c r="AC2333" s="3">
        <v>12.705</v>
      </c>
      <c r="AD2333" s="3">
        <v>5.8993333333333338</v>
      </c>
      <c r="AE2333" s="3">
        <v>6.0533765500000003</v>
      </c>
      <c r="AF2333" s="3">
        <v>5.5904104225314359</v>
      </c>
      <c r="AG2333" s="3">
        <v>5.8218934862657186</v>
      </c>
      <c r="AH2333" s="3">
        <v>10</v>
      </c>
      <c r="AI2333" s="3">
        <v>6.7750631508333337</v>
      </c>
      <c r="AJ2333" s="3">
        <v>5.3846153846153841</v>
      </c>
      <c r="AK2333" s="3">
        <v>6.6375384789105389</v>
      </c>
      <c r="AL2333" s="3">
        <v>6.2657390047864183</v>
      </c>
      <c r="AM2333" s="9">
        <v>69.967414560963675</v>
      </c>
      <c r="AN2333" s="3">
        <v>8</v>
      </c>
      <c r="AO2333" s="3">
        <v>9.8927395526380781</v>
      </c>
      <c r="AP2333" s="3">
        <v>10</v>
      </c>
      <c r="AQ2333" s="3">
        <v>9.2975798508793588</v>
      </c>
      <c r="AR2333" s="3">
        <v>10</v>
      </c>
      <c r="AS2333" s="3">
        <v>3.564772061666666</v>
      </c>
      <c r="AT2333" s="3">
        <v>6.2672653733333341</v>
      </c>
      <c r="AU2333" s="3">
        <v>10</v>
      </c>
      <c r="AV2333" s="3">
        <v>3.7835647336944387</v>
      </c>
      <c r="AW2333" s="3">
        <v>10</v>
      </c>
      <c r="AX2333" s="3">
        <v>7.2692670281157392</v>
      </c>
      <c r="AY2333" s="3">
        <v>4.6459930700000003</v>
      </c>
      <c r="AZ2333" s="3">
        <v>6.6666666666666661</v>
      </c>
      <c r="BA2333" s="3">
        <v>8.0301844094954102</v>
      </c>
      <c r="BB2333" s="3">
        <v>6.4278382538095222</v>
      </c>
      <c r="BC2333" s="3">
        <v>8.2419250813360136</v>
      </c>
      <c r="BD2333" s="3">
        <v>8.296182376892844</v>
      </c>
      <c r="BE2333" s="3">
        <v>7.0514649763667423</v>
      </c>
      <c r="BF2333" s="9">
        <v>78.727706184539457</v>
      </c>
      <c r="BG2333" s="13">
        <v>72.212918417965142</v>
      </c>
    </row>
    <row r="2334" spans="1:59">
      <c r="A2334" s="1">
        <v>2015</v>
      </c>
      <c r="B2334" s="3" t="s">
        <v>131</v>
      </c>
      <c r="C2334" s="3" t="str">
        <f>VLOOKUP(E2334,[1]region!$A:$B,2,FALSE)</f>
        <v>FI</v>
      </c>
      <c r="D2334" s="3" t="s">
        <v>132</v>
      </c>
      <c r="E2334" s="3" t="str">
        <f>IFERROR(VLOOKUP(D2334,[2]Sheet1!$C:$D,2,FALSE),D2334)</f>
        <v>Finland</v>
      </c>
      <c r="F2334" s="3">
        <v>11.436765308373515</v>
      </c>
      <c r="G2334" s="3">
        <v>0.95699999999999996</v>
      </c>
      <c r="H2334" s="3">
        <v>14.36</v>
      </c>
      <c r="I2334" s="3">
        <v>13</v>
      </c>
      <c r="J2334" s="3">
        <v>25</v>
      </c>
      <c r="K2334" s="9">
        <v>42.330175821664433</v>
      </c>
      <c r="L2334" s="3">
        <v>1.395833333333333</v>
      </c>
      <c r="M2334" s="3">
        <v>2.6093074999999999</v>
      </c>
      <c r="N2334" s="3">
        <v>2.5</v>
      </c>
      <c r="O2334" s="3">
        <v>2.5</v>
      </c>
      <c r="P2334" s="3"/>
      <c r="Q2334" s="3">
        <v>2.223210768574162</v>
      </c>
      <c r="R2334" s="3">
        <v>4.2486952452816888</v>
      </c>
      <c r="S2334" s="3"/>
      <c r="T2334" s="3"/>
      <c r="U2334" s="9">
        <v>88.814986605714125</v>
      </c>
      <c r="V2334" s="3">
        <v>6.2976844538465082</v>
      </c>
      <c r="W2334" s="3">
        <v>0.70501165411490807</v>
      </c>
      <c r="X2334" s="3">
        <v>-0.20716437078659999</v>
      </c>
      <c r="Y2334" s="3">
        <v>10</v>
      </c>
      <c r="Z2334" s="9">
        <v>96.042563933568545</v>
      </c>
      <c r="AA2334" s="3">
        <v>0.27510000000000001</v>
      </c>
      <c r="AB2334" s="3">
        <v>5.0999999999999996</v>
      </c>
      <c r="AC2334" s="3">
        <v>7.496999999999999</v>
      </c>
      <c r="AD2334" s="3">
        <v>8.5992666666666668</v>
      </c>
      <c r="AE2334" s="3">
        <v>7.3439549809878635</v>
      </c>
      <c r="AF2334" s="3">
        <v>9.1236745463674929</v>
      </c>
      <c r="AG2334" s="3">
        <v>8.2338147636776782</v>
      </c>
      <c r="AH2334" s="3">
        <v>10</v>
      </c>
      <c r="AI2334" s="3">
        <v>7.5619416630145189</v>
      </c>
      <c r="AJ2334" s="3">
        <v>3.0769230769230771</v>
      </c>
      <c r="AK2334" s="3">
        <v>7.7437948920622981</v>
      </c>
      <c r="AL2334" s="3">
        <v>6.1275532106666306</v>
      </c>
      <c r="AM2334" s="9">
        <v>82.401586602527445</v>
      </c>
      <c r="AN2334" s="3">
        <v>10</v>
      </c>
      <c r="AO2334" s="3">
        <v>8.234</v>
      </c>
      <c r="AP2334" s="3">
        <v>10</v>
      </c>
      <c r="AQ2334" s="3">
        <v>9.4113333333333333</v>
      </c>
      <c r="AR2334" s="3">
        <v>3.9</v>
      </c>
      <c r="AS2334" s="3">
        <v>4.2319052399638597</v>
      </c>
      <c r="AT2334" s="3">
        <v>3.6730467513937581</v>
      </c>
      <c r="AU2334" s="3">
        <v>8</v>
      </c>
      <c r="AV2334" s="3">
        <v>10</v>
      </c>
      <c r="AW2334" s="3">
        <v>3</v>
      </c>
      <c r="AX2334" s="3">
        <v>5.4674919985596029</v>
      </c>
      <c r="AY2334" s="3">
        <v>5.8484403243179583</v>
      </c>
      <c r="AZ2334" s="3">
        <v>7.7777777777777777</v>
      </c>
      <c r="BA2334" s="3">
        <v>9.5196259986646616</v>
      </c>
      <c r="BB2334" s="3">
        <v>8.6297206000364106</v>
      </c>
      <c r="BC2334" s="3">
        <v>9.8579788014768877</v>
      </c>
      <c r="BD2334" s="3">
        <v>8.9575326384936478</v>
      </c>
      <c r="BE2334" s="3">
        <v>8.4318460234612242</v>
      </c>
      <c r="BF2334" s="9">
        <v>77.702237851180527</v>
      </c>
      <c r="BG2334" s="13">
        <v>77.458310162931014</v>
      </c>
    </row>
    <row r="2335" spans="1:59">
      <c r="A2335" s="1">
        <v>2016</v>
      </c>
      <c r="B2335" s="3" t="s">
        <v>131</v>
      </c>
      <c r="C2335" s="3" t="str">
        <f>VLOOKUP(E2335,[1]region!$A:$B,2,FALSE)</f>
        <v>FI</v>
      </c>
      <c r="D2335" s="3" t="s">
        <v>132</v>
      </c>
      <c r="E2335" s="3" t="str">
        <f>IFERROR(VLOOKUP(D2335,[2]Sheet1!$C:$D,2,FALSE),D2335)</f>
        <v>Finland</v>
      </c>
      <c r="F2335" s="3">
        <v>11.43</v>
      </c>
      <c r="G2335" s="3">
        <v>0.95</v>
      </c>
      <c r="H2335" s="3">
        <v>14.34</v>
      </c>
      <c r="I2335" s="3">
        <v>13</v>
      </c>
      <c r="J2335" s="3">
        <v>25</v>
      </c>
      <c r="K2335" s="9">
        <v>42.330175821664433</v>
      </c>
      <c r="L2335" s="3">
        <v>1.3809523979822793</v>
      </c>
      <c r="M2335" s="3">
        <v>2.6083966666666663</v>
      </c>
      <c r="N2335" s="3">
        <v>2.5</v>
      </c>
      <c r="O2335" s="3">
        <v>2.5</v>
      </c>
      <c r="P2335" s="3"/>
      <c r="Q2335" s="3">
        <v>2.223210768574162</v>
      </c>
      <c r="R2335" s="3">
        <v>4.2372202076961134</v>
      </c>
      <c r="S2335" s="3"/>
      <c r="T2335" s="3"/>
      <c r="U2335" s="9">
        <v>88.814986605714125</v>
      </c>
      <c r="V2335" s="3">
        <v>6.2976844538465082</v>
      </c>
      <c r="W2335" s="3">
        <v>0.70501165411490807</v>
      </c>
      <c r="X2335" s="3">
        <v>-0.20716437078659999</v>
      </c>
      <c r="Y2335" s="3">
        <v>10</v>
      </c>
      <c r="Z2335" s="9">
        <v>96.042563933568545</v>
      </c>
      <c r="AA2335" s="3">
        <v>0.27510000000000001</v>
      </c>
      <c r="AB2335" s="3">
        <v>5.0999999999999996</v>
      </c>
      <c r="AC2335" s="3">
        <v>7.496999999999999</v>
      </c>
      <c r="AD2335" s="3">
        <v>8.5992666666666668</v>
      </c>
      <c r="AE2335" s="3">
        <v>7.3439549809878635</v>
      </c>
      <c r="AF2335" s="3">
        <v>9.1236745463674929</v>
      </c>
      <c r="AG2335" s="3">
        <v>8.2338147636776782</v>
      </c>
      <c r="AH2335" s="3">
        <v>10</v>
      </c>
      <c r="AI2335" s="3">
        <v>7.5619416630145189</v>
      </c>
      <c r="AJ2335" s="3">
        <v>3.0769230769230771</v>
      </c>
      <c r="AK2335" s="3">
        <v>7.7437948920622981</v>
      </c>
      <c r="AL2335" s="3">
        <v>6.1275532106666306</v>
      </c>
      <c r="AM2335" s="9">
        <v>82.401586602527445</v>
      </c>
      <c r="AN2335" s="3">
        <v>10</v>
      </c>
      <c r="AO2335" s="3">
        <v>8.234</v>
      </c>
      <c r="AP2335" s="3">
        <v>10</v>
      </c>
      <c r="AQ2335" s="3">
        <v>9.4113333333333333</v>
      </c>
      <c r="AR2335" s="3">
        <v>3.9</v>
      </c>
      <c r="AS2335" s="3">
        <v>4.2319052399638597</v>
      </c>
      <c r="AT2335" s="3">
        <v>3.6730467513937581</v>
      </c>
      <c r="AU2335" s="3">
        <v>8</v>
      </c>
      <c r="AV2335" s="3">
        <v>10</v>
      </c>
      <c r="AW2335" s="3">
        <v>3</v>
      </c>
      <c r="AX2335" s="3">
        <v>5.4674919985596029</v>
      </c>
      <c r="AY2335" s="3">
        <v>5.8484403243179583</v>
      </c>
      <c r="AZ2335" s="3">
        <v>7.7777777777777777</v>
      </c>
      <c r="BA2335" s="3">
        <v>9.5196259986646616</v>
      </c>
      <c r="BB2335" s="3">
        <v>8.6297206000364106</v>
      </c>
      <c r="BC2335" s="3">
        <v>9.8579788014768877</v>
      </c>
      <c r="BD2335" s="3">
        <v>8.9575326384936478</v>
      </c>
      <c r="BE2335" s="3">
        <v>8.4318460234612242</v>
      </c>
      <c r="BF2335" s="9">
        <v>77.702237851180527</v>
      </c>
      <c r="BG2335" s="13">
        <v>77.458310162931014</v>
      </c>
    </row>
    <row r="2336" spans="1:59">
      <c r="A2336" s="1">
        <v>2017</v>
      </c>
      <c r="B2336" s="3" t="s">
        <v>131</v>
      </c>
      <c r="C2336" s="3" t="str">
        <f>VLOOKUP(E2336,[1]region!$A:$B,2,FALSE)</f>
        <v>FI</v>
      </c>
      <c r="D2336" s="3" t="s">
        <v>132</v>
      </c>
      <c r="E2336" s="3" t="str">
        <f>IFERROR(VLOOKUP(D2336,[2]Sheet1!$C:$D,2,FALSE),D2336)</f>
        <v>Finland</v>
      </c>
      <c r="F2336" s="3">
        <v>11.41</v>
      </c>
      <c r="G2336" s="3">
        <v>0.95</v>
      </c>
      <c r="H2336" s="3">
        <v>14.34</v>
      </c>
      <c r="I2336" s="3">
        <v>13</v>
      </c>
      <c r="J2336" s="3">
        <v>25</v>
      </c>
      <c r="K2336" s="9">
        <v>42.330175821664433</v>
      </c>
      <c r="L2336" s="3">
        <v>1.3639090133333334</v>
      </c>
      <c r="M2336" s="3">
        <v>2.6068589958333339</v>
      </c>
      <c r="N2336" s="3">
        <v>2.5</v>
      </c>
      <c r="O2336" s="3">
        <v>2.5</v>
      </c>
      <c r="P2336" s="3"/>
      <c r="Q2336" s="3">
        <v>2.223210768574162</v>
      </c>
      <c r="R2336" s="3">
        <v>4.2372202076961134</v>
      </c>
      <c r="S2336" s="3"/>
      <c r="T2336" s="3"/>
      <c r="U2336" s="9">
        <v>88.814986605714125</v>
      </c>
      <c r="V2336" s="3">
        <v>6.2976844538465082</v>
      </c>
      <c r="W2336" s="3">
        <v>0.70501165411490807</v>
      </c>
      <c r="X2336" s="3">
        <v>-0.20716437078659999</v>
      </c>
      <c r="Y2336" s="3">
        <v>10</v>
      </c>
      <c r="Z2336" s="9">
        <v>96.042563933568545</v>
      </c>
      <c r="AA2336" s="3">
        <v>0.27510000000000001</v>
      </c>
      <c r="AB2336" s="3">
        <v>5.0999999999999996</v>
      </c>
      <c r="AC2336" s="3">
        <v>7.496999999999999</v>
      </c>
      <c r="AD2336" s="3">
        <v>8.5992666666666668</v>
      </c>
      <c r="AE2336" s="3">
        <v>7.3439549809878635</v>
      </c>
      <c r="AF2336" s="3">
        <v>9.1236745463674929</v>
      </c>
      <c r="AG2336" s="3">
        <v>8.2338147636776782</v>
      </c>
      <c r="AH2336" s="3">
        <v>10</v>
      </c>
      <c r="AI2336" s="3">
        <v>7.5619416630145189</v>
      </c>
      <c r="AJ2336" s="3">
        <v>3.0769230769230771</v>
      </c>
      <c r="AK2336" s="3">
        <v>7.7437948920622981</v>
      </c>
      <c r="AL2336" s="3">
        <v>6.1275532106666306</v>
      </c>
      <c r="AM2336" s="9">
        <v>82.401586602527445</v>
      </c>
      <c r="AN2336" s="3">
        <v>10</v>
      </c>
      <c r="AO2336" s="3">
        <v>8.234</v>
      </c>
      <c r="AP2336" s="3">
        <v>10</v>
      </c>
      <c r="AQ2336" s="3">
        <v>9.4113333333333333</v>
      </c>
      <c r="AR2336" s="3">
        <v>3.9</v>
      </c>
      <c r="AS2336" s="3">
        <v>4.2319052399638597</v>
      </c>
      <c r="AT2336" s="3">
        <v>3.6730467513937581</v>
      </c>
      <c r="AU2336" s="3">
        <v>8</v>
      </c>
      <c r="AV2336" s="3">
        <v>10</v>
      </c>
      <c r="AW2336" s="3">
        <v>3</v>
      </c>
      <c r="AX2336" s="3">
        <v>5.4674919985596029</v>
      </c>
      <c r="AY2336" s="3">
        <v>5.8484403243179583</v>
      </c>
      <c r="AZ2336" s="3">
        <v>7.7777777777777777</v>
      </c>
      <c r="BA2336" s="3">
        <v>9.5196259986646616</v>
      </c>
      <c r="BB2336" s="3">
        <v>8.6297206000364106</v>
      </c>
      <c r="BC2336" s="3">
        <v>9.8579788014768877</v>
      </c>
      <c r="BD2336" s="3">
        <v>8.9575326384936478</v>
      </c>
      <c r="BE2336" s="3">
        <v>8.4318460234612242</v>
      </c>
      <c r="BF2336" s="9">
        <v>77.702237851180527</v>
      </c>
      <c r="BG2336" s="13">
        <v>77.458310162931014</v>
      </c>
    </row>
    <row r="2337" spans="1:59">
      <c r="A2337" s="1">
        <v>2000</v>
      </c>
      <c r="B2337" s="3" t="s">
        <v>284</v>
      </c>
      <c r="C2337" s="3" t="str">
        <f>VLOOKUP(E2337,[1]region!$A:$B,2,FALSE)</f>
        <v>NO</v>
      </c>
      <c r="D2337" s="3" t="s">
        <v>285</v>
      </c>
      <c r="E2337" s="3" t="str">
        <f>IFERROR(VLOOKUP(D2337,[2]Sheet1!$C:$D,2,FALSE),D2337)</f>
        <v>Norway</v>
      </c>
      <c r="F2337" s="3">
        <v>11.4</v>
      </c>
      <c r="G2337" s="3">
        <v>0.95</v>
      </c>
      <c r="H2337" s="3">
        <v>14.31</v>
      </c>
      <c r="I2337" s="3">
        <v>13</v>
      </c>
      <c r="J2337" s="3">
        <v>25</v>
      </c>
      <c r="K2337" s="9">
        <v>32.549764297701394</v>
      </c>
      <c r="L2337" s="3">
        <v>1.3585978835978838</v>
      </c>
      <c r="M2337" s="3">
        <v>2.6063829787234045</v>
      </c>
      <c r="N2337" s="3">
        <v>2.5</v>
      </c>
      <c r="O2337" s="3">
        <v>2.5</v>
      </c>
      <c r="P2337" s="3"/>
      <c r="Q2337" s="3">
        <v>2.223210768574162</v>
      </c>
      <c r="R2337" s="3">
        <v>4.2262899534741081</v>
      </c>
      <c r="S2337" s="3"/>
      <c r="T2337" s="3"/>
      <c r="U2337" s="9">
        <v>87.030813953623621</v>
      </c>
      <c r="V2337" s="3">
        <v>4.1657235291488348</v>
      </c>
      <c r="W2337" s="3">
        <v>6.1139253526243547</v>
      </c>
      <c r="X2337" s="3">
        <v>3.0860679097793899</v>
      </c>
      <c r="Y2337" s="3">
        <v>10</v>
      </c>
      <c r="Z2337" s="9">
        <v>90.260178927911525</v>
      </c>
      <c r="AA2337" s="3">
        <v>0.17399999999999999</v>
      </c>
      <c r="AB2337" s="3">
        <v>2.9</v>
      </c>
      <c r="AC2337" s="3">
        <v>16.600000000000001</v>
      </c>
      <c r="AD2337" s="3">
        <v>7.5546666666666669</v>
      </c>
      <c r="AE2337" s="3">
        <v>7.8015599999999994</v>
      </c>
      <c r="AF2337" s="3">
        <v>9.1666666666666661</v>
      </c>
      <c r="AG2337" s="3">
        <v>8.316279999999999</v>
      </c>
      <c r="AH2337" s="3">
        <v>10</v>
      </c>
      <c r="AI2337" s="3">
        <v>8.760864999999999</v>
      </c>
      <c r="AJ2337" s="3">
        <v>6.9210000000000003</v>
      </c>
      <c r="AK2337" s="3"/>
      <c r="AL2337" s="3">
        <v>7.8409324999999992</v>
      </c>
      <c r="AM2337" s="9">
        <v>84.279697916666663</v>
      </c>
      <c r="AN2337" s="3">
        <v>10</v>
      </c>
      <c r="AO2337" s="3">
        <v>10</v>
      </c>
      <c r="AP2337" s="3">
        <v>7</v>
      </c>
      <c r="AQ2337" s="3">
        <v>9</v>
      </c>
      <c r="AR2337" s="3">
        <v>5</v>
      </c>
      <c r="AS2337" s="3">
        <v>2.0504099999999998</v>
      </c>
      <c r="AT2337" s="3">
        <v>4.0341399999999998</v>
      </c>
      <c r="AU2337" s="3">
        <v>4.843</v>
      </c>
      <c r="AV2337" s="3">
        <v>8.7948188791798732</v>
      </c>
      <c r="AW2337" s="3">
        <v>3</v>
      </c>
      <c r="AX2337" s="3">
        <v>4.6203948131966461</v>
      </c>
      <c r="AY2337" s="3">
        <v>6.084550000000001</v>
      </c>
      <c r="AZ2337" s="3">
        <v>8.6999999999999993</v>
      </c>
      <c r="BA2337" s="3">
        <v>9.2984908729286779</v>
      </c>
      <c r="BB2337" s="3">
        <v>8.7317459999999993</v>
      </c>
      <c r="BC2337" s="3"/>
      <c r="BD2337" s="3">
        <v>9.0247885973005086</v>
      </c>
      <c r="BE2337" s="3">
        <v>8.3679150940458378</v>
      </c>
      <c r="BF2337" s="9">
        <v>73.294366357474956</v>
      </c>
      <c r="BG2337" s="13">
        <v>73.482964290675639</v>
      </c>
    </row>
    <row r="2338" spans="1:59">
      <c r="A2338" s="1">
        <v>2011</v>
      </c>
      <c r="B2338" s="3" t="s">
        <v>5</v>
      </c>
      <c r="C2338" s="3" t="str">
        <f>VLOOKUP(E2338,[1]region!$A:$B,2,FALSE)</f>
        <v>AO</v>
      </c>
      <c r="D2338" s="3" t="s">
        <v>6</v>
      </c>
      <c r="E2338" s="3" t="str">
        <f>IFERROR(VLOOKUP(D2338,[2]Sheet1!$C:$D,2,FALSE),D2338)</f>
        <v>Angola</v>
      </c>
      <c r="F2338" s="3">
        <v>11.4</v>
      </c>
      <c r="G2338" s="3">
        <v>0.94799999999999995</v>
      </c>
      <c r="H2338" s="3">
        <v>14.3</v>
      </c>
      <c r="I2338" s="3">
        <v>13</v>
      </c>
      <c r="J2338" s="3">
        <v>25</v>
      </c>
      <c r="K2338" s="9">
        <v>49.644802340386072</v>
      </c>
      <c r="L2338" s="3">
        <v>1.3522013028462729</v>
      </c>
      <c r="M2338" s="3">
        <v>2.6056337356567383</v>
      </c>
      <c r="N2338" s="3">
        <v>2.5</v>
      </c>
      <c r="O2338" s="3">
        <v>2.5</v>
      </c>
      <c r="P2338" s="3"/>
      <c r="Q2338" s="3">
        <v>2.223210768574162</v>
      </c>
      <c r="R2338" s="3">
        <v>4.2062320253044385</v>
      </c>
      <c r="S2338" s="3"/>
      <c r="T2338" s="3"/>
      <c r="U2338" s="9">
        <v>35.855908424915903</v>
      </c>
      <c r="V2338" s="3">
        <v>21.218677834788302</v>
      </c>
      <c r="W2338" s="3">
        <v>13.438137840859183</v>
      </c>
      <c r="X2338" s="3">
        <v>13.47</v>
      </c>
      <c r="Y2338" s="3">
        <v>5</v>
      </c>
      <c r="Z2338" s="9">
        <v>56.717523241746662</v>
      </c>
      <c r="AA2338" s="3">
        <v>1.34</v>
      </c>
      <c r="AB2338" s="3">
        <v>7.3</v>
      </c>
      <c r="AC2338" s="3">
        <v>6.7160000000000002</v>
      </c>
      <c r="AD2338" s="3">
        <v>8.3200888888888898</v>
      </c>
      <c r="AE2338" s="3">
        <v>4.7079802369791661</v>
      </c>
      <c r="AF2338" s="3">
        <v>3.3301551972935872</v>
      </c>
      <c r="AG2338" s="3">
        <v>4.0190677171363767</v>
      </c>
      <c r="AH2338" s="3">
        <v>10</v>
      </c>
      <c r="AI2338" s="3">
        <v>5.2020054934895841</v>
      </c>
      <c r="AJ2338" s="3">
        <v>2.3076923076923079</v>
      </c>
      <c r="AK2338" s="3">
        <v>0</v>
      </c>
      <c r="AL2338" s="3">
        <v>2.503232600393964</v>
      </c>
      <c r="AM2338" s="9">
        <v>62.105973016048075</v>
      </c>
      <c r="AN2338" s="3">
        <v>8</v>
      </c>
      <c r="AO2338" s="3">
        <v>10</v>
      </c>
      <c r="AP2338" s="3">
        <v>8</v>
      </c>
      <c r="AQ2338" s="3">
        <v>8.6666666666666661</v>
      </c>
      <c r="AR2338" s="3">
        <v>3.3333333333333344</v>
      </c>
      <c r="AS2338" s="3">
        <v>4.1740622135416672</v>
      </c>
      <c r="AT2338" s="3">
        <v>6.276192419270834</v>
      </c>
      <c r="AU2338" s="3">
        <v>4</v>
      </c>
      <c r="AV2338" s="3">
        <v>0.64656730764209613</v>
      </c>
      <c r="AW2338" s="3">
        <v>0</v>
      </c>
      <c r="AX2338" s="3">
        <v>3.071692545631322</v>
      </c>
      <c r="AY2338" s="3">
        <v>1.757279572916667</v>
      </c>
      <c r="AZ2338" s="3">
        <v>3.4848484848484849</v>
      </c>
      <c r="BA2338" s="3">
        <v>6.635054083293082</v>
      </c>
      <c r="BB2338" s="3">
        <v>2.8868286763392859</v>
      </c>
      <c r="BC2338" s="3">
        <v>4.9647223712168813</v>
      </c>
      <c r="BD2338" s="3">
        <v>6.8389699360775129</v>
      </c>
      <c r="BE2338" s="3">
        <v>4.4279505207819865</v>
      </c>
      <c r="BF2338" s="9">
        <v>53.887699110266574</v>
      </c>
      <c r="BG2338" s="13">
        <v>51.642381226672661</v>
      </c>
    </row>
    <row r="2339" spans="1:59">
      <c r="A2339" s="1">
        <v>2005</v>
      </c>
      <c r="B2339" s="3" t="s">
        <v>230</v>
      </c>
      <c r="C2339" s="3" t="str">
        <f>VLOOKUP(E2339,[1]region!$A:$B,2,FALSE)</f>
        <v>LS</v>
      </c>
      <c r="D2339" s="3" t="s">
        <v>231</v>
      </c>
      <c r="E2339" s="3" t="str">
        <f>IFERROR(VLOOKUP(D2339,[2]Sheet1!$C:$D,2,FALSE),D2339)</f>
        <v>Lesotho</v>
      </c>
      <c r="F2339" s="3">
        <v>11.4</v>
      </c>
      <c r="G2339" s="3">
        <v>0.94536946220294715</v>
      </c>
      <c r="H2339" s="3">
        <v>14.26</v>
      </c>
      <c r="I2339" s="3">
        <v>13</v>
      </c>
      <c r="J2339" s="3">
        <v>25</v>
      </c>
      <c r="K2339" s="9">
        <v>46.347949507497688</v>
      </c>
      <c r="L2339" s="3">
        <v>1.3378821979166666</v>
      </c>
      <c r="M2339" s="3">
        <v>2.6033128831908829</v>
      </c>
      <c r="N2339" s="3">
        <v>2.4858756860097251</v>
      </c>
      <c r="O2339" s="3">
        <v>2.5</v>
      </c>
      <c r="P2339" s="3"/>
      <c r="Q2339" s="3">
        <v>2.223210768574162</v>
      </c>
      <c r="R2339" s="3">
        <v>4.2062320253044385</v>
      </c>
      <c r="S2339" s="3"/>
      <c r="T2339" s="3"/>
      <c r="U2339" s="9">
        <v>30.968762456685379</v>
      </c>
      <c r="V2339" s="3">
        <v>5.3833472517085035</v>
      </c>
      <c r="W2339" s="3">
        <v>2.2441846680943542</v>
      </c>
      <c r="X2339" s="3">
        <v>3.43793035608901</v>
      </c>
      <c r="Y2339" s="3">
        <v>5</v>
      </c>
      <c r="Z2339" s="9">
        <v>80.845176528006903</v>
      </c>
      <c r="AA2339" s="3">
        <v>17.36</v>
      </c>
      <c r="AB2339" s="3">
        <v>9.9</v>
      </c>
      <c r="AC2339" s="3">
        <v>10.744000000000002</v>
      </c>
      <c r="AD2339" s="3">
        <v>4.5741333333333332</v>
      </c>
      <c r="AE2339" s="3">
        <v>5.1492537313432827</v>
      </c>
      <c r="AF2339" s="3">
        <v>3.4157512286990599</v>
      </c>
      <c r="AG2339" s="3">
        <v>4.2825024800211713</v>
      </c>
      <c r="AH2339" s="3">
        <v>10</v>
      </c>
      <c r="AI2339" s="3">
        <v>6.7074592074592072</v>
      </c>
      <c r="AJ2339" s="3">
        <v>2.3076923076923079</v>
      </c>
      <c r="AK2339" s="3">
        <v>6.3</v>
      </c>
      <c r="AL2339" s="3">
        <v>5.1050505050505057</v>
      </c>
      <c r="AM2339" s="9">
        <v>59.904215796012529</v>
      </c>
      <c r="AN2339" s="3">
        <v>10</v>
      </c>
      <c r="AO2339" s="3">
        <v>10</v>
      </c>
      <c r="AP2339" s="3">
        <v>10</v>
      </c>
      <c r="AQ2339" s="3">
        <v>10</v>
      </c>
      <c r="AR2339" s="3">
        <v>7.8</v>
      </c>
      <c r="AS2339" s="3">
        <v>4.4936708860759493</v>
      </c>
      <c r="AT2339" s="3">
        <v>4.3803418803418808</v>
      </c>
      <c r="AU2339" s="3">
        <v>8</v>
      </c>
      <c r="AV2339" s="3">
        <v>5.9209254372241844</v>
      </c>
      <c r="AW2339" s="3">
        <v>10</v>
      </c>
      <c r="AX2339" s="3">
        <v>6.765823033940336</v>
      </c>
      <c r="AY2339" s="3">
        <v>2.5333333333333337</v>
      </c>
      <c r="AZ2339" s="3">
        <v>1.3030888030888033</v>
      </c>
      <c r="BA2339" s="3">
        <v>7.192192564944631</v>
      </c>
      <c r="BB2339" s="3">
        <v>5.3181353150258621</v>
      </c>
      <c r="BC2339" s="3">
        <v>3.4037608808425297</v>
      </c>
      <c r="BD2339" s="3">
        <v>3.6779398721550245</v>
      </c>
      <c r="BE2339" s="3">
        <v>3.904741794898364</v>
      </c>
      <c r="BF2339" s="9">
        <v>68.901882762795665</v>
      </c>
      <c r="BG2339" s="13">
        <v>57.393597410199632</v>
      </c>
    </row>
    <row r="2340" spans="1:59">
      <c r="A2340" s="1">
        <v>2003</v>
      </c>
      <c r="B2340" s="3" t="s">
        <v>148</v>
      </c>
      <c r="C2340" s="3" t="str">
        <f>VLOOKUP(E2340,[1]region!$A:$B,2,FALSE)</f>
        <v>FR</v>
      </c>
      <c r="D2340" s="3" t="s">
        <v>149</v>
      </c>
      <c r="E2340" s="3" t="str">
        <f>IFERROR(VLOOKUP(D2340,[2]Sheet1!$C:$D,2,FALSE),D2340)</f>
        <v>France</v>
      </c>
      <c r="F2340" s="3">
        <v>11.4</v>
      </c>
      <c r="G2340" s="3">
        <v>0.94536946220294715</v>
      </c>
      <c r="H2340" s="3">
        <v>14.23</v>
      </c>
      <c r="I2340" s="3">
        <v>13</v>
      </c>
      <c r="J2340" s="3">
        <v>25</v>
      </c>
      <c r="K2340" s="9">
        <v>39.434130380992478</v>
      </c>
      <c r="L2340" s="3">
        <v>1.3333333333333333</v>
      </c>
      <c r="M2340" s="3">
        <v>2.6007326443990069</v>
      </c>
      <c r="N2340" s="3">
        <v>2.4650695860922869</v>
      </c>
      <c r="O2340" s="3">
        <v>2.5</v>
      </c>
      <c r="P2340" s="3"/>
      <c r="Q2340" s="3">
        <v>2.223210768574162</v>
      </c>
      <c r="R2340" s="3">
        <v>4.2062320253044385</v>
      </c>
      <c r="S2340" s="3"/>
      <c r="T2340" s="3"/>
      <c r="U2340" s="9">
        <v>70.497441882536137</v>
      </c>
      <c r="V2340" s="3">
        <v>4.6763386352154157</v>
      </c>
      <c r="W2340" s="3">
        <v>0.70464879727445429</v>
      </c>
      <c r="X2340" s="3">
        <v>2.0774315391876401</v>
      </c>
      <c r="Y2340" s="3">
        <v>10</v>
      </c>
      <c r="Z2340" s="9">
        <v>95.918466115524012</v>
      </c>
      <c r="AA2340" s="3">
        <v>0.55000000000000004</v>
      </c>
      <c r="AB2340" s="3">
        <v>1.4</v>
      </c>
      <c r="AC2340" s="3">
        <v>4.9000000000000004</v>
      </c>
      <c r="AD2340" s="3">
        <v>9.1311111111111103</v>
      </c>
      <c r="AE2340" s="3">
        <v>7</v>
      </c>
      <c r="AF2340" s="3">
        <v>9</v>
      </c>
      <c r="AG2340" s="3">
        <v>8</v>
      </c>
      <c r="AH2340" s="3">
        <v>10</v>
      </c>
      <c r="AI2340" s="3">
        <v>7.3333333333333339</v>
      </c>
      <c r="AJ2340" s="3">
        <v>8.4615384615384617</v>
      </c>
      <c r="AK2340" s="3"/>
      <c r="AL2340" s="3">
        <v>7.8974358974358978</v>
      </c>
      <c r="AM2340" s="9">
        <v>87.57136752136752</v>
      </c>
      <c r="AN2340" s="3">
        <v>10</v>
      </c>
      <c r="AO2340" s="3">
        <v>8.210206647488608</v>
      </c>
      <c r="AP2340" s="3">
        <v>10</v>
      </c>
      <c r="AQ2340" s="3">
        <v>9.4034022158295354</v>
      </c>
      <c r="AR2340" s="3">
        <v>3.3</v>
      </c>
      <c r="AS2340" s="3">
        <v>2</v>
      </c>
      <c r="AT2340" s="3">
        <v>5.333333333333333</v>
      </c>
      <c r="AU2340" s="3">
        <v>4</v>
      </c>
      <c r="AV2340" s="3">
        <v>7.0334003179812257</v>
      </c>
      <c r="AW2340" s="3">
        <v>10</v>
      </c>
      <c r="AX2340" s="3">
        <v>5.2777889418857598</v>
      </c>
      <c r="AY2340" s="3">
        <v>2</v>
      </c>
      <c r="AZ2340" s="3">
        <v>7.75</v>
      </c>
      <c r="BA2340" s="3">
        <v>9.7643293644553992</v>
      </c>
      <c r="BB2340" s="3">
        <v>8.1904761904761898</v>
      </c>
      <c r="BC2340" s="3"/>
      <c r="BD2340" s="3">
        <v>8.5203689062490486</v>
      </c>
      <c r="BE2340" s="3">
        <v>6.9262013887328973</v>
      </c>
      <c r="BF2340" s="9">
        <v>72.024641821493972</v>
      </c>
      <c r="BG2340" s="13">
        <v>73.089209544382825</v>
      </c>
    </row>
    <row r="2341" spans="1:59">
      <c r="A2341" s="1">
        <v>2009</v>
      </c>
      <c r="B2341" s="3" t="s">
        <v>21</v>
      </c>
      <c r="C2341" s="3" t="str">
        <f>VLOOKUP(E2341,[1]region!$A:$B,2,FALSE)</f>
        <v>BH</v>
      </c>
      <c r="D2341" s="3" t="s">
        <v>22</v>
      </c>
      <c r="E2341" s="3" t="str">
        <f>IFERROR(VLOOKUP(D2341,[2]Sheet1!$C:$D,2,FALSE),D2341)</f>
        <v>Bahrain</v>
      </c>
      <c r="F2341" s="3">
        <v>11.4</v>
      </c>
      <c r="G2341" s="3">
        <v>0.94536946220294715</v>
      </c>
      <c r="H2341" s="3">
        <v>14.2</v>
      </c>
      <c r="I2341" s="3">
        <v>13</v>
      </c>
      <c r="J2341" s="3">
        <v>25</v>
      </c>
      <c r="K2341" s="9">
        <v>65.654327141364135</v>
      </c>
      <c r="L2341" s="3">
        <v>1.3333333333333333</v>
      </c>
      <c r="M2341" s="3">
        <v>2.600318333333334</v>
      </c>
      <c r="N2341" s="3">
        <v>2.4519766123680165</v>
      </c>
      <c r="O2341" s="3">
        <v>2.5</v>
      </c>
      <c r="P2341" s="3"/>
      <c r="Q2341" s="3">
        <v>2.223210768574162</v>
      </c>
      <c r="R2341" s="3">
        <v>4.2062320253044385</v>
      </c>
      <c r="S2341" s="3"/>
      <c r="T2341" s="3"/>
      <c r="U2341" s="9">
        <v>51.956792078238038</v>
      </c>
      <c r="V2341" s="3">
        <v>9.7717160228302227</v>
      </c>
      <c r="W2341" s="3">
        <v>11.11284576812989</v>
      </c>
      <c r="X2341" s="3">
        <v>2.7955128355042547</v>
      </c>
      <c r="Y2341" s="3">
        <v>10</v>
      </c>
      <c r="Z2341" s="9">
        <v>82.603539802702883</v>
      </c>
      <c r="AA2341" s="3">
        <v>0.82</v>
      </c>
      <c r="AB2341" s="3">
        <v>5.0999999999999996</v>
      </c>
      <c r="AC2341" s="3">
        <v>9.36</v>
      </c>
      <c r="AD2341" s="3">
        <v>8.2297777777777785</v>
      </c>
      <c r="AE2341" s="3">
        <v>8.0722546733780778</v>
      </c>
      <c r="AF2341" s="3">
        <v>8.3056666272445838</v>
      </c>
      <c r="AG2341" s="3">
        <v>8.1889606503113299</v>
      </c>
      <c r="AH2341" s="3">
        <v>10</v>
      </c>
      <c r="AI2341" s="3">
        <v>7.7491235257270699</v>
      </c>
      <c r="AJ2341" s="3">
        <v>7.5</v>
      </c>
      <c r="AK2341" s="3">
        <v>0.55312820657587825</v>
      </c>
      <c r="AL2341" s="3">
        <v>5.267417244100983</v>
      </c>
      <c r="AM2341" s="9">
        <v>79.215389180475228</v>
      </c>
      <c r="AN2341" s="3">
        <v>10</v>
      </c>
      <c r="AO2341" s="3">
        <v>8.3685683023521218</v>
      </c>
      <c r="AP2341" s="3">
        <v>10</v>
      </c>
      <c r="AQ2341" s="3">
        <v>9.4561894341173751</v>
      </c>
      <c r="AR2341" s="3">
        <v>10</v>
      </c>
      <c r="AS2341" s="3">
        <v>4.1513690961968681</v>
      </c>
      <c r="AT2341" s="3">
        <v>8.2756246510067122</v>
      </c>
      <c r="AU2341" s="3">
        <v>10</v>
      </c>
      <c r="AV2341" s="3">
        <v>10</v>
      </c>
      <c r="AW2341" s="3">
        <v>10</v>
      </c>
      <c r="AX2341" s="3">
        <v>8.737832291200597</v>
      </c>
      <c r="AY2341" s="3">
        <v>5.0108801454138696</v>
      </c>
      <c r="AZ2341" s="3">
        <v>3.2456140350877187</v>
      </c>
      <c r="BA2341" s="3">
        <v>8.8071061906632888</v>
      </c>
      <c r="BB2341" s="3">
        <v>7.7642073806860568</v>
      </c>
      <c r="BC2341" s="3">
        <v>9.8582930577890817</v>
      </c>
      <c r="BD2341" s="3">
        <v>9.5964642471588313</v>
      </c>
      <c r="BE2341" s="3">
        <v>7.3804275094664744</v>
      </c>
      <c r="BF2341" s="9">
        <v>85.248164115948157</v>
      </c>
      <c r="BG2341" s="13">
        <v>72.935642463745694</v>
      </c>
    </row>
    <row r="2342" spans="1:59">
      <c r="A2342" s="1">
        <v>2006</v>
      </c>
      <c r="B2342" s="3" t="s">
        <v>113</v>
      </c>
      <c r="C2342" s="3" t="str">
        <f>VLOOKUP(E2342,[1]region!$A:$B,2,FALSE)</f>
        <v>CZ</v>
      </c>
      <c r="D2342" s="3" t="s">
        <v>114</v>
      </c>
      <c r="E2342" s="3" t="str">
        <f>IFERROR(VLOOKUP(D2342,[2]Sheet1!$C:$D,2,FALSE),D2342)</f>
        <v>Czech Republic</v>
      </c>
      <c r="F2342" s="3">
        <v>11.4</v>
      </c>
      <c r="G2342" s="3">
        <v>0.94536946220294715</v>
      </c>
      <c r="H2342" s="3">
        <v>14.18</v>
      </c>
      <c r="I2342" s="3">
        <v>13</v>
      </c>
      <c r="J2342" s="3">
        <v>25</v>
      </c>
      <c r="K2342" s="9">
        <v>44.88892450713255</v>
      </c>
      <c r="L2342" s="3">
        <v>1.3333333333333333</v>
      </c>
      <c r="M2342" s="3">
        <v>2.6</v>
      </c>
      <c r="N2342" s="3">
        <v>2.4329501915708809</v>
      </c>
      <c r="O2342" s="3">
        <v>2.5</v>
      </c>
      <c r="P2342" s="3"/>
      <c r="Q2342" s="3">
        <v>2.2229999999999999</v>
      </c>
      <c r="R2342" s="3">
        <v>4.2062320253044385</v>
      </c>
      <c r="S2342" s="3"/>
      <c r="T2342" s="3"/>
      <c r="U2342" s="9">
        <v>60.365513938338765</v>
      </c>
      <c r="V2342" s="3">
        <v>7.7854121633745388</v>
      </c>
      <c r="W2342" s="3">
        <v>1.8166467731807985</v>
      </c>
      <c r="X2342" s="3">
        <v>2.5275671023614898</v>
      </c>
      <c r="Y2342" s="3">
        <v>10</v>
      </c>
      <c r="Z2342" s="9">
        <v>93.026863593951191</v>
      </c>
      <c r="AA2342" s="3">
        <v>0.59</v>
      </c>
      <c r="AB2342" s="3">
        <v>5.4</v>
      </c>
      <c r="AC2342" s="3">
        <v>9.67</v>
      </c>
      <c r="AD2342" s="3">
        <v>8.2195555555555568</v>
      </c>
      <c r="AE2342" s="3">
        <v>7.6964148808002619</v>
      </c>
      <c r="AF2342" s="3">
        <v>7.6991195713369525</v>
      </c>
      <c r="AG2342" s="3">
        <v>7.6977672260686072</v>
      </c>
      <c r="AH2342" s="3">
        <v>10</v>
      </c>
      <c r="AI2342" s="3">
        <v>7.8362730514417471</v>
      </c>
      <c r="AJ2342" s="3">
        <v>3.0769230769230771</v>
      </c>
      <c r="AK2342" s="3">
        <v>6.4162871962801891</v>
      </c>
      <c r="AL2342" s="3">
        <v>5.776494441548337</v>
      </c>
      <c r="AM2342" s="9">
        <v>79.234543057931262</v>
      </c>
      <c r="AN2342" s="3">
        <v>10</v>
      </c>
      <c r="AO2342" s="3">
        <v>8.5332478964995815</v>
      </c>
      <c r="AP2342" s="3">
        <v>10</v>
      </c>
      <c r="AQ2342" s="3">
        <v>9.5110826321665272</v>
      </c>
      <c r="AR2342" s="3">
        <v>6.7</v>
      </c>
      <c r="AS2342" s="3">
        <v>3.4876829519686665</v>
      </c>
      <c r="AT2342" s="3">
        <v>7.8798357726929158</v>
      </c>
      <c r="AU2342" s="3">
        <v>10</v>
      </c>
      <c r="AV2342" s="3">
        <v>7.9604627186120922</v>
      </c>
      <c r="AW2342" s="3">
        <v>10</v>
      </c>
      <c r="AX2342" s="3">
        <v>7.6713302405456121</v>
      </c>
      <c r="AY2342" s="3">
        <v>2.2639490139490137</v>
      </c>
      <c r="AZ2342" s="3">
        <v>3.2575757575757573</v>
      </c>
      <c r="BA2342" s="3">
        <v>9.2299520285272294</v>
      </c>
      <c r="BB2342" s="3">
        <v>6.1720186610173533</v>
      </c>
      <c r="BC2342" s="3">
        <v>7.9500006660394096</v>
      </c>
      <c r="BD2342" s="3">
        <v>0.94286421400932563</v>
      </c>
      <c r="BE2342" s="3">
        <v>4.9693933901863483</v>
      </c>
      <c r="BF2342" s="9">
        <v>73.839354209661622</v>
      </c>
      <c r="BG2342" s="13">
        <v>70.271039861403082</v>
      </c>
    </row>
    <row r="2343" spans="1:59">
      <c r="A2343" s="1">
        <v>2004</v>
      </c>
      <c r="B2343" s="3" t="s">
        <v>175</v>
      </c>
      <c r="C2343" s="3" t="str">
        <f>VLOOKUP(E2343,[1]region!$A:$B,2,FALSE)</f>
        <v>GY</v>
      </c>
      <c r="D2343" s="3" t="s">
        <v>176</v>
      </c>
      <c r="E2343" s="3" t="str">
        <f>IFERROR(VLOOKUP(D2343,[2]Sheet1!$C:$D,2,FALSE),D2343)</f>
        <v>Guyana</v>
      </c>
      <c r="F2343" s="3">
        <v>11.39</v>
      </c>
      <c r="G2343" s="3">
        <v>0.94536946220294715</v>
      </c>
      <c r="H2343" s="3">
        <v>14.18</v>
      </c>
      <c r="I2343" s="3">
        <v>13</v>
      </c>
      <c r="J2343" s="3">
        <v>25</v>
      </c>
      <c r="K2343" s="9">
        <v>27.431372549019613</v>
      </c>
      <c r="L2343" s="3">
        <v>1.3258245211062591</v>
      </c>
      <c r="M2343" s="3">
        <v>2.6</v>
      </c>
      <c r="N2343" s="3">
        <v>2.4316939890710385</v>
      </c>
      <c r="O2343" s="3">
        <v>2.5</v>
      </c>
      <c r="P2343" s="3"/>
      <c r="Q2343" s="3">
        <v>2.2171346433412831</v>
      </c>
      <c r="R2343" s="3">
        <v>4.172022743602894</v>
      </c>
      <c r="S2343" s="3"/>
      <c r="T2343" s="3"/>
      <c r="U2343" s="9">
        <v>40.551300823337414</v>
      </c>
      <c r="V2343" s="3">
        <v>5.6802837738182843</v>
      </c>
      <c r="W2343" s="3">
        <v>3.3415326260278881</v>
      </c>
      <c r="X2343" s="3">
        <v>4.66846622369897</v>
      </c>
      <c r="Y2343" s="3">
        <v>5</v>
      </c>
      <c r="Z2343" s="9">
        <v>78.984092375213478</v>
      </c>
      <c r="AA2343" s="3" t="s">
        <v>2</v>
      </c>
      <c r="AB2343" s="3">
        <v>12</v>
      </c>
      <c r="AC2343" s="3">
        <v>10.4</v>
      </c>
      <c r="AD2343" s="3">
        <v>6.72</v>
      </c>
      <c r="AE2343" s="3">
        <v>6.0763888888888884</v>
      </c>
      <c r="AF2343" s="3">
        <v>6.7803525050225764</v>
      </c>
      <c r="AG2343" s="3">
        <v>6.4283706969557324</v>
      </c>
      <c r="AH2343" s="3">
        <v>9.4871794871794872</v>
      </c>
      <c r="AI2343" s="3">
        <v>6.4583333333333339</v>
      </c>
      <c r="AJ2343" s="3">
        <v>6.9230769230769234</v>
      </c>
      <c r="AK2343" s="3"/>
      <c r="AL2343" s="3">
        <v>6.6907051282051286</v>
      </c>
      <c r="AM2343" s="9">
        <v>73.315638280850862</v>
      </c>
      <c r="AN2343" s="3">
        <v>8</v>
      </c>
      <c r="AO2343" s="3">
        <v>5.5390678869343368</v>
      </c>
      <c r="AP2343" s="3">
        <v>9</v>
      </c>
      <c r="AQ2343" s="3">
        <v>7.5130226289781126</v>
      </c>
      <c r="AR2343" s="3">
        <v>6.7</v>
      </c>
      <c r="AS2343" s="3">
        <v>5.7986111111111116</v>
      </c>
      <c r="AT2343" s="3">
        <v>6.8055555555555545</v>
      </c>
      <c r="AU2343" s="3">
        <v>8.6999999999999993</v>
      </c>
      <c r="AV2343" s="3">
        <v>4.8084505564671449</v>
      </c>
      <c r="AW2343" s="3">
        <v>10</v>
      </c>
      <c r="AX2343" s="3">
        <v>7.1354362038556358</v>
      </c>
      <c r="AY2343" s="3">
        <v>2.5694444444444442</v>
      </c>
      <c r="AZ2343" s="3">
        <v>5</v>
      </c>
      <c r="BA2343" s="3">
        <v>7.4620867073190071</v>
      </c>
      <c r="BB2343" s="3">
        <v>3.7934132263400562</v>
      </c>
      <c r="BC2343" s="3">
        <v>8.6284471088112369</v>
      </c>
      <c r="BD2343" s="3">
        <v>6.7717139772706503</v>
      </c>
      <c r="BE2343" s="3">
        <v>5.7041842440308992</v>
      </c>
      <c r="BF2343" s="9">
        <v>67.842143589548826</v>
      </c>
      <c r="BG2343" s="13">
        <v>57.624909523594035</v>
      </c>
    </row>
    <row r="2344" spans="1:59">
      <c r="A2344" s="1">
        <v>2010</v>
      </c>
      <c r="B2344" s="3" t="s">
        <v>131</v>
      </c>
      <c r="C2344" s="3" t="str">
        <f>VLOOKUP(E2344,[1]region!$A:$B,2,FALSE)</f>
        <v>FI</v>
      </c>
      <c r="D2344" s="3" t="s">
        <v>132</v>
      </c>
      <c r="E2344" s="3" t="str">
        <f>IFERROR(VLOOKUP(D2344,[2]Sheet1!$C:$D,2,FALSE),D2344)</f>
        <v>Finland</v>
      </c>
      <c r="F2344" s="3">
        <v>11.39</v>
      </c>
      <c r="G2344" s="3">
        <v>0.94199999999999995</v>
      </c>
      <c r="H2344" s="3">
        <v>14.16</v>
      </c>
      <c r="I2344" s="3">
        <v>13</v>
      </c>
      <c r="J2344" s="3">
        <v>25</v>
      </c>
      <c r="K2344" s="9">
        <v>44.845347812149384</v>
      </c>
      <c r="L2344" s="3">
        <v>1.316233100775194</v>
      </c>
      <c r="M2344" s="3">
        <v>2.5974649891666668</v>
      </c>
      <c r="N2344" s="3">
        <v>2.4206349206349209</v>
      </c>
      <c r="O2344" s="3">
        <v>2.5</v>
      </c>
      <c r="P2344" s="3"/>
      <c r="Q2344" s="3">
        <v>2.2171346433412831</v>
      </c>
      <c r="R2344" s="3">
        <v>4.1684335503189365</v>
      </c>
      <c r="S2344" s="3"/>
      <c r="T2344" s="3"/>
      <c r="U2344" s="9">
        <v>88.489526647915795</v>
      </c>
      <c r="V2344" s="3">
        <v>4.4504805735021469</v>
      </c>
      <c r="W2344" s="3">
        <v>0.99592114300610335</v>
      </c>
      <c r="X2344" s="3">
        <v>1.2151976618984901</v>
      </c>
      <c r="Y2344" s="3">
        <v>10</v>
      </c>
      <c r="Z2344" s="9">
        <v>96.171239739293583</v>
      </c>
      <c r="AA2344" s="3">
        <v>0.55138600000000004</v>
      </c>
      <c r="AB2344" s="3">
        <v>5.0999999999999996</v>
      </c>
      <c r="AC2344" s="3">
        <v>8.9759999999999991</v>
      </c>
      <c r="AD2344" s="3">
        <v>8.3406697777777783</v>
      </c>
      <c r="AE2344" s="3">
        <v>8.4662037818627454</v>
      </c>
      <c r="AF2344" s="3">
        <v>8.994303671612176</v>
      </c>
      <c r="AG2344" s="3">
        <v>8.7302537267374607</v>
      </c>
      <c r="AH2344" s="3">
        <v>10</v>
      </c>
      <c r="AI2344" s="3">
        <v>6.8340963039215685</v>
      </c>
      <c r="AJ2344" s="3">
        <v>3.0769230769230771</v>
      </c>
      <c r="AK2344" s="3">
        <v>6.4162871962801891</v>
      </c>
      <c r="AL2344" s="3">
        <v>5.4424355257082793</v>
      </c>
      <c r="AM2344" s="9">
        <v>81.283397575558794</v>
      </c>
      <c r="AN2344" s="3">
        <v>10</v>
      </c>
      <c r="AO2344" s="3">
        <v>8.9348805557799782</v>
      </c>
      <c r="AP2344" s="3">
        <v>10</v>
      </c>
      <c r="AQ2344" s="3">
        <v>9.6449601852599915</v>
      </c>
      <c r="AR2344" s="3">
        <v>3.9</v>
      </c>
      <c r="AS2344" s="3">
        <v>4.9904858357843134</v>
      </c>
      <c r="AT2344" s="3">
        <v>3.8826428406862741</v>
      </c>
      <c r="AU2344" s="3">
        <v>8</v>
      </c>
      <c r="AV2344" s="3">
        <v>10</v>
      </c>
      <c r="AW2344" s="3">
        <v>3</v>
      </c>
      <c r="AX2344" s="3">
        <v>5.6288547794117649</v>
      </c>
      <c r="AY2344" s="3">
        <v>5.6203215661764681</v>
      </c>
      <c r="AZ2344" s="3">
        <v>7.5757575757575761</v>
      </c>
      <c r="BA2344" s="3">
        <v>9.517331049817507</v>
      </c>
      <c r="BB2344" s="3">
        <v>8.8186546067927161</v>
      </c>
      <c r="BC2344" s="3">
        <v>9.7227611383421859</v>
      </c>
      <c r="BD2344" s="3">
        <v>8.9575326384936478</v>
      </c>
      <c r="BE2344" s="3">
        <v>8.3687264292300156</v>
      </c>
      <c r="BF2344" s="9">
        <v>78.80847131300591</v>
      </c>
      <c r="BG2344" s="13">
        <v>77.919596617584688</v>
      </c>
    </row>
    <row r="2345" spans="1:59">
      <c r="A2345" s="1">
        <v>2012</v>
      </c>
      <c r="B2345" s="3" t="s">
        <v>131</v>
      </c>
      <c r="C2345" s="3" t="str">
        <f>VLOOKUP(E2345,[1]region!$A:$B,2,FALSE)</f>
        <v>FI</v>
      </c>
      <c r="D2345" s="3" t="s">
        <v>132</v>
      </c>
      <c r="E2345" s="3" t="str">
        <f>IFERROR(VLOOKUP(D2345,[2]Sheet1!$C:$D,2,FALSE),D2345)</f>
        <v>Finland</v>
      </c>
      <c r="F2345" s="3">
        <v>11.39</v>
      </c>
      <c r="G2345" s="3">
        <v>0.93700000000000006</v>
      </c>
      <c r="H2345" s="3">
        <v>14.16</v>
      </c>
      <c r="I2345" s="3">
        <v>13</v>
      </c>
      <c r="J2345" s="3">
        <v>25</v>
      </c>
      <c r="K2345" s="9">
        <v>44.355050966432628</v>
      </c>
      <c r="L2345" s="3">
        <v>1.2962895106544901</v>
      </c>
      <c r="M2345" s="3">
        <v>2.5964535622605327</v>
      </c>
      <c r="N2345" s="3">
        <v>2.4158929933333337</v>
      </c>
      <c r="O2345" s="3">
        <v>2.5</v>
      </c>
      <c r="P2345" s="3"/>
      <c r="Q2345" s="3">
        <v>2.2171346433412831</v>
      </c>
      <c r="R2345" s="3">
        <v>4.1684335503189365</v>
      </c>
      <c r="S2345" s="3"/>
      <c r="T2345" s="3"/>
      <c r="U2345" s="9">
        <v>89.011636699730374</v>
      </c>
      <c r="V2345" s="3">
        <v>5.9760699236709902</v>
      </c>
      <c r="W2345" s="3">
        <v>1.246235999751121</v>
      </c>
      <c r="X2345" s="3">
        <v>2.81</v>
      </c>
      <c r="Y2345" s="3">
        <v>10</v>
      </c>
      <c r="Z2345" s="9">
        <v>94.360729038413382</v>
      </c>
      <c r="AA2345" s="3">
        <v>0.55000000000000004</v>
      </c>
      <c r="AB2345" s="3">
        <v>5.5</v>
      </c>
      <c r="AC2345" s="3">
        <v>9.7349999999999994</v>
      </c>
      <c r="AD2345" s="3">
        <v>8.213111111111111</v>
      </c>
      <c r="AE2345" s="3">
        <v>7.3910130877193003</v>
      </c>
      <c r="AF2345" s="3">
        <v>8.9729046637608096</v>
      </c>
      <c r="AG2345" s="3">
        <v>8.1819588757400545</v>
      </c>
      <c r="AH2345" s="3">
        <v>10</v>
      </c>
      <c r="AI2345" s="3">
        <v>6.9242984473684253</v>
      </c>
      <c r="AJ2345" s="3">
        <v>7.6923076923076925</v>
      </c>
      <c r="AK2345" s="3">
        <v>6.4162871962801891</v>
      </c>
      <c r="AL2345" s="3">
        <v>7.0109644453187698</v>
      </c>
      <c r="AM2345" s="9">
        <v>83.515086080424823</v>
      </c>
      <c r="AN2345" s="3">
        <v>10</v>
      </c>
      <c r="AO2345" s="3">
        <v>9.5005364737523106</v>
      </c>
      <c r="AP2345" s="3">
        <v>10</v>
      </c>
      <c r="AQ2345" s="3">
        <v>9.833512157917438</v>
      </c>
      <c r="AR2345" s="3">
        <v>3.9</v>
      </c>
      <c r="AS2345" s="3">
        <v>4.4919740526315834</v>
      </c>
      <c r="AT2345" s="3">
        <v>2.9177158421052667</v>
      </c>
      <c r="AU2345" s="3">
        <v>8</v>
      </c>
      <c r="AV2345" s="3">
        <v>10</v>
      </c>
      <c r="AW2345" s="3">
        <v>3</v>
      </c>
      <c r="AX2345" s="3">
        <v>5.3849483157894751</v>
      </c>
      <c r="AY2345" s="3">
        <v>6.5861543947368508</v>
      </c>
      <c r="AZ2345" s="3">
        <v>7.5555555555555554</v>
      </c>
      <c r="BA2345" s="3">
        <v>9.5172641527497479</v>
      </c>
      <c r="BB2345" s="3">
        <v>9.0838107897243088</v>
      </c>
      <c r="BC2345" s="3">
        <v>9.7649293599707203</v>
      </c>
      <c r="BD2345" s="3">
        <v>8.9575326384936478</v>
      </c>
      <c r="BE2345" s="3">
        <v>8.5775411485384723</v>
      </c>
      <c r="BF2345" s="9">
        <v>79.320005407484615</v>
      </c>
      <c r="BG2345" s="13">
        <v>78.11250163849715</v>
      </c>
    </row>
    <row r="2346" spans="1:59">
      <c r="A2346" s="1">
        <v>2005</v>
      </c>
      <c r="B2346" s="3" t="s">
        <v>83</v>
      </c>
      <c r="C2346" s="3" t="str">
        <f>VLOOKUP(E2346,[1]region!$A:$B,2,FALSE)</f>
        <v>CO</v>
      </c>
      <c r="D2346" s="3" t="s">
        <v>84</v>
      </c>
      <c r="E2346" s="3" t="str">
        <f>IFERROR(VLOOKUP(D2346,[2]Sheet1!$C:$D,2,FALSE),D2346)</f>
        <v>Colombia</v>
      </c>
      <c r="F2346" s="3">
        <v>11.39</v>
      </c>
      <c r="G2346" s="3">
        <v>0.93700000000000006</v>
      </c>
      <c r="H2346" s="3">
        <v>14.13</v>
      </c>
      <c r="I2346" s="3">
        <v>13</v>
      </c>
      <c r="J2346" s="3">
        <v>25</v>
      </c>
      <c r="K2346" s="9">
        <v>44.455060907196668</v>
      </c>
      <c r="L2346" s="3">
        <v>1.2849566666666667</v>
      </c>
      <c r="M2346" s="3">
        <v>2.5950198625000005</v>
      </c>
      <c r="N2346" s="3">
        <v>2.3931623931623927</v>
      </c>
      <c r="O2346" s="3">
        <v>2.5</v>
      </c>
      <c r="P2346" s="3"/>
      <c r="Q2346" s="3">
        <v>2.2170000000000001</v>
      </c>
      <c r="R2346" s="3">
        <v>4.1684335503189365</v>
      </c>
      <c r="S2346" s="3"/>
      <c r="T2346" s="3"/>
      <c r="U2346" s="9">
        <v>44.24762210089213</v>
      </c>
      <c r="V2346" s="3">
        <v>11.534126031816406</v>
      </c>
      <c r="W2346" s="3">
        <v>1.0861264915961664</v>
      </c>
      <c r="X2346" s="3">
        <v>5.0484048404839799</v>
      </c>
      <c r="Y2346" s="3">
        <v>5</v>
      </c>
      <c r="Z2346" s="9">
        <v>78.122608072253641</v>
      </c>
      <c r="AA2346" s="3">
        <v>1.9</v>
      </c>
      <c r="AB2346" s="3">
        <v>11.9</v>
      </c>
      <c r="AC2346" s="3">
        <v>8</v>
      </c>
      <c r="AD2346" s="3">
        <v>7.7177777777777772</v>
      </c>
      <c r="AE2346" s="3">
        <v>4.8309178743961354</v>
      </c>
      <c r="AF2346" s="3">
        <v>5.1283973571651149</v>
      </c>
      <c r="AG2346" s="3">
        <v>4.9796576157806252</v>
      </c>
      <c r="AH2346" s="3">
        <v>8.0712423979148582</v>
      </c>
      <c r="AI2346" s="3">
        <v>6.8115942028985508</v>
      </c>
      <c r="AJ2346" s="3">
        <v>0.76923076923076927</v>
      </c>
      <c r="AK2346" s="3">
        <v>7.9</v>
      </c>
      <c r="AL2346" s="3">
        <v>5.1602749907097731</v>
      </c>
      <c r="AM2346" s="9">
        <v>64.822381955457587</v>
      </c>
      <c r="AN2346" s="3">
        <v>8</v>
      </c>
      <c r="AO2346" s="3">
        <v>6.7203785616877587</v>
      </c>
      <c r="AP2346" s="3">
        <v>10</v>
      </c>
      <c r="AQ2346" s="3">
        <v>8.2401261872292526</v>
      </c>
      <c r="AR2346" s="3">
        <v>7.8</v>
      </c>
      <c r="AS2346" s="3">
        <v>5.0483091787439616</v>
      </c>
      <c r="AT2346" s="3">
        <v>6.8115942028985508</v>
      </c>
      <c r="AU2346" s="3">
        <v>8</v>
      </c>
      <c r="AV2346" s="3">
        <v>4.5303318362778846</v>
      </c>
      <c r="AW2346" s="3">
        <v>0</v>
      </c>
      <c r="AX2346" s="3">
        <v>5.3650392029867326</v>
      </c>
      <c r="AY2346" s="3">
        <v>2.6086956521739131</v>
      </c>
      <c r="AZ2346" s="3">
        <v>5.8102345415778256</v>
      </c>
      <c r="BA2346" s="3">
        <v>8.3832841752251301</v>
      </c>
      <c r="BB2346" s="3">
        <v>6.3797206844081842</v>
      </c>
      <c r="BC2346" s="3">
        <v>8.0873981736318203</v>
      </c>
      <c r="BD2346" s="3">
        <v>4.8885471306785302</v>
      </c>
      <c r="BE2346" s="3">
        <v>6.0263133929492341</v>
      </c>
      <c r="BF2346" s="9">
        <v>65.438262610550737</v>
      </c>
      <c r="BG2346" s="13">
        <v>59.417187129270154</v>
      </c>
    </row>
    <row r="2347" spans="1:59">
      <c r="A2347" s="1">
        <v>2007</v>
      </c>
      <c r="B2347" s="3" t="s">
        <v>196</v>
      </c>
      <c r="C2347" s="3" t="str">
        <f>VLOOKUP(E2347,[1]region!$A:$B,2,FALSE)</f>
        <v>IL</v>
      </c>
      <c r="D2347" s="3" t="s">
        <v>197</v>
      </c>
      <c r="E2347" s="3" t="str">
        <f>IFERROR(VLOOKUP(D2347,[2]Sheet1!$C:$D,2,FALSE),D2347)</f>
        <v>Israel</v>
      </c>
      <c r="F2347" s="3">
        <v>11.33</v>
      </c>
      <c r="G2347" s="3">
        <v>0.93116073154531165</v>
      </c>
      <c r="H2347" s="3">
        <v>14.12</v>
      </c>
      <c r="I2347" s="3">
        <v>13</v>
      </c>
      <c r="J2347" s="3">
        <v>25</v>
      </c>
      <c r="K2347" s="9">
        <v>60.011450710603768</v>
      </c>
      <c r="L2347" s="3">
        <v>1.2847222222222221</v>
      </c>
      <c r="M2347" s="3">
        <v>2.5925926367441816</v>
      </c>
      <c r="N2347" s="3">
        <v>2.3838100000000004</v>
      </c>
      <c r="O2347" s="3">
        <v>2.5</v>
      </c>
      <c r="P2347" s="3"/>
      <c r="Q2347" s="3">
        <v>2.2088994419009937</v>
      </c>
      <c r="R2347" s="3">
        <v>4.1684335503189365</v>
      </c>
      <c r="S2347" s="3"/>
      <c r="T2347" s="3"/>
      <c r="U2347" s="9">
        <v>59.060887727972059</v>
      </c>
      <c r="V2347" s="3">
        <v>11.877162866058866</v>
      </c>
      <c r="W2347" s="3">
        <v>1.0972417657483664</v>
      </c>
      <c r="X2347" s="3">
        <v>0.511769020470766</v>
      </c>
      <c r="Y2347" s="3">
        <v>10</v>
      </c>
      <c r="Z2347" s="9">
        <v>92.708292290986805</v>
      </c>
      <c r="AA2347" s="3">
        <v>0.37359878860768142</v>
      </c>
      <c r="AB2347" s="3">
        <v>6.5</v>
      </c>
      <c r="AC2347" s="3">
        <v>14.105</v>
      </c>
      <c r="AD2347" s="3">
        <v>7.6029780469760704</v>
      </c>
      <c r="AE2347" s="3">
        <v>7.4240842505518758</v>
      </c>
      <c r="AF2347" s="3">
        <v>8.4091556235559146</v>
      </c>
      <c r="AG2347" s="3">
        <v>7.9166199370538948</v>
      </c>
      <c r="AH2347" s="3">
        <v>10</v>
      </c>
      <c r="AI2347" s="3">
        <v>7.7122710848159848</v>
      </c>
      <c r="AJ2347" s="3">
        <v>9.1666666666666661</v>
      </c>
      <c r="AK2347" s="3">
        <v>7.6331692507471232</v>
      </c>
      <c r="AL2347" s="3">
        <v>8.1707023340765925</v>
      </c>
      <c r="AM2347" s="9">
        <v>84.225750795266393</v>
      </c>
      <c r="AN2347" s="3">
        <v>5</v>
      </c>
      <c r="AO2347" s="3">
        <v>9.0566380598970184</v>
      </c>
      <c r="AP2347" s="3">
        <v>10</v>
      </c>
      <c r="AQ2347" s="3">
        <v>8.0188793532990061</v>
      </c>
      <c r="AR2347" s="3">
        <v>8.9</v>
      </c>
      <c r="AS2347" s="3">
        <v>5.6835813533326753</v>
      </c>
      <c r="AT2347" s="3">
        <v>6.5925200532811559</v>
      </c>
      <c r="AU2347" s="3">
        <v>6</v>
      </c>
      <c r="AV2347" s="3">
        <v>1.5637321542591103</v>
      </c>
      <c r="AW2347" s="3">
        <v>0</v>
      </c>
      <c r="AX2347" s="3">
        <v>4.7899722601454906</v>
      </c>
      <c r="AY2347" s="3">
        <v>4.381739262892193</v>
      </c>
      <c r="AZ2347" s="3">
        <v>5.744680851063829</v>
      </c>
      <c r="BA2347" s="3">
        <v>8.8652182664780881</v>
      </c>
      <c r="BB2347" s="3">
        <v>7.0464367112108652</v>
      </c>
      <c r="BC2347" s="3">
        <v>6.8820594749674306</v>
      </c>
      <c r="BD2347" s="3">
        <v>7.4218549124036448</v>
      </c>
      <c r="BE2347" s="3">
        <v>6.7236649131693413</v>
      </c>
      <c r="BF2347" s="9">
        <v>65.108388422046119</v>
      </c>
      <c r="BG2347" s="13">
        <v>72.222953989375029</v>
      </c>
    </row>
    <row r="2348" spans="1:59">
      <c r="A2348" s="1">
        <v>2004</v>
      </c>
      <c r="B2348" s="3" t="s">
        <v>185</v>
      </c>
      <c r="C2348" s="3" t="str">
        <f>VLOOKUP(E2348,[1]region!$A:$B,2,FALSE)</f>
        <v>IS</v>
      </c>
      <c r="D2348" s="3" t="s">
        <v>186</v>
      </c>
      <c r="E2348" s="3" t="str">
        <f>IFERROR(VLOOKUP(D2348,[2]Sheet1!$C:$D,2,FALSE),D2348)</f>
        <v>Iceland</v>
      </c>
      <c r="F2348" s="3">
        <v>11.32423207431223</v>
      </c>
      <c r="G2348" s="3">
        <v>0.93</v>
      </c>
      <c r="H2348" s="3">
        <v>14.1</v>
      </c>
      <c r="I2348" s="3">
        <v>13</v>
      </c>
      <c r="J2348" s="3">
        <v>25</v>
      </c>
      <c r="K2348" s="9">
        <v>62.300059187711483</v>
      </c>
      <c r="L2348" s="3">
        <v>1.278498804597701</v>
      </c>
      <c r="M2348" s="3">
        <v>2.587401469548543</v>
      </c>
      <c r="N2348" s="3">
        <v>2.3758716014492833</v>
      </c>
      <c r="O2348" s="3">
        <v>2.5</v>
      </c>
      <c r="P2348" s="3"/>
      <c r="Q2348" s="3">
        <v>2.2088994419009937</v>
      </c>
      <c r="R2348" s="3">
        <v>4.1684335503189365</v>
      </c>
      <c r="S2348" s="3"/>
      <c r="T2348" s="3"/>
      <c r="U2348" s="9">
        <v>86.553708421755999</v>
      </c>
      <c r="V2348" s="3">
        <v>9.5007783964122119</v>
      </c>
      <c r="W2348" s="3">
        <v>3.0606634582343299</v>
      </c>
      <c r="X2348" s="3">
        <v>2.8001743299187498</v>
      </c>
      <c r="Y2348" s="3">
        <v>10</v>
      </c>
      <c r="Z2348" s="9">
        <v>90.788860178600174</v>
      </c>
      <c r="AA2348" s="3">
        <v>0.45</v>
      </c>
      <c r="AB2348" s="3">
        <v>5.0999999999999996</v>
      </c>
      <c r="AC2348" s="3">
        <v>8.1</v>
      </c>
      <c r="AD2348" s="3">
        <v>8.4799999999999986</v>
      </c>
      <c r="AE2348" s="3">
        <v>6.5555555555555554</v>
      </c>
      <c r="AF2348" s="3">
        <v>8.0327385895950663</v>
      </c>
      <c r="AG2348" s="3">
        <v>7.2941470725753108</v>
      </c>
      <c r="AH2348" s="3">
        <v>10</v>
      </c>
      <c r="AI2348" s="3">
        <v>5.5</v>
      </c>
      <c r="AJ2348" s="3">
        <v>3.8461538461538463</v>
      </c>
      <c r="AK2348" s="3"/>
      <c r="AL2348" s="3">
        <v>4.6730769230769234</v>
      </c>
      <c r="AM2348" s="9">
        <v>76.118059989130586</v>
      </c>
      <c r="AN2348" s="3">
        <v>10</v>
      </c>
      <c r="AO2348" s="3">
        <v>10</v>
      </c>
      <c r="AP2348" s="3">
        <v>10</v>
      </c>
      <c r="AQ2348" s="3">
        <v>10</v>
      </c>
      <c r="AR2348" s="3">
        <v>5.6</v>
      </c>
      <c r="AS2348" s="3">
        <v>7.3333333333333339</v>
      </c>
      <c r="AT2348" s="3">
        <v>5.7777777777777786</v>
      </c>
      <c r="AU2348" s="3">
        <v>8</v>
      </c>
      <c r="AV2348" s="3">
        <v>8.7948188791798732</v>
      </c>
      <c r="AW2348" s="3">
        <v>10</v>
      </c>
      <c r="AX2348" s="3">
        <v>7.5843216650484981</v>
      </c>
      <c r="AY2348" s="3">
        <v>5.7222222222222232</v>
      </c>
      <c r="AZ2348" s="3">
        <v>8.9655172413793096</v>
      </c>
      <c r="BA2348" s="3">
        <v>9.7544425146463016</v>
      </c>
      <c r="BB2348" s="3">
        <v>9.5091954022988503</v>
      </c>
      <c r="BC2348" s="3">
        <v>9.4354400571991306</v>
      </c>
      <c r="BD2348" s="3">
        <v>8.4306942945065657</v>
      </c>
      <c r="BE2348" s="3">
        <v>8.636251955375398</v>
      </c>
      <c r="BF2348" s="9">
        <v>87.401912068079653</v>
      </c>
      <c r="BG2348" s="13">
        <v>80.632519969055565</v>
      </c>
    </row>
    <row r="2349" spans="1:59">
      <c r="A2349" s="1">
        <v>2013</v>
      </c>
      <c r="B2349" s="3" t="s">
        <v>157</v>
      </c>
      <c r="C2349" s="3" t="str">
        <f>VLOOKUP(E2349,[1]region!$A:$B,2,FALSE)</f>
        <v>GA</v>
      </c>
      <c r="D2349" s="3" t="s">
        <v>158</v>
      </c>
      <c r="E2349" s="3" t="str">
        <f>IFERROR(VLOOKUP(D2349,[2]Sheet1!$C:$D,2,FALSE),D2349)</f>
        <v>Gabon</v>
      </c>
      <c r="F2349" s="3">
        <v>11.31</v>
      </c>
      <c r="G2349" s="3">
        <v>0.92489826119126906</v>
      </c>
      <c r="H2349" s="3">
        <v>14.1</v>
      </c>
      <c r="I2349" s="3">
        <v>13</v>
      </c>
      <c r="J2349" s="3">
        <v>25</v>
      </c>
      <c r="K2349" s="9">
        <v>49.942278410001606</v>
      </c>
      <c r="L2349" s="3">
        <v>1.228475</v>
      </c>
      <c r="M2349" s="3">
        <v>2.5858490559006206</v>
      </c>
      <c r="N2349" s="3">
        <v>2.3655016432584266</v>
      </c>
      <c r="O2349" s="3">
        <v>2.5</v>
      </c>
      <c r="P2349" s="3"/>
      <c r="Q2349" s="3">
        <v>2.2088994419009937</v>
      </c>
      <c r="R2349" s="3">
        <v>4.1684335503189365</v>
      </c>
      <c r="S2349" s="3"/>
      <c r="T2349" s="3"/>
      <c r="U2349" s="9">
        <v>35.892851065260736</v>
      </c>
      <c r="V2349" s="3">
        <v>9.7142365374988326</v>
      </c>
      <c r="W2349" s="3">
        <v>15.575285449271998</v>
      </c>
      <c r="X2349" s="3">
        <v>0.480142670965094</v>
      </c>
      <c r="Y2349" s="3">
        <v>0</v>
      </c>
      <c r="Z2349" s="9">
        <v>54.327524946496041</v>
      </c>
      <c r="AA2349" s="3" t="s">
        <v>2</v>
      </c>
      <c r="AB2349" s="3">
        <v>18.100000000000001</v>
      </c>
      <c r="AC2349" s="3">
        <v>9.4120000000000008</v>
      </c>
      <c r="AD2349" s="3">
        <v>6.3075999999999999</v>
      </c>
      <c r="AE2349" s="3">
        <v>5.4785482205422653</v>
      </c>
      <c r="AF2349" s="3">
        <v>7.1139715232806893</v>
      </c>
      <c r="AG2349" s="3">
        <v>6.2962598719114773</v>
      </c>
      <c r="AH2349" s="3">
        <v>10</v>
      </c>
      <c r="AI2349" s="3">
        <v>6.3752101516317508</v>
      </c>
      <c r="AJ2349" s="3">
        <v>1.5384615384615385</v>
      </c>
      <c r="AK2349" s="3">
        <v>0.16769417403846107</v>
      </c>
      <c r="AL2349" s="3">
        <v>2.6937886213772502</v>
      </c>
      <c r="AM2349" s="9">
        <v>63.244121233221826</v>
      </c>
      <c r="AN2349" s="3">
        <v>5</v>
      </c>
      <c r="AO2349" s="3">
        <v>9.5989628768052722</v>
      </c>
      <c r="AP2349" s="3">
        <v>9</v>
      </c>
      <c r="AQ2349" s="3">
        <v>7.8663209589350913</v>
      </c>
      <c r="AR2349" s="3">
        <v>8.3333333333333339</v>
      </c>
      <c r="AS2349" s="3">
        <v>3.9841527477499188</v>
      </c>
      <c r="AT2349" s="3">
        <v>5.7853017136145688</v>
      </c>
      <c r="AU2349" s="3">
        <v>8</v>
      </c>
      <c r="AV2349" s="3">
        <v>8.5034507692227361</v>
      </c>
      <c r="AW2349" s="3">
        <v>10</v>
      </c>
      <c r="AX2349" s="3">
        <v>7.4343730939867596</v>
      </c>
      <c r="AY2349" s="3">
        <v>4.0379141630244915</v>
      </c>
      <c r="AZ2349" s="3">
        <v>0.6666666666666663</v>
      </c>
      <c r="BA2349" s="3">
        <v>8.1994072297453542</v>
      </c>
      <c r="BB2349" s="3">
        <v>4.9283942000638863</v>
      </c>
      <c r="BC2349" s="3">
        <v>7.7534551398612885</v>
      </c>
      <c r="BD2349" s="3">
        <v>4.5298486837086029</v>
      </c>
      <c r="BE2349" s="3">
        <v>5.0192810138450481</v>
      </c>
      <c r="BF2349" s="9">
        <v>67.733250222556336</v>
      </c>
      <c r="BG2349" s="13">
        <v>54.228005175507306</v>
      </c>
    </row>
    <row r="2350" spans="1:59">
      <c r="A2350" s="1">
        <v>2004</v>
      </c>
      <c r="B2350" s="3" t="s">
        <v>113</v>
      </c>
      <c r="C2350" s="3" t="str">
        <f>VLOOKUP(E2350,[1]region!$A:$B,2,FALSE)</f>
        <v>CZ</v>
      </c>
      <c r="D2350" s="3" t="s">
        <v>114</v>
      </c>
      <c r="E2350" s="3" t="str">
        <f>IFERROR(VLOOKUP(D2350,[2]Sheet1!$C:$D,2,FALSE),D2350)</f>
        <v>Czech Republic</v>
      </c>
      <c r="F2350" s="3">
        <v>11.3</v>
      </c>
      <c r="G2350" s="3">
        <v>0.90953601566775144</v>
      </c>
      <c r="H2350" s="3">
        <v>14.1</v>
      </c>
      <c r="I2350" s="3">
        <v>13</v>
      </c>
      <c r="J2350" s="3">
        <v>25</v>
      </c>
      <c r="K2350" s="9">
        <v>44.024755566615063</v>
      </c>
      <c r="L2350" s="3">
        <v>1.2082950640143009</v>
      </c>
      <c r="M2350" s="3">
        <v>2.5807675991666668</v>
      </c>
      <c r="N2350" s="3">
        <v>2.3640167713165283</v>
      </c>
      <c r="O2350" s="3">
        <v>2.5</v>
      </c>
      <c r="P2350" s="3"/>
      <c r="Q2350" s="3">
        <v>2.2088994419009937</v>
      </c>
      <c r="R2350" s="3">
        <v>4.1684335503189365</v>
      </c>
      <c r="S2350" s="3"/>
      <c r="T2350" s="3"/>
      <c r="U2350" s="9">
        <v>60.407125471023932</v>
      </c>
      <c r="V2350" s="3">
        <v>13.648525826068303</v>
      </c>
      <c r="W2350" s="3">
        <v>1.7382475384136191</v>
      </c>
      <c r="X2350" s="3">
        <v>2.83364317503244</v>
      </c>
      <c r="Y2350" s="3">
        <v>10</v>
      </c>
      <c r="Z2350" s="9">
        <v>90.020667961036025</v>
      </c>
      <c r="AA2350" s="3">
        <v>0.61</v>
      </c>
      <c r="AB2350" s="3">
        <v>1.8</v>
      </c>
      <c r="AC2350" s="3">
        <v>9.3000000000000007</v>
      </c>
      <c r="AD2350" s="3">
        <v>8.5044444444444451</v>
      </c>
      <c r="AE2350" s="3">
        <v>7.0555555555555562</v>
      </c>
      <c r="AF2350" s="3">
        <v>7.6991195713369525</v>
      </c>
      <c r="AG2350" s="3">
        <v>7.3773375634462539</v>
      </c>
      <c r="AH2350" s="3">
        <v>10</v>
      </c>
      <c r="AI2350" s="3">
        <v>7.8178694158075599</v>
      </c>
      <c r="AJ2350" s="3">
        <v>6.1538461538461542</v>
      </c>
      <c r="AK2350" s="3"/>
      <c r="AL2350" s="3">
        <v>6.985857784826857</v>
      </c>
      <c r="AM2350" s="9">
        <v>82.169099481793893</v>
      </c>
      <c r="AN2350" s="3">
        <v>8</v>
      </c>
      <c r="AO2350" s="3">
        <v>8.8591774272023862</v>
      </c>
      <c r="AP2350" s="3">
        <v>10</v>
      </c>
      <c r="AQ2350" s="3">
        <v>8.9530591424007948</v>
      </c>
      <c r="AR2350" s="3">
        <v>6.7</v>
      </c>
      <c r="AS2350" s="3">
        <v>4.1077441077441073</v>
      </c>
      <c r="AT2350" s="3">
        <v>7.4054982817869419</v>
      </c>
      <c r="AU2350" s="3">
        <v>10</v>
      </c>
      <c r="AV2350" s="3">
        <v>7.9604627186120922</v>
      </c>
      <c r="AW2350" s="3">
        <v>3</v>
      </c>
      <c r="AX2350" s="3">
        <v>6.5289508513571901</v>
      </c>
      <c r="AY2350" s="3">
        <v>3.0782312925170068</v>
      </c>
      <c r="AZ2350" s="3">
        <v>8.8125</v>
      </c>
      <c r="BA2350" s="3">
        <v>8.4916848641066611</v>
      </c>
      <c r="BB2350" s="3">
        <v>6.2965608465608467</v>
      </c>
      <c r="BC2350" s="3">
        <v>7.1304932511206403</v>
      </c>
      <c r="BD2350" s="3">
        <v>0</v>
      </c>
      <c r="BE2350" s="3">
        <v>5.6349117090508587</v>
      </c>
      <c r="BF2350" s="9">
        <v>70.389739009362813</v>
      </c>
      <c r="BG2350" s="13">
        <v>69.402277497966352</v>
      </c>
    </row>
    <row r="2351" spans="1:59">
      <c r="A2351" s="1">
        <v>2014</v>
      </c>
      <c r="B2351" s="3" t="s">
        <v>131</v>
      </c>
      <c r="C2351" s="3" t="str">
        <f>VLOOKUP(E2351,[1]region!$A:$B,2,FALSE)</f>
        <v>FI</v>
      </c>
      <c r="D2351" s="3" t="s">
        <v>132</v>
      </c>
      <c r="E2351" s="3" t="str">
        <f>IFERROR(VLOOKUP(D2351,[2]Sheet1!$C:$D,2,FALSE),D2351)</f>
        <v>Finland</v>
      </c>
      <c r="F2351" s="3">
        <v>11.3</v>
      </c>
      <c r="G2351" s="3">
        <v>0.89700000000000002</v>
      </c>
      <c r="H2351" s="3">
        <v>14.07</v>
      </c>
      <c r="I2351" s="3">
        <v>13</v>
      </c>
      <c r="J2351" s="3">
        <v>25</v>
      </c>
      <c r="K2351" s="9">
        <v>44.580175821664426</v>
      </c>
      <c r="L2351" s="3">
        <v>1.2082950640143009</v>
      </c>
      <c r="M2351" s="3">
        <v>2.5769380066796503</v>
      </c>
      <c r="N2351" s="3">
        <v>2.3366013071895422</v>
      </c>
      <c r="O2351" s="3">
        <v>2.5</v>
      </c>
      <c r="P2351" s="3"/>
      <c r="Q2351" s="3">
        <v>2.2088994419009937</v>
      </c>
      <c r="R2351" s="3">
        <v>4.1684335503189365</v>
      </c>
      <c r="S2351" s="3"/>
      <c r="T2351" s="3"/>
      <c r="U2351" s="9">
        <v>88.753474215840669</v>
      </c>
      <c r="V2351" s="3">
        <v>5.9317548057715719</v>
      </c>
      <c r="W2351" s="3">
        <v>1.1098941199240024</v>
      </c>
      <c r="X2351" s="3">
        <v>1.0412000061798501</v>
      </c>
      <c r="Y2351" s="3">
        <v>10</v>
      </c>
      <c r="Z2351" s="9">
        <v>95.403628474100287</v>
      </c>
      <c r="AA2351" s="3">
        <v>0.27510000000000001</v>
      </c>
      <c r="AB2351" s="3">
        <v>5.3</v>
      </c>
      <c r="AC2351" s="3">
        <v>8.6389999999999993</v>
      </c>
      <c r="AD2351" s="3">
        <v>8.4336666666666655</v>
      </c>
      <c r="AE2351" s="3">
        <v>8.1304594237288139</v>
      </c>
      <c r="AF2351" s="3">
        <v>9.1236745463674929</v>
      </c>
      <c r="AG2351" s="3">
        <v>8.6270669850481525</v>
      </c>
      <c r="AH2351" s="3">
        <v>10</v>
      </c>
      <c r="AI2351" s="3">
        <v>7.8474160360169485</v>
      </c>
      <c r="AJ2351" s="3">
        <v>3.0769230769230771</v>
      </c>
      <c r="AK2351" s="3">
        <v>7.7437948920622981</v>
      </c>
      <c r="AL2351" s="3">
        <v>6.2227113350007741</v>
      </c>
      <c r="AM2351" s="9">
        <v>83.208612466788992</v>
      </c>
      <c r="AN2351" s="3">
        <v>10</v>
      </c>
      <c r="AO2351" s="3">
        <v>8.6120000000000001</v>
      </c>
      <c r="AP2351" s="3">
        <v>10</v>
      </c>
      <c r="AQ2351" s="3">
        <v>9.5373333333333346</v>
      </c>
      <c r="AR2351" s="3">
        <v>3.9</v>
      </c>
      <c r="AS2351" s="3">
        <v>4.4912194957627118</v>
      </c>
      <c r="AT2351" s="3">
        <v>3.706091275423729</v>
      </c>
      <c r="AU2351" s="3">
        <v>8</v>
      </c>
      <c r="AV2351" s="3">
        <v>10</v>
      </c>
      <c r="AW2351" s="3">
        <v>3</v>
      </c>
      <c r="AX2351" s="3">
        <v>5.5162184618644075</v>
      </c>
      <c r="AY2351" s="3">
        <v>5.3490758969727592</v>
      </c>
      <c r="AZ2351" s="3">
        <v>7.5555555555555554</v>
      </c>
      <c r="BA2351" s="3">
        <v>9.5189702989940468</v>
      </c>
      <c r="BB2351" s="3">
        <v>8.368411436392158</v>
      </c>
      <c r="BC2351" s="3">
        <v>9.8744739178806036</v>
      </c>
      <c r="BD2351" s="3">
        <v>8.9575326384936478</v>
      </c>
      <c r="BE2351" s="3">
        <v>8.2706699573814628</v>
      </c>
      <c r="BF2351" s="9">
        <v>77.747405841930686</v>
      </c>
      <c r="BG2351" s="13">
        <v>77.938659364065003</v>
      </c>
    </row>
    <row r="2352" spans="1:59">
      <c r="A2352" s="1">
        <v>2007</v>
      </c>
      <c r="B2352" s="3" t="s">
        <v>230</v>
      </c>
      <c r="C2352" s="3" t="str">
        <f>VLOOKUP(E2352,[1]region!$A:$B,2,FALSE)</f>
        <v>LS</v>
      </c>
      <c r="D2352" s="3" t="s">
        <v>231</v>
      </c>
      <c r="E2352" s="3" t="str">
        <f>IFERROR(VLOOKUP(D2352,[2]Sheet1!$C:$D,2,FALSE),D2352)</f>
        <v>Lesotho</v>
      </c>
      <c r="F2352" s="3">
        <v>11.3</v>
      </c>
      <c r="G2352" s="3">
        <v>0.89100000000000001</v>
      </c>
      <c r="H2352" s="3">
        <v>14.06</v>
      </c>
      <c r="I2352" s="3">
        <v>13</v>
      </c>
      <c r="J2352" s="3">
        <v>25</v>
      </c>
      <c r="K2352" s="9">
        <v>43.504662522687482</v>
      </c>
      <c r="L2352" s="3">
        <v>1.2082950640143009</v>
      </c>
      <c r="M2352" s="3">
        <v>2.5757575757575757</v>
      </c>
      <c r="N2352" s="3">
        <v>2.3354325833333331</v>
      </c>
      <c r="O2352" s="3">
        <v>2.5</v>
      </c>
      <c r="P2352" s="3"/>
      <c r="Q2352" s="3">
        <v>2.2088994419009937</v>
      </c>
      <c r="R2352" s="3">
        <v>4.1684335503189365</v>
      </c>
      <c r="S2352" s="3"/>
      <c r="T2352" s="3"/>
      <c r="U2352" s="9">
        <v>41.230787079576459</v>
      </c>
      <c r="V2352" s="3">
        <v>6.4605945258540354</v>
      </c>
      <c r="W2352" s="3">
        <v>1.1881303670678893</v>
      </c>
      <c r="X2352" s="3">
        <v>8.0303098237904695</v>
      </c>
      <c r="Y2352" s="3">
        <v>5</v>
      </c>
      <c r="Z2352" s="9">
        <v>79.066417458109868</v>
      </c>
      <c r="AA2352" s="3">
        <v>22.634167858609601</v>
      </c>
      <c r="AB2352" s="3">
        <v>7.8</v>
      </c>
      <c r="AC2352" s="3">
        <v>10.842000000000001</v>
      </c>
      <c r="AD2352" s="3">
        <v>4.7010666666666667</v>
      </c>
      <c r="AE2352" s="3">
        <v>4.3991930940695294</v>
      </c>
      <c r="AF2352" s="3">
        <v>3.4157512286990599</v>
      </c>
      <c r="AG2352" s="3">
        <v>3.9074721613842947</v>
      </c>
      <c r="AH2352" s="3">
        <v>10</v>
      </c>
      <c r="AI2352" s="3">
        <v>6.2538165563986645</v>
      </c>
      <c r="AJ2352" s="3">
        <v>2.3076923076923079</v>
      </c>
      <c r="AK2352" s="3">
        <v>6.3056615549650115</v>
      </c>
      <c r="AL2352" s="3">
        <v>4.9557234730186615</v>
      </c>
      <c r="AM2352" s="9">
        <v>58.910655752674053</v>
      </c>
      <c r="AN2352" s="3">
        <v>10</v>
      </c>
      <c r="AO2352" s="3">
        <v>6.5952511005154335</v>
      </c>
      <c r="AP2352" s="3">
        <v>10</v>
      </c>
      <c r="AQ2352" s="3">
        <v>8.8650837001718106</v>
      </c>
      <c r="AR2352" s="3">
        <v>7.8</v>
      </c>
      <c r="AS2352" s="3">
        <v>4.7851370489721239</v>
      </c>
      <c r="AT2352" s="3">
        <v>5.2877302079431709</v>
      </c>
      <c r="AU2352" s="3">
        <v>8</v>
      </c>
      <c r="AV2352" s="3">
        <v>5.9209254372241844</v>
      </c>
      <c r="AW2352" s="3">
        <v>10</v>
      </c>
      <c r="AX2352" s="3">
        <v>6.9656321156899139</v>
      </c>
      <c r="AY2352" s="3">
        <v>3.5345175597192284</v>
      </c>
      <c r="AZ2352" s="3">
        <v>4.4936708860759493</v>
      </c>
      <c r="BA2352" s="3">
        <v>8.2747316934049557</v>
      </c>
      <c r="BB2352" s="3">
        <v>3.3008330308605331</v>
      </c>
      <c r="BC2352" s="3">
        <v>3.5212165711297398</v>
      </c>
      <c r="BD2352" s="3">
        <v>6.3681782244294816</v>
      </c>
      <c r="BE2352" s="3">
        <v>4.9155246609366481</v>
      </c>
      <c r="BF2352" s="9">
        <v>69.154134922661243</v>
      </c>
      <c r="BG2352" s="13">
        <v>58.373331547141824</v>
      </c>
    </row>
    <row r="2353" spans="1:59">
      <c r="A2353" s="1">
        <v>2002</v>
      </c>
      <c r="B2353" s="3" t="s">
        <v>113</v>
      </c>
      <c r="C2353" s="3" t="str">
        <f>VLOOKUP(E2353,[1]region!$A:$B,2,FALSE)</f>
        <v>CZ</v>
      </c>
      <c r="D2353" s="3" t="s">
        <v>114</v>
      </c>
      <c r="E2353" s="3" t="str">
        <f>IFERROR(VLOOKUP(D2353,[2]Sheet1!$C:$D,2,FALSE),D2353)</f>
        <v>Czech Republic</v>
      </c>
      <c r="F2353" s="3">
        <v>11.3</v>
      </c>
      <c r="G2353" s="3">
        <v>0.88</v>
      </c>
      <c r="H2353" s="3">
        <v>14.06</v>
      </c>
      <c r="I2353" s="3">
        <v>13</v>
      </c>
      <c r="J2353" s="3">
        <v>25</v>
      </c>
      <c r="K2353" s="9">
        <v>46.54293418953921</v>
      </c>
      <c r="L2353" s="3">
        <v>1.1890782367149832</v>
      </c>
      <c r="M2353" s="3">
        <v>2.5746866666666661</v>
      </c>
      <c r="N2353" s="3">
        <v>2.333333333333333</v>
      </c>
      <c r="O2353" s="3">
        <v>2.5</v>
      </c>
      <c r="P2353" s="3"/>
      <c r="Q2353" s="3">
        <v>2.2088994419009937</v>
      </c>
      <c r="R2353" s="3">
        <v>4.1684335503189365</v>
      </c>
      <c r="S2353" s="3"/>
      <c r="T2353" s="3"/>
      <c r="U2353" s="9">
        <v>58.825900683806637</v>
      </c>
      <c r="V2353" s="3">
        <v>13.466589353524295</v>
      </c>
      <c r="W2353" s="3">
        <v>3.6006801367982617</v>
      </c>
      <c r="X2353" s="3">
        <v>1.78509929973652</v>
      </c>
      <c r="Y2353" s="3">
        <v>10</v>
      </c>
      <c r="Z2353" s="9">
        <v>88.773475536571326</v>
      </c>
      <c r="AA2353" s="3">
        <v>0.75</v>
      </c>
      <c r="AB2353" s="3">
        <v>5</v>
      </c>
      <c r="AC2353" s="3">
        <v>9.3000000000000007</v>
      </c>
      <c r="AD2353" s="3">
        <v>8.26</v>
      </c>
      <c r="AE2353" s="3">
        <v>6.6666666666666661</v>
      </c>
      <c r="AF2353" s="3">
        <v>8.6666666666666679</v>
      </c>
      <c r="AG2353" s="3">
        <v>7.770833333333333</v>
      </c>
      <c r="AH2353" s="3">
        <v>10</v>
      </c>
      <c r="AI2353" s="3">
        <v>7.3333333333333339</v>
      </c>
      <c r="AJ2353" s="3">
        <v>6.1538461538461542</v>
      </c>
      <c r="AK2353" s="3"/>
      <c r="AL2353" s="3">
        <v>6.7435897435897445</v>
      </c>
      <c r="AM2353" s="9">
        <v>81.936057692307699</v>
      </c>
      <c r="AN2353" s="3">
        <v>8</v>
      </c>
      <c r="AO2353" s="3">
        <v>7.9202021489229129</v>
      </c>
      <c r="AP2353" s="3">
        <v>10</v>
      </c>
      <c r="AQ2353" s="3">
        <v>8.6400673829743031</v>
      </c>
      <c r="AR2353" s="3">
        <v>8.9</v>
      </c>
      <c r="AS2353" s="3">
        <v>5</v>
      </c>
      <c r="AT2353" s="3">
        <v>7.5</v>
      </c>
      <c r="AU2353" s="3">
        <v>10</v>
      </c>
      <c r="AV2353" s="3">
        <v>7.9604627186120922</v>
      </c>
      <c r="AW2353" s="3">
        <v>3</v>
      </c>
      <c r="AX2353" s="3">
        <v>7.0600771197686818</v>
      </c>
      <c r="AY2353" s="3">
        <v>2.8333333333333339</v>
      </c>
      <c r="AZ2353" s="3">
        <v>5.75</v>
      </c>
      <c r="BA2353" s="3">
        <v>8.4599973177068506</v>
      </c>
      <c r="BB2353" s="3">
        <v>5.8333333333333339</v>
      </c>
      <c r="BC2353" s="3"/>
      <c r="BD2353" s="3">
        <v>0</v>
      </c>
      <c r="BE2353" s="3">
        <v>5.7188899779347615</v>
      </c>
      <c r="BF2353" s="9">
        <v>71.396781602259153</v>
      </c>
      <c r="BG2353" s="13">
        <v>69.495029940896799</v>
      </c>
    </row>
    <row r="2354" spans="1:59">
      <c r="A2354" s="1">
        <v>2005</v>
      </c>
      <c r="B2354" s="3" t="s">
        <v>113</v>
      </c>
      <c r="C2354" s="3" t="str">
        <f>VLOOKUP(E2354,[1]region!$A:$B,2,FALSE)</f>
        <v>CZ</v>
      </c>
      <c r="D2354" s="3" t="s">
        <v>114</v>
      </c>
      <c r="E2354" s="3" t="str">
        <f>IFERROR(VLOOKUP(D2354,[2]Sheet1!$C:$D,2,FALSE),D2354)</f>
        <v>Czech Republic</v>
      </c>
      <c r="F2354" s="3">
        <v>11.3</v>
      </c>
      <c r="G2354" s="3">
        <v>0.86912877995733817</v>
      </c>
      <c r="H2354" s="3">
        <v>14.05</v>
      </c>
      <c r="I2354" s="3">
        <v>13</v>
      </c>
      <c r="J2354" s="3">
        <v>25</v>
      </c>
      <c r="K2354" s="9">
        <v>44.508298081011404</v>
      </c>
      <c r="L2354" s="3">
        <v>1.1666666666666665</v>
      </c>
      <c r="M2354" s="3">
        <v>2.5686571814304466</v>
      </c>
      <c r="N2354" s="3">
        <v>2.333333333333333</v>
      </c>
      <c r="O2354" s="3">
        <v>2.5</v>
      </c>
      <c r="P2354" s="3"/>
      <c r="Q2354" s="3">
        <v>2.2088994419009937</v>
      </c>
      <c r="R2354" s="3">
        <v>4.1684335503189365</v>
      </c>
      <c r="S2354" s="3"/>
      <c r="T2354" s="3"/>
      <c r="U2354" s="9">
        <v>59.310377223219334</v>
      </c>
      <c r="V2354" s="3">
        <v>12.756752631430901</v>
      </c>
      <c r="W2354" s="3">
        <v>2.2328015151210439</v>
      </c>
      <c r="X2354" s="3">
        <v>1.84617070231201</v>
      </c>
      <c r="Y2354" s="3">
        <v>10</v>
      </c>
      <c r="Z2354" s="9">
        <v>90.4657368180075</v>
      </c>
      <c r="AA2354" s="3">
        <v>0.62</v>
      </c>
      <c r="AB2354" s="3">
        <v>2.7</v>
      </c>
      <c r="AC2354" s="3">
        <v>9.6660000000000004</v>
      </c>
      <c r="AD2354" s="3">
        <v>8.3934222222222221</v>
      </c>
      <c r="AE2354" s="3">
        <v>7.2674418604651159</v>
      </c>
      <c r="AF2354" s="3">
        <v>7.6991195713369525</v>
      </c>
      <c r="AG2354" s="3">
        <v>7.4832807159010342</v>
      </c>
      <c r="AH2354" s="3">
        <v>10</v>
      </c>
      <c r="AI2354" s="3">
        <v>8.420084465343086</v>
      </c>
      <c r="AJ2354" s="3">
        <v>3.8461538461538463</v>
      </c>
      <c r="AK2354" s="3">
        <v>6.4</v>
      </c>
      <c r="AL2354" s="3">
        <v>6.222079437165644</v>
      </c>
      <c r="AM2354" s="9">
        <v>80.246955938222243</v>
      </c>
      <c r="AN2354" s="3">
        <v>10</v>
      </c>
      <c r="AO2354" s="3">
        <v>8.752080099224008</v>
      </c>
      <c r="AP2354" s="3">
        <v>10</v>
      </c>
      <c r="AQ2354" s="3">
        <v>9.5840266997413366</v>
      </c>
      <c r="AR2354" s="3">
        <v>6.7</v>
      </c>
      <c r="AS2354" s="3">
        <v>3.2575757575757573</v>
      </c>
      <c r="AT2354" s="3">
        <v>7.7462121212121202</v>
      </c>
      <c r="AU2354" s="3">
        <v>10</v>
      </c>
      <c r="AV2354" s="3">
        <v>7.9604627186120922</v>
      </c>
      <c r="AW2354" s="3">
        <v>10</v>
      </c>
      <c r="AX2354" s="3">
        <v>7.6107084328999948</v>
      </c>
      <c r="AY2354" s="3">
        <v>2.2159090909090908</v>
      </c>
      <c r="AZ2354" s="3">
        <v>5.5114638447971789</v>
      </c>
      <c r="BA2354" s="3">
        <v>9.0174647501748879</v>
      </c>
      <c r="BB2354" s="3">
        <v>6.5604829453216214</v>
      </c>
      <c r="BC2354" s="3">
        <v>7.1324840255322881</v>
      </c>
      <c r="BD2354" s="3">
        <v>0</v>
      </c>
      <c r="BE2354" s="3">
        <v>5.072967442789178</v>
      </c>
      <c r="BF2354" s="9">
        <v>74.225675251435035</v>
      </c>
      <c r="BG2354" s="13">
        <v>69.751408662379092</v>
      </c>
    </row>
    <row r="2355" spans="1:59">
      <c r="A2355" s="1">
        <v>2013</v>
      </c>
      <c r="B2355" s="3" t="s">
        <v>131</v>
      </c>
      <c r="C2355" s="3" t="str">
        <f>VLOOKUP(E2355,[1]region!$A:$B,2,FALSE)</f>
        <v>FI</v>
      </c>
      <c r="D2355" s="3" t="s">
        <v>132</v>
      </c>
      <c r="E2355" s="3" t="str">
        <f>IFERROR(VLOOKUP(D2355,[2]Sheet1!$C:$D,2,FALSE),D2355)</f>
        <v>Finland</v>
      </c>
      <c r="F2355" s="3">
        <v>11.294489092996555</v>
      </c>
      <c r="G2355" s="3">
        <v>0.86912877995733817</v>
      </c>
      <c r="H2355" s="3">
        <v>14.04</v>
      </c>
      <c r="I2355" s="3">
        <v>13</v>
      </c>
      <c r="J2355" s="3">
        <v>25</v>
      </c>
      <c r="K2355" s="9">
        <v>43.890375774233938</v>
      </c>
      <c r="L2355" s="3">
        <v>1.1666666666666665</v>
      </c>
      <c r="M2355" s="3">
        <v>2.5658293520220581</v>
      </c>
      <c r="N2355" s="3">
        <v>2.333333333333333</v>
      </c>
      <c r="O2355" s="3">
        <v>2.5</v>
      </c>
      <c r="P2355" s="3"/>
      <c r="Q2355" s="3">
        <v>2.2088994419009937</v>
      </c>
      <c r="R2355" s="3">
        <v>4.1684335503189365</v>
      </c>
      <c r="S2355" s="3"/>
      <c r="T2355" s="3"/>
      <c r="U2355" s="9">
        <v>88.469603424000681</v>
      </c>
      <c r="V2355" s="3">
        <v>5.0508189080983312</v>
      </c>
      <c r="W2355" s="3">
        <v>1.2395195329354904</v>
      </c>
      <c r="X2355" s="3">
        <v>1.4759366671887761</v>
      </c>
      <c r="Y2355" s="3">
        <v>10</v>
      </c>
      <c r="Z2355" s="9">
        <v>95.497102679420962</v>
      </c>
      <c r="AA2355" s="3">
        <v>0.55000000000000004</v>
      </c>
      <c r="AB2355" s="3">
        <v>5.5</v>
      </c>
      <c r="AC2355" s="3">
        <v>9.4600000000000009</v>
      </c>
      <c r="AD2355" s="3">
        <v>8.2497777777777781</v>
      </c>
      <c r="AE2355" s="3">
        <v>6.8357283272179306</v>
      </c>
      <c r="AF2355" s="3">
        <v>8.9729046637608096</v>
      </c>
      <c r="AG2355" s="3">
        <v>7.9043164954893701</v>
      </c>
      <c r="AH2355" s="3">
        <v>10</v>
      </c>
      <c r="AI2355" s="3">
        <v>6.6697508975304309</v>
      </c>
      <c r="AJ2355" s="3">
        <v>3.0769230769230771</v>
      </c>
      <c r="AK2355" s="3">
        <v>5.869296091346115</v>
      </c>
      <c r="AL2355" s="3">
        <v>5.2053233552665406</v>
      </c>
      <c r="AM2355" s="9">
        <v>78.398544071334214</v>
      </c>
      <c r="AN2355" s="3">
        <v>10</v>
      </c>
      <c r="AO2355" s="3">
        <v>8.4474428470421881</v>
      </c>
      <c r="AP2355" s="3">
        <v>10</v>
      </c>
      <c r="AQ2355" s="3">
        <v>9.4824809490140627</v>
      </c>
      <c r="AR2355" s="3">
        <v>3.9</v>
      </c>
      <c r="AS2355" s="3">
        <v>4.1634956839156132</v>
      </c>
      <c r="AT2355" s="3">
        <v>2.2799627041198502</v>
      </c>
      <c r="AU2355" s="3">
        <v>8</v>
      </c>
      <c r="AV2355" s="3">
        <v>10</v>
      </c>
      <c r="AW2355" s="3">
        <v>3</v>
      </c>
      <c r="AX2355" s="3">
        <v>5.2239097313392442</v>
      </c>
      <c r="AY2355" s="3">
        <v>5.8423124868036034</v>
      </c>
      <c r="AZ2355" s="3">
        <v>7.5555555555555554</v>
      </c>
      <c r="BA2355" s="3">
        <v>9.5172641527497479</v>
      </c>
      <c r="BB2355" s="3">
        <v>9.0934310162377923</v>
      </c>
      <c r="BC2355" s="3">
        <v>9.8744739178806036</v>
      </c>
      <c r="BD2355" s="3">
        <v>8.9575326384936478</v>
      </c>
      <c r="BE2355" s="3">
        <v>8.4734282946201578</v>
      </c>
      <c r="BF2355" s="9">
        <v>77.266063249911554</v>
      </c>
      <c r="BG2355" s="13">
        <v>76.704337839780266</v>
      </c>
    </row>
    <row r="2356" spans="1:59">
      <c r="A2356" s="1">
        <v>2004</v>
      </c>
      <c r="B2356" s="3" t="s">
        <v>238</v>
      </c>
      <c r="C2356" s="3" t="str">
        <f>VLOOKUP(E2356,[1]region!$A:$B,2,FALSE)</f>
        <v>LU</v>
      </c>
      <c r="D2356" s="3" t="s">
        <v>239</v>
      </c>
      <c r="E2356" s="3" t="str">
        <f>IFERROR(VLOOKUP(D2356,[2]Sheet1!$C:$D,2,FALSE),D2356)</f>
        <v>Luxembourg</v>
      </c>
      <c r="F2356" s="3">
        <v>11.27</v>
      </c>
      <c r="G2356" s="3">
        <v>0.86912877995733817</v>
      </c>
      <c r="H2356" s="3">
        <v>14.02</v>
      </c>
      <c r="I2356" s="3">
        <v>13</v>
      </c>
      <c r="J2356" s="3">
        <v>25</v>
      </c>
      <c r="K2356" s="9">
        <v>45.755371838541798</v>
      </c>
      <c r="L2356" s="3">
        <v>1.1659472867454073</v>
      </c>
      <c r="M2356" s="3">
        <v>2.5595238095238093</v>
      </c>
      <c r="N2356" s="3">
        <v>2.333333333333333</v>
      </c>
      <c r="O2356" s="3">
        <v>2.5</v>
      </c>
      <c r="P2356" s="3"/>
      <c r="Q2356" s="3">
        <v>2.2088994419009937</v>
      </c>
      <c r="R2356" s="3">
        <v>4.1684335503189365</v>
      </c>
      <c r="S2356" s="3"/>
      <c r="T2356" s="3"/>
      <c r="U2356" s="9">
        <v>86.578296873068837</v>
      </c>
      <c r="V2356" s="3">
        <v>3.1486714072602728</v>
      </c>
      <c r="W2356" s="3">
        <v>1.7619913194620516</v>
      </c>
      <c r="X2356" s="3">
        <v>2.2256808201265299</v>
      </c>
      <c r="Y2356" s="3">
        <v>10</v>
      </c>
      <c r="Z2356" s="9">
        <v>95.550832566844548</v>
      </c>
      <c r="AA2356" s="3">
        <v>0.61</v>
      </c>
      <c r="AB2356" s="3">
        <v>1.8</v>
      </c>
      <c r="AC2356" s="3">
        <v>4.9000000000000004</v>
      </c>
      <c r="AD2356" s="3">
        <v>9.0911111111111111</v>
      </c>
      <c r="AE2356" s="3">
        <v>9.1111111111111107</v>
      </c>
      <c r="AF2356" s="3" t="s">
        <v>2</v>
      </c>
      <c r="AG2356" s="3">
        <v>9.1111111111111107</v>
      </c>
      <c r="AH2356" s="3">
        <v>10</v>
      </c>
      <c r="AI2356" s="3">
        <v>9.086021505376344</v>
      </c>
      <c r="AJ2356" s="3">
        <v>9.2279999999999998</v>
      </c>
      <c r="AK2356" s="3"/>
      <c r="AL2356" s="3">
        <v>9.1570107526881728</v>
      </c>
      <c r="AM2356" s="9">
        <v>93.398082437276003</v>
      </c>
      <c r="AN2356" s="3">
        <v>10</v>
      </c>
      <c r="AO2356" s="3">
        <v>9.5546958275222735</v>
      </c>
      <c r="AP2356" s="3">
        <v>10</v>
      </c>
      <c r="AQ2356" s="3">
        <v>9.8515652758407573</v>
      </c>
      <c r="AR2356" s="3" t="s">
        <v>2</v>
      </c>
      <c r="AS2356" s="3">
        <v>3.697916666666667</v>
      </c>
      <c r="AT2356" s="3">
        <v>5.5208333333333339</v>
      </c>
      <c r="AU2356" s="3" t="s">
        <v>2</v>
      </c>
      <c r="AV2356" s="3" t="s">
        <v>2</v>
      </c>
      <c r="AW2356" s="3">
        <v>10</v>
      </c>
      <c r="AX2356" s="3">
        <v>6.40625</v>
      </c>
      <c r="AY2356" s="3">
        <v>3.75</v>
      </c>
      <c r="AZ2356" s="3">
        <v>8.59375</v>
      </c>
      <c r="BA2356" s="3" t="s">
        <v>2</v>
      </c>
      <c r="BB2356" s="3">
        <v>8.8042786738351264</v>
      </c>
      <c r="BC2356" s="3" t="s">
        <v>2</v>
      </c>
      <c r="BD2356" s="3" t="s">
        <v>2</v>
      </c>
      <c r="BE2356" s="3">
        <v>7.0493428912783758</v>
      </c>
      <c r="BF2356" s="9">
        <v>77.690527223730442</v>
      </c>
      <c r="BG2356" s="13">
        <v>79.79462218789233</v>
      </c>
    </row>
    <row r="2357" spans="1:59">
      <c r="A2357" s="1">
        <v>2005</v>
      </c>
      <c r="B2357" s="3" t="s">
        <v>5</v>
      </c>
      <c r="C2357" s="3" t="str">
        <f>VLOOKUP(E2357,[1]region!$A:$B,2,FALSE)</f>
        <v>AO</v>
      </c>
      <c r="D2357" s="3" t="s">
        <v>6</v>
      </c>
      <c r="E2357" s="3" t="str">
        <f>IFERROR(VLOOKUP(D2357,[2]Sheet1!$C:$D,2,FALSE),D2357)</f>
        <v>Angola</v>
      </c>
      <c r="F2357" s="3">
        <v>11.25</v>
      </c>
      <c r="G2357" s="3">
        <v>0.86912877995733817</v>
      </c>
      <c r="H2357" s="3">
        <v>14.01</v>
      </c>
      <c r="I2357" s="3">
        <v>13</v>
      </c>
      <c r="J2357" s="3">
        <v>25</v>
      </c>
      <c r="K2357" s="9">
        <v>37.232484273345783</v>
      </c>
      <c r="L2357" s="3">
        <v>1.1538500630630628</v>
      </c>
      <c r="M2357" s="3">
        <v>2.5543478260869561</v>
      </c>
      <c r="N2357" s="3">
        <v>2.333333333333333</v>
      </c>
      <c r="O2357" s="3">
        <v>2.5</v>
      </c>
      <c r="P2357" s="3"/>
      <c r="Q2357" s="3">
        <v>2.2088994419009937</v>
      </c>
      <c r="R2357" s="3">
        <v>4.1684335503189365</v>
      </c>
      <c r="S2357" s="3"/>
      <c r="T2357" s="3"/>
      <c r="U2357" s="9">
        <v>31.488046332876358</v>
      </c>
      <c r="V2357" s="3">
        <v>53.875060277867817</v>
      </c>
      <c r="W2357" s="3">
        <v>40.1689100302019</v>
      </c>
      <c r="X2357" s="3">
        <v>24.7566485216697</v>
      </c>
      <c r="Y2357" s="3">
        <v>0</v>
      </c>
      <c r="Z2357" s="9">
        <v>12.62167573916515</v>
      </c>
      <c r="AA2357" s="3">
        <v>0.97</v>
      </c>
      <c r="AB2357" s="3">
        <v>7.6</v>
      </c>
      <c r="AC2357" s="3">
        <v>6.6240000000000006</v>
      </c>
      <c r="AD2357" s="3">
        <v>8.3945777777777764</v>
      </c>
      <c r="AE2357" s="3">
        <v>6.6666666666666661</v>
      </c>
      <c r="AF2357" s="3">
        <v>1.3782478792817632</v>
      </c>
      <c r="AG2357" s="3">
        <v>4.022457272974215</v>
      </c>
      <c r="AH2357" s="3">
        <v>10</v>
      </c>
      <c r="AI2357" s="3">
        <v>5.8296197266785512</v>
      </c>
      <c r="AJ2357" s="3">
        <v>1.5384615384615385</v>
      </c>
      <c r="AK2357" s="3">
        <v>0</v>
      </c>
      <c r="AL2357" s="3">
        <v>2.4560270883800297</v>
      </c>
      <c r="AM2357" s="9">
        <v>62.18265534783005</v>
      </c>
      <c r="AN2357" s="3">
        <v>5</v>
      </c>
      <c r="AO2357" s="3">
        <v>10</v>
      </c>
      <c r="AP2357" s="3">
        <v>5</v>
      </c>
      <c r="AQ2357" s="3">
        <v>6.666666666666667</v>
      </c>
      <c r="AR2357" s="3">
        <v>3.3</v>
      </c>
      <c r="AS2357" s="3">
        <v>4.3939393939393936</v>
      </c>
      <c r="AT2357" s="3">
        <v>7.6190476190476186</v>
      </c>
      <c r="AU2357" s="3">
        <v>4</v>
      </c>
      <c r="AV2357" s="3">
        <v>4.623038076340972</v>
      </c>
      <c r="AW2357" s="3">
        <v>0</v>
      </c>
      <c r="AX2357" s="3">
        <v>3.9893375148879975</v>
      </c>
      <c r="AY2357" s="3">
        <v>2.1717171717171722</v>
      </c>
      <c r="AZ2357" s="3">
        <v>0.46082949308755722</v>
      </c>
      <c r="BA2357" s="3">
        <v>3.0903966053701275</v>
      </c>
      <c r="BB2357" s="3">
        <v>4.8824733296716056</v>
      </c>
      <c r="BC2357" s="3">
        <v>3.177654717522187</v>
      </c>
      <c r="BD2357" s="3">
        <v>6.9510632007556152</v>
      </c>
      <c r="BE2357" s="3">
        <v>3.4556890863540448</v>
      </c>
      <c r="BF2357" s="9">
        <v>47.038977559695702</v>
      </c>
      <c r="BG2357" s="13">
        <v>38.112767850582614</v>
      </c>
    </row>
    <row r="2358" spans="1:59">
      <c r="A2358" s="1">
        <v>2012</v>
      </c>
      <c r="B2358" s="3" t="s">
        <v>165</v>
      </c>
      <c r="C2358" s="3" t="str">
        <f>VLOOKUP(E2358,[1]region!$A:$B,2,FALSE)</f>
        <v>GH</v>
      </c>
      <c r="D2358" s="3" t="s">
        <v>166</v>
      </c>
      <c r="E2358" s="3" t="str">
        <f>IFERROR(VLOOKUP(D2358,[2]Sheet1!$C:$D,2,FALSE),D2358)</f>
        <v>Ghana</v>
      </c>
      <c r="F2358" s="3">
        <v>11.240908228151381</v>
      </c>
      <c r="G2358" s="3">
        <v>0.85855709842743888</v>
      </c>
      <c r="H2358" s="3">
        <v>14.01</v>
      </c>
      <c r="I2358" s="3">
        <v>13</v>
      </c>
      <c r="J2358" s="3">
        <v>25</v>
      </c>
      <c r="K2358" s="9">
        <v>65.564593684885395</v>
      </c>
      <c r="L2358" s="3">
        <v>1.1481400000000002</v>
      </c>
      <c r="M2358" s="3">
        <v>2.5333333333333337</v>
      </c>
      <c r="N2358" s="3">
        <v>2.333333333333333</v>
      </c>
      <c r="O2358" s="3">
        <v>2.5</v>
      </c>
      <c r="P2358" s="3"/>
      <c r="Q2358" s="3">
        <v>2.169</v>
      </c>
      <c r="R2358" s="3">
        <v>4.1684335503189365</v>
      </c>
      <c r="S2358" s="3"/>
      <c r="T2358" s="3"/>
      <c r="U2358" s="9">
        <v>55.110476973679908</v>
      </c>
      <c r="V2358" s="3">
        <v>17.555593214205789</v>
      </c>
      <c r="W2358" s="3">
        <v>2.2565797131720871</v>
      </c>
      <c r="X2358" s="3">
        <v>9.16</v>
      </c>
      <c r="Y2358" s="3">
        <v>5</v>
      </c>
      <c r="Z2358" s="9">
        <v>71.885623679725015</v>
      </c>
      <c r="AA2358" s="3">
        <v>4.07</v>
      </c>
      <c r="AB2358" s="3">
        <v>13</v>
      </c>
      <c r="AC2358" s="3">
        <v>7.02</v>
      </c>
      <c r="AD2358" s="3">
        <v>7.2928888888888892</v>
      </c>
      <c r="AE2358" s="3">
        <v>5.0869472740492174</v>
      </c>
      <c r="AF2358" s="3">
        <v>5.948934491586428</v>
      </c>
      <c r="AG2358" s="3">
        <v>5.5179408828178227</v>
      </c>
      <c r="AH2358" s="3">
        <v>10</v>
      </c>
      <c r="AI2358" s="3">
        <v>6.5370215268456331</v>
      </c>
      <c r="AJ2358" s="3">
        <v>3.8461538461538463</v>
      </c>
      <c r="AK2358" s="3">
        <v>1.5487589784124587</v>
      </c>
      <c r="AL2358" s="3">
        <v>3.9773114504706459</v>
      </c>
      <c r="AM2358" s="9">
        <v>66.970353055443397</v>
      </c>
      <c r="AN2358" s="3">
        <v>8</v>
      </c>
      <c r="AO2358" s="3">
        <v>0</v>
      </c>
      <c r="AP2358" s="3">
        <v>10</v>
      </c>
      <c r="AQ2358" s="3">
        <v>6</v>
      </c>
      <c r="AR2358" s="3">
        <v>10</v>
      </c>
      <c r="AS2358" s="3">
        <v>5.9062720872483165</v>
      </c>
      <c r="AT2358" s="3">
        <v>5.4679747964205827</v>
      </c>
      <c r="AU2358" s="3">
        <v>8</v>
      </c>
      <c r="AV2358" s="3">
        <v>0</v>
      </c>
      <c r="AW2358" s="3">
        <v>10</v>
      </c>
      <c r="AX2358" s="3">
        <v>6.5623744806114841</v>
      </c>
      <c r="AY2358" s="3">
        <v>4.1625726946308665</v>
      </c>
      <c r="AZ2358" s="3">
        <v>6.0000000000000009</v>
      </c>
      <c r="BA2358" s="3">
        <v>9.3747179975572603</v>
      </c>
      <c r="BB2358" s="3">
        <v>3.7256405451262324</v>
      </c>
      <c r="BC2358" s="3">
        <v>6.4287690062733436</v>
      </c>
      <c r="BD2358" s="3">
        <v>7.4891108712105057</v>
      </c>
      <c r="BE2358" s="3">
        <v>6.1968018524663684</v>
      </c>
      <c r="BF2358" s="9">
        <v>62.530587776926183</v>
      </c>
      <c r="BG2358" s="13">
        <v>64.412327034131977</v>
      </c>
    </row>
    <row r="2359" spans="1:59">
      <c r="A2359" s="1">
        <v>2008</v>
      </c>
      <c r="B2359" s="3" t="s">
        <v>185</v>
      </c>
      <c r="C2359" s="3" t="str">
        <f>VLOOKUP(E2359,[1]region!$A:$B,2,FALSE)</f>
        <v>IS</v>
      </c>
      <c r="D2359" s="3" t="s">
        <v>186</v>
      </c>
      <c r="E2359" s="3" t="str">
        <f>IFERROR(VLOOKUP(D2359,[2]Sheet1!$C:$D,2,FALSE),D2359)</f>
        <v>Iceland</v>
      </c>
      <c r="F2359" s="3">
        <v>11.24</v>
      </c>
      <c r="G2359" s="3">
        <v>0.85</v>
      </c>
      <c r="H2359" s="3">
        <v>14</v>
      </c>
      <c r="I2359" s="3">
        <v>13</v>
      </c>
      <c r="J2359" s="3">
        <v>25</v>
      </c>
      <c r="K2359" s="9">
        <v>61.245792594967142</v>
      </c>
      <c r="L2359" s="3">
        <v>1.1433481014492752</v>
      </c>
      <c r="M2359" s="3">
        <v>2.531119602310234</v>
      </c>
      <c r="N2359" s="3">
        <v>2.3325879047619047</v>
      </c>
      <c r="O2359" s="3">
        <v>2.5</v>
      </c>
      <c r="P2359" s="3"/>
      <c r="Q2359" s="3">
        <v>2.1685256414782481</v>
      </c>
      <c r="R2359" s="3">
        <v>4.1684335503189365</v>
      </c>
      <c r="S2359" s="3"/>
      <c r="T2359" s="3"/>
      <c r="U2359" s="9">
        <v>85.649839249785515</v>
      </c>
      <c r="V2359" s="3">
        <v>25.376714995041016</v>
      </c>
      <c r="W2359" s="3">
        <v>4.1185332905793697</v>
      </c>
      <c r="X2359" s="3">
        <v>12.678189156949287</v>
      </c>
      <c r="Y2359" s="3">
        <v>10</v>
      </c>
      <c r="Z2359" s="9">
        <v>76.854014633425464</v>
      </c>
      <c r="AA2359" s="3">
        <v>0.43352664949587727</v>
      </c>
      <c r="AB2359" s="3">
        <v>7.3</v>
      </c>
      <c r="AC2359" s="3">
        <v>32.049999999999997</v>
      </c>
      <c r="AD2359" s="3">
        <v>6.0836607445564717</v>
      </c>
      <c r="AE2359" s="3">
        <v>5.2653686666666664</v>
      </c>
      <c r="AF2359" s="3">
        <v>7.6973665498641974</v>
      </c>
      <c r="AG2359" s="3">
        <v>6.4813676082654315</v>
      </c>
      <c r="AH2359" s="3">
        <v>10</v>
      </c>
      <c r="AI2359" s="3">
        <v>4.5187289166666673</v>
      </c>
      <c r="AJ2359" s="3">
        <v>3.8461538461538463</v>
      </c>
      <c r="AK2359" s="3">
        <v>6.4162871962801891</v>
      </c>
      <c r="AL2359" s="3">
        <v>4.927056653033568</v>
      </c>
      <c r="AM2359" s="9">
        <v>68.73021251463868</v>
      </c>
      <c r="AN2359" s="3">
        <v>5</v>
      </c>
      <c r="AO2359" s="3">
        <v>9.7361504003568893</v>
      </c>
      <c r="AP2359" s="3">
        <v>4</v>
      </c>
      <c r="AQ2359" s="3">
        <v>6.2453834667856301</v>
      </c>
      <c r="AR2359" s="3">
        <v>5.6</v>
      </c>
      <c r="AS2359" s="3">
        <v>7.4116606666666671</v>
      </c>
      <c r="AT2359" s="3">
        <v>6.1169125000000015</v>
      </c>
      <c r="AU2359" s="3">
        <v>8</v>
      </c>
      <c r="AV2359" s="3">
        <v>8.7948188791798732</v>
      </c>
      <c r="AW2359" s="3">
        <v>10</v>
      </c>
      <c r="AX2359" s="3">
        <v>7.6538986743077571</v>
      </c>
      <c r="AY2359" s="3">
        <v>6.1307981666666667</v>
      </c>
      <c r="AZ2359" s="3">
        <v>7.6666666666666661</v>
      </c>
      <c r="BA2359" s="3">
        <v>9.7566036693579417</v>
      </c>
      <c r="BB2359" s="3">
        <v>9.2797757222222206</v>
      </c>
      <c r="BC2359" s="3">
        <v>9.6562888005702234</v>
      </c>
      <c r="BD2359" s="3">
        <v>8.4306942945065657</v>
      </c>
      <c r="BE2359" s="3">
        <v>8.486804553331714</v>
      </c>
      <c r="BF2359" s="9">
        <v>74.620288981417005</v>
      </c>
      <c r="BG2359" s="13">
        <v>73.420029594846753</v>
      </c>
    </row>
    <row r="2360" spans="1:59">
      <c r="A2360" s="1">
        <v>2003</v>
      </c>
      <c r="B2360" s="3" t="s">
        <v>21</v>
      </c>
      <c r="C2360" s="3" t="str">
        <f>VLOOKUP(E2360,[1]region!$A:$B,2,FALSE)</f>
        <v>BH</v>
      </c>
      <c r="D2360" s="3" t="s">
        <v>22</v>
      </c>
      <c r="E2360" s="3" t="str">
        <f>IFERROR(VLOOKUP(D2360,[2]Sheet1!$C:$D,2,FALSE),D2360)</f>
        <v>Bahrain</v>
      </c>
      <c r="F2360" s="3">
        <v>11.22</v>
      </c>
      <c r="G2360" s="3">
        <v>0.84429562305668504</v>
      </c>
      <c r="H2360" s="3">
        <v>14</v>
      </c>
      <c r="I2360" s="3">
        <v>13</v>
      </c>
      <c r="J2360" s="3">
        <v>25</v>
      </c>
      <c r="K2360" s="9">
        <v>65.18043913421451</v>
      </c>
      <c r="L2360" s="3">
        <v>1.1311508019765215</v>
      </c>
      <c r="M2360" s="3">
        <v>2.529858284977951</v>
      </c>
      <c r="N2360" s="3">
        <v>2.329074523886856</v>
      </c>
      <c r="O2360" s="3">
        <v>2.5</v>
      </c>
      <c r="P2360" s="3"/>
      <c r="Q2360" s="3">
        <v>2.1685256414782481</v>
      </c>
      <c r="R2360" s="3">
        <v>4.1684335503189365</v>
      </c>
      <c r="S2360" s="3"/>
      <c r="T2360" s="3"/>
      <c r="U2360" s="9">
        <v>46.097560975609753</v>
      </c>
      <c r="V2360" s="3">
        <v>8.4875629414907561</v>
      </c>
      <c r="W2360" s="3">
        <v>7.1405850422987562</v>
      </c>
      <c r="X2360" s="3">
        <v>1.59362549800801</v>
      </c>
      <c r="Y2360" s="3">
        <v>10</v>
      </c>
      <c r="Z2360" s="9">
        <v>87.818820737951867</v>
      </c>
      <c r="AA2360" s="3">
        <v>0.93</v>
      </c>
      <c r="AB2360" s="3" t="s">
        <v>2</v>
      </c>
      <c r="AC2360" s="3"/>
      <c r="AD2360" s="3">
        <v>9.3800000000000008</v>
      </c>
      <c r="AE2360" s="3">
        <v>7.6666666666666661</v>
      </c>
      <c r="AF2360" s="3">
        <v>9.5</v>
      </c>
      <c r="AG2360" s="3">
        <v>8.5833333333333321</v>
      </c>
      <c r="AH2360" s="3">
        <v>10</v>
      </c>
      <c r="AI2360" s="3">
        <v>6.6666666666666661</v>
      </c>
      <c r="AJ2360" s="3">
        <v>6.9230769230769234</v>
      </c>
      <c r="AK2360" s="3"/>
      <c r="AL2360" s="3">
        <v>6.7948717948717947</v>
      </c>
      <c r="AM2360" s="9">
        <v>86.89551282051282</v>
      </c>
      <c r="AN2360" s="3">
        <v>10</v>
      </c>
      <c r="AO2360" s="3">
        <v>8.5684277703032024</v>
      </c>
      <c r="AP2360" s="3">
        <v>10</v>
      </c>
      <c r="AQ2360" s="3">
        <v>9.5228092567677347</v>
      </c>
      <c r="AR2360" s="3" t="s">
        <v>2</v>
      </c>
      <c r="AS2360" s="3">
        <v>3.1666666666666665</v>
      </c>
      <c r="AT2360" s="3">
        <v>8</v>
      </c>
      <c r="AU2360" s="3" t="s">
        <v>2</v>
      </c>
      <c r="AV2360" s="3" t="s">
        <v>2</v>
      </c>
      <c r="AW2360" s="3">
        <v>10</v>
      </c>
      <c r="AX2360" s="3">
        <v>7.0555555555555545</v>
      </c>
      <c r="AY2360" s="3">
        <v>4.3333333333333339</v>
      </c>
      <c r="AZ2360" s="3">
        <v>5</v>
      </c>
      <c r="BA2360" s="3" t="s">
        <v>2</v>
      </c>
      <c r="BB2360" s="3">
        <v>7.6190476190476186</v>
      </c>
      <c r="BC2360" s="3"/>
      <c r="BD2360" s="3" t="s">
        <v>2</v>
      </c>
      <c r="BE2360" s="3">
        <v>5.6507936507936511</v>
      </c>
      <c r="BF2360" s="9">
        <v>74.097194877056467</v>
      </c>
      <c r="BG2360" s="13">
        <v>72.017905709069083</v>
      </c>
    </row>
    <row r="2361" spans="1:59">
      <c r="A2361" s="1">
        <v>2000</v>
      </c>
      <c r="B2361" s="3" t="s">
        <v>274</v>
      </c>
      <c r="C2361" s="3" t="str">
        <f>VLOOKUP(E2361,[1]region!$A:$B,2,FALSE)</f>
        <v>NL</v>
      </c>
      <c r="D2361" s="3" t="s">
        <v>275</v>
      </c>
      <c r="E2361" s="3" t="str">
        <f>IFERROR(VLOOKUP(D2361,[2]Sheet1!$C:$D,2,FALSE),D2361)</f>
        <v>Netherlands</v>
      </c>
      <c r="F2361" s="3">
        <v>11.22</v>
      </c>
      <c r="G2361" s="3">
        <v>0.84399999999999997</v>
      </c>
      <c r="H2361" s="3">
        <v>14</v>
      </c>
      <c r="I2361" s="3">
        <v>13</v>
      </c>
      <c r="J2361" s="3">
        <v>25</v>
      </c>
      <c r="K2361" s="9">
        <v>39.562607315166431</v>
      </c>
      <c r="L2361" s="3">
        <v>1.1311508019765215</v>
      </c>
      <c r="M2361" s="3">
        <v>2.524594791666666</v>
      </c>
      <c r="N2361" s="3">
        <v>2.3030304908752441</v>
      </c>
      <c r="O2361" s="3">
        <v>2.5</v>
      </c>
      <c r="P2361" s="3"/>
      <c r="Q2361" s="3">
        <v>2.1685256414782481</v>
      </c>
      <c r="R2361" s="3">
        <v>4.1684335503189365</v>
      </c>
      <c r="S2361" s="3"/>
      <c r="T2361" s="3"/>
      <c r="U2361" s="9">
        <v>87.183303486230358</v>
      </c>
      <c r="V2361" s="3">
        <v>3.6994818571536081</v>
      </c>
      <c r="W2361" s="3">
        <v>1.1452743819816718</v>
      </c>
      <c r="X2361" s="3">
        <v>2.5237803007061599</v>
      </c>
      <c r="Y2361" s="3">
        <v>10</v>
      </c>
      <c r="Z2361" s="9">
        <v>95.743094539088446</v>
      </c>
      <c r="AA2361" s="3">
        <v>0.32824499758032277</v>
      </c>
      <c r="AB2361" s="3">
        <v>2.4</v>
      </c>
      <c r="AC2361" s="3">
        <v>4.4000000000000004</v>
      </c>
      <c r="AD2361" s="3">
        <v>9.1803900005377059</v>
      </c>
      <c r="AE2361" s="3">
        <v>9.2518499999999992</v>
      </c>
      <c r="AF2361" s="3">
        <v>9.1666666666666661</v>
      </c>
      <c r="AG2361" s="3">
        <v>9.5424249999999997</v>
      </c>
      <c r="AH2361" s="3">
        <v>10</v>
      </c>
      <c r="AI2361" s="3">
        <v>9.8509849999999997</v>
      </c>
      <c r="AJ2361" s="3">
        <v>9.2279999999999998</v>
      </c>
      <c r="AK2361" s="3"/>
      <c r="AL2361" s="3">
        <v>9.5394924999999997</v>
      </c>
      <c r="AM2361" s="9">
        <v>95.655768751344269</v>
      </c>
      <c r="AN2361" s="3">
        <v>10</v>
      </c>
      <c r="AO2361" s="3">
        <v>10</v>
      </c>
      <c r="AP2361" s="3">
        <v>10</v>
      </c>
      <c r="AQ2361" s="3">
        <v>10</v>
      </c>
      <c r="AR2361" s="3">
        <v>4.4665599999999994</v>
      </c>
      <c r="AS2361" s="3">
        <v>2.58385</v>
      </c>
      <c r="AT2361" s="3">
        <v>4.4008799999999999</v>
      </c>
      <c r="AU2361" s="3">
        <v>4.5090000000000003</v>
      </c>
      <c r="AV2361" s="3">
        <v>8.4239939189275255</v>
      </c>
      <c r="AW2361" s="3">
        <v>10</v>
      </c>
      <c r="AX2361" s="3">
        <v>5.7307139864879204</v>
      </c>
      <c r="AY2361" s="3">
        <v>7.7348799999999995</v>
      </c>
      <c r="AZ2361" s="3">
        <v>9.1</v>
      </c>
      <c r="BA2361" s="3">
        <v>9.292122610503597</v>
      </c>
      <c r="BB2361" s="3">
        <v>8.8784419999999997</v>
      </c>
      <c r="BC2361" s="3"/>
      <c r="BD2361" s="3">
        <v>7.1976683830474393</v>
      </c>
      <c r="BE2361" s="3">
        <v>8.4406225987102061</v>
      </c>
      <c r="BF2361" s="9">
        <v>80.571121950660412</v>
      </c>
      <c r="BG2361" s="13">
        <v>79.743179208497992</v>
      </c>
    </row>
    <row r="2362" spans="1:59">
      <c r="A2362" s="1">
        <v>2009</v>
      </c>
      <c r="B2362" s="3" t="s">
        <v>131</v>
      </c>
      <c r="C2362" s="3" t="str">
        <f>VLOOKUP(E2362,[1]region!$A:$B,2,FALSE)</f>
        <v>FI</v>
      </c>
      <c r="D2362" s="3" t="s">
        <v>132</v>
      </c>
      <c r="E2362" s="3" t="str">
        <f>IFERROR(VLOOKUP(D2362,[2]Sheet1!$C:$D,2,FALSE),D2362)</f>
        <v>Finland</v>
      </c>
      <c r="F2362" s="3">
        <v>11.209975219201301</v>
      </c>
      <c r="G2362" s="3">
        <v>0.84</v>
      </c>
      <c r="H2362" s="3">
        <v>14</v>
      </c>
      <c r="I2362" s="3">
        <v>13</v>
      </c>
      <c r="J2362" s="3">
        <v>25</v>
      </c>
      <c r="K2362" s="9">
        <v>44.502165031970684</v>
      </c>
      <c r="L2362" s="3">
        <v>1.1311508019765215</v>
      </c>
      <c r="M2362" s="3">
        <v>2.5219734861809084</v>
      </c>
      <c r="N2362" s="3">
        <v>2.3004599999999997</v>
      </c>
      <c r="O2362" s="3">
        <v>2.5</v>
      </c>
      <c r="P2362" s="3"/>
      <c r="Q2362" s="3">
        <v>2.1685256414782481</v>
      </c>
      <c r="R2362" s="3">
        <v>4.1342906146604177</v>
      </c>
      <c r="S2362" s="3"/>
      <c r="T2362" s="3"/>
      <c r="U2362" s="9">
        <v>87.536117733588696</v>
      </c>
      <c r="V2362" s="3">
        <v>6.815533664627127</v>
      </c>
      <c r="W2362" s="3">
        <v>1.0521296822105108</v>
      </c>
      <c r="X2362" s="3">
        <v>0</v>
      </c>
      <c r="Y2362" s="3">
        <v>10</v>
      </c>
      <c r="Z2362" s="9">
        <v>95.540103485475925</v>
      </c>
      <c r="AA2362" s="3">
        <v>0.84</v>
      </c>
      <c r="AB2362" s="3">
        <v>5.3</v>
      </c>
      <c r="AC2362" s="3">
        <v>9.2750000000000004</v>
      </c>
      <c r="AD2362" s="3">
        <v>8.2233333333333345</v>
      </c>
      <c r="AE2362" s="3">
        <v>8.2229715265151526</v>
      </c>
      <c r="AF2362" s="3">
        <v>8.994303671612176</v>
      </c>
      <c r="AG2362" s="3">
        <v>8.6086375990636643</v>
      </c>
      <c r="AH2362" s="3">
        <v>10</v>
      </c>
      <c r="AI2362" s="3">
        <v>8.0065349640151524</v>
      </c>
      <c r="AJ2362" s="3">
        <v>3.0769230769230771</v>
      </c>
      <c r="AK2362" s="3">
        <v>6.4162871962801891</v>
      </c>
      <c r="AL2362" s="3">
        <v>5.8332484124061397</v>
      </c>
      <c r="AM2362" s="9">
        <v>81.663048362007856</v>
      </c>
      <c r="AN2362" s="3">
        <v>10</v>
      </c>
      <c r="AO2362" s="3">
        <v>9.4381097843693755</v>
      </c>
      <c r="AP2362" s="3">
        <v>10</v>
      </c>
      <c r="AQ2362" s="3">
        <v>9.8127032614564573</v>
      </c>
      <c r="AR2362" s="3">
        <v>3.9</v>
      </c>
      <c r="AS2362" s="3">
        <v>4.8326453598484846</v>
      </c>
      <c r="AT2362" s="3">
        <v>3.5556442594696973</v>
      </c>
      <c r="AU2362" s="3">
        <v>8</v>
      </c>
      <c r="AV2362" s="3">
        <v>10</v>
      </c>
      <c r="AW2362" s="3">
        <v>3</v>
      </c>
      <c r="AX2362" s="3">
        <v>5.5480482698863627</v>
      </c>
      <c r="AY2362" s="3">
        <v>5.5383866079545463</v>
      </c>
      <c r="AZ2362" s="3">
        <v>3.7908496732026142</v>
      </c>
      <c r="BA2362" s="3">
        <v>9.5143135042319766</v>
      </c>
      <c r="BB2362" s="3">
        <v>9.1929782155934348</v>
      </c>
      <c r="BC2362" s="3">
        <v>9.60041900177184</v>
      </c>
      <c r="BD2362" s="3">
        <v>7.2761336683221112</v>
      </c>
      <c r="BE2362" s="3">
        <v>7.4855134451794205</v>
      </c>
      <c r="BF2362" s="9">
        <v>76.154216588407479</v>
      </c>
      <c r="BG2362" s="13">
        <v>77.079130240290127</v>
      </c>
    </row>
    <row r="2363" spans="1:59">
      <c r="A2363" s="1">
        <v>2010</v>
      </c>
      <c r="B2363" s="3" t="s">
        <v>27</v>
      </c>
      <c r="C2363" s="3" t="str">
        <f>VLOOKUP(E2363,[1]region!$A:$B,2,FALSE)</f>
        <v>BE</v>
      </c>
      <c r="D2363" s="3" t="s">
        <v>28</v>
      </c>
      <c r="E2363" s="3" t="str">
        <f>IFERROR(VLOOKUP(D2363,[2]Sheet1!$C:$D,2,FALSE),D2363)</f>
        <v>Belgium</v>
      </c>
      <c r="F2363" s="3">
        <v>11.2</v>
      </c>
      <c r="G2363" s="3">
        <v>0.84</v>
      </c>
      <c r="H2363" s="3">
        <v>14</v>
      </c>
      <c r="I2363" s="3">
        <v>13</v>
      </c>
      <c r="J2363" s="3">
        <v>25</v>
      </c>
      <c r="K2363" s="9">
        <v>39.900364641769521</v>
      </c>
      <c r="L2363" s="3">
        <v>1.1311508019765215</v>
      </c>
      <c r="M2363" s="3">
        <v>2.5206041249999993</v>
      </c>
      <c r="N2363" s="3">
        <v>2.2983583154889367</v>
      </c>
      <c r="O2363" s="3">
        <v>2.5</v>
      </c>
      <c r="P2363" s="3"/>
      <c r="Q2363" s="3">
        <v>2.1685256414782481</v>
      </c>
      <c r="R2363" s="3">
        <v>4.117210750368109</v>
      </c>
      <c r="S2363" s="3"/>
      <c r="T2363" s="3"/>
      <c r="U2363" s="9">
        <v>69.431919068649691</v>
      </c>
      <c r="V2363" s="3">
        <v>3.2529940228576582</v>
      </c>
      <c r="W2363" s="3">
        <v>0.33655569778529476</v>
      </c>
      <c r="X2363" s="3">
        <v>2.1886164977645</v>
      </c>
      <c r="Y2363" s="3">
        <v>10</v>
      </c>
      <c r="Z2363" s="9">
        <v>96.942639041903632</v>
      </c>
      <c r="AA2363" s="3">
        <v>0.55138600000000004</v>
      </c>
      <c r="AB2363" s="3">
        <v>5.0999999999999996</v>
      </c>
      <c r="AC2363" s="3">
        <v>8.9759999999999991</v>
      </c>
      <c r="AD2363" s="3">
        <v>8.3406697777777783</v>
      </c>
      <c r="AE2363" s="3">
        <v>7.6903528055555546</v>
      </c>
      <c r="AF2363" s="3">
        <v>8.994303671612176</v>
      </c>
      <c r="AG2363" s="3">
        <v>8.3423282385838657</v>
      </c>
      <c r="AH2363" s="3">
        <v>10</v>
      </c>
      <c r="AI2363" s="3">
        <v>7.2505234953703717</v>
      </c>
      <c r="AJ2363" s="3">
        <v>4.6153846153846159</v>
      </c>
      <c r="AK2363" s="3">
        <v>6.4162871962801891</v>
      </c>
      <c r="AL2363" s="3">
        <v>6.0940651023450583</v>
      </c>
      <c r="AM2363" s="9">
        <v>81.942657796766753</v>
      </c>
      <c r="AN2363" s="3">
        <v>10</v>
      </c>
      <c r="AO2363" s="3">
        <v>8.808288671952619</v>
      </c>
      <c r="AP2363" s="3">
        <v>10</v>
      </c>
      <c r="AQ2363" s="3">
        <v>9.6027628906508724</v>
      </c>
      <c r="AR2363" s="3">
        <v>8.9</v>
      </c>
      <c r="AS2363" s="3">
        <v>3.1737437083333337</v>
      </c>
      <c r="AT2363" s="3">
        <v>4.2254202638888891</v>
      </c>
      <c r="AU2363" s="3">
        <v>8</v>
      </c>
      <c r="AV2363" s="3">
        <v>10</v>
      </c>
      <c r="AW2363" s="3">
        <v>10</v>
      </c>
      <c r="AX2363" s="3">
        <v>7.3831939953703705</v>
      </c>
      <c r="AY2363" s="3">
        <v>2.4875324907407412</v>
      </c>
      <c r="AZ2363" s="3">
        <v>8.3333333333333339</v>
      </c>
      <c r="BA2363" s="3">
        <v>9.7553470317329616</v>
      </c>
      <c r="BB2363" s="3">
        <v>7.3703385562169306</v>
      </c>
      <c r="BC2363" s="3">
        <v>8.0659323703878911</v>
      </c>
      <c r="BD2363" s="3">
        <v>8.2513450710216034</v>
      </c>
      <c r="BE2363" s="3">
        <v>7.3773048089055768</v>
      </c>
      <c r="BF2363" s="9">
        <v>81.210872316422723</v>
      </c>
      <c r="BG2363" s="13">
        <v>73.885690573102465</v>
      </c>
    </row>
    <row r="2364" spans="1:59">
      <c r="A2364" s="1">
        <v>2009</v>
      </c>
      <c r="B2364" s="3" t="s">
        <v>3</v>
      </c>
      <c r="C2364" s="3" t="str">
        <f>VLOOKUP(E2364,[1]region!$A:$B,2,FALSE)</f>
        <v>DZ</v>
      </c>
      <c r="D2364" s="3" t="s">
        <v>4</v>
      </c>
      <c r="E2364" s="3" t="str">
        <f>IFERROR(VLOOKUP(D2364,[2]Sheet1!$C:$D,2,FALSE),D2364)</f>
        <v>Algeria</v>
      </c>
      <c r="F2364" s="3">
        <v>11.19</v>
      </c>
      <c r="G2364" s="3">
        <v>0.84</v>
      </c>
      <c r="H2364" s="3">
        <v>13.97</v>
      </c>
      <c r="I2364" s="3">
        <v>13</v>
      </c>
      <c r="J2364" s="3">
        <v>25</v>
      </c>
      <c r="K2364" s="9">
        <v>35.401506651707003</v>
      </c>
      <c r="L2364" s="3">
        <v>1.1121653663366333</v>
      </c>
      <c r="M2364" s="3">
        <v>2.5170068027210886</v>
      </c>
      <c r="N2364" s="3">
        <v>2.2857142857142856</v>
      </c>
      <c r="O2364" s="3">
        <v>2.5</v>
      </c>
      <c r="P2364" s="3"/>
      <c r="Q2364" s="3">
        <v>2.1685256414782481</v>
      </c>
      <c r="R2364" s="3">
        <v>4.117210750368109</v>
      </c>
      <c r="S2364" s="3"/>
      <c r="T2364" s="3"/>
      <c r="U2364" s="9">
        <v>41.658853836104335</v>
      </c>
      <c r="V2364" s="3">
        <v>9.9535137997260001</v>
      </c>
      <c r="W2364" s="3">
        <v>9.51827029845286</v>
      </c>
      <c r="X2364" s="3">
        <v>5.7423985805311872</v>
      </c>
      <c r="Y2364" s="3">
        <v>5</v>
      </c>
      <c r="Z2364" s="9">
        <v>70.133773511418539</v>
      </c>
      <c r="AA2364" s="3">
        <v>3.07</v>
      </c>
      <c r="AB2364" s="3">
        <v>18.600000000000001</v>
      </c>
      <c r="AC2364" s="3">
        <v>10.416000000000002</v>
      </c>
      <c r="AD2364" s="3">
        <v>6.6889777777777768</v>
      </c>
      <c r="AE2364" s="3">
        <v>6.2148169551282049</v>
      </c>
      <c r="AF2364" s="3">
        <v>7.303056550997491</v>
      </c>
      <c r="AG2364" s="3">
        <v>6.7589367530628479</v>
      </c>
      <c r="AH2364" s="3">
        <v>9.1771428571428579</v>
      </c>
      <c r="AI2364" s="3">
        <v>3.4135979871794868</v>
      </c>
      <c r="AJ2364" s="3">
        <v>0.76923076923076927</v>
      </c>
      <c r="AK2364" s="3">
        <v>1.1062564131517565</v>
      </c>
      <c r="AL2364" s="3">
        <v>1.7630283898540042</v>
      </c>
      <c r="AM2364" s="9">
        <v>60.970214444593715</v>
      </c>
      <c r="AN2364" s="3">
        <v>0</v>
      </c>
      <c r="AO2364" s="3">
        <v>4.1710177813774525</v>
      </c>
      <c r="AP2364" s="3">
        <v>10</v>
      </c>
      <c r="AQ2364" s="3">
        <v>4.7236725937924842</v>
      </c>
      <c r="AR2364" s="3">
        <v>5.5666666666666664</v>
      </c>
      <c r="AS2364" s="3">
        <v>4.7036196442307698</v>
      </c>
      <c r="AT2364" s="3">
        <v>5.8513379967948733</v>
      </c>
      <c r="AU2364" s="3">
        <v>6</v>
      </c>
      <c r="AV2364" s="3">
        <v>8.7948188791798732</v>
      </c>
      <c r="AW2364" s="3">
        <v>1</v>
      </c>
      <c r="AX2364" s="3">
        <v>5.3194071978120299</v>
      </c>
      <c r="AY2364" s="3">
        <v>2.1247940352564099</v>
      </c>
      <c r="AZ2364" s="3">
        <v>4.3532338308457712</v>
      </c>
      <c r="BA2364" s="3">
        <v>8.9833152832749779</v>
      </c>
      <c r="BB2364" s="3">
        <v>3.9186381436965805</v>
      </c>
      <c r="BC2364" s="3">
        <v>6.9250026808826473</v>
      </c>
      <c r="BD2364" s="3">
        <v>4.9445937630175809</v>
      </c>
      <c r="BE2364" s="3">
        <v>5.2082629561623284</v>
      </c>
      <c r="BF2364" s="9">
        <v>50.8378091592228</v>
      </c>
      <c r="BG2364" s="13">
        <v>51.80043152060928</v>
      </c>
    </row>
    <row r="2365" spans="1:59">
      <c r="A2365" s="1">
        <v>2011</v>
      </c>
      <c r="B2365" s="3" t="s">
        <v>27</v>
      </c>
      <c r="C2365" s="3" t="str">
        <f>VLOOKUP(E2365,[1]region!$A:$B,2,FALSE)</f>
        <v>BE</v>
      </c>
      <c r="D2365" s="3" t="s">
        <v>28</v>
      </c>
      <c r="E2365" s="3" t="str">
        <f>IFERROR(VLOOKUP(D2365,[2]Sheet1!$C:$D,2,FALSE),D2365)</f>
        <v>Belgium</v>
      </c>
      <c r="F2365" s="3">
        <v>11.189872360024014</v>
      </c>
      <c r="G2365" s="3">
        <v>0.83799999999999997</v>
      </c>
      <c r="H2365" s="3">
        <v>13.95</v>
      </c>
      <c r="I2365" s="3">
        <v>12</v>
      </c>
      <c r="J2365" s="3">
        <v>25</v>
      </c>
      <c r="K2365" s="9">
        <v>39.262301650905592</v>
      </c>
      <c r="L2365" s="3">
        <v>1.0952380952380953</v>
      </c>
      <c r="M2365" s="3">
        <v>2.5146841287612913</v>
      </c>
      <c r="N2365" s="3">
        <v>2.284086021980952</v>
      </c>
      <c r="O2365" s="3">
        <v>2.5</v>
      </c>
      <c r="P2365" s="3"/>
      <c r="Q2365" s="3">
        <v>2.1685256414782481</v>
      </c>
      <c r="R2365" s="3">
        <v>4.117210750368109</v>
      </c>
      <c r="S2365" s="3"/>
      <c r="T2365" s="3"/>
      <c r="U2365" s="9">
        <v>70.965184445746189</v>
      </c>
      <c r="V2365" s="3">
        <v>2.4303290448256298</v>
      </c>
      <c r="W2365" s="3">
        <v>0.34870244499581099</v>
      </c>
      <c r="X2365" s="3">
        <v>3.53</v>
      </c>
      <c r="Y2365" s="3">
        <v>10</v>
      </c>
      <c r="Z2365" s="9">
        <v>96.671133032591399</v>
      </c>
      <c r="AA2365" s="3">
        <v>0.51346942500000003</v>
      </c>
      <c r="AB2365" s="3">
        <v>5.3</v>
      </c>
      <c r="AC2365" s="3">
        <v>9.4339999999999993</v>
      </c>
      <c r="AD2365" s="3">
        <v>8.2746956833333325</v>
      </c>
      <c r="AE2365" s="3">
        <v>7.3175105249999994</v>
      </c>
      <c r="AF2365" s="3">
        <v>8.8480166595981125</v>
      </c>
      <c r="AG2365" s="3">
        <v>8.0827635922990559</v>
      </c>
      <c r="AH2365" s="3">
        <v>10</v>
      </c>
      <c r="AI2365" s="3">
        <v>7.4515590200000004</v>
      </c>
      <c r="AJ2365" s="3">
        <v>4.6153846153846159</v>
      </c>
      <c r="AK2365" s="3">
        <v>6.4162871962801891</v>
      </c>
      <c r="AL2365" s="3">
        <v>6.1610769438882684</v>
      </c>
      <c r="AM2365" s="9">
        <v>81.296340548801638</v>
      </c>
      <c r="AN2365" s="3">
        <v>10</v>
      </c>
      <c r="AO2365" s="3">
        <v>8.56645838652652</v>
      </c>
      <c r="AP2365" s="3">
        <v>10</v>
      </c>
      <c r="AQ2365" s="3">
        <v>9.5221527955088394</v>
      </c>
      <c r="AR2365" s="3">
        <v>8.9</v>
      </c>
      <c r="AS2365" s="3">
        <v>3.1955523050000001</v>
      </c>
      <c r="AT2365" s="3">
        <v>4.325336628333333</v>
      </c>
      <c r="AU2365" s="3">
        <v>8</v>
      </c>
      <c r="AV2365" s="3">
        <v>10</v>
      </c>
      <c r="AW2365" s="3">
        <v>10</v>
      </c>
      <c r="AX2365" s="3">
        <v>7.4034814888888887</v>
      </c>
      <c r="AY2365" s="3">
        <v>2.6359544816666669</v>
      </c>
      <c r="AZ2365" s="3">
        <v>8.3333333333333339</v>
      </c>
      <c r="BA2365" s="3">
        <v>9.757641980580118</v>
      </c>
      <c r="BB2365" s="3">
        <v>7.2465806349999982</v>
      </c>
      <c r="BC2365" s="3">
        <v>7.477537564613125</v>
      </c>
      <c r="BD2365" s="3">
        <v>8.2513450710216034</v>
      </c>
      <c r="BE2365" s="3">
        <v>7.2837321777024746</v>
      </c>
      <c r="BF2365" s="9">
        <v>80.697888207000673</v>
      </c>
      <c r="BG2365" s="13">
        <v>73.778569577009108</v>
      </c>
    </row>
    <row r="2366" spans="1:59">
      <c r="A2366" s="1">
        <v>2013</v>
      </c>
      <c r="B2366" s="3" t="s">
        <v>185</v>
      </c>
      <c r="C2366" s="3" t="str">
        <f>VLOOKUP(E2366,[1]region!$A:$B,2,FALSE)</f>
        <v>IS</v>
      </c>
      <c r="D2366" s="3" t="s">
        <v>186</v>
      </c>
      <c r="E2366" s="3" t="str">
        <f>IFERROR(VLOOKUP(D2366,[2]Sheet1!$C:$D,2,FALSE),D2366)</f>
        <v>Iceland</v>
      </c>
      <c r="F2366" s="3">
        <v>11.174271723960763</v>
      </c>
      <c r="G2366" s="3">
        <v>0.82799999999999996</v>
      </c>
      <c r="H2366" s="3">
        <v>13.95</v>
      </c>
      <c r="I2366" s="3">
        <v>12</v>
      </c>
      <c r="J2366" s="3">
        <v>25</v>
      </c>
      <c r="K2366" s="9">
        <v>51.709550448832537</v>
      </c>
      <c r="L2366" s="3">
        <v>1.0844443699999999</v>
      </c>
      <c r="M2366" s="3">
        <v>2.5093582394097647</v>
      </c>
      <c r="N2366" s="3">
        <v>2.2779922779922779</v>
      </c>
      <c r="O2366" s="3">
        <v>2.5</v>
      </c>
      <c r="P2366" s="3"/>
      <c r="Q2366" s="3">
        <v>2.1685256414782481</v>
      </c>
      <c r="R2366" s="3">
        <v>4.117210750368109</v>
      </c>
      <c r="S2366" s="3"/>
      <c r="T2366" s="3"/>
      <c r="U2366" s="9">
        <v>81.541777357763138</v>
      </c>
      <c r="V2366" s="3">
        <v>-2.5646865318427081</v>
      </c>
      <c r="W2366" s="3">
        <v>2.8995425000421728</v>
      </c>
      <c r="X2366" s="3">
        <v>3.8846449931899514</v>
      </c>
      <c r="Y2366" s="3">
        <v>0</v>
      </c>
      <c r="Z2366" s="9">
        <v>68.875791737441503</v>
      </c>
      <c r="AA2366" s="3">
        <v>0.31</v>
      </c>
      <c r="AB2366" s="3">
        <v>5.4</v>
      </c>
      <c r="AC2366" s="3">
        <v>182.52</v>
      </c>
      <c r="AD2366" s="3">
        <v>6.2377777777777768</v>
      </c>
      <c r="AE2366" s="3">
        <v>4.723967624989192</v>
      </c>
      <c r="AF2366" s="3">
        <v>8.7641736496653948</v>
      </c>
      <c r="AG2366" s="3">
        <v>6.7440706373272938</v>
      </c>
      <c r="AH2366" s="3">
        <v>10</v>
      </c>
      <c r="AI2366" s="3">
        <v>3.4308497133255944</v>
      </c>
      <c r="AJ2366" s="3">
        <v>0.76923076923076927</v>
      </c>
      <c r="AK2366" s="3">
        <v>5.869296091346115</v>
      </c>
      <c r="AL2366" s="3">
        <v>3.3564588579674925</v>
      </c>
      <c r="AM2366" s="9">
        <v>65.845768182681411</v>
      </c>
      <c r="AN2366" s="3">
        <v>5</v>
      </c>
      <c r="AO2366" s="3">
        <v>8.6660058061318423</v>
      </c>
      <c r="AP2366" s="3">
        <v>10</v>
      </c>
      <c r="AQ2366" s="3">
        <v>7.8886686020439472</v>
      </c>
      <c r="AR2366" s="3">
        <v>5.5666666666666664</v>
      </c>
      <c r="AS2366" s="3">
        <v>7.2338477531853886</v>
      </c>
      <c r="AT2366" s="3">
        <v>5.2140407475195492</v>
      </c>
      <c r="AU2366" s="3">
        <v>8</v>
      </c>
      <c r="AV2366" s="3">
        <v>10</v>
      </c>
      <c r="AW2366" s="3">
        <v>10</v>
      </c>
      <c r="AX2366" s="3">
        <v>7.6690925278952671</v>
      </c>
      <c r="AY2366" s="3">
        <v>4.6046692461488608</v>
      </c>
      <c r="AZ2366" s="3">
        <v>7.7777777777777777</v>
      </c>
      <c r="BA2366" s="3">
        <v>9.8162331199856396</v>
      </c>
      <c r="BB2366" s="3">
        <v>8.2267059187321063</v>
      </c>
      <c r="BC2366" s="3">
        <v>9.5487341181215317</v>
      </c>
      <c r="BD2366" s="3">
        <v>8.4306942945065657</v>
      </c>
      <c r="BE2366" s="3">
        <v>8.0674690792120796</v>
      </c>
      <c r="BF2366" s="9">
        <v>78.750767363837639</v>
      </c>
      <c r="BG2366" s="13">
        <v>69.344731018111247</v>
      </c>
    </row>
    <row r="2367" spans="1:59">
      <c r="A2367" s="1">
        <v>2001</v>
      </c>
      <c r="B2367" s="3" t="s">
        <v>284</v>
      </c>
      <c r="C2367" s="3" t="str">
        <f>VLOOKUP(E2367,[1]region!$A:$B,2,FALSE)</f>
        <v>NO</v>
      </c>
      <c r="D2367" s="3" t="s">
        <v>285</v>
      </c>
      <c r="E2367" s="3" t="str">
        <f>IFERROR(VLOOKUP(D2367,[2]Sheet1!$C:$D,2,FALSE),D2367)</f>
        <v>Norway</v>
      </c>
      <c r="F2367" s="3">
        <v>11.147011308562197</v>
      </c>
      <c r="G2367" s="3">
        <v>0.82</v>
      </c>
      <c r="H2367" s="3">
        <v>13.94</v>
      </c>
      <c r="I2367" s="3">
        <v>12</v>
      </c>
      <c r="J2367" s="3">
        <v>25</v>
      </c>
      <c r="K2367" s="9">
        <v>31.830981731116733</v>
      </c>
      <c r="L2367" s="3">
        <v>1.08170559437751</v>
      </c>
      <c r="M2367" s="3">
        <v>2.5064297096354173</v>
      </c>
      <c r="N2367" s="3">
        <v>2.2727272727272729</v>
      </c>
      <c r="O2367" s="3">
        <v>2.5</v>
      </c>
      <c r="P2367" s="3"/>
      <c r="Q2367" s="3">
        <v>2.1685256414782481</v>
      </c>
      <c r="R2367" s="3">
        <v>4.117210750368109</v>
      </c>
      <c r="S2367" s="3"/>
      <c r="T2367" s="3"/>
      <c r="U2367" s="9">
        <v>83.433288901816411</v>
      </c>
      <c r="V2367" s="3">
        <v>6.3696216206303946</v>
      </c>
      <c r="W2367" s="3">
        <v>6.3666375861843498</v>
      </c>
      <c r="X2367" s="3">
        <v>3.01737756714</v>
      </c>
      <c r="Y2367" s="3">
        <v>10</v>
      </c>
      <c r="Z2367" s="9">
        <v>88.939862819930454</v>
      </c>
      <c r="AA2367" s="3">
        <v>0.15</v>
      </c>
      <c r="AB2367" s="3">
        <v>3.3</v>
      </c>
      <c r="AC2367" s="3">
        <v>14</v>
      </c>
      <c r="AD2367" s="3">
        <v>7.88</v>
      </c>
      <c r="AE2367" s="3">
        <v>7.1875</v>
      </c>
      <c r="AF2367" s="3">
        <v>9.1666666666666661</v>
      </c>
      <c r="AG2367" s="3">
        <v>7.9270833730697632</v>
      </c>
      <c r="AH2367" s="3">
        <v>10</v>
      </c>
      <c r="AI2367" s="3">
        <v>8.760864999999999</v>
      </c>
      <c r="AJ2367" s="3">
        <v>6.9210000000000003</v>
      </c>
      <c r="AK2367" s="3"/>
      <c r="AL2367" s="3">
        <v>7.8409324999999992</v>
      </c>
      <c r="AM2367" s="9">
        <v>84.120039682674403</v>
      </c>
      <c r="AN2367" s="3">
        <v>10</v>
      </c>
      <c r="AO2367" s="3">
        <v>10</v>
      </c>
      <c r="AP2367" s="3">
        <v>10</v>
      </c>
      <c r="AQ2367" s="3">
        <v>10</v>
      </c>
      <c r="AR2367" s="3">
        <v>5</v>
      </c>
      <c r="AS2367" s="3">
        <v>2.9797979195912676</v>
      </c>
      <c r="AT2367" s="3">
        <v>4.0909091631571455</v>
      </c>
      <c r="AU2367" s="3">
        <v>4.843</v>
      </c>
      <c r="AV2367" s="3">
        <v>8.7948188791798732</v>
      </c>
      <c r="AW2367" s="3">
        <v>3</v>
      </c>
      <c r="AX2367" s="3">
        <v>4.7847543269880477</v>
      </c>
      <c r="AY2367" s="3">
        <v>2.7777779102325439</v>
      </c>
      <c r="AZ2367" s="3">
        <v>7.25</v>
      </c>
      <c r="BA2367" s="3">
        <v>9.2984908729286779</v>
      </c>
      <c r="BB2367" s="3">
        <v>8.675595238095239</v>
      </c>
      <c r="BC2367" s="3"/>
      <c r="BD2367" s="3">
        <v>9.0247885973005086</v>
      </c>
      <c r="BE2367" s="3">
        <v>7.4053305237113936</v>
      </c>
      <c r="BF2367" s="9">
        <v>73.966949502331474</v>
      </c>
      <c r="BG2367" s="13">
        <v>72.45822452757389</v>
      </c>
    </row>
    <row r="2368" spans="1:59">
      <c r="A2368" s="1">
        <v>2014</v>
      </c>
      <c r="B2368" s="3" t="s">
        <v>185</v>
      </c>
      <c r="C2368" s="3" t="str">
        <f>VLOOKUP(E2368,[1]region!$A:$B,2,FALSE)</f>
        <v>IS</v>
      </c>
      <c r="D2368" s="3" t="s">
        <v>186</v>
      </c>
      <c r="E2368" s="3" t="str">
        <f>IFERROR(VLOOKUP(D2368,[2]Sheet1!$C:$D,2,FALSE),D2368)</f>
        <v>Iceland</v>
      </c>
      <c r="F2368" s="3">
        <v>11.12</v>
      </c>
      <c r="G2368" s="3">
        <v>0.80500000000000005</v>
      </c>
      <c r="H2368" s="3">
        <v>13.93</v>
      </c>
      <c r="I2368" s="3">
        <v>12</v>
      </c>
      <c r="J2368" s="3">
        <v>25</v>
      </c>
      <c r="K2368" s="9">
        <v>51.805347497064922</v>
      </c>
      <c r="L2368" s="3">
        <v>1.0808351848196918</v>
      </c>
      <c r="M2368" s="3">
        <v>2.5064297096354173</v>
      </c>
      <c r="N2368" s="3">
        <v>2.2671199999999998</v>
      </c>
      <c r="O2368" s="3">
        <v>2.5</v>
      </c>
      <c r="P2368" s="3"/>
      <c r="Q2368" s="3">
        <v>2.1685256414782481</v>
      </c>
      <c r="R2368" s="3">
        <v>4.1120843609819193</v>
      </c>
      <c r="S2368" s="3"/>
      <c r="T2368" s="3"/>
      <c r="U2368" s="9">
        <v>83.238838367987398</v>
      </c>
      <c r="V2368" s="3">
        <v>4.8463268802922954E-3</v>
      </c>
      <c r="W2368" s="3">
        <v>1.9213121017904173</v>
      </c>
      <c r="X2368" s="3">
        <v>2.0349997149860202</v>
      </c>
      <c r="Y2368" s="3">
        <v>0</v>
      </c>
      <c r="Z2368" s="9">
        <v>72.058764877276431</v>
      </c>
      <c r="AA2368" s="3">
        <v>0.31</v>
      </c>
      <c r="AB2368" s="3">
        <v>5.3</v>
      </c>
      <c r="AC2368" s="3">
        <v>18.02</v>
      </c>
      <c r="AD2368" s="3">
        <v>7.1751111111111117</v>
      </c>
      <c r="AE2368" s="3">
        <v>5.2653686666666664</v>
      </c>
      <c r="AF2368" s="3">
        <v>8.7686449605686771</v>
      </c>
      <c r="AG2368" s="3">
        <v>7.0170068136176713</v>
      </c>
      <c r="AH2368" s="3">
        <v>10</v>
      </c>
      <c r="AI2368" s="3">
        <v>4.5107305833333333</v>
      </c>
      <c r="AJ2368" s="3">
        <v>0.76923076923076927</v>
      </c>
      <c r="AK2368" s="3">
        <v>7.7437948920622981</v>
      </c>
      <c r="AL2368" s="3">
        <v>4.3412520815421338</v>
      </c>
      <c r="AM2368" s="9">
        <v>71.333425015677292</v>
      </c>
      <c r="AN2368" s="3">
        <v>5</v>
      </c>
      <c r="AO2368" s="3">
        <v>10</v>
      </c>
      <c r="AP2368" s="3">
        <v>10</v>
      </c>
      <c r="AQ2368" s="3">
        <v>8.3333333333333339</v>
      </c>
      <c r="AR2368" s="3">
        <v>5.5666666666666664</v>
      </c>
      <c r="AS2368" s="3">
        <v>7.4116606666666671</v>
      </c>
      <c r="AT2368" s="3">
        <v>6.1169125000000015</v>
      </c>
      <c r="AU2368" s="3">
        <v>8</v>
      </c>
      <c r="AV2368" s="3">
        <v>10</v>
      </c>
      <c r="AW2368" s="3">
        <v>10</v>
      </c>
      <c r="AX2368" s="3">
        <v>7.8492066388888899</v>
      </c>
      <c r="AY2368" s="3">
        <v>5.239401899566948</v>
      </c>
      <c r="AZ2368" s="3">
        <v>7.7777777777777777</v>
      </c>
      <c r="BA2368" s="3">
        <v>9.8212846616507772</v>
      </c>
      <c r="BB2368" s="3">
        <v>6.8652463876777201</v>
      </c>
      <c r="BC2368" s="3">
        <v>9.5489150976134987</v>
      </c>
      <c r="BD2368" s="3">
        <v>8.4306942945065657</v>
      </c>
      <c r="BE2368" s="3">
        <v>7.9472200197988814</v>
      </c>
      <c r="BF2368" s="9">
        <v>80.432533306737014</v>
      </c>
      <c r="BG2368" s="13">
        <v>71.773781812948613</v>
      </c>
    </row>
    <row r="2369" spans="1:59">
      <c r="A2369" s="1">
        <v>2000</v>
      </c>
      <c r="B2369" s="3" t="s">
        <v>97</v>
      </c>
      <c r="C2369" s="3" t="str">
        <f>VLOOKUP(E2369,[1]region!$A:$B,2,FALSE)</f>
        <v>HR</v>
      </c>
      <c r="D2369" s="3" t="s">
        <v>98</v>
      </c>
      <c r="E2369" s="3" t="str">
        <f>IFERROR(VLOOKUP(D2369,[2]Sheet1!$C:$D,2,FALSE),D2369)</f>
        <v>Croatia</v>
      </c>
      <c r="F2369" s="3">
        <v>11.11</v>
      </c>
      <c r="G2369" s="3">
        <v>0.80500000000000005</v>
      </c>
      <c r="H2369" s="3">
        <v>13.89</v>
      </c>
      <c r="I2369" s="3">
        <v>12</v>
      </c>
      <c r="J2369" s="3">
        <v>25</v>
      </c>
      <c r="K2369" s="9">
        <v>40.26255728212714</v>
      </c>
      <c r="L2369" s="3">
        <v>1.0795454545454546</v>
      </c>
      <c r="M2369" s="3">
        <v>2.5049999999999999</v>
      </c>
      <c r="N2369" s="3">
        <v>2.2619048754374185</v>
      </c>
      <c r="O2369" s="3">
        <v>2.5</v>
      </c>
      <c r="P2369" s="3"/>
      <c r="Q2369" s="3">
        <v>2.1685256414782481</v>
      </c>
      <c r="R2369" s="3">
        <v>4.0928366003479306</v>
      </c>
      <c r="S2369" s="3"/>
      <c r="T2369" s="3"/>
      <c r="U2369" s="9">
        <v>61.810561886269284</v>
      </c>
      <c r="V2369" s="3">
        <v>8.6027695944573814</v>
      </c>
      <c r="W2369" s="3">
        <v>2.1140507044784065</v>
      </c>
      <c r="X2369" s="3">
        <v>4.6293554436878104</v>
      </c>
      <c r="Y2369" s="3">
        <v>5</v>
      </c>
      <c r="Z2369" s="9">
        <v>78.769886776448999</v>
      </c>
      <c r="AA2369" s="3">
        <v>2.57</v>
      </c>
      <c r="AB2369" s="3">
        <v>6.7</v>
      </c>
      <c r="AC2369" s="3"/>
      <c r="AD2369" s="3">
        <v>8.4733333333333327</v>
      </c>
      <c r="AE2369" s="3"/>
      <c r="AF2369" s="3">
        <v>8.5</v>
      </c>
      <c r="AG2369" s="3" t="s">
        <v>2</v>
      </c>
      <c r="AH2369" s="3">
        <v>10</v>
      </c>
      <c r="AI2369" s="3"/>
      <c r="AJ2369" s="3">
        <v>0</v>
      </c>
      <c r="AK2369" s="3"/>
      <c r="AL2369" s="3">
        <v>0</v>
      </c>
      <c r="AM2369" s="9">
        <v>61.577777777777776</v>
      </c>
      <c r="AN2369" s="3">
        <v>10</v>
      </c>
      <c r="AO2369" s="3">
        <v>7.2802271048442435</v>
      </c>
      <c r="AP2369" s="3">
        <v>9</v>
      </c>
      <c r="AQ2369" s="3">
        <v>8.7600757016147472</v>
      </c>
      <c r="AR2369" s="3">
        <v>3.9</v>
      </c>
      <c r="AS2369" s="3">
        <v>3.833333333333333</v>
      </c>
      <c r="AT2369" s="3">
        <v>6.166666666666667</v>
      </c>
      <c r="AU2369" s="3">
        <v>6</v>
      </c>
      <c r="AV2369" s="3">
        <v>3.6032694356470181</v>
      </c>
      <c r="AW2369" s="3">
        <v>3</v>
      </c>
      <c r="AX2369" s="3">
        <v>4.4172115726078358</v>
      </c>
      <c r="AY2369" s="3"/>
      <c r="AZ2369" s="3"/>
      <c r="BA2369" s="3">
        <v>8.8476140347633905</v>
      </c>
      <c r="BB2369" s="3"/>
      <c r="BC2369" s="3"/>
      <c r="BD2369" s="3">
        <v>7.3994362594680236</v>
      </c>
      <c r="BE2369" s="3" t="s">
        <v>2</v>
      </c>
      <c r="BF2369" s="9">
        <v>65.886436371112907</v>
      </c>
      <c r="BG2369" s="13">
        <v>61.661444018747225</v>
      </c>
    </row>
    <row r="2370" spans="1:59">
      <c r="A2370" s="1">
        <v>2011</v>
      </c>
      <c r="B2370" s="3" t="s">
        <v>157</v>
      </c>
      <c r="C2370" s="3" t="str">
        <f>VLOOKUP(E2370,[1]region!$A:$B,2,FALSE)</f>
        <v>GA</v>
      </c>
      <c r="D2370" s="3" t="s">
        <v>158</v>
      </c>
      <c r="E2370" s="3" t="str">
        <f>IFERROR(VLOOKUP(D2370,[2]Sheet1!$C:$D,2,FALSE),D2370)</f>
        <v>Gabon</v>
      </c>
      <c r="F2370" s="3">
        <v>11.1</v>
      </c>
      <c r="G2370" s="3">
        <v>0.80500000000000005</v>
      </c>
      <c r="H2370" s="3">
        <v>13.89</v>
      </c>
      <c r="I2370" s="3">
        <v>12</v>
      </c>
      <c r="J2370" s="3">
        <v>25</v>
      </c>
      <c r="K2370" s="9">
        <v>49.383454880589838</v>
      </c>
      <c r="L2370" s="3">
        <v>1.0459134460900372</v>
      </c>
      <c r="M2370" s="3">
        <v>2.5013485289661253</v>
      </c>
      <c r="N2370" s="3">
        <v>2.2587719298245612</v>
      </c>
      <c r="O2370" s="3">
        <v>2.5</v>
      </c>
      <c r="P2370" s="3"/>
      <c r="Q2370" s="3">
        <v>2.1685256414782481</v>
      </c>
      <c r="R2370" s="3">
        <v>4.0928366003479306</v>
      </c>
      <c r="S2370" s="3"/>
      <c r="T2370" s="3"/>
      <c r="U2370" s="9">
        <v>40.45291538456194</v>
      </c>
      <c r="V2370" s="3">
        <v>9.5458831988952895</v>
      </c>
      <c r="W2370" s="3">
        <v>15.391074676187499</v>
      </c>
      <c r="X2370" s="3">
        <v>1.27</v>
      </c>
      <c r="Y2370" s="3">
        <v>0</v>
      </c>
      <c r="Z2370" s="9">
        <v>54.200983724364846</v>
      </c>
      <c r="AA2370" s="3" t="s">
        <v>2</v>
      </c>
      <c r="AB2370" s="3">
        <v>17.8</v>
      </c>
      <c r="AC2370" s="3">
        <v>9.4340000000000011</v>
      </c>
      <c r="AD2370" s="3">
        <v>6.3331999999999997</v>
      </c>
      <c r="AE2370" s="3">
        <v>3.8239399999999995</v>
      </c>
      <c r="AF2370" s="3">
        <v>7.1139715232806893</v>
      </c>
      <c r="AG2370" s="3">
        <v>5.4689557616403448</v>
      </c>
      <c r="AH2370" s="3">
        <v>10</v>
      </c>
      <c r="AI2370" s="3">
        <v>6.7850841666666675</v>
      </c>
      <c r="AJ2370" s="3">
        <v>1.5384615384615385</v>
      </c>
      <c r="AK2370" s="3">
        <v>0</v>
      </c>
      <c r="AL2370" s="3">
        <v>2.7745152350427351</v>
      </c>
      <c r="AM2370" s="9">
        <v>61.441677491707694</v>
      </c>
      <c r="AN2370" s="3">
        <v>5</v>
      </c>
      <c r="AO2370" s="3">
        <v>7.3873873873873865</v>
      </c>
      <c r="AP2370" s="3">
        <v>9</v>
      </c>
      <c r="AQ2370" s="3">
        <v>7.1291291291291286</v>
      </c>
      <c r="AR2370" s="3">
        <v>8.3333333333333339</v>
      </c>
      <c r="AS2370" s="3">
        <v>3.7351299999999998</v>
      </c>
      <c r="AT2370" s="3">
        <v>6.1200883333333334</v>
      </c>
      <c r="AU2370" s="3">
        <v>8</v>
      </c>
      <c r="AV2370" s="3">
        <v>8.5034507692227361</v>
      </c>
      <c r="AW2370" s="3">
        <v>10</v>
      </c>
      <c r="AX2370" s="3">
        <v>7.4486670726482345</v>
      </c>
      <c r="AY2370" s="3">
        <v>5.3601400000000012</v>
      </c>
      <c r="AZ2370" s="3">
        <v>2.878787878787878</v>
      </c>
      <c r="BA2370" s="3">
        <v>7.9176158838884403</v>
      </c>
      <c r="BB2370" s="3">
        <v>4.4874902380952379</v>
      </c>
      <c r="BC2370" s="3">
        <v>6.8121745094827082</v>
      </c>
      <c r="BD2370" s="3">
        <v>4.5298486837086029</v>
      </c>
      <c r="BE2370" s="3">
        <v>5.3310095323271449</v>
      </c>
      <c r="BF2370" s="9">
        <v>66.362685780348357</v>
      </c>
      <c r="BG2370" s="13">
        <v>54.368343452314527</v>
      </c>
    </row>
    <row r="2371" spans="1:59">
      <c r="A2371" s="1">
        <v>2006</v>
      </c>
      <c r="B2371" s="3" t="s">
        <v>238</v>
      </c>
      <c r="C2371" s="3" t="str">
        <f>VLOOKUP(E2371,[1]region!$A:$B,2,FALSE)</f>
        <v>LU</v>
      </c>
      <c r="D2371" s="3" t="s">
        <v>239</v>
      </c>
      <c r="E2371" s="3" t="str">
        <f>IFERROR(VLOOKUP(D2371,[2]Sheet1!$C:$D,2,FALSE),D2371)</f>
        <v>Luxembourg</v>
      </c>
      <c r="F2371" s="3">
        <v>11.095620057723652</v>
      </c>
      <c r="G2371" s="3">
        <v>0.80500000000000005</v>
      </c>
      <c r="H2371" s="3">
        <v>13.86</v>
      </c>
      <c r="I2371" s="3">
        <v>12</v>
      </c>
      <c r="J2371" s="3">
        <v>25</v>
      </c>
      <c r="K2371" s="9">
        <v>47.554435807020354</v>
      </c>
      <c r="L2371" s="3">
        <v>1.0459134460900372</v>
      </c>
      <c r="M2371" s="3">
        <v>2.5</v>
      </c>
      <c r="N2371" s="3">
        <v>2.2549021244049072</v>
      </c>
      <c r="O2371" s="3">
        <v>2.5</v>
      </c>
      <c r="P2371" s="3"/>
      <c r="Q2371" s="3">
        <v>2.1685256414782481</v>
      </c>
      <c r="R2371" s="3">
        <v>4.0928366003479306</v>
      </c>
      <c r="S2371" s="3"/>
      <c r="T2371" s="3"/>
      <c r="U2371" s="9">
        <v>80.966752842975737</v>
      </c>
      <c r="V2371" s="3">
        <v>5.6794804735939897</v>
      </c>
      <c r="W2371" s="3">
        <v>1.7067595854716764</v>
      </c>
      <c r="X2371" s="3">
        <v>2.6758333333334599</v>
      </c>
      <c r="Y2371" s="3">
        <v>10</v>
      </c>
      <c r="Z2371" s="9">
        <v>94.115583511064614</v>
      </c>
      <c r="AA2371" s="3">
        <v>0.59</v>
      </c>
      <c r="AB2371" s="3">
        <v>5.4</v>
      </c>
      <c r="AC2371" s="3">
        <v>9.67</v>
      </c>
      <c r="AD2371" s="3">
        <v>8.2195555555555568</v>
      </c>
      <c r="AE2371" s="3">
        <v>7.9537601626016254</v>
      </c>
      <c r="AF2371" s="3">
        <v>9.2868776956403103</v>
      </c>
      <c r="AG2371" s="3">
        <v>8.6203189291209679</v>
      </c>
      <c r="AH2371" s="3">
        <v>10</v>
      </c>
      <c r="AI2371" s="3">
        <v>8.4709187907857242</v>
      </c>
      <c r="AJ2371" s="3">
        <v>4.6153846153846159</v>
      </c>
      <c r="AK2371" s="3">
        <v>6.4162871962801891</v>
      </c>
      <c r="AL2371" s="3">
        <v>6.5008635341501773</v>
      </c>
      <c r="AM2371" s="9">
        <v>83.351845047066746</v>
      </c>
      <c r="AN2371" s="3">
        <v>8</v>
      </c>
      <c r="AO2371" s="3">
        <v>10</v>
      </c>
      <c r="AP2371" s="3">
        <v>10</v>
      </c>
      <c r="AQ2371" s="3">
        <v>9.3333333333333339</v>
      </c>
      <c r="AR2371" s="3">
        <v>3.3</v>
      </c>
      <c r="AS2371" s="3">
        <v>3.8729137001168579</v>
      </c>
      <c r="AT2371" s="3">
        <v>6.2690875794896561</v>
      </c>
      <c r="AU2371" s="3">
        <v>4</v>
      </c>
      <c r="AV2371" s="3">
        <v>6.3844566375396186</v>
      </c>
      <c r="AW2371" s="3">
        <v>10</v>
      </c>
      <c r="AX2371" s="3">
        <v>5.6377429861910215</v>
      </c>
      <c r="AY2371" s="3">
        <v>4.8276686081175297</v>
      </c>
      <c r="AZ2371" s="3">
        <v>4.597701149425288</v>
      </c>
      <c r="BA2371" s="3">
        <v>8.9869127246489491</v>
      </c>
      <c r="BB2371" s="3">
        <v>8.6472868187757772</v>
      </c>
      <c r="BC2371" s="3">
        <v>7.344748784876991</v>
      </c>
      <c r="BD2371" s="3">
        <v>9.3498590648670064</v>
      </c>
      <c r="BE2371" s="3">
        <v>7.2923628584519236</v>
      </c>
      <c r="BF2371" s="9">
        <v>74.211463926587598</v>
      </c>
      <c r="BG2371" s="13">
        <v>76.04001622694301</v>
      </c>
    </row>
    <row r="2372" spans="1:59">
      <c r="A2372" s="1">
        <v>2008</v>
      </c>
      <c r="B2372" s="3" t="s">
        <v>3</v>
      </c>
      <c r="C2372" s="3" t="str">
        <f>VLOOKUP(E2372,[1]region!$A:$B,2,FALSE)</f>
        <v>DZ</v>
      </c>
      <c r="D2372" s="3" t="s">
        <v>4</v>
      </c>
      <c r="E2372" s="3" t="str">
        <f>IFERROR(VLOOKUP(D2372,[2]Sheet1!$C:$D,2,FALSE),D2372)</f>
        <v>Algeria</v>
      </c>
      <c r="F2372" s="3">
        <v>11.09</v>
      </c>
      <c r="G2372" s="3">
        <v>0.80500000000000005</v>
      </c>
      <c r="H2372" s="3">
        <v>13.86</v>
      </c>
      <c r="I2372" s="3">
        <v>12</v>
      </c>
      <c r="J2372" s="3">
        <v>25</v>
      </c>
      <c r="K2372" s="9">
        <v>34.94739301974748</v>
      </c>
      <c r="L2372" s="3">
        <v>1</v>
      </c>
      <c r="M2372" s="3">
        <v>2.5</v>
      </c>
      <c r="N2372" s="3">
        <v>2.2434958333333332</v>
      </c>
      <c r="O2372" s="3">
        <v>2.5</v>
      </c>
      <c r="P2372" s="3"/>
      <c r="Q2372" s="3">
        <v>2.1685256414782481</v>
      </c>
      <c r="R2372" s="3">
        <v>4.0071223415973485</v>
      </c>
      <c r="S2372" s="3"/>
      <c r="T2372" s="3"/>
      <c r="U2372" s="9">
        <v>40.603083320544783</v>
      </c>
      <c r="V2372" s="3">
        <v>12.173502187039054</v>
      </c>
      <c r="W2372" s="3">
        <v>3.0456173569933496</v>
      </c>
      <c r="X2372" s="3">
        <v>4.4439387159986836</v>
      </c>
      <c r="Y2372" s="3">
        <v>5</v>
      </c>
      <c r="Z2372" s="9">
        <v>76.145662191487787</v>
      </c>
      <c r="AA2372" s="3">
        <v>2.2599999999999998</v>
      </c>
      <c r="AB2372" s="3">
        <v>18.600000000000001</v>
      </c>
      <c r="AC2372" s="3">
        <v>10.42</v>
      </c>
      <c r="AD2372" s="3">
        <v>6.868444444444445</v>
      </c>
      <c r="AE2372" s="3">
        <v>5.9494441004901955</v>
      </c>
      <c r="AF2372" s="3">
        <v>7.303056550997491</v>
      </c>
      <c r="AG2372" s="3">
        <v>6.6262503257438432</v>
      </c>
      <c r="AH2372" s="3">
        <v>8.1591263650546004</v>
      </c>
      <c r="AI2372" s="3">
        <v>2.944257704656863</v>
      </c>
      <c r="AJ2372" s="3">
        <v>0</v>
      </c>
      <c r="AK2372" s="3">
        <v>1.1062564131517565</v>
      </c>
      <c r="AL2372" s="3">
        <v>1.3501713726028732</v>
      </c>
      <c r="AM2372" s="9">
        <v>57.509981269614407</v>
      </c>
      <c r="AN2372" s="3">
        <v>0</v>
      </c>
      <c r="AO2372" s="3">
        <v>4.2766526421967352</v>
      </c>
      <c r="AP2372" s="3">
        <v>9</v>
      </c>
      <c r="AQ2372" s="3">
        <v>4.4255508807322448</v>
      </c>
      <c r="AR2372" s="3">
        <v>5.6</v>
      </c>
      <c r="AS2372" s="3">
        <v>3.663099625000001</v>
      </c>
      <c r="AT2372" s="3">
        <v>4.911656105392157</v>
      </c>
      <c r="AU2372" s="3">
        <v>6</v>
      </c>
      <c r="AV2372" s="3">
        <v>8.4239939189275255</v>
      </c>
      <c r="AW2372" s="3">
        <v>1</v>
      </c>
      <c r="AX2372" s="3">
        <v>4.9331249415532801</v>
      </c>
      <c r="AY2372" s="3">
        <v>2.337136164215686</v>
      </c>
      <c r="AZ2372" s="3">
        <v>4.3532338308457712</v>
      </c>
      <c r="BA2372" s="3">
        <v>9.0028657502649079</v>
      </c>
      <c r="BB2372" s="3">
        <v>3.7521546082516339</v>
      </c>
      <c r="BC2372" s="3">
        <v>6.9329657785292387</v>
      </c>
      <c r="BD2372" s="3">
        <v>4.9445937630175809</v>
      </c>
      <c r="BE2372" s="3">
        <v>5.2204916491874691</v>
      </c>
      <c r="BF2372" s="9">
        <v>48.597224904909979</v>
      </c>
      <c r="BG2372" s="13">
        <v>51.560668941260886</v>
      </c>
    </row>
    <row r="2373" spans="1:59">
      <c r="A2373" s="1">
        <v>2002</v>
      </c>
      <c r="B2373" s="3" t="s">
        <v>185</v>
      </c>
      <c r="C2373" s="3" t="str">
        <f>VLOOKUP(E2373,[1]region!$A:$B,2,FALSE)</f>
        <v>IS</v>
      </c>
      <c r="D2373" s="3" t="s">
        <v>186</v>
      </c>
      <c r="E2373" s="3" t="str">
        <f>IFERROR(VLOOKUP(D2373,[2]Sheet1!$C:$D,2,FALSE),D2373)</f>
        <v>Iceland</v>
      </c>
      <c r="F2373" s="3">
        <v>11.082494558987994</v>
      </c>
      <c r="G2373" s="3">
        <v>0.80500000000000005</v>
      </c>
      <c r="H2373" s="3">
        <v>13.85</v>
      </c>
      <c r="I2373" s="3">
        <v>10</v>
      </c>
      <c r="J2373" s="3">
        <v>25</v>
      </c>
      <c r="K2373" s="9">
        <v>54.610840711807299</v>
      </c>
      <c r="L2373" s="3">
        <v>0.99156121412913012</v>
      </c>
      <c r="M2373" s="3">
        <v>2.5</v>
      </c>
      <c r="N2373" s="3">
        <v>2.2129252732772819</v>
      </c>
      <c r="O2373" s="3">
        <v>2.5</v>
      </c>
      <c r="P2373" s="3"/>
      <c r="Q2373" s="3">
        <v>2.1685256414782481</v>
      </c>
      <c r="R2373" s="3">
        <v>3.9605419378986699</v>
      </c>
      <c r="S2373" s="3"/>
      <c r="T2373" s="3"/>
      <c r="U2373" s="9">
        <v>86.609182960612486</v>
      </c>
      <c r="V2373" s="3">
        <v>4.6555419871316062</v>
      </c>
      <c r="W2373" s="3">
        <v>2.1038536590039274</v>
      </c>
      <c r="X2373" s="3">
        <v>5.1717346777999502</v>
      </c>
      <c r="Y2373" s="3">
        <v>10</v>
      </c>
      <c r="Z2373" s="9">
        <v>92.982508008530289</v>
      </c>
      <c r="AA2373" s="3">
        <v>0.41149322515293885</v>
      </c>
      <c r="AB2373" s="3">
        <v>5.2</v>
      </c>
      <c r="AC2373" s="3">
        <v>8.1</v>
      </c>
      <c r="AD2373" s="3">
        <v>8.481890394410458</v>
      </c>
      <c r="AE2373" s="3">
        <v>8.1666666666666679</v>
      </c>
      <c r="AF2373" s="3">
        <v>8.8333333333333321</v>
      </c>
      <c r="AG2373" s="3">
        <v>8.6458333333333339</v>
      </c>
      <c r="AH2373" s="3">
        <v>10</v>
      </c>
      <c r="AI2373" s="3">
        <v>5</v>
      </c>
      <c r="AJ2373" s="3">
        <v>3.8461538461538463</v>
      </c>
      <c r="AK2373" s="3"/>
      <c r="AL2373" s="3">
        <v>4.4230769230769234</v>
      </c>
      <c r="AM2373" s="9">
        <v>78.877001627051783</v>
      </c>
      <c r="AN2373" s="3">
        <v>5</v>
      </c>
      <c r="AO2373" s="3">
        <v>9.4301774596970294</v>
      </c>
      <c r="AP2373" s="3">
        <v>9</v>
      </c>
      <c r="AQ2373" s="3">
        <v>7.8100591532323422</v>
      </c>
      <c r="AR2373" s="3">
        <v>5.6</v>
      </c>
      <c r="AS2373" s="3">
        <v>6.6666666666666661</v>
      </c>
      <c r="AT2373" s="3">
        <v>5.5</v>
      </c>
      <c r="AU2373" s="3">
        <v>8</v>
      </c>
      <c r="AV2373" s="3">
        <v>8.7948188791798732</v>
      </c>
      <c r="AW2373" s="3">
        <v>10</v>
      </c>
      <c r="AX2373" s="3">
        <v>7.3888888888888884</v>
      </c>
      <c r="AY2373" s="3">
        <v>5.333333333333333</v>
      </c>
      <c r="AZ2373" s="3">
        <v>7</v>
      </c>
      <c r="BA2373" s="3">
        <v>9.7473569769015587</v>
      </c>
      <c r="BB2373" s="3">
        <v>9.5238095238095219</v>
      </c>
      <c r="BC2373" s="3"/>
      <c r="BD2373" s="3">
        <v>8.4306942945065657</v>
      </c>
      <c r="BE2373" s="3">
        <v>7.2857142857142847</v>
      </c>
      <c r="BF2373" s="9">
        <v>74.94887442611838</v>
      </c>
      <c r="BG2373" s="13">
        <v>77.605681546824044</v>
      </c>
    </row>
    <row r="2374" spans="1:59">
      <c r="A2374" s="1">
        <v>2015</v>
      </c>
      <c r="B2374" s="3" t="s">
        <v>27</v>
      </c>
      <c r="C2374" s="3" t="str">
        <f>VLOOKUP(E2374,[1]region!$A:$B,2,FALSE)</f>
        <v>BE</v>
      </c>
      <c r="D2374" s="3" t="s">
        <v>28</v>
      </c>
      <c r="E2374" s="3" t="str">
        <f>IFERROR(VLOOKUP(D2374,[2]Sheet1!$C:$D,2,FALSE),D2374)</f>
        <v>Belgium</v>
      </c>
      <c r="F2374" s="3">
        <v>11.06416469905969</v>
      </c>
      <c r="G2374" s="3">
        <v>0.80500000000000005</v>
      </c>
      <c r="H2374" s="3">
        <v>13.82</v>
      </c>
      <c r="I2374" s="3">
        <v>10</v>
      </c>
      <c r="J2374" s="3">
        <v>25</v>
      </c>
      <c r="K2374" s="9">
        <v>39.295894809120114</v>
      </c>
      <c r="L2374" s="3">
        <v>0.97222228844960523</v>
      </c>
      <c r="M2374" s="3">
        <v>2.5</v>
      </c>
      <c r="N2374" s="3">
        <v>2.1999998887379966</v>
      </c>
      <c r="O2374" s="3">
        <v>2.5</v>
      </c>
      <c r="P2374" s="3"/>
      <c r="Q2374" s="3">
        <v>2.1685256414782481</v>
      </c>
      <c r="R2374" s="3">
        <v>3.9605419378986699</v>
      </c>
      <c r="S2374" s="3"/>
      <c r="T2374" s="3"/>
      <c r="U2374" s="9">
        <v>72.545995082348782</v>
      </c>
      <c r="V2374" s="3">
        <v>5.0142234917426531</v>
      </c>
      <c r="W2374" s="3">
        <v>0.61188790178159447</v>
      </c>
      <c r="X2374" s="3">
        <v>0.56059398046641495</v>
      </c>
      <c r="Y2374" s="3">
        <v>10</v>
      </c>
      <c r="Z2374" s="9">
        <v>96.600703362113876</v>
      </c>
      <c r="AA2374" s="3">
        <v>1.3491603937463812</v>
      </c>
      <c r="AB2374" s="3">
        <v>5.0999999999999996</v>
      </c>
      <c r="AC2374" s="3">
        <v>7.496999999999999</v>
      </c>
      <c r="AD2374" s="3">
        <v>8.3605865791674709</v>
      </c>
      <c r="AE2374" s="3">
        <v>6.6167614946420148</v>
      </c>
      <c r="AF2374" s="3">
        <v>9.9633137649230932</v>
      </c>
      <c r="AG2374" s="3">
        <v>8.2900376297825531</v>
      </c>
      <c r="AH2374" s="3">
        <v>10</v>
      </c>
      <c r="AI2374" s="3">
        <v>7.5792579150747983</v>
      </c>
      <c r="AJ2374" s="3">
        <v>3.8461538461538463</v>
      </c>
      <c r="AK2374" s="3">
        <v>7.7437948920622981</v>
      </c>
      <c r="AL2374" s="3">
        <v>6.3897355510969804</v>
      </c>
      <c r="AM2374" s="9">
        <v>82.600899400117513</v>
      </c>
      <c r="AN2374" s="3">
        <v>10</v>
      </c>
      <c r="AO2374" s="3">
        <v>8.8149999999999995</v>
      </c>
      <c r="AP2374" s="3">
        <v>10</v>
      </c>
      <c r="AQ2374" s="3">
        <v>9.6049999999999986</v>
      </c>
      <c r="AR2374" s="3">
        <v>8.9</v>
      </c>
      <c r="AS2374" s="3">
        <v>3.7418341424273343</v>
      </c>
      <c r="AT2374" s="3">
        <v>4.6811516698863764</v>
      </c>
      <c r="AU2374" s="3">
        <v>6</v>
      </c>
      <c r="AV2374" s="3">
        <v>10</v>
      </c>
      <c r="AW2374" s="3">
        <v>10</v>
      </c>
      <c r="AX2374" s="3">
        <v>7.2204976353856187</v>
      </c>
      <c r="AY2374" s="3">
        <v>3.7278210328913275</v>
      </c>
      <c r="AZ2374" s="3">
        <v>8.6666666666666679</v>
      </c>
      <c r="BA2374" s="3">
        <v>9.7636770717511805</v>
      </c>
      <c r="BB2374" s="3">
        <v>6.888927796174741</v>
      </c>
      <c r="BC2374" s="3">
        <v>7.4596196959578407</v>
      </c>
      <c r="BD2374" s="3">
        <v>8.1952984386825509</v>
      </c>
      <c r="BE2374" s="3">
        <v>7.4503351170207175</v>
      </c>
      <c r="BF2374" s="9">
        <v>80.91944250802112</v>
      </c>
      <c r="BG2374" s="13">
        <v>74.392587032344281</v>
      </c>
    </row>
    <row r="2375" spans="1:59">
      <c r="A2375" s="1">
        <v>2016</v>
      </c>
      <c r="B2375" s="3" t="s">
        <v>27</v>
      </c>
      <c r="C2375" s="3" t="str">
        <f>VLOOKUP(E2375,[1]region!$A:$B,2,FALSE)</f>
        <v>BE</v>
      </c>
      <c r="D2375" s="3" t="s">
        <v>28</v>
      </c>
      <c r="E2375" s="3" t="str">
        <f>IFERROR(VLOOKUP(D2375,[2]Sheet1!$C:$D,2,FALSE),D2375)</f>
        <v>Belgium</v>
      </c>
      <c r="F2375" s="3">
        <v>11.02</v>
      </c>
      <c r="G2375" s="3">
        <v>0.80500000000000005</v>
      </c>
      <c r="H2375" s="3">
        <v>13.82</v>
      </c>
      <c r="I2375" s="3">
        <v>10</v>
      </c>
      <c r="J2375" s="3">
        <v>25</v>
      </c>
      <c r="K2375" s="9">
        <v>39.295894809120114</v>
      </c>
      <c r="L2375" s="3">
        <v>0.96170526498395348</v>
      </c>
      <c r="M2375" s="3">
        <v>2.5</v>
      </c>
      <c r="N2375" s="3">
        <v>2.1875</v>
      </c>
      <c r="O2375" s="3">
        <v>2.5</v>
      </c>
      <c r="P2375" s="3"/>
      <c r="Q2375" s="3">
        <v>2.1685256414782481</v>
      </c>
      <c r="R2375" s="3">
        <v>3.9605419378986699</v>
      </c>
      <c r="S2375" s="3"/>
      <c r="T2375" s="3"/>
      <c r="U2375" s="9">
        <v>72.545995082348782</v>
      </c>
      <c r="V2375" s="3">
        <v>5.0142234917426531</v>
      </c>
      <c r="W2375" s="3">
        <v>0.61188790178159447</v>
      </c>
      <c r="X2375" s="3">
        <v>0.56059398046641495</v>
      </c>
      <c r="Y2375" s="3">
        <v>10</v>
      </c>
      <c r="Z2375" s="9">
        <v>96.600703362113876</v>
      </c>
      <c r="AA2375" s="3">
        <v>1.3491603937463812</v>
      </c>
      <c r="AB2375" s="3">
        <v>5.0999999999999996</v>
      </c>
      <c r="AC2375" s="3">
        <v>7.496999999999999</v>
      </c>
      <c r="AD2375" s="3">
        <v>8.3605865791674709</v>
      </c>
      <c r="AE2375" s="3">
        <v>6.6167614946420148</v>
      </c>
      <c r="AF2375" s="3">
        <v>9.9633137649230932</v>
      </c>
      <c r="AG2375" s="3">
        <v>8.2900376297825531</v>
      </c>
      <c r="AH2375" s="3">
        <v>10</v>
      </c>
      <c r="AI2375" s="3">
        <v>7.5792579150747983</v>
      </c>
      <c r="AJ2375" s="3">
        <v>3.8461538461538463</v>
      </c>
      <c r="AK2375" s="3">
        <v>7.7437948920622981</v>
      </c>
      <c r="AL2375" s="3">
        <v>6.3897355510969804</v>
      </c>
      <c r="AM2375" s="9">
        <v>82.600899400117513</v>
      </c>
      <c r="AN2375" s="3">
        <v>10</v>
      </c>
      <c r="AO2375" s="3">
        <v>8.8149999999999995</v>
      </c>
      <c r="AP2375" s="3">
        <v>10</v>
      </c>
      <c r="AQ2375" s="3">
        <v>9.6049999999999986</v>
      </c>
      <c r="AR2375" s="3">
        <v>8.9</v>
      </c>
      <c r="AS2375" s="3">
        <v>3.7418341424273343</v>
      </c>
      <c r="AT2375" s="3">
        <v>4.6811516698863764</v>
      </c>
      <c r="AU2375" s="3">
        <v>6</v>
      </c>
      <c r="AV2375" s="3">
        <v>10</v>
      </c>
      <c r="AW2375" s="3">
        <v>10</v>
      </c>
      <c r="AX2375" s="3">
        <v>7.2204976353856187</v>
      </c>
      <c r="AY2375" s="3">
        <v>3.7278210328913275</v>
      </c>
      <c r="AZ2375" s="3">
        <v>8.6666666666666679</v>
      </c>
      <c r="BA2375" s="3">
        <v>9.7636770717511805</v>
      </c>
      <c r="BB2375" s="3">
        <v>6.888927796174741</v>
      </c>
      <c r="BC2375" s="3">
        <v>7.4596196959578407</v>
      </c>
      <c r="BD2375" s="3">
        <v>8.1952984386825509</v>
      </c>
      <c r="BE2375" s="3">
        <v>7.4503351170207175</v>
      </c>
      <c r="BF2375" s="9">
        <v>80.91944250802112</v>
      </c>
      <c r="BG2375" s="13">
        <v>74.392587032344281</v>
      </c>
    </row>
    <row r="2376" spans="1:59">
      <c r="A2376" s="1">
        <v>2017</v>
      </c>
      <c r="B2376" s="3" t="s">
        <v>27</v>
      </c>
      <c r="C2376" s="3" t="str">
        <f>VLOOKUP(E2376,[1]region!$A:$B,2,FALSE)</f>
        <v>BE</v>
      </c>
      <c r="D2376" s="3" t="s">
        <v>28</v>
      </c>
      <c r="E2376" s="3" t="str">
        <f>IFERROR(VLOOKUP(D2376,[2]Sheet1!$C:$D,2,FALSE),D2376)</f>
        <v>Belgium</v>
      </c>
      <c r="F2376" s="3">
        <v>11.018425823630325</v>
      </c>
      <c r="G2376" s="3">
        <v>0.80500000000000005</v>
      </c>
      <c r="H2376" s="3">
        <v>13.81</v>
      </c>
      <c r="I2376" s="3">
        <v>10</v>
      </c>
      <c r="J2376" s="3">
        <v>25</v>
      </c>
      <c r="K2376" s="9">
        <v>39.295894809120114</v>
      </c>
      <c r="L2376" s="3">
        <v>0.95625605923203683</v>
      </c>
      <c r="M2376" s="3">
        <v>2.5</v>
      </c>
      <c r="N2376" s="3">
        <v>2.18377</v>
      </c>
      <c r="O2376" s="3">
        <v>2.5</v>
      </c>
      <c r="P2376" s="3"/>
      <c r="Q2376" s="3">
        <v>2.1563733910124898</v>
      </c>
      <c r="R2376" s="3">
        <v>3.9605419378986699</v>
      </c>
      <c r="S2376" s="3"/>
      <c r="T2376" s="3"/>
      <c r="U2376" s="9">
        <v>72.545995082348782</v>
      </c>
      <c r="V2376" s="3">
        <v>5.0142234917426531</v>
      </c>
      <c r="W2376" s="3">
        <v>0.61188790178159447</v>
      </c>
      <c r="X2376" s="3">
        <v>0.56059398046641495</v>
      </c>
      <c r="Y2376" s="3">
        <v>10</v>
      </c>
      <c r="Z2376" s="9">
        <v>96.600703362113876</v>
      </c>
      <c r="AA2376" s="3">
        <v>1.3491603937463812</v>
      </c>
      <c r="AB2376" s="3">
        <v>5.0999999999999996</v>
      </c>
      <c r="AC2376" s="3">
        <v>7.496999999999999</v>
      </c>
      <c r="AD2376" s="3">
        <v>8.3605865791674709</v>
      </c>
      <c r="AE2376" s="3">
        <v>6.6167614946420148</v>
      </c>
      <c r="AF2376" s="3">
        <v>9.9633137649230932</v>
      </c>
      <c r="AG2376" s="3">
        <v>8.2900376297825531</v>
      </c>
      <c r="AH2376" s="3">
        <v>10</v>
      </c>
      <c r="AI2376" s="3">
        <v>7.5792579150747983</v>
      </c>
      <c r="AJ2376" s="3">
        <v>3.8461538461538463</v>
      </c>
      <c r="AK2376" s="3">
        <v>7.7437948920622981</v>
      </c>
      <c r="AL2376" s="3">
        <v>6.3897355510969804</v>
      </c>
      <c r="AM2376" s="9">
        <v>82.600899400117513</v>
      </c>
      <c r="AN2376" s="3">
        <v>10</v>
      </c>
      <c r="AO2376" s="3">
        <v>8.8149999999999995</v>
      </c>
      <c r="AP2376" s="3">
        <v>10</v>
      </c>
      <c r="AQ2376" s="3">
        <v>9.6049999999999986</v>
      </c>
      <c r="AR2376" s="3">
        <v>8.9</v>
      </c>
      <c r="AS2376" s="3">
        <v>3.7418341424273343</v>
      </c>
      <c r="AT2376" s="3">
        <v>4.6811516698863764</v>
      </c>
      <c r="AU2376" s="3">
        <v>6</v>
      </c>
      <c r="AV2376" s="3">
        <v>10</v>
      </c>
      <c r="AW2376" s="3">
        <v>10</v>
      </c>
      <c r="AX2376" s="3">
        <v>7.2204976353856187</v>
      </c>
      <c r="AY2376" s="3">
        <v>3.7278210328913275</v>
      </c>
      <c r="AZ2376" s="3">
        <v>8.6666666666666679</v>
      </c>
      <c r="BA2376" s="3">
        <v>9.7636770717511805</v>
      </c>
      <c r="BB2376" s="3">
        <v>6.888927796174741</v>
      </c>
      <c r="BC2376" s="3">
        <v>7.4596196959578407</v>
      </c>
      <c r="BD2376" s="3">
        <v>8.1952984386825509</v>
      </c>
      <c r="BE2376" s="3">
        <v>7.4503351170207175</v>
      </c>
      <c r="BF2376" s="9">
        <v>80.91944250802112</v>
      </c>
      <c r="BG2376" s="13">
        <v>74.392587032344281</v>
      </c>
    </row>
    <row r="2377" spans="1:59">
      <c r="A2377" s="1">
        <v>2005</v>
      </c>
      <c r="B2377" s="3" t="s">
        <v>238</v>
      </c>
      <c r="C2377" s="3" t="str">
        <f>VLOOKUP(E2377,[1]region!$A:$B,2,FALSE)</f>
        <v>LU</v>
      </c>
      <c r="D2377" s="3" t="s">
        <v>239</v>
      </c>
      <c r="E2377" s="3" t="str">
        <f>IFERROR(VLOOKUP(D2377,[2]Sheet1!$C:$D,2,FALSE),D2377)</f>
        <v>Luxembourg</v>
      </c>
      <c r="F2377" s="3">
        <v>11.004449427180043</v>
      </c>
      <c r="G2377" s="3">
        <v>0.80500000000000005</v>
      </c>
      <c r="H2377" s="3">
        <v>13.8</v>
      </c>
      <c r="I2377" s="3">
        <v>10</v>
      </c>
      <c r="J2377" s="3">
        <v>25</v>
      </c>
      <c r="K2377" s="9">
        <v>43.513623978201636</v>
      </c>
      <c r="L2377" s="3">
        <v>0.95625605923203683</v>
      </c>
      <c r="M2377" s="3">
        <v>2.5</v>
      </c>
      <c r="N2377" s="3">
        <v>2.1666666666666665</v>
      </c>
      <c r="O2377" s="3">
        <v>2.5</v>
      </c>
      <c r="P2377" s="3"/>
      <c r="Q2377" s="3">
        <v>2.1563733910124898</v>
      </c>
      <c r="R2377" s="3">
        <v>3.9519122721043995</v>
      </c>
      <c r="S2377" s="3"/>
      <c r="T2377" s="3"/>
      <c r="U2377" s="9">
        <v>80.919362540991557</v>
      </c>
      <c r="V2377" s="3">
        <v>4.0041461515345267</v>
      </c>
      <c r="W2377" s="3">
        <v>2.0503511354802213</v>
      </c>
      <c r="X2377" s="3">
        <v>2.4895820675749301</v>
      </c>
      <c r="Y2377" s="3">
        <v>10</v>
      </c>
      <c r="Z2377" s="9">
        <v>94.702784754965052</v>
      </c>
      <c r="AA2377" s="3">
        <v>0.62</v>
      </c>
      <c r="AB2377" s="3">
        <v>2.7</v>
      </c>
      <c r="AC2377" s="3">
        <v>9.6660000000000004</v>
      </c>
      <c r="AD2377" s="3">
        <v>8.3934222222222221</v>
      </c>
      <c r="AE2377" s="3">
        <v>8.0654761904761898</v>
      </c>
      <c r="AF2377" s="3">
        <v>9.2868776956403103</v>
      </c>
      <c r="AG2377" s="3">
        <v>8.67617694305825</v>
      </c>
      <c r="AH2377" s="3">
        <v>10</v>
      </c>
      <c r="AI2377" s="3">
        <v>8.5919540229885047</v>
      </c>
      <c r="AJ2377" s="3">
        <v>5.3846153846153841</v>
      </c>
      <c r="AK2377" s="3">
        <v>6.4</v>
      </c>
      <c r="AL2377" s="3">
        <v>6.7921898025346295</v>
      </c>
      <c r="AM2377" s="9">
        <v>84.654472419537754</v>
      </c>
      <c r="AN2377" s="3">
        <v>8</v>
      </c>
      <c r="AO2377" s="3">
        <v>10</v>
      </c>
      <c r="AP2377" s="3">
        <v>10</v>
      </c>
      <c r="AQ2377" s="3">
        <v>9.3333333333333339</v>
      </c>
      <c r="AR2377" s="3">
        <v>3.3</v>
      </c>
      <c r="AS2377" s="3">
        <v>4.597701149425288</v>
      </c>
      <c r="AT2377" s="3">
        <v>6.4880952380952381</v>
      </c>
      <c r="AU2377" s="3">
        <v>4</v>
      </c>
      <c r="AV2377" s="3">
        <v>6.3844566375396186</v>
      </c>
      <c r="AW2377" s="3">
        <v>10</v>
      </c>
      <c r="AX2377" s="3">
        <v>5.7950421708433568</v>
      </c>
      <c r="AY2377" s="3">
        <v>4.9435028248587569</v>
      </c>
      <c r="AZ2377" s="3">
        <v>6.7796610169491522</v>
      </c>
      <c r="BA2377" s="3">
        <v>8.9681451159616667</v>
      </c>
      <c r="BB2377" s="3">
        <v>8.7695280767792791</v>
      </c>
      <c r="BC2377" s="3">
        <v>7.3414911540215675</v>
      </c>
      <c r="BD2377" s="3">
        <v>9.3498590648670064</v>
      </c>
      <c r="BE2377" s="3">
        <v>7.692031208906239</v>
      </c>
      <c r="BF2377" s="9">
        <v>76.068022376943105</v>
      </c>
      <c r="BG2377" s="13">
        <v>75.971653214127812</v>
      </c>
    </row>
    <row r="2378" spans="1:59">
      <c r="A2378" s="1">
        <v>2015</v>
      </c>
      <c r="B2378" s="3" t="s">
        <v>185</v>
      </c>
      <c r="C2378" s="3" t="str">
        <f>VLOOKUP(E2378,[1]region!$A:$B,2,FALSE)</f>
        <v>IS</v>
      </c>
      <c r="D2378" s="3" t="s">
        <v>186</v>
      </c>
      <c r="E2378" s="3" t="str">
        <f>IFERROR(VLOOKUP(D2378,[2]Sheet1!$C:$D,2,FALSE),D2378)</f>
        <v>Iceland</v>
      </c>
      <c r="F2378" s="3">
        <v>11</v>
      </c>
      <c r="G2378" s="3">
        <v>0.80500000000000005</v>
      </c>
      <c r="H2378" s="3">
        <v>13.8</v>
      </c>
      <c r="I2378" s="3">
        <v>10</v>
      </c>
      <c r="J2378" s="3">
        <v>25</v>
      </c>
      <c r="K2378" s="9">
        <v>51.6532695392184</v>
      </c>
      <c r="L2378" s="3">
        <v>0.95625605923203683</v>
      </c>
      <c r="M2378" s="3">
        <v>2.5</v>
      </c>
      <c r="N2378" s="3">
        <v>2.1666666666666665</v>
      </c>
      <c r="O2378" s="3">
        <v>2.5</v>
      </c>
      <c r="P2378" s="3"/>
      <c r="Q2378" s="3">
        <v>2.1563733910124898</v>
      </c>
      <c r="R2378" s="3">
        <v>3.9519122721043995</v>
      </c>
      <c r="S2378" s="3"/>
      <c r="T2378" s="3"/>
      <c r="U2378" s="9">
        <v>84.500450017868403</v>
      </c>
      <c r="V2378" s="3">
        <v>1.9348459573876431</v>
      </c>
      <c r="W2378" s="3">
        <v>1.5122725632258067</v>
      </c>
      <c r="X2378" s="3">
        <v>1.6312849162009</v>
      </c>
      <c r="Y2378" s="3">
        <v>0</v>
      </c>
      <c r="Z2378" s="9">
        <v>71.704661999979919</v>
      </c>
      <c r="AA2378" s="3">
        <v>0.3</v>
      </c>
      <c r="AB2378" s="3">
        <v>5.2</v>
      </c>
      <c r="AC2378" s="3">
        <v>17.420000000000002</v>
      </c>
      <c r="AD2378" s="3">
        <v>7.2639999999999993</v>
      </c>
      <c r="AE2378" s="3">
        <v>5.4512621184994039</v>
      </c>
      <c r="AF2378" s="3">
        <v>8.7686449605686771</v>
      </c>
      <c r="AG2378" s="3">
        <v>7.1099535395340405</v>
      </c>
      <c r="AH2378" s="3">
        <v>10</v>
      </c>
      <c r="AI2378" s="3">
        <v>4.1451446381837194</v>
      </c>
      <c r="AJ2378" s="3">
        <v>0.76923076923076927</v>
      </c>
      <c r="AK2378" s="3">
        <v>7.7437948920622981</v>
      </c>
      <c r="AL2378" s="3">
        <v>4.2193900998255955</v>
      </c>
      <c r="AM2378" s="9">
        <v>71.483359098399092</v>
      </c>
      <c r="AN2378" s="3">
        <v>5</v>
      </c>
      <c r="AO2378" s="3">
        <v>10</v>
      </c>
      <c r="AP2378" s="3">
        <v>10</v>
      </c>
      <c r="AQ2378" s="3">
        <v>8.3333333333333339</v>
      </c>
      <c r="AR2378" s="3">
        <v>5.5666666666666664</v>
      </c>
      <c r="AS2378" s="3">
        <v>7.6026414653469363</v>
      </c>
      <c r="AT2378" s="3">
        <v>8.030374787905771</v>
      </c>
      <c r="AU2378" s="3">
        <v>8</v>
      </c>
      <c r="AV2378" s="3">
        <v>10</v>
      </c>
      <c r="AW2378" s="3">
        <v>10</v>
      </c>
      <c r="AX2378" s="3">
        <v>8.1999471533198953</v>
      </c>
      <c r="AY2378" s="3">
        <v>5.5269074513503345</v>
      </c>
      <c r="AZ2378" s="3">
        <v>7.7777777777777777</v>
      </c>
      <c r="BA2378" s="3">
        <v>9.8420166194258965</v>
      </c>
      <c r="BB2378" s="3">
        <v>7.2362975516530605</v>
      </c>
      <c r="BC2378" s="3">
        <v>9.5489150976134987</v>
      </c>
      <c r="BD2378" s="3">
        <v>8.4306942945065657</v>
      </c>
      <c r="BE2378" s="3">
        <v>8.0604347987211895</v>
      </c>
      <c r="BF2378" s="9">
        <v>81.97905095124807</v>
      </c>
      <c r="BG2378" s="13">
        <v>72.264158321342777</v>
      </c>
    </row>
    <row r="2379" spans="1:59">
      <c r="A2379" s="1">
        <v>2016</v>
      </c>
      <c r="B2379" s="3" t="s">
        <v>185</v>
      </c>
      <c r="C2379" s="3" t="str">
        <f>VLOOKUP(E2379,[1]region!$A:$B,2,FALSE)</f>
        <v>IS</v>
      </c>
      <c r="D2379" s="3" t="s">
        <v>186</v>
      </c>
      <c r="E2379" s="3" t="str">
        <f>IFERROR(VLOOKUP(D2379,[2]Sheet1!$C:$D,2,FALSE),D2379)</f>
        <v>Iceland</v>
      </c>
      <c r="F2379" s="3">
        <v>11</v>
      </c>
      <c r="G2379" s="3">
        <v>0.80500000000000005</v>
      </c>
      <c r="H2379" s="3">
        <v>13.79</v>
      </c>
      <c r="I2379" s="3">
        <v>10</v>
      </c>
      <c r="J2379" s="3">
        <v>25</v>
      </c>
      <c r="K2379" s="9">
        <v>51.6532695392184</v>
      </c>
      <c r="L2379" s="3">
        <v>0.95568397942386851</v>
      </c>
      <c r="M2379" s="3">
        <v>2.5</v>
      </c>
      <c r="N2379" s="3">
        <v>2.1666666666666665</v>
      </c>
      <c r="O2379" s="3">
        <v>2.5</v>
      </c>
      <c r="P2379" s="3"/>
      <c r="Q2379" s="3">
        <v>2.1563733910124898</v>
      </c>
      <c r="R2379" s="3">
        <v>3.9519122721043995</v>
      </c>
      <c r="S2379" s="3"/>
      <c r="T2379" s="3"/>
      <c r="U2379" s="9">
        <v>84.500450017868403</v>
      </c>
      <c r="V2379" s="3">
        <v>1.9348459573876431</v>
      </c>
      <c r="W2379" s="3">
        <v>1.5122725632258067</v>
      </c>
      <c r="X2379" s="3">
        <v>1.6312849162009</v>
      </c>
      <c r="Y2379" s="3">
        <v>0</v>
      </c>
      <c r="Z2379" s="9">
        <v>71.704661999979919</v>
      </c>
      <c r="AA2379" s="3">
        <v>0.3</v>
      </c>
      <c r="AB2379" s="3">
        <v>5.2</v>
      </c>
      <c r="AC2379" s="3">
        <v>17.420000000000002</v>
      </c>
      <c r="AD2379" s="3">
        <v>7.2639999999999993</v>
      </c>
      <c r="AE2379" s="3">
        <v>5.4512621184994039</v>
      </c>
      <c r="AF2379" s="3">
        <v>8.7686449605686771</v>
      </c>
      <c r="AG2379" s="3">
        <v>7.1099535395340405</v>
      </c>
      <c r="AH2379" s="3">
        <v>10</v>
      </c>
      <c r="AI2379" s="3">
        <v>4.1451446381837194</v>
      </c>
      <c r="AJ2379" s="3">
        <v>0.76923076923076927</v>
      </c>
      <c r="AK2379" s="3">
        <v>7.7437948920622981</v>
      </c>
      <c r="AL2379" s="3">
        <v>4.2193900998255955</v>
      </c>
      <c r="AM2379" s="9">
        <v>71.483359098399092</v>
      </c>
      <c r="AN2379" s="3">
        <v>5</v>
      </c>
      <c r="AO2379" s="3">
        <v>10</v>
      </c>
      <c r="AP2379" s="3">
        <v>10</v>
      </c>
      <c r="AQ2379" s="3">
        <v>8.3333333333333339</v>
      </c>
      <c r="AR2379" s="3">
        <v>5.5666666666666664</v>
      </c>
      <c r="AS2379" s="3">
        <v>7.6026414653469363</v>
      </c>
      <c r="AT2379" s="3">
        <v>8.030374787905771</v>
      </c>
      <c r="AU2379" s="3">
        <v>8</v>
      </c>
      <c r="AV2379" s="3">
        <v>10</v>
      </c>
      <c r="AW2379" s="3">
        <v>10</v>
      </c>
      <c r="AX2379" s="3">
        <v>8.1999471533198953</v>
      </c>
      <c r="AY2379" s="3">
        <v>5.5269074513503345</v>
      </c>
      <c r="AZ2379" s="3">
        <v>7.7777777777777777</v>
      </c>
      <c r="BA2379" s="3">
        <v>9.8420166194258965</v>
      </c>
      <c r="BB2379" s="3">
        <v>7.2362975516530605</v>
      </c>
      <c r="BC2379" s="3">
        <v>9.5489150976134987</v>
      </c>
      <c r="BD2379" s="3">
        <v>8.4306942945065657</v>
      </c>
      <c r="BE2379" s="3">
        <v>8.0604347987211895</v>
      </c>
      <c r="BF2379" s="9">
        <v>81.97905095124807</v>
      </c>
      <c r="BG2379" s="13">
        <v>72.264158321342777</v>
      </c>
    </row>
    <row r="2380" spans="1:59">
      <c r="A2380" s="1">
        <v>2017</v>
      </c>
      <c r="B2380" s="3" t="s">
        <v>185</v>
      </c>
      <c r="C2380" s="3" t="str">
        <f>VLOOKUP(E2380,[1]region!$A:$B,2,FALSE)</f>
        <v>IS</v>
      </c>
      <c r="D2380" s="3" t="s">
        <v>186</v>
      </c>
      <c r="E2380" s="3" t="str">
        <f>IFERROR(VLOOKUP(D2380,[2]Sheet1!$C:$D,2,FALSE),D2380)</f>
        <v>Iceland</v>
      </c>
      <c r="F2380" s="3">
        <v>11</v>
      </c>
      <c r="G2380" s="3">
        <v>0.80500000000000005</v>
      </c>
      <c r="H2380" s="3">
        <v>13.77</v>
      </c>
      <c r="I2380" s="3">
        <v>10</v>
      </c>
      <c r="J2380" s="3">
        <v>25</v>
      </c>
      <c r="K2380" s="9">
        <v>51.6532695392184</v>
      </c>
      <c r="L2380" s="3">
        <v>0.91398234998534389</v>
      </c>
      <c r="M2380" s="3">
        <v>2.5</v>
      </c>
      <c r="N2380" s="3">
        <v>2.1666666666666665</v>
      </c>
      <c r="O2380" s="3">
        <v>2.5</v>
      </c>
      <c r="P2380" s="3"/>
      <c r="Q2380" s="3">
        <v>2.1563733910124898</v>
      </c>
      <c r="R2380" s="3">
        <v>3.8861700246476096</v>
      </c>
      <c r="S2380" s="3"/>
      <c r="T2380" s="3"/>
      <c r="U2380" s="9">
        <v>84.500450017868403</v>
      </c>
      <c r="V2380" s="3">
        <v>1.9348459573876431</v>
      </c>
      <c r="W2380" s="3">
        <v>1.5122725632258067</v>
      </c>
      <c r="X2380" s="3">
        <v>1.6312849162009</v>
      </c>
      <c r="Y2380" s="3">
        <v>0</v>
      </c>
      <c r="Z2380" s="9">
        <v>71.704661999979919</v>
      </c>
      <c r="AA2380" s="3">
        <v>0.3</v>
      </c>
      <c r="AB2380" s="3">
        <v>5.2</v>
      </c>
      <c r="AC2380" s="3">
        <v>17.420000000000002</v>
      </c>
      <c r="AD2380" s="3">
        <v>7.2639999999999993</v>
      </c>
      <c r="AE2380" s="3">
        <v>5.4512621184994039</v>
      </c>
      <c r="AF2380" s="3">
        <v>8.7686449605686771</v>
      </c>
      <c r="AG2380" s="3">
        <v>7.1099535395340405</v>
      </c>
      <c r="AH2380" s="3">
        <v>10</v>
      </c>
      <c r="AI2380" s="3">
        <v>4.1451446381837194</v>
      </c>
      <c r="AJ2380" s="3">
        <v>0.76923076923076927</v>
      </c>
      <c r="AK2380" s="3">
        <v>7.7437948920622981</v>
      </c>
      <c r="AL2380" s="3">
        <v>4.2193900998255955</v>
      </c>
      <c r="AM2380" s="9">
        <v>71.483359098399092</v>
      </c>
      <c r="AN2380" s="3">
        <v>5</v>
      </c>
      <c r="AO2380" s="3">
        <v>10</v>
      </c>
      <c r="AP2380" s="3">
        <v>10</v>
      </c>
      <c r="AQ2380" s="3">
        <v>8.3333333333333339</v>
      </c>
      <c r="AR2380" s="3">
        <v>5.5666666666666664</v>
      </c>
      <c r="AS2380" s="3">
        <v>7.6026414653469363</v>
      </c>
      <c r="AT2380" s="3">
        <v>8.030374787905771</v>
      </c>
      <c r="AU2380" s="3">
        <v>8</v>
      </c>
      <c r="AV2380" s="3">
        <v>10</v>
      </c>
      <c r="AW2380" s="3">
        <v>10</v>
      </c>
      <c r="AX2380" s="3">
        <v>8.1999471533198953</v>
      </c>
      <c r="AY2380" s="3">
        <v>5.5269074513503345</v>
      </c>
      <c r="AZ2380" s="3">
        <v>7.7777777777777777</v>
      </c>
      <c r="BA2380" s="3">
        <v>9.8420166194258965</v>
      </c>
      <c r="BB2380" s="3">
        <v>7.2362975516530605</v>
      </c>
      <c r="BC2380" s="3">
        <v>9.5489150976134987</v>
      </c>
      <c r="BD2380" s="3">
        <v>8.4306942945065657</v>
      </c>
      <c r="BE2380" s="3">
        <v>8.0604347987211895</v>
      </c>
      <c r="BF2380" s="9">
        <v>81.97905095124807</v>
      </c>
      <c r="BG2380" s="13">
        <v>72.264158321342777</v>
      </c>
    </row>
    <row r="2381" spans="1:59">
      <c r="A2381" s="1">
        <v>2008</v>
      </c>
      <c r="B2381" s="3" t="s">
        <v>238</v>
      </c>
      <c r="C2381" s="3" t="str">
        <f>VLOOKUP(E2381,[1]region!$A:$B,2,FALSE)</f>
        <v>LU</v>
      </c>
      <c r="D2381" s="3" t="s">
        <v>239</v>
      </c>
      <c r="E2381" s="3" t="str">
        <f>IFERROR(VLOOKUP(D2381,[2]Sheet1!$C:$D,2,FALSE),D2381)</f>
        <v>Luxembourg</v>
      </c>
      <c r="F2381" s="3">
        <v>10.991316042363461</v>
      </c>
      <c r="G2381" s="3">
        <v>0.80500000000000005</v>
      </c>
      <c r="H2381" s="3">
        <v>13.76</v>
      </c>
      <c r="I2381" s="3">
        <v>10</v>
      </c>
      <c r="J2381" s="3">
        <v>25</v>
      </c>
      <c r="K2381" s="9">
        <v>47.947146978682483</v>
      </c>
      <c r="L2381" s="3">
        <v>0.83333333333333326</v>
      </c>
      <c r="M2381" s="3">
        <v>2.5</v>
      </c>
      <c r="N2381" s="3">
        <v>2.148915083890075</v>
      </c>
      <c r="O2381" s="3">
        <v>2.5</v>
      </c>
      <c r="P2381" s="3"/>
      <c r="Q2381" s="3">
        <v>2.1391951531836493</v>
      </c>
      <c r="R2381" s="3">
        <v>3.8861700246476096</v>
      </c>
      <c r="S2381" s="3"/>
      <c r="T2381" s="3"/>
      <c r="U2381" s="9">
        <v>84.669012555982576</v>
      </c>
      <c r="V2381" s="3">
        <v>4.0228844663214414</v>
      </c>
      <c r="W2381" s="3">
        <v>1.9438044231077432</v>
      </c>
      <c r="X2381" s="3">
        <v>3.4002649763190647</v>
      </c>
      <c r="Y2381" s="3">
        <v>10</v>
      </c>
      <c r="Z2381" s="9">
        <v>94.344620855572003</v>
      </c>
      <c r="AA2381" s="3">
        <v>0.59</v>
      </c>
      <c r="AB2381" s="3">
        <v>5.6</v>
      </c>
      <c r="AC2381" s="3">
        <v>10.98</v>
      </c>
      <c r="AD2381" s="3">
        <v>8.0315555555555562</v>
      </c>
      <c r="AE2381" s="3">
        <v>8.2967372439024398</v>
      </c>
      <c r="AF2381" s="3">
        <v>9.2868776956403103</v>
      </c>
      <c r="AG2381" s="3">
        <v>8.7918074697713742</v>
      </c>
      <c r="AH2381" s="3">
        <v>10</v>
      </c>
      <c r="AI2381" s="3">
        <v>8.2294571341463421</v>
      </c>
      <c r="AJ2381" s="3">
        <v>4.6153846153846159</v>
      </c>
      <c r="AK2381" s="3">
        <v>6.4162871962801891</v>
      </c>
      <c r="AL2381" s="3">
        <v>6.4203763152703814</v>
      </c>
      <c r="AM2381" s="9">
        <v>83.109348351493281</v>
      </c>
      <c r="AN2381" s="3">
        <v>8</v>
      </c>
      <c r="AO2381" s="3">
        <v>7.7970691717570411</v>
      </c>
      <c r="AP2381" s="3">
        <v>10</v>
      </c>
      <c r="AQ2381" s="3">
        <v>8.5990230572523476</v>
      </c>
      <c r="AR2381" s="3">
        <v>3.3</v>
      </c>
      <c r="AS2381" s="3">
        <v>3.4634048536585365</v>
      </c>
      <c r="AT2381" s="3">
        <v>5.769588861788618</v>
      </c>
      <c r="AU2381" s="3">
        <v>4</v>
      </c>
      <c r="AV2381" s="3">
        <v>5.1792755167194917</v>
      </c>
      <c r="AW2381" s="3">
        <v>10</v>
      </c>
      <c r="AX2381" s="3">
        <v>5.2853782053611083</v>
      </c>
      <c r="AY2381" s="3">
        <v>5.3027490162601634</v>
      </c>
      <c r="AZ2381" s="3">
        <v>4.597701149425288</v>
      </c>
      <c r="BA2381" s="3">
        <v>9.1474530790733954</v>
      </c>
      <c r="BB2381" s="3">
        <v>9.0330843875338775</v>
      </c>
      <c r="BC2381" s="3">
        <v>7.343843887417151</v>
      </c>
      <c r="BD2381" s="3">
        <v>9.3386497383991962</v>
      </c>
      <c r="BE2381" s="3">
        <v>7.4605802096848457</v>
      </c>
      <c r="BF2381" s="9">
        <v>71.149938240994331</v>
      </c>
      <c r="BG2381" s="13">
        <v>76.244013396544943</v>
      </c>
    </row>
    <row r="2382" spans="1:59">
      <c r="A2382" s="1">
        <v>2002</v>
      </c>
      <c r="B2382" s="3" t="s">
        <v>175</v>
      </c>
      <c r="C2382" s="3" t="str">
        <f>VLOOKUP(E2382,[1]region!$A:$B,2,FALSE)</f>
        <v>GY</v>
      </c>
      <c r="D2382" s="3" t="s">
        <v>176</v>
      </c>
      <c r="E2382" s="3" t="str">
        <f>IFERROR(VLOOKUP(D2382,[2]Sheet1!$C:$D,2,FALSE),D2382)</f>
        <v>Guyana</v>
      </c>
      <c r="F2382" s="3">
        <v>10.99</v>
      </c>
      <c r="G2382" s="3">
        <v>0.80500000000000005</v>
      </c>
      <c r="H2382" s="3">
        <v>13.68</v>
      </c>
      <c r="I2382" s="3">
        <v>10</v>
      </c>
      <c r="J2382" s="3">
        <v>25</v>
      </c>
      <c r="K2382" s="9">
        <v>26.274509803921568</v>
      </c>
      <c r="L2382" s="3">
        <v>0.80952380952380953</v>
      </c>
      <c r="M2382" s="3">
        <v>2.5</v>
      </c>
      <c r="N2382" s="3">
        <v>2.0837500000000002</v>
      </c>
      <c r="O2382" s="3">
        <v>2.5</v>
      </c>
      <c r="P2382" s="3"/>
      <c r="Q2382" s="3">
        <v>2.1391951531836493</v>
      </c>
      <c r="R2382" s="3">
        <v>3.8861700246476096</v>
      </c>
      <c r="S2382" s="3"/>
      <c r="T2382" s="3"/>
      <c r="U2382" s="9">
        <v>56.91379608560009</v>
      </c>
      <c r="V2382" s="3">
        <v>5.4577660379588444</v>
      </c>
      <c r="W2382" s="3">
        <v>4.8005097858083365</v>
      </c>
      <c r="X2382" s="3">
        <v>5.3410152137743001</v>
      </c>
      <c r="Y2382" s="3">
        <v>5</v>
      </c>
      <c r="Z2382" s="9">
        <v>77.300099588325097</v>
      </c>
      <c r="AA2382" s="3" t="s">
        <v>2</v>
      </c>
      <c r="AB2382" s="3">
        <v>12.2</v>
      </c>
      <c r="AC2382" s="3">
        <v>10.4</v>
      </c>
      <c r="AD2382" s="3">
        <v>6.6999999999999993</v>
      </c>
      <c r="AE2382" s="3" t="s">
        <v>2</v>
      </c>
      <c r="AF2382" s="3" t="s">
        <v>2</v>
      </c>
      <c r="AG2382" s="3" t="s">
        <v>2</v>
      </c>
      <c r="AH2382" s="3">
        <v>10</v>
      </c>
      <c r="AI2382" s="3" t="s">
        <v>2</v>
      </c>
      <c r="AJ2382" s="3">
        <v>6.9230769230769234</v>
      </c>
      <c r="AK2382" s="3"/>
      <c r="AL2382" s="3">
        <v>6.9230769230769234</v>
      </c>
      <c r="AM2382" s="9">
        <v>78.743589743589737</v>
      </c>
      <c r="AN2382" s="3">
        <v>8</v>
      </c>
      <c r="AO2382" s="3">
        <v>7.0821851994738863</v>
      </c>
      <c r="AP2382" s="3">
        <v>9</v>
      </c>
      <c r="AQ2382" s="3">
        <v>8.0273950664912963</v>
      </c>
      <c r="AR2382" s="3">
        <v>6.7</v>
      </c>
      <c r="AS2382" s="3" t="s">
        <v>2</v>
      </c>
      <c r="AT2382" s="3" t="s">
        <v>2</v>
      </c>
      <c r="AU2382" s="3">
        <v>8.6999999999999993</v>
      </c>
      <c r="AV2382" s="3">
        <v>4.8084505564671449</v>
      </c>
      <c r="AW2382" s="3">
        <v>10</v>
      </c>
      <c r="AX2382" s="3" t="s">
        <v>2</v>
      </c>
      <c r="AY2382" s="3" t="s">
        <v>2</v>
      </c>
      <c r="AZ2382" s="3" t="s">
        <v>2</v>
      </c>
      <c r="BA2382" s="3">
        <v>7.353890710229706</v>
      </c>
      <c r="BB2382" s="3" t="s">
        <v>2</v>
      </c>
      <c r="BC2382" s="3"/>
      <c r="BD2382" s="3">
        <v>6.7717139772706503</v>
      </c>
      <c r="BE2382" s="3" t="s">
        <v>2</v>
      </c>
      <c r="BF2382" s="9">
        <v>62.989601475523045</v>
      </c>
      <c r="BG2382" s="13">
        <v>60.444319339391903</v>
      </c>
    </row>
    <row r="2383" spans="1:59">
      <c r="A2383" s="1">
        <v>2001</v>
      </c>
      <c r="B2383" s="3" t="s">
        <v>274</v>
      </c>
      <c r="C2383" s="3" t="str">
        <f>VLOOKUP(E2383,[1]region!$A:$B,2,FALSE)</f>
        <v>NL</v>
      </c>
      <c r="D2383" s="3" t="s">
        <v>275</v>
      </c>
      <c r="E2383" s="3" t="str">
        <f>IFERROR(VLOOKUP(D2383,[2]Sheet1!$C:$D,2,FALSE),D2383)</f>
        <v>Netherlands</v>
      </c>
      <c r="F2383" s="3">
        <v>10.99</v>
      </c>
      <c r="G2383" s="3">
        <v>0.80500000000000005</v>
      </c>
      <c r="H2383" s="3">
        <v>13.67</v>
      </c>
      <c r="I2383" s="3">
        <v>10</v>
      </c>
      <c r="J2383" s="3">
        <v>25</v>
      </c>
      <c r="K2383" s="9">
        <v>41.376974888232674</v>
      </c>
      <c r="L2383" s="3">
        <v>0.7511350496794873</v>
      </c>
      <c r="M2383" s="3">
        <v>2.4900000000000002</v>
      </c>
      <c r="N2383" s="3">
        <v>2.0800155493024519</v>
      </c>
      <c r="O2383" s="3">
        <v>2.5</v>
      </c>
      <c r="P2383" s="3"/>
      <c r="Q2383" s="3">
        <v>2.1391951531836493</v>
      </c>
      <c r="R2383" s="3">
        <v>3.853298900919214</v>
      </c>
      <c r="S2383" s="3"/>
      <c r="T2383" s="3"/>
      <c r="U2383" s="9">
        <v>83.657034616557851</v>
      </c>
      <c r="V2383" s="3">
        <v>3.4942401481086627</v>
      </c>
      <c r="W2383" s="3">
        <v>1.5748398675050941</v>
      </c>
      <c r="X2383" s="3">
        <v>4.2</v>
      </c>
      <c r="Y2383" s="3">
        <v>10</v>
      </c>
      <c r="Z2383" s="9">
        <v>94.578040058440564</v>
      </c>
      <c r="AA2383" s="3">
        <v>0.31903442738131083</v>
      </c>
      <c r="AB2383" s="3">
        <v>3.9</v>
      </c>
      <c r="AC2383" s="3">
        <v>4.9000000000000004</v>
      </c>
      <c r="AD2383" s="3">
        <v>9.0157701272485991</v>
      </c>
      <c r="AE2383" s="3">
        <v>8.4523812929789219</v>
      </c>
      <c r="AF2383" s="3">
        <v>9.1666666666666661</v>
      </c>
      <c r="AG2383" s="3">
        <v>8.8442461689313241</v>
      </c>
      <c r="AH2383" s="3">
        <v>10</v>
      </c>
      <c r="AI2383" s="3">
        <v>9.8509849999999997</v>
      </c>
      <c r="AJ2383" s="3">
        <v>9.2307692307692317</v>
      </c>
      <c r="AK2383" s="3"/>
      <c r="AL2383" s="3">
        <v>9.5408771153846157</v>
      </c>
      <c r="AM2383" s="9">
        <v>93.502233528911347</v>
      </c>
      <c r="AN2383" s="3">
        <v>10</v>
      </c>
      <c r="AO2383" s="3">
        <v>9.9408697501389014</v>
      </c>
      <c r="AP2383" s="3">
        <v>10</v>
      </c>
      <c r="AQ2383" s="3">
        <v>9.9802899167129677</v>
      </c>
      <c r="AR2383" s="3">
        <v>4.4665599999999994</v>
      </c>
      <c r="AS2383" s="3">
        <v>2.9885057608286543</v>
      </c>
      <c r="AT2383" s="3">
        <v>3.9655172824859619</v>
      </c>
      <c r="AU2383" s="3">
        <v>4.5090000000000003</v>
      </c>
      <c r="AV2383" s="3">
        <v>8.4239939189275255</v>
      </c>
      <c r="AW2383" s="3">
        <v>10</v>
      </c>
      <c r="AX2383" s="3">
        <v>5.7255961603736907</v>
      </c>
      <c r="AY2383" s="3">
        <v>2.9310345649719238</v>
      </c>
      <c r="AZ2383" s="3">
        <v>5.5</v>
      </c>
      <c r="BA2383" s="3">
        <v>9.292122610503597</v>
      </c>
      <c r="BB2383" s="3">
        <v>8.4608843213035954</v>
      </c>
      <c r="BC2383" s="3"/>
      <c r="BD2383" s="3">
        <v>7.1976683830474393</v>
      </c>
      <c r="BE2383" s="3">
        <v>6.676341975965312</v>
      </c>
      <c r="BF2383" s="9">
        <v>74.607426843506573</v>
      </c>
      <c r="BG2383" s="13">
        <v>77.544341987129798</v>
      </c>
    </row>
    <row r="2384" spans="1:59">
      <c r="A2384" s="1">
        <v>2004</v>
      </c>
      <c r="B2384" s="3" t="s">
        <v>270</v>
      </c>
      <c r="C2384" s="3" t="str">
        <f>VLOOKUP(E2384,[1]region!$A:$B,2,FALSE)</f>
        <v>NA</v>
      </c>
      <c r="D2384" s="3" t="s">
        <v>271</v>
      </c>
      <c r="E2384" s="3" t="str">
        <f>IFERROR(VLOOKUP(D2384,[2]Sheet1!$C:$D,2,FALSE),D2384)</f>
        <v>Namibia</v>
      </c>
      <c r="F2384" s="3">
        <v>10.97</v>
      </c>
      <c r="G2384" s="3">
        <v>0.80500000000000005</v>
      </c>
      <c r="H2384" s="3">
        <v>13.67</v>
      </c>
      <c r="I2384" s="3">
        <v>10</v>
      </c>
      <c r="J2384" s="3">
        <v>25</v>
      </c>
      <c r="K2384" s="9">
        <v>56.479697576709654</v>
      </c>
      <c r="L2384" s="3">
        <v>0.74383956249999983</v>
      </c>
      <c r="M2384" s="3">
        <v>2.4866704502164496</v>
      </c>
      <c r="N2384" s="3">
        <v>2.0424836601307192</v>
      </c>
      <c r="O2384" s="3">
        <v>2.5</v>
      </c>
      <c r="P2384" s="3"/>
      <c r="Q2384" s="3">
        <v>2.1391951531836493</v>
      </c>
      <c r="R2384" s="3">
        <v>3.853298900919214</v>
      </c>
      <c r="S2384" s="3"/>
      <c r="T2384" s="3"/>
      <c r="U2384" s="9">
        <v>67.552179963626841</v>
      </c>
      <c r="V2384" s="3">
        <v>7.429788987380137</v>
      </c>
      <c r="W2384" s="3">
        <v>6.6308803505645288</v>
      </c>
      <c r="X2384" s="3">
        <v>4.14650003611992</v>
      </c>
      <c r="Y2384" s="3">
        <v>0</v>
      </c>
      <c r="Z2384" s="9">
        <v>62.580975137685456</v>
      </c>
      <c r="AA2384" s="3">
        <v>12.04</v>
      </c>
      <c r="AB2384" s="3">
        <v>4.5</v>
      </c>
      <c r="AC2384" s="3">
        <v>10</v>
      </c>
      <c r="AD2384" s="3">
        <v>6.4933333333333332</v>
      </c>
      <c r="AE2384" s="3">
        <v>6.1403508771929829</v>
      </c>
      <c r="AF2384" s="3">
        <v>6.2344964297235377</v>
      </c>
      <c r="AG2384" s="3">
        <v>6.1874236534582607</v>
      </c>
      <c r="AH2384" s="3">
        <v>10</v>
      </c>
      <c r="AI2384" s="3">
        <v>6.0087719298245625</v>
      </c>
      <c r="AJ2384" s="3">
        <v>0</v>
      </c>
      <c r="AK2384" s="3"/>
      <c r="AL2384" s="3">
        <v>3.0043859649122813</v>
      </c>
      <c r="AM2384" s="9">
        <v>64.212857379259688</v>
      </c>
      <c r="AN2384" s="3">
        <v>10</v>
      </c>
      <c r="AO2384" s="3">
        <v>9.0842621790960472</v>
      </c>
      <c r="AP2384" s="3">
        <v>10</v>
      </c>
      <c r="AQ2384" s="3">
        <v>9.694754059698683</v>
      </c>
      <c r="AR2384" s="3">
        <v>10</v>
      </c>
      <c r="AS2384" s="3">
        <v>3.2905982905982905</v>
      </c>
      <c r="AT2384" s="3">
        <v>5.4700854700854693</v>
      </c>
      <c r="AU2384" s="3">
        <v>8</v>
      </c>
      <c r="AV2384" s="3">
        <v>7.7750502384859193</v>
      </c>
      <c r="AW2384" s="3">
        <v>10</v>
      </c>
      <c r="AX2384" s="3">
        <v>7.4226223331949468</v>
      </c>
      <c r="AY2384" s="3">
        <v>3.5470085470085473</v>
      </c>
      <c r="AZ2384" s="3">
        <v>3.4285714285714275</v>
      </c>
      <c r="BA2384" s="3">
        <v>6.7609455145421338</v>
      </c>
      <c r="BB2384" s="3">
        <v>5.8299595141700413</v>
      </c>
      <c r="BC2384" s="3">
        <v>8.4555059655423932</v>
      </c>
      <c r="BD2384" s="3">
        <v>5.7965025745711598</v>
      </c>
      <c r="BE2384" s="3">
        <v>5.6364155907342841</v>
      </c>
      <c r="BF2384" s="9">
        <v>75.845973278759715</v>
      </c>
      <c r="BG2384" s="13">
        <v>65.334336667208277</v>
      </c>
    </row>
    <row r="2385" spans="1:59">
      <c r="A2385" s="1">
        <v>2012</v>
      </c>
      <c r="B2385" s="3" t="s">
        <v>27</v>
      </c>
      <c r="C2385" s="3" t="str">
        <f>VLOOKUP(E2385,[1]region!$A:$B,2,FALSE)</f>
        <v>BE</v>
      </c>
      <c r="D2385" s="3" t="s">
        <v>28</v>
      </c>
      <c r="E2385" s="3" t="str">
        <f>IFERROR(VLOOKUP(D2385,[2]Sheet1!$C:$D,2,FALSE),D2385)</f>
        <v>Belgium</v>
      </c>
      <c r="F2385" s="3">
        <v>10.94</v>
      </c>
      <c r="G2385" s="3">
        <v>0.80500000000000005</v>
      </c>
      <c r="H2385" s="3">
        <v>13.64</v>
      </c>
      <c r="I2385" s="3">
        <v>10</v>
      </c>
      <c r="J2385" s="3">
        <v>25</v>
      </c>
      <c r="K2385" s="9">
        <v>39.238120224240369</v>
      </c>
      <c r="L2385" s="3">
        <v>0.72796934865900376</v>
      </c>
      <c r="M2385" s="3">
        <v>2.4863349999999995</v>
      </c>
      <c r="N2385" s="3">
        <v>2.0170699999999999</v>
      </c>
      <c r="O2385" s="3">
        <v>2.5</v>
      </c>
      <c r="P2385" s="3"/>
      <c r="Q2385" s="3">
        <v>2.1391951531836493</v>
      </c>
      <c r="R2385" s="3">
        <v>3.853298900919214</v>
      </c>
      <c r="S2385" s="3"/>
      <c r="T2385" s="3"/>
      <c r="U2385" s="9">
        <v>70.859845828241248</v>
      </c>
      <c r="V2385" s="3">
        <v>3.4254503655075208</v>
      </c>
      <c r="W2385" s="3">
        <v>0.37045296236068909</v>
      </c>
      <c r="X2385" s="3">
        <v>2.84</v>
      </c>
      <c r="Y2385" s="3">
        <v>10</v>
      </c>
      <c r="Z2385" s="9">
        <v>96.496821854885553</v>
      </c>
      <c r="AA2385" s="3">
        <v>0.55000000000000004</v>
      </c>
      <c r="AB2385" s="3">
        <v>5.5</v>
      </c>
      <c r="AC2385" s="3">
        <v>9.7349999999999994</v>
      </c>
      <c r="AD2385" s="3">
        <v>8.213111111111111</v>
      </c>
      <c r="AE2385" s="3">
        <v>6.7331353570019656</v>
      </c>
      <c r="AF2385" s="3">
        <v>8.9104606616794602</v>
      </c>
      <c r="AG2385" s="3">
        <v>7.8217980093407125</v>
      </c>
      <c r="AH2385" s="3">
        <v>10</v>
      </c>
      <c r="AI2385" s="3">
        <v>7.1399462830374762</v>
      </c>
      <c r="AJ2385" s="3">
        <v>4.6153846153846159</v>
      </c>
      <c r="AK2385" s="3">
        <v>6.4162871962801891</v>
      </c>
      <c r="AL2385" s="3">
        <v>6.0572060315674277</v>
      </c>
      <c r="AM2385" s="9">
        <v>80.23028788004811</v>
      </c>
      <c r="AN2385" s="3">
        <v>10</v>
      </c>
      <c r="AO2385" s="3">
        <v>8.5738254567029024</v>
      </c>
      <c r="AP2385" s="3">
        <v>10</v>
      </c>
      <c r="AQ2385" s="3">
        <v>9.5246084855676347</v>
      </c>
      <c r="AR2385" s="3">
        <v>8.9</v>
      </c>
      <c r="AS2385" s="3">
        <v>2.9584723136094664</v>
      </c>
      <c r="AT2385" s="3">
        <v>4.6148690207100671</v>
      </c>
      <c r="AU2385" s="3">
        <v>8</v>
      </c>
      <c r="AV2385" s="3">
        <v>10</v>
      </c>
      <c r="AW2385" s="3">
        <v>10</v>
      </c>
      <c r="AX2385" s="3">
        <v>7.4122235557199225</v>
      </c>
      <c r="AY2385" s="3">
        <v>2.7485207218934833</v>
      </c>
      <c r="AZ2385" s="3">
        <v>8.6666666666666679</v>
      </c>
      <c r="BA2385" s="3">
        <v>9.757641980580118</v>
      </c>
      <c r="BB2385" s="3">
        <v>7.30682652547197</v>
      </c>
      <c r="BC2385" s="3">
        <v>7.3305293529154163</v>
      </c>
      <c r="BD2385" s="3">
        <v>8.2065077651503611</v>
      </c>
      <c r="BE2385" s="3">
        <v>7.3361155021130031</v>
      </c>
      <c r="BF2385" s="9">
        <v>80.909825144668531</v>
      </c>
      <c r="BG2385" s="13">
        <v>73.546980186416747</v>
      </c>
    </row>
    <row r="2386" spans="1:59">
      <c r="A2386" s="1">
        <v>2012</v>
      </c>
      <c r="B2386" s="3" t="s">
        <v>185</v>
      </c>
      <c r="C2386" s="3" t="str">
        <f>VLOOKUP(E2386,[1]region!$A:$B,2,FALSE)</f>
        <v>IS</v>
      </c>
      <c r="D2386" s="3" t="s">
        <v>186</v>
      </c>
      <c r="E2386" s="3" t="str">
        <f>IFERROR(VLOOKUP(D2386,[2]Sheet1!$C:$D,2,FALSE),D2386)</f>
        <v>Iceland</v>
      </c>
      <c r="F2386" s="3">
        <v>10.92</v>
      </c>
      <c r="G2386" s="3">
        <v>0.8</v>
      </c>
      <c r="H2386" s="3">
        <v>13.64</v>
      </c>
      <c r="I2386" s="3">
        <v>10</v>
      </c>
      <c r="J2386" s="3">
        <v>25</v>
      </c>
      <c r="K2386" s="9">
        <v>50.67160036228573</v>
      </c>
      <c r="L2386" s="3">
        <v>0.66666666666666652</v>
      </c>
      <c r="M2386" s="3">
        <v>2.4806201550387597</v>
      </c>
      <c r="N2386" s="3">
        <v>2</v>
      </c>
      <c r="O2386" s="3">
        <v>2.2034933382899968</v>
      </c>
      <c r="P2386" s="3"/>
      <c r="Q2386" s="3">
        <v>2.1391951531836493</v>
      </c>
      <c r="R2386" s="3">
        <v>3.853298900919214</v>
      </c>
      <c r="S2386" s="3"/>
      <c r="T2386" s="3"/>
      <c r="U2386" s="9">
        <v>81.733640958116055</v>
      </c>
      <c r="V2386" s="3">
        <v>-3.0350345442546778</v>
      </c>
      <c r="W2386" s="3">
        <v>3.8913974721749458</v>
      </c>
      <c r="X2386" s="3">
        <v>5.19</v>
      </c>
      <c r="Y2386" s="3">
        <v>0</v>
      </c>
      <c r="Z2386" s="9">
        <v>66.996085255697707</v>
      </c>
      <c r="AA2386" s="3">
        <v>0.4</v>
      </c>
      <c r="AB2386" s="3">
        <v>5.5</v>
      </c>
      <c r="AC2386" s="3">
        <v>21.504999999999999</v>
      </c>
      <c r="AD2386" s="3">
        <v>6.6771111111111106</v>
      </c>
      <c r="AE2386" s="3">
        <v>5.0648627672101512</v>
      </c>
      <c r="AF2386" s="3">
        <v>8.7641736496653948</v>
      </c>
      <c r="AG2386" s="3">
        <v>6.914518208437773</v>
      </c>
      <c r="AH2386" s="3">
        <v>10</v>
      </c>
      <c r="AI2386" s="3">
        <v>3.226504186141308</v>
      </c>
      <c r="AJ2386" s="3">
        <v>0.76923076923076927</v>
      </c>
      <c r="AK2386" s="3">
        <v>6.4162871962801891</v>
      </c>
      <c r="AL2386" s="3">
        <v>3.4706740505507554</v>
      </c>
      <c r="AM2386" s="9">
        <v>67.65575842524909</v>
      </c>
      <c r="AN2386" s="3">
        <v>5</v>
      </c>
      <c r="AO2386" s="3">
        <v>7.1977728298280406</v>
      </c>
      <c r="AP2386" s="3">
        <v>10</v>
      </c>
      <c r="AQ2386" s="3">
        <v>7.3992576099426799</v>
      </c>
      <c r="AR2386" s="3">
        <v>5.5666666666666664</v>
      </c>
      <c r="AS2386" s="3">
        <v>7.2036011992753668</v>
      </c>
      <c r="AT2386" s="3">
        <v>5.1392336068840505</v>
      </c>
      <c r="AU2386" s="3">
        <v>8</v>
      </c>
      <c r="AV2386" s="3">
        <v>10</v>
      </c>
      <c r="AW2386" s="3">
        <v>10</v>
      </c>
      <c r="AX2386" s="3">
        <v>7.6515835788043463</v>
      </c>
      <c r="AY2386" s="3">
        <v>4.8915940833333336</v>
      </c>
      <c r="AZ2386" s="3">
        <v>7.7777777777777777</v>
      </c>
      <c r="BA2386" s="3">
        <v>9.7931393162956031</v>
      </c>
      <c r="BB2386" s="3">
        <v>8.1562606037784739</v>
      </c>
      <c r="BC2386" s="3">
        <v>9.6184121214796541</v>
      </c>
      <c r="BD2386" s="3">
        <v>8.4306942945065657</v>
      </c>
      <c r="BE2386" s="3">
        <v>8.1113130328619008</v>
      </c>
      <c r="BF2386" s="9">
        <v>77.207180738696422</v>
      </c>
      <c r="BG2386" s="13">
        <v>68.852853148009004</v>
      </c>
    </row>
    <row r="2387" spans="1:59">
      <c r="A2387" s="1">
        <v>2011</v>
      </c>
      <c r="B2387" s="3" t="s">
        <v>318</v>
      </c>
      <c r="C2387" s="3" t="str">
        <f>VLOOKUP(E2387,[1]region!$A:$B,2,FALSE)</f>
        <v>SC</v>
      </c>
      <c r="D2387" s="3" t="s">
        <v>319</v>
      </c>
      <c r="E2387" s="3" t="str">
        <f>IFERROR(VLOOKUP(D2387,[2]Sheet1!$C:$D,2,FALSE),D2387)</f>
        <v>Seychelles</v>
      </c>
      <c r="F2387" s="3">
        <v>10.91</v>
      </c>
      <c r="G2387" s="3">
        <v>0.8</v>
      </c>
      <c r="H2387" s="3">
        <v>13.6</v>
      </c>
      <c r="I2387" s="3">
        <v>10</v>
      </c>
      <c r="J2387" s="3">
        <v>25</v>
      </c>
      <c r="K2387" s="9">
        <v>66.597060659261032</v>
      </c>
      <c r="L2387" s="3">
        <v>0.66666666666666652</v>
      </c>
      <c r="M2387" s="3">
        <v>2.4801999999999995</v>
      </c>
      <c r="N2387" s="3">
        <v>2</v>
      </c>
      <c r="O2387" s="3">
        <v>2.2034933382899968</v>
      </c>
      <c r="P2387" s="3"/>
      <c r="Q2387" s="3">
        <v>2.1391951531836493</v>
      </c>
      <c r="R2387" s="3">
        <v>3.8204277771908193</v>
      </c>
      <c r="S2387" s="3"/>
      <c r="T2387" s="3"/>
      <c r="U2387" s="9">
        <v>55.702552766226177</v>
      </c>
      <c r="V2387" s="3">
        <v>11.241602555955499</v>
      </c>
      <c r="W2387" s="3">
        <v>16.834322500436329</v>
      </c>
      <c r="X2387" s="3">
        <v>2.5592677223099827</v>
      </c>
      <c r="Y2387" s="3"/>
      <c r="Z2387" s="9">
        <v>82.568673707193739</v>
      </c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9">
        <v>84.373549476229286</v>
      </c>
      <c r="AN2387" s="3"/>
      <c r="AO2387" s="3">
        <v>10</v>
      </c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>
        <v>6.5151515151515156</v>
      </c>
      <c r="BA2387" s="3"/>
      <c r="BB2387" s="3"/>
      <c r="BC2387" s="3"/>
      <c r="BD2387" s="3"/>
      <c r="BE2387" s="3"/>
      <c r="BF2387" s="9">
        <v>72.691945048270696</v>
      </c>
      <c r="BG2387" s="13">
        <v>72.386756331436189</v>
      </c>
    </row>
    <row r="2388" spans="1:59">
      <c r="A2388" s="1">
        <v>2009</v>
      </c>
      <c r="B2388" s="3" t="s">
        <v>27</v>
      </c>
      <c r="C2388" s="3" t="str">
        <f>VLOOKUP(E2388,[1]region!$A:$B,2,FALSE)</f>
        <v>BE</v>
      </c>
      <c r="D2388" s="3" t="s">
        <v>28</v>
      </c>
      <c r="E2388" s="3" t="str">
        <f>IFERROR(VLOOKUP(D2388,[2]Sheet1!$C:$D,2,FALSE),D2388)</f>
        <v>Belgium</v>
      </c>
      <c r="F2388" s="3">
        <v>10.9</v>
      </c>
      <c r="G2388" s="3">
        <v>0.8</v>
      </c>
      <c r="H2388" s="3">
        <v>13.6</v>
      </c>
      <c r="I2388" s="3">
        <v>10</v>
      </c>
      <c r="J2388" s="3">
        <v>25</v>
      </c>
      <c r="K2388" s="9">
        <v>39.09317851414712</v>
      </c>
      <c r="L2388" s="3">
        <v>0.62848590405647276</v>
      </c>
      <c r="M2388" s="3">
        <v>2.4801999999999995</v>
      </c>
      <c r="N2388" s="3">
        <v>1.9913332394822003</v>
      </c>
      <c r="O2388" s="3">
        <v>2.2034933382899968</v>
      </c>
      <c r="P2388" s="3"/>
      <c r="Q2388" s="3">
        <v>2.1391951531836493</v>
      </c>
      <c r="R2388" s="3">
        <v>3.8204277771908193</v>
      </c>
      <c r="S2388" s="3"/>
      <c r="T2388" s="3"/>
      <c r="U2388" s="9">
        <v>69.128451572598451</v>
      </c>
      <c r="V2388" s="3">
        <v>6.3291296811968545</v>
      </c>
      <c r="W2388" s="3">
        <v>0.37703818978980108</v>
      </c>
      <c r="X2388" s="3">
        <v>-5.3898670500203139E-2</v>
      </c>
      <c r="Y2388" s="3">
        <v>10</v>
      </c>
      <c r="Z2388" s="9">
        <v>96.431447634361675</v>
      </c>
      <c r="AA2388" s="3">
        <v>0.84</v>
      </c>
      <c r="AB2388" s="3">
        <v>5.3</v>
      </c>
      <c r="AC2388" s="3">
        <v>9.2750000000000004</v>
      </c>
      <c r="AD2388" s="3">
        <v>8.2233333333333345</v>
      </c>
      <c r="AE2388" s="3">
        <v>8.1199377638888883</v>
      </c>
      <c r="AF2388" s="3">
        <v>8.9318596695308283</v>
      </c>
      <c r="AG2388" s="3">
        <v>8.5258987167098574</v>
      </c>
      <c r="AH2388" s="3">
        <v>10</v>
      </c>
      <c r="AI2388" s="3">
        <v>7.4096451435185182</v>
      </c>
      <c r="AJ2388" s="3">
        <v>4.6153846153846159</v>
      </c>
      <c r="AK2388" s="3">
        <v>6.4162871962801891</v>
      </c>
      <c r="AL2388" s="3">
        <v>6.1471056517277747</v>
      </c>
      <c r="AM2388" s="9">
        <v>82.240844254427415</v>
      </c>
      <c r="AN2388" s="3">
        <v>10</v>
      </c>
      <c r="AO2388" s="3">
        <v>7.5516144918359149</v>
      </c>
      <c r="AP2388" s="3">
        <v>10</v>
      </c>
      <c r="AQ2388" s="3">
        <v>9.1838714972786377</v>
      </c>
      <c r="AR2388" s="3">
        <v>8.9</v>
      </c>
      <c r="AS2388" s="3">
        <v>3.154738037037037</v>
      </c>
      <c r="AT2388" s="3">
        <v>4.2700989027777769</v>
      </c>
      <c r="AU2388" s="3">
        <v>8</v>
      </c>
      <c r="AV2388" s="3">
        <v>10</v>
      </c>
      <c r="AW2388" s="3">
        <v>10</v>
      </c>
      <c r="AX2388" s="3">
        <v>7.3874728233024696</v>
      </c>
      <c r="AY2388" s="3">
        <v>2.7011103703703703</v>
      </c>
      <c r="AZ2388" s="3">
        <v>2.5900900900900896</v>
      </c>
      <c r="BA2388" s="3">
        <v>9.7509511897384424</v>
      </c>
      <c r="BB2388" s="3">
        <v>7.7221200023148153</v>
      </c>
      <c r="BC2388" s="3">
        <v>8.0469295237312544</v>
      </c>
      <c r="BD2388" s="3">
        <v>8.2513450710216034</v>
      </c>
      <c r="BE2388" s="3">
        <v>6.5104243745444306</v>
      </c>
      <c r="BF2388" s="9">
        <v>76.939228983751804</v>
      </c>
      <c r="BG2388" s="13">
        <v>72.766630191857303</v>
      </c>
    </row>
    <row r="2389" spans="1:59">
      <c r="A2389" s="1">
        <v>2003</v>
      </c>
      <c r="B2389" s="3" t="s">
        <v>113</v>
      </c>
      <c r="C2389" s="3" t="str">
        <f>VLOOKUP(E2389,[1]region!$A:$B,2,FALSE)</f>
        <v>CZ</v>
      </c>
      <c r="D2389" s="3" t="s">
        <v>114</v>
      </c>
      <c r="E2389" s="3" t="str">
        <f>IFERROR(VLOOKUP(D2389,[2]Sheet1!$C:$D,2,FALSE),D2389)</f>
        <v>Czech Republic</v>
      </c>
      <c r="F2389" s="3">
        <v>10.87</v>
      </c>
      <c r="G2389" s="3">
        <v>0.8</v>
      </c>
      <c r="H2389" s="3">
        <v>13.59</v>
      </c>
      <c r="I2389" s="3">
        <v>10</v>
      </c>
      <c r="J2389" s="3">
        <v>25</v>
      </c>
      <c r="K2389" s="9">
        <v>45.123071871304049</v>
      </c>
      <c r="L2389" s="3">
        <v>0.52380952380952384</v>
      </c>
      <c r="M2389" s="3">
        <v>2.4791204186204152</v>
      </c>
      <c r="N2389" s="3">
        <v>1.9833292816091954</v>
      </c>
      <c r="O2389" s="3">
        <v>2.2000000000000002</v>
      </c>
      <c r="P2389" s="3"/>
      <c r="Q2389" s="3">
        <v>2.1389999999999998</v>
      </c>
      <c r="R2389" s="3">
        <v>3.7546855297340294</v>
      </c>
      <c r="S2389" s="3"/>
      <c r="T2389" s="3"/>
      <c r="U2389" s="9">
        <v>59.994331018903623</v>
      </c>
      <c r="V2389" s="3">
        <v>14.573074551803987</v>
      </c>
      <c r="W2389" s="3">
        <v>1.5248942987914638</v>
      </c>
      <c r="X2389" s="3">
        <v>0.101505667399152</v>
      </c>
      <c r="Y2389" s="3">
        <v>10</v>
      </c>
      <c r="Z2389" s="9">
        <v>91.137815591606966</v>
      </c>
      <c r="AA2389" s="3">
        <v>0.55000000000000004</v>
      </c>
      <c r="AB2389" s="3">
        <v>5</v>
      </c>
      <c r="AC2389" s="3">
        <v>9.3000000000000007</v>
      </c>
      <c r="AD2389" s="3">
        <v>8.3044444444444441</v>
      </c>
      <c r="AE2389" s="3">
        <v>6</v>
      </c>
      <c r="AF2389" s="3">
        <v>8.6666666666666679</v>
      </c>
      <c r="AG2389" s="3">
        <v>7.3333333333333339</v>
      </c>
      <c r="AH2389" s="3">
        <v>10</v>
      </c>
      <c r="AI2389" s="3">
        <v>7.166666666666667</v>
      </c>
      <c r="AJ2389" s="3">
        <v>6.1538461538461542</v>
      </c>
      <c r="AK2389" s="3"/>
      <c r="AL2389" s="3">
        <v>6.6602564102564106</v>
      </c>
      <c r="AM2389" s="9">
        <v>80.745085470085471</v>
      </c>
      <c r="AN2389" s="3">
        <v>8</v>
      </c>
      <c r="AO2389" s="3">
        <v>8.2254839754050977</v>
      </c>
      <c r="AP2389" s="3">
        <v>10</v>
      </c>
      <c r="AQ2389" s="3">
        <v>8.7418279918016992</v>
      </c>
      <c r="AR2389" s="3">
        <v>8.9</v>
      </c>
      <c r="AS2389" s="3">
        <v>6.166666666666667</v>
      </c>
      <c r="AT2389" s="3">
        <v>7.166666666666667</v>
      </c>
      <c r="AU2389" s="3">
        <v>10</v>
      </c>
      <c r="AV2389" s="3">
        <v>7.9604627186120922</v>
      </c>
      <c r="AW2389" s="3">
        <v>3</v>
      </c>
      <c r="AX2389" s="3">
        <v>7.1989660086575711</v>
      </c>
      <c r="AY2389" s="3">
        <v>2.8333333333333339</v>
      </c>
      <c r="AZ2389" s="3">
        <v>6.25</v>
      </c>
      <c r="BA2389" s="3">
        <v>8.4599973177068506</v>
      </c>
      <c r="BB2389" s="3">
        <v>5.9523809523809526</v>
      </c>
      <c r="BC2389" s="3"/>
      <c r="BD2389" s="3">
        <v>0</v>
      </c>
      <c r="BE2389" s="3">
        <v>5.8739279008552847</v>
      </c>
      <c r="BF2389" s="9">
        <v>72.715739671048524</v>
      </c>
      <c r="BG2389" s="13">
        <v>69.943208724589724</v>
      </c>
    </row>
    <row r="2390" spans="1:59">
      <c r="A2390" s="1">
        <v>2014</v>
      </c>
      <c r="B2390" s="3" t="s">
        <v>27</v>
      </c>
      <c r="C2390" s="3" t="str">
        <f>VLOOKUP(E2390,[1]region!$A:$B,2,FALSE)</f>
        <v>BE</v>
      </c>
      <c r="D2390" s="3" t="s">
        <v>28</v>
      </c>
      <c r="E2390" s="3" t="str">
        <f>IFERROR(VLOOKUP(D2390,[2]Sheet1!$C:$D,2,FALSE),D2390)</f>
        <v>Belgium</v>
      </c>
      <c r="F2390" s="3">
        <v>10.87</v>
      </c>
      <c r="G2390" s="3">
        <v>0.8</v>
      </c>
      <c r="H2390" s="3">
        <v>13.56134343861809</v>
      </c>
      <c r="I2390" s="3">
        <v>10</v>
      </c>
      <c r="J2390" s="3">
        <v>25</v>
      </c>
      <c r="K2390" s="9">
        <v>39.097365397355404</v>
      </c>
      <c r="L2390" s="3">
        <v>0.48611104488372803</v>
      </c>
      <c r="M2390" s="3">
        <v>2.4791204186204152</v>
      </c>
      <c r="N2390" s="3">
        <v>1.9578500000000001</v>
      </c>
      <c r="O2390" s="3">
        <v>2.2000000000000002</v>
      </c>
      <c r="P2390" s="3"/>
      <c r="Q2390" s="3">
        <v>2.1033894684460335</v>
      </c>
      <c r="R2390" s="3">
        <v>3.7546855297340294</v>
      </c>
      <c r="S2390" s="3"/>
      <c r="T2390" s="3"/>
      <c r="U2390" s="9">
        <v>78.11398124500171</v>
      </c>
      <c r="V2390" s="3">
        <v>3.9284996494270974</v>
      </c>
      <c r="W2390" s="3">
        <v>0.56152936296467837</v>
      </c>
      <c r="X2390" s="3">
        <v>0.34000000000000702</v>
      </c>
      <c r="Y2390" s="3">
        <v>10</v>
      </c>
      <c r="Z2390" s="9">
        <v>97.304220812321759</v>
      </c>
      <c r="AA2390" s="3">
        <v>0.27510000000000001</v>
      </c>
      <c r="AB2390" s="3">
        <v>5.3</v>
      </c>
      <c r="AC2390" s="3">
        <v>8.6389999999999993</v>
      </c>
      <c r="AD2390" s="3">
        <v>8.4336666666666655</v>
      </c>
      <c r="AE2390" s="3">
        <v>7.9226957898089179</v>
      </c>
      <c r="AF2390" s="3">
        <v>9.7289954819409772</v>
      </c>
      <c r="AG2390" s="3">
        <v>8.8258456358749484</v>
      </c>
      <c r="AH2390" s="3">
        <v>10</v>
      </c>
      <c r="AI2390" s="3">
        <v>7.8226418062632694</v>
      </c>
      <c r="AJ2390" s="3">
        <v>3.8461538461538463</v>
      </c>
      <c r="AK2390" s="3">
        <v>7.7437948920622981</v>
      </c>
      <c r="AL2390" s="3">
        <v>6.4708635148264717</v>
      </c>
      <c r="AM2390" s="9">
        <v>84.325939543420219</v>
      </c>
      <c r="AN2390" s="3">
        <v>10</v>
      </c>
      <c r="AO2390" s="3">
        <v>8.6419999999999995</v>
      </c>
      <c r="AP2390" s="3">
        <v>10</v>
      </c>
      <c r="AQ2390" s="3">
        <v>9.5473333333333326</v>
      </c>
      <c r="AR2390" s="3">
        <v>8.9</v>
      </c>
      <c r="AS2390" s="3">
        <v>3.2944434331210193</v>
      </c>
      <c r="AT2390" s="3">
        <v>4.7111568885350312</v>
      </c>
      <c r="AU2390" s="3">
        <v>6</v>
      </c>
      <c r="AV2390" s="3">
        <v>10</v>
      </c>
      <c r="AW2390" s="3">
        <v>10</v>
      </c>
      <c r="AX2390" s="3">
        <v>7.1509333869426754</v>
      </c>
      <c r="AY2390" s="3">
        <v>3.0394069982129479</v>
      </c>
      <c r="AZ2390" s="3">
        <v>8.6666666666666679</v>
      </c>
      <c r="BA2390" s="3">
        <v>9.8944963851651035</v>
      </c>
      <c r="BB2390" s="3">
        <v>6.7245039319782283</v>
      </c>
      <c r="BC2390" s="3">
        <v>9.0424529353814123</v>
      </c>
      <c r="BD2390" s="3">
        <v>8.027158541665397</v>
      </c>
      <c r="BE2390" s="3">
        <v>7.5657809098449604</v>
      </c>
      <c r="BF2390" s="9">
        <v>80.880158767069901</v>
      </c>
      <c r="BG2390" s="13">
        <v>75.94433315303381</v>
      </c>
    </row>
    <row r="2391" spans="1:59">
      <c r="A2391" s="1">
        <v>2005</v>
      </c>
      <c r="B2391" s="3" t="s">
        <v>87</v>
      </c>
      <c r="C2391" s="3" t="str">
        <f>VLOOKUP(E2391,[1]region!$A:$B,2,FALSE)</f>
        <v>CG</v>
      </c>
      <c r="D2391" s="3" t="s">
        <v>88</v>
      </c>
      <c r="E2391" s="3" t="str">
        <f>IFERROR(VLOOKUP(D2391,[2]Sheet1!$C:$D,2,FALSE),D2391)</f>
        <v>Congo, Rep.</v>
      </c>
      <c r="F2391" s="3">
        <v>10.87</v>
      </c>
      <c r="G2391" s="3">
        <v>0.8</v>
      </c>
      <c r="H2391" s="3">
        <v>13.56134343861809</v>
      </c>
      <c r="I2391" s="3">
        <v>10</v>
      </c>
      <c r="J2391" s="3">
        <v>25</v>
      </c>
      <c r="K2391" s="9">
        <v>46.592743228081417</v>
      </c>
      <c r="L2391" s="3">
        <v>0.46099285284678138</v>
      </c>
      <c r="M2391" s="3">
        <v>2.4791204186204152</v>
      </c>
      <c r="N2391" s="3">
        <v>1.9509819773462787</v>
      </c>
      <c r="O2391" s="3">
        <v>2.2000000000000002</v>
      </c>
      <c r="P2391" s="3"/>
      <c r="Q2391" s="3">
        <v>2.1033894684460335</v>
      </c>
      <c r="R2391" s="3">
        <v>3.7546855297340294</v>
      </c>
      <c r="S2391" s="3"/>
      <c r="T2391" s="3"/>
      <c r="U2391" s="9">
        <v>21.079501793803196</v>
      </c>
      <c r="V2391" s="3">
        <v>7.0136710963995652</v>
      </c>
      <c r="W2391" s="3">
        <v>15.520856135220265</v>
      </c>
      <c r="X2391" s="3">
        <v>5.2820053715306603</v>
      </c>
      <c r="Y2391" s="3">
        <v>0</v>
      </c>
      <c r="Z2391" s="9">
        <v>53.331305630814619</v>
      </c>
      <c r="AA2391" s="3">
        <v>1.2</v>
      </c>
      <c r="AB2391" s="3">
        <v>19.100000000000001</v>
      </c>
      <c r="AC2391" s="3">
        <v>9.3839999999999986</v>
      </c>
      <c r="AD2391" s="3">
        <v>7.208800000000001</v>
      </c>
      <c r="AE2391" s="3" t="s">
        <v>2</v>
      </c>
      <c r="AF2391" s="3">
        <v>2.1009211420452218</v>
      </c>
      <c r="AG2391" s="3">
        <v>2.1009211420452218</v>
      </c>
      <c r="AH2391" s="3">
        <v>10</v>
      </c>
      <c r="AI2391" s="3" t="s">
        <v>2</v>
      </c>
      <c r="AJ2391" s="3">
        <v>0</v>
      </c>
      <c r="AK2391" s="3">
        <v>0</v>
      </c>
      <c r="AL2391" s="3">
        <v>0</v>
      </c>
      <c r="AM2391" s="9">
        <v>48.274302855113056</v>
      </c>
      <c r="AN2391" s="3">
        <v>0</v>
      </c>
      <c r="AO2391" s="3">
        <v>10</v>
      </c>
      <c r="AP2391" s="3">
        <v>6</v>
      </c>
      <c r="AQ2391" s="3">
        <v>5.333333333333333</v>
      </c>
      <c r="AR2391" s="3">
        <v>2.2000000000000002</v>
      </c>
      <c r="AS2391" s="3" t="s">
        <v>2</v>
      </c>
      <c r="AT2391" s="3" t="s">
        <v>2</v>
      </c>
      <c r="AU2391" s="3">
        <v>6</v>
      </c>
      <c r="AV2391" s="3">
        <v>6.9406940779181392</v>
      </c>
      <c r="AW2391" s="3">
        <v>10</v>
      </c>
      <c r="AX2391" s="3">
        <v>6.2851735194795344</v>
      </c>
      <c r="AY2391" s="3" t="s">
        <v>2</v>
      </c>
      <c r="AZ2391" s="3" t="s">
        <v>2</v>
      </c>
      <c r="BA2391" s="3">
        <v>6.715030480333958</v>
      </c>
      <c r="BB2391" s="3" t="s">
        <v>2</v>
      </c>
      <c r="BC2391" s="3">
        <v>7.17478935193762</v>
      </c>
      <c r="BD2391" s="3">
        <v>3.207148160506994</v>
      </c>
      <c r="BE2391" s="3">
        <v>5.6989893309261896</v>
      </c>
      <c r="BF2391" s="9">
        <v>57.724987279130183</v>
      </c>
      <c r="BG2391" s="13">
        <v>45.400568157388491</v>
      </c>
    </row>
    <row r="2392" spans="1:59">
      <c r="A2392" s="1">
        <v>2013</v>
      </c>
      <c r="B2392" s="3" t="s">
        <v>27</v>
      </c>
      <c r="C2392" s="3" t="str">
        <f>VLOOKUP(E2392,[1]region!$A:$B,2,FALSE)</f>
        <v>BE</v>
      </c>
      <c r="D2392" s="3" t="s">
        <v>28</v>
      </c>
      <c r="E2392" s="3" t="str">
        <f>IFERROR(VLOOKUP(D2392,[2]Sheet1!$C:$D,2,FALSE),D2392)</f>
        <v>Belgium</v>
      </c>
      <c r="F2392" s="3">
        <v>10.864070869584324</v>
      </c>
      <c r="G2392" s="3">
        <v>0.8</v>
      </c>
      <c r="H2392" s="3">
        <v>13.56134343861809</v>
      </c>
      <c r="I2392" s="3">
        <v>10</v>
      </c>
      <c r="J2392" s="3">
        <v>25</v>
      </c>
      <c r="K2392" s="9">
        <v>39.388288278546433</v>
      </c>
      <c r="L2392" s="3">
        <v>0.4540352150000001</v>
      </c>
      <c r="M2392" s="3">
        <v>2.4617033333333329</v>
      </c>
      <c r="N2392" s="3">
        <v>1.9406394163767495</v>
      </c>
      <c r="O2392" s="3">
        <v>2.2000000000000002</v>
      </c>
      <c r="P2392" s="3"/>
      <c r="Q2392" s="3">
        <v>2.1033894684460335</v>
      </c>
      <c r="R2392" s="3">
        <v>3.7546855297340294</v>
      </c>
      <c r="S2392" s="3"/>
      <c r="T2392" s="3"/>
      <c r="U2392" s="9">
        <v>71.330996228604278</v>
      </c>
      <c r="V2392" s="3">
        <v>2.4338900484363046</v>
      </c>
      <c r="W2392" s="3">
        <v>0.4047185003213557</v>
      </c>
      <c r="X2392" s="3">
        <v>1.1122345803842251</v>
      </c>
      <c r="Y2392" s="3">
        <v>10</v>
      </c>
      <c r="Z2392" s="9">
        <v>97.822219185268381</v>
      </c>
      <c r="AA2392" s="3">
        <v>0.53900000000000003</v>
      </c>
      <c r="AB2392" s="3">
        <v>5.5</v>
      </c>
      <c r="AC2392" s="3">
        <v>9.4600000000000009</v>
      </c>
      <c r="AD2392" s="3">
        <v>8.2522222222222226</v>
      </c>
      <c r="AE2392" s="3">
        <v>6.1196375738043898</v>
      </c>
      <c r="AF2392" s="3">
        <v>8.9104606616794602</v>
      </c>
      <c r="AG2392" s="3">
        <v>7.515049117741925</v>
      </c>
      <c r="AH2392" s="3">
        <v>10</v>
      </c>
      <c r="AI2392" s="3">
        <v>6.7444369224156695</v>
      </c>
      <c r="AJ2392" s="3">
        <v>4.6153846153846159</v>
      </c>
      <c r="AK2392" s="3">
        <v>5.869296091346115</v>
      </c>
      <c r="AL2392" s="3">
        <v>5.7430392097154668</v>
      </c>
      <c r="AM2392" s="9">
        <v>78.775776374199026</v>
      </c>
      <c r="AN2392" s="3">
        <v>10</v>
      </c>
      <c r="AO2392" s="3">
        <v>8.4382399911889436</v>
      </c>
      <c r="AP2392" s="3">
        <v>10</v>
      </c>
      <c r="AQ2392" s="3">
        <v>9.479413330396314</v>
      </c>
      <c r="AR2392" s="3">
        <v>8.9</v>
      </c>
      <c r="AS2392" s="3">
        <v>2.6309504201953464</v>
      </c>
      <c r="AT2392" s="3">
        <v>4.7377146994060944</v>
      </c>
      <c r="AU2392" s="3">
        <v>6</v>
      </c>
      <c r="AV2392" s="3">
        <v>10</v>
      </c>
      <c r="AW2392" s="3">
        <v>10</v>
      </c>
      <c r="AX2392" s="3">
        <v>7.0447775199335725</v>
      </c>
      <c r="AY2392" s="3">
        <v>2.6202160493089459</v>
      </c>
      <c r="AZ2392" s="3">
        <v>8.6666666666666679</v>
      </c>
      <c r="BA2392" s="3">
        <v>9.7597428737274825</v>
      </c>
      <c r="BB2392" s="3">
        <v>7.529572738531134</v>
      </c>
      <c r="BC2392" s="3">
        <v>7.4594387164658729</v>
      </c>
      <c r="BD2392" s="3">
        <v>8.2065077651503611</v>
      </c>
      <c r="BE2392" s="3">
        <v>7.373690801641744</v>
      </c>
      <c r="BF2392" s="9">
        <v>79.659605506572106</v>
      </c>
      <c r="BG2392" s="13">
        <v>73.395377114638052</v>
      </c>
    </row>
    <row r="2393" spans="1:59">
      <c r="A2393" s="1">
        <v>2002</v>
      </c>
      <c r="B2393" s="3" t="s">
        <v>220</v>
      </c>
      <c r="C2393" s="3" t="str">
        <f>VLOOKUP(E2393,[1]region!$A:$B,2,FALSE)</f>
        <v>KW</v>
      </c>
      <c r="D2393" s="3" t="s">
        <v>221</v>
      </c>
      <c r="E2393" s="3" t="str">
        <f>IFERROR(VLOOKUP(D2393,[2]Sheet1!$C:$D,2,FALSE),D2393)</f>
        <v>Kuwait</v>
      </c>
      <c r="F2393" s="3">
        <v>10.86</v>
      </c>
      <c r="G2393" s="3">
        <v>0.8</v>
      </c>
      <c r="H2393" s="3">
        <v>13.56134343861809</v>
      </c>
      <c r="I2393" s="3">
        <v>10</v>
      </c>
      <c r="J2393" s="3">
        <v>25</v>
      </c>
      <c r="K2393" s="9">
        <v>66.021881557779224</v>
      </c>
      <c r="L2393" s="3">
        <v>0.36398467432950199</v>
      </c>
      <c r="M2393" s="3">
        <v>2.4553880162088579</v>
      </c>
      <c r="N2393" s="3">
        <v>1.9354838709677415</v>
      </c>
      <c r="O2393" s="3">
        <v>2.15</v>
      </c>
      <c r="P2393" s="3"/>
      <c r="Q2393" s="3">
        <v>2.1033894684460335</v>
      </c>
      <c r="R2393" s="3">
        <v>3.716887054748526</v>
      </c>
      <c r="S2393" s="3"/>
      <c r="T2393" s="3"/>
      <c r="U2393" s="9">
        <v>59.903783155758376</v>
      </c>
      <c r="V2393" s="3">
        <v>11.106254017859873</v>
      </c>
      <c r="W2393" s="3">
        <v>16.580159211710306</v>
      </c>
      <c r="X2393" s="3">
        <v>0.88845014807503697</v>
      </c>
      <c r="Y2393" s="3">
        <v>10</v>
      </c>
      <c r="Z2393" s="9">
        <v>77.422488705322237</v>
      </c>
      <c r="AA2393" s="3">
        <v>0.91</v>
      </c>
      <c r="AB2393" s="3">
        <v>3.5</v>
      </c>
      <c r="AC2393" s="3"/>
      <c r="AD2393" s="3">
        <v>9.3466666666666676</v>
      </c>
      <c r="AE2393" s="3" t="s">
        <v>2</v>
      </c>
      <c r="AF2393" s="3" t="s">
        <v>2</v>
      </c>
      <c r="AG2393" s="3" t="s">
        <v>2</v>
      </c>
      <c r="AH2393" s="3">
        <v>10</v>
      </c>
      <c r="AI2393" s="3" t="s">
        <v>2</v>
      </c>
      <c r="AJ2393" s="3">
        <v>4.6139999999999999</v>
      </c>
      <c r="AK2393" s="3"/>
      <c r="AL2393" s="3">
        <v>4.6139999999999999</v>
      </c>
      <c r="AM2393" s="9">
        <v>79.86888888888889</v>
      </c>
      <c r="AN2393" s="3">
        <v>10</v>
      </c>
      <c r="AO2393" s="3">
        <v>10</v>
      </c>
      <c r="AP2393" s="3">
        <v>10</v>
      </c>
      <c r="AQ2393" s="3">
        <v>10</v>
      </c>
      <c r="AR2393" s="3">
        <v>10</v>
      </c>
      <c r="AS2393" s="3" t="s">
        <v>2</v>
      </c>
      <c r="AT2393" s="3" t="s">
        <v>2</v>
      </c>
      <c r="AU2393" s="3">
        <v>10</v>
      </c>
      <c r="AV2393" s="3">
        <v>2.768913275079238</v>
      </c>
      <c r="AW2393" s="3">
        <v>10</v>
      </c>
      <c r="AX2393" s="3">
        <v>8.1922283187698106</v>
      </c>
      <c r="AY2393" s="3" t="s">
        <v>2</v>
      </c>
      <c r="AZ2393" s="3" t="s">
        <v>2</v>
      </c>
      <c r="BA2393" s="3">
        <v>8.3673536606288206</v>
      </c>
      <c r="BB2393" s="3" t="s">
        <v>2</v>
      </c>
      <c r="BC2393" s="3"/>
      <c r="BD2393" s="3">
        <v>8.6772994767983906</v>
      </c>
      <c r="BE2393" s="3" t="s">
        <v>2</v>
      </c>
      <c r="BF2393" s="9">
        <v>90.96114159384905</v>
      </c>
      <c r="BG2393" s="13">
        <v>74.835636780319561</v>
      </c>
    </row>
    <row r="2394" spans="1:59">
      <c r="A2394" s="1">
        <v>2003</v>
      </c>
      <c r="B2394" s="3" t="s">
        <v>185</v>
      </c>
      <c r="C2394" s="3" t="str">
        <f>VLOOKUP(E2394,[1]region!$A:$B,2,FALSE)</f>
        <v>IS</v>
      </c>
      <c r="D2394" s="3" t="s">
        <v>186</v>
      </c>
      <c r="E2394" s="3" t="str">
        <f>IFERROR(VLOOKUP(D2394,[2]Sheet1!$C:$D,2,FALSE),D2394)</f>
        <v>Iceland</v>
      </c>
      <c r="F2394" s="3">
        <v>10.85</v>
      </c>
      <c r="G2394" s="3">
        <v>0.8</v>
      </c>
      <c r="H2394" s="3">
        <v>13.56</v>
      </c>
      <c r="I2394" s="3">
        <v>10</v>
      </c>
      <c r="J2394" s="3">
        <v>25</v>
      </c>
      <c r="K2394" s="9">
        <v>56.108316608986215</v>
      </c>
      <c r="L2394" s="3">
        <v>0.35897435897435881</v>
      </c>
      <c r="M2394" s="3">
        <v>2.4543738392028804</v>
      </c>
      <c r="N2394" s="3">
        <v>1.8935185185185186</v>
      </c>
      <c r="O2394" s="3">
        <v>1.9</v>
      </c>
      <c r="P2394" s="3"/>
      <c r="Q2394" s="3">
        <v>2.0958530417706793</v>
      </c>
      <c r="R2394" s="3">
        <v>3.716887054748526</v>
      </c>
      <c r="S2394" s="3"/>
      <c r="T2394" s="3"/>
      <c r="U2394" s="9">
        <v>88.553627405056957</v>
      </c>
      <c r="V2394" s="3">
        <v>6.368660236500423</v>
      </c>
      <c r="W2394" s="3">
        <v>2.9643612734355975</v>
      </c>
      <c r="X2394" s="3">
        <v>2.05984794577041</v>
      </c>
      <c r="Y2394" s="3">
        <v>10</v>
      </c>
      <c r="Z2394" s="9">
        <v>92.821384635428984</v>
      </c>
      <c r="AA2394" s="3">
        <v>0.44</v>
      </c>
      <c r="AB2394" s="3">
        <v>5.0999999999999996</v>
      </c>
      <c r="AC2394" s="3">
        <v>8.1</v>
      </c>
      <c r="AD2394" s="3">
        <v>8.4822222222222212</v>
      </c>
      <c r="AE2394" s="3">
        <v>9</v>
      </c>
      <c r="AF2394" s="3">
        <v>8.8333333333333321</v>
      </c>
      <c r="AG2394" s="3">
        <v>8.9166666666666661</v>
      </c>
      <c r="AH2394" s="3">
        <v>10</v>
      </c>
      <c r="AI2394" s="3">
        <v>5.6666666666666679</v>
      </c>
      <c r="AJ2394" s="3">
        <v>3.8461538461538463</v>
      </c>
      <c r="AK2394" s="3"/>
      <c r="AL2394" s="3">
        <v>4.7564102564102573</v>
      </c>
      <c r="AM2394" s="9">
        <v>80.388247863247869</v>
      </c>
      <c r="AN2394" s="3">
        <v>10</v>
      </c>
      <c r="AO2394" s="3">
        <v>8.7829214935064037</v>
      </c>
      <c r="AP2394" s="3">
        <v>9</v>
      </c>
      <c r="AQ2394" s="3">
        <v>9.2609738311688012</v>
      </c>
      <c r="AR2394" s="3">
        <v>5.6</v>
      </c>
      <c r="AS2394" s="3">
        <v>8</v>
      </c>
      <c r="AT2394" s="3">
        <v>5.1666666666666661</v>
      </c>
      <c r="AU2394" s="3">
        <v>8</v>
      </c>
      <c r="AV2394" s="3">
        <v>8.7948188791798732</v>
      </c>
      <c r="AW2394" s="3">
        <v>10</v>
      </c>
      <c r="AX2394" s="3">
        <v>7.5935809243077559</v>
      </c>
      <c r="AY2394" s="3">
        <v>6.333333333333333</v>
      </c>
      <c r="AZ2394" s="3">
        <v>7.25</v>
      </c>
      <c r="BA2394" s="3">
        <v>9.7473569769015587</v>
      </c>
      <c r="BB2394" s="3">
        <v>9.738095238095239</v>
      </c>
      <c r="BC2394" s="3"/>
      <c r="BD2394" s="3">
        <v>8.4306942945065657</v>
      </c>
      <c r="BE2394" s="3">
        <v>8.2671963870825333</v>
      </c>
      <c r="BF2394" s="9">
        <v>83.739170475196971</v>
      </c>
      <c r="BG2394" s="13">
        <v>80.322149397583388</v>
      </c>
    </row>
    <row r="2395" spans="1:59">
      <c r="A2395" s="1">
        <v>2007</v>
      </c>
      <c r="B2395" s="3" t="s">
        <v>284</v>
      </c>
      <c r="C2395" s="3" t="str">
        <f>VLOOKUP(E2395,[1]region!$A:$B,2,FALSE)</f>
        <v>NO</v>
      </c>
      <c r="D2395" s="3" t="s">
        <v>285</v>
      </c>
      <c r="E2395" s="3" t="str">
        <f>IFERROR(VLOOKUP(D2395,[2]Sheet1!$C:$D,2,FALSE),D2395)</f>
        <v>Norway</v>
      </c>
      <c r="F2395" s="3">
        <v>10.849176114683987</v>
      </c>
      <c r="G2395" s="3">
        <v>0.8</v>
      </c>
      <c r="H2395" s="3">
        <v>13.55</v>
      </c>
      <c r="I2395" s="3">
        <v>10</v>
      </c>
      <c r="J2395" s="3">
        <v>25</v>
      </c>
      <c r="K2395" s="9">
        <v>58.20616464295415</v>
      </c>
      <c r="L2395" s="3">
        <v>0.33333333333333326</v>
      </c>
      <c r="M2395" s="3">
        <v>2.4409222941666666</v>
      </c>
      <c r="N2395" s="3">
        <v>1.8863982844202831</v>
      </c>
      <c r="O2395" s="3">
        <v>1.9</v>
      </c>
      <c r="P2395" s="3"/>
      <c r="Q2395" s="3">
        <v>2.0895360134508176</v>
      </c>
      <c r="R2395" s="3">
        <v>3.6873229472058791</v>
      </c>
      <c r="S2395" s="3"/>
      <c r="T2395" s="3"/>
      <c r="U2395" s="9">
        <v>89.54062906880047</v>
      </c>
      <c r="V2395" s="3">
        <v>8.5849532385058538</v>
      </c>
      <c r="W2395" s="3">
        <v>2.9202344478402931</v>
      </c>
      <c r="X2395" s="3">
        <v>0.72899709816663005</v>
      </c>
      <c r="Y2395" s="3">
        <v>10</v>
      </c>
      <c r="Z2395" s="9">
        <v>92.422790383823468</v>
      </c>
      <c r="AA2395" s="3">
        <v>0.11682796635219303</v>
      </c>
      <c r="AB2395" s="3">
        <v>8.1</v>
      </c>
      <c r="AC2395" s="3">
        <v>35.396999999999998</v>
      </c>
      <c r="AD2395" s="3">
        <v>6.100704896366179</v>
      </c>
      <c r="AE2395" s="3">
        <v>5.3913291666666687</v>
      </c>
      <c r="AF2395" s="3">
        <v>9.1405906836262432</v>
      </c>
      <c r="AG2395" s="3">
        <v>7.2659599251464559</v>
      </c>
      <c r="AH2395" s="3">
        <v>10</v>
      </c>
      <c r="AI2395" s="3">
        <v>7.0588494506302526</v>
      </c>
      <c r="AJ2395" s="3">
        <v>5.3846153846153841</v>
      </c>
      <c r="AK2395" s="3">
        <v>6.5269128375953658</v>
      </c>
      <c r="AL2395" s="3">
        <v>6.3234592242803345</v>
      </c>
      <c r="AM2395" s="9">
        <v>74.225310114482426</v>
      </c>
      <c r="AN2395" s="3">
        <v>10</v>
      </c>
      <c r="AO2395" s="3">
        <v>9.698796949792964</v>
      </c>
      <c r="AP2395" s="3">
        <v>10</v>
      </c>
      <c r="AQ2395" s="3">
        <v>9.8995989832643208</v>
      </c>
      <c r="AR2395" s="3">
        <v>3.9</v>
      </c>
      <c r="AS2395" s="3">
        <v>2.796995925675676</v>
      </c>
      <c r="AT2395" s="3">
        <v>4.9974361666666667</v>
      </c>
      <c r="AU2395" s="3">
        <v>6</v>
      </c>
      <c r="AV2395" s="3">
        <v>8.7948188791798732</v>
      </c>
      <c r="AW2395" s="3">
        <v>3</v>
      </c>
      <c r="AX2395" s="3">
        <v>4.9148751619203699</v>
      </c>
      <c r="AY2395" s="3">
        <v>4.0776138445945946</v>
      </c>
      <c r="AZ2395" s="3">
        <v>2.8282828282828283</v>
      </c>
      <c r="BA2395" s="3">
        <v>9.6849764333039001</v>
      </c>
      <c r="BB2395" s="3">
        <v>8.7979774265873019</v>
      </c>
      <c r="BC2395" s="3">
        <v>6.724527571150495</v>
      </c>
      <c r="BD2395" s="3">
        <v>9.0247885973005086</v>
      </c>
      <c r="BE2395" s="3">
        <v>6.8563611168699374</v>
      </c>
      <c r="BF2395" s="9">
        <v>72.236117540182093</v>
      </c>
      <c r="BG2395" s="13">
        <v>77.326202350048518</v>
      </c>
    </row>
    <row r="2396" spans="1:59">
      <c r="A2396" s="1">
        <v>2007</v>
      </c>
      <c r="B2396" s="3" t="s">
        <v>238</v>
      </c>
      <c r="C2396" s="3" t="str">
        <f>VLOOKUP(E2396,[1]region!$A:$B,2,FALSE)</f>
        <v>LU</v>
      </c>
      <c r="D2396" s="3" t="s">
        <v>239</v>
      </c>
      <c r="E2396" s="3" t="str">
        <f>IFERROR(VLOOKUP(D2396,[2]Sheet1!$C:$D,2,FALSE),D2396)</f>
        <v>Luxembourg</v>
      </c>
      <c r="F2396" s="3">
        <v>10.838489673181654</v>
      </c>
      <c r="G2396" s="3">
        <v>0.8</v>
      </c>
      <c r="H2396" s="3">
        <v>13.5</v>
      </c>
      <c r="I2396" s="3">
        <v>10</v>
      </c>
      <c r="J2396" s="3">
        <v>25</v>
      </c>
      <c r="K2396" s="9">
        <v>47.58080221189293</v>
      </c>
      <c r="L2396" s="3">
        <v>0.31351186941471243</v>
      </c>
      <c r="M2396" s="3">
        <v>2.4364544847258576</v>
      </c>
      <c r="N2396" s="3">
        <v>1.8837099999999998</v>
      </c>
      <c r="O2396" s="3">
        <v>1.8</v>
      </c>
      <c r="P2396" s="3"/>
      <c r="Q2396" s="3">
        <v>2.0895360134508176</v>
      </c>
      <c r="R2396" s="3">
        <v>3.6873229472058791</v>
      </c>
      <c r="S2396" s="3"/>
      <c r="T2396" s="3"/>
      <c r="U2396" s="9">
        <v>83.296483323577647</v>
      </c>
      <c r="V2396" s="3">
        <v>4.2812164313213774</v>
      </c>
      <c r="W2396" s="3">
        <v>1.8211050562090454</v>
      </c>
      <c r="X2396" s="3">
        <v>2.3285258621390299</v>
      </c>
      <c r="Y2396" s="3">
        <v>10</v>
      </c>
      <c r="Z2396" s="9">
        <v>94.874023797060758</v>
      </c>
      <c r="AA2396" s="3">
        <v>0.65</v>
      </c>
      <c r="AB2396" s="3">
        <v>5.2</v>
      </c>
      <c r="AC2396" s="3">
        <v>9.9840000000000018</v>
      </c>
      <c r="AD2396" s="3">
        <v>8.1776888888888895</v>
      </c>
      <c r="AE2396" s="3">
        <v>8.1064784068822089</v>
      </c>
      <c r="AF2396" s="3">
        <v>9.2868776956403103</v>
      </c>
      <c r="AG2396" s="3">
        <v>8.6966780512612587</v>
      </c>
      <c r="AH2396" s="3">
        <v>10</v>
      </c>
      <c r="AI2396" s="3">
        <v>8.8240057918321053</v>
      </c>
      <c r="AJ2396" s="3">
        <v>4.6153846153846159</v>
      </c>
      <c r="AK2396" s="3">
        <v>6.4162871962801891</v>
      </c>
      <c r="AL2396" s="3">
        <v>6.6185592011656356</v>
      </c>
      <c r="AM2396" s="9">
        <v>83.732315353289465</v>
      </c>
      <c r="AN2396" s="3">
        <v>8</v>
      </c>
      <c r="AO2396" s="3">
        <v>8.0700308023122744</v>
      </c>
      <c r="AP2396" s="3">
        <v>10</v>
      </c>
      <c r="AQ2396" s="3">
        <v>8.6900102674374242</v>
      </c>
      <c r="AR2396" s="3">
        <v>3.3</v>
      </c>
      <c r="AS2396" s="3">
        <v>3.240502083947816</v>
      </c>
      <c r="AT2396" s="3">
        <v>5.9287117644167129</v>
      </c>
      <c r="AU2396" s="3">
        <v>4</v>
      </c>
      <c r="AV2396" s="3">
        <v>6.3844566375396186</v>
      </c>
      <c r="AW2396" s="3">
        <v>10</v>
      </c>
      <c r="AX2396" s="3">
        <v>5.4756117476506914</v>
      </c>
      <c r="AY2396" s="3">
        <v>4.6271447205520895</v>
      </c>
      <c r="AZ2396" s="3">
        <v>4.597701149425288</v>
      </c>
      <c r="BA2396" s="3">
        <v>9.0263077889137868</v>
      </c>
      <c r="BB2396" s="3">
        <v>8.7462835108281052</v>
      </c>
      <c r="BC2396" s="3">
        <v>7.3436629079251832</v>
      </c>
      <c r="BD2396" s="3">
        <v>9.3386497383991962</v>
      </c>
      <c r="BE2396" s="3">
        <v>7.2799583026739425</v>
      </c>
      <c r="BF2396" s="9">
        <v>71.485267725873527</v>
      </c>
      <c r="BG2396" s="13">
        <v>76.193778482338871</v>
      </c>
    </row>
    <row r="2397" spans="1:59">
      <c r="A2397" s="1">
        <v>2006</v>
      </c>
      <c r="B2397" s="3" t="s">
        <v>284</v>
      </c>
      <c r="C2397" s="3" t="str">
        <f>VLOOKUP(E2397,[1]region!$A:$B,2,FALSE)</f>
        <v>NO</v>
      </c>
      <c r="D2397" s="3" t="s">
        <v>285</v>
      </c>
      <c r="E2397" s="3" t="str">
        <f>IFERROR(VLOOKUP(D2397,[2]Sheet1!$C:$D,2,FALSE),D2397)</f>
        <v>Norway</v>
      </c>
      <c r="F2397" s="3">
        <v>10.807768287296172</v>
      </c>
      <c r="G2397" s="3">
        <v>0.8</v>
      </c>
      <c r="H2397" s="3">
        <v>13.5</v>
      </c>
      <c r="I2397" s="3">
        <v>10</v>
      </c>
      <c r="J2397" s="3">
        <v>25</v>
      </c>
      <c r="K2397" s="9">
        <v>58.047423465298927</v>
      </c>
      <c r="L2397" s="3">
        <v>0.30769230769230771</v>
      </c>
      <c r="M2397" s="3">
        <v>2.4364544847258576</v>
      </c>
      <c r="N2397" s="3">
        <v>1.875</v>
      </c>
      <c r="O2397" s="3">
        <v>1.8</v>
      </c>
      <c r="P2397" s="3"/>
      <c r="Q2397" s="3">
        <v>2.0895360134508176</v>
      </c>
      <c r="R2397" s="3">
        <v>3.6873229472058791</v>
      </c>
      <c r="S2397" s="3"/>
      <c r="T2397" s="3"/>
      <c r="U2397" s="9">
        <v>84.859108279082619</v>
      </c>
      <c r="V2397" s="3">
        <v>8.8301446963566121</v>
      </c>
      <c r="W2397" s="3">
        <v>4.1031576273226928</v>
      </c>
      <c r="X2397" s="3">
        <v>2.3321503585142702</v>
      </c>
      <c r="Y2397" s="3">
        <v>10</v>
      </c>
      <c r="Z2397" s="9">
        <v>90.315694845241865</v>
      </c>
      <c r="AA2397" s="3">
        <v>0.10962652272357434</v>
      </c>
      <c r="AB2397" s="3">
        <v>8.6</v>
      </c>
      <c r="AC2397" s="3">
        <v>37.409999999999997</v>
      </c>
      <c r="AD2397" s="3">
        <v>6.0689718838392066</v>
      </c>
      <c r="AE2397" s="3">
        <v>5.4790311264191871</v>
      </c>
      <c r="AF2397" s="3">
        <v>9.1405906836262432</v>
      </c>
      <c r="AG2397" s="3">
        <v>7.3098109050227151</v>
      </c>
      <c r="AH2397" s="3">
        <v>10</v>
      </c>
      <c r="AI2397" s="3">
        <v>7.3217037882369302</v>
      </c>
      <c r="AJ2397" s="3">
        <v>5.3846153846153841</v>
      </c>
      <c r="AK2397" s="3">
        <v>6.5269128375953658</v>
      </c>
      <c r="AL2397" s="3">
        <v>6.4110773368158931</v>
      </c>
      <c r="AM2397" s="9">
        <v>74.474650314194534</v>
      </c>
      <c r="AN2397" s="3">
        <v>10</v>
      </c>
      <c r="AO2397" s="3">
        <v>10</v>
      </c>
      <c r="AP2397" s="3">
        <v>9</v>
      </c>
      <c r="AQ2397" s="3">
        <v>9.6666666666666661</v>
      </c>
      <c r="AR2397" s="3">
        <v>3.9</v>
      </c>
      <c r="AS2397" s="3">
        <v>2.72521735021735</v>
      </c>
      <c r="AT2397" s="3">
        <v>4.8936779776332013</v>
      </c>
      <c r="AU2397" s="3">
        <v>6</v>
      </c>
      <c r="AV2397" s="3">
        <v>8.7948188791798732</v>
      </c>
      <c r="AW2397" s="3">
        <v>3</v>
      </c>
      <c r="AX2397" s="3">
        <v>4.8856190345050701</v>
      </c>
      <c r="AY2397" s="3">
        <v>4.4112565362565359</v>
      </c>
      <c r="AZ2397" s="3">
        <v>2.8282828282828283</v>
      </c>
      <c r="BA2397" s="3">
        <v>9.6750071441091432</v>
      </c>
      <c r="BB2397" s="3">
        <v>8.9193821768681829</v>
      </c>
      <c r="BC2397" s="3">
        <v>6.7252514891183663</v>
      </c>
      <c r="BD2397" s="3">
        <v>9.0247885973005086</v>
      </c>
      <c r="BE2397" s="3">
        <v>6.9306614619892599</v>
      </c>
      <c r="BF2397" s="9">
        <v>71.609823877203326</v>
      </c>
      <c r="BG2397" s="13">
        <v>75.86134015620425</v>
      </c>
    </row>
    <row r="2398" spans="1:59">
      <c r="A2398" s="1">
        <v>2002</v>
      </c>
      <c r="B2398" s="3" t="s">
        <v>270</v>
      </c>
      <c r="C2398" s="3" t="str">
        <f>VLOOKUP(E2398,[1]region!$A:$B,2,FALSE)</f>
        <v>NA</v>
      </c>
      <c r="D2398" s="3" t="s">
        <v>271</v>
      </c>
      <c r="E2398" s="3" t="str">
        <f>IFERROR(VLOOKUP(D2398,[2]Sheet1!$C:$D,2,FALSE),D2398)</f>
        <v>Namibia</v>
      </c>
      <c r="F2398" s="3">
        <v>10.8</v>
      </c>
      <c r="G2398" s="3">
        <v>0.8</v>
      </c>
      <c r="H2398" s="3">
        <v>13.48</v>
      </c>
      <c r="I2398" s="3">
        <v>10</v>
      </c>
      <c r="J2398" s="3">
        <v>25</v>
      </c>
      <c r="K2398" s="9">
        <v>55.67489093304215</v>
      </c>
      <c r="L2398" s="3">
        <v>0.21281065543492628</v>
      </c>
      <c r="M2398" s="3">
        <v>2.4364544847258576</v>
      </c>
      <c r="N2398" s="3">
        <v>1.8560604254404702</v>
      </c>
      <c r="O2398" s="3">
        <v>1.8</v>
      </c>
      <c r="P2398" s="3"/>
      <c r="Q2398" s="3">
        <v>2.0895360134508176</v>
      </c>
      <c r="R2398" s="3">
        <v>3.6873229472058791</v>
      </c>
      <c r="S2398" s="3"/>
      <c r="T2398" s="3"/>
      <c r="U2398" s="9">
        <v>71.378142284690469</v>
      </c>
      <c r="V2398" s="3">
        <v>9.3026966398140907</v>
      </c>
      <c r="W2398" s="3">
        <v>2.889851823181528</v>
      </c>
      <c r="X2398" s="3">
        <v>8.8133999999999997</v>
      </c>
      <c r="Y2398" s="3">
        <v>0</v>
      </c>
      <c r="Z2398" s="9">
        <v>63.052099856911425</v>
      </c>
      <c r="AA2398" s="3">
        <v>7.8049999999999997</v>
      </c>
      <c r="AB2398" s="3">
        <v>4.5</v>
      </c>
      <c r="AC2398" s="3">
        <v>10</v>
      </c>
      <c r="AD2398" s="3">
        <v>6.6322222222222225</v>
      </c>
      <c r="AE2398" s="3">
        <v>5.5</v>
      </c>
      <c r="AF2398" s="3">
        <v>7.6666666666666661</v>
      </c>
      <c r="AG2398" s="3">
        <v>6.5625</v>
      </c>
      <c r="AH2398" s="3">
        <v>10</v>
      </c>
      <c r="AI2398" s="3">
        <v>6.166666666666667</v>
      </c>
      <c r="AJ2398" s="3">
        <v>0</v>
      </c>
      <c r="AK2398" s="3"/>
      <c r="AL2398" s="3">
        <v>3.0833333333333335</v>
      </c>
      <c r="AM2398" s="9">
        <v>65.695138888888891</v>
      </c>
      <c r="AN2398" s="3">
        <v>10</v>
      </c>
      <c r="AO2398" s="3">
        <v>9.0680909476814016</v>
      </c>
      <c r="AP2398" s="3">
        <v>10</v>
      </c>
      <c r="AQ2398" s="3">
        <v>9.6893636492271344</v>
      </c>
      <c r="AR2398" s="3">
        <v>10</v>
      </c>
      <c r="AS2398" s="3">
        <v>3.1666666666666665</v>
      </c>
      <c r="AT2398" s="3">
        <v>6.333333333333333</v>
      </c>
      <c r="AU2398" s="3">
        <v>8</v>
      </c>
      <c r="AV2398" s="3">
        <v>7.7750502384859193</v>
      </c>
      <c r="AW2398" s="3">
        <v>10</v>
      </c>
      <c r="AX2398" s="3">
        <v>7.5458417064143193</v>
      </c>
      <c r="AY2398" s="3">
        <v>3.333333333333333</v>
      </c>
      <c r="AZ2398" s="3">
        <v>5</v>
      </c>
      <c r="BA2398" s="3">
        <v>7.0758586005795685</v>
      </c>
      <c r="BB2398" s="3">
        <v>5.7142857142857153</v>
      </c>
      <c r="BC2398" s="3"/>
      <c r="BD2398" s="3">
        <v>5.7965025745711598</v>
      </c>
      <c r="BE2398" s="3">
        <v>5.2732536743904559</v>
      </c>
      <c r="BF2398" s="9">
        <v>75.028196766773036</v>
      </c>
      <c r="BG2398" s="13">
        <v>66.165693746061194</v>
      </c>
    </row>
    <row r="2399" spans="1:59">
      <c r="A2399" s="1">
        <v>2012</v>
      </c>
      <c r="B2399" s="3" t="s">
        <v>157</v>
      </c>
      <c r="C2399" s="3" t="str">
        <f>VLOOKUP(E2399,[1]region!$A:$B,2,FALSE)</f>
        <v>GA</v>
      </c>
      <c r="D2399" s="3" t="s">
        <v>158</v>
      </c>
      <c r="E2399" s="3" t="str">
        <f>IFERROR(VLOOKUP(D2399,[2]Sheet1!$C:$D,2,FALSE),D2399)</f>
        <v>Gabon</v>
      </c>
      <c r="F2399" s="3">
        <v>10.8</v>
      </c>
      <c r="G2399" s="3">
        <v>0.8</v>
      </c>
      <c r="H2399" s="3">
        <v>13.42</v>
      </c>
      <c r="I2399" s="3">
        <v>10</v>
      </c>
      <c r="J2399" s="3">
        <v>25</v>
      </c>
      <c r="K2399" s="9">
        <v>48.956984292354534</v>
      </c>
      <c r="L2399" s="3">
        <v>0.1920618839272577</v>
      </c>
      <c r="M2399" s="3">
        <v>2.4364544847258576</v>
      </c>
      <c r="N2399" s="3">
        <v>1.8343010446127948</v>
      </c>
      <c r="O2399" s="3">
        <v>1.8</v>
      </c>
      <c r="P2399" s="3"/>
      <c r="Q2399" s="3">
        <v>2.0895360134508176</v>
      </c>
      <c r="R2399" s="3">
        <v>3.6846130705044988</v>
      </c>
      <c r="S2399" s="3"/>
      <c r="T2399" s="3"/>
      <c r="U2399" s="9">
        <v>37.039292962711734</v>
      </c>
      <c r="V2399" s="3">
        <v>6.4025451036771708</v>
      </c>
      <c r="W2399" s="3">
        <v>15.682514600591063</v>
      </c>
      <c r="X2399" s="3">
        <v>2.66</v>
      </c>
      <c r="Y2399" s="3">
        <v>0</v>
      </c>
      <c r="Z2399" s="9">
        <v>54.786212847570354</v>
      </c>
      <c r="AA2399" s="3" t="s">
        <v>2</v>
      </c>
      <c r="AB2399" s="3">
        <v>17.8</v>
      </c>
      <c r="AC2399" s="3">
        <v>9.4340000000000011</v>
      </c>
      <c r="AD2399" s="3">
        <v>6.3331999999999997</v>
      </c>
      <c r="AE2399" s="3">
        <v>4.6559410716510836</v>
      </c>
      <c r="AF2399" s="3">
        <v>7.1139715232806893</v>
      </c>
      <c r="AG2399" s="3">
        <v>5.8849562974658864</v>
      </c>
      <c r="AH2399" s="3">
        <v>10</v>
      </c>
      <c r="AI2399" s="3">
        <v>6.5468783099688501</v>
      </c>
      <c r="AJ2399" s="3">
        <v>1.5384615384615385</v>
      </c>
      <c r="AK2399" s="3">
        <v>0</v>
      </c>
      <c r="AL2399" s="3">
        <v>2.6951132828101296</v>
      </c>
      <c r="AM2399" s="9">
        <v>62.283173950690042</v>
      </c>
      <c r="AN2399" s="3">
        <v>5</v>
      </c>
      <c r="AO2399" s="3">
        <v>7.4966583231499184</v>
      </c>
      <c r="AP2399" s="3">
        <v>9</v>
      </c>
      <c r="AQ2399" s="3">
        <v>7.1655527743833067</v>
      </c>
      <c r="AR2399" s="3">
        <v>8.3333333333333339</v>
      </c>
      <c r="AS2399" s="3">
        <v>3.7856381619937669</v>
      </c>
      <c r="AT2399" s="3">
        <v>5.7295462523364504</v>
      </c>
      <c r="AU2399" s="3">
        <v>8</v>
      </c>
      <c r="AV2399" s="3">
        <v>8.5034507692227361</v>
      </c>
      <c r="AW2399" s="3">
        <v>10</v>
      </c>
      <c r="AX2399" s="3">
        <v>7.391994752814381</v>
      </c>
      <c r="AY2399" s="3">
        <v>4.5111375202492168</v>
      </c>
      <c r="AZ2399" s="3">
        <v>0.6666666666666663</v>
      </c>
      <c r="BA2399" s="3">
        <v>8.2045925655460081</v>
      </c>
      <c r="BB2399" s="3">
        <v>4.6200103153538059</v>
      </c>
      <c r="BC2399" s="3">
        <v>7.8923201733708908</v>
      </c>
      <c r="BD2399" s="3">
        <v>4.5298486837086029</v>
      </c>
      <c r="BE2399" s="3">
        <v>5.0707626541491981</v>
      </c>
      <c r="BF2399" s="9">
        <v>65.427700604489615</v>
      </c>
      <c r="BG2399" s="13">
        <v>53.698672931563259</v>
      </c>
    </row>
    <row r="2400" spans="1:59">
      <c r="A2400" s="1">
        <v>2008</v>
      </c>
      <c r="B2400" s="3" t="s">
        <v>220</v>
      </c>
      <c r="C2400" s="3" t="str">
        <f>VLOOKUP(E2400,[1]region!$A:$B,2,FALSE)</f>
        <v>KW</v>
      </c>
      <c r="D2400" s="3" t="s">
        <v>221</v>
      </c>
      <c r="E2400" s="3" t="str">
        <f>IFERROR(VLOOKUP(D2400,[2]Sheet1!$C:$D,2,FALSE),D2400)</f>
        <v>Kuwait</v>
      </c>
      <c r="F2400" s="3">
        <v>10.8</v>
      </c>
      <c r="G2400" s="3">
        <v>0.8</v>
      </c>
      <c r="H2400" s="3">
        <v>13.4</v>
      </c>
      <c r="I2400" s="3">
        <v>10</v>
      </c>
      <c r="J2400" s="3">
        <v>24</v>
      </c>
      <c r="K2400" s="9">
        <v>54.791452957204676</v>
      </c>
      <c r="L2400" s="3">
        <v>0.18872732258065</v>
      </c>
      <c r="M2400" s="3">
        <v>2.4358974358974361</v>
      </c>
      <c r="N2400" s="3">
        <v>1.8333333333333335</v>
      </c>
      <c r="O2400" s="3">
        <v>1.7</v>
      </c>
      <c r="P2400" s="3"/>
      <c r="Q2400" s="3">
        <v>1.954187705055273</v>
      </c>
      <c r="R2400" s="3">
        <v>3.6840159310201308</v>
      </c>
      <c r="S2400" s="3"/>
      <c r="T2400" s="3"/>
      <c r="U2400" s="9">
        <v>56.708883026049691</v>
      </c>
      <c r="V2400" s="3">
        <v>6.2637131373383559</v>
      </c>
      <c r="W2400" s="3">
        <v>6.6319952186448914</v>
      </c>
      <c r="X2400" s="3">
        <v>10.582709786514528</v>
      </c>
      <c r="Y2400" s="3">
        <v>10</v>
      </c>
      <c r="Z2400" s="9">
        <v>84.944793319428669</v>
      </c>
      <c r="AA2400" s="3">
        <v>0.59</v>
      </c>
      <c r="AB2400" s="3">
        <v>4.7</v>
      </c>
      <c r="AC2400" s="3">
        <v>5.17</v>
      </c>
      <c r="AD2400" s="3">
        <v>8.8662222222222216</v>
      </c>
      <c r="AE2400" s="3">
        <v>5.9157682962962967</v>
      </c>
      <c r="AF2400" s="3">
        <v>7.5528325593228871</v>
      </c>
      <c r="AG2400" s="3">
        <v>6.7343004278095915</v>
      </c>
      <c r="AH2400" s="3">
        <v>10</v>
      </c>
      <c r="AI2400" s="3">
        <v>4.7634307685185178</v>
      </c>
      <c r="AJ2400" s="3">
        <v>4.166666666666667</v>
      </c>
      <c r="AK2400" s="3">
        <v>4.0931487286615003</v>
      </c>
      <c r="AL2400" s="3">
        <v>4.341082054615562</v>
      </c>
      <c r="AM2400" s="9">
        <v>74.854011761618438</v>
      </c>
      <c r="AN2400" s="3">
        <v>10</v>
      </c>
      <c r="AO2400" s="3">
        <v>9.2432737452439167</v>
      </c>
      <c r="AP2400" s="3">
        <v>10</v>
      </c>
      <c r="AQ2400" s="3">
        <v>9.7477579150813067</v>
      </c>
      <c r="AR2400" s="3">
        <v>10</v>
      </c>
      <c r="AS2400" s="3">
        <v>5.1375969629629612</v>
      </c>
      <c r="AT2400" s="3">
        <v>7.525385370370369</v>
      </c>
      <c r="AU2400" s="3">
        <v>10</v>
      </c>
      <c r="AV2400" s="3">
        <v>2.768913275079238</v>
      </c>
      <c r="AW2400" s="3">
        <v>10</v>
      </c>
      <c r="AX2400" s="3">
        <v>7.5719826014020946</v>
      </c>
      <c r="AY2400" s="3">
        <v>2.7202790925925924</v>
      </c>
      <c r="AZ2400" s="3">
        <v>5.5345911949685531</v>
      </c>
      <c r="BA2400" s="3">
        <v>8.6748298155903925</v>
      </c>
      <c r="BB2400" s="3">
        <v>5.4889632407407394</v>
      </c>
      <c r="BC2400" s="3">
        <v>8.9987607278141475</v>
      </c>
      <c r="BD2400" s="3">
        <v>8.6772994767983906</v>
      </c>
      <c r="BE2400" s="3">
        <v>6.6824539247508028</v>
      </c>
      <c r="BF2400" s="9">
        <v>80.007314804114017</v>
      </c>
      <c r="BG2400" s="13">
        <v>70.261291173683091</v>
      </c>
    </row>
    <row r="2401" spans="1:59">
      <c r="A2401" s="1">
        <v>2002</v>
      </c>
      <c r="B2401" s="3" t="s">
        <v>238</v>
      </c>
      <c r="C2401" s="3" t="str">
        <f>VLOOKUP(E2401,[1]region!$A:$B,2,FALSE)</f>
        <v>LU</v>
      </c>
      <c r="D2401" s="3" t="s">
        <v>239</v>
      </c>
      <c r="E2401" s="3" t="str">
        <f>IFERROR(VLOOKUP(D2401,[2]Sheet1!$C:$D,2,FALSE),D2401)</f>
        <v>Luxembourg</v>
      </c>
      <c r="F2401" s="3">
        <v>10.78708344724931</v>
      </c>
      <c r="G2401" s="3">
        <v>0.8</v>
      </c>
      <c r="H2401" s="3">
        <v>13.4</v>
      </c>
      <c r="I2401" s="3">
        <v>10</v>
      </c>
      <c r="J2401" s="3">
        <v>24</v>
      </c>
      <c r="K2401" s="9">
        <v>46.449127472225129</v>
      </c>
      <c r="L2401" s="3">
        <v>0.18857106456050171</v>
      </c>
      <c r="M2401" s="3">
        <v>2.4346532091097308</v>
      </c>
      <c r="N2401" s="3">
        <v>1.8333333333333335</v>
      </c>
      <c r="O2401" s="3">
        <v>1.7</v>
      </c>
      <c r="P2401" s="3"/>
      <c r="Q2401" s="3">
        <v>1.954187705055273</v>
      </c>
      <c r="R2401" s="3">
        <v>3.661743331298605</v>
      </c>
      <c r="S2401" s="3"/>
      <c r="T2401" s="3"/>
      <c r="U2401" s="9">
        <v>84</v>
      </c>
      <c r="V2401" s="3">
        <v>2.5799828173852291</v>
      </c>
      <c r="W2401" s="3">
        <v>1.0805356147479976</v>
      </c>
      <c r="X2401" s="3">
        <v>2.0740761740024398</v>
      </c>
      <c r="Y2401" s="3">
        <v>10</v>
      </c>
      <c r="Z2401" s="9">
        <v>96.592434889558163</v>
      </c>
      <c r="AA2401" s="3">
        <v>0.75</v>
      </c>
      <c r="AB2401" s="3">
        <v>3.1</v>
      </c>
      <c r="AC2401" s="3">
        <v>4.9000000000000004</v>
      </c>
      <c r="AD2401" s="3">
        <v>8.9733333333333345</v>
      </c>
      <c r="AE2401" s="3">
        <v>8.1666666666666679</v>
      </c>
      <c r="AF2401" s="3">
        <v>9.8333333333333339</v>
      </c>
      <c r="AG2401" s="3">
        <v>9.0208333333333339</v>
      </c>
      <c r="AH2401" s="3">
        <v>10</v>
      </c>
      <c r="AI2401" s="3">
        <v>8.6666666666666679</v>
      </c>
      <c r="AJ2401" s="3">
        <v>9.2279999999999998</v>
      </c>
      <c r="AK2401" s="3"/>
      <c r="AL2401" s="3">
        <v>8.9473333333333329</v>
      </c>
      <c r="AM2401" s="9">
        <v>92.353750000000019</v>
      </c>
      <c r="AN2401" s="3">
        <v>10</v>
      </c>
      <c r="AO2401" s="3">
        <v>10</v>
      </c>
      <c r="AP2401" s="3">
        <v>10</v>
      </c>
      <c r="AQ2401" s="3">
        <v>10</v>
      </c>
      <c r="AR2401" s="3" t="s">
        <v>2</v>
      </c>
      <c r="AS2401" s="3">
        <v>4.166666666666667</v>
      </c>
      <c r="AT2401" s="3">
        <v>5.6666666666666679</v>
      </c>
      <c r="AU2401" s="3" t="s">
        <v>2</v>
      </c>
      <c r="AV2401" s="3" t="s">
        <v>2</v>
      </c>
      <c r="AW2401" s="3">
        <v>10</v>
      </c>
      <c r="AX2401" s="3">
        <v>6.6111111111111116</v>
      </c>
      <c r="AY2401" s="3">
        <v>4.3333333333333339</v>
      </c>
      <c r="AZ2401" s="3">
        <v>6.75</v>
      </c>
      <c r="BA2401" s="3" t="s">
        <v>2</v>
      </c>
      <c r="BB2401" s="3">
        <v>8.4761904761904781</v>
      </c>
      <c r="BC2401" s="3"/>
      <c r="BD2401" s="3" t="s">
        <v>2</v>
      </c>
      <c r="BE2401" s="3">
        <v>6.5198412698412698</v>
      </c>
      <c r="BF2401" s="9">
        <v>77.103174603174594</v>
      </c>
      <c r="BG2401" s="13">
        <v>79.29969739299159</v>
      </c>
    </row>
    <row r="2402" spans="1:59">
      <c r="A2402" s="1">
        <v>2010</v>
      </c>
      <c r="B2402" s="3" t="s">
        <v>318</v>
      </c>
      <c r="C2402" s="3" t="str">
        <f>VLOOKUP(E2402,[1]region!$A:$B,2,FALSE)</f>
        <v>SC</v>
      </c>
      <c r="D2402" s="3" t="s">
        <v>319</v>
      </c>
      <c r="E2402" s="3" t="str">
        <f>IFERROR(VLOOKUP(D2402,[2]Sheet1!$C:$D,2,FALSE),D2402)</f>
        <v>Seychelles</v>
      </c>
      <c r="F2402" s="3">
        <v>10.78</v>
      </c>
      <c r="G2402" s="3">
        <v>0.8</v>
      </c>
      <c r="H2402" s="3">
        <v>13.39</v>
      </c>
      <c r="I2402" s="3">
        <v>10</v>
      </c>
      <c r="J2402" s="3">
        <v>24</v>
      </c>
      <c r="K2402" s="9">
        <v>66.597060659261032</v>
      </c>
      <c r="L2402" s="3">
        <v>0.18857106456050171</v>
      </c>
      <c r="M2402" s="3">
        <v>2.4345759595959593</v>
      </c>
      <c r="N2402" s="3">
        <v>1.8333333333333335</v>
      </c>
      <c r="O2402" s="3">
        <v>1.7</v>
      </c>
      <c r="P2402" s="3"/>
      <c r="Q2402" s="3">
        <v>1.954187705055273</v>
      </c>
      <c r="R2402" s="3">
        <v>3.6544518234774839</v>
      </c>
      <c r="S2402" s="3"/>
      <c r="T2402" s="3"/>
      <c r="U2402" s="9">
        <v>55.702552766226177</v>
      </c>
      <c r="V2402" s="3"/>
      <c r="W2402" s="3"/>
      <c r="X2402" s="3"/>
      <c r="Y2402" s="3"/>
      <c r="Z2402" s="9">
        <v>82.568673707193739</v>
      </c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9">
        <v>84.373549476229286</v>
      </c>
      <c r="AN2402" s="3"/>
      <c r="AO2402" s="3">
        <v>10</v>
      </c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>
        <v>6.5151515151515156</v>
      </c>
      <c r="BA2402" s="3"/>
      <c r="BB2402" s="3"/>
      <c r="BC2402" s="3"/>
      <c r="BD2402" s="3"/>
      <c r="BE2402" s="3"/>
      <c r="BF2402" s="9">
        <v>72.691945048270696</v>
      </c>
      <c r="BG2402" s="13">
        <v>72.386756331436189</v>
      </c>
    </row>
    <row r="2403" spans="1:59">
      <c r="A2403" s="1">
        <v>2006</v>
      </c>
      <c r="B2403" s="3" t="s">
        <v>87</v>
      </c>
      <c r="C2403" s="3" t="str">
        <f>VLOOKUP(E2403,[1]region!$A:$B,2,FALSE)</f>
        <v>CG</v>
      </c>
      <c r="D2403" s="3" t="s">
        <v>88</v>
      </c>
      <c r="E2403" s="3" t="str">
        <f>IFERROR(VLOOKUP(D2403,[2]Sheet1!$C:$D,2,FALSE),D2403)</f>
        <v>Congo, Rep.</v>
      </c>
      <c r="F2403" s="3">
        <v>10.765234789685101</v>
      </c>
      <c r="G2403" s="3">
        <v>0.8</v>
      </c>
      <c r="H2403" s="3">
        <v>13.38</v>
      </c>
      <c r="I2403" s="3">
        <v>10</v>
      </c>
      <c r="J2403" s="3">
        <v>24</v>
      </c>
      <c r="K2403" s="9">
        <v>41.430978522199062</v>
      </c>
      <c r="L2403" s="3">
        <v>0.18857106456050171</v>
      </c>
      <c r="M2403" s="3">
        <v>2.4334977933070867</v>
      </c>
      <c r="N2403" s="3">
        <v>1.8100358422939067</v>
      </c>
      <c r="O2403" s="3">
        <v>1.7</v>
      </c>
      <c r="P2403" s="3"/>
      <c r="Q2403" s="3">
        <v>1.954187705055273</v>
      </c>
      <c r="R2403" s="3">
        <v>3.6544518234774839</v>
      </c>
      <c r="S2403" s="3"/>
      <c r="T2403" s="3"/>
      <c r="U2403" s="9">
        <v>21.796743173113544</v>
      </c>
      <c r="V2403" s="3">
        <v>6.7286919056634975</v>
      </c>
      <c r="W2403" s="3">
        <v>12.78598721313827</v>
      </c>
      <c r="X2403" s="3">
        <v>3.4350198412697202</v>
      </c>
      <c r="Y2403" s="3">
        <v>0</v>
      </c>
      <c r="Z2403" s="9">
        <v>57.132156913395121</v>
      </c>
      <c r="AA2403" s="3">
        <v>0.81</v>
      </c>
      <c r="AB2403" s="3">
        <v>18.399999999999999</v>
      </c>
      <c r="AC2403" s="3">
        <v>9.3839999999999986</v>
      </c>
      <c r="AD2403" s="3">
        <v>7.3421333333333338</v>
      </c>
      <c r="AE2403" s="3"/>
      <c r="AF2403" s="3">
        <v>2.1009211420452218</v>
      </c>
      <c r="AG2403" s="3">
        <v>2.1009211420452218</v>
      </c>
      <c r="AH2403" s="3">
        <v>10</v>
      </c>
      <c r="AI2403" s="3"/>
      <c r="AJ2403" s="3">
        <v>2.3076923076923079</v>
      </c>
      <c r="AK2403" s="3">
        <v>0</v>
      </c>
      <c r="AL2403" s="3">
        <v>1.153846153846154</v>
      </c>
      <c r="AM2403" s="9">
        <v>51.492251573061772</v>
      </c>
      <c r="AN2403" s="3">
        <v>0</v>
      </c>
      <c r="AO2403" s="3">
        <v>10</v>
      </c>
      <c r="AP2403" s="3">
        <v>8</v>
      </c>
      <c r="AQ2403" s="3">
        <v>6</v>
      </c>
      <c r="AR2403" s="3">
        <v>2.2000000000000002</v>
      </c>
      <c r="AS2403" s="3"/>
      <c r="AT2403" s="3"/>
      <c r="AU2403" s="3">
        <v>6</v>
      </c>
      <c r="AV2403" s="3">
        <v>6.9406940779181392</v>
      </c>
      <c r="AW2403" s="3">
        <v>10</v>
      </c>
      <c r="AX2403" s="3">
        <v>6.2851735194795344</v>
      </c>
      <c r="AY2403" s="3"/>
      <c r="AZ2403" s="3" t="s">
        <v>2</v>
      </c>
      <c r="BA2403" s="3">
        <v>6.5623138027105314</v>
      </c>
      <c r="BB2403" s="3"/>
      <c r="BC2403" s="3">
        <v>7.1387744330359943</v>
      </c>
      <c r="BD2403" s="3">
        <v>3.207148160506994</v>
      </c>
      <c r="BE2403" s="3">
        <v>5.6360787987511722</v>
      </c>
      <c r="BF2403" s="9">
        <v>59.737507727435684</v>
      </c>
      <c r="BG2403" s="13">
        <v>46.317927581841033</v>
      </c>
    </row>
    <row r="2404" spans="1:59">
      <c r="A2404" s="1">
        <v>2003</v>
      </c>
      <c r="B2404" s="3" t="s">
        <v>270</v>
      </c>
      <c r="C2404" s="3" t="str">
        <f>VLOOKUP(E2404,[1]region!$A:$B,2,FALSE)</f>
        <v>NA</v>
      </c>
      <c r="D2404" s="3" t="s">
        <v>271</v>
      </c>
      <c r="E2404" s="3" t="str">
        <f>IFERROR(VLOOKUP(D2404,[2]Sheet1!$C:$D,2,FALSE),D2404)</f>
        <v>Namibia</v>
      </c>
      <c r="F2404" s="3">
        <v>10.76</v>
      </c>
      <c r="G2404" s="3">
        <v>0.79</v>
      </c>
      <c r="H2404" s="3">
        <v>13.38</v>
      </c>
      <c r="I2404" s="3">
        <v>10</v>
      </c>
      <c r="J2404" s="3">
        <v>22</v>
      </c>
      <c r="K2404" s="9">
        <v>55.799807661484209</v>
      </c>
      <c r="L2404" s="3">
        <v>0.1666666666666668</v>
      </c>
      <c r="M2404" s="3">
        <v>2.4292797976069989</v>
      </c>
      <c r="N2404" s="3">
        <v>1.8010994166666672</v>
      </c>
      <c r="O2404" s="3">
        <v>1.7</v>
      </c>
      <c r="P2404" s="3"/>
      <c r="Q2404" s="3">
        <v>1.954187705055273</v>
      </c>
      <c r="R2404" s="3">
        <v>3.6544518234774839</v>
      </c>
      <c r="S2404" s="3"/>
      <c r="T2404" s="3"/>
      <c r="U2404" s="9">
        <v>75.901951808500002</v>
      </c>
      <c r="V2404" s="3">
        <v>8.7037630742784025</v>
      </c>
      <c r="W2404" s="3">
        <v>5.7494905538232972</v>
      </c>
      <c r="X2404" s="3">
        <v>7.1522563665909997</v>
      </c>
      <c r="Y2404" s="3">
        <v>0</v>
      </c>
      <c r="Z2404" s="9">
        <v>61.322499725742006</v>
      </c>
      <c r="AA2404" s="3">
        <v>8.43</v>
      </c>
      <c r="AB2404" s="3">
        <v>4.5</v>
      </c>
      <c r="AC2404" s="3">
        <v>10</v>
      </c>
      <c r="AD2404" s="3">
        <v>6.4933333333333332</v>
      </c>
      <c r="AE2404" s="3">
        <v>6.5</v>
      </c>
      <c r="AF2404" s="3">
        <v>7.6666666666666661</v>
      </c>
      <c r="AG2404" s="3">
        <v>7.083333333333333</v>
      </c>
      <c r="AH2404" s="3">
        <v>10</v>
      </c>
      <c r="AI2404" s="3">
        <v>6.6666666666666661</v>
      </c>
      <c r="AJ2404" s="3">
        <v>0</v>
      </c>
      <c r="AK2404" s="3"/>
      <c r="AL2404" s="3">
        <v>3.333333333333333</v>
      </c>
      <c r="AM2404" s="9">
        <v>67.275000000000006</v>
      </c>
      <c r="AN2404" s="3">
        <v>10</v>
      </c>
      <c r="AO2404" s="3">
        <v>7.2516698652254297</v>
      </c>
      <c r="AP2404" s="3">
        <v>10</v>
      </c>
      <c r="AQ2404" s="3">
        <v>9.0838899550751435</v>
      </c>
      <c r="AR2404" s="3">
        <v>10</v>
      </c>
      <c r="AS2404" s="3">
        <v>4</v>
      </c>
      <c r="AT2404" s="3">
        <v>6.333333333333333</v>
      </c>
      <c r="AU2404" s="3">
        <v>8</v>
      </c>
      <c r="AV2404" s="3">
        <v>7.7750502384859193</v>
      </c>
      <c r="AW2404" s="3">
        <v>10</v>
      </c>
      <c r="AX2404" s="3">
        <v>7.6847305953032086</v>
      </c>
      <c r="AY2404" s="3">
        <v>5.1666666666666661</v>
      </c>
      <c r="AZ2404" s="3">
        <v>5.25</v>
      </c>
      <c r="BA2404" s="3">
        <v>7.0758586005795685</v>
      </c>
      <c r="BB2404" s="3">
        <v>6.4523809523809526</v>
      </c>
      <c r="BC2404" s="3"/>
      <c r="BD2404" s="3">
        <v>5.7965025745711598</v>
      </c>
      <c r="BE2404" s="3">
        <v>5.9862265549067972</v>
      </c>
      <c r="BF2404" s="9">
        <v>75.849490350950489</v>
      </c>
      <c r="BG2404" s="13">
        <v>67.229749909335339</v>
      </c>
    </row>
    <row r="2405" spans="1:59">
      <c r="A2405" s="1">
        <v>2001</v>
      </c>
      <c r="B2405" s="3" t="s">
        <v>270</v>
      </c>
      <c r="C2405" s="3" t="str">
        <f>VLOOKUP(E2405,[1]region!$A:$B,2,FALSE)</f>
        <v>NA</v>
      </c>
      <c r="D2405" s="3" t="s">
        <v>271</v>
      </c>
      <c r="E2405" s="3" t="str">
        <f>IFERROR(VLOOKUP(D2405,[2]Sheet1!$C:$D,2,FALSE),D2405)</f>
        <v>Namibia</v>
      </c>
      <c r="F2405" s="3">
        <v>10.73</v>
      </c>
      <c r="G2405" s="3">
        <v>0.79</v>
      </c>
      <c r="H2405" s="3">
        <v>13.33</v>
      </c>
      <c r="I2405" s="3">
        <v>10</v>
      </c>
      <c r="J2405" s="3">
        <v>22</v>
      </c>
      <c r="K2405" s="9">
        <v>50.722425177002904</v>
      </c>
      <c r="L2405" s="3">
        <v>0.1666666666666668</v>
      </c>
      <c r="M2405" s="3">
        <v>2.4292797976069989</v>
      </c>
      <c r="N2405" s="3">
        <v>1.7588491483333333</v>
      </c>
      <c r="O2405" s="3">
        <v>1.7</v>
      </c>
      <c r="P2405" s="3"/>
      <c r="Q2405" s="3">
        <v>1.954187705055273</v>
      </c>
      <c r="R2405" s="3">
        <v>3.5825571880436415</v>
      </c>
      <c r="S2405" s="3"/>
      <c r="T2405" s="3"/>
      <c r="U2405" s="9">
        <v>74.353655197985674</v>
      </c>
      <c r="V2405" s="3">
        <v>13.873632334501407</v>
      </c>
      <c r="W2405" s="3">
        <v>3.1061989314490281</v>
      </c>
      <c r="X2405" s="3">
        <v>7.9843999999999999</v>
      </c>
      <c r="Y2405" s="3">
        <v>0</v>
      </c>
      <c r="Z2405" s="9">
        <v>60.964784901300263</v>
      </c>
      <c r="AA2405" s="3">
        <v>9.9</v>
      </c>
      <c r="AB2405" s="3">
        <v>4.5</v>
      </c>
      <c r="AC2405" s="3">
        <v>10</v>
      </c>
      <c r="AD2405" s="3">
        <v>6.166666666666667</v>
      </c>
      <c r="AE2405" s="3">
        <v>6.4285715421040859</v>
      </c>
      <c r="AF2405" s="3">
        <v>7.6666666666666661</v>
      </c>
      <c r="AG2405" s="3">
        <v>7.2450828055540724</v>
      </c>
      <c r="AH2405" s="3">
        <v>10</v>
      </c>
      <c r="AI2405" s="3"/>
      <c r="AJ2405" s="3">
        <v>0</v>
      </c>
      <c r="AK2405" s="3"/>
      <c r="AL2405" s="3">
        <v>0</v>
      </c>
      <c r="AM2405" s="9">
        <v>58.529373680551856</v>
      </c>
      <c r="AN2405" s="3">
        <v>10</v>
      </c>
      <c r="AO2405" s="3">
        <v>8.3733517734107448</v>
      </c>
      <c r="AP2405" s="3">
        <v>10</v>
      </c>
      <c r="AQ2405" s="3">
        <v>9.4577839244702488</v>
      </c>
      <c r="AR2405" s="3">
        <v>10</v>
      </c>
      <c r="AS2405" s="3">
        <v>3.3529412746429443</v>
      </c>
      <c r="AT2405" s="3">
        <v>6.6862742106119786</v>
      </c>
      <c r="AU2405" s="3">
        <v>8</v>
      </c>
      <c r="AV2405" s="3">
        <v>7.7750502384859193</v>
      </c>
      <c r="AW2405" s="3">
        <v>10</v>
      </c>
      <c r="AX2405" s="3">
        <v>7.6357109539568064</v>
      </c>
      <c r="AY2405" s="3">
        <v>4.1468254725138349</v>
      </c>
      <c r="AZ2405" s="3">
        <v>5.25</v>
      </c>
      <c r="BA2405" s="3">
        <v>7.0758586005795685</v>
      </c>
      <c r="BB2405" s="3">
        <v>5.862624815532139</v>
      </c>
      <c r="BC2405" s="3"/>
      <c r="BD2405" s="3">
        <v>5.7965025745711598</v>
      </c>
      <c r="BE2405" s="3">
        <v>5.6263622926393406</v>
      </c>
      <c r="BF2405" s="9">
        <v>75.73285723688798</v>
      </c>
      <c r="BG2405" s="13">
        <v>64.060619238745744</v>
      </c>
    </row>
    <row r="2406" spans="1:59">
      <c r="A2406" s="1">
        <v>2007</v>
      </c>
      <c r="B2406" s="3" t="s">
        <v>220</v>
      </c>
      <c r="C2406" s="3" t="str">
        <f>VLOOKUP(E2406,[1]region!$A:$B,2,FALSE)</f>
        <v>KW</v>
      </c>
      <c r="D2406" s="3" t="s">
        <v>221</v>
      </c>
      <c r="E2406" s="3" t="str">
        <f>IFERROR(VLOOKUP(D2406,[2]Sheet1!$C:$D,2,FALSE),D2406)</f>
        <v>Kuwait</v>
      </c>
      <c r="F2406" s="3">
        <v>10.72</v>
      </c>
      <c r="G2406" s="3">
        <v>0.78681243594123718</v>
      </c>
      <c r="H2406" s="3">
        <v>13.3</v>
      </c>
      <c r="I2406" s="3">
        <v>10</v>
      </c>
      <c r="J2406" s="3">
        <v>22</v>
      </c>
      <c r="K2406" s="9">
        <v>67.725807947150869</v>
      </c>
      <c r="L2406" s="3">
        <v>0.1666666666666668</v>
      </c>
      <c r="M2406" s="3">
        <v>2.4292797976069989</v>
      </c>
      <c r="N2406" s="3">
        <v>1.7027734276729558</v>
      </c>
      <c r="O2406" s="3">
        <v>1.6815999999999995</v>
      </c>
      <c r="P2406" s="3"/>
      <c r="Q2406" s="3">
        <v>1.954187705055273</v>
      </c>
      <c r="R2406" s="3">
        <v>3.5825571880436415</v>
      </c>
      <c r="S2406" s="3"/>
      <c r="T2406" s="3"/>
      <c r="U2406" s="9">
        <v>58.531729453639088</v>
      </c>
      <c r="V2406" s="3">
        <v>9.9531821377914831</v>
      </c>
      <c r="W2406" s="3">
        <v>7.4019650521492668</v>
      </c>
      <c r="X2406" s="3">
        <v>5.4849498327750297</v>
      </c>
      <c r="Y2406" s="3">
        <v>10</v>
      </c>
      <c r="Z2406" s="9">
        <v>84.878968962567455</v>
      </c>
      <c r="AA2406" s="3">
        <v>0.62463013479950691</v>
      </c>
      <c r="AB2406" s="3">
        <v>4.5999999999999996</v>
      </c>
      <c r="AC2406" s="3">
        <v>1.8859999999999999</v>
      </c>
      <c r="AD2406" s="3">
        <v>9.3030599700445542</v>
      </c>
      <c r="AE2406" s="3">
        <v>6.1645521902463818</v>
      </c>
      <c r="AF2406" s="3">
        <v>7.2388595274433865</v>
      </c>
      <c r="AG2406" s="3">
        <v>6.7017058588448837</v>
      </c>
      <c r="AH2406" s="3">
        <v>10</v>
      </c>
      <c r="AI2406" s="3">
        <v>3.7766954959387684</v>
      </c>
      <c r="AJ2406" s="3">
        <v>4.166666666666667</v>
      </c>
      <c r="AK2406" s="3">
        <v>4.0931487286615003</v>
      </c>
      <c r="AL2406" s="3">
        <v>4.0121702970889785</v>
      </c>
      <c r="AM2406" s="9">
        <v>75.042340314946046</v>
      </c>
      <c r="AN2406" s="3">
        <v>10</v>
      </c>
      <c r="AO2406" s="3">
        <v>9.144397380436498</v>
      </c>
      <c r="AP2406" s="3">
        <v>10</v>
      </c>
      <c r="AQ2406" s="3">
        <v>9.7147991268121654</v>
      </c>
      <c r="AR2406" s="3">
        <v>10</v>
      </c>
      <c r="AS2406" s="3">
        <v>5.126919272965881</v>
      </c>
      <c r="AT2406" s="3">
        <v>7.9141329956972619</v>
      </c>
      <c r="AU2406" s="3">
        <v>10</v>
      </c>
      <c r="AV2406" s="3">
        <v>2.768913275079238</v>
      </c>
      <c r="AW2406" s="3">
        <v>10</v>
      </c>
      <c r="AX2406" s="3">
        <v>7.6349942572903968</v>
      </c>
      <c r="AY2406" s="3">
        <v>2.6840120762001529</v>
      </c>
      <c r="AZ2406" s="3">
        <v>5.5345911949685531</v>
      </c>
      <c r="BA2406" s="3">
        <v>8.5979122629250497</v>
      </c>
      <c r="BB2406" s="3">
        <v>5.6378540270570685</v>
      </c>
      <c r="BC2406" s="3">
        <v>8.9131574281132995</v>
      </c>
      <c r="BD2406" s="3">
        <v>8.6772994767983906</v>
      </c>
      <c r="BE2406" s="3">
        <v>6.6741377443437528</v>
      </c>
      <c r="BF2406" s="9">
        <v>80.07977042815439</v>
      </c>
      <c r="BG2406" s="13">
        <v>73.251723421291572</v>
      </c>
    </row>
    <row r="2407" spans="1:59">
      <c r="A2407" s="1">
        <v>2000</v>
      </c>
      <c r="B2407" s="3" t="s">
        <v>270</v>
      </c>
      <c r="C2407" s="3" t="str">
        <f>VLOOKUP(E2407,[1]region!$A:$B,2,FALSE)</f>
        <v>NA</v>
      </c>
      <c r="D2407" s="3" t="s">
        <v>271</v>
      </c>
      <c r="E2407" s="3" t="str">
        <f>IFERROR(VLOOKUP(D2407,[2]Sheet1!$C:$D,2,FALSE),D2407)</f>
        <v>Namibia</v>
      </c>
      <c r="F2407" s="3">
        <v>10.712882953652789</v>
      </c>
      <c r="G2407" s="3">
        <v>0.78681243594123718</v>
      </c>
      <c r="H2407" s="3">
        <v>13.27</v>
      </c>
      <c r="I2407" s="3">
        <v>10</v>
      </c>
      <c r="J2407" s="3">
        <v>21</v>
      </c>
      <c r="K2407" s="9">
        <v>51.412485975316557</v>
      </c>
      <c r="L2407" s="3"/>
      <c r="M2407" s="3">
        <v>2.4292797976069989</v>
      </c>
      <c r="N2407" s="3">
        <v>1.6666666666666665</v>
      </c>
      <c r="O2407" s="3">
        <v>1.6815999999999995</v>
      </c>
      <c r="P2407" s="3"/>
      <c r="Q2407" s="3">
        <v>1.954187705055273</v>
      </c>
      <c r="R2407" s="3">
        <v>3.5825571880436415</v>
      </c>
      <c r="S2407" s="3"/>
      <c r="T2407" s="3"/>
      <c r="U2407" s="9">
        <v>76.252012829617627</v>
      </c>
      <c r="V2407" s="3">
        <v>12.154937163252688</v>
      </c>
      <c r="W2407" s="3">
        <v>3.2537235168272072</v>
      </c>
      <c r="X2407" s="3">
        <v>10.02</v>
      </c>
      <c r="Y2407" s="3">
        <v>0</v>
      </c>
      <c r="Z2407" s="9">
        <v>60.658807901546453</v>
      </c>
      <c r="AA2407" s="3">
        <v>12.55</v>
      </c>
      <c r="AB2407" s="3">
        <v>7.2</v>
      </c>
      <c r="AC2407" s="3">
        <v>10</v>
      </c>
      <c r="AD2407" s="3">
        <v>5.3977777777777787</v>
      </c>
      <c r="AE2407" s="3"/>
      <c r="AF2407" s="3">
        <v>7.6666666666666661</v>
      </c>
      <c r="AG2407" s="3" t="s">
        <v>2</v>
      </c>
      <c r="AH2407" s="3">
        <v>10</v>
      </c>
      <c r="AI2407" s="3"/>
      <c r="AJ2407" s="3">
        <v>0</v>
      </c>
      <c r="AK2407" s="3"/>
      <c r="AL2407" s="3">
        <v>0</v>
      </c>
      <c r="AM2407" s="9">
        <v>51.325925925925937</v>
      </c>
      <c r="AN2407" s="3">
        <v>10</v>
      </c>
      <c r="AO2407" s="3">
        <v>9.3592336052010943</v>
      </c>
      <c r="AP2407" s="3">
        <v>10</v>
      </c>
      <c r="AQ2407" s="3">
        <v>9.7864112017336975</v>
      </c>
      <c r="AR2407" s="3">
        <v>10</v>
      </c>
      <c r="AS2407" s="3">
        <v>3.1666666666666665</v>
      </c>
      <c r="AT2407" s="3">
        <v>6.333333333333333</v>
      </c>
      <c r="AU2407" s="3">
        <v>8</v>
      </c>
      <c r="AV2407" s="3">
        <v>7.7750502384859193</v>
      </c>
      <c r="AW2407" s="3">
        <v>10</v>
      </c>
      <c r="AX2407" s="3">
        <v>7.5458417064143193</v>
      </c>
      <c r="AY2407" s="3"/>
      <c r="AZ2407" s="3"/>
      <c r="BA2407" s="3">
        <v>7.0758586005795685</v>
      </c>
      <c r="BB2407" s="3"/>
      <c r="BC2407" s="3"/>
      <c r="BD2407" s="3">
        <v>5.7965025745711598</v>
      </c>
      <c r="BE2407" s="3" t="s">
        <v>2</v>
      </c>
      <c r="BF2407" s="9">
        <v>86.661264540740092</v>
      </c>
      <c r="BG2407" s="13">
        <v>65.262099434629334</v>
      </c>
    </row>
    <row r="2408" spans="1:59">
      <c r="A2408" s="1">
        <v>2000</v>
      </c>
      <c r="B2408" s="3" t="s">
        <v>196</v>
      </c>
      <c r="C2408" s="3" t="str">
        <f>VLOOKUP(E2408,[1]region!$A:$B,2,FALSE)</f>
        <v>IL</v>
      </c>
      <c r="D2408" s="3" t="s">
        <v>197</v>
      </c>
      <c r="E2408" s="3" t="str">
        <f>IFERROR(VLOOKUP(D2408,[2]Sheet1!$C:$D,2,FALSE),D2408)</f>
        <v>Israel</v>
      </c>
      <c r="F2408" s="3">
        <v>10.71</v>
      </c>
      <c r="G2408" s="3">
        <v>0.78</v>
      </c>
      <c r="H2408" s="3">
        <v>13.27</v>
      </c>
      <c r="I2408" s="3">
        <v>10</v>
      </c>
      <c r="J2408" s="3">
        <v>21</v>
      </c>
      <c r="K2408" s="9">
        <v>46.512648430630392</v>
      </c>
      <c r="L2408" s="3"/>
      <c r="M2408" s="3">
        <v>2.426160337552743</v>
      </c>
      <c r="N2408" s="3">
        <v>1.6666666666666665</v>
      </c>
      <c r="O2408" s="3">
        <v>1.667</v>
      </c>
      <c r="P2408" s="3"/>
      <c r="Q2408" s="3">
        <v>1.915</v>
      </c>
      <c r="R2408" s="3">
        <v>3.5825571880436415</v>
      </c>
      <c r="S2408" s="3"/>
      <c r="T2408" s="3"/>
      <c r="U2408" s="9">
        <v>67.788901041991338</v>
      </c>
      <c r="V2408" s="3">
        <v>4.6384777600049443</v>
      </c>
      <c r="W2408" s="3">
        <v>3.7410498140367263</v>
      </c>
      <c r="X2408" s="3">
        <v>1.14068441064641</v>
      </c>
      <c r="Y2408" s="3">
        <v>5</v>
      </c>
      <c r="Z2408" s="9">
        <v>80.869369100637584</v>
      </c>
      <c r="AA2408" s="3">
        <v>0.37</v>
      </c>
      <c r="AB2408" s="3">
        <v>2</v>
      </c>
      <c r="AC2408" s="3"/>
      <c r="AD2408" s="3">
        <v>9.6766666666666659</v>
      </c>
      <c r="AE2408" s="3">
        <v>6.8847100000000001</v>
      </c>
      <c r="AF2408" s="3">
        <v>9</v>
      </c>
      <c r="AG2408" s="3">
        <v>8.1083549999999995</v>
      </c>
      <c r="AH2408" s="3">
        <v>10</v>
      </c>
      <c r="AI2408" s="3">
        <v>9.42258</v>
      </c>
      <c r="AJ2408" s="3">
        <v>4.6139999999999999</v>
      </c>
      <c r="AK2408" s="3"/>
      <c r="AL2408" s="3">
        <v>7.0182900000000004</v>
      </c>
      <c r="AM2408" s="9">
        <v>87.008279166666668</v>
      </c>
      <c r="AN2408" s="3">
        <v>0</v>
      </c>
      <c r="AO2408" s="3">
        <v>8.1782340457590852</v>
      </c>
      <c r="AP2408" s="3">
        <v>10</v>
      </c>
      <c r="AQ2408" s="3">
        <v>6.0594113485863614</v>
      </c>
      <c r="AR2408" s="3">
        <v>4.19984</v>
      </c>
      <c r="AS2408" s="3">
        <v>5.4344199999999994</v>
      </c>
      <c r="AT2408" s="3">
        <v>6.1679000000000004</v>
      </c>
      <c r="AU2408" s="3">
        <v>5.5109999999999992</v>
      </c>
      <c r="AV2408" s="3">
        <v>1.5637321542591103</v>
      </c>
      <c r="AW2408" s="3">
        <v>0</v>
      </c>
      <c r="AX2408" s="3">
        <v>3.812815359043185</v>
      </c>
      <c r="AY2408" s="3">
        <v>8.1849699999999999</v>
      </c>
      <c r="AZ2408" s="3">
        <v>7.73</v>
      </c>
      <c r="BA2408" s="3">
        <v>8.8536633541675798</v>
      </c>
      <c r="BB2408" s="3">
        <v>8.4350200000000015</v>
      </c>
      <c r="BC2408" s="3"/>
      <c r="BD2408" s="3">
        <v>7.4218549124036448</v>
      </c>
      <c r="BE2408" s="3">
        <v>8.1251016533142462</v>
      </c>
      <c r="BF2408" s="9">
        <v>59.991094536479316</v>
      </c>
      <c r="BG2408" s="13">
        <v>68.434058455281061</v>
      </c>
    </row>
    <row r="2409" spans="1:59">
      <c r="A2409" s="1">
        <v>2011</v>
      </c>
      <c r="B2409" s="3" t="s">
        <v>43</v>
      </c>
      <c r="C2409" s="3" t="str">
        <f>VLOOKUP(E2409,[1]region!$A:$B,2,FALSE)</f>
        <v>BT</v>
      </c>
      <c r="D2409" s="3" t="s">
        <v>44</v>
      </c>
      <c r="E2409" s="3" t="str">
        <f>IFERROR(VLOOKUP(D2409,[2]Sheet1!$C:$D,2,FALSE),D2409)</f>
        <v>Bhutan</v>
      </c>
      <c r="F2409" s="3">
        <v>10.71</v>
      </c>
      <c r="G2409" s="3">
        <v>0.77200000000000002</v>
      </c>
      <c r="H2409" s="3">
        <v>13.246946125570862</v>
      </c>
      <c r="I2409" s="3">
        <v>10</v>
      </c>
      <c r="J2409" s="3">
        <v>21</v>
      </c>
      <c r="K2409" s="9">
        <v>74.688506063598354</v>
      </c>
      <c r="L2409" s="3"/>
      <c r="M2409" s="3">
        <v>2.4247200416666668</v>
      </c>
      <c r="N2409" s="3">
        <v>1.6503300000000001</v>
      </c>
      <c r="O2409" s="3">
        <v>1.6666666666700001</v>
      </c>
      <c r="P2409" s="3"/>
      <c r="Q2409" s="3">
        <v>1.9149788015621769</v>
      </c>
      <c r="R2409" s="3">
        <v>3.5825571880436415</v>
      </c>
      <c r="S2409" s="3"/>
      <c r="T2409" s="3"/>
      <c r="U2409" s="9">
        <v>63.708879014860699</v>
      </c>
      <c r="V2409" s="3">
        <v>6.1303527501830546</v>
      </c>
      <c r="W2409" s="3">
        <v>1.9964522499888946</v>
      </c>
      <c r="X2409" s="3">
        <v>8.8489856994679883</v>
      </c>
      <c r="Y2409" s="3"/>
      <c r="Z2409" s="9">
        <v>68.798040555229974</v>
      </c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9">
        <v>65.505954603545604</v>
      </c>
      <c r="AN2409" s="3"/>
      <c r="AO2409" s="3">
        <v>10</v>
      </c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>
        <v>4.0909090909090908</v>
      </c>
      <c r="BA2409" s="3"/>
      <c r="BB2409" s="3"/>
      <c r="BC2409" s="3"/>
      <c r="BD2409" s="3"/>
      <c r="BE2409" s="3"/>
      <c r="BF2409" s="9">
        <v>73.936253735813338</v>
      </c>
      <c r="BG2409" s="13">
        <v>69.327526794609597</v>
      </c>
    </row>
    <row r="2410" spans="1:59">
      <c r="A2410" s="1">
        <v>2004</v>
      </c>
      <c r="B2410" s="3" t="s">
        <v>196</v>
      </c>
      <c r="C2410" s="3" t="str">
        <f>VLOOKUP(E2410,[1]region!$A:$B,2,FALSE)</f>
        <v>IL</v>
      </c>
      <c r="D2410" s="3" t="s">
        <v>197</v>
      </c>
      <c r="E2410" s="3" t="str">
        <f>IFERROR(VLOOKUP(D2410,[2]Sheet1!$C:$D,2,FALSE),D2410)</f>
        <v>Israel</v>
      </c>
      <c r="F2410" s="3">
        <v>10.71</v>
      </c>
      <c r="G2410" s="3">
        <v>0.77</v>
      </c>
      <c r="H2410" s="3">
        <v>13.246946125570862</v>
      </c>
      <c r="I2410" s="3">
        <v>10</v>
      </c>
      <c r="J2410" s="3">
        <v>21</v>
      </c>
      <c r="K2410" s="9">
        <v>57.829339569376046</v>
      </c>
      <c r="L2410" s="3"/>
      <c r="M2410" s="3">
        <v>2.4193548387096775</v>
      </c>
      <c r="N2410" s="3">
        <v>1.5955766192733014</v>
      </c>
      <c r="O2410" s="3">
        <v>1.6666666666666665</v>
      </c>
      <c r="P2410" s="3"/>
      <c r="Q2410" s="3">
        <v>1.9149788015621769</v>
      </c>
      <c r="R2410" s="3">
        <v>3.5825571880436415</v>
      </c>
      <c r="S2410" s="3"/>
      <c r="T2410" s="3"/>
      <c r="U2410" s="9">
        <v>58.883111466341234</v>
      </c>
      <c r="V2410" s="3">
        <v>9.0036381472628157</v>
      </c>
      <c r="W2410" s="3">
        <v>2.0520691749596645</v>
      </c>
      <c r="X2410" s="3">
        <v>-0.41452577754610298</v>
      </c>
      <c r="Y2410" s="3">
        <v>10</v>
      </c>
      <c r="Z2410" s="9">
        <v>93.238848862635876</v>
      </c>
      <c r="AA2410" s="3">
        <v>0.34</v>
      </c>
      <c r="AB2410" s="3">
        <v>4.5</v>
      </c>
      <c r="AC2410" s="3"/>
      <c r="AD2410" s="3">
        <v>9.4366666666666674</v>
      </c>
      <c r="AE2410" s="3">
        <v>7.0476190476190483</v>
      </c>
      <c r="AF2410" s="3">
        <v>8.4091556235559146</v>
      </c>
      <c r="AG2410" s="3">
        <v>7.728387335587481</v>
      </c>
      <c r="AH2410" s="3">
        <v>10</v>
      </c>
      <c r="AI2410" s="3">
        <v>7.5714285714285712</v>
      </c>
      <c r="AJ2410" s="3">
        <v>8.4615384615384617</v>
      </c>
      <c r="AK2410" s="3"/>
      <c r="AL2410" s="3">
        <v>8.0164835164835164</v>
      </c>
      <c r="AM2410" s="9">
        <v>87.953843796844154</v>
      </c>
      <c r="AN2410" s="3">
        <v>5</v>
      </c>
      <c r="AO2410" s="3">
        <v>7.4469623882059777</v>
      </c>
      <c r="AP2410" s="3">
        <v>10</v>
      </c>
      <c r="AQ2410" s="3">
        <v>7.4823207960686595</v>
      </c>
      <c r="AR2410" s="3">
        <v>8.9</v>
      </c>
      <c r="AS2410" s="3">
        <v>5.6481481481481488</v>
      </c>
      <c r="AT2410" s="3">
        <v>6.8518518518518512</v>
      </c>
      <c r="AU2410" s="3">
        <v>6</v>
      </c>
      <c r="AV2410" s="3">
        <v>1.5637321542591103</v>
      </c>
      <c r="AW2410" s="3">
        <v>0</v>
      </c>
      <c r="AX2410" s="3">
        <v>4.8272886923765181</v>
      </c>
      <c r="AY2410" s="3">
        <v>3.7037037037037042</v>
      </c>
      <c r="AZ2410" s="3">
        <v>6.0294117647058831</v>
      </c>
      <c r="BA2410" s="3">
        <v>8.8557642473149443</v>
      </c>
      <c r="BB2410" s="3">
        <v>7.5960784313725469</v>
      </c>
      <c r="BC2410" s="3">
        <v>7.0862043419072975</v>
      </c>
      <c r="BD2410" s="3">
        <v>7.4218549124036448</v>
      </c>
      <c r="BE2410" s="3">
        <v>6.7821695669013371</v>
      </c>
      <c r="BF2410" s="9">
        <v>63.639263517821718</v>
      </c>
      <c r="BG2410" s="13">
        <v>72.30888144260382</v>
      </c>
    </row>
    <row r="2411" spans="1:59">
      <c r="A2411" s="1">
        <v>2002</v>
      </c>
      <c r="B2411" s="3" t="s">
        <v>284</v>
      </c>
      <c r="C2411" s="3" t="str">
        <f>VLOOKUP(E2411,[1]region!$A:$B,2,FALSE)</f>
        <v>NO</v>
      </c>
      <c r="D2411" s="3" t="s">
        <v>285</v>
      </c>
      <c r="E2411" s="3" t="str">
        <f>IFERROR(VLOOKUP(D2411,[2]Sheet1!$C:$D,2,FALSE),D2411)</f>
        <v>Norway</v>
      </c>
      <c r="F2411" s="3">
        <v>10.71</v>
      </c>
      <c r="G2411" s="3">
        <v>0.75780001184062518</v>
      </c>
      <c r="H2411" s="3">
        <v>13.246946125570862</v>
      </c>
      <c r="I2411" s="3">
        <v>10</v>
      </c>
      <c r="J2411" s="3">
        <v>21</v>
      </c>
      <c r="K2411" s="9">
        <v>30.877465499228727</v>
      </c>
      <c r="L2411" s="3"/>
      <c r="M2411" s="3">
        <v>2.4154589371980681</v>
      </c>
      <c r="N2411" s="3">
        <v>1.5730337078651688</v>
      </c>
      <c r="O2411" s="3">
        <v>1.6666666666666665</v>
      </c>
      <c r="P2411" s="3"/>
      <c r="Q2411" s="3">
        <v>1.9149788015621769</v>
      </c>
      <c r="R2411" s="3">
        <v>3.5825571880436415</v>
      </c>
      <c r="S2411" s="3"/>
      <c r="T2411" s="3"/>
      <c r="U2411" s="9">
        <v>83.123042525052199</v>
      </c>
      <c r="V2411" s="3">
        <v>4.3777420585976001</v>
      </c>
      <c r="W2411" s="3">
        <v>7.0931507181255355</v>
      </c>
      <c r="X2411" s="3">
        <v>1.2881459898793699</v>
      </c>
      <c r="Y2411" s="3">
        <v>10</v>
      </c>
      <c r="Z2411" s="9">
        <v>90.073905257635971</v>
      </c>
      <c r="AA2411" s="3">
        <v>0.15</v>
      </c>
      <c r="AB2411" s="3">
        <v>0.8</v>
      </c>
      <c r="AC2411" s="3">
        <v>14</v>
      </c>
      <c r="AD2411" s="3">
        <v>8.0466666666666669</v>
      </c>
      <c r="AE2411" s="3">
        <v>6.166666666666667</v>
      </c>
      <c r="AF2411" s="3">
        <v>9.1666666666666661</v>
      </c>
      <c r="AG2411" s="3">
        <v>7.1458333333333339</v>
      </c>
      <c r="AH2411" s="3">
        <v>10</v>
      </c>
      <c r="AI2411" s="3">
        <v>6.333333333333333</v>
      </c>
      <c r="AJ2411" s="3">
        <v>5.3846153846153841</v>
      </c>
      <c r="AK2411" s="3"/>
      <c r="AL2411" s="3">
        <v>5.8589743589743586</v>
      </c>
      <c r="AM2411" s="9">
        <v>77.628685897435901</v>
      </c>
      <c r="AN2411" s="3">
        <v>10</v>
      </c>
      <c r="AO2411" s="3">
        <v>10</v>
      </c>
      <c r="AP2411" s="3">
        <v>10</v>
      </c>
      <c r="AQ2411" s="3">
        <v>10</v>
      </c>
      <c r="AR2411" s="3">
        <v>5.6</v>
      </c>
      <c r="AS2411" s="3">
        <v>2.1666666666666665</v>
      </c>
      <c r="AT2411" s="3">
        <v>3.5</v>
      </c>
      <c r="AU2411" s="3">
        <v>6</v>
      </c>
      <c r="AV2411" s="3">
        <v>8.7948188791798732</v>
      </c>
      <c r="AW2411" s="3">
        <v>3</v>
      </c>
      <c r="AX2411" s="3">
        <v>4.8435809243077559</v>
      </c>
      <c r="AY2411" s="3">
        <v>3.333333333333333</v>
      </c>
      <c r="AZ2411" s="3">
        <v>7</v>
      </c>
      <c r="BA2411" s="3">
        <v>9.2984908729286779</v>
      </c>
      <c r="BB2411" s="3">
        <v>8.2857142857142847</v>
      </c>
      <c r="BC2411" s="3"/>
      <c r="BD2411" s="3">
        <v>9.0247885973005086</v>
      </c>
      <c r="BE2411" s="3">
        <v>6.9770712910041066</v>
      </c>
      <c r="BF2411" s="9">
        <v>72.735507384372866</v>
      </c>
      <c r="BG2411" s="13">
        <v>70.887721312745128</v>
      </c>
    </row>
    <row r="2412" spans="1:59">
      <c r="A2412" s="1">
        <v>2006</v>
      </c>
      <c r="B2412" s="3" t="s">
        <v>230</v>
      </c>
      <c r="C2412" s="3" t="str">
        <f>VLOOKUP(E2412,[1]region!$A:$B,2,FALSE)</f>
        <v>LS</v>
      </c>
      <c r="D2412" s="3" t="s">
        <v>231</v>
      </c>
      <c r="E2412" s="3" t="str">
        <f>IFERROR(VLOOKUP(D2412,[2]Sheet1!$C:$D,2,FALSE),D2412)</f>
        <v>Lesotho</v>
      </c>
      <c r="F2412" s="3">
        <v>10.7</v>
      </c>
      <c r="G2412" s="3">
        <v>0.75780001184062518</v>
      </c>
      <c r="H2412" s="3">
        <v>13.246946125570862</v>
      </c>
      <c r="I2412" s="3">
        <v>10</v>
      </c>
      <c r="J2412" s="3">
        <v>21</v>
      </c>
      <c r="K2412" s="9">
        <v>48.235804579081886</v>
      </c>
      <c r="L2412" s="3"/>
      <c r="M2412" s="3">
        <v>2.4127138681972786</v>
      </c>
      <c r="N2412" s="3">
        <v>1.518987341772152</v>
      </c>
      <c r="O2412" s="3">
        <v>1.6666666666666665</v>
      </c>
      <c r="P2412" s="3"/>
      <c r="Q2412" s="3">
        <v>1.9149788015621769</v>
      </c>
      <c r="R2412" s="3">
        <v>3.5825571880436415</v>
      </c>
      <c r="S2412" s="3"/>
      <c r="T2412" s="3"/>
      <c r="U2412" s="9">
        <v>41.361973635606404</v>
      </c>
      <c r="V2412" s="3">
        <v>6.5354057887796024</v>
      </c>
      <c r="W2412" s="3">
        <v>2.1445045900040078</v>
      </c>
      <c r="X2412" s="3">
        <v>6.0482145404399601</v>
      </c>
      <c r="Y2412" s="3">
        <v>5</v>
      </c>
      <c r="Z2412" s="9">
        <v>79.06368524538621</v>
      </c>
      <c r="AA2412" s="3">
        <v>26.72</v>
      </c>
      <c r="AB2412" s="3">
        <v>7.9</v>
      </c>
      <c r="AC2412" s="3">
        <v>10.744000000000002</v>
      </c>
      <c r="AD2412" s="3">
        <v>4.7074666666666678</v>
      </c>
      <c r="AE2412" s="3">
        <v>4.6949121911808485</v>
      </c>
      <c r="AF2412" s="3">
        <v>3.4157512286990599</v>
      </c>
      <c r="AG2412" s="3">
        <v>4.0553317099399546</v>
      </c>
      <c r="AH2412" s="3">
        <v>10</v>
      </c>
      <c r="AI2412" s="3">
        <v>6.5871950062233475</v>
      </c>
      <c r="AJ2412" s="3">
        <v>1.5384615384615385</v>
      </c>
      <c r="AK2412" s="3">
        <v>6.3056615549650115</v>
      </c>
      <c r="AL2412" s="3">
        <v>4.8104393665499661</v>
      </c>
      <c r="AM2412" s="9">
        <v>58.933094357891477</v>
      </c>
      <c r="AN2412" s="3">
        <v>10</v>
      </c>
      <c r="AO2412" s="3">
        <v>10</v>
      </c>
      <c r="AP2412" s="3">
        <v>10</v>
      </c>
      <c r="AQ2412" s="3">
        <v>10</v>
      </c>
      <c r="AR2412" s="3">
        <v>7.8</v>
      </c>
      <c r="AS2412" s="3">
        <v>4.2816251653693369</v>
      </c>
      <c r="AT2412" s="3">
        <v>4.6871479597525489</v>
      </c>
      <c r="AU2412" s="3">
        <v>8</v>
      </c>
      <c r="AV2412" s="3">
        <v>5.9209254372241844</v>
      </c>
      <c r="AW2412" s="3">
        <v>10</v>
      </c>
      <c r="AX2412" s="3">
        <v>6.7816164270576778</v>
      </c>
      <c r="AY2412" s="3">
        <v>2.3617063217063219</v>
      </c>
      <c r="AZ2412" s="3">
        <v>4.4936708860759493</v>
      </c>
      <c r="BA2412" s="3">
        <v>7.2230436269810054</v>
      </c>
      <c r="BB2412" s="3">
        <v>3.9574712225337021</v>
      </c>
      <c r="BC2412" s="3">
        <v>3.5425721511819601</v>
      </c>
      <c r="BD2412" s="3">
        <v>6.1664103480088972</v>
      </c>
      <c r="BE2412" s="3">
        <v>4.6241457594146391</v>
      </c>
      <c r="BF2412" s="9">
        <v>71.352540621574391</v>
      </c>
      <c r="BG2412" s="13">
        <v>59.789419687908079</v>
      </c>
    </row>
    <row r="2413" spans="1:59">
      <c r="A2413" s="1">
        <v>2011</v>
      </c>
      <c r="B2413" s="3" t="s">
        <v>185</v>
      </c>
      <c r="C2413" s="3" t="str">
        <f>VLOOKUP(E2413,[1]region!$A:$B,2,FALSE)</f>
        <v>IS</v>
      </c>
      <c r="D2413" s="3" t="s">
        <v>186</v>
      </c>
      <c r="E2413" s="3" t="str">
        <f>IFERROR(VLOOKUP(D2413,[2]Sheet1!$C:$D,2,FALSE),D2413)</f>
        <v>Iceland</v>
      </c>
      <c r="F2413" s="3">
        <v>10.7</v>
      </c>
      <c r="G2413" s="3">
        <v>0.75780001184062518</v>
      </c>
      <c r="H2413" s="3">
        <v>13.2</v>
      </c>
      <c r="I2413" s="3">
        <v>10</v>
      </c>
      <c r="J2413" s="3">
        <v>20</v>
      </c>
      <c r="K2413" s="9">
        <v>49.777047603782655</v>
      </c>
      <c r="L2413" s="3"/>
      <c r="M2413" s="3">
        <v>2.4099099099099099</v>
      </c>
      <c r="N2413" s="3">
        <v>1.5</v>
      </c>
      <c r="O2413" s="3">
        <v>1.6666666666666665</v>
      </c>
      <c r="P2413" s="3"/>
      <c r="Q2413" s="3">
        <v>1.871</v>
      </c>
      <c r="R2413" s="3">
        <v>3.5825571880436415</v>
      </c>
      <c r="S2413" s="3"/>
      <c r="T2413" s="3"/>
      <c r="U2413" s="9">
        <v>82.431125127943758</v>
      </c>
      <c r="V2413" s="3">
        <v>3.9202293076420203</v>
      </c>
      <c r="W2413" s="3">
        <v>3.3734160751220648</v>
      </c>
      <c r="X2413" s="3">
        <v>4</v>
      </c>
      <c r="Y2413" s="3">
        <v>0</v>
      </c>
      <c r="Z2413" s="9">
        <v>67.66646927105694</v>
      </c>
      <c r="AA2413" s="3">
        <v>0.41</v>
      </c>
      <c r="AB2413" s="3">
        <v>5.6</v>
      </c>
      <c r="AC2413" s="3">
        <v>22.903999999999996</v>
      </c>
      <c r="AD2413" s="3">
        <v>6.4816888888888897</v>
      </c>
      <c r="AE2413" s="3">
        <v>4.883164943333334</v>
      </c>
      <c r="AF2413" s="3">
        <v>7.6973665498641974</v>
      </c>
      <c r="AG2413" s="3">
        <v>6.2902657465987657</v>
      </c>
      <c r="AH2413" s="3">
        <v>10</v>
      </c>
      <c r="AI2413" s="3">
        <v>3.2872396741666665</v>
      </c>
      <c r="AJ2413" s="3">
        <v>0.76923076923076927</v>
      </c>
      <c r="AK2413" s="3">
        <v>6.4162871962801891</v>
      </c>
      <c r="AL2413" s="3">
        <v>3.4909192132258746</v>
      </c>
      <c r="AM2413" s="9">
        <v>65.657184621783827</v>
      </c>
      <c r="AN2413" s="3">
        <v>5</v>
      </c>
      <c r="AO2413" s="3">
        <v>5.025791410592837</v>
      </c>
      <c r="AP2413" s="3">
        <v>10</v>
      </c>
      <c r="AQ2413" s="3">
        <v>6.6752638035309459</v>
      </c>
      <c r="AR2413" s="3">
        <v>5.5666666666666664</v>
      </c>
      <c r="AS2413" s="3">
        <v>7.0782064433333334</v>
      </c>
      <c r="AT2413" s="3">
        <v>5.1127280633333338</v>
      </c>
      <c r="AU2413" s="3">
        <v>8</v>
      </c>
      <c r="AV2413" s="3">
        <v>10</v>
      </c>
      <c r="AW2413" s="3">
        <v>10</v>
      </c>
      <c r="AX2413" s="3">
        <v>7.6262668622222227</v>
      </c>
      <c r="AY2413" s="3">
        <v>5.3418380116666677</v>
      </c>
      <c r="AZ2413" s="3">
        <v>7.7272727272727275</v>
      </c>
      <c r="BA2413" s="3">
        <v>9.7707012122761849</v>
      </c>
      <c r="BB2413" s="3">
        <v>8.3470073561904776</v>
      </c>
      <c r="BC2413" s="3">
        <v>9.6142495931643897</v>
      </c>
      <c r="BD2413" s="3">
        <v>8.4306942945065657</v>
      </c>
      <c r="BE2413" s="3">
        <v>8.2052938658461692</v>
      </c>
      <c r="BF2413" s="9">
        <v>75.022748438664465</v>
      </c>
      <c r="BG2413" s="13">
        <v>68.110915012646331</v>
      </c>
    </row>
    <row r="2414" spans="1:59">
      <c r="A2414" s="1">
        <v>2005</v>
      </c>
      <c r="B2414" s="3" t="s">
        <v>284</v>
      </c>
      <c r="C2414" s="3" t="str">
        <f>VLOOKUP(E2414,[1]region!$A:$B,2,FALSE)</f>
        <v>NO</v>
      </c>
      <c r="D2414" s="3" t="s">
        <v>285</v>
      </c>
      <c r="E2414" s="3" t="str">
        <f>IFERROR(VLOOKUP(D2414,[2]Sheet1!$C:$D,2,FALSE),D2414)</f>
        <v>Norway</v>
      </c>
      <c r="F2414" s="3">
        <v>10.696379177085321</v>
      </c>
      <c r="G2414" s="3">
        <v>0.75780001184062518</v>
      </c>
      <c r="H2414" s="3">
        <v>13.17</v>
      </c>
      <c r="I2414" s="3">
        <v>10</v>
      </c>
      <c r="J2414" s="3">
        <v>20</v>
      </c>
      <c r="K2414" s="9">
        <v>56.859213789264828</v>
      </c>
      <c r="L2414" s="3"/>
      <c r="M2414" s="3">
        <v>2.4004086534391536</v>
      </c>
      <c r="N2414" s="3">
        <v>1.4351851851851851</v>
      </c>
      <c r="O2414" s="3">
        <v>1.6666666666666665</v>
      </c>
      <c r="P2414" s="3"/>
      <c r="Q2414" s="3">
        <v>1.870795505067163</v>
      </c>
      <c r="R2414" s="3">
        <v>3.5447587130581382</v>
      </c>
      <c r="S2414" s="3"/>
      <c r="T2414" s="3"/>
      <c r="U2414" s="9">
        <v>89.720019221748132</v>
      </c>
      <c r="V2414" s="3">
        <v>6.8027841183451843</v>
      </c>
      <c r="W2414" s="3">
        <v>3.8671545753854901</v>
      </c>
      <c r="X2414" s="3">
        <v>1.52205882352905</v>
      </c>
      <c r="Y2414" s="3">
        <v>10</v>
      </c>
      <c r="Z2414" s="9">
        <v>91.970423953677383</v>
      </c>
      <c r="AA2414" s="3">
        <v>0.12</v>
      </c>
      <c r="AB2414" s="3">
        <v>8.6</v>
      </c>
      <c r="AC2414" s="3">
        <v>37.409999999999997</v>
      </c>
      <c r="AD2414" s="3">
        <v>6.0666666666666673</v>
      </c>
      <c r="AE2414" s="3">
        <v>4.900497512437811</v>
      </c>
      <c r="AF2414" s="3">
        <v>9.1405906836262432</v>
      </c>
      <c r="AG2414" s="3">
        <v>7.0205440980320271</v>
      </c>
      <c r="AH2414" s="3">
        <v>10</v>
      </c>
      <c r="AI2414" s="3">
        <v>7.4174581637268204</v>
      </c>
      <c r="AJ2414" s="3">
        <v>5.3846153846153841</v>
      </c>
      <c r="AK2414" s="3">
        <v>6.5</v>
      </c>
      <c r="AL2414" s="3">
        <v>6.4340245161140679</v>
      </c>
      <c r="AM2414" s="9">
        <v>73.803088202031915</v>
      </c>
      <c r="AN2414" s="3">
        <v>10</v>
      </c>
      <c r="AO2414" s="3">
        <v>10</v>
      </c>
      <c r="AP2414" s="3">
        <v>9</v>
      </c>
      <c r="AQ2414" s="3">
        <v>9.6666666666666661</v>
      </c>
      <c r="AR2414" s="3">
        <v>3.9</v>
      </c>
      <c r="AS2414" s="3">
        <v>2.8282828282828283</v>
      </c>
      <c r="AT2414" s="3">
        <v>4.6268656716417915</v>
      </c>
      <c r="AU2414" s="3">
        <v>6</v>
      </c>
      <c r="AV2414" s="3">
        <v>8.7948188791798732</v>
      </c>
      <c r="AW2414" s="3">
        <v>3</v>
      </c>
      <c r="AX2414" s="3">
        <v>4.8583278965174159</v>
      </c>
      <c r="AY2414" s="3">
        <v>4.6969696969696972</v>
      </c>
      <c r="AZ2414" s="3">
        <v>7.0895522388059717</v>
      </c>
      <c r="BA2414" s="3">
        <v>9.6673328037615445</v>
      </c>
      <c r="BB2414" s="3">
        <v>9.2594477109402487</v>
      </c>
      <c r="BC2414" s="3">
        <v>6.7190981863914558</v>
      </c>
      <c r="BD2414" s="3">
        <v>9.0247885973005086</v>
      </c>
      <c r="BE2414" s="3">
        <v>7.7428648723615714</v>
      </c>
      <c r="BF2414" s="9">
        <v>74.226198118485513</v>
      </c>
      <c r="BG2414" s="13">
        <v>77.315788657041551</v>
      </c>
    </row>
    <row r="2415" spans="1:59">
      <c r="A2415" s="1">
        <v>2004</v>
      </c>
      <c r="B2415" s="3" t="s">
        <v>284</v>
      </c>
      <c r="C2415" s="3" t="str">
        <f>VLOOKUP(E2415,[1]region!$A:$B,2,FALSE)</f>
        <v>NO</v>
      </c>
      <c r="D2415" s="3" t="s">
        <v>285</v>
      </c>
      <c r="E2415" s="3" t="str">
        <f>IFERROR(VLOOKUP(D2415,[2]Sheet1!$C:$D,2,FALSE),D2415)</f>
        <v>Norway</v>
      </c>
      <c r="F2415" s="3">
        <v>10.664561504234248</v>
      </c>
      <c r="G2415" s="3">
        <v>0.75636942675159236</v>
      </c>
      <c r="H2415" s="3">
        <v>13.14</v>
      </c>
      <c r="I2415" s="3">
        <v>10</v>
      </c>
      <c r="J2415" s="3">
        <v>20</v>
      </c>
      <c r="K2415" s="9">
        <v>50.569450926316613</v>
      </c>
      <c r="L2415" s="3"/>
      <c r="M2415" s="3">
        <v>2.3970037453183521</v>
      </c>
      <c r="N2415" s="3">
        <v>1.3202217916666668</v>
      </c>
      <c r="O2415" s="3">
        <v>1.6666666666666665</v>
      </c>
      <c r="P2415" s="3"/>
      <c r="Q2415" s="3">
        <v>1.870795505067163</v>
      </c>
      <c r="R2415" s="3">
        <v>3.514055485671423</v>
      </c>
      <c r="S2415" s="3"/>
      <c r="T2415" s="3"/>
      <c r="U2415" s="9">
        <v>85.803655989075793</v>
      </c>
      <c r="V2415" s="3">
        <v>6.4887094241468102</v>
      </c>
      <c r="W2415" s="3">
        <v>6.5946236297562342</v>
      </c>
      <c r="X2415" s="3">
        <v>0.46539115018140398</v>
      </c>
      <c r="Y2415" s="3">
        <v>10</v>
      </c>
      <c r="Z2415" s="9">
        <v>89.928326083079654</v>
      </c>
      <c r="AA2415" s="3">
        <v>0.13</v>
      </c>
      <c r="AB2415" s="3">
        <v>2.6</v>
      </c>
      <c r="AC2415" s="3">
        <v>14</v>
      </c>
      <c r="AD2415" s="3">
        <v>7.9311111111111101</v>
      </c>
      <c r="AE2415" s="3">
        <v>4.89247311827957</v>
      </c>
      <c r="AF2415" s="3">
        <v>9.1405906836262432</v>
      </c>
      <c r="AG2415" s="3">
        <v>7.0165319009529066</v>
      </c>
      <c r="AH2415" s="3">
        <v>10</v>
      </c>
      <c r="AI2415" s="3">
        <v>7.4338624338624335</v>
      </c>
      <c r="AJ2415" s="3">
        <v>6.1538461538461542</v>
      </c>
      <c r="AK2415" s="3"/>
      <c r="AL2415" s="3">
        <v>6.7938542938542934</v>
      </c>
      <c r="AM2415" s="9">
        <v>79.353743264795767</v>
      </c>
      <c r="AN2415" s="3">
        <v>10</v>
      </c>
      <c r="AO2415" s="3">
        <v>10</v>
      </c>
      <c r="AP2415" s="3">
        <v>9</v>
      </c>
      <c r="AQ2415" s="3">
        <v>9.6666666666666661</v>
      </c>
      <c r="AR2415" s="3">
        <v>5.6</v>
      </c>
      <c r="AS2415" s="3">
        <v>3.253968253968254</v>
      </c>
      <c r="AT2415" s="3">
        <v>4.894179894179894</v>
      </c>
      <c r="AU2415" s="3">
        <v>6</v>
      </c>
      <c r="AV2415" s="3">
        <v>8.7948188791798732</v>
      </c>
      <c r="AW2415" s="3">
        <v>3</v>
      </c>
      <c r="AX2415" s="3">
        <v>5.2571611712213366</v>
      </c>
      <c r="AY2415" s="3">
        <v>4.2328042328042326</v>
      </c>
      <c r="AZ2415" s="3">
        <v>7.583333333333333</v>
      </c>
      <c r="BA2415" s="3">
        <v>9.6269862318527419</v>
      </c>
      <c r="BB2415" s="3">
        <v>8.9819081754565619</v>
      </c>
      <c r="BC2415" s="3">
        <v>6.8088640144075674</v>
      </c>
      <c r="BD2415" s="3">
        <v>9.0247885973005086</v>
      </c>
      <c r="BE2415" s="3">
        <v>7.7097807641924909</v>
      </c>
      <c r="BF2415" s="9">
        <v>75.445362006934971</v>
      </c>
      <c r="BG2415" s="13">
        <v>76.220107654040561</v>
      </c>
    </row>
    <row r="2416" spans="1:59">
      <c r="A2416" s="1">
        <v>2005</v>
      </c>
      <c r="B2416" s="3" t="s">
        <v>196</v>
      </c>
      <c r="C2416" s="3" t="str">
        <f>VLOOKUP(E2416,[1]region!$A:$B,2,FALSE)</f>
        <v>IL</v>
      </c>
      <c r="D2416" s="3" t="s">
        <v>197</v>
      </c>
      <c r="E2416" s="3" t="str">
        <f>IFERROR(VLOOKUP(D2416,[2]Sheet1!$C:$D,2,FALSE),D2416)</f>
        <v>Israel</v>
      </c>
      <c r="F2416" s="3">
        <v>10.638771422212329</v>
      </c>
      <c r="G2416" s="3">
        <v>0.752</v>
      </c>
      <c r="H2416" s="3">
        <v>13.1</v>
      </c>
      <c r="I2416" s="3">
        <v>10</v>
      </c>
      <c r="J2416" s="3">
        <v>20</v>
      </c>
      <c r="K2416" s="9">
        <v>58.411616402142883</v>
      </c>
      <c r="L2416" s="3"/>
      <c r="M2416" s="3">
        <v>2.3851924331376386</v>
      </c>
      <c r="N2416" s="3">
        <v>1.2578616539637246</v>
      </c>
      <c r="O2416" s="3">
        <v>1.6666666666666665</v>
      </c>
      <c r="P2416" s="3"/>
      <c r="Q2416" s="3">
        <v>1.870795505067163</v>
      </c>
      <c r="R2416" s="3">
        <v>3.4933368749782296</v>
      </c>
      <c r="S2416" s="3"/>
      <c r="T2416" s="3"/>
      <c r="U2416" s="9">
        <v>63.040788949880806</v>
      </c>
      <c r="V2416" s="3">
        <v>7.7961833565888483</v>
      </c>
      <c r="W2416" s="3">
        <v>2.0763602491689372</v>
      </c>
      <c r="X2416" s="3">
        <v>1.3293452974409901</v>
      </c>
      <c r="Y2416" s="3">
        <v>10</v>
      </c>
      <c r="Z2416" s="9">
        <v>93.36087542381614</v>
      </c>
      <c r="AA2416" s="3">
        <v>0.34</v>
      </c>
      <c r="AB2416" s="3">
        <v>2.7</v>
      </c>
      <c r="AC2416" s="3">
        <v>14.105</v>
      </c>
      <c r="AD2416" s="3">
        <v>7.863777777777778</v>
      </c>
      <c r="AE2416" s="3">
        <v>7.2695035460992905</v>
      </c>
      <c r="AF2416" s="3">
        <v>8.4091556235559146</v>
      </c>
      <c r="AG2416" s="3">
        <v>7.8393295848276026</v>
      </c>
      <c r="AH2416" s="3">
        <v>10</v>
      </c>
      <c r="AI2416" s="3">
        <v>7.6950354609929077</v>
      </c>
      <c r="AJ2416" s="3">
        <v>9.1666666666666661</v>
      </c>
      <c r="AK2416" s="3">
        <v>7.6</v>
      </c>
      <c r="AL2416" s="3">
        <v>8.1539007092198563</v>
      </c>
      <c r="AM2416" s="9">
        <v>84.642520179563093</v>
      </c>
      <c r="AN2416" s="3">
        <v>5</v>
      </c>
      <c r="AO2416" s="3">
        <v>8.0142721332946287</v>
      </c>
      <c r="AP2416" s="3">
        <v>10</v>
      </c>
      <c r="AQ2416" s="3">
        <v>7.6714240444315429</v>
      </c>
      <c r="AR2416" s="3">
        <v>8.9</v>
      </c>
      <c r="AS2416" s="3">
        <v>5.744680851063829</v>
      </c>
      <c r="AT2416" s="3">
        <v>6.9858156028368787</v>
      </c>
      <c r="AU2416" s="3">
        <v>6</v>
      </c>
      <c r="AV2416" s="3">
        <v>1.5637321542591103</v>
      </c>
      <c r="AW2416" s="3">
        <v>0</v>
      </c>
      <c r="AX2416" s="3">
        <v>4.8657047680266361</v>
      </c>
      <c r="AY2416" s="3">
        <v>4.3617021276595747</v>
      </c>
      <c r="AZ2416" s="3">
        <v>7.2981366459627335</v>
      </c>
      <c r="BA2416" s="3">
        <v>8.8578651404623088</v>
      </c>
      <c r="BB2416" s="3">
        <v>8.3952615890636242</v>
      </c>
      <c r="BC2416" s="3">
        <v>6.8464065150497406</v>
      </c>
      <c r="BD2416" s="3">
        <v>7.4218549124036448</v>
      </c>
      <c r="BE2416" s="3">
        <v>7.196871155100272</v>
      </c>
      <c r="BF2416" s="9">
        <v>65.779999891861507</v>
      </c>
      <c r="BG2416" s="13">
        <v>73.04716016945288</v>
      </c>
    </row>
    <row r="2417" spans="1:59">
      <c r="A2417" s="1">
        <v>2004</v>
      </c>
      <c r="B2417" s="3" t="s">
        <v>87</v>
      </c>
      <c r="C2417" s="3" t="str">
        <f>VLOOKUP(E2417,[1]region!$A:$B,2,FALSE)</f>
        <v>CG</v>
      </c>
      <c r="D2417" s="3" t="s">
        <v>88</v>
      </c>
      <c r="E2417" s="3" t="str">
        <f>IFERROR(VLOOKUP(D2417,[2]Sheet1!$C:$D,2,FALSE),D2417)</f>
        <v>Congo, Rep.</v>
      </c>
      <c r="F2417" s="3">
        <v>10.62</v>
      </c>
      <c r="G2417" s="3">
        <v>0.73799999999999999</v>
      </c>
      <c r="H2417" s="3">
        <v>13.1</v>
      </c>
      <c r="I2417" s="3">
        <v>10</v>
      </c>
      <c r="J2417" s="3">
        <v>20</v>
      </c>
      <c r="K2417" s="9">
        <v>51.450419804745458</v>
      </c>
      <c r="L2417" s="3"/>
      <c r="M2417" s="3">
        <v>2.3826910833333335</v>
      </c>
      <c r="N2417" s="3">
        <v>1.2564180090090091</v>
      </c>
      <c r="O2417" s="3">
        <v>1.6666666666666665</v>
      </c>
      <c r="P2417" s="3"/>
      <c r="Q2417" s="3">
        <v>1.870795505067163</v>
      </c>
      <c r="R2417" s="3">
        <v>3.4933368749782296</v>
      </c>
      <c r="S2417" s="3"/>
      <c r="T2417" s="3"/>
      <c r="U2417" s="9">
        <v>21.924770759320438</v>
      </c>
      <c r="V2417" s="3">
        <v>-4.5636978124358958</v>
      </c>
      <c r="W2417" s="3">
        <v>23.576781482429272</v>
      </c>
      <c r="X2417" s="3">
        <v>1.04025327905961</v>
      </c>
      <c r="Y2417" s="3">
        <v>0</v>
      </c>
      <c r="Z2417" s="9">
        <v>48.62124297182298</v>
      </c>
      <c r="AA2417" s="3">
        <v>1.57</v>
      </c>
      <c r="AB2417" s="3">
        <v>19.600000000000001</v>
      </c>
      <c r="AC2417" s="3">
        <v>9.6</v>
      </c>
      <c r="AD2417" s="3">
        <v>7.0644444444444447</v>
      </c>
      <c r="AE2417" s="3" t="s">
        <v>2</v>
      </c>
      <c r="AF2417" s="3">
        <v>2.1009211420452218</v>
      </c>
      <c r="AG2417" s="3">
        <v>2.1009211420452218</v>
      </c>
      <c r="AH2417" s="3">
        <v>10</v>
      </c>
      <c r="AI2417" s="3" t="s">
        <v>2</v>
      </c>
      <c r="AJ2417" s="3">
        <v>0</v>
      </c>
      <c r="AK2417" s="3"/>
      <c r="AL2417" s="3">
        <v>0</v>
      </c>
      <c r="AM2417" s="9">
        <v>47.913413966224169</v>
      </c>
      <c r="AN2417" s="3">
        <v>0</v>
      </c>
      <c r="AO2417" s="3">
        <v>8.3677218610370279</v>
      </c>
      <c r="AP2417" s="3">
        <v>9</v>
      </c>
      <c r="AQ2417" s="3">
        <v>5.7892406203456757</v>
      </c>
      <c r="AR2417" s="3">
        <v>1.1000000000000001</v>
      </c>
      <c r="AS2417" s="3" t="s">
        <v>2</v>
      </c>
      <c r="AT2417" s="3" t="s">
        <v>2</v>
      </c>
      <c r="AU2417" s="3">
        <v>6</v>
      </c>
      <c r="AV2417" s="3">
        <v>6.9406940779181392</v>
      </c>
      <c r="AW2417" s="3">
        <v>10</v>
      </c>
      <c r="AX2417" s="3">
        <v>6.0101735194795349</v>
      </c>
      <c r="AY2417" s="3" t="s">
        <v>2</v>
      </c>
      <c r="AZ2417" s="3" t="s">
        <v>2</v>
      </c>
      <c r="BA2417" s="3">
        <v>6.4330347995434281</v>
      </c>
      <c r="BB2417" s="3" t="s">
        <v>2</v>
      </c>
      <c r="BC2417" s="3">
        <v>6.9328197711764483</v>
      </c>
      <c r="BD2417" s="3">
        <v>3.207148160506994</v>
      </c>
      <c r="BE2417" s="3">
        <v>5.5243342437422891</v>
      </c>
      <c r="BF2417" s="9">
        <v>57.745827945224988</v>
      </c>
      <c r="BG2417" s="13">
        <v>45.531135089467611</v>
      </c>
    </row>
    <row r="2418" spans="1:59">
      <c r="A2418" s="1">
        <v>2015</v>
      </c>
      <c r="B2418" s="3" t="s">
        <v>338</v>
      </c>
      <c r="C2418" s="3" t="str">
        <f>VLOOKUP(E2418,[1]region!$A:$B,2,FALSE)</f>
        <v>SR</v>
      </c>
      <c r="D2418" s="3" t="s">
        <v>339</v>
      </c>
      <c r="E2418" s="3" t="str">
        <f>IFERROR(VLOOKUP(D2418,[2]Sheet1!$C:$D,2,FALSE),D2418)</f>
        <v>Suriname</v>
      </c>
      <c r="F2418" s="3">
        <v>10.61</v>
      </c>
      <c r="G2418" s="3">
        <v>0.73199999999999998</v>
      </c>
      <c r="H2418" s="3">
        <v>13.1</v>
      </c>
      <c r="I2418" s="3">
        <v>10</v>
      </c>
      <c r="J2418" s="3">
        <v>20</v>
      </c>
      <c r="K2418" s="9">
        <v>64.182545530453467</v>
      </c>
      <c r="L2418" s="3"/>
      <c r="M2418" s="3">
        <v>2.3823823661454036</v>
      </c>
      <c r="N2418" s="3">
        <v>1.245027903614458</v>
      </c>
      <c r="O2418" s="3">
        <v>1.6666666666666665</v>
      </c>
      <c r="P2418" s="3"/>
      <c r="Q2418" s="3">
        <v>1.870795505067163</v>
      </c>
      <c r="R2418" s="3">
        <v>3.4933368749782296</v>
      </c>
      <c r="S2418" s="3"/>
      <c r="T2418" s="3"/>
      <c r="U2418" s="9">
        <v>45.081894018451187</v>
      </c>
      <c r="V2418" s="3">
        <v>1.9247076504515626</v>
      </c>
      <c r="W2418" s="3">
        <v>6.1456753264369359</v>
      </c>
      <c r="X2418" s="3">
        <v>6.8998046491136202</v>
      </c>
      <c r="Y2418" s="3">
        <v>10</v>
      </c>
      <c r="Z2418" s="9">
        <v>89.442068523780463</v>
      </c>
      <c r="AA2418" s="3">
        <v>2.42</v>
      </c>
      <c r="AB2418" s="3">
        <v>10.4</v>
      </c>
      <c r="AC2418" s="3">
        <v>9.6720000000000006</v>
      </c>
      <c r="AD2418" s="3">
        <v>7.4792888888888882</v>
      </c>
      <c r="AE2418" s="3">
        <v>6.5628618252854451</v>
      </c>
      <c r="AF2418" s="3">
        <v>6.8331510184157924</v>
      </c>
      <c r="AG2418" s="3">
        <v>6.6980064218506188</v>
      </c>
      <c r="AH2418" s="3">
        <v>10</v>
      </c>
      <c r="AI2418" s="3">
        <v>4.651966483116297</v>
      </c>
      <c r="AJ2418" s="3">
        <v>0</v>
      </c>
      <c r="AK2418" s="3">
        <v>1.9912615436731631</v>
      </c>
      <c r="AL2418" s="3">
        <v>2.2144093422631532</v>
      </c>
      <c r="AM2418" s="9">
        <v>65.979261632506649</v>
      </c>
      <c r="AN2418" s="3">
        <v>5</v>
      </c>
      <c r="AO2418" s="3">
        <v>8.9659999999999993</v>
      </c>
      <c r="AP2418" s="3">
        <v>10</v>
      </c>
      <c r="AQ2418" s="3">
        <v>7.988666666666667</v>
      </c>
      <c r="AR2418" s="3">
        <v>8.9</v>
      </c>
      <c r="AS2418" s="3">
        <v>3.2777183628483257</v>
      </c>
      <c r="AT2418" s="3">
        <v>6.663445236434109</v>
      </c>
      <c r="AU2418" s="3">
        <v>10</v>
      </c>
      <c r="AV2418" s="3">
        <v>7.0069015384454758</v>
      </c>
      <c r="AW2418" s="3">
        <v>10</v>
      </c>
      <c r="AX2418" s="3">
        <v>7.6413441896213188</v>
      </c>
      <c r="AY2418" s="3">
        <v>3.7059728123854407</v>
      </c>
      <c r="AZ2418" s="3">
        <v>1.3333333333333326</v>
      </c>
      <c r="BA2418" s="3">
        <v>6.2284666800255719</v>
      </c>
      <c r="BB2418" s="3">
        <v>3.9416165507158496</v>
      </c>
      <c r="BC2418" s="3">
        <v>7.281612025864348</v>
      </c>
      <c r="BD2418" s="3">
        <v>7.7693440329057619</v>
      </c>
      <c r="BE2418" s="3">
        <v>5.0433909058717177</v>
      </c>
      <c r="BF2418" s="9">
        <v>68.911339207199006</v>
      </c>
      <c r="BG2418" s="13">
        <v>66.719421782478165</v>
      </c>
    </row>
    <row r="2419" spans="1:59">
      <c r="A2419" s="1">
        <v>2016</v>
      </c>
      <c r="B2419" s="3" t="s">
        <v>338</v>
      </c>
      <c r="C2419" s="3" t="str">
        <f>VLOOKUP(E2419,[1]region!$A:$B,2,FALSE)</f>
        <v>SR</v>
      </c>
      <c r="D2419" s="3" t="s">
        <v>339</v>
      </c>
      <c r="E2419" s="3" t="str">
        <f>IFERROR(VLOOKUP(D2419,[2]Sheet1!$C:$D,2,FALSE),D2419)</f>
        <v>Suriname</v>
      </c>
      <c r="F2419" s="3">
        <v>10.606060606060606</v>
      </c>
      <c r="G2419" s="3">
        <v>0.72301382605386666</v>
      </c>
      <c r="H2419" s="3">
        <v>13.095444079166278</v>
      </c>
      <c r="I2419" s="3">
        <v>10</v>
      </c>
      <c r="J2419" s="3">
        <v>20</v>
      </c>
      <c r="K2419" s="9">
        <v>64.182545530453467</v>
      </c>
      <c r="L2419" s="3"/>
      <c r="M2419" s="3">
        <v>2.3809523809523805</v>
      </c>
      <c r="N2419" s="3">
        <v>1.1666666666666665</v>
      </c>
      <c r="O2419" s="3">
        <v>1.6666666666666665</v>
      </c>
      <c r="P2419" s="3"/>
      <c r="Q2419" s="3">
        <v>1.825</v>
      </c>
      <c r="R2419" s="3">
        <v>3.4933368749782296</v>
      </c>
      <c r="S2419" s="3"/>
      <c r="T2419" s="3"/>
      <c r="U2419" s="9">
        <v>45.081894018451187</v>
      </c>
      <c r="V2419" s="3">
        <v>1.9247076504515626</v>
      </c>
      <c r="W2419" s="3">
        <v>6.1456753264369359</v>
      </c>
      <c r="X2419" s="3">
        <v>6.8998046491136202</v>
      </c>
      <c r="Y2419" s="3">
        <v>10</v>
      </c>
      <c r="Z2419" s="9">
        <v>89.442068523780463</v>
      </c>
      <c r="AA2419" s="3">
        <v>2.42</v>
      </c>
      <c r="AB2419" s="3">
        <v>10.4</v>
      </c>
      <c r="AC2419" s="3">
        <v>9.6720000000000006</v>
      </c>
      <c r="AD2419" s="3">
        <v>7.4792888888888882</v>
      </c>
      <c r="AE2419" s="3">
        <v>6.5628618252854451</v>
      </c>
      <c r="AF2419" s="3">
        <v>6.8331510184157924</v>
      </c>
      <c r="AG2419" s="3">
        <v>6.6980064218506188</v>
      </c>
      <c r="AH2419" s="3">
        <v>10</v>
      </c>
      <c r="AI2419" s="3">
        <v>4.651966483116297</v>
      </c>
      <c r="AJ2419" s="3">
        <v>0</v>
      </c>
      <c r="AK2419" s="3">
        <v>1.9912615436731631</v>
      </c>
      <c r="AL2419" s="3">
        <v>2.2144093422631532</v>
      </c>
      <c r="AM2419" s="9">
        <v>65.979261632506649</v>
      </c>
      <c r="AN2419" s="3">
        <v>5</v>
      </c>
      <c r="AO2419" s="3">
        <v>8.9659999999999993</v>
      </c>
      <c r="AP2419" s="3">
        <v>10</v>
      </c>
      <c r="AQ2419" s="3">
        <v>7.988666666666667</v>
      </c>
      <c r="AR2419" s="3">
        <v>8.9</v>
      </c>
      <c r="AS2419" s="3">
        <v>3.2777183628483257</v>
      </c>
      <c r="AT2419" s="3">
        <v>6.663445236434109</v>
      </c>
      <c r="AU2419" s="3">
        <v>10</v>
      </c>
      <c r="AV2419" s="3">
        <v>7.0069015384454758</v>
      </c>
      <c r="AW2419" s="3">
        <v>10</v>
      </c>
      <c r="AX2419" s="3">
        <v>7.6413441896213188</v>
      </c>
      <c r="AY2419" s="3">
        <v>3.7059728123854407</v>
      </c>
      <c r="AZ2419" s="3">
        <v>1.3333333333333326</v>
      </c>
      <c r="BA2419" s="3">
        <v>6.2284666800255719</v>
      </c>
      <c r="BB2419" s="3">
        <v>3.9416165507158496</v>
      </c>
      <c r="BC2419" s="3">
        <v>7.281612025864348</v>
      </c>
      <c r="BD2419" s="3">
        <v>7.7693440329057619</v>
      </c>
      <c r="BE2419" s="3">
        <v>5.0433909058717177</v>
      </c>
      <c r="BF2419" s="9">
        <v>68.911339207199006</v>
      </c>
      <c r="BG2419" s="13">
        <v>66.719421782478165</v>
      </c>
    </row>
    <row r="2420" spans="1:59">
      <c r="A2420" s="1">
        <v>2017</v>
      </c>
      <c r="B2420" s="3" t="s">
        <v>338</v>
      </c>
      <c r="C2420" s="3" t="str">
        <f>VLOOKUP(E2420,[1]region!$A:$B,2,FALSE)</f>
        <v>SR</v>
      </c>
      <c r="D2420" s="3" t="s">
        <v>339</v>
      </c>
      <c r="E2420" s="3" t="str">
        <f>IFERROR(VLOOKUP(D2420,[2]Sheet1!$C:$D,2,FALSE),D2420)</f>
        <v>Suriname</v>
      </c>
      <c r="F2420" s="3">
        <v>10.6</v>
      </c>
      <c r="G2420" s="3">
        <v>0.72301382605386666</v>
      </c>
      <c r="H2420" s="3">
        <v>13.08</v>
      </c>
      <c r="I2420" s="3">
        <v>10</v>
      </c>
      <c r="J2420" s="3">
        <v>20</v>
      </c>
      <c r="K2420" s="9">
        <v>64.182545530453467</v>
      </c>
      <c r="L2420" s="3"/>
      <c r="M2420" s="3">
        <v>2.3785908333333339</v>
      </c>
      <c r="N2420" s="3">
        <v>1.1666666666666665</v>
      </c>
      <c r="O2420" s="3">
        <v>1.6666666666666665</v>
      </c>
      <c r="P2420" s="3"/>
      <c r="Q2420" s="3">
        <v>1.8245416814579256</v>
      </c>
      <c r="R2420" s="3">
        <v>3.4933368749782296</v>
      </c>
      <c r="S2420" s="3"/>
      <c r="T2420" s="3"/>
      <c r="U2420" s="9">
        <v>45.081894018451187</v>
      </c>
      <c r="V2420" s="3">
        <v>1.9247076504515626</v>
      </c>
      <c r="W2420" s="3">
        <v>6.1456753264369359</v>
      </c>
      <c r="X2420" s="3">
        <v>6.8998046491136202</v>
      </c>
      <c r="Y2420" s="3">
        <v>10</v>
      </c>
      <c r="Z2420" s="9">
        <v>89.442068523780463</v>
      </c>
      <c r="AA2420" s="3">
        <v>2.42</v>
      </c>
      <c r="AB2420" s="3">
        <v>10.4</v>
      </c>
      <c r="AC2420" s="3">
        <v>9.6720000000000006</v>
      </c>
      <c r="AD2420" s="3">
        <v>7.4792888888888882</v>
      </c>
      <c r="AE2420" s="3">
        <v>6.5628618252854451</v>
      </c>
      <c r="AF2420" s="3">
        <v>6.8331510184157924</v>
      </c>
      <c r="AG2420" s="3">
        <v>6.6980064218506188</v>
      </c>
      <c r="AH2420" s="3">
        <v>10</v>
      </c>
      <c r="AI2420" s="3">
        <v>4.651966483116297</v>
      </c>
      <c r="AJ2420" s="3">
        <v>0</v>
      </c>
      <c r="AK2420" s="3">
        <v>1.9912615436731631</v>
      </c>
      <c r="AL2420" s="3">
        <v>2.2144093422631532</v>
      </c>
      <c r="AM2420" s="9">
        <v>65.979261632506649</v>
      </c>
      <c r="AN2420" s="3">
        <v>5</v>
      </c>
      <c r="AO2420" s="3">
        <v>8.9659999999999993</v>
      </c>
      <c r="AP2420" s="3">
        <v>10</v>
      </c>
      <c r="AQ2420" s="3">
        <v>7.988666666666667</v>
      </c>
      <c r="AR2420" s="3">
        <v>8.9</v>
      </c>
      <c r="AS2420" s="3">
        <v>3.2777183628483257</v>
      </c>
      <c r="AT2420" s="3">
        <v>6.663445236434109</v>
      </c>
      <c r="AU2420" s="3">
        <v>10</v>
      </c>
      <c r="AV2420" s="3">
        <v>7.0069015384454758</v>
      </c>
      <c r="AW2420" s="3">
        <v>10</v>
      </c>
      <c r="AX2420" s="3">
        <v>7.6413441896213188</v>
      </c>
      <c r="AY2420" s="3">
        <v>3.7059728123854407</v>
      </c>
      <c r="AZ2420" s="3">
        <v>1.3333333333333326</v>
      </c>
      <c r="BA2420" s="3">
        <v>6.2284666800255719</v>
      </c>
      <c r="BB2420" s="3">
        <v>3.9416165507158496</v>
      </c>
      <c r="BC2420" s="3">
        <v>7.281612025864348</v>
      </c>
      <c r="BD2420" s="3">
        <v>7.7693440329057619</v>
      </c>
      <c r="BE2420" s="3">
        <v>5.0433909058717177</v>
      </c>
      <c r="BF2420" s="9">
        <v>68.911339207199006</v>
      </c>
      <c r="BG2420" s="13">
        <v>66.719421782478165</v>
      </c>
    </row>
    <row r="2421" spans="1:59">
      <c r="A2421" s="1">
        <v>2006</v>
      </c>
      <c r="B2421" s="3" t="s">
        <v>196</v>
      </c>
      <c r="C2421" s="3" t="str">
        <f>VLOOKUP(E2421,[1]region!$A:$B,2,FALSE)</f>
        <v>IL</v>
      </c>
      <c r="D2421" s="3" t="s">
        <v>197</v>
      </c>
      <c r="E2421" s="3" t="str">
        <f>IFERROR(VLOOKUP(D2421,[2]Sheet1!$C:$D,2,FALSE),D2421)</f>
        <v>Israel</v>
      </c>
      <c r="F2421" s="3">
        <v>10.6</v>
      </c>
      <c r="G2421" s="3">
        <v>0.72301382605386666</v>
      </c>
      <c r="H2421" s="3">
        <v>13.07</v>
      </c>
      <c r="I2421" s="3">
        <v>10</v>
      </c>
      <c r="J2421" s="3">
        <v>20</v>
      </c>
      <c r="K2421" s="9">
        <v>58.305878345888765</v>
      </c>
      <c r="L2421" s="3"/>
      <c r="M2421" s="3">
        <v>2.3669037703412075</v>
      </c>
      <c r="N2421" s="3">
        <v>1.1666666666666665</v>
      </c>
      <c r="O2421" s="3">
        <v>1.6666666666666665</v>
      </c>
      <c r="P2421" s="3"/>
      <c r="Q2421" s="3">
        <v>1.8245416814579256</v>
      </c>
      <c r="R2421" s="3">
        <v>3.4744376374854777</v>
      </c>
      <c r="S2421" s="3"/>
      <c r="T2421" s="3"/>
      <c r="U2421" s="9">
        <v>62.027289077773212</v>
      </c>
      <c r="V2421" s="3">
        <v>10.812376484582952</v>
      </c>
      <c r="W2421" s="3">
        <v>2.112852081303997</v>
      </c>
      <c r="X2421" s="3">
        <v>2.1072482781230502</v>
      </c>
      <c r="Y2421" s="3">
        <v>10</v>
      </c>
      <c r="Z2421" s="9">
        <v>91.427335537342998</v>
      </c>
      <c r="AA2421" s="3">
        <v>0.34032735666388175</v>
      </c>
      <c r="AB2421" s="3">
        <v>6.5</v>
      </c>
      <c r="AC2421" s="3">
        <v>14.105</v>
      </c>
      <c r="AD2421" s="3">
        <v>7.6103716985191374</v>
      </c>
      <c r="AE2421" s="3">
        <v>7.2980072463768106</v>
      </c>
      <c r="AF2421" s="3">
        <v>8.4091556235559146</v>
      </c>
      <c r="AG2421" s="3">
        <v>7.8535814349663626</v>
      </c>
      <c r="AH2421" s="3">
        <v>10</v>
      </c>
      <c r="AI2421" s="3">
        <v>7.9736867501955091</v>
      </c>
      <c r="AJ2421" s="3">
        <v>8.4615384615384617</v>
      </c>
      <c r="AK2421" s="3">
        <v>7.6331692507471232</v>
      </c>
      <c r="AL2421" s="3">
        <v>8.0227981541603643</v>
      </c>
      <c r="AM2421" s="9">
        <v>83.716878219114662</v>
      </c>
      <c r="AN2421" s="3">
        <v>5</v>
      </c>
      <c r="AO2421" s="3">
        <v>9.0793617470659012</v>
      </c>
      <c r="AP2421" s="3">
        <v>10</v>
      </c>
      <c r="AQ2421" s="3">
        <v>8.0264539156886343</v>
      </c>
      <c r="AR2421" s="3">
        <v>8.9</v>
      </c>
      <c r="AS2421" s="3">
        <v>6.378109452736318</v>
      </c>
      <c r="AT2421" s="3">
        <v>7.0210803689064551</v>
      </c>
      <c r="AU2421" s="3">
        <v>6</v>
      </c>
      <c r="AV2421" s="3">
        <v>1.5637321542591103</v>
      </c>
      <c r="AW2421" s="3">
        <v>0</v>
      </c>
      <c r="AX2421" s="3">
        <v>4.9771536626503137</v>
      </c>
      <c r="AY2421" s="3">
        <v>4.3513898788310756</v>
      </c>
      <c r="AZ2421" s="3">
        <v>5.744680851063829</v>
      </c>
      <c r="BA2421" s="3">
        <v>8.8652182664780881</v>
      </c>
      <c r="BB2421" s="3">
        <v>7.7405716244866465</v>
      </c>
      <c r="BC2421" s="3">
        <v>6.8771730286842958</v>
      </c>
      <c r="BD2421" s="3">
        <v>7.4218549124036448</v>
      </c>
      <c r="BE2421" s="3">
        <v>6.8334814269912636</v>
      </c>
      <c r="BF2421" s="9">
        <v>66.123630017767368</v>
      </c>
      <c r="BG2421" s="13">
        <v>72.320202239577412</v>
      </c>
    </row>
    <row r="2422" spans="1:59">
      <c r="A2422" s="1">
        <v>2002</v>
      </c>
      <c r="B2422" s="3" t="s">
        <v>274</v>
      </c>
      <c r="C2422" s="3" t="str">
        <f>VLOOKUP(E2422,[1]region!$A:$B,2,FALSE)</f>
        <v>NL</v>
      </c>
      <c r="D2422" s="3" t="s">
        <v>275</v>
      </c>
      <c r="E2422" s="3" t="str">
        <f>IFERROR(VLOOKUP(D2422,[2]Sheet1!$C:$D,2,FALSE),D2422)</f>
        <v>Netherlands</v>
      </c>
      <c r="F2422" s="3">
        <v>10.6</v>
      </c>
      <c r="G2422" s="3">
        <v>0.72301382605386666</v>
      </c>
      <c r="H2422" s="3">
        <v>13.05</v>
      </c>
      <c r="I2422" s="3">
        <v>10</v>
      </c>
      <c r="J2422" s="3">
        <v>20</v>
      </c>
      <c r="K2422" s="9">
        <v>40.755071643350561</v>
      </c>
      <c r="L2422" s="3"/>
      <c r="M2422" s="3">
        <v>2.3665628572842023</v>
      </c>
      <c r="N2422" s="3">
        <v>1.1666666666666665</v>
      </c>
      <c r="O2422" s="3">
        <v>1.6666666666666665</v>
      </c>
      <c r="P2422" s="3"/>
      <c r="Q2422" s="3">
        <v>1.8245416814579256</v>
      </c>
      <c r="R2422" s="3">
        <v>3.4502625255943808</v>
      </c>
      <c r="S2422" s="3"/>
      <c r="T2422" s="3"/>
      <c r="U2422" s="9">
        <v>83.197851105277962</v>
      </c>
      <c r="V2422" s="3">
        <v>3.4700617673431244</v>
      </c>
      <c r="W2422" s="3">
        <v>1.5169500577078636</v>
      </c>
      <c r="X2422" s="3">
        <v>3.2629558541257202</v>
      </c>
      <c r="Y2422" s="3">
        <v>10</v>
      </c>
      <c r="Z2422" s="9">
        <v>95.11654113155771</v>
      </c>
      <c r="AA2422" s="3">
        <v>0.75</v>
      </c>
      <c r="AB2422" s="3">
        <v>3.1</v>
      </c>
      <c r="AC2422" s="3">
        <v>4.9000000000000004</v>
      </c>
      <c r="AD2422" s="3">
        <v>8.9733333333333345</v>
      </c>
      <c r="AE2422" s="3">
        <v>8.1666666666666679</v>
      </c>
      <c r="AF2422" s="3">
        <v>9.1666666666666661</v>
      </c>
      <c r="AG2422" s="3">
        <v>8.8333333333333339</v>
      </c>
      <c r="AH2422" s="3">
        <v>10</v>
      </c>
      <c r="AI2422" s="3">
        <v>7.5</v>
      </c>
      <c r="AJ2422" s="3">
        <v>9.2307692307692317</v>
      </c>
      <c r="AK2422" s="3"/>
      <c r="AL2422" s="3">
        <v>8.3653846153846168</v>
      </c>
      <c r="AM2422" s="9">
        <v>90.430128205128213</v>
      </c>
      <c r="AN2422" s="3">
        <v>10</v>
      </c>
      <c r="AO2422" s="3">
        <v>9.4168274032387824</v>
      </c>
      <c r="AP2422" s="3">
        <v>10</v>
      </c>
      <c r="AQ2422" s="3">
        <v>9.8056091344129275</v>
      </c>
      <c r="AR2422" s="3">
        <v>7.2</v>
      </c>
      <c r="AS2422" s="3">
        <v>2.6666666666666665</v>
      </c>
      <c r="AT2422" s="3">
        <v>4.166666666666667</v>
      </c>
      <c r="AU2422" s="3">
        <v>6</v>
      </c>
      <c r="AV2422" s="3">
        <v>8.4239939189275255</v>
      </c>
      <c r="AW2422" s="3">
        <v>10</v>
      </c>
      <c r="AX2422" s="3">
        <v>6.4095545420434767</v>
      </c>
      <c r="AY2422" s="3">
        <v>2.8333333333333339</v>
      </c>
      <c r="AZ2422" s="3">
        <v>6.25</v>
      </c>
      <c r="BA2422" s="3">
        <v>9.292122610503597</v>
      </c>
      <c r="BB2422" s="3">
        <v>8.571428571428573</v>
      </c>
      <c r="BC2422" s="3"/>
      <c r="BD2422" s="3">
        <v>7.1976683830474393</v>
      </c>
      <c r="BE2422" s="3">
        <v>6.735638892584686</v>
      </c>
      <c r="BF2422" s="9">
        <v>76.502675230136973</v>
      </c>
      <c r="BG2422" s="13">
        <v>77.20045346309027</v>
      </c>
    </row>
    <row r="2423" spans="1:59">
      <c r="A2423" s="1">
        <v>2005</v>
      </c>
      <c r="B2423" s="3" t="s">
        <v>220</v>
      </c>
      <c r="C2423" s="3" t="str">
        <f>VLOOKUP(E2423,[1]region!$A:$B,2,FALSE)</f>
        <v>KW</v>
      </c>
      <c r="D2423" s="3" t="s">
        <v>221</v>
      </c>
      <c r="E2423" s="3" t="str">
        <f>IFERROR(VLOOKUP(D2423,[2]Sheet1!$C:$D,2,FALSE),D2423)</f>
        <v>Kuwait</v>
      </c>
      <c r="F2423" s="3">
        <v>10.58</v>
      </c>
      <c r="G2423" s="3">
        <v>0.70899999999999996</v>
      </c>
      <c r="H2423" s="3">
        <v>13.04</v>
      </c>
      <c r="I2423" s="3">
        <v>10</v>
      </c>
      <c r="J2423" s="3">
        <v>20</v>
      </c>
      <c r="K2423" s="9">
        <v>67.22800729719404</v>
      </c>
      <c r="L2423" s="3"/>
      <c r="M2423" s="3">
        <v>2.3611112435658774</v>
      </c>
      <c r="N2423" s="3">
        <v>1.1111111111111112</v>
      </c>
      <c r="O2423" s="3">
        <v>1.6666666666666665</v>
      </c>
      <c r="P2423" s="3"/>
      <c r="Q2423" s="3">
        <v>1.8245416814579256</v>
      </c>
      <c r="R2423" s="3">
        <v>3.4502625255943808</v>
      </c>
      <c r="S2423" s="3"/>
      <c r="T2423" s="3"/>
      <c r="U2423" s="9">
        <v>58.121090484265437</v>
      </c>
      <c r="V2423" s="3">
        <v>14.353074600846538</v>
      </c>
      <c r="W2423" s="3">
        <v>12.358403081721098</v>
      </c>
      <c r="X2423" s="3">
        <v>4.1242302415363197</v>
      </c>
      <c r="Y2423" s="3">
        <v>10</v>
      </c>
      <c r="Z2423" s="9">
        <v>78.402944497087475</v>
      </c>
      <c r="AA2423" s="3">
        <v>0.76</v>
      </c>
      <c r="AB2423" s="3">
        <v>4.7</v>
      </c>
      <c r="AC2423" s="3">
        <v>5.1449999999999996</v>
      </c>
      <c r="AD2423" s="3">
        <v>8.8317777777777788</v>
      </c>
      <c r="AE2423" s="3">
        <v>7.2666666666666666</v>
      </c>
      <c r="AF2423" s="3">
        <v>7.2388595274433865</v>
      </c>
      <c r="AG2423" s="3">
        <v>7.252763097055027</v>
      </c>
      <c r="AH2423" s="3">
        <v>10</v>
      </c>
      <c r="AI2423" s="3">
        <v>3.7187208216619982</v>
      </c>
      <c r="AJ2423" s="3">
        <v>4.6139999999999999</v>
      </c>
      <c r="AK2423" s="3">
        <v>4.0999999999999996</v>
      </c>
      <c r="AL2423" s="3">
        <v>4.1442402738873323</v>
      </c>
      <c r="AM2423" s="9">
        <v>75.571952871800349</v>
      </c>
      <c r="AN2423" s="3">
        <v>10</v>
      </c>
      <c r="AO2423" s="3">
        <v>10</v>
      </c>
      <c r="AP2423" s="3">
        <v>5</v>
      </c>
      <c r="AQ2423" s="3">
        <v>8.3333333333333339</v>
      </c>
      <c r="AR2423" s="3">
        <v>10</v>
      </c>
      <c r="AS2423" s="3">
        <v>5.5345911949685531</v>
      </c>
      <c r="AT2423" s="3">
        <v>8.3962264150943398</v>
      </c>
      <c r="AU2423" s="3">
        <v>10</v>
      </c>
      <c r="AV2423" s="3">
        <v>2.768913275079238</v>
      </c>
      <c r="AW2423" s="3">
        <v>10</v>
      </c>
      <c r="AX2423" s="3">
        <v>7.7832884808570206</v>
      </c>
      <c r="AY2423" s="3">
        <v>3.1570512820512819</v>
      </c>
      <c r="AZ2423" s="3">
        <v>1.6456582633053227</v>
      </c>
      <c r="BA2423" s="3">
        <v>8.5321416046601808</v>
      </c>
      <c r="BB2423" s="3">
        <v>7.1339683534232394</v>
      </c>
      <c r="BC2423" s="3">
        <v>8.679976995604207</v>
      </c>
      <c r="BD2423" s="3">
        <v>8.6772994767983906</v>
      </c>
      <c r="BE2423" s="3">
        <v>6.3043493293071036</v>
      </c>
      <c r="BF2423" s="9">
        <v>74.736570478324865</v>
      </c>
      <c r="BG2423" s="13">
        <v>70.812113125734442</v>
      </c>
    </row>
    <row r="2424" spans="1:59">
      <c r="A2424" s="1">
        <v>2009</v>
      </c>
      <c r="B2424" s="3" t="s">
        <v>286</v>
      </c>
      <c r="C2424" s="3" t="str">
        <f>VLOOKUP(E2424,[1]region!$A:$B,2,FALSE)</f>
        <v>OM</v>
      </c>
      <c r="D2424" s="3" t="s">
        <v>287</v>
      </c>
      <c r="E2424" s="3" t="str">
        <f>IFERROR(VLOOKUP(D2424,[2]Sheet1!$C:$D,2,FALSE),D2424)</f>
        <v>Oman</v>
      </c>
      <c r="F2424" s="3">
        <v>10.57</v>
      </c>
      <c r="G2424" s="3">
        <v>0.7</v>
      </c>
      <c r="H2424" s="3">
        <v>13.03</v>
      </c>
      <c r="I2424" s="3">
        <v>10</v>
      </c>
      <c r="J2424" s="3">
        <v>20</v>
      </c>
      <c r="K2424" s="9">
        <v>54.219947106908165</v>
      </c>
      <c r="L2424" s="3"/>
      <c r="M2424" s="3">
        <v>2.3476536482558163</v>
      </c>
      <c r="N2424" s="3">
        <v>1.0803276256278709</v>
      </c>
      <c r="O2424" s="3">
        <v>1.6666666666666665</v>
      </c>
      <c r="P2424" s="3"/>
      <c r="Q2424" s="3">
        <v>1.8245416814579256</v>
      </c>
      <c r="R2424" s="3">
        <v>3.4502625255943808</v>
      </c>
      <c r="S2424" s="3"/>
      <c r="T2424" s="3"/>
      <c r="U2424" s="9">
        <v>60.576461593828355</v>
      </c>
      <c r="V2424" s="3">
        <v>10.596740357361313</v>
      </c>
      <c r="W2424" s="3">
        <v>19.341887552827188</v>
      </c>
      <c r="X2424" s="3">
        <v>3.9358444649465412</v>
      </c>
      <c r="Y2424" s="3">
        <v>10</v>
      </c>
      <c r="Z2424" s="9">
        <v>73.391820036018885</v>
      </c>
      <c r="AA2424" s="3">
        <v>0.93</v>
      </c>
      <c r="AB2424" s="3">
        <v>5.5</v>
      </c>
      <c r="AC2424" s="3">
        <v>11.4</v>
      </c>
      <c r="AD2424" s="3">
        <v>7.9066666666666672</v>
      </c>
      <c r="AE2424" s="3">
        <v>6.9392879173789179</v>
      </c>
      <c r="AF2424" s="3">
        <v>7.9292495932837355</v>
      </c>
      <c r="AG2424" s="3">
        <v>7.4342687553313267</v>
      </c>
      <c r="AH2424" s="3">
        <v>10</v>
      </c>
      <c r="AI2424" s="3">
        <v>6.347373440170939</v>
      </c>
      <c r="AJ2424" s="3">
        <v>5.8333333333333339</v>
      </c>
      <c r="AK2424" s="3">
        <v>7.8527832738860077</v>
      </c>
      <c r="AL2424" s="3">
        <v>6.6778300157967605</v>
      </c>
      <c r="AM2424" s="9">
        <v>80.046913594486881</v>
      </c>
      <c r="AN2424" s="3">
        <v>10</v>
      </c>
      <c r="AO2424" s="3">
        <v>9.2105550658188857</v>
      </c>
      <c r="AP2424" s="3">
        <v>10</v>
      </c>
      <c r="AQ2424" s="3">
        <v>9.7368516886062952</v>
      </c>
      <c r="AR2424" s="3">
        <v>10</v>
      </c>
      <c r="AS2424" s="3">
        <v>5.6152227321937307</v>
      </c>
      <c r="AT2424" s="3">
        <v>7.4705519572649584</v>
      </c>
      <c r="AU2424" s="3">
        <v>10</v>
      </c>
      <c r="AV2424" s="3">
        <v>10</v>
      </c>
      <c r="AW2424" s="3">
        <v>10</v>
      </c>
      <c r="AX2424" s="3">
        <v>8.8476291149097808</v>
      </c>
      <c r="AY2424" s="3">
        <v>5.5729631623931617</v>
      </c>
      <c r="AZ2424" s="3" t="s">
        <v>2</v>
      </c>
      <c r="BA2424" s="3">
        <v>8.6356179553532737</v>
      </c>
      <c r="BB2424" s="3">
        <v>7.9568626077872748</v>
      </c>
      <c r="BC2424" s="3">
        <v>7.6933968301130093</v>
      </c>
      <c r="BD2424" s="3">
        <v>9.3050217589957658</v>
      </c>
      <c r="BE2424" s="3">
        <v>7.8327724629284976</v>
      </c>
      <c r="BF2424" s="9">
        <v>88.057510888148585</v>
      </c>
      <c r="BG2424" s="13">
        <v>71.258530643878174</v>
      </c>
    </row>
    <row r="2425" spans="1:59">
      <c r="A2425" s="1">
        <v>2005</v>
      </c>
      <c r="B2425" s="3" t="s">
        <v>274</v>
      </c>
      <c r="C2425" s="3" t="str">
        <f>VLOOKUP(E2425,[1]region!$A:$B,2,FALSE)</f>
        <v>NL</v>
      </c>
      <c r="D2425" s="3" t="s">
        <v>275</v>
      </c>
      <c r="E2425" s="3" t="str">
        <f>IFERROR(VLOOKUP(D2425,[2]Sheet1!$C:$D,2,FALSE),D2425)</f>
        <v>Netherlands</v>
      </c>
      <c r="F2425" s="3">
        <v>10.557393385250359</v>
      </c>
      <c r="G2425" s="3">
        <v>0.69</v>
      </c>
      <c r="H2425" s="3">
        <v>13.03</v>
      </c>
      <c r="I2425" s="3">
        <v>10</v>
      </c>
      <c r="J2425" s="3">
        <v>20</v>
      </c>
      <c r="K2425" s="9">
        <v>44.003711427748506</v>
      </c>
      <c r="L2425" s="3"/>
      <c r="M2425" s="3">
        <v>2.3429352025000005</v>
      </c>
      <c r="N2425" s="3">
        <v>1.0803276256278709</v>
      </c>
      <c r="O2425" s="3">
        <v>1.6666666666666665</v>
      </c>
      <c r="P2425" s="3"/>
      <c r="Q2425" s="3">
        <v>1.8039581275054906</v>
      </c>
      <c r="R2425" s="3">
        <v>3.4502625255943808</v>
      </c>
      <c r="S2425" s="3"/>
      <c r="T2425" s="3"/>
      <c r="U2425" s="9">
        <v>83.566453682744111</v>
      </c>
      <c r="V2425" s="3">
        <v>5.6419714557386147</v>
      </c>
      <c r="W2425" s="3">
        <v>1.7465674414081269</v>
      </c>
      <c r="X2425" s="3">
        <v>1.6970943687318401</v>
      </c>
      <c r="Y2425" s="3">
        <v>10</v>
      </c>
      <c r="Z2425" s="9">
        <v>94.583899646356642</v>
      </c>
      <c r="AA2425" s="3">
        <v>0.62</v>
      </c>
      <c r="AB2425" s="3">
        <v>2.7</v>
      </c>
      <c r="AC2425" s="3">
        <v>9.6660000000000004</v>
      </c>
      <c r="AD2425" s="3">
        <v>8.3934222222222221</v>
      </c>
      <c r="AE2425" s="3">
        <v>7.0114942528735638</v>
      </c>
      <c r="AF2425" s="3">
        <v>9.2868776956403103</v>
      </c>
      <c r="AG2425" s="3">
        <v>8.1491859742569375</v>
      </c>
      <c r="AH2425" s="3">
        <v>10</v>
      </c>
      <c r="AI2425" s="3">
        <v>7.9475229826353422</v>
      </c>
      <c r="AJ2425" s="3">
        <v>8.4615384615384617</v>
      </c>
      <c r="AK2425" s="3">
        <v>6.4</v>
      </c>
      <c r="AL2425" s="3">
        <v>7.603020481391269</v>
      </c>
      <c r="AM2425" s="9">
        <v>85.36407169467607</v>
      </c>
      <c r="AN2425" s="3">
        <v>10</v>
      </c>
      <c r="AO2425" s="3">
        <v>9.9609068749887761</v>
      </c>
      <c r="AP2425" s="3">
        <v>10</v>
      </c>
      <c r="AQ2425" s="3">
        <v>9.9869689583295926</v>
      </c>
      <c r="AR2425" s="3">
        <v>8.3000000000000007</v>
      </c>
      <c r="AS2425" s="3">
        <v>3.172043010752688</v>
      </c>
      <c r="AT2425" s="3">
        <v>4.139784946236559</v>
      </c>
      <c r="AU2425" s="3">
        <v>6</v>
      </c>
      <c r="AV2425" s="3">
        <v>8.4239939189275255</v>
      </c>
      <c r="AW2425" s="3">
        <v>10</v>
      </c>
      <c r="AX2425" s="3">
        <v>6.6726369793194626</v>
      </c>
      <c r="AY2425" s="3">
        <v>3.6413043478260869</v>
      </c>
      <c r="AZ2425" s="3">
        <v>5.9907834101382482</v>
      </c>
      <c r="BA2425" s="3">
        <v>9.3999520803921452</v>
      </c>
      <c r="BB2425" s="3">
        <v>8.9076154806491896</v>
      </c>
      <c r="BC2425" s="3">
        <v>7.0076081760743909</v>
      </c>
      <c r="BD2425" s="3">
        <v>7.1976683830474393</v>
      </c>
      <c r="BE2425" s="3">
        <v>7.0241553130212511</v>
      </c>
      <c r="BF2425" s="9">
        <v>78.945870835567689</v>
      </c>
      <c r="BG2425" s="13">
        <v>77.292801457418605</v>
      </c>
    </row>
    <row r="2426" spans="1:59">
      <c r="A2426" s="1">
        <v>2014</v>
      </c>
      <c r="B2426" s="3" t="s">
        <v>318</v>
      </c>
      <c r="C2426" s="3" t="str">
        <f>VLOOKUP(E2426,[1]region!$A:$B,2,FALSE)</f>
        <v>SC</v>
      </c>
      <c r="D2426" s="3" t="s">
        <v>319</v>
      </c>
      <c r="E2426" s="3" t="str">
        <f>IFERROR(VLOOKUP(D2426,[2]Sheet1!$C:$D,2,FALSE),D2426)</f>
        <v>Seychelles</v>
      </c>
      <c r="F2426" s="3">
        <v>10.51</v>
      </c>
      <c r="G2426" s="3">
        <v>0.66</v>
      </c>
      <c r="H2426" s="3">
        <v>13.03</v>
      </c>
      <c r="I2426" s="3">
        <v>10</v>
      </c>
      <c r="J2426" s="3">
        <v>20</v>
      </c>
      <c r="K2426" s="9">
        <v>72.926564567127357</v>
      </c>
      <c r="L2426" s="3"/>
      <c r="M2426" s="3">
        <v>2.333333333333333</v>
      </c>
      <c r="N2426" s="3">
        <v>1.0803276256278709</v>
      </c>
      <c r="O2426" s="3">
        <v>1.6666666666666665</v>
      </c>
      <c r="P2426" s="3"/>
      <c r="Q2426" s="3">
        <v>1.8039581275054906</v>
      </c>
      <c r="R2426" s="3">
        <v>3.4502625255943808</v>
      </c>
      <c r="S2426" s="3"/>
      <c r="T2426" s="3"/>
      <c r="U2426" s="9">
        <v>54.233781820897377</v>
      </c>
      <c r="V2426" s="3">
        <v>9.7144170228016478</v>
      </c>
      <c r="W2426" s="3">
        <v>3.4182506761204534</v>
      </c>
      <c r="X2426" s="3">
        <v>1.38583454581259</v>
      </c>
      <c r="Y2426" s="3">
        <v>10</v>
      </c>
      <c r="Z2426" s="9">
        <v>91.031623539572436</v>
      </c>
      <c r="AA2426" s="3">
        <v>1.42</v>
      </c>
      <c r="AB2426" s="3" t="s">
        <v>2</v>
      </c>
      <c r="AC2426" s="3" t="s">
        <v>2</v>
      </c>
      <c r="AD2426" s="3">
        <v>9.0533333333333328</v>
      </c>
      <c r="AE2426" s="3">
        <v>5.703680891805174</v>
      </c>
      <c r="AF2426" s="3">
        <v>5.244990312522833</v>
      </c>
      <c r="AG2426" s="3">
        <v>5.4743356021640039</v>
      </c>
      <c r="AH2426" s="3">
        <v>10</v>
      </c>
      <c r="AI2426" s="3">
        <v>5.4288542121014691</v>
      </c>
      <c r="AJ2426" s="3">
        <v>8.4615384615384617</v>
      </c>
      <c r="AK2426" s="3">
        <v>10</v>
      </c>
      <c r="AL2426" s="3">
        <v>7.9634642245466436</v>
      </c>
      <c r="AM2426" s="9">
        <v>81.227832900109945</v>
      </c>
      <c r="AN2426" s="3">
        <v>5</v>
      </c>
      <c r="AO2426" s="3">
        <v>10</v>
      </c>
      <c r="AP2426" s="3">
        <v>9</v>
      </c>
      <c r="AQ2426" s="3">
        <v>8</v>
      </c>
      <c r="AR2426" s="3">
        <v>5.5666666666666664</v>
      </c>
      <c r="AS2426" s="3">
        <v>4.4163275440599152</v>
      </c>
      <c r="AT2426" s="3">
        <v>6.4252301656013646</v>
      </c>
      <c r="AU2426" s="3">
        <v>8</v>
      </c>
      <c r="AV2426" s="3">
        <v>7.5306937692175122</v>
      </c>
      <c r="AW2426" s="3">
        <v>10</v>
      </c>
      <c r="AX2426" s="3">
        <v>6.9898196909242429</v>
      </c>
      <c r="AY2426" s="3">
        <v>5.3267810944189522</v>
      </c>
      <c r="AZ2426" s="3">
        <v>6.0000000000000009</v>
      </c>
      <c r="BA2426" s="3">
        <v>8.8263075660383681</v>
      </c>
      <c r="BB2426" s="3">
        <v>4.4187510898177855</v>
      </c>
      <c r="BC2426" s="3">
        <v>8.4558679245263271</v>
      </c>
      <c r="BD2426" s="3">
        <v>9.0472072502361307</v>
      </c>
      <c r="BE2426" s="3">
        <v>7.0124858208395935</v>
      </c>
      <c r="BF2426" s="9">
        <v>73.341018372546117</v>
      </c>
      <c r="BG2426" s="13">
        <v>74.552164240050644</v>
      </c>
    </row>
    <row r="2427" spans="1:59">
      <c r="A2427" s="1">
        <v>2008</v>
      </c>
      <c r="B2427" s="3" t="s">
        <v>284</v>
      </c>
      <c r="C2427" s="3" t="str">
        <f>VLOOKUP(E2427,[1]region!$A:$B,2,FALSE)</f>
        <v>NO</v>
      </c>
      <c r="D2427" s="3" t="s">
        <v>285</v>
      </c>
      <c r="E2427" s="3" t="str">
        <f>IFERROR(VLOOKUP(D2427,[2]Sheet1!$C:$D,2,FALSE),D2427)</f>
        <v>Norway</v>
      </c>
      <c r="F2427" s="3">
        <v>10.5</v>
      </c>
      <c r="G2427" s="3">
        <v>0.66</v>
      </c>
      <c r="H2427" s="3">
        <v>13.02</v>
      </c>
      <c r="I2427" s="3">
        <v>10</v>
      </c>
      <c r="J2427" s="3">
        <v>20</v>
      </c>
      <c r="K2427" s="9">
        <v>55.499819682641444</v>
      </c>
      <c r="L2427" s="3"/>
      <c r="M2427" s="3">
        <v>2.333333333333333</v>
      </c>
      <c r="N2427" s="3">
        <v>1.0171631021505334</v>
      </c>
      <c r="O2427" s="3">
        <v>1.6666666666666665</v>
      </c>
      <c r="P2427" s="3"/>
      <c r="Q2427" s="3">
        <v>1.8039581275054906</v>
      </c>
      <c r="R2427" s="3">
        <v>3.4502625255943808</v>
      </c>
      <c r="S2427" s="3"/>
      <c r="T2427" s="3"/>
      <c r="U2427" s="9">
        <v>88.243148996529683</v>
      </c>
      <c r="V2427" s="3">
        <v>3.9845004116246807</v>
      </c>
      <c r="W2427" s="3">
        <v>3.1597517863970315</v>
      </c>
      <c r="X2427" s="3">
        <v>3.7661607644749182</v>
      </c>
      <c r="Y2427" s="3">
        <v>10</v>
      </c>
      <c r="Z2427" s="9">
        <v>92.96491762555317</v>
      </c>
      <c r="AA2427" s="3">
        <v>0.12560703685341096</v>
      </c>
      <c r="AB2427" s="3">
        <v>8.1999999999999993</v>
      </c>
      <c r="AC2427" s="3">
        <v>36.159999999999997</v>
      </c>
      <c r="AD2427" s="3">
        <v>6.0920873251436864</v>
      </c>
      <c r="AE2427" s="3">
        <v>5.1003169959349606</v>
      </c>
      <c r="AF2427" s="3">
        <v>9.1405906836262432</v>
      </c>
      <c r="AG2427" s="3">
        <v>7.1204538397806019</v>
      </c>
      <c r="AH2427" s="3">
        <v>10</v>
      </c>
      <c r="AI2427" s="3">
        <v>6.906320644308944</v>
      </c>
      <c r="AJ2427" s="3">
        <v>5.3846153846153841</v>
      </c>
      <c r="AK2427" s="3">
        <v>6.5269128375953658</v>
      </c>
      <c r="AL2427" s="3">
        <v>6.272616288839898</v>
      </c>
      <c r="AM2427" s="9">
        <v>73.712893634410477</v>
      </c>
      <c r="AN2427" s="3">
        <v>10</v>
      </c>
      <c r="AO2427" s="3">
        <v>9.698796949792964</v>
      </c>
      <c r="AP2427" s="3">
        <v>9</v>
      </c>
      <c r="AQ2427" s="3">
        <v>9.5662656499309886</v>
      </c>
      <c r="AR2427" s="3">
        <v>3.9</v>
      </c>
      <c r="AS2427" s="3">
        <v>3.2104975596205971</v>
      </c>
      <c r="AT2427" s="3">
        <v>4.6547483197831978</v>
      </c>
      <c r="AU2427" s="3">
        <v>6</v>
      </c>
      <c r="AV2427" s="3">
        <v>8.7948188791798732</v>
      </c>
      <c r="AW2427" s="3">
        <v>3</v>
      </c>
      <c r="AX2427" s="3">
        <v>4.9266774597639449</v>
      </c>
      <c r="AY2427" s="3">
        <v>4.1358891151761528</v>
      </c>
      <c r="AZ2427" s="3">
        <v>2.8282828282828283</v>
      </c>
      <c r="BA2427" s="3">
        <v>9.6946178726633487</v>
      </c>
      <c r="BB2427" s="3">
        <v>8.9665893918247548</v>
      </c>
      <c r="BC2427" s="3">
        <v>6.7339385047328291</v>
      </c>
      <c r="BD2427" s="3">
        <v>9.0247885973005086</v>
      </c>
      <c r="BE2427" s="3">
        <v>6.8973510516634029</v>
      </c>
      <c r="BF2427" s="9">
        <v>71.300980537861122</v>
      </c>
      <c r="BG2427" s="13">
        <v>76.344352095399174</v>
      </c>
    </row>
    <row r="2428" spans="1:59">
      <c r="A2428" s="1">
        <v>2010</v>
      </c>
      <c r="B2428" s="3" t="s">
        <v>49</v>
      </c>
      <c r="C2428" s="3" t="str">
        <f>VLOOKUP(E2428,[1]region!$A:$B,2,FALSE)</f>
        <v>BW</v>
      </c>
      <c r="D2428" s="3" t="s">
        <v>50</v>
      </c>
      <c r="E2428" s="3" t="str">
        <f>IFERROR(VLOOKUP(D2428,[2]Sheet1!$C:$D,2,FALSE),D2428)</f>
        <v>Botswana</v>
      </c>
      <c r="F2428" s="3">
        <v>10.5</v>
      </c>
      <c r="G2428" s="3">
        <v>0.65153425809163523</v>
      </c>
      <c r="H2428" s="3">
        <v>13.01</v>
      </c>
      <c r="I2428" s="3">
        <v>10</v>
      </c>
      <c r="J2428" s="3">
        <v>20</v>
      </c>
      <c r="K2428" s="9">
        <v>55.483611155633916</v>
      </c>
      <c r="L2428" s="3"/>
      <c r="M2428" s="3">
        <v>2.333333333333333</v>
      </c>
      <c r="N2428" s="3">
        <v>0.99032921923531414</v>
      </c>
      <c r="O2428" s="3">
        <v>1.6666666666666665</v>
      </c>
      <c r="P2428" s="3"/>
      <c r="Q2428" s="3">
        <v>1.8039581275054906</v>
      </c>
      <c r="R2428" s="3">
        <v>3.374665575623375</v>
      </c>
      <c r="S2428" s="3"/>
      <c r="T2428" s="3"/>
      <c r="U2428" s="9">
        <v>66.805115895333344</v>
      </c>
      <c r="V2428" s="3">
        <v>8.144625587285347</v>
      </c>
      <c r="W2428" s="3">
        <v>9.7991126707050338</v>
      </c>
      <c r="X2428" s="3">
        <v>6.9488765874317302</v>
      </c>
      <c r="Y2428" s="3">
        <v>10</v>
      </c>
      <c r="Z2428" s="9">
        <v>82.654136241936428</v>
      </c>
      <c r="AA2428" s="3">
        <v>8.4</v>
      </c>
      <c r="AB2428" s="3">
        <v>7.7</v>
      </c>
      <c r="AC2428" s="3">
        <v>12.32</v>
      </c>
      <c r="AD2428" s="3">
        <v>5.9773333333333332</v>
      </c>
      <c r="AE2428" s="3">
        <v>6.3556516544342498</v>
      </c>
      <c r="AF2428" s="3">
        <v>5.2567914042733239</v>
      </c>
      <c r="AG2428" s="3">
        <v>5.8062215293537864</v>
      </c>
      <c r="AH2428" s="3">
        <v>10</v>
      </c>
      <c r="AI2428" s="3">
        <v>7.3680262018348621</v>
      </c>
      <c r="AJ2428" s="3">
        <v>5.3846153846153841</v>
      </c>
      <c r="AK2428" s="3">
        <v>6.6375384789105389</v>
      </c>
      <c r="AL2428" s="3">
        <v>6.4633933551202611</v>
      </c>
      <c r="AM2428" s="9">
        <v>70.617370544518451</v>
      </c>
      <c r="AN2428" s="3">
        <v>8</v>
      </c>
      <c r="AO2428" s="3">
        <v>7.8427463338486039</v>
      </c>
      <c r="AP2428" s="3">
        <v>9</v>
      </c>
      <c r="AQ2428" s="3">
        <v>8.2809154446162001</v>
      </c>
      <c r="AR2428" s="3">
        <v>10</v>
      </c>
      <c r="AS2428" s="3">
        <v>4.1221069999999997</v>
      </c>
      <c r="AT2428" s="3">
        <v>6.2051576024464827</v>
      </c>
      <c r="AU2428" s="3">
        <v>10</v>
      </c>
      <c r="AV2428" s="3">
        <v>3.7835647336944387</v>
      </c>
      <c r="AW2428" s="3">
        <v>10</v>
      </c>
      <c r="AX2428" s="3">
        <v>7.3518048893568206</v>
      </c>
      <c r="AY2428" s="3">
        <v>4.7097419633027515</v>
      </c>
      <c r="AZ2428" s="3">
        <v>6.6666666666666661</v>
      </c>
      <c r="BA2428" s="3">
        <v>8.0280835163480457</v>
      </c>
      <c r="BB2428" s="3">
        <v>6.440640736566186</v>
      </c>
      <c r="BC2428" s="3">
        <v>8.187088295269719</v>
      </c>
      <c r="BD2428" s="3">
        <v>8.296182376892844</v>
      </c>
      <c r="BE2428" s="3">
        <v>7.0547339258410355</v>
      </c>
      <c r="BF2428" s="9">
        <v>75.624847532713517</v>
      </c>
      <c r="BG2428" s="13">
        <v>70.237016274027127</v>
      </c>
    </row>
    <row r="2429" spans="1:59">
      <c r="A2429" s="1">
        <v>2003</v>
      </c>
      <c r="B2429" s="3" t="s">
        <v>284</v>
      </c>
      <c r="C2429" s="3" t="str">
        <f>VLOOKUP(E2429,[1]region!$A:$B,2,FALSE)</f>
        <v>NO</v>
      </c>
      <c r="D2429" s="3" t="s">
        <v>285</v>
      </c>
      <c r="E2429" s="3" t="str">
        <f>IFERROR(VLOOKUP(D2429,[2]Sheet1!$C:$D,2,FALSE),D2429)</f>
        <v>Norway</v>
      </c>
      <c r="F2429" s="3">
        <v>10.5</v>
      </c>
      <c r="G2429" s="3">
        <v>0.65153425809163523</v>
      </c>
      <c r="H2429" s="3">
        <v>13.01</v>
      </c>
      <c r="I2429" s="3">
        <v>10</v>
      </c>
      <c r="J2429" s="3">
        <v>20</v>
      </c>
      <c r="K2429" s="9">
        <v>44.580123765697707</v>
      </c>
      <c r="L2429" s="3"/>
      <c r="M2429" s="3">
        <v>2.333333333333333</v>
      </c>
      <c r="N2429" s="3">
        <v>0.90579708417256666</v>
      </c>
      <c r="O2429" s="3">
        <v>1.6666666666666665</v>
      </c>
      <c r="P2429" s="3"/>
      <c r="Q2429" s="3">
        <v>1.8039581275054906</v>
      </c>
      <c r="R2429" s="3">
        <v>3.374665575623375</v>
      </c>
      <c r="S2429" s="3"/>
      <c r="T2429" s="3"/>
      <c r="U2429" s="9">
        <v>89.78970919171887</v>
      </c>
      <c r="V2429" s="3">
        <v>4.6205643577106548</v>
      </c>
      <c r="W2429" s="3">
        <v>6.6284235175806989</v>
      </c>
      <c r="X2429" s="3">
        <v>2.4753974261917202</v>
      </c>
      <c r="Y2429" s="3">
        <v>10</v>
      </c>
      <c r="Z2429" s="9">
        <v>89.823595590468116</v>
      </c>
      <c r="AA2429" s="3">
        <v>0.14000000000000001</v>
      </c>
      <c r="AB2429" s="3">
        <v>2.6</v>
      </c>
      <c r="AC2429" s="3">
        <v>14</v>
      </c>
      <c r="AD2429" s="3">
        <v>7.9288888888888893</v>
      </c>
      <c r="AE2429" s="3">
        <v>8</v>
      </c>
      <c r="AF2429" s="3">
        <v>9.1666666666666661</v>
      </c>
      <c r="AG2429" s="3">
        <v>8.5833333333333321</v>
      </c>
      <c r="AH2429" s="3">
        <v>10</v>
      </c>
      <c r="AI2429" s="3">
        <v>6.8333333333333321</v>
      </c>
      <c r="AJ2429" s="3">
        <v>6.1538461538461542</v>
      </c>
      <c r="AK2429" s="3"/>
      <c r="AL2429" s="3">
        <v>6.4935897435897427</v>
      </c>
      <c r="AM2429" s="9">
        <v>82.514529914529916</v>
      </c>
      <c r="AN2429" s="3">
        <v>10</v>
      </c>
      <c r="AO2429" s="3">
        <v>10</v>
      </c>
      <c r="AP2429" s="3">
        <v>10</v>
      </c>
      <c r="AQ2429" s="3">
        <v>10</v>
      </c>
      <c r="AR2429" s="3">
        <v>5.6</v>
      </c>
      <c r="AS2429" s="3">
        <v>2.6666666666666665</v>
      </c>
      <c r="AT2429" s="3">
        <v>4</v>
      </c>
      <c r="AU2429" s="3">
        <v>6</v>
      </c>
      <c r="AV2429" s="3">
        <v>8.7948188791798732</v>
      </c>
      <c r="AW2429" s="3">
        <v>3</v>
      </c>
      <c r="AX2429" s="3">
        <v>5.0102475909744228</v>
      </c>
      <c r="AY2429" s="3">
        <v>4.166666666666667</v>
      </c>
      <c r="AZ2429" s="3">
        <v>7.5</v>
      </c>
      <c r="BA2429" s="3">
        <v>9.2984908729286779</v>
      </c>
      <c r="BB2429" s="3">
        <v>9.1190476190476168</v>
      </c>
      <c r="BC2429" s="3"/>
      <c r="BD2429" s="3">
        <v>9.0247885973005086</v>
      </c>
      <c r="BE2429" s="3">
        <v>7.5210512896607407</v>
      </c>
      <c r="BF2429" s="9">
        <v>75.104329602117204</v>
      </c>
      <c r="BG2429" s="13">
        <v>76.362457612906368</v>
      </c>
    </row>
    <row r="2430" spans="1:59">
      <c r="A2430" s="1">
        <v>2004</v>
      </c>
      <c r="B2430" s="3" t="s">
        <v>274</v>
      </c>
      <c r="C2430" s="3" t="str">
        <f>VLOOKUP(E2430,[1]region!$A:$B,2,FALSE)</f>
        <v>NL</v>
      </c>
      <c r="D2430" s="3" t="s">
        <v>275</v>
      </c>
      <c r="E2430" s="3" t="str">
        <f>IFERROR(VLOOKUP(D2430,[2]Sheet1!$C:$D,2,FALSE),D2430)</f>
        <v>Netherlands</v>
      </c>
      <c r="F2430" s="3">
        <v>10.5</v>
      </c>
      <c r="G2430" s="3">
        <v>0.65153425809163523</v>
      </c>
      <c r="H2430" s="3">
        <v>12.99</v>
      </c>
      <c r="I2430" s="3">
        <v>10</v>
      </c>
      <c r="J2430" s="3">
        <v>20</v>
      </c>
      <c r="K2430" s="9">
        <v>42.532270046609959</v>
      </c>
      <c r="L2430" s="3"/>
      <c r="M2430" s="3">
        <v>2.333333333333333</v>
      </c>
      <c r="N2430" s="3">
        <v>0.86995949643723525</v>
      </c>
      <c r="O2430" s="3">
        <v>1.6666666666666665</v>
      </c>
      <c r="P2430" s="3"/>
      <c r="Q2430" s="3">
        <v>1.8039581275054906</v>
      </c>
      <c r="R2430" s="3">
        <v>3.374665575623375</v>
      </c>
      <c r="S2430" s="3"/>
      <c r="T2430" s="3"/>
      <c r="U2430" s="9">
        <v>82.466842704973246</v>
      </c>
      <c r="V2430" s="3">
        <v>4.4654880242390949</v>
      </c>
      <c r="W2430" s="3">
        <v>1.7281707948349803</v>
      </c>
      <c r="X2430" s="3">
        <v>1.2440263976336201</v>
      </c>
      <c r="Y2430" s="3">
        <v>10</v>
      </c>
      <c r="Z2430" s="9">
        <v>95.417071994228664</v>
      </c>
      <c r="AA2430" s="3">
        <v>0.61</v>
      </c>
      <c r="AB2430" s="3">
        <v>1.8</v>
      </c>
      <c r="AC2430" s="3">
        <v>4.9000000000000004</v>
      </c>
      <c r="AD2430" s="3">
        <v>9.0911111111111111</v>
      </c>
      <c r="AE2430" s="3">
        <v>7.1764705882352944</v>
      </c>
      <c r="AF2430" s="3">
        <v>9.2868776956403103</v>
      </c>
      <c r="AG2430" s="3">
        <v>8.2316741419378019</v>
      </c>
      <c r="AH2430" s="3">
        <v>10</v>
      </c>
      <c r="AI2430" s="3">
        <v>7.8294573643410859</v>
      </c>
      <c r="AJ2430" s="3">
        <v>9.2307692307692317</v>
      </c>
      <c r="AK2430" s="3"/>
      <c r="AL2430" s="3">
        <v>8.5301132975551592</v>
      </c>
      <c r="AM2430" s="9">
        <v>89.632246376510182</v>
      </c>
      <c r="AN2430" s="3">
        <v>10</v>
      </c>
      <c r="AO2430" s="3">
        <v>9.4785461219642233</v>
      </c>
      <c r="AP2430" s="3">
        <v>10</v>
      </c>
      <c r="AQ2430" s="3">
        <v>9.8261820406547411</v>
      </c>
      <c r="AR2430" s="3">
        <v>8.3000000000000007</v>
      </c>
      <c r="AS2430" s="3">
        <v>3.0620155038759695</v>
      </c>
      <c r="AT2430" s="3">
        <v>3.5440613026819929</v>
      </c>
      <c r="AU2430" s="3">
        <v>6</v>
      </c>
      <c r="AV2430" s="3">
        <v>8.4239939189275255</v>
      </c>
      <c r="AW2430" s="3">
        <v>10</v>
      </c>
      <c r="AX2430" s="3">
        <v>6.5550117875809137</v>
      </c>
      <c r="AY2430" s="3">
        <v>3.4302325581395348</v>
      </c>
      <c r="AZ2430" s="3">
        <v>5.7647058823529402</v>
      </c>
      <c r="BA2430" s="3">
        <v>9.2994691010158892</v>
      </c>
      <c r="BB2430" s="3">
        <v>8.4129002783621267</v>
      </c>
      <c r="BC2430" s="3">
        <v>7.1677750264660416</v>
      </c>
      <c r="BD2430" s="3">
        <v>7.1976683830474393</v>
      </c>
      <c r="BE2430" s="3">
        <v>6.8787918715639949</v>
      </c>
      <c r="BF2430" s="9">
        <v>77.533285665998832</v>
      </c>
      <c r="BG2430" s="13">
        <v>77.516343357664169</v>
      </c>
    </row>
    <row r="2431" spans="1:59">
      <c r="A2431" s="1">
        <v>2006</v>
      </c>
      <c r="B2431" s="3" t="s">
        <v>220</v>
      </c>
      <c r="C2431" s="3" t="str">
        <f>VLOOKUP(E2431,[1]region!$A:$B,2,FALSE)</f>
        <v>KW</v>
      </c>
      <c r="D2431" s="3" t="s">
        <v>221</v>
      </c>
      <c r="E2431" s="3" t="str">
        <f>IFERROR(VLOOKUP(D2431,[2]Sheet1!$C:$D,2,FALSE),D2431)</f>
        <v>Kuwait</v>
      </c>
      <c r="F2431" s="3">
        <v>10.49</v>
      </c>
      <c r="G2431" s="3">
        <v>0.65153425809163523</v>
      </c>
      <c r="H2431" s="3">
        <v>12.99</v>
      </c>
      <c r="I2431" s="3">
        <v>10</v>
      </c>
      <c r="J2431" s="3">
        <v>20</v>
      </c>
      <c r="K2431" s="9">
        <v>62.686235928003839</v>
      </c>
      <c r="L2431" s="3"/>
      <c r="M2431" s="3">
        <v>2.3320752411387424</v>
      </c>
      <c r="N2431" s="3"/>
      <c r="O2431" s="3">
        <v>1.6666666666666665</v>
      </c>
      <c r="P2431" s="3"/>
      <c r="Q2431" s="3">
        <v>1.8039581275054906</v>
      </c>
      <c r="R2431" s="3">
        <v>3.374665575623375</v>
      </c>
      <c r="S2431" s="3"/>
      <c r="T2431" s="3"/>
      <c r="U2431" s="9">
        <v>59.347043647785668</v>
      </c>
      <c r="V2431" s="3">
        <v>11.59198588521666</v>
      </c>
      <c r="W2431" s="3">
        <v>8.304083147326752</v>
      </c>
      <c r="X2431" s="3">
        <v>3.0763561761164802</v>
      </c>
      <c r="Y2431" s="3">
        <v>10</v>
      </c>
      <c r="Z2431" s="9">
        <v>84.361745822006668</v>
      </c>
      <c r="AA2431" s="3">
        <v>0.66</v>
      </c>
      <c r="AB2431" s="3">
        <v>4.9000000000000004</v>
      </c>
      <c r="AC2431" s="3">
        <v>5.1449999999999996</v>
      </c>
      <c r="AD2431" s="3">
        <v>8.8406666666666656</v>
      </c>
      <c r="AE2431" s="3">
        <v>7.0415849080613349</v>
      </c>
      <c r="AF2431" s="3">
        <v>7.2388595274433865</v>
      </c>
      <c r="AG2431" s="3">
        <v>7.1402222177523607</v>
      </c>
      <c r="AH2431" s="3">
        <v>10</v>
      </c>
      <c r="AI2431" s="3">
        <v>3.7627091905480725</v>
      </c>
      <c r="AJ2431" s="3">
        <v>3.8461538461538463</v>
      </c>
      <c r="AK2431" s="3">
        <v>4.0931487286615003</v>
      </c>
      <c r="AL2431" s="3">
        <v>3.900670588454473</v>
      </c>
      <c r="AM2431" s="9">
        <v>74.703898682183748</v>
      </c>
      <c r="AN2431" s="3">
        <v>10</v>
      </c>
      <c r="AO2431" s="3">
        <v>10</v>
      </c>
      <c r="AP2431" s="3">
        <v>7</v>
      </c>
      <c r="AQ2431" s="3">
        <v>9</v>
      </c>
      <c r="AR2431" s="3">
        <v>10</v>
      </c>
      <c r="AS2431" s="3">
        <v>5.1418660761911861</v>
      </c>
      <c r="AT2431" s="3">
        <v>8.3394048431760499</v>
      </c>
      <c r="AU2431" s="3">
        <v>10</v>
      </c>
      <c r="AV2431" s="3">
        <v>2.768913275079238</v>
      </c>
      <c r="AW2431" s="3">
        <v>10</v>
      </c>
      <c r="AX2431" s="3">
        <v>7.7083640324077445</v>
      </c>
      <c r="AY2431" s="3">
        <v>3.1123168323373518</v>
      </c>
      <c r="AZ2431" s="3">
        <v>5.5345911949685531</v>
      </c>
      <c r="BA2431" s="3">
        <v>8.5350922531779521</v>
      </c>
      <c r="BB2431" s="3">
        <v>6.3492056256951992</v>
      </c>
      <c r="BC2431" s="3">
        <v>8.8443852211654725</v>
      </c>
      <c r="BD2431" s="3">
        <v>8.6772994767983906</v>
      </c>
      <c r="BE2431" s="3">
        <v>6.8421484340238194</v>
      </c>
      <c r="BF2431" s="9">
        <v>78.501708221438548</v>
      </c>
      <c r="BG2431" s="13">
        <v>71.920126460283697</v>
      </c>
    </row>
    <row r="2432" spans="1:59">
      <c r="A2432" s="1">
        <v>2010</v>
      </c>
      <c r="B2432" s="3" t="s">
        <v>3</v>
      </c>
      <c r="C2432" s="3" t="str">
        <f>VLOOKUP(E2432,[1]region!$A:$B,2,FALSE)</f>
        <v>DZ</v>
      </c>
      <c r="D2432" s="3" t="s">
        <v>4</v>
      </c>
      <c r="E2432" s="3" t="str">
        <f>IFERROR(VLOOKUP(D2432,[2]Sheet1!$C:$D,2,FALSE),D2432)</f>
        <v>Algeria</v>
      </c>
      <c r="F2432" s="3">
        <v>10.47</v>
      </c>
      <c r="G2432" s="3">
        <v>0.65153425809163523</v>
      </c>
      <c r="H2432" s="3">
        <v>12.979374064675646</v>
      </c>
      <c r="I2432" s="3">
        <v>10</v>
      </c>
      <c r="J2432" s="3">
        <v>20</v>
      </c>
      <c r="K2432" s="9">
        <v>33.771505896459068</v>
      </c>
      <c r="L2432" s="3"/>
      <c r="M2432" s="3">
        <v>2.3320752411387424</v>
      </c>
      <c r="N2432" s="3"/>
      <c r="O2432" s="3">
        <v>1.6666666666666665</v>
      </c>
      <c r="P2432" s="3"/>
      <c r="Q2432" s="3">
        <v>1.8039581275054906</v>
      </c>
      <c r="R2432" s="3">
        <v>3.374665575623375</v>
      </c>
      <c r="S2432" s="3"/>
      <c r="T2432" s="3"/>
      <c r="U2432" s="9">
        <v>38.391092574373459</v>
      </c>
      <c r="V2432" s="3">
        <v>8.2540057391316868</v>
      </c>
      <c r="W2432" s="3">
        <v>9.6699756691769085</v>
      </c>
      <c r="X2432" s="3">
        <v>3.9130434782605801</v>
      </c>
      <c r="Y2432" s="3">
        <v>5</v>
      </c>
      <c r="Z2432" s="9">
        <v>71.746499722126956</v>
      </c>
      <c r="AA2432" s="3">
        <v>2.08</v>
      </c>
      <c r="AB2432" s="3">
        <v>18.600000000000001</v>
      </c>
      <c r="AC2432" s="3">
        <v>10.42</v>
      </c>
      <c r="AD2432" s="3">
        <v>6.9084444444444451</v>
      </c>
      <c r="AE2432" s="3">
        <v>4.7272610434782614</v>
      </c>
      <c r="AF2432" s="3">
        <v>7.0532805426720948</v>
      </c>
      <c r="AG2432" s="3">
        <v>5.8902707930751781</v>
      </c>
      <c r="AH2432" s="3">
        <v>8.5655399835119539</v>
      </c>
      <c r="AI2432" s="3">
        <v>4.2669349492753632</v>
      </c>
      <c r="AJ2432" s="3">
        <v>0</v>
      </c>
      <c r="AK2432" s="3">
        <v>1.1062564131517565</v>
      </c>
      <c r="AL2432" s="3">
        <v>1.7910637874757065</v>
      </c>
      <c r="AM2432" s="9">
        <v>57.888297521268214</v>
      </c>
      <c r="AN2432" s="3">
        <v>0</v>
      </c>
      <c r="AO2432" s="3">
        <v>10</v>
      </c>
      <c r="AP2432" s="3">
        <v>7</v>
      </c>
      <c r="AQ2432" s="3">
        <v>5.666666666666667</v>
      </c>
      <c r="AR2432" s="3">
        <v>5.5666666666666664</v>
      </c>
      <c r="AS2432" s="3">
        <v>4.73718352173913</v>
      </c>
      <c r="AT2432" s="3">
        <v>4.9072278115942032</v>
      </c>
      <c r="AU2432" s="3">
        <v>6</v>
      </c>
      <c r="AV2432" s="3">
        <v>7.7551761538341033</v>
      </c>
      <c r="AW2432" s="3">
        <v>1</v>
      </c>
      <c r="AX2432" s="3">
        <v>4.9943756923056837</v>
      </c>
      <c r="AY2432" s="3">
        <v>2.1032747101449276</v>
      </c>
      <c r="AZ2432" s="3">
        <v>3.3333333333333326</v>
      </c>
      <c r="BA2432" s="3">
        <v>8.972160617715554</v>
      </c>
      <c r="BB2432" s="3">
        <v>3.2028396790890272</v>
      </c>
      <c r="BC2432" s="3">
        <v>6.2939477813222506</v>
      </c>
      <c r="BD2432" s="3">
        <v>4.9445937630175809</v>
      </c>
      <c r="BE2432" s="3">
        <v>4.8083583141037787</v>
      </c>
      <c r="BF2432" s="9">
        <v>51.564668910253772</v>
      </c>
      <c r="BG2432" s="13">
        <v>50.6724129248963</v>
      </c>
    </row>
    <row r="2433" spans="1:59">
      <c r="A2433" s="1">
        <v>2015</v>
      </c>
      <c r="B2433" s="3" t="s">
        <v>3</v>
      </c>
      <c r="C2433" s="3" t="str">
        <f>VLOOKUP(E2433,[1]region!$A:$B,2,FALSE)</f>
        <v>DZ</v>
      </c>
      <c r="D2433" s="3" t="s">
        <v>4</v>
      </c>
      <c r="E2433" s="3" t="str">
        <f>IFERROR(VLOOKUP(D2433,[2]Sheet1!$C:$D,2,FALSE),D2433)</f>
        <v>Algeria</v>
      </c>
      <c r="F2433" s="3">
        <v>10.46</v>
      </c>
      <c r="G2433" s="3">
        <v>0.64500000000000002</v>
      </c>
      <c r="H2433" s="3">
        <v>12.979374064675646</v>
      </c>
      <c r="I2433" s="3">
        <v>10</v>
      </c>
      <c r="J2433" s="3">
        <v>20</v>
      </c>
      <c r="K2433" s="9">
        <v>35.599608856084998</v>
      </c>
      <c r="L2433" s="3"/>
      <c r="M2433" s="3">
        <v>2.3320752411387424</v>
      </c>
      <c r="N2433" s="3"/>
      <c r="O2433" s="3">
        <v>1.6666666666666665</v>
      </c>
      <c r="P2433" s="3"/>
      <c r="Q2433" s="3">
        <v>1.8039581275054906</v>
      </c>
      <c r="R2433" s="3">
        <v>3.374665575623375</v>
      </c>
      <c r="S2433" s="3"/>
      <c r="T2433" s="3"/>
      <c r="U2433" s="9">
        <v>45.518172027115639</v>
      </c>
      <c r="V2433" s="3">
        <v>-14.872651859026863</v>
      </c>
      <c r="W2433" s="3">
        <v>9.143286859492985</v>
      </c>
      <c r="X2433" s="3">
        <v>4.7849769627201502</v>
      </c>
      <c r="Y2433" s="3">
        <v>5</v>
      </c>
      <c r="Z2433" s="9">
        <v>68.527898729633506</v>
      </c>
      <c r="AA2433" s="3">
        <v>2.2799999999999998</v>
      </c>
      <c r="AB2433" s="3">
        <v>18.8</v>
      </c>
      <c r="AC2433" s="3">
        <v>10.527999999999999</v>
      </c>
      <c r="AD2433" s="3">
        <v>6.8362666666666669</v>
      </c>
      <c r="AE2433" s="3">
        <v>4.2873890154829652</v>
      </c>
      <c r="AF2433" s="3">
        <v>0</v>
      </c>
      <c r="AG2433" s="3">
        <v>2.1436945077414826</v>
      </c>
      <c r="AH2433" s="3">
        <v>5.5639097744360919</v>
      </c>
      <c r="AI2433" s="3">
        <v>3.3633142810001555</v>
      </c>
      <c r="AJ2433" s="3">
        <v>0</v>
      </c>
      <c r="AK2433" s="3">
        <v>1.1062564131517565</v>
      </c>
      <c r="AL2433" s="3">
        <v>1.4898568980506373</v>
      </c>
      <c r="AM2433" s="9">
        <v>40.084319617237192</v>
      </c>
      <c r="AN2433" s="3">
        <v>0</v>
      </c>
      <c r="AO2433" s="3">
        <v>5.5709999999999997</v>
      </c>
      <c r="AP2433" s="3">
        <v>10</v>
      </c>
      <c r="AQ2433" s="3">
        <v>5.1903333333333332</v>
      </c>
      <c r="AR2433" s="3">
        <v>5.5666666666666664</v>
      </c>
      <c r="AS2433" s="3">
        <v>3.7839496365960139</v>
      </c>
      <c r="AT2433" s="3">
        <v>5.0928662471929673</v>
      </c>
      <c r="AU2433" s="3">
        <v>6</v>
      </c>
      <c r="AV2433" s="3">
        <v>7.7551761538341202</v>
      </c>
      <c r="AW2433" s="3">
        <v>1</v>
      </c>
      <c r="AX2433" s="3">
        <v>4.8664431173816283</v>
      </c>
      <c r="AY2433" s="3">
        <v>3.7480032302880213</v>
      </c>
      <c r="AZ2433" s="3">
        <v>1.5555555555555558</v>
      </c>
      <c r="BA2433" s="3">
        <v>9.2430697925095426</v>
      </c>
      <c r="BB2433" s="3">
        <v>3.5985256206952148</v>
      </c>
      <c r="BC2433" s="3">
        <v>8.797559902213214</v>
      </c>
      <c r="BD2433" s="3">
        <v>7.0295284860302862</v>
      </c>
      <c r="BE2433" s="3">
        <v>5.6620404312153063</v>
      </c>
      <c r="BF2433" s="9">
        <v>52.396056273100896</v>
      </c>
      <c r="BG2433" s="13">
        <v>48.425211100634449</v>
      </c>
    </row>
    <row r="2434" spans="1:59">
      <c r="A2434" s="1">
        <v>2016</v>
      </c>
      <c r="B2434" s="3" t="s">
        <v>3</v>
      </c>
      <c r="C2434" s="3" t="str">
        <f>VLOOKUP(E2434,[1]region!$A:$B,2,FALSE)</f>
        <v>DZ</v>
      </c>
      <c r="D2434" s="3" t="s">
        <v>4</v>
      </c>
      <c r="E2434" s="3" t="str">
        <f>IFERROR(VLOOKUP(D2434,[2]Sheet1!$C:$D,2,FALSE),D2434)</f>
        <v>Algeria</v>
      </c>
      <c r="F2434" s="3">
        <v>10.45</v>
      </c>
      <c r="G2434" s="3">
        <v>0.64500000000000002</v>
      </c>
      <c r="H2434" s="3">
        <v>12.979374064675646</v>
      </c>
      <c r="I2434" s="3">
        <v>10</v>
      </c>
      <c r="J2434" s="3">
        <v>20</v>
      </c>
      <c r="K2434" s="9">
        <v>35.599608856084998</v>
      </c>
      <c r="L2434" s="3"/>
      <c r="M2434" s="3">
        <v>2.3320752411387424</v>
      </c>
      <c r="N2434" s="3"/>
      <c r="O2434" s="3">
        <v>1.6666666666666665</v>
      </c>
      <c r="P2434" s="3"/>
      <c r="Q2434" s="3">
        <v>1.7114952813276116</v>
      </c>
      <c r="R2434" s="3">
        <v>3.374665575623375</v>
      </c>
      <c r="S2434" s="3"/>
      <c r="T2434" s="3"/>
      <c r="U2434" s="9">
        <v>45.518172027115639</v>
      </c>
      <c r="V2434" s="3">
        <v>-14.872651859026863</v>
      </c>
      <c r="W2434" s="3">
        <v>9.143286859492985</v>
      </c>
      <c r="X2434" s="3">
        <v>4.7849769627201502</v>
      </c>
      <c r="Y2434" s="3">
        <v>5</v>
      </c>
      <c r="Z2434" s="9">
        <v>68.527898729633506</v>
      </c>
      <c r="AA2434" s="3">
        <v>2.2799999999999998</v>
      </c>
      <c r="AB2434" s="3">
        <v>18.8</v>
      </c>
      <c r="AC2434" s="3">
        <v>10.527999999999999</v>
      </c>
      <c r="AD2434" s="3">
        <v>6.8362666666666669</v>
      </c>
      <c r="AE2434" s="3">
        <v>4.2873890154829652</v>
      </c>
      <c r="AF2434" s="3">
        <v>0</v>
      </c>
      <c r="AG2434" s="3">
        <v>2.1436945077414826</v>
      </c>
      <c r="AH2434" s="3">
        <v>5.5639097744360919</v>
      </c>
      <c r="AI2434" s="3">
        <v>3.3633142810001555</v>
      </c>
      <c r="AJ2434" s="3">
        <v>0</v>
      </c>
      <c r="AK2434" s="3">
        <v>1.1062564131517565</v>
      </c>
      <c r="AL2434" s="3">
        <v>1.4898568980506373</v>
      </c>
      <c r="AM2434" s="9">
        <v>40.084319617237192</v>
      </c>
      <c r="AN2434" s="3">
        <v>0</v>
      </c>
      <c r="AO2434" s="3">
        <v>5.5709999999999997</v>
      </c>
      <c r="AP2434" s="3">
        <v>10</v>
      </c>
      <c r="AQ2434" s="3">
        <v>5.1903333333333332</v>
      </c>
      <c r="AR2434" s="3">
        <v>5.5666666666666664</v>
      </c>
      <c r="AS2434" s="3">
        <v>3.7839496365960139</v>
      </c>
      <c r="AT2434" s="3">
        <v>5.0928662471929673</v>
      </c>
      <c r="AU2434" s="3">
        <v>6</v>
      </c>
      <c r="AV2434" s="3">
        <v>7.7551761538341202</v>
      </c>
      <c r="AW2434" s="3">
        <v>1</v>
      </c>
      <c r="AX2434" s="3">
        <v>4.8664431173816283</v>
      </c>
      <c r="AY2434" s="3">
        <v>3.7480032302880213</v>
      </c>
      <c r="AZ2434" s="3">
        <v>1.5555555555555558</v>
      </c>
      <c r="BA2434" s="3">
        <v>9.2430697925095426</v>
      </c>
      <c r="BB2434" s="3">
        <v>3.5985256206952148</v>
      </c>
      <c r="BC2434" s="3">
        <v>8.797559902213214</v>
      </c>
      <c r="BD2434" s="3">
        <v>7.0295284860302862</v>
      </c>
      <c r="BE2434" s="3">
        <v>5.6620404312153063</v>
      </c>
      <c r="BF2434" s="9">
        <v>52.396056273100896</v>
      </c>
      <c r="BG2434" s="13">
        <v>48.425211100634449</v>
      </c>
    </row>
    <row r="2435" spans="1:59">
      <c r="A2435" s="1">
        <v>2017</v>
      </c>
      <c r="B2435" s="3" t="s">
        <v>3</v>
      </c>
      <c r="C2435" s="3" t="str">
        <f>VLOOKUP(E2435,[1]region!$A:$B,2,FALSE)</f>
        <v>DZ</v>
      </c>
      <c r="D2435" s="3" t="s">
        <v>4</v>
      </c>
      <c r="E2435" s="3" t="str">
        <f>IFERROR(VLOOKUP(D2435,[2]Sheet1!$C:$D,2,FALSE),D2435)</f>
        <v>Algeria</v>
      </c>
      <c r="F2435" s="3">
        <v>10.45</v>
      </c>
      <c r="G2435" s="3">
        <v>0.64</v>
      </c>
      <c r="H2435" s="3">
        <v>12.95</v>
      </c>
      <c r="I2435" s="3">
        <v>10</v>
      </c>
      <c r="J2435" s="3">
        <v>20</v>
      </c>
      <c r="K2435" s="9">
        <v>35.599608856084998</v>
      </c>
      <c r="L2435" s="3"/>
      <c r="M2435" s="3">
        <v>2.3320752411387424</v>
      </c>
      <c r="N2435" s="3"/>
      <c r="O2435" s="3">
        <v>1.6666666666666665</v>
      </c>
      <c r="P2435" s="3"/>
      <c r="Q2435" s="3">
        <v>1.7114952813276116</v>
      </c>
      <c r="R2435" s="3">
        <v>3.3564438135802495</v>
      </c>
      <c r="S2435" s="3"/>
      <c r="T2435" s="3"/>
      <c r="U2435" s="9">
        <v>45.518172027115639</v>
      </c>
      <c r="V2435" s="3">
        <v>-14.872651859026863</v>
      </c>
      <c r="W2435" s="3">
        <v>9.143286859492985</v>
      </c>
      <c r="X2435" s="3">
        <v>4.7849769627201502</v>
      </c>
      <c r="Y2435" s="3">
        <v>5</v>
      </c>
      <c r="Z2435" s="9">
        <v>68.527898729633506</v>
      </c>
      <c r="AA2435" s="3">
        <v>2.2799999999999998</v>
      </c>
      <c r="AB2435" s="3">
        <v>18.8</v>
      </c>
      <c r="AC2435" s="3">
        <v>10.527999999999999</v>
      </c>
      <c r="AD2435" s="3">
        <v>6.8362666666666669</v>
      </c>
      <c r="AE2435" s="3">
        <v>4.2873890154829652</v>
      </c>
      <c r="AF2435" s="3">
        <v>0</v>
      </c>
      <c r="AG2435" s="3">
        <v>2.1436945077414826</v>
      </c>
      <c r="AH2435" s="3">
        <v>5.5639097744360919</v>
      </c>
      <c r="AI2435" s="3">
        <v>3.3633142810001555</v>
      </c>
      <c r="AJ2435" s="3">
        <v>0</v>
      </c>
      <c r="AK2435" s="3">
        <v>1.1062564131517565</v>
      </c>
      <c r="AL2435" s="3">
        <v>1.4898568980506373</v>
      </c>
      <c r="AM2435" s="9">
        <v>40.084319617237192</v>
      </c>
      <c r="AN2435" s="3">
        <v>0</v>
      </c>
      <c r="AO2435" s="3">
        <v>5.5709999999999997</v>
      </c>
      <c r="AP2435" s="3">
        <v>10</v>
      </c>
      <c r="AQ2435" s="3">
        <v>5.1903333333333332</v>
      </c>
      <c r="AR2435" s="3">
        <v>5.5666666666666664</v>
      </c>
      <c r="AS2435" s="3">
        <v>3.7839496365960139</v>
      </c>
      <c r="AT2435" s="3">
        <v>5.0928662471929673</v>
      </c>
      <c r="AU2435" s="3">
        <v>6</v>
      </c>
      <c r="AV2435" s="3">
        <v>7.7551761538341202</v>
      </c>
      <c r="AW2435" s="3">
        <v>1</v>
      </c>
      <c r="AX2435" s="3">
        <v>4.8664431173816283</v>
      </c>
      <c r="AY2435" s="3">
        <v>3.7480032302880213</v>
      </c>
      <c r="AZ2435" s="3">
        <v>1.5555555555555558</v>
      </c>
      <c r="BA2435" s="3">
        <v>9.2430697925095426</v>
      </c>
      <c r="BB2435" s="3">
        <v>3.5985256206952148</v>
      </c>
      <c r="BC2435" s="3">
        <v>8.797559902213214</v>
      </c>
      <c r="BD2435" s="3">
        <v>7.0295284860302862</v>
      </c>
      <c r="BE2435" s="3">
        <v>5.6620404312153063</v>
      </c>
      <c r="BF2435" s="9">
        <v>52.396056273100896</v>
      </c>
      <c r="BG2435" s="13">
        <v>48.425211100634449</v>
      </c>
    </row>
    <row r="2436" spans="1:59">
      <c r="A2436" s="1">
        <v>2010</v>
      </c>
      <c r="B2436" s="3" t="s">
        <v>185</v>
      </c>
      <c r="C2436" s="3" t="str">
        <f>VLOOKUP(E2436,[1]region!$A:$B,2,FALSE)</f>
        <v>IS</v>
      </c>
      <c r="D2436" s="3" t="s">
        <v>186</v>
      </c>
      <c r="E2436" s="3" t="str">
        <f>IFERROR(VLOOKUP(D2436,[2]Sheet1!$C:$D,2,FALSE),D2436)</f>
        <v>Iceland</v>
      </c>
      <c r="F2436" s="3">
        <v>10.44</v>
      </c>
      <c r="G2436" s="3">
        <v>0.63500000000000001</v>
      </c>
      <c r="H2436" s="3">
        <v>12.93</v>
      </c>
      <c r="I2436" s="3">
        <v>10</v>
      </c>
      <c r="J2436" s="3">
        <v>20</v>
      </c>
      <c r="K2436" s="9">
        <v>48.26582785702837</v>
      </c>
      <c r="L2436" s="3"/>
      <c r="M2436" s="3">
        <v>2.324770007871094</v>
      </c>
      <c r="N2436" s="3"/>
      <c r="O2436" s="3">
        <v>1.6666666666666665</v>
      </c>
      <c r="P2436" s="3"/>
      <c r="Q2436" s="3">
        <v>1.5912937443547155</v>
      </c>
      <c r="R2436" s="3">
        <v>3.3564438135802495</v>
      </c>
      <c r="S2436" s="3"/>
      <c r="T2436" s="3"/>
      <c r="U2436" s="9">
        <v>83.322414943447939</v>
      </c>
      <c r="V2436" s="3">
        <v>21.088086663392392</v>
      </c>
      <c r="W2436" s="3">
        <v>2.5088201759264419</v>
      </c>
      <c r="X2436" s="3">
        <v>5.3965047672073601</v>
      </c>
      <c r="Y2436" s="3">
        <v>0</v>
      </c>
      <c r="Z2436" s="9">
        <v>59.248884108773687</v>
      </c>
      <c r="AA2436" s="3">
        <v>0.38</v>
      </c>
      <c r="AB2436" s="3">
        <v>5.6</v>
      </c>
      <c r="AC2436" s="3">
        <v>22.736000000000001</v>
      </c>
      <c r="AD2436" s="3">
        <v>6.510755555555555</v>
      </c>
      <c r="AE2436" s="3">
        <v>4.7318495450121656</v>
      </c>
      <c r="AF2436" s="3">
        <v>7.6973665498641974</v>
      </c>
      <c r="AG2436" s="3">
        <v>6.2146080474381815</v>
      </c>
      <c r="AH2436" s="3">
        <v>9.4790844514601442</v>
      </c>
      <c r="AI2436" s="3">
        <v>3.4726946472019469</v>
      </c>
      <c r="AJ2436" s="3">
        <v>0.76923076923076927</v>
      </c>
      <c r="AK2436" s="3">
        <v>6.4162871962801891</v>
      </c>
      <c r="AL2436" s="3">
        <v>3.5527375375709682</v>
      </c>
      <c r="AM2436" s="9">
        <v>64.39296398006212</v>
      </c>
      <c r="AN2436" s="3">
        <v>5</v>
      </c>
      <c r="AO2436" s="3">
        <v>0</v>
      </c>
      <c r="AP2436" s="3">
        <v>9</v>
      </c>
      <c r="AQ2436" s="3">
        <v>4.666666666666667</v>
      </c>
      <c r="AR2436" s="3">
        <v>5.5666666666666664</v>
      </c>
      <c r="AS2436" s="3">
        <v>7.2348726958637464</v>
      </c>
      <c r="AT2436" s="3">
        <v>5.5089671021897821</v>
      </c>
      <c r="AU2436" s="3">
        <v>8</v>
      </c>
      <c r="AV2436" s="3">
        <v>10</v>
      </c>
      <c r="AW2436" s="3">
        <v>10</v>
      </c>
      <c r="AX2436" s="3">
        <v>7.7184177441200319</v>
      </c>
      <c r="AY2436" s="3">
        <v>5.2445651046228727</v>
      </c>
      <c r="AZ2436" s="3">
        <v>7.7272727272727275</v>
      </c>
      <c r="BA2436" s="3">
        <v>9.7639435243667503</v>
      </c>
      <c r="BB2436" s="3">
        <v>8.2779488338547118</v>
      </c>
      <c r="BC2436" s="3">
        <v>9.6754986093534576</v>
      </c>
      <c r="BD2436" s="3">
        <v>8.4306942945065657</v>
      </c>
      <c r="BE2436" s="3">
        <v>8.1866538489961815</v>
      </c>
      <c r="BF2436" s="9">
        <v>68.572460865942944</v>
      </c>
      <c r="BG2436" s="13">
        <v>64.760510351051011</v>
      </c>
    </row>
    <row r="2437" spans="1:59">
      <c r="A2437" s="1">
        <v>2001</v>
      </c>
      <c r="B2437" s="3" t="s">
        <v>196</v>
      </c>
      <c r="C2437" s="3" t="str">
        <f>VLOOKUP(E2437,[1]region!$A:$B,2,FALSE)</f>
        <v>IL</v>
      </c>
      <c r="D2437" s="3" t="s">
        <v>197</v>
      </c>
      <c r="E2437" s="3" t="str">
        <f>IFERROR(VLOOKUP(D2437,[2]Sheet1!$C:$D,2,FALSE),D2437)</f>
        <v>Israel</v>
      </c>
      <c r="F2437" s="3">
        <v>10.423715160302883</v>
      </c>
      <c r="G2437" s="3">
        <v>0.63266113088177145</v>
      </c>
      <c r="H2437" s="3">
        <v>12.92</v>
      </c>
      <c r="I2437" s="3">
        <v>10</v>
      </c>
      <c r="J2437" s="3">
        <v>20</v>
      </c>
      <c r="K2437" s="9">
        <v>45.849548360528843</v>
      </c>
      <c r="L2437" s="3"/>
      <c r="M2437" s="3">
        <v>2.3237999224999997</v>
      </c>
      <c r="N2437" s="3"/>
      <c r="O2437" s="3">
        <v>1.6666666666666665</v>
      </c>
      <c r="P2437" s="3"/>
      <c r="Q2437" s="3">
        <v>1.5912937443547155</v>
      </c>
      <c r="R2437" s="3">
        <v>3.3564438135802495</v>
      </c>
      <c r="S2437" s="3"/>
      <c r="T2437" s="3"/>
      <c r="U2437" s="9">
        <v>63.248417926714708</v>
      </c>
      <c r="V2437" s="3">
        <v>7.286925995178084</v>
      </c>
      <c r="W2437" s="3">
        <v>3.4516617557263181</v>
      </c>
      <c r="X2437" s="3">
        <v>1.09999999999899</v>
      </c>
      <c r="Y2437" s="3">
        <v>10</v>
      </c>
      <c r="Z2437" s="9">
        <v>92.35487524668514</v>
      </c>
      <c r="AA2437" s="3">
        <v>0.38</v>
      </c>
      <c r="AB2437" s="3">
        <v>2</v>
      </c>
      <c r="AC2437" s="3"/>
      <c r="AD2437" s="3">
        <v>9.673333333333332</v>
      </c>
      <c r="AE2437" s="3">
        <v>7.5</v>
      </c>
      <c r="AF2437" s="3">
        <v>9</v>
      </c>
      <c r="AG2437" s="3">
        <v>7.9375000298023224</v>
      </c>
      <c r="AH2437" s="3">
        <v>10</v>
      </c>
      <c r="AI2437" s="3">
        <v>9.42258</v>
      </c>
      <c r="AJ2437" s="3">
        <v>4.6139999999999999</v>
      </c>
      <c r="AK2437" s="3"/>
      <c r="AL2437" s="3">
        <v>7.0182900000000004</v>
      </c>
      <c r="AM2437" s="9">
        <v>86.572808407839133</v>
      </c>
      <c r="AN2437" s="3">
        <v>2</v>
      </c>
      <c r="AO2437" s="3">
        <v>7.1599320780275839</v>
      </c>
      <c r="AP2437" s="3">
        <v>10</v>
      </c>
      <c r="AQ2437" s="3">
        <v>6.3866440260091943</v>
      </c>
      <c r="AR2437" s="3">
        <v>4.19984</v>
      </c>
      <c r="AS2437" s="3">
        <v>5.6666668256123867</v>
      </c>
      <c r="AT2437" s="3">
        <v>6.1666663487752285</v>
      </c>
      <c r="AU2437" s="3">
        <v>5.5109999999999992</v>
      </c>
      <c r="AV2437" s="3">
        <v>1.5637321542591103</v>
      </c>
      <c r="AW2437" s="3">
        <v>0</v>
      </c>
      <c r="AX2437" s="3">
        <v>3.8513175547744538</v>
      </c>
      <c r="AY2437" s="3">
        <v>3.1666668256123858</v>
      </c>
      <c r="AZ2437" s="3">
        <v>3.5</v>
      </c>
      <c r="BA2437" s="3">
        <v>8.8536633541675798</v>
      </c>
      <c r="BB2437" s="3">
        <v>7.9247921989077605</v>
      </c>
      <c r="BC2437" s="3"/>
      <c r="BD2437" s="3">
        <v>7.4218549124036448</v>
      </c>
      <c r="BE2437" s="3">
        <v>6.1733954582182742</v>
      </c>
      <c r="BF2437" s="9">
        <v>54.70452346333974</v>
      </c>
      <c r="BG2437" s="13">
        <v>68.54603468102151</v>
      </c>
    </row>
    <row r="2438" spans="1:59">
      <c r="A2438" s="1">
        <v>2003</v>
      </c>
      <c r="B2438" s="3" t="s">
        <v>286</v>
      </c>
      <c r="C2438" s="3" t="str">
        <f>VLOOKUP(E2438,[1]region!$A:$B,2,FALSE)</f>
        <v>OM</v>
      </c>
      <c r="D2438" s="3" t="s">
        <v>287</v>
      </c>
      <c r="E2438" s="3" t="str">
        <f>IFERROR(VLOOKUP(D2438,[2]Sheet1!$C:$D,2,FALSE),D2438)</f>
        <v>Oman</v>
      </c>
      <c r="F2438" s="3">
        <v>10.42165151273462</v>
      </c>
      <c r="G2438" s="3">
        <v>0.63266113088177145</v>
      </c>
      <c r="H2438" s="3">
        <v>12.92</v>
      </c>
      <c r="I2438" s="3">
        <v>10</v>
      </c>
      <c r="J2438" s="3">
        <v>20</v>
      </c>
      <c r="K2438" s="9">
        <v>53.16971202649998</v>
      </c>
      <c r="L2438" s="3"/>
      <c r="M2438" s="3">
        <v>2.3220298384656446</v>
      </c>
      <c r="N2438" s="3"/>
      <c r="O2438" s="3">
        <v>1.6666666666666665</v>
      </c>
      <c r="P2438" s="3"/>
      <c r="Q2438" s="3">
        <v>1.5912937443547155</v>
      </c>
      <c r="R2438" s="3">
        <v>3.3564438135802495</v>
      </c>
      <c r="S2438" s="3"/>
      <c r="T2438" s="3"/>
      <c r="U2438" s="9">
        <v>59.974991712588839</v>
      </c>
      <c r="V2438" s="3">
        <v>6.4604772813654954</v>
      </c>
      <c r="W2438" s="3">
        <v>10.407134028135781</v>
      </c>
      <c r="X2438" s="3">
        <v>0.18537243006409199</v>
      </c>
      <c r="Y2438" s="3">
        <v>10</v>
      </c>
      <c r="Z2438" s="9">
        <v>86.269941116149425</v>
      </c>
      <c r="AA2438" s="3">
        <v>0.95</v>
      </c>
      <c r="AB2438" s="3">
        <v>8</v>
      </c>
      <c r="AC2438" s="3">
        <v>1.2</v>
      </c>
      <c r="AD2438" s="3">
        <v>9.1244444444444444</v>
      </c>
      <c r="AE2438" s="3" t="s">
        <v>2</v>
      </c>
      <c r="AF2438" s="3" t="s">
        <v>2</v>
      </c>
      <c r="AG2438" s="3" t="s">
        <v>2</v>
      </c>
      <c r="AH2438" s="3">
        <v>10</v>
      </c>
      <c r="AI2438" s="3" t="s">
        <v>2</v>
      </c>
      <c r="AJ2438" s="3">
        <v>6.6666666666666661</v>
      </c>
      <c r="AK2438" s="3"/>
      <c r="AL2438" s="3">
        <v>6.6666666666666661</v>
      </c>
      <c r="AM2438" s="9">
        <v>85.970370370370347</v>
      </c>
      <c r="AN2438" s="3">
        <v>10</v>
      </c>
      <c r="AO2438" s="3">
        <v>10</v>
      </c>
      <c r="AP2438" s="3">
        <v>10</v>
      </c>
      <c r="AQ2438" s="3">
        <v>10</v>
      </c>
      <c r="AR2438" s="3">
        <v>8.9</v>
      </c>
      <c r="AS2438" s="3" t="s">
        <v>2</v>
      </c>
      <c r="AT2438" s="3" t="s">
        <v>2</v>
      </c>
      <c r="AU2438" s="3">
        <v>6</v>
      </c>
      <c r="AV2438" s="3">
        <v>9.6291750397476523</v>
      </c>
      <c r="AW2438" s="3">
        <v>10</v>
      </c>
      <c r="AX2438" s="3">
        <v>8.6322937599369141</v>
      </c>
      <c r="AY2438" s="3" t="s">
        <v>2</v>
      </c>
      <c r="AZ2438" s="3" t="s">
        <v>2</v>
      </c>
      <c r="BA2438" s="3">
        <v>6.6408632503796241</v>
      </c>
      <c r="BB2438" s="3" t="s">
        <v>2</v>
      </c>
      <c r="BC2438" s="3"/>
      <c r="BD2438" s="3">
        <v>9.4171150236738672</v>
      </c>
      <c r="BE2438" s="3" t="s">
        <v>2</v>
      </c>
      <c r="BF2438" s="9">
        <v>93.16146879968457</v>
      </c>
      <c r="BG2438" s="13">
        <v>75.709296805058628</v>
      </c>
    </row>
    <row r="2439" spans="1:59">
      <c r="A2439" s="1">
        <v>2000</v>
      </c>
      <c r="B2439" s="3" t="s">
        <v>148</v>
      </c>
      <c r="C2439" s="3" t="str">
        <f>VLOOKUP(E2439,[1]region!$A:$B,2,FALSE)</f>
        <v>FR</v>
      </c>
      <c r="D2439" s="3" t="s">
        <v>149</v>
      </c>
      <c r="E2439" s="3" t="str">
        <f>IFERROR(VLOOKUP(D2439,[2]Sheet1!$C:$D,2,FALSE),D2439)</f>
        <v>France</v>
      </c>
      <c r="F2439" s="3">
        <v>10.42</v>
      </c>
      <c r="G2439" s="3">
        <v>0.63266113088177145</v>
      </c>
      <c r="H2439" s="3">
        <v>12.9</v>
      </c>
      <c r="I2439" s="3">
        <v>10</v>
      </c>
      <c r="J2439" s="3">
        <v>20</v>
      </c>
      <c r="K2439" s="9">
        <v>35.648337180565413</v>
      </c>
      <c r="L2439" s="3"/>
      <c r="M2439" s="3">
        <v>2.32026263592233</v>
      </c>
      <c r="N2439" s="3"/>
      <c r="O2439" s="3">
        <v>1.6666666666666665</v>
      </c>
      <c r="P2439" s="3"/>
      <c r="Q2439" s="3">
        <v>1.5912937443547155</v>
      </c>
      <c r="R2439" s="3">
        <v>3.3564438135802495</v>
      </c>
      <c r="S2439" s="3"/>
      <c r="T2439" s="3"/>
      <c r="U2439" s="9">
        <v>74.207746644440903</v>
      </c>
      <c r="V2439" s="3">
        <v>5.8152008820753887</v>
      </c>
      <c r="W2439" s="3">
        <v>0.38158600399042808</v>
      </c>
      <c r="X2439" s="3">
        <v>1.6915422885572999</v>
      </c>
      <c r="Y2439" s="3">
        <v>10</v>
      </c>
      <c r="Z2439" s="9">
        <v>95.865042410693235</v>
      </c>
      <c r="AA2439" s="3">
        <v>0.32824499758032277</v>
      </c>
      <c r="AB2439" s="3">
        <v>2.4</v>
      </c>
      <c r="AC2439" s="3">
        <v>4.4000000000000004</v>
      </c>
      <c r="AD2439" s="3">
        <v>9.1803900005377059</v>
      </c>
      <c r="AE2439" s="3">
        <v>8.4183500000000002</v>
      </c>
      <c r="AF2439" s="3">
        <v>9</v>
      </c>
      <c r="AG2439" s="3">
        <v>8.7916749999999997</v>
      </c>
      <c r="AH2439" s="3">
        <v>10</v>
      </c>
      <c r="AI2439" s="3">
        <v>9.09253</v>
      </c>
      <c r="AJ2439" s="3">
        <v>6.9230769230769234</v>
      </c>
      <c r="AK2439" s="3"/>
      <c r="AL2439" s="3">
        <v>8.0078034615384617</v>
      </c>
      <c r="AM2439" s="9">
        <v>89.94967115519043</v>
      </c>
      <c r="AN2439" s="3">
        <v>10</v>
      </c>
      <c r="AO2439" s="3">
        <v>9.3557480330065808</v>
      </c>
      <c r="AP2439" s="3">
        <v>10</v>
      </c>
      <c r="AQ2439" s="3">
        <v>9.7852493443355275</v>
      </c>
      <c r="AR2439" s="3">
        <v>4.5499099999999997</v>
      </c>
      <c r="AS2439" s="3">
        <v>1.667</v>
      </c>
      <c r="AT2439" s="3">
        <v>5.5344400000000009</v>
      </c>
      <c r="AU2439" s="3">
        <v>3.1729999999999996</v>
      </c>
      <c r="AV2439" s="3">
        <v>7.0334003179812257</v>
      </c>
      <c r="AW2439" s="3">
        <v>10</v>
      </c>
      <c r="AX2439" s="3">
        <v>5.326291719663538</v>
      </c>
      <c r="AY2439" s="3">
        <v>7.7348799999999995</v>
      </c>
      <c r="AZ2439" s="3">
        <v>8.08</v>
      </c>
      <c r="BA2439" s="3">
        <v>9.7643293644553992</v>
      </c>
      <c r="BB2439" s="3">
        <v>7.7148760000000003</v>
      </c>
      <c r="BC2439" s="3"/>
      <c r="BD2439" s="3">
        <v>8.5203689062490486</v>
      </c>
      <c r="BE2439" s="3">
        <v>8.3628908541408897</v>
      </c>
      <c r="BF2439" s="9">
        <v>78.248106393799858</v>
      </c>
      <c r="BG2439" s="13">
        <v>74.783780756937972</v>
      </c>
    </row>
    <row r="2440" spans="1:59">
      <c r="A2440" s="1">
        <v>2012</v>
      </c>
      <c r="B2440" s="3" t="s">
        <v>318</v>
      </c>
      <c r="C2440" s="3" t="str">
        <f>VLOOKUP(E2440,[1]region!$A:$B,2,FALSE)</f>
        <v>SC</v>
      </c>
      <c r="D2440" s="3" t="s">
        <v>319</v>
      </c>
      <c r="E2440" s="3" t="str">
        <f>IFERROR(VLOOKUP(D2440,[2]Sheet1!$C:$D,2,FALSE),D2440)</f>
        <v>Seychelles</v>
      </c>
      <c r="F2440" s="3">
        <v>10.4</v>
      </c>
      <c r="G2440" s="3">
        <v>0.63266113088177145</v>
      </c>
      <c r="H2440" s="3">
        <v>12.9</v>
      </c>
      <c r="I2440" s="3">
        <v>10</v>
      </c>
      <c r="J2440" s="3">
        <v>20</v>
      </c>
      <c r="K2440" s="9">
        <v>66.597060659261032</v>
      </c>
      <c r="L2440" s="3"/>
      <c r="M2440" s="3">
        <v>2.3155459208333338</v>
      </c>
      <c r="N2440" s="3"/>
      <c r="O2440" s="3">
        <v>1.6666666666666665</v>
      </c>
      <c r="P2440" s="3"/>
      <c r="Q2440" s="3">
        <v>1.5912937443547155</v>
      </c>
      <c r="R2440" s="3">
        <v>3.3564438135802495</v>
      </c>
      <c r="S2440" s="3"/>
      <c r="T2440" s="3"/>
      <c r="U2440" s="9">
        <v>55.702552766226177</v>
      </c>
      <c r="V2440" s="3">
        <v>1.8208813021660886</v>
      </c>
      <c r="W2440" s="3">
        <v>17.361647543487457</v>
      </c>
      <c r="X2440" s="3">
        <v>7.1103706232632078</v>
      </c>
      <c r="Y2440" s="3"/>
      <c r="Z2440" s="9">
        <v>82.568673707193739</v>
      </c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9">
        <v>84.373549476229286</v>
      </c>
      <c r="AN2440" s="3"/>
      <c r="AO2440" s="3">
        <v>10</v>
      </c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>
        <v>6.0000000000000009</v>
      </c>
      <c r="BA2440" s="3"/>
      <c r="BB2440" s="3"/>
      <c r="BC2440" s="3"/>
      <c r="BD2440" s="3"/>
      <c r="BE2440" s="3"/>
      <c r="BF2440" s="9">
        <v>72.691945048270696</v>
      </c>
      <c r="BG2440" s="13">
        <v>72.386756331436189</v>
      </c>
    </row>
    <row r="2441" spans="1:59">
      <c r="A2441" s="1">
        <v>2010</v>
      </c>
      <c r="B2441" s="3" t="s">
        <v>284</v>
      </c>
      <c r="C2441" s="3" t="str">
        <f>VLOOKUP(E2441,[1]region!$A:$B,2,FALSE)</f>
        <v>NO</v>
      </c>
      <c r="D2441" s="3" t="s">
        <v>285</v>
      </c>
      <c r="E2441" s="3" t="str">
        <f>IFERROR(VLOOKUP(D2441,[2]Sheet1!$C:$D,2,FALSE),D2441)</f>
        <v>Norway</v>
      </c>
      <c r="F2441" s="3">
        <v>10.38382239787776</v>
      </c>
      <c r="G2441" s="3">
        <v>0.629</v>
      </c>
      <c r="H2441" s="3">
        <v>12.89</v>
      </c>
      <c r="I2441" s="3">
        <v>10</v>
      </c>
      <c r="J2441" s="3">
        <v>20</v>
      </c>
      <c r="K2441" s="9">
        <v>47.980225196345572</v>
      </c>
      <c r="L2441" s="3"/>
      <c r="M2441" s="3">
        <v>2.2999999999999998</v>
      </c>
      <c r="N2441" s="3"/>
      <c r="O2441" s="3">
        <v>1.6666666666666665</v>
      </c>
      <c r="P2441" s="3"/>
      <c r="Q2441" s="3">
        <v>1.5912937443547155</v>
      </c>
      <c r="R2441" s="3">
        <v>3.3564438135802495</v>
      </c>
      <c r="S2441" s="3"/>
      <c r="T2441" s="3"/>
      <c r="U2441" s="9">
        <v>86.544186693538009</v>
      </c>
      <c r="V2441" s="3">
        <v>-0.32911881538615351</v>
      </c>
      <c r="W2441" s="3">
        <v>5.440808726005459</v>
      </c>
      <c r="X2441" s="3">
        <v>2.3992576882291998</v>
      </c>
      <c r="Y2441" s="3">
        <v>10</v>
      </c>
      <c r="Z2441" s="9">
        <v>93.195003022186867</v>
      </c>
      <c r="AA2441" s="3">
        <v>0.16</v>
      </c>
      <c r="AB2441" s="3">
        <v>7</v>
      </c>
      <c r="AC2441" s="3">
        <v>29.75</v>
      </c>
      <c r="AD2441" s="3">
        <v>6.1644444444444444</v>
      </c>
      <c r="AE2441" s="3">
        <v>4.9945892857142855</v>
      </c>
      <c r="AF2441" s="3">
        <v>9.1405906836262432</v>
      </c>
      <c r="AG2441" s="3">
        <v>7.0675899846702643</v>
      </c>
      <c r="AH2441" s="3">
        <v>10</v>
      </c>
      <c r="AI2441" s="3">
        <v>6.6416725420168063</v>
      </c>
      <c r="AJ2441" s="3">
        <v>4.6153846153846159</v>
      </c>
      <c r="AK2441" s="3">
        <v>6.5269128375953658</v>
      </c>
      <c r="AL2441" s="3">
        <v>5.9279899983322624</v>
      </c>
      <c r="AM2441" s="9">
        <v>72.900061068617418</v>
      </c>
      <c r="AN2441" s="3">
        <v>10</v>
      </c>
      <c r="AO2441" s="3">
        <v>10</v>
      </c>
      <c r="AP2441" s="3">
        <v>10</v>
      </c>
      <c r="AQ2441" s="3">
        <v>10</v>
      </c>
      <c r="AR2441" s="3">
        <v>3.9</v>
      </c>
      <c r="AS2441" s="3">
        <v>2.9397131708683473</v>
      </c>
      <c r="AT2441" s="3">
        <v>4.1707165798319323</v>
      </c>
      <c r="AU2441" s="3">
        <v>4</v>
      </c>
      <c r="AV2441" s="3">
        <v>10</v>
      </c>
      <c r="AW2441" s="3">
        <v>1</v>
      </c>
      <c r="AX2441" s="3">
        <v>4.3350716251167132</v>
      </c>
      <c r="AY2441" s="3">
        <v>3.7844577731092439</v>
      </c>
      <c r="AZ2441" s="3">
        <v>7.5757575757575761</v>
      </c>
      <c r="BA2441" s="3">
        <v>9.6933733703898763</v>
      </c>
      <c r="BB2441" s="3">
        <v>8.6721330488195285</v>
      </c>
      <c r="BC2441" s="3">
        <v>6.781588076389669</v>
      </c>
      <c r="BD2441" s="3">
        <v>9.0247885973005086</v>
      </c>
      <c r="BE2441" s="3">
        <v>7.5886830736277338</v>
      </c>
      <c r="BF2441" s="9">
        <v>73.079182329148153</v>
      </c>
      <c r="BG2441" s="13">
        <v>74.739731661967198</v>
      </c>
    </row>
    <row r="2442" spans="1:59">
      <c r="A2442" s="1">
        <v>2003</v>
      </c>
      <c r="B2442" s="3" t="s">
        <v>196</v>
      </c>
      <c r="C2442" s="3" t="str">
        <f>VLOOKUP(E2442,[1]region!$A:$B,2,FALSE)</f>
        <v>IL</v>
      </c>
      <c r="D2442" s="3" t="s">
        <v>197</v>
      </c>
      <c r="E2442" s="3" t="str">
        <f>IFERROR(VLOOKUP(D2442,[2]Sheet1!$C:$D,2,FALSE),D2442)</f>
        <v>Israel</v>
      </c>
      <c r="F2442" s="3">
        <v>10.37</v>
      </c>
      <c r="G2442" s="3">
        <v>0.60899999999999999</v>
      </c>
      <c r="H2442" s="3">
        <v>12.85</v>
      </c>
      <c r="I2442" s="3">
        <v>10</v>
      </c>
      <c r="J2442" s="3">
        <v>20</v>
      </c>
      <c r="K2442" s="9">
        <v>42.014574627348871</v>
      </c>
      <c r="L2442" s="3"/>
      <c r="M2442" s="3">
        <v>2.2995718050065874</v>
      </c>
      <c r="N2442" s="3"/>
      <c r="O2442" s="3">
        <v>1.6666666666666665</v>
      </c>
      <c r="P2442" s="3"/>
      <c r="Q2442" s="3">
        <v>1.5912937443547155</v>
      </c>
      <c r="R2442" s="3">
        <v>3.3564438135802495</v>
      </c>
      <c r="S2442" s="3"/>
      <c r="T2442" s="3"/>
      <c r="U2442" s="9">
        <v>59.0420689432259</v>
      </c>
      <c r="V2442" s="3">
        <v>4.659608754496336</v>
      </c>
      <c r="W2442" s="3">
        <v>2.8404722803094504</v>
      </c>
      <c r="X2442" s="3">
        <v>0.71749999999998704</v>
      </c>
      <c r="Y2442" s="3">
        <v>10</v>
      </c>
      <c r="Z2442" s="9">
        <v>94.470973342442406</v>
      </c>
      <c r="AA2442" s="3">
        <v>0.34</v>
      </c>
      <c r="AB2442" s="3">
        <v>2</v>
      </c>
      <c r="AC2442" s="3"/>
      <c r="AD2442" s="3">
        <v>9.6866666666666674</v>
      </c>
      <c r="AE2442" s="3">
        <v>7.6666666666666661</v>
      </c>
      <c r="AF2442" s="3">
        <v>9</v>
      </c>
      <c r="AG2442" s="3">
        <v>8.3333333333333321</v>
      </c>
      <c r="AH2442" s="3">
        <v>10</v>
      </c>
      <c r="AI2442" s="3">
        <v>8.1666666666666679</v>
      </c>
      <c r="AJ2442" s="3">
        <v>8.4615384615384617</v>
      </c>
      <c r="AK2442" s="3"/>
      <c r="AL2442" s="3">
        <v>8.3141025641025657</v>
      </c>
      <c r="AM2442" s="9">
        <v>90.83525641025642</v>
      </c>
      <c r="AN2442" s="3">
        <v>5</v>
      </c>
      <c r="AO2442" s="3">
        <v>6.3363012263755802</v>
      </c>
      <c r="AP2442" s="3">
        <v>10</v>
      </c>
      <c r="AQ2442" s="3">
        <v>7.1121004087918607</v>
      </c>
      <c r="AR2442" s="3">
        <v>10</v>
      </c>
      <c r="AS2442" s="3">
        <v>4.6666666666666661</v>
      </c>
      <c r="AT2442" s="3">
        <v>5.6666666666666679</v>
      </c>
      <c r="AU2442" s="3">
        <v>6</v>
      </c>
      <c r="AV2442" s="3">
        <v>1.5637321542591103</v>
      </c>
      <c r="AW2442" s="3">
        <v>0</v>
      </c>
      <c r="AX2442" s="3">
        <v>4.649510914598741</v>
      </c>
      <c r="AY2442" s="3">
        <v>3.333333333333333</v>
      </c>
      <c r="AZ2442" s="3">
        <v>6</v>
      </c>
      <c r="BA2442" s="3">
        <v>8.8536633541675798</v>
      </c>
      <c r="BB2442" s="3">
        <v>8.3809523809523832</v>
      </c>
      <c r="BC2442" s="3"/>
      <c r="BD2442" s="3">
        <v>7.4218549124036448</v>
      </c>
      <c r="BE2442" s="3">
        <v>6.6419872671133238</v>
      </c>
      <c r="BF2442" s="9">
        <v>61.34532863501309</v>
      </c>
      <c r="BG2442" s="13">
        <v>69.541640391657353</v>
      </c>
    </row>
    <row r="2443" spans="1:59">
      <c r="A2443" s="1">
        <v>2012</v>
      </c>
      <c r="B2443" s="3" t="s">
        <v>5</v>
      </c>
      <c r="C2443" s="3" t="str">
        <f>VLOOKUP(E2443,[1]region!$A:$B,2,FALSE)</f>
        <v>AO</v>
      </c>
      <c r="D2443" s="3" t="s">
        <v>6</v>
      </c>
      <c r="E2443" s="3" t="str">
        <f>IFERROR(VLOOKUP(D2443,[2]Sheet1!$C:$D,2,FALSE),D2443)</f>
        <v>Angola</v>
      </c>
      <c r="F2443" s="3">
        <v>10.36</v>
      </c>
      <c r="G2443" s="3">
        <v>0.60808265075550738</v>
      </c>
      <c r="H2443" s="3">
        <v>12.85</v>
      </c>
      <c r="I2443" s="3">
        <v>10</v>
      </c>
      <c r="J2443" s="3">
        <v>20</v>
      </c>
      <c r="K2443" s="9">
        <v>49.206537321152801</v>
      </c>
      <c r="L2443" s="3"/>
      <c r="M2443" s="3">
        <v>2.2925533333333328</v>
      </c>
      <c r="N2443" s="3"/>
      <c r="O2443" s="3">
        <v>1.6666666666666665</v>
      </c>
      <c r="P2443" s="3"/>
      <c r="Q2443" s="3">
        <v>1.591</v>
      </c>
      <c r="R2443" s="3">
        <v>3.3306679374506416</v>
      </c>
      <c r="S2443" s="3"/>
      <c r="T2443" s="3"/>
      <c r="U2443" s="9">
        <v>33.028777362536623</v>
      </c>
      <c r="V2443" s="3">
        <v>5.7850156213063553</v>
      </c>
      <c r="W2443" s="3">
        <v>13.8781040939842</v>
      </c>
      <c r="X2443" s="3">
        <v>10.29</v>
      </c>
      <c r="Y2443" s="3">
        <v>5</v>
      </c>
      <c r="Z2443" s="9">
        <v>65.584388095362627</v>
      </c>
      <c r="AA2443" s="3">
        <v>1.36</v>
      </c>
      <c r="AB2443" s="3">
        <v>7.3</v>
      </c>
      <c r="AC2443" s="3">
        <v>6.7160000000000002</v>
      </c>
      <c r="AD2443" s="3">
        <v>8.3156444444444446</v>
      </c>
      <c r="AE2443" s="3">
        <v>4.5588233333333337</v>
      </c>
      <c r="AF2443" s="3">
        <v>4.1257872809180212</v>
      </c>
      <c r="AG2443" s="3">
        <v>4.3423053071256774</v>
      </c>
      <c r="AH2443" s="3">
        <v>10</v>
      </c>
      <c r="AI2443" s="3">
        <v>3.4180674999999998</v>
      </c>
      <c r="AJ2443" s="3">
        <v>2.3076923076923079</v>
      </c>
      <c r="AK2443" s="3">
        <v>0</v>
      </c>
      <c r="AL2443" s="3">
        <v>1.9085866025641025</v>
      </c>
      <c r="AM2443" s="9">
        <v>61.416340885335565</v>
      </c>
      <c r="AN2443" s="3">
        <v>8</v>
      </c>
      <c r="AO2443" s="3">
        <v>10</v>
      </c>
      <c r="AP2443" s="3">
        <v>9</v>
      </c>
      <c r="AQ2443" s="3">
        <v>9</v>
      </c>
      <c r="AR2443" s="3">
        <v>3.3333333333333344</v>
      </c>
      <c r="AS2443" s="3">
        <v>3.1862750000000002</v>
      </c>
      <c r="AT2443" s="3">
        <v>5.46875</v>
      </c>
      <c r="AU2443" s="3">
        <v>4</v>
      </c>
      <c r="AV2443" s="3">
        <v>0.64656730764209613</v>
      </c>
      <c r="AW2443" s="3">
        <v>0</v>
      </c>
      <c r="AX2443" s="3">
        <v>2.7724876068292388</v>
      </c>
      <c r="AY2443" s="3">
        <v>2.9411766666666668</v>
      </c>
      <c r="AZ2443" s="3">
        <v>1.5555555555555558</v>
      </c>
      <c r="BA2443" s="3">
        <v>6.448806638763287</v>
      </c>
      <c r="BB2443" s="3">
        <v>2.2970552857142859</v>
      </c>
      <c r="BC2443" s="3">
        <v>7.5401824514686719</v>
      </c>
      <c r="BD2443" s="3">
        <v>6.8389699360775129</v>
      </c>
      <c r="BE2443" s="3">
        <v>4.6036244223743301</v>
      </c>
      <c r="BF2443" s="9">
        <v>54.587040097345223</v>
      </c>
      <c r="BG2443" s="13">
        <v>52.764616752346569</v>
      </c>
    </row>
    <row r="2444" spans="1:59">
      <c r="A2444" s="1">
        <v>2003</v>
      </c>
      <c r="B2444" s="3" t="s">
        <v>274</v>
      </c>
      <c r="C2444" s="3" t="str">
        <f>VLOOKUP(E2444,[1]region!$A:$B,2,FALSE)</f>
        <v>NL</v>
      </c>
      <c r="D2444" s="3" t="s">
        <v>275</v>
      </c>
      <c r="E2444" s="3" t="str">
        <f>IFERROR(VLOOKUP(D2444,[2]Sheet1!$C:$D,2,FALSE),D2444)</f>
        <v>Netherlands</v>
      </c>
      <c r="F2444" s="3">
        <v>10.357285372249459</v>
      </c>
      <c r="G2444" s="3">
        <v>0.60554771979313593</v>
      </c>
      <c r="H2444" s="3">
        <v>12.83</v>
      </c>
      <c r="I2444" s="3">
        <v>10</v>
      </c>
      <c r="J2444" s="3">
        <v>20</v>
      </c>
      <c r="K2444" s="9">
        <v>41.252450720806905</v>
      </c>
      <c r="L2444" s="3"/>
      <c r="M2444" s="3">
        <v>2.2878873722072233</v>
      </c>
      <c r="N2444" s="3"/>
      <c r="O2444" s="3">
        <v>1.6666666666666665</v>
      </c>
      <c r="P2444" s="3"/>
      <c r="Q2444" s="3">
        <v>1.5833760278465892</v>
      </c>
      <c r="R2444" s="3">
        <v>3.3306679374506416</v>
      </c>
      <c r="S2444" s="3"/>
      <c r="T2444" s="3"/>
      <c r="U2444" s="9">
        <v>83.435946343373203</v>
      </c>
      <c r="V2444" s="3">
        <v>3.9833910518139781</v>
      </c>
      <c r="W2444" s="3">
        <v>1.4046103046572715</v>
      </c>
      <c r="X2444" s="3">
        <v>2.0988228004962899</v>
      </c>
      <c r="Y2444" s="3">
        <v>10</v>
      </c>
      <c r="Z2444" s="9">
        <v>95.554282769187594</v>
      </c>
      <c r="AA2444" s="3">
        <v>0.55000000000000004</v>
      </c>
      <c r="AB2444" s="3">
        <v>1.4</v>
      </c>
      <c r="AC2444" s="3">
        <v>4.9000000000000004</v>
      </c>
      <c r="AD2444" s="3">
        <v>9.1311111111111103</v>
      </c>
      <c r="AE2444" s="3">
        <v>8.5</v>
      </c>
      <c r="AF2444" s="3">
        <v>9.1666666666666661</v>
      </c>
      <c r="AG2444" s="3">
        <v>8.8333333333333321</v>
      </c>
      <c r="AH2444" s="3">
        <v>10</v>
      </c>
      <c r="AI2444" s="3">
        <v>7.833333333333333</v>
      </c>
      <c r="AJ2444" s="3">
        <v>9.2307692307692317</v>
      </c>
      <c r="AK2444" s="3"/>
      <c r="AL2444" s="3">
        <v>8.5320512820512828</v>
      </c>
      <c r="AM2444" s="9">
        <v>91.241239316239302</v>
      </c>
      <c r="AN2444" s="3">
        <v>10</v>
      </c>
      <c r="AO2444" s="3">
        <v>9.0184689091067067</v>
      </c>
      <c r="AP2444" s="3">
        <v>10</v>
      </c>
      <c r="AQ2444" s="3">
        <v>9.6728229697022368</v>
      </c>
      <c r="AR2444" s="3">
        <v>7.2</v>
      </c>
      <c r="AS2444" s="3">
        <v>3.1666666666666665</v>
      </c>
      <c r="AT2444" s="3">
        <v>4</v>
      </c>
      <c r="AU2444" s="3">
        <v>6</v>
      </c>
      <c r="AV2444" s="3">
        <v>8.4239939189275255</v>
      </c>
      <c r="AW2444" s="3">
        <v>10</v>
      </c>
      <c r="AX2444" s="3">
        <v>6.465110097599033</v>
      </c>
      <c r="AY2444" s="3">
        <v>3.333333333333333</v>
      </c>
      <c r="AZ2444" s="3">
        <v>6</v>
      </c>
      <c r="BA2444" s="3">
        <v>9.292122610503597</v>
      </c>
      <c r="BB2444" s="3">
        <v>8.7380952380952372</v>
      </c>
      <c r="BC2444" s="3"/>
      <c r="BD2444" s="3">
        <v>7.1976683830474393</v>
      </c>
      <c r="BE2444" s="3">
        <v>6.8408877954830416</v>
      </c>
      <c r="BF2444" s="9">
        <v>76.596069542614373</v>
      </c>
      <c r="BG2444" s="13">
        <v>77.615997738444278</v>
      </c>
    </row>
    <row r="2445" spans="1:59">
      <c r="A2445" s="1">
        <v>2009</v>
      </c>
      <c r="B2445" s="3" t="s">
        <v>238</v>
      </c>
      <c r="C2445" s="3" t="str">
        <f>VLOOKUP(E2445,[1]region!$A:$B,2,FALSE)</f>
        <v>LU</v>
      </c>
      <c r="D2445" s="3" t="s">
        <v>239</v>
      </c>
      <c r="E2445" s="3" t="str">
        <f>IFERROR(VLOOKUP(D2445,[2]Sheet1!$C:$D,2,FALSE),D2445)</f>
        <v>Luxembourg</v>
      </c>
      <c r="F2445" s="3">
        <v>10.35</v>
      </c>
      <c r="G2445" s="3">
        <v>0.60299999999999998</v>
      </c>
      <c r="H2445" s="3">
        <v>12.82</v>
      </c>
      <c r="I2445" s="3">
        <v>10</v>
      </c>
      <c r="J2445" s="3">
        <v>20</v>
      </c>
      <c r="K2445" s="9">
        <v>42.888149028471361</v>
      </c>
      <c r="L2445" s="3"/>
      <c r="M2445" s="3">
        <v>2.2878873722072233</v>
      </c>
      <c r="N2445" s="3"/>
      <c r="O2445" s="3">
        <v>1.6666666666666665</v>
      </c>
      <c r="P2445" s="3"/>
      <c r="Q2445" s="3">
        <v>1.5833760278465892</v>
      </c>
      <c r="R2445" s="3">
        <v>3.3306679374506416</v>
      </c>
      <c r="S2445" s="3"/>
      <c r="T2445" s="3"/>
      <c r="U2445" s="9">
        <v>83.14508344360037</v>
      </c>
      <c r="V2445" s="3">
        <v>3.6187156345727445</v>
      </c>
      <c r="W2445" s="3">
        <v>2.4658114335274308</v>
      </c>
      <c r="X2445" s="3">
        <v>0.36751448191229485</v>
      </c>
      <c r="Y2445" s="3">
        <v>10</v>
      </c>
      <c r="Z2445" s="9">
        <v>95.541073508230042</v>
      </c>
      <c r="AA2445" s="3">
        <v>0.84</v>
      </c>
      <c r="AB2445" s="3">
        <v>5.3</v>
      </c>
      <c r="AC2445" s="3">
        <v>9.2750000000000004</v>
      </c>
      <c r="AD2445" s="3">
        <v>8.2233333333333345</v>
      </c>
      <c r="AE2445" s="3">
        <v>8.4692312674418613</v>
      </c>
      <c r="AF2445" s="3">
        <v>9.2868776956403103</v>
      </c>
      <c r="AG2445" s="3">
        <v>8.8780544815410849</v>
      </c>
      <c r="AH2445" s="3">
        <v>10</v>
      </c>
      <c r="AI2445" s="3">
        <v>8.1067169418604657</v>
      </c>
      <c r="AJ2445" s="3">
        <v>3.8461538461538463</v>
      </c>
      <c r="AK2445" s="3">
        <v>6.4162871962801891</v>
      </c>
      <c r="AL2445" s="3">
        <v>6.1230526614315011</v>
      </c>
      <c r="AM2445" s="9">
        <v>83.061101190764802</v>
      </c>
      <c r="AN2445" s="3">
        <v>8</v>
      </c>
      <c r="AO2445" s="3">
        <v>6.9166929174614022</v>
      </c>
      <c r="AP2445" s="3">
        <v>10</v>
      </c>
      <c r="AQ2445" s="3">
        <v>8.305564305820468</v>
      </c>
      <c r="AR2445" s="3">
        <v>2.2333333333333329</v>
      </c>
      <c r="AS2445" s="3">
        <v>3.7406306395348832</v>
      </c>
      <c r="AT2445" s="3">
        <v>5.5600223062015495</v>
      </c>
      <c r="AU2445" s="3">
        <v>4</v>
      </c>
      <c r="AV2445" s="3">
        <v>7.5896377583597463</v>
      </c>
      <c r="AW2445" s="3">
        <v>10</v>
      </c>
      <c r="AX2445" s="3">
        <v>5.5206040062382513</v>
      </c>
      <c r="AY2445" s="3">
        <v>4.9692007635658912</v>
      </c>
      <c r="AZ2445" s="3">
        <v>4.597701149425288</v>
      </c>
      <c r="BA2445" s="3">
        <v>9.2915982552282586</v>
      </c>
      <c r="BB2445" s="3">
        <v>8.91561896382429</v>
      </c>
      <c r="BC2445" s="3">
        <v>7.3367856872304005</v>
      </c>
      <c r="BD2445" s="3">
        <v>9.3386497383991962</v>
      </c>
      <c r="BE2445" s="3">
        <v>7.4082590929455536</v>
      </c>
      <c r="BF2445" s="9">
        <v>70.781424683347581</v>
      </c>
      <c r="BG2445" s="13">
        <v>75.083366370882828</v>
      </c>
    </row>
    <row r="2446" spans="1:59">
      <c r="A2446" s="1">
        <v>2000</v>
      </c>
      <c r="B2446" s="3" t="s">
        <v>115</v>
      </c>
      <c r="C2446" s="3" t="str">
        <f>VLOOKUP(E2446,[1]region!$A:$B,2,FALSE)</f>
        <v>DK</v>
      </c>
      <c r="D2446" s="3" t="s">
        <v>116</v>
      </c>
      <c r="E2446" s="3" t="str">
        <f>IFERROR(VLOOKUP(D2446,[2]Sheet1!$C:$D,2,FALSE),D2446)</f>
        <v>Denmark</v>
      </c>
      <c r="F2446" s="3">
        <v>10.31</v>
      </c>
      <c r="G2446" s="3">
        <v>0.6</v>
      </c>
      <c r="H2446" s="3">
        <v>12.82</v>
      </c>
      <c r="I2446" s="3">
        <v>10</v>
      </c>
      <c r="J2446" s="3">
        <v>20</v>
      </c>
      <c r="K2446" s="9">
        <v>42.288148716132937</v>
      </c>
      <c r="L2446" s="3"/>
      <c r="M2446" s="3">
        <v>2.2878873722072233</v>
      </c>
      <c r="N2446" s="3"/>
      <c r="O2446" s="3">
        <v>1.6666666666666665</v>
      </c>
      <c r="P2446" s="3"/>
      <c r="Q2446" s="3">
        <v>1.5833760278465892</v>
      </c>
      <c r="R2446" s="3">
        <v>3.297796813722246</v>
      </c>
      <c r="S2446" s="3"/>
      <c r="T2446" s="3"/>
      <c r="U2446" s="9">
        <v>89.720717292378822</v>
      </c>
      <c r="V2446" s="3">
        <v>1.2666592188083081</v>
      </c>
      <c r="W2446" s="3">
        <v>0.76325748540410154</v>
      </c>
      <c r="X2446" s="3">
        <v>2.9247791405781101</v>
      </c>
      <c r="Y2446" s="3">
        <v>10</v>
      </c>
      <c r="Z2446" s="9">
        <v>97.141023334902712</v>
      </c>
      <c r="AA2446" s="3">
        <v>0.32824499758032277</v>
      </c>
      <c r="AB2446" s="3">
        <v>2.4</v>
      </c>
      <c r="AC2446" s="3">
        <v>4.4000000000000004</v>
      </c>
      <c r="AD2446" s="3">
        <v>9.1803900005377059</v>
      </c>
      <c r="AE2446" s="3">
        <v>9.0351400000000002</v>
      </c>
      <c r="AF2446" s="3">
        <v>9.6666666666666661</v>
      </c>
      <c r="AG2446" s="3">
        <v>9.4340700000000002</v>
      </c>
      <c r="AH2446" s="3">
        <v>10</v>
      </c>
      <c r="AI2446" s="3">
        <v>9.4776100000000003</v>
      </c>
      <c r="AJ2446" s="3">
        <v>8.4615384615384617</v>
      </c>
      <c r="AK2446" s="3"/>
      <c r="AL2446" s="3">
        <v>8.969574230769231</v>
      </c>
      <c r="AM2446" s="9">
        <v>93.960085578267339</v>
      </c>
      <c r="AN2446" s="3">
        <v>10</v>
      </c>
      <c r="AO2446" s="3">
        <v>10</v>
      </c>
      <c r="AP2446" s="3">
        <v>10</v>
      </c>
      <c r="AQ2446" s="3">
        <v>10</v>
      </c>
      <c r="AR2446" s="3">
        <v>4.7582849999999999</v>
      </c>
      <c r="AS2446" s="3">
        <v>6.4679599999999997</v>
      </c>
      <c r="AT2446" s="3">
        <v>4.8509700000000002</v>
      </c>
      <c r="AU2446" s="3">
        <v>4.008</v>
      </c>
      <c r="AV2446" s="3">
        <v>10</v>
      </c>
      <c r="AW2446" s="3">
        <v>3</v>
      </c>
      <c r="AX2446" s="3">
        <v>5.5142024999999997</v>
      </c>
      <c r="AY2446" s="3">
        <v>7.0514100000000006</v>
      </c>
      <c r="AZ2446" s="3">
        <v>8.23</v>
      </c>
      <c r="BA2446" s="3">
        <v>9.6158935571356192</v>
      </c>
      <c r="BB2446" s="3">
        <v>9.2918580000000013</v>
      </c>
      <c r="BC2446" s="3"/>
      <c r="BD2446" s="3">
        <v>8.4867409268456164</v>
      </c>
      <c r="BE2446" s="3">
        <v>8.5351804967962472</v>
      </c>
      <c r="BF2446" s="9">
        <v>80.164609989320823</v>
      </c>
      <c r="BG2446" s="13">
        <v>80.654916982200518</v>
      </c>
    </row>
    <row r="2447" spans="1:59">
      <c r="A2447" s="1">
        <v>2009</v>
      </c>
      <c r="B2447" s="3" t="s">
        <v>185</v>
      </c>
      <c r="C2447" s="3" t="str">
        <f>VLOOKUP(E2447,[1]region!$A:$B,2,FALSE)</f>
        <v>IS</v>
      </c>
      <c r="D2447" s="3" t="s">
        <v>186</v>
      </c>
      <c r="E2447" s="3" t="str">
        <f>IFERROR(VLOOKUP(D2447,[2]Sheet1!$C:$D,2,FALSE),D2447)</f>
        <v>Iceland</v>
      </c>
      <c r="F2447" s="3">
        <v>10.3</v>
      </c>
      <c r="G2447" s="3">
        <v>0.6</v>
      </c>
      <c r="H2447" s="3">
        <v>12.81</v>
      </c>
      <c r="I2447" s="3">
        <v>10</v>
      </c>
      <c r="J2447" s="3">
        <v>20</v>
      </c>
      <c r="K2447" s="9">
        <v>50.092158937094155</v>
      </c>
      <c r="L2447" s="3"/>
      <c r="M2447" s="3">
        <v>2.2875776993371209</v>
      </c>
      <c r="N2447" s="3"/>
      <c r="O2447" s="3">
        <v>1.6666666666666665</v>
      </c>
      <c r="P2447" s="3"/>
      <c r="Q2447" s="3">
        <v>1.5833760278465892</v>
      </c>
      <c r="R2447" s="3">
        <v>3.297796813722246</v>
      </c>
      <c r="S2447" s="3"/>
      <c r="T2447" s="3"/>
      <c r="U2447" s="9">
        <v>84.500956730820036</v>
      </c>
      <c r="V2447" s="3">
        <v>24.984169730468551</v>
      </c>
      <c r="W2447" s="3">
        <v>3.5397483093266007</v>
      </c>
      <c r="X2447" s="3">
        <v>12.00291987740323</v>
      </c>
      <c r="Y2447" s="3">
        <v>5</v>
      </c>
      <c r="Z2447" s="9">
        <v>65.466706886737512</v>
      </c>
      <c r="AA2447" s="3">
        <v>0.36</v>
      </c>
      <c r="AB2447" s="3">
        <v>5.8</v>
      </c>
      <c r="AC2447" s="3">
        <v>23.954000000000001</v>
      </c>
      <c r="AD2447" s="3">
        <v>6.3394666666666666</v>
      </c>
      <c r="AE2447" s="3">
        <v>5.3298808439716305</v>
      </c>
      <c r="AF2447" s="3">
        <v>7.6973665498641974</v>
      </c>
      <c r="AG2447" s="3">
        <v>6.5136236969179144</v>
      </c>
      <c r="AH2447" s="3">
        <v>10</v>
      </c>
      <c r="AI2447" s="3">
        <v>2.7533477960992903</v>
      </c>
      <c r="AJ2447" s="3">
        <v>0.76923076923076927</v>
      </c>
      <c r="AK2447" s="3">
        <v>6.4162871962801891</v>
      </c>
      <c r="AL2447" s="3">
        <v>3.3129552538700828</v>
      </c>
      <c r="AM2447" s="9">
        <v>65.415114043636663</v>
      </c>
      <c r="AN2447" s="3">
        <v>5</v>
      </c>
      <c r="AO2447" s="3">
        <v>8.8988988988988993</v>
      </c>
      <c r="AP2447" s="3">
        <v>9</v>
      </c>
      <c r="AQ2447" s="3">
        <v>7.6329662996329661</v>
      </c>
      <c r="AR2447" s="3">
        <v>5.5666666666666664</v>
      </c>
      <c r="AS2447" s="3">
        <v>7.5075570390070911</v>
      </c>
      <c r="AT2447" s="3">
        <v>5.943357191489361</v>
      </c>
      <c r="AU2447" s="3">
        <v>8</v>
      </c>
      <c r="AV2447" s="3">
        <v>10</v>
      </c>
      <c r="AW2447" s="3">
        <v>10</v>
      </c>
      <c r="AX2447" s="3">
        <v>7.8362634828605193</v>
      </c>
      <c r="AY2447" s="3">
        <v>5.4930037730496464</v>
      </c>
      <c r="AZ2447" s="3">
        <v>7.6666666666666661</v>
      </c>
      <c r="BA2447" s="3">
        <v>9.7764150891154227</v>
      </c>
      <c r="BB2447" s="3">
        <v>8.9732190443262425</v>
      </c>
      <c r="BC2447" s="3">
        <v>9.6609942673613887</v>
      </c>
      <c r="BD2447" s="3">
        <v>8.4306942945065657</v>
      </c>
      <c r="BE2447" s="3">
        <v>8.3334988558376555</v>
      </c>
      <c r="BF2447" s="9">
        <v>79.342428794437126</v>
      </c>
      <c r="BG2447" s="13">
        <v>68.963473078545093</v>
      </c>
    </row>
    <row r="2448" spans="1:59">
      <c r="A2448" s="1">
        <v>2014</v>
      </c>
      <c r="B2448" s="3" t="s">
        <v>292</v>
      </c>
      <c r="C2448" s="3" t="str">
        <f>VLOOKUP(E2448,[1]region!$A:$B,2,FALSE)</f>
        <v>PG</v>
      </c>
      <c r="D2448" s="3" t="s">
        <v>293</v>
      </c>
      <c r="E2448" s="3" t="str">
        <f>IFERROR(VLOOKUP(D2448,[2]Sheet1!$C:$D,2,FALSE),D2448)</f>
        <v>Papua New Guinea</v>
      </c>
      <c r="F2448" s="3">
        <v>10.3</v>
      </c>
      <c r="G2448" s="3">
        <v>0.6</v>
      </c>
      <c r="H2448" s="3">
        <v>12.8</v>
      </c>
      <c r="I2448" s="3">
        <v>10</v>
      </c>
      <c r="J2448" s="3">
        <v>20</v>
      </c>
      <c r="K2448" s="9">
        <v>59.584993855839699</v>
      </c>
      <c r="L2448" s="3"/>
      <c r="M2448" s="3">
        <v>2.2871935576087168</v>
      </c>
      <c r="N2448" s="3"/>
      <c r="O2448" s="3">
        <v>1.6666666666666665</v>
      </c>
      <c r="P2448" s="3"/>
      <c r="Q2448" s="3">
        <v>1.5833760278465892</v>
      </c>
      <c r="R2448" s="3">
        <v>3.297796813722246</v>
      </c>
      <c r="S2448" s="3"/>
      <c r="T2448" s="3"/>
      <c r="U2448" s="9">
        <v>41.463721691899487</v>
      </c>
      <c r="V2448" s="3">
        <v>5.8271060826576404</v>
      </c>
      <c r="W2448" s="3">
        <v>3.9388516577289532</v>
      </c>
      <c r="X2448" s="3">
        <v>5.2079395085066196</v>
      </c>
      <c r="Y2448" s="3">
        <v>5</v>
      </c>
      <c r="Z2448" s="9">
        <v>78.043625546688929</v>
      </c>
      <c r="AA2448" s="3">
        <v>5.08</v>
      </c>
      <c r="AB2448" s="3">
        <v>4.7</v>
      </c>
      <c r="AC2448" s="3">
        <v>11.374000000000001</v>
      </c>
      <c r="AD2448" s="3">
        <v>7.0412444444444446</v>
      </c>
      <c r="AE2448" s="3">
        <v>5.2815932499999994</v>
      </c>
      <c r="AF2448" s="3">
        <v>3.4816829212808917</v>
      </c>
      <c r="AG2448" s="3">
        <v>4.3816380856404455</v>
      </c>
      <c r="AH2448" s="3">
        <v>10</v>
      </c>
      <c r="AI2448" s="3" t="s">
        <v>2</v>
      </c>
      <c r="AJ2448" s="3">
        <v>7.6923076923076925</v>
      </c>
      <c r="AK2448" s="3">
        <v>7.080041044171244</v>
      </c>
      <c r="AL2448" s="3">
        <v>7.3861743682394678</v>
      </c>
      <c r="AM2448" s="9">
        <v>72.022642245810886</v>
      </c>
      <c r="AN2448" s="3">
        <v>10</v>
      </c>
      <c r="AO2448" s="3">
        <v>5.7909111747514181</v>
      </c>
      <c r="AP2448" s="3">
        <v>8</v>
      </c>
      <c r="AQ2448" s="3">
        <v>7.9303037249171391</v>
      </c>
      <c r="AR2448" s="3">
        <v>6.666666666666667</v>
      </c>
      <c r="AS2448" s="3">
        <v>5.5373668888888838</v>
      </c>
      <c r="AT2448" s="3">
        <v>6.2532008819444496</v>
      </c>
      <c r="AU2448" s="3">
        <v>10</v>
      </c>
      <c r="AV2448" s="3">
        <v>7.0126574970253834</v>
      </c>
      <c r="AW2448" s="3">
        <v>10</v>
      </c>
      <c r="AX2448" s="3">
        <v>7.5783153224208961</v>
      </c>
      <c r="AY2448" s="3">
        <v>3.9819257430555499</v>
      </c>
      <c r="AZ2448" s="3">
        <v>4.666666666666667</v>
      </c>
      <c r="BA2448" s="3">
        <v>8.1213965525519285</v>
      </c>
      <c r="BB2448" s="3" t="s">
        <v>2</v>
      </c>
      <c r="BC2448" s="3">
        <v>7.3764201959713853</v>
      </c>
      <c r="BD2448" s="3">
        <v>7.6796694211632799</v>
      </c>
      <c r="BE2448" s="3">
        <v>6.3652157158817619</v>
      </c>
      <c r="BF2448" s="9">
        <v>72.91278254406599</v>
      </c>
      <c r="BG2448" s="13">
        <v>64.805553176860997</v>
      </c>
    </row>
    <row r="2449" spans="1:59">
      <c r="A2449" s="1">
        <v>2011</v>
      </c>
      <c r="B2449" s="3" t="s">
        <v>284</v>
      </c>
      <c r="C2449" s="3" t="str">
        <f>VLOOKUP(E2449,[1]region!$A:$B,2,FALSE)</f>
        <v>NO</v>
      </c>
      <c r="D2449" s="3" t="s">
        <v>285</v>
      </c>
      <c r="E2449" s="3" t="str">
        <f>IFERROR(VLOOKUP(D2449,[2]Sheet1!$C:$D,2,FALSE),D2449)</f>
        <v>Norway</v>
      </c>
      <c r="F2449" s="3">
        <v>10.269442599945764</v>
      </c>
      <c r="G2449" s="3">
        <v>0.59699999999999998</v>
      </c>
      <c r="H2449" s="3">
        <v>12.78</v>
      </c>
      <c r="I2449" s="3">
        <v>10</v>
      </c>
      <c r="J2449" s="3">
        <v>20</v>
      </c>
      <c r="K2449" s="9">
        <v>50.732689533579098</v>
      </c>
      <c r="L2449" s="3"/>
      <c r="M2449" s="3">
        <v>2.2777213543662778</v>
      </c>
      <c r="N2449" s="3"/>
      <c r="O2449" s="3">
        <v>1.6666666666666665</v>
      </c>
      <c r="P2449" s="3"/>
      <c r="Q2449" s="3">
        <v>1.5833760278465892</v>
      </c>
      <c r="R2449" s="3">
        <v>3.297796813722246</v>
      </c>
      <c r="S2449" s="3"/>
      <c r="T2449" s="3"/>
      <c r="U2449" s="9">
        <v>86.125657375346307</v>
      </c>
      <c r="V2449" s="3">
        <v>-0.71004462271553326</v>
      </c>
      <c r="W2449" s="3">
        <v>5.2906604055522992</v>
      </c>
      <c r="X2449" s="3">
        <v>1.3</v>
      </c>
      <c r="Y2449" s="3">
        <v>10</v>
      </c>
      <c r="Z2449" s="9">
        <v>93.704317283089935</v>
      </c>
      <c r="AA2449" s="3">
        <v>0.15</v>
      </c>
      <c r="AB2449" s="3">
        <v>7.8</v>
      </c>
      <c r="AC2449" s="3">
        <v>33.15</v>
      </c>
      <c r="AD2449" s="3">
        <v>6.1133333333333342</v>
      </c>
      <c r="AE2449" s="3">
        <v>5.2666449416666659</v>
      </c>
      <c r="AF2449" s="3">
        <v>9.1405906836262432</v>
      </c>
      <c r="AG2449" s="3">
        <v>7.2036178126464545</v>
      </c>
      <c r="AH2449" s="3">
        <v>10</v>
      </c>
      <c r="AI2449" s="3">
        <v>6.5457818758333328</v>
      </c>
      <c r="AJ2449" s="3">
        <v>4.6153846153846159</v>
      </c>
      <c r="AK2449" s="3">
        <v>6.5269128375953658</v>
      </c>
      <c r="AL2449" s="3">
        <v>5.8960264429377709</v>
      </c>
      <c r="AM2449" s="9">
        <v>73.032443972293905</v>
      </c>
      <c r="AN2449" s="3">
        <v>10</v>
      </c>
      <c r="AO2449" s="3">
        <v>10</v>
      </c>
      <c r="AP2449" s="3">
        <v>10</v>
      </c>
      <c r="AQ2449" s="3">
        <v>10</v>
      </c>
      <c r="AR2449" s="3">
        <v>3.9</v>
      </c>
      <c r="AS2449" s="3">
        <v>3.0238008266666667</v>
      </c>
      <c r="AT2449" s="3">
        <v>4.1559422916666673</v>
      </c>
      <c r="AU2449" s="3">
        <v>4</v>
      </c>
      <c r="AV2449" s="3">
        <v>10</v>
      </c>
      <c r="AW2449" s="3">
        <v>1</v>
      </c>
      <c r="AX2449" s="3">
        <v>4.3466238530555552</v>
      </c>
      <c r="AY2449" s="3">
        <v>4.0507608483333328</v>
      </c>
      <c r="AZ2449" s="3">
        <v>7.5757575757575761</v>
      </c>
      <c r="BA2449" s="3">
        <v>9.7403227939066728</v>
      </c>
      <c r="BB2449" s="3">
        <v>8.4683391033333333</v>
      </c>
      <c r="BC2449" s="3">
        <v>8.8587318694488406</v>
      </c>
      <c r="BD2449" s="3">
        <v>9.0247885973005086</v>
      </c>
      <c r="BE2449" s="3">
        <v>7.9531167980133768</v>
      </c>
      <c r="BF2449" s="9">
        <v>74.332468836896439</v>
      </c>
      <c r="BG2449" s="13">
        <v>75.585515400241135</v>
      </c>
    </row>
    <row r="2450" spans="1:59">
      <c r="A2450" s="1">
        <v>2007</v>
      </c>
      <c r="B2450" s="3" t="s">
        <v>286</v>
      </c>
      <c r="C2450" s="3" t="str">
        <f>VLOOKUP(E2450,[1]region!$A:$B,2,FALSE)</f>
        <v>OM</v>
      </c>
      <c r="D2450" s="3" t="s">
        <v>287</v>
      </c>
      <c r="E2450" s="3" t="str">
        <f>IFERROR(VLOOKUP(D2450,[2]Sheet1!$C:$D,2,FALSE),D2450)</f>
        <v>Oman</v>
      </c>
      <c r="F2450" s="3">
        <v>10.241929768612026</v>
      </c>
      <c r="G2450" s="3">
        <v>0.59227298348216462</v>
      </c>
      <c r="H2450" s="3">
        <v>12.77</v>
      </c>
      <c r="I2450" s="3">
        <v>10</v>
      </c>
      <c r="J2450" s="3">
        <v>20</v>
      </c>
      <c r="K2450" s="9">
        <v>53.38638002885078</v>
      </c>
      <c r="L2450" s="3"/>
      <c r="M2450" s="3">
        <v>2.2745098039215685</v>
      </c>
      <c r="N2450" s="3"/>
      <c r="O2450" s="3">
        <v>1.6666666666666665</v>
      </c>
      <c r="P2450" s="3"/>
      <c r="Q2450" s="3">
        <v>1.5833760278465892</v>
      </c>
      <c r="R2450" s="3">
        <v>3.297796813722246</v>
      </c>
      <c r="S2450" s="3"/>
      <c r="T2450" s="3"/>
      <c r="U2450" s="9">
        <v>59.481273939604563</v>
      </c>
      <c r="V2450" s="3">
        <v>14.631605839668937</v>
      </c>
      <c r="W2450" s="3">
        <v>5.2745174515609303</v>
      </c>
      <c r="X2450" s="3">
        <v>5.9552167698904102</v>
      </c>
      <c r="Y2450" s="3">
        <v>10</v>
      </c>
      <c r="Z2450" s="9">
        <v>84.432071243659394</v>
      </c>
      <c r="AA2450" s="3">
        <v>1.02</v>
      </c>
      <c r="AB2450" s="3">
        <v>5.5</v>
      </c>
      <c r="AC2450" s="3">
        <v>10.34</v>
      </c>
      <c r="AD2450" s="3">
        <v>8.0280000000000005</v>
      </c>
      <c r="AE2450" s="3">
        <v>6.3563305970584736</v>
      </c>
      <c r="AF2450" s="3">
        <v>6.6965094950898596</v>
      </c>
      <c r="AG2450" s="3">
        <v>6.5264200460741666</v>
      </c>
      <c r="AH2450" s="3">
        <v>10</v>
      </c>
      <c r="AI2450" s="3">
        <v>6.4136544984355881</v>
      </c>
      <c r="AJ2450" s="3">
        <v>6.6666666666666661</v>
      </c>
      <c r="AK2450" s="3">
        <v>7.8527832738860077</v>
      </c>
      <c r="AL2450" s="3">
        <v>6.9777014796627546</v>
      </c>
      <c r="AM2450" s="9">
        <v>78.830303814342301</v>
      </c>
      <c r="AN2450" s="3">
        <v>10</v>
      </c>
      <c r="AO2450" s="3">
        <v>9.2234145473723554</v>
      </c>
      <c r="AP2450" s="3">
        <v>10</v>
      </c>
      <c r="AQ2450" s="3">
        <v>9.741138182457453</v>
      </c>
      <c r="AR2450" s="3">
        <v>10</v>
      </c>
      <c r="AS2450" s="3">
        <v>4.9728356951466841</v>
      </c>
      <c r="AT2450" s="3">
        <v>7.1212813461185123</v>
      </c>
      <c r="AU2450" s="3">
        <v>6</v>
      </c>
      <c r="AV2450" s="3">
        <v>9.6291750397476523</v>
      </c>
      <c r="AW2450" s="3">
        <v>10</v>
      </c>
      <c r="AX2450" s="3">
        <v>7.9538820135021417</v>
      </c>
      <c r="AY2450" s="3">
        <v>5.946148198285103</v>
      </c>
      <c r="AZ2450" s="3" t="s">
        <v>2</v>
      </c>
      <c r="BA2450" s="3">
        <v>8.001909036438887</v>
      </c>
      <c r="BB2450" s="3">
        <v>7.1577273506317427</v>
      </c>
      <c r="BC2450" s="3">
        <v>5.6664193284681401</v>
      </c>
      <c r="BD2450" s="3">
        <v>9.3050217589957658</v>
      </c>
      <c r="BE2450" s="3">
        <v>7.215445134563927</v>
      </c>
      <c r="BF2450" s="9">
        <v>83.034884435078396</v>
      </c>
      <c r="BG2450" s="13">
        <v>71.832982692307084</v>
      </c>
    </row>
    <row r="2451" spans="1:59">
      <c r="A2451" s="1">
        <v>2006</v>
      </c>
      <c r="B2451" s="3" t="s">
        <v>5</v>
      </c>
      <c r="C2451" s="3" t="str">
        <f>VLOOKUP(E2451,[1]region!$A:$B,2,FALSE)</f>
        <v>AO</v>
      </c>
      <c r="D2451" s="3" t="s">
        <v>6</v>
      </c>
      <c r="E2451" s="3" t="str">
        <f>IFERROR(VLOOKUP(D2451,[2]Sheet1!$C:$D,2,FALSE),D2451)</f>
        <v>Angola</v>
      </c>
      <c r="F2451" s="3">
        <v>10.23</v>
      </c>
      <c r="G2451" s="3">
        <v>0.57599999999999996</v>
      </c>
      <c r="H2451" s="3">
        <v>12.72</v>
      </c>
      <c r="I2451" s="3">
        <v>10</v>
      </c>
      <c r="J2451" s="3">
        <v>20</v>
      </c>
      <c r="K2451" s="9">
        <v>34.827470118772808</v>
      </c>
      <c r="L2451" s="3"/>
      <c r="M2451" s="3">
        <v>2.2696077025653238</v>
      </c>
      <c r="N2451" s="3"/>
      <c r="O2451" s="3">
        <v>1.6666666666666665</v>
      </c>
      <c r="P2451" s="3"/>
      <c r="Q2451" s="3">
        <v>1.5833760278465892</v>
      </c>
      <c r="R2451" s="3">
        <v>3.2566913225509957</v>
      </c>
      <c r="S2451" s="3"/>
      <c r="T2451" s="3"/>
      <c r="U2451" s="9">
        <v>31.569852966987369</v>
      </c>
      <c r="V2451" s="3">
        <v>32.101086526080771</v>
      </c>
      <c r="W2451" s="3">
        <v>45.98938142755572</v>
      </c>
      <c r="X2451" s="3">
        <v>11.6749484342768</v>
      </c>
      <c r="Y2451" s="3">
        <v>5</v>
      </c>
      <c r="Z2451" s="9">
        <v>40.611982519821211</v>
      </c>
      <c r="AA2451" s="3">
        <v>1.1000000000000001</v>
      </c>
      <c r="AB2451" s="3">
        <v>7.2</v>
      </c>
      <c r="AC2451" s="3">
        <v>6.6240000000000006</v>
      </c>
      <c r="AD2451" s="3">
        <v>8.3923555555555556</v>
      </c>
      <c r="AE2451" s="3">
        <v>6.6666666666666661</v>
      </c>
      <c r="AF2451" s="3">
        <v>1.3782478792817632</v>
      </c>
      <c r="AG2451" s="3">
        <v>4.022457272974215</v>
      </c>
      <c r="AH2451" s="3">
        <v>10</v>
      </c>
      <c r="AI2451" s="3">
        <v>5.8296197266785512</v>
      </c>
      <c r="AJ2451" s="3">
        <v>0.83333333333333326</v>
      </c>
      <c r="AK2451" s="3">
        <v>0</v>
      </c>
      <c r="AL2451" s="3">
        <v>2.2209843533372946</v>
      </c>
      <c r="AM2451" s="9">
        <v>61.589492954667655</v>
      </c>
      <c r="AN2451" s="3">
        <v>5</v>
      </c>
      <c r="AO2451" s="3">
        <v>10</v>
      </c>
      <c r="AP2451" s="3">
        <v>9</v>
      </c>
      <c r="AQ2451" s="3">
        <v>8</v>
      </c>
      <c r="AR2451" s="3">
        <v>2.2000000000000002</v>
      </c>
      <c r="AS2451" s="3">
        <v>4.3939393939393936</v>
      </c>
      <c r="AT2451" s="3">
        <v>7.6190476190476186</v>
      </c>
      <c r="AU2451" s="3">
        <v>4</v>
      </c>
      <c r="AV2451" s="3">
        <v>4.623038076340972</v>
      </c>
      <c r="AW2451" s="3">
        <v>0</v>
      </c>
      <c r="AX2451" s="3">
        <v>3.8060041815546644</v>
      </c>
      <c r="AY2451" s="3">
        <v>2.1717171717171722</v>
      </c>
      <c r="AZ2451" s="3">
        <v>4.3939393939393936</v>
      </c>
      <c r="BA2451" s="3">
        <v>3.1677691665028083</v>
      </c>
      <c r="BB2451" s="3">
        <v>4.8824733296716056</v>
      </c>
      <c r="BC2451" s="3">
        <v>3.4138329545403843</v>
      </c>
      <c r="BD2451" s="3">
        <v>6.9510632007556152</v>
      </c>
      <c r="BE2451" s="3">
        <v>4.1634658695211639</v>
      </c>
      <c r="BF2451" s="9">
        <v>53.23156683691942</v>
      </c>
      <c r="BG2451" s="13">
        <v>44.36607307943369</v>
      </c>
    </row>
    <row r="2452" spans="1:59">
      <c r="A2452" s="1">
        <v>2000</v>
      </c>
      <c r="B2452" s="3" t="s">
        <v>342</v>
      </c>
      <c r="C2452" s="3" t="str">
        <f>VLOOKUP(E2452,[1]region!$A:$B,2,FALSE)</f>
        <v>SE</v>
      </c>
      <c r="D2452" s="3" t="s">
        <v>343</v>
      </c>
      <c r="E2452" s="3" t="str">
        <f>IFERROR(VLOOKUP(D2452,[2]Sheet1!$C:$D,2,FALSE),D2452)</f>
        <v>Sweden</v>
      </c>
      <c r="F2452" s="3">
        <v>10.199999999999999</v>
      </c>
      <c r="G2452" s="3">
        <v>0.57589587802525311</v>
      </c>
      <c r="H2452" s="3">
        <v>12.71</v>
      </c>
      <c r="I2452" s="3">
        <v>10</v>
      </c>
      <c r="J2452" s="3">
        <v>20</v>
      </c>
      <c r="K2452" s="9">
        <v>36.662865272396729</v>
      </c>
      <c r="L2452" s="3"/>
      <c r="M2452" s="3">
        <v>2.2696077025653238</v>
      </c>
      <c r="N2452" s="3"/>
      <c r="O2452" s="3">
        <v>1.6666666666666665</v>
      </c>
      <c r="P2452" s="3"/>
      <c r="Q2452" s="3">
        <v>1.5833760278465892</v>
      </c>
      <c r="R2452" s="3">
        <v>3.2423709131741152</v>
      </c>
      <c r="S2452" s="3"/>
      <c r="T2452" s="3"/>
      <c r="U2452" s="9">
        <v>83.690902203485336</v>
      </c>
      <c r="V2452" s="3">
        <v>1.4697905365185893</v>
      </c>
      <c r="W2452" s="3">
        <v>0.43572404392427783</v>
      </c>
      <c r="X2452" s="3">
        <v>0.89784259868208904</v>
      </c>
      <c r="Y2452" s="3">
        <v>10</v>
      </c>
      <c r="Z2452" s="9">
        <v>98.380459388475373</v>
      </c>
      <c r="AA2452" s="3">
        <v>0.32824499758032277</v>
      </c>
      <c r="AB2452" s="3">
        <v>2.4</v>
      </c>
      <c r="AC2452" s="3">
        <v>4.4000000000000004</v>
      </c>
      <c r="AD2452" s="3">
        <v>9.1803900005377059</v>
      </c>
      <c r="AE2452" s="3">
        <v>8.8017599999999998</v>
      </c>
      <c r="AF2452" s="3">
        <v>9.8333333333333339</v>
      </c>
      <c r="AG2452" s="3">
        <v>9.1503800000000002</v>
      </c>
      <c r="AH2452" s="3">
        <v>10</v>
      </c>
      <c r="AI2452" s="3">
        <v>9.0475500000000011</v>
      </c>
      <c r="AJ2452" s="3">
        <v>5.383</v>
      </c>
      <c r="AK2452" s="3"/>
      <c r="AL2452" s="3">
        <v>7.2152750000000001</v>
      </c>
      <c r="AM2452" s="9">
        <v>88.865112501344257</v>
      </c>
      <c r="AN2452" s="3">
        <v>10</v>
      </c>
      <c r="AO2452" s="3">
        <v>10</v>
      </c>
      <c r="AP2452" s="3">
        <v>10</v>
      </c>
      <c r="AQ2452" s="3">
        <v>10</v>
      </c>
      <c r="AR2452" s="3">
        <v>4.4082150000000002</v>
      </c>
      <c r="AS2452" s="3">
        <v>2.18377</v>
      </c>
      <c r="AT2452" s="3">
        <v>3.78409</v>
      </c>
      <c r="AU2452" s="3">
        <v>3.5070000000000001</v>
      </c>
      <c r="AV2452" s="3">
        <v>7.5896377583597463</v>
      </c>
      <c r="AW2452" s="3">
        <v>3</v>
      </c>
      <c r="AX2452" s="3">
        <v>4.0787854597266247</v>
      </c>
      <c r="AY2452" s="3">
        <v>7.2681200000000006</v>
      </c>
      <c r="AZ2452" s="3">
        <v>8.3000000000000007</v>
      </c>
      <c r="BA2452" s="3">
        <v>9.3914223063968105</v>
      </c>
      <c r="BB2452" s="3">
        <v>9.1218240000000002</v>
      </c>
      <c r="BC2452" s="3"/>
      <c r="BD2452" s="3">
        <v>8.6324621709271518</v>
      </c>
      <c r="BE2452" s="3">
        <v>8.5427656954647944</v>
      </c>
      <c r="BF2452" s="9">
        <v>75.405170517304725</v>
      </c>
      <c r="BG2452" s="13">
        <v>76.600901976601278</v>
      </c>
    </row>
    <row r="2453" spans="1:59">
      <c r="A2453" s="1">
        <v>2007</v>
      </c>
      <c r="B2453" s="3" t="s">
        <v>115</v>
      </c>
      <c r="C2453" s="3" t="str">
        <f>VLOOKUP(E2453,[1]region!$A:$B,2,FALSE)</f>
        <v>DK</v>
      </c>
      <c r="D2453" s="3" t="s">
        <v>116</v>
      </c>
      <c r="E2453" s="3" t="str">
        <f>IFERROR(VLOOKUP(D2453,[2]Sheet1!$C:$D,2,FALSE),D2453)</f>
        <v>Denmark</v>
      </c>
      <c r="F2453" s="3">
        <v>10.199999999999999</v>
      </c>
      <c r="G2453" s="3">
        <v>0.57221002627127793</v>
      </c>
      <c r="H2453" s="3">
        <v>12.69</v>
      </c>
      <c r="I2453" s="3">
        <v>10</v>
      </c>
      <c r="J2453" s="3">
        <v>20</v>
      </c>
      <c r="K2453" s="9">
        <v>44.175563576962332</v>
      </c>
      <c r="L2453" s="3"/>
      <c r="M2453" s="3">
        <v>2.2696077025653238</v>
      </c>
      <c r="N2453" s="3"/>
      <c r="O2453" s="3">
        <v>1.6666666666666665</v>
      </c>
      <c r="P2453" s="3"/>
      <c r="Q2453" s="3">
        <v>1.5833760278465892</v>
      </c>
      <c r="R2453" s="3">
        <v>3.2423709131741152</v>
      </c>
      <c r="S2453" s="3"/>
      <c r="T2453" s="3"/>
      <c r="U2453" s="9">
        <v>90.045998695032807</v>
      </c>
      <c r="V2453" s="3">
        <v>9.7514030650872598</v>
      </c>
      <c r="W2453" s="3">
        <v>0.66352008656681871</v>
      </c>
      <c r="X2453" s="3">
        <v>1.71403131260665</v>
      </c>
      <c r="Y2453" s="3">
        <v>10</v>
      </c>
      <c r="Z2453" s="9">
        <v>93.603762724586232</v>
      </c>
      <c r="AA2453" s="3">
        <v>0.65</v>
      </c>
      <c r="AB2453" s="3">
        <v>5.2</v>
      </c>
      <c r="AC2453" s="3">
        <v>9.9840000000000018</v>
      </c>
      <c r="AD2453" s="3">
        <v>8.1776888888888895</v>
      </c>
      <c r="AE2453" s="3">
        <v>7.906048665250788</v>
      </c>
      <c r="AF2453" s="3">
        <v>9.4331647076543739</v>
      </c>
      <c r="AG2453" s="3">
        <v>8.6696066864525818</v>
      </c>
      <c r="AH2453" s="3">
        <v>10</v>
      </c>
      <c r="AI2453" s="3">
        <v>8.0544859508204958</v>
      </c>
      <c r="AJ2453" s="3">
        <v>7.6923076923076925</v>
      </c>
      <c r="AK2453" s="3">
        <v>6.3395629611745017</v>
      </c>
      <c r="AL2453" s="3">
        <v>7.3621188681008967</v>
      </c>
      <c r="AM2453" s="9">
        <v>85.523536108605924</v>
      </c>
      <c r="AN2453" s="3">
        <v>10</v>
      </c>
      <c r="AO2453" s="3">
        <v>9.6106142590448744</v>
      </c>
      <c r="AP2453" s="3">
        <v>10</v>
      </c>
      <c r="AQ2453" s="3">
        <v>9.8702047530149581</v>
      </c>
      <c r="AR2453" s="3">
        <v>10</v>
      </c>
      <c r="AS2453" s="3">
        <v>8.2629553648170795</v>
      </c>
      <c r="AT2453" s="3">
        <v>5.5406914360290518</v>
      </c>
      <c r="AU2453" s="3">
        <v>8</v>
      </c>
      <c r="AV2453" s="3">
        <v>10</v>
      </c>
      <c r="AW2453" s="3">
        <v>3</v>
      </c>
      <c r="AX2453" s="3">
        <v>7.4672744668076882</v>
      </c>
      <c r="AY2453" s="3">
        <v>4.7119354530577091</v>
      </c>
      <c r="AZ2453" s="3">
        <v>7.3913043478260878</v>
      </c>
      <c r="BA2453" s="3">
        <v>9.6764330246979942</v>
      </c>
      <c r="BB2453" s="3">
        <v>9.4105985710542654</v>
      </c>
      <c r="BC2453" s="3">
        <v>9.6841345586491112</v>
      </c>
      <c r="BD2453" s="3">
        <v>8.4867409268456164</v>
      </c>
      <c r="BE2453" s="3">
        <v>8.2268578136884631</v>
      </c>
      <c r="BF2453" s="9">
        <v>85.214456778370362</v>
      </c>
      <c r="BG2453" s="13">
        <v>79.712663576711549</v>
      </c>
    </row>
    <row r="2454" spans="1:59">
      <c r="A2454" s="1">
        <v>2003</v>
      </c>
      <c r="B2454" s="3" t="s">
        <v>220</v>
      </c>
      <c r="C2454" s="3" t="str">
        <f>VLOOKUP(E2454,[1]region!$A:$B,2,FALSE)</f>
        <v>KW</v>
      </c>
      <c r="D2454" s="3" t="s">
        <v>221</v>
      </c>
      <c r="E2454" s="3" t="str">
        <f>IFERROR(VLOOKUP(D2454,[2]Sheet1!$C:$D,2,FALSE),D2454)</f>
        <v>Kuwait</v>
      </c>
      <c r="F2454" s="3">
        <v>10.19</v>
      </c>
      <c r="G2454" s="3">
        <v>0.57152753723588501</v>
      </c>
      <c r="H2454" s="3">
        <v>12.69</v>
      </c>
      <c r="I2454" s="3">
        <v>10</v>
      </c>
      <c r="J2454" s="3">
        <v>20</v>
      </c>
      <c r="K2454" s="9">
        <v>64.173946806445358</v>
      </c>
      <c r="L2454" s="3"/>
      <c r="M2454" s="3">
        <v>2.2671700416666671</v>
      </c>
      <c r="N2454" s="3"/>
      <c r="O2454" s="3">
        <v>1.6666666666666665</v>
      </c>
      <c r="P2454" s="3"/>
      <c r="Q2454" s="3">
        <v>1.5833760278465892</v>
      </c>
      <c r="R2454" s="3">
        <v>3.2423709131741152</v>
      </c>
      <c r="S2454" s="3"/>
      <c r="T2454" s="3"/>
      <c r="U2454" s="9">
        <v>58.637991294310098</v>
      </c>
      <c r="V2454" s="3">
        <v>12.174849633436269</v>
      </c>
      <c r="W2454" s="3">
        <v>11.640129089155264</v>
      </c>
      <c r="X2454" s="3">
        <v>0.96135029354206802</v>
      </c>
      <c r="Y2454" s="3">
        <v>10</v>
      </c>
      <c r="Z2454" s="9">
        <v>81.791770947355573</v>
      </c>
      <c r="AA2454" s="3">
        <v>0.82</v>
      </c>
      <c r="AB2454" s="3">
        <v>3.5</v>
      </c>
      <c r="AC2454" s="3"/>
      <c r="AD2454" s="3">
        <v>9.3766666666666669</v>
      </c>
      <c r="AE2454" s="3" t="s">
        <v>2</v>
      </c>
      <c r="AF2454" s="3" t="s">
        <v>2</v>
      </c>
      <c r="AG2454" s="3" t="s">
        <v>2</v>
      </c>
      <c r="AH2454" s="3">
        <v>10</v>
      </c>
      <c r="AI2454" s="3" t="s">
        <v>2</v>
      </c>
      <c r="AJ2454" s="3">
        <v>4.6139999999999999</v>
      </c>
      <c r="AK2454" s="3"/>
      <c r="AL2454" s="3">
        <v>4.6139999999999999</v>
      </c>
      <c r="AM2454" s="9">
        <v>79.968888888888884</v>
      </c>
      <c r="AN2454" s="3">
        <v>10</v>
      </c>
      <c r="AO2454" s="3">
        <v>10</v>
      </c>
      <c r="AP2454" s="3">
        <v>10</v>
      </c>
      <c r="AQ2454" s="3">
        <v>10</v>
      </c>
      <c r="AR2454" s="3">
        <v>10</v>
      </c>
      <c r="AS2454" s="3" t="s">
        <v>2</v>
      </c>
      <c r="AT2454" s="3" t="s">
        <v>2</v>
      </c>
      <c r="AU2454" s="3">
        <v>10</v>
      </c>
      <c r="AV2454" s="3">
        <v>2.768913275079238</v>
      </c>
      <c r="AW2454" s="3">
        <v>10</v>
      </c>
      <c r="AX2454" s="3">
        <v>8.1922283187698106</v>
      </c>
      <c r="AY2454" s="3" t="s">
        <v>2</v>
      </c>
      <c r="AZ2454" s="3" t="s">
        <v>2</v>
      </c>
      <c r="BA2454" s="3">
        <v>8.3673536606288206</v>
      </c>
      <c r="BB2454" s="3" t="s">
        <v>2</v>
      </c>
      <c r="BC2454" s="3"/>
      <c r="BD2454" s="3">
        <v>8.6772994767983906</v>
      </c>
      <c r="BE2454" s="3" t="s">
        <v>2</v>
      </c>
      <c r="BF2454" s="9">
        <v>90.96114159384905</v>
      </c>
      <c r="BG2454" s="13">
        <v>75.106747906169787</v>
      </c>
    </row>
    <row r="2455" spans="1:59">
      <c r="A2455" s="1">
        <v>2000</v>
      </c>
      <c r="B2455" s="3" t="s">
        <v>286</v>
      </c>
      <c r="C2455" s="3" t="str">
        <f>VLOOKUP(E2455,[1]region!$A:$B,2,FALSE)</f>
        <v>OM</v>
      </c>
      <c r="D2455" s="3" t="s">
        <v>287</v>
      </c>
      <c r="E2455" s="3" t="str">
        <f>IFERROR(VLOOKUP(D2455,[2]Sheet1!$C:$D,2,FALSE),D2455)</f>
        <v>Oman</v>
      </c>
      <c r="F2455" s="3">
        <v>10.15792610250298</v>
      </c>
      <c r="G2455" s="3">
        <v>0.56336522529263999</v>
      </c>
      <c r="H2455" s="3">
        <v>12.69</v>
      </c>
      <c r="I2455" s="3">
        <v>10</v>
      </c>
      <c r="J2455" s="3">
        <v>20</v>
      </c>
      <c r="K2455" s="9">
        <v>53.148073943473847</v>
      </c>
      <c r="L2455" s="3"/>
      <c r="M2455" s="3">
        <v>2.2602007142267846</v>
      </c>
      <c r="N2455" s="3"/>
      <c r="O2455" s="3">
        <v>1.6666666666666665</v>
      </c>
      <c r="P2455" s="3"/>
      <c r="Q2455" s="3">
        <v>1.5833760278465892</v>
      </c>
      <c r="R2455" s="3">
        <v>3.2423709131741152</v>
      </c>
      <c r="S2455" s="3"/>
      <c r="T2455" s="3"/>
      <c r="U2455" s="9">
        <v>60.185854763168024</v>
      </c>
      <c r="V2455" s="3">
        <v>-1.9211645535538224</v>
      </c>
      <c r="W2455" s="3">
        <v>15.309768571086112</v>
      </c>
      <c r="X2455" s="3">
        <v>-1.2721</v>
      </c>
      <c r="Y2455" s="3">
        <v>10</v>
      </c>
      <c r="Z2455" s="9">
        <v>83.093599152136974</v>
      </c>
      <c r="AA2455" s="3">
        <v>0.67</v>
      </c>
      <c r="AB2455" s="3">
        <v>4.7</v>
      </c>
      <c r="AC2455" s="3">
        <v>1.2</v>
      </c>
      <c r="AD2455" s="3">
        <v>9.3777777777777782</v>
      </c>
      <c r="AE2455" s="3"/>
      <c r="AF2455" s="3" t="s">
        <v>2</v>
      </c>
      <c r="AG2455" s="3" t="s">
        <v>2</v>
      </c>
      <c r="AH2455" s="3">
        <v>10</v>
      </c>
      <c r="AI2455" s="3"/>
      <c r="AJ2455" s="3">
        <v>6.6666666666666661</v>
      </c>
      <c r="AK2455" s="3"/>
      <c r="AL2455" s="3">
        <v>6.6666666666666661</v>
      </c>
      <c r="AM2455" s="9">
        <v>86.814814814814824</v>
      </c>
      <c r="AN2455" s="3">
        <v>10</v>
      </c>
      <c r="AO2455" s="3">
        <v>8.3434557248948735</v>
      </c>
      <c r="AP2455" s="3">
        <v>10</v>
      </c>
      <c r="AQ2455" s="3">
        <v>9.4478185749649573</v>
      </c>
      <c r="AR2455" s="3">
        <v>8.9</v>
      </c>
      <c r="AS2455" s="3" t="s">
        <v>2</v>
      </c>
      <c r="AT2455" s="3" t="s">
        <v>2</v>
      </c>
      <c r="AU2455" s="3">
        <v>6</v>
      </c>
      <c r="AV2455" s="3">
        <v>9.6291750397476523</v>
      </c>
      <c r="AW2455" s="3">
        <v>10</v>
      </c>
      <c r="AX2455" s="3">
        <v>8.6322937599369141</v>
      </c>
      <c r="AY2455" s="3"/>
      <c r="AZ2455" s="3"/>
      <c r="BA2455" s="3">
        <v>6.6408632503796241</v>
      </c>
      <c r="BB2455" s="3"/>
      <c r="BC2455" s="3"/>
      <c r="BD2455" s="3">
        <v>9.4171150236738672</v>
      </c>
      <c r="BE2455" s="3" t="s">
        <v>2</v>
      </c>
      <c r="BF2455" s="9">
        <v>90.400561674509348</v>
      </c>
      <c r="BG2455" s="13">
        <v>74.7285808696206</v>
      </c>
    </row>
    <row r="2456" spans="1:59">
      <c r="A2456" s="1">
        <v>2009</v>
      </c>
      <c r="B2456" s="3" t="s">
        <v>284</v>
      </c>
      <c r="C2456" s="3" t="str">
        <f>VLOOKUP(E2456,[1]region!$A:$B,2,FALSE)</f>
        <v>NO</v>
      </c>
      <c r="D2456" s="3" t="s">
        <v>285</v>
      </c>
      <c r="E2456" s="3" t="str">
        <f>IFERROR(VLOOKUP(D2456,[2]Sheet1!$C:$D,2,FALSE),D2456)</f>
        <v>Norway</v>
      </c>
      <c r="F2456" s="3">
        <v>10.120481927710843</v>
      </c>
      <c r="G2456" s="3">
        <v>0.56000000000000005</v>
      </c>
      <c r="H2456" s="3">
        <v>12.68</v>
      </c>
      <c r="I2456" s="3">
        <v>10</v>
      </c>
      <c r="J2456" s="3">
        <v>19</v>
      </c>
      <c r="K2456" s="9">
        <v>47.376785782970586</v>
      </c>
      <c r="L2456" s="3"/>
      <c r="M2456" s="3">
        <v>2.25635783726434</v>
      </c>
      <c r="N2456" s="3"/>
      <c r="O2456" s="3">
        <v>1.6666666666666665</v>
      </c>
      <c r="P2456" s="3"/>
      <c r="Q2456" s="3">
        <v>1.5833760278465892</v>
      </c>
      <c r="R2456" s="3">
        <v>3.2423709131741152</v>
      </c>
      <c r="S2456" s="3"/>
      <c r="T2456" s="3"/>
      <c r="U2456" s="9">
        <v>87.620846206030777</v>
      </c>
      <c r="V2456" s="3">
        <v>1.6408922357549427</v>
      </c>
      <c r="W2456" s="3">
        <v>5.7398586991455147</v>
      </c>
      <c r="X2456" s="3">
        <v>2.1668472372694794</v>
      </c>
      <c r="Y2456" s="3">
        <v>10</v>
      </c>
      <c r="Z2456" s="9">
        <v>92.356271564342265</v>
      </c>
      <c r="AA2456" s="3">
        <v>0.14666182198185646</v>
      </c>
      <c r="AB2456" s="3">
        <v>6.1</v>
      </c>
      <c r="AC2456" s="3">
        <v>27.510999999999999</v>
      </c>
      <c r="AD2456" s="3">
        <v>6.2274084840040311</v>
      </c>
      <c r="AE2456" s="3">
        <v>5.3265475274261611</v>
      </c>
      <c r="AF2456" s="3">
        <v>9.1405906836262432</v>
      </c>
      <c r="AG2456" s="3">
        <v>7.2335691055262021</v>
      </c>
      <c r="AH2456" s="3">
        <v>10</v>
      </c>
      <c r="AI2456" s="3">
        <v>7.2787799145569618</v>
      </c>
      <c r="AJ2456" s="3">
        <v>5.3846153846153841</v>
      </c>
      <c r="AK2456" s="3">
        <v>6.5269128375953658</v>
      </c>
      <c r="AL2456" s="3">
        <v>6.3967693789225706</v>
      </c>
      <c r="AM2456" s="9">
        <v>74.644367421132017</v>
      </c>
      <c r="AN2456" s="3">
        <v>10</v>
      </c>
      <c r="AO2456" s="3">
        <v>9.698796949792964</v>
      </c>
      <c r="AP2456" s="3">
        <v>10</v>
      </c>
      <c r="AQ2456" s="3">
        <v>9.8995989832643208</v>
      </c>
      <c r="AR2456" s="3">
        <v>3.9</v>
      </c>
      <c r="AS2456" s="3">
        <v>3.2148184599156115</v>
      </c>
      <c r="AT2456" s="3">
        <v>4.2898064957805904</v>
      </c>
      <c r="AU2456" s="3">
        <v>6</v>
      </c>
      <c r="AV2456" s="3">
        <v>10</v>
      </c>
      <c r="AW2456" s="3">
        <v>3</v>
      </c>
      <c r="AX2456" s="3">
        <v>5.0674374926160333</v>
      </c>
      <c r="AY2456" s="3">
        <v>4.0129617362869201</v>
      </c>
      <c r="AZ2456" s="3">
        <v>2.8282828282828283</v>
      </c>
      <c r="BA2456" s="3">
        <v>9.6914062713780282</v>
      </c>
      <c r="BB2456" s="3">
        <v>9.0556308540787604</v>
      </c>
      <c r="BC2456" s="3">
        <v>6.7295949969255977</v>
      </c>
      <c r="BD2456" s="3">
        <v>9.0247885973005086</v>
      </c>
      <c r="BE2456" s="3">
        <v>6.8904442140421063</v>
      </c>
      <c r="BF2456" s="9">
        <v>72.858268966408204</v>
      </c>
      <c r="BG2456" s="13">
        <v>74.971307988176775</v>
      </c>
    </row>
    <row r="2457" spans="1:59">
      <c r="A2457" s="1">
        <v>2006</v>
      </c>
      <c r="B2457" s="3" t="s">
        <v>115</v>
      </c>
      <c r="C2457" s="3" t="str">
        <f>VLOOKUP(E2457,[1]region!$A:$B,2,FALSE)</f>
        <v>DK</v>
      </c>
      <c r="D2457" s="3" t="s">
        <v>116</v>
      </c>
      <c r="E2457" s="3" t="str">
        <f>IFERROR(VLOOKUP(D2457,[2]Sheet1!$C:$D,2,FALSE),D2457)</f>
        <v>Denmark</v>
      </c>
      <c r="F2457" s="3">
        <v>10.1</v>
      </c>
      <c r="G2457" s="3">
        <v>0.55200000000000005</v>
      </c>
      <c r="H2457" s="3">
        <v>12.68</v>
      </c>
      <c r="I2457" s="3">
        <v>10</v>
      </c>
      <c r="J2457" s="3">
        <v>19</v>
      </c>
      <c r="K2457" s="9">
        <v>43.920800609071968</v>
      </c>
      <c r="L2457" s="3"/>
      <c r="M2457" s="3">
        <v>2.25635783726434</v>
      </c>
      <c r="N2457" s="3"/>
      <c r="O2457" s="3">
        <v>1.6666666666666665</v>
      </c>
      <c r="P2457" s="3"/>
      <c r="Q2457" s="3">
        <v>1.1688725607021042</v>
      </c>
      <c r="R2457" s="3">
        <v>3.2423709131741152</v>
      </c>
      <c r="S2457" s="3"/>
      <c r="T2457" s="3"/>
      <c r="U2457" s="9">
        <v>90.281782138411359</v>
      </c>
      <c r="V2457" s="3">
        <v>9.8471885440214457</v>
      </c>
      <c r="W2457" s="3">
        <v>0.56815982461886627</v>
      </c>
      <c r="X2457" s="3">
        <v>1.8900733348451</v>
      </c>
      <c r="Y2457" s="3">
        <v>10</v>
      </c>
      <c r="Z2457" s="9">
        <v>93.563209235947866</v>
      </c>
      <c r="AA2457" s="3">
        <v>0.59</v>
      </c>
      <c r="AB2457" s="3">
        <v>5.4</v>
      </c>
      <c r="AC2457" s="3">
        <v>9.67</v>
      </c>
      <c r="AD2457" s="3">
        <v>8.2195555555555568</v>
      </c>
      <c r="AE2457" s="3">
        <v>7.6076364603058169</v>
      </c>
      <c r="AF2457" s="3">
        <v>9.4331647076543739</v>
      </c>
      <c r="AG2457" s="3">
        <v>8.5204005839800949</v>
      </c>
      <c r="AH2457" s="3">
        <v>10</v>
      </c>
      <c r="AI2457" s="3">
        <v>7.8967854716219055</v>
      </c>
      <c r="AJ2457" s="3">
        <v>7.6923076923076925</v>
      </c>
      <c r="AK2457" s="3">
        <v>6.3395629611745017</v>
      </c>
      <c r="AL2457" s="3">
        <v>7.309552041701366</v>
      </c>
      <c r="AM2457" s="9">
        <v>85.123770453092533</v>
      </c>
      <c r="AN2457" s="3">
        <v>10</v>
      </c>
      <c r="AO2457" s="3">
        <v>10</v>
      </c>
      <c r="AP2457" s="3">
        <v>10</v>
      </c>
      <c r="AQ2457" s="3">
        <v>10</v>
      </c>
      <c r="AR2457" s="3">
        <v>10</v>
      </c>
      <c r="AS2457" s="3">
        <v>7.6627267431532973</v>
      </c>
      <c r="AT2457" s="3">
        <v>5.8845768788442996</v>
      </c>
      <c r="AU2457" s="3">
        <v>8</v>
      </c>
      <c r="AV2457" s="3">
        <v>10</v>
      </c>
      <c r="AW2457" s="3">
        <v>3</v>
      </c>
      <c r="AX2457" s="3">
        <v>7.4245506036662663</v>
      </c>
      <c r="AY2457" s="3">
        <v>4.7949874653057574</v>
      </c>
      <c r="AZ2457" s="3">
        <v>7.3913043478260878</v>
      </c>
      <c r="BA2457" s="3">
        <v>9.6744659256861478</v>
      </c>
      <c r="BB2457" s="3">
        <v>9.486870000347464</v>
      </c>
      <c r="BC2457" s="3">
        <v>9.6825057432213999</v>
      </c>
      <c r="BD2457" s="3">
        <v>8.4867409268456164</v>
      </c>
      <c r="BE2457" s="3">
        <v>8.2528124015387458</v>
      </c>
      <c r="BF2457" s="9">
        <v>85.591210017350022</v>
      </c>
      <c r="BG2457" s="13">
        <v>79.696154490774759</v>
      </c>
    </row>
    <row r="2458" spans="1:59">
      <c r="A2458" s="1">
        <v>2015</v>
      </c>
      <c r="B2458" s="3" t="s">
        <v>318</v>
      </c>
      <c r="C2458" s="3" t="str">
        <f>VLOOKUP(E2458,[1]region!$A:$B,2,FALSE)</f>
        <v>SC</v>
      </c>
      <c r="D2458" s="3" t="s">
        <v>319</v>
      </c>
      <c r="E2458" s="3" t="str">
        <f>IFERROR(VLOOKUP(D2458,[2]Sheet1!$C:$D,2,FALSE),D2458)</f>
        <v>Seychelles</v>
      </c>
      <c r="F2458" s="3">
        <v>10.07482993197279</v>
      </c>
      <c r="G2458" s="3">
        <v>0.55000000000000004</v>
      </c>
      <c r="H2458" s="3">
        <v>12.68</v>
      </c>
      <c r="I2458" s="3">
        <v>10</v>
      </c>
      <c r="J2458" s="3">
        <v>19</v>
      </c>
      <c r="K2458" s="9">
        <v>71.897152802421473</v>
      </c>
      <c r="L2458" s="3"/>
      <c r="M2458" s="3">
        <v>2.25635783726434</v>
      </c>
      <c r="N2458" s="3"/>
      <c r="O2458" s="3">
        <v>1.6666666666666601</v>
      </c>
      <c r="P2458" s="3"/>
      <c r="Q2458" s="3">
        <v>1.1688725607021042</v>
      </c>
      <c r="R2458" s="3">
        <v>3.2423709131741152</v>
      </c>
      <c r="S2458" s="3"/>
      <c r="T2458" s="3"/>
      <c r="U2458" s="9">
        <v>55.208963022636425</v>
      </c>
      <c r="V2458" s="3">
        <v>7.3551293870194767</v>
      </c>
      <c r="W2458" s="3">
        <v>1.0386319807410953</v>
      </c>
      <c r="X2458" s="3">
        <v>4.041590497504</v>
      </c>
      <c r="Y2458" s="3">
        <v>10</v>
      </c>
      <c r="Z2458" s="9">
        <v>93.263008076997167</v>
      </c>
      <c r="AA2458" s="3">
        <v>1.1599999999999999</v>
      </c>
      <c r="AB2458" s="3">
        <v>2.9</v>
      </c>
      <c r="AC2458" s="3">
        <v>10.323999999999998</v>
      </c>
      <c r="AD2458" s="3">
        <v>8.1723555555555567</v>
      </c>
      <c r="AE2458" s="3">
        <v>5.703680891805174</v>
      </c>
      <c r="AF2458" s="3">
        <v>5.3183627826766458</v>
      </c>
      <c r="AG2458" s="3">
        <v>5.5110218372409099</v>
      </c>
      <c r="AH2458" s="3">
        <v>9.0262172284644198</v>
      </c>
      <c r="AI2458" s="3">
        <v>5.4288542121014691</v>
      </c>
      <c r="AJ2458" s="3">
        <v>8.4615384615384617</v>
      </c>
      <c r="AK2458" s="3">
        <v>10</v>
      </c>
      <c r="AL2458" s="3">
        <v>7.9634642245466436</v>
      </c>
      <c r="AM2458" s="9">
        <v>76.682647114518815</v>
      </c>
      <c r="AN2458" s="3">
        <v>5</v>
      </c>
      <c r="AO2458" s="3">
        <v>10</v>
      </c>
      <c r="AP2458" s="3">
        <v>9</v>
      </c>
      <c r="AQ2458" s="3">
        <v>8</v>
      </c>
      <c r="AR2458" s="3">
        <v>6.666666666666667</v>
      </c>
      <c r="AS2458" s="3">
        <v>4.4163275440599152</v>
      </c>
      <c r="AT2458" s="3">
        <v>6.4252301656013646</v>
      </c>
      <c r="AU2458" s="3">
        <v>8</v>
      </c>
      <c r="AV2458" s="3">
        <v>7.5331606086089202</v>
      </c>
      <c r="AW2458" s="3">
        <v>10</v>
      </c>
      <c r="AX2458" s="3">
        <v>7.1735641641561445</v>
      </c>
      <c r="AY2458" s="3">
        <v>5.3267810944189522</v>
      </c>
      <c r="AZ2458" s="3">
        <v>6.0000000000000009</v>
      </c>
      <c r="BA2458" s="3">
        <v>8.8347111386278296</v>
      </c>
      <c r="BB2458" s="3">
        <v>4.4187510898177855</v>
      </c>
      <c r="BC2458" s="3">
        <v>8.4558679245263271</v>
      </c>
      <c r="BD2458" s="3">
        <v>9.0472072502361307</v>
      </c>
      <c r="BE2458" s="3">
        <v>7.0138864162711698</v>
      </c>
      <c r="BF2458" s="9">
        <v>73.958168601424376</v>
      </c>
      <c r="BG2458" s="13">
        <v>74.20198792359966</v>
      </c>
    </row>
    <row r="2459" spans="1:59">
      <c r="A2459" s="1">
        <v>2016</v>
      </c>
      <c r="B2459" s="3" t="s">
        <v>318</v>
      </c>
      <c r="C2459" s="3" t="str">
        <f>VLOOKUP(E2459,[1]region!$A:$B,2,FALSE)</f>
        <v>SC</v>
      </c>
      <c r="D2459" s="3" t="s">
        <v>319</v>
      </c>
      <c r="E2459" s="3" t="str">
        <f>IFERROR(VLOOKUP(D2459,[2]Sheet1!$C:$D,2,FALSE),D2459)</f>
        <v>Seychelles</v>
      </c>
      <c r="F2459" s="3">
        <v>10.06</v>
      </c>
      <c r="G2459" s="3">
        <v>0.55000000000000004</v>
      </c>
      <c r="H2459" s="3">
        <v>12.68</v>
      </c>
      <c r="I2459" s="3">
        <v>10</v>
      </c>
      <c r="J2459" s="3">
        <v>19</v>
      </c>
      <c r="K2459" s="9">
        <v>71.897152802421473</v>
      </c>
      <c r="L2459" s="3"/>
      <c r="M2459" s="3">
        <v>2.2549019607843137</v>
      </c>
      <c r="N2459" s="3"/>
      <c r="O2459" s="3">
        <v>1.6666666000000001</v>
      </c>
      <c r="P2459" s="3"/>
      <c r="Q2459" s="3">
        <v>1.1688725607021042</v>
      </c>
      <c r="R2459" s="3">
        <v>3.2423709131741152</v>
      </c>
      <c r="S2459" s="3"/>
      <c r="T2459" s="3"/>
      <c r="U2459" s="9">
        <v>55.208963022636425</v>
      </c>
      <c r="V2459" s="3">
        <v>7.3551293870194767</v>
      </c>
      <c r="W2459" s="3">
        <v>1.0386319807410953</v>
      </c>
      <c r="X2459" s="3">
        <v>4.041590497504</v>
      </c>
      <c r="Y2459" s="3">
        <v>10</v>
      </c>
      <c r="Z2459" s="9">
        <v>93.263008076997167</v>
      </c>
      <c r="AA2459" s="3">
        <v>1.1599999999999999</v>
      </c>
      <c r="AB2459" s="3">
        <v>2.9</v>
      </c>
      <c r="AC2459" s="3">
        <v>10.323999999999998</v>
      </c>
      <c r="AD2459" s="3">
        <v>8.1723555555555567</v>
      </c>
      <c r="AE2459" s="3">
        <v>5.703680891805174</v>
      </c>
      <c r="AF2459" s="3">
        <v>5.3183627826766458</v>
      </c>
      <c r="AG2459" s="3">
        <v>5.5110218372409099</v>
      </c>
      <c r="AH2459" s="3">
        <v>9.0262172284644198</v>
      </c>
      <c r="AI2459" s="3">
        <v>5.4288542121014691</v>
      </c>
      <c r="AJ2459" s="3">
        <v>8.4615384615384617</v>
      </c>
      <c r="AK2459" s="3">
        <v>10</v>
      </c>
      <c r="AL2459" s="3">
        <v>7.9634642245466436</v>
      </c>
      <c r="AM2459" s="9">
        <v>76.682647114518815</v>
      </c>
      <c r="AN2459" s="3">
        <v>5</v>
      </c>
      <c r="AO2459" s="3">
        <v>10</v>
      </c>
      <c r="AP2459" s="3">
        <v>9</v>
      </c>
      <c r="AQ2459" s="3">
        <v>8</v>
      </c>
      <c r="AR2459" s="3">
        <v>6.666666666666667</v>
      </c>
      <c r="AS2459" s="3">
        <v>4.4163275440599152</v>
      </c>
      <c r="AT2459" s="3">
        <v>6.4252301656013646</v>
      </c>
      <c r="AU2459" s="3">
        <v>8</v>
      </c>
      <c r="AV2459" s="3">
        <v>7.5331606086089202</v>
      </c>
      <c r="AW2459" s="3">
        <v>10</v>
      </c>
      <c r="AX2459" s="3">
        <v>7.1735641641561445</v>
      </c>
      <c r="AY2459" s="3">
        <v>5.3267810944189522</v>
      </c>
      <c r="AZ2459" s="3">
        <v>6.0000000000000009</v>
      </c>
      <c r="BA2459" s="3">
        <v>8.8347111386278296</v>
      </c>
      <c r="BB2459" s="3">
        <v>4.4187510898177855</v>
      </c>
      <c r="BC2459" s="3">
        <v>8.4558679245263271</v>
      </c>
      <c r="BD2459" s="3">
        <v>9.0472072502361307</v>
      </c>
      <c r="BE2459" s="3">
        <v>7.0138864162711698</v>
      </c>
      <c r="BF2459" s="9">
        <v>73.958168601424376</v>
      </c>
      <c r="BG2459" s="13">
        <v>74.20198792359966</v>
      </c>
    </row>
    <row r="2460" spans="1:59">
      <c r="A2460" s="1">
        <v>2017</v>
      </c>
      <c r="B2460" s="3" t="s">
        <v>318</v>
      </c>
      <c r="C2460" s="3" t="str">
        <f>VLOOKUP(E2460,[1]region!$A:$B,2,FALSE)</f>
        <v>SC</v>
      </c>
      <c r="D2460" s="3" t="s">
        <v>319</v>
      </c>
      <c r="E2460" s="3" t="str">
        <f>IFERROR(VLOOKUP(D2460,[2]Sheet1!$C:$D,2,FALSE),D2460)</f>
        <v>Seychelles</v>
      </c>
      <c r="F2460" s="3">
        <v>10.02</v>
      </c>
      <c r="G2460" s="3">
        <v>0.55000000000000004</v>
      </c>
      <c r="H2460" s="3">
        <v>12.68</v>
      </c>
      <c r="I2460" s="3">
        <v>10</v>
      </c>
      <c r="J2460" s="3">
        <v>19</v>
      </c>
      <c r="K2460" s="9">
        <v>71.897152802421473</v>
      </c>
      <c r="L2460" s="3"/>
      <c r="M2460" s="3">
        <v>2.2535211267605635</v>
      </c>
      <c r="N2460" s="3"/>
      <c r="O2460" s="3">
        <v>1.6666666000000001</v>
      </c>
      <c r="P2460" s="3"/>
      <c r="Q2460" s="3">
        <v>1.1688725607021042</v>
      </c>
      <c r="R2460" s="3">
        <v>3.2423709131741152</v>
      </c>
      <c r="S2460" s="3"/>
      <c r="T2460" s="3"/>
      <c r="U2460" s="9">
        <v>55.208963022636425</v>
      </c>
      <c r="V2460" s="3">
        <v>7.3551293870194767</v>
      </c>
      <c r="W2460" s="3">
        <v>1.0386319807410953</v>
      </c>
      <c r="X2460" s="3">
        <v>4.041590497504</v>
      </c>
      <c r="Y2460" s="3">
        <v>10</v>
      </c>
      <c r="Z2460" s="9">
        <v>93.263008076997167</v>
      </c>
      <c r="AA2460" s="3">
        <v>1.1599999999999999</v>
      </c>
      <c r="AB2460" s="3">
        <v>2.9</v>
      </c>
      <c r="AC2460" s="3">
        <v>10.323999999999998</v>
      </c>
      <c r="AD2460" s="3">
        <v>8.1723555555555567</v>
      </c>
      <c r="AE2460" s="3">
        <v>5.703680891805174</v>
      </c>
      <c r="AF2460" s="3">
        <v>5.3183627826766458</v>
      </c>
      <c r="AG2460" s="3">
        <v>5.5110218372409099</v>
      </c>
      <c r="AH2460" s="3">
        <v>9.0262172284644198</v>
      </c>
      <c r="AI2460" s="3">
        <v>5.4288542121014691</v>
      </c>
      <c r="AJ2460" s="3">
        <v>8.4615384615384617</v>
      </c>
      <c r="AK2460" s="3">
        <v>10</v>
      </c>
      <c r="AL2460" s="3">
        <v>7.9634642245466436</v>
      </c>
      <c r="AM2460" s="9">
        <v>76.682647114518815</v>
      </c>
      <c r="AN2460" s="3">
        <v>5</v>
      </c>
      <c r="AO2460" s="3">
        <v>10</v>
      </c>
      <c r="AP2460" s="3">
        <v>9</v>
      </c>
      <c r="AQ2460" s="3">
        <v>8</v>
      </c>
      <c r="AR2460" s="3">
        <v>6.666666666666667</v>
      </c>
      <c r="AS2460" s="3">
        <v>4.4163275440599152</v>
      </c>
      <c r="AT2460" s="3">
        <v>6.4252301656013646</v>
      </c>
      <c r="AU2460" s="3">
        <v>8</v>
      </c>
      <c r="AV2460" s="3">
        <v>7.5331606086089202</v>
      </c>
      <c r="AW2460" s="3">
        <v>10</v>
      </c>
      <c r="AX2460" s="3">
        <v>7.1735641641561445</v>
      </c>
      <c r="AY2460" s="3">
        <v>5.3267810944189522</v>
      </c>
      <c r="AZ2460" s="3">
        <v>6.0000000000000009</v>
      </c>
      <c r="BA2460" s="3">
        <v>8.8347111386278296</v>
      </c>
      <c r="BB2460" s="3">
        <v>4.4187510898177855</v>
      </c>
      <c r="BC2460" s="3">
        <v>8.4558679245263271</v>
      </c>
      <c r="BD2460" s="3">
        <v>9.0472072502361307</v>
      </c>
      <c r="BE2460" s="3">
        <v>7.0138864162711698</v>
      </c>
      <c r="BF2460" s="9">
        <v>73.958168601424376</v>
      </c>
      <c r="BG2460" s="13">
        <v>74.20198792359966</v>
      </c>
    </row>
    <row r="2461" spans="1:59">
      <c r="A2461" s="1">
        <v>2010</v>
      </c>
      <c r="B2461" s="3" t="s">
        <v>238</v>
      </c>
      <c r="C2461" s="3" t="str">
        <f>VLOOKUP(E2461,[1]region!$A:$B,2,FALSE)</f>
        <v>LU</v>
      </c>
      <c r="D2461" s="3" t="s">
        <v>239</v>
      </c>
      <c r="E2461" s="3" t="str">
        <f>IFERROR(VLOOKUP(D2461,[2]Sheet1!$C:$D,2,FALSE),D2461)</f>
        <v>Luxembourg</v>
      </c>
      <c r="F2461" s="3">
        <v>9.9843888359908934</v>
      </c>
      <c r="G2461" s="3">
        <v>0.54700000000000004</v>
      </c>
      <c r="H2461" s="3">
        <v>12.68</v>
      </c>
      <c r="I2461" s="3">
        <v>10</v>
      </c>
      <c r="J2461" s="3">
        <v>19</v>
      </c>
      <c r="K2461" s="9">
        <v>40.273681679756372</v>
      </c>
      <c r="L2461" s="3"/>
      <c r="M2461" s="3">
        <v>2.2516713307493541</v>
      </c>
      <c r="N2461" s="3"/>
      <c r="O2461" s="3">
        <v>1.666666</v>
      </c>
      <c r="P2461" s="3"/>
      <c r="Q2461" s="3">
        <v>1.1688725607021042</v>
      </c>
      <c r="R2461" s="3">
        <v>3.2423709131741152</v>
      </c>
      <c r="S2461" s="3"/>
      <c r="T2461" s="3"/>
      <c r="U2461" s="9">
        <v>82.913046269893655</v>
      </c>
      <c r="V2461" s="3">
        <v>5.647556342339044</v>
      </c>
      <c r="W2461" s="3">
        <v>2.4934823071079308</v>
      </c>
      <c r="X2461" s="3">
        <v>2.2757503019551399</v>
      </c>
      <c r="Y2461" s="3">
        <v>10</v>
      </c>
      <c r="Z2461" s="9">
        <v>93.544864370744975</v>
      </c>
      <c r="AA2461" s="3">
        <v>0.55138600000000004</v>
      </c>
      <c r="AB2461" s="3">
        <v>5.0999999999999996</v>
      </c>
      <c r="AC2461" s="3">
        <v>8.9759999999999991</v>
      </c>
      <c r="AD2461" s="3">
        <v>8.3406697777777783</v>
      </c>
      <c r="AE2461" s="3">
        <v>8.3665113172690777</v>
      </c>
      <c r="AF2461" s="3">
        <v>9.2868776956403103</v>
      </c>
      <c r="AG2461" s="3">
        <v>8.8266945064546931</v>
      </c>
      <c r="AH2461" s="3">
        <v>10</v>
      </c>
      <c r="AI2461" s="3">
        <v>8.7541979558232939</v>
      </c>
      <c r="AJ2461" s="3">
        <v>3.8461538461538463</v>
      </c>
      <c r="AK2461" s="3">
        <v>6.4162871962801891</v>
      </c>
      <c r="AL2461" s="3">
        <v>6.3388796660857762</v>
      </c>
      <c r="AM2461" s="9">
        <v>83.765609875795604</v>
      </c>
      <c r="AN2461" s="3">
        <v>8</v>
      </c>
      <c r="AO2461" s="3">
        <v>9.6275585826688754</v>
      </c>
      <c r="AP2461" s="3">
        <v>10</v>
      </c>
      <c r="AQ2461" s="3">
        <v>9.2091861942229585</v>
      </c>
      <c r="AR2461" s="3">
        <v>2.2333333333333329</v>
      </c>
      <c r="AS2461" s="3">
        <v>3.9251191004016062</v>
      </c>
      <c r="AT2461" s="3">
        <v>5.5537519799196788</v>
      </c>
      <c r="AU2461" s="3">
        <v>4</v>
      </c>
      <c r="AV2461" s="3">
        <v>8.5034507692227361</v>
      </c>
      <c r="AW2461" s="3">
        <v>10</v>
      </c>
      <c r="AX2461" s="3">
        <v>5.7026091971462263</v>
      </c>
      <c r="AY2461" s="3">
        <v>4.3246355983935745</v>
      </c>
      <c r="AZ2461" s="3">
        <v>7.2727272727272734</v>
      </c>
      <c r="BA2461" s="3">
        <v>9.3022232440936321</v>
      </c>
      <c r="BB2461" s="3">
        <v>8.4708504647160066</v>
      </c>
      <c r="BC2461" s="3">
        <v>8.3234160200899527</v>
      </c>
      <c r="BD2461" s="3">
        <v>9.3386497383991962</v>
      </c>
      <c r="BE2461" s="3">
        <v>7.8387503897366058</v>
      </c>
      <c r="BF2461" s="9">
        <v>75.83515260368597</v>
      </c>
      <c r="BG2461" s="13">
        <v>75.266470959975322</v>
      </c>
    </row>
    <row r="2462" spans="1:59">
      <c r="A2462" s="1">
        <v>2011</v>
      </c>
      <c r="B2462" s="3" t="s">
        <v>238</v>
      </c>
      <c r="C2462" s="3" t="str">
        <f>VLOOKUP(E2462,[1]region!$A:$B,2,FALSE)</f>
        <v>LU</v>
      </c>
      <c r="D2462" s="3" t="s">
        <v>239</v>
      </c>
      <c r="E2462" s="3" t="str">
        <f>IFERROR(VLOOKUP(D2462,[2]Sheet1!$C:$D,2,FALSE),D2462)</f>
        <v>Luxembourg</v>
      </c>
      <c r="F2462" s="3">
        <v>9.98</v>
      </c>
      <c r="G2462" s="3">
        <v>0.54400000000000004</v>
      </c>
      <c r="H2462" s="3">
        <v>12.67</v>
      </c>
      <c r="I2462" s="3">
        <v>10</v>
      </c>
      <c r="J2462" s="3">
        <v>19</v>
      </c>
      <c r="K2462" s="9">
        <v>39.382673505369453</v>
      </c>
      <c r="L2462" s="3"/>
      <c r="M2462" s="3">
        <v>2.2507275574574637</v>
      </c>
      <c r="N2462" s="3"/>
      <c r="O2462" s="3">
        <v>1.666666</v>
      </c>
      <c r="P2462" s="3"/>
      <c r="Q2462" s="3">
        <v>1.1688725607021042</v>
      </c>
      <c r="R2462" s="3">
        <v>3.2423709131741152</v>
      </c>
      <c r="S2462" s="3"/>
      <c r="T2462" s="3"/>
      <c r="U2462" s="9">
        <v>82.54999471176113</v>
      </c>
      <c r="V2462" s="3">
        <v>4.754747208998289</v>
      </c>
      <c r="W2462" s="3">
        <v>2.2675170655979073</v>
      </c>
      <c r="X2462" s="3">
        <v>3.41</v>
      </c>
      <c r="Y2462" s="3">
        <v>10</v>
      </c>
      <c r="Z2462" s="9">
        <v>93.650109329902946</v>
      </c>
      <c r="AA2462" s="3">
        <v>0.51346942500000003</v>
      </c>
      <c r="AB2462" s="3">
        <v>5.3</v>
      </c>
      <c r="AC2462" s="3">
        <v>9.4339999999999993</v>
      </c>
      <c r="AD2462" s="3">
        <v>8.2746956833333325</v>
      </c>
      <c r="AE2462" s="3">
        <v>7.7037944999999999</v>
      </c>
      <c r="AF2462" s="3">
        <v>9.1405906836262432</v>
      </c>
      <c r="AG2462" s="3">
        <v>8.422192591813122</v>
      </c>
      <c r="AH2462" s="3">
        <v>10</v>
      </c>
      <c r="AI2462" s="3">
        <v>8.4701117299999993</v>
      </c>
      <c r="AJ2462" s="3">
        <v>3.8461538461538463</v>
      </c>
      <c r="AK2462" s="3">
        <v>6.4162871962801891</v>
      </c>
      <c r="AL2462" s="3">
        <v>6.2441842574780111</v>
      </c>
      <c r="AM2462" s="9">
        <v>82.352681331561172</v>
      </c>
      <c r="AN2462" s="3">
        <v>8</v>
      </c>
      <c r="AO2462" s="3">
        <v>9.889148669884694</v>
      </c>
      <c r="AP2462" s="3">
        <v>10</v>
      </c>
      <c r="AQ2462" s="3">
        <v>9.2963828899615653</v>
      </c>
      <c r="AR2462" s="3">
        <v>2.2333333333333329</v>
      </c>
      <c r="AS2462" s="3">
        <v>3.6651090833333333</v>
      </c>
      <c r="AT2462" s="3">
        <v>5.7003307183333343</v>
      </c>
      <c r="AU2462" s="3">
        <v>4</v>
      </c>
      <c r="AV2462" s="3">
        <v>8.5034507692227361</v>
      </c>
      <c r="AW2462" s="3">
        <v>10</v>
      </c>
      <c r="AX2462" s="3">
        <v>5.6837039840371233</v>
      </c>
      <c r="AY2462" s="3">
        <v>4.7449345516666668</v>
      </c>
      <c r="AZ2462" s="3">
        <v>7.2727272727272734</v>
      </c>
      <c r="BA2462" s="3">
        <v>9.3032067935995553</v>
      </c>
      <c r="BB2462" s="3">
        <v>8.4406199228571452</v>
      </c>
      <c r="BC2462" s="3">
        <v>8.3239589585658571</v>
      </c>
      <c r="BD2462" s="3">
        <v>9.3386497383991962</v>
      </c>
      <c r="BE2462" s="3">
        <v>7.9040162063026171</v>
      </c>
      <c r="BF2462" s="9">
        <v>76.280343601004347</v>
      </c>
      <c r="BG2462" s="13">
        <v>74.843160495919804</v>
      </c>
    </row>
    <row r="2463" spans="1:59">
      <c r="A2463" s="1">
        <v>2012</v>
      </c>
      <c r="B2463" s="3" t="s">
        <v>284</v>
      </c>
      <c r="C2463" s="3" t="str">
        <f>VLOOKUP(E2463,[1]region!$A:$B,2,FALSE)</f>
        <v>NO</v>
      </c>
      <c r="D2463" s="3" t="s">
        <v>285</v>
      </c>
      <c r="E2463" s="3" t="str">
        <f>IFERROR(VLOOKUP(D2463,[2]Sheet1!$C:$D,2,FALSE),D2463)</f>
        <v>Norway</v>
      </c>
      <c r="F2463" s="3">
        <v>9.98</v>
      </c>
      <c r="G2463" s="3">
        <v>0.53200000000000003</v>
      </c>
      <c r="H2463" s="3">
        <v>12.65</v>
      </c>
      <c r="I2463" s="3">
        <v>10</v>
      </c>
      <c r="J2463" s="3">
        <v>18</v>
      </c>
      <c r="K2463" s="9">
        <v>50.629039609289507</v>
      </c>
      <c r="L2463" s="3"/>
      <c r="M2463" s="3">
        <v>2.2507275574574637</v>
      </c>
      <c r="N2463" s="3"/>
      <c r="O2463" s="3">
        <v>1.666666</v>
      </c>
      <c r="P2463" s="3"/>
      <c r="Q2463" s="3">
        <v>1.1688725607021042</v>
      </c>
      <c r="R2463" s="3">
        <v>3.2423709131741152</v>
      </c>
      <c r="S2463" s="3"/>
      <c r="T2463" s="3"/>
      <c r="U2463" s="9">
        <v>85.92598932029577</v>
      </c>
      <c r="V2463" s="3">
        <v>0.11650207274469526</v>
      </c>
      <c r="W2463" s="3">
        <v>5.1859089519962707</v>
      </c>
      <c r="X2463" s="3">
        <v>0.71</v>
      </c>
      <c r="Y2463" s="3">
        <v>10</v>
      </c>
      <c r="Z2463" s="9">
        <v>94.400840011631402</v>
      </c>
      <c r="AA2463" s="3">
        <v>0.16</v>
      </c>
      <c r="AB2463" s="3">
        <v>8</v>
      </c>
      <c r="AC2463" s="3">
        <v>32.96</v>
      </c>
      <c r="AD2463" s="3">
        <v>6.097777777777778</v>
      </c>
      <c r="AE2463" s="3">
        <v>5.9012079813519822</v>
      </c>
      <c r="AF2463" s="3">
        <v>9.0567476736935255</v>
      </c>
      <c r="AG2463" s="3">
        <v>7.4789778275227539</v>
      </c>
      <c r="AH2463" s="3">
        <v>10</v>
      </c>
      <c r="AI2463" s="3">
        <v>6.5783009329836837</v>
      </c>
      <c r="AJ2463" s="3">
        <v>4.6153846153846159</v>
      </c>
      <c r="AK2463" s="3">
        <v>6.5269128375953658</v>
      </c>
      <c r="AL2463" s="3">
        <v>5.9068661286545554</v>
      </c>
      <c r="AM2463" s="9">
        <v>73.709054334887725</v>
      </c>
      <c r="AN2463" s="3">
        <v>10</v>
      </c>
      <c r="AO2463" s="3">
        <v>10</v>
      </c>
      <c r="AP2463" s="3">
        <v>10</v>
      </c>
      <c r="AQ2463" s="3">
        <v>10</v>
      </c>
      <c r="AR2463" s="3">
        <v>3.9</v>
      </c>
      <c r="AS2463" s="3">
        <v>2.8488154557109495</v>
      </c>
      <c r="AT2463" s="3">
        <v>4.5112543764568835</v>
      </c>
      <c r="AU2463" s="3">
        <v>4</v>
      </c>
      <c r="AV2463" s="3">
        <v>10</v>
      </c>
      <c r="AW2463" s="3">
        <v>1</v>
      </c>
      <c r="AX2463" s="3">
        <v>4.3766783053613052</v>
      </c>
      <c r="AY2463" s="3">
        <v>4.2843111421911502</v>
      </c>
      <c r="AZ2463" s="3">
        <v>7.5555555555555554</v>
      </c>
      <c r="BA2463" s="3">
        <v>9.74235678998628</v>
      </c>
      <c r="BB2463" s="3">
        <v>8.5094018038628061</v>
      </c>
      <c r="BC2463" s="3">
        <v>8.6495437614675925</v>
      </c>
      <c r="BD2463" s="3">
        <v>9.0696259031717492</v>
      </c>
      <c r="BE2463" s="3">
        <v>7.9684658260391883</v>
      </c>
      <c r="BF2463" s="9">
        <v>74.483813771334979</v>
      </c>
      <c r="BG2463" s="13">
        <v>75.829747409487865</v>
      </c>
    </row>
    <row r="2464" spans="1:59">
      <c r="A2464" s="1">
        <v>2000</v>
      </c>
      <c r="B2464" s="3" t="s">
        <v>87</v>
      </c>
      <c r="C2464" s="3" t="str">
        <f>VLOOKUP(E2464,[1]region!$A:$B,2,FALSE)</f>
        <v>CG</v>
      </c>
      <c r="D2464" s="3" t="s">
        <v>88</v>
      </c>
      <c r="E2464" s="3" t="str">
        <f>IFERROR(VLOOKUP(D2464,[2]Sheet1!$C:$D,2,FALSE),D2464)</f>
        <v>Congo, Rep.</v>
      </c>
      <c r="F2464" s="3">
        <v>9.98</v>
      </c>
      <c r="G2464" s="3">
        <v>0.53100000000000003</v>
      </c>
      <c r="H2464" s="3">
        <v>12.65</v>
      </c>
      <c r="I2464" s="3">
        <v>10</v>
      </c>
      <c r="J2464" s="3">
        <v>18</v>
      </c>
      <c r="K2464" s="9">
        <v>45.379877212212079</v>
      </c>
      <c r="L2464" s="3"/>
      <c r="M2464" s="3">
        <v>2.2507275574574637</v>
      </c>
      <c r="N2464" s="3"/>
      <c r="O2464" s="3">
        <v>1.66666</v>
      </c>
      <c r="P2464" s="3"/>
      <c r="Q2464" s="3">
        <v>1.1688725607021042</v>
      </c>
      <c r="R2464" s="3">
        <v>3.2234716756813637</v>
      </c>
      <c r="S2464" s="3"/>
      <c r="T2464" s="3"/>
      <c r="U2464" s="9">
        <v>19.041097833718474</v>
      </c>
      <c r="V2464" s="3">
        <v>13.807710076640166</v>
      </c>
      <c r="W2464" s="3">
        <v>24.748016304772854</v>
      </c>
      <c r="X2464" s="3">
        <v>-0.84433345225288303</v>
      </c>
      <c r="Y2464" s="3">
        <v>0</v>
      </c>
      <c r="Z2464" s="9">
        <v>42.925961930780623</v>
      </c>
      <c r="AA2464" s="3">
        <v>1.1299999999999999</v>
      </c>
      <c r="AB2464" s="3">
        <v>17.600000000000001</v>
      </c>
      <c r="AC2464" s="3">
        <v>8.6</v>
      </c>
      <c r="AD2464" s="3">
        <v>7.4288888888888893</v>
      </c>
      <c r="AE2464" s="3"/>
      <c r="AF2464" s="3" t="s">
        <v>2</v>
      </c>
      <c r="AG2464" s="3" t="s">
        <v>2</v>
      </c>
      <c r="AH2464" s="3">
        <v>10</v>
      </c>
      <c r="AI2464" s="3"/>
      <c r="AJ2464" s="3">
        <v>0</v>
      </c>
      <c r="AK2464" s="3"/>
      <c r="AL2464" s="3">
        <v>0</v>
      </c>
      <c r="AM2464" s="9">
        <v>58.096296296296295</v>
      </c>
      <c r="AN2464" s="3">
        <v>0</v>
      </c>
      <c r="AO2464" s="3">
        <v>7.4815960374543478</v>
      </c>
      <c r="AP2464" s="3">
        <v>3</v>
      </c>
      <c r="AQ2464" s="3">
        <v>3.4938653458181164</v>
      </c>
      <c r="AR2464" s="3">
        <v>1.1000000000000001</v>
      </c>
      <c r="AS2464" s="3" t="s">
        <v>2</v>
      </c>
      <c r="AT2464" s="3" t="s">
        <v>2</v>
      </c>
      <c r="AU2464" s="3">
        <v>6</v>
      </c>
      <c r="AV2464" s="3">
        <v>6.9406940779181392</v>
      </c>
      <c r="AW2464" s="3">
        <v>10</v>
      </c>
      <c r="AX2464" s="3">
        <v>6.0101735194795349</v>
      </c>
      <c r="AY2464" s="3"/>
      <c r="AZ2464" s="3"/>
      <c r="BA2464" s="3">
        <v>6.2035481764300542</v>
      </c>
      <c r="BB2464" s="3"/>
      <c r="BC2464" s="3"/>
      <c r="BD2464" s="3">
        <v>3.207148160506994</v>
      </c>
      <c r="BE2464" s="3" t="s">
        <v>2</v>
      </c>
      <c r="BF2464" s="9">
        <v>47.520194326488259</v>
      </c>
      <c r="BG2464" s="13">
        <v>42.592685519899149</v>
      </c>
    </row>
    <row r="2465" spans="1:59">
      <c r="A2465" s="1">
        <v>2003</v>
      </c>
      <c r="B2465" s="3" t="s">
        <v>175</v>
      </c>
      <c r="C2465" s="3" t="str">
        <f>VLOOKUP(E2465,[1]region!$A:$B,2,FALSE)</f>
        <v>GY</v>
      </c>
      <c r="D2465" s="3" t="s">
        <v>176</v>
      </c>
      <c r="E2465" s="3" t="str">
        <f>IFERROR(VLOOKUP(D2465,[2]Sheet1!$C:$D,2,FALSE),D2465)</f>
        <v>Guyana</v>
      </c>
      <c r="F2465" s="3">
        <v>9.9640125955915408</v>
      </c>
      <c r="G2465" s="3">
        <v>0.50700000000000001</v>
      </c>
      <c r="H2465" s="3">
        <v>12.64</v>
      </c>
      <c r="I2465" s="3">
        <v>10</v>
      </c>
      <c r="J2465" s="3">
        <v>18</v>
      </c>
      <c r="K2465" s="9">
        <v>23.627450980392158</v>
      </c>
      <c r="L2465" s="3"/>
      <c r="M2465" s="3">
        <v>2.2507275574574637</v>
      </c>
      <c r="N2465" s="3"/>
      <c r="O2465" s="3">
        <v>1.66666</v>
      </c>
      <c r="P2465" s="3"/>
      <c r="Q2465" s="3">
        <v>1.1688725607021042</v>
      </c>
      <c r="R2465" s="3">
        <v>3.2234716756813637</v>
      </c>
      <c r="S2465" s="3"/>
      <c r="T2465" s="3"/>
      <c r="U2465" s="9">
        <v>54.323289203335641</v>
      </c>
      <c r="V2465" s="3">
        <v>4.7579636488855215</v>
      </c>
      <c r="W2465" s="3">
        <v>4.7102162229305016</v>
      </c>
      <c r="X2465" s="3">
        <v>5.9809781406641198</v>
      </c>
      <c r="Y2465" s="3">
        <v>5</v>
      </c>
      <c r="Z2465" s="9">
        <v>77.420312882294681</v>
      </c>
      <c r="AA2465" s="3" t="s">
        <v>2</v>
      </c>
      <c r="AB2465" s="3">
        <v>12</v>
      </c>
      <c r="AC2465" s="3">
        <v>10.4</v>
      </c>
      <c r="AD2465" s="3">
        <v>6.72</v>
      </c>
      <c r="AE2465" s="3" t="s">
        <v>2</v>
      </c>
      <c r="AF2465" s="3" t="s">
        <v>2</v>
      </c>
      <c r="AG2465" s="3" t="s">
        <v>2</v>
      </c>
      <c r="AH2465" s="3">
        <v>10</v>
      </c>
      <c r="AI2465" s="3" t="s">
        <v>2</v>
      </c>
      <c r="AJ2465" s="3">
        <v>6.9230769230769234</v>
      </c>
      <c r="AK2465" s="3"/>
      <c r="AL2465" s="3">
        <v>6.9230769230769234</v>
      </c>
      <c r="AM2465" s="9">
        <v>78.810256410256414</v>
      </c>
      <c r="AN2465" s="3">
        <v>8</v>
      </c>
      <c r="AO2465" s="3">
        <v>6.6626956467046918</v>
      </c>
      <c r="AP2465" s="3">
        <v>9</v>
      </c>
      <c r="AQ2465" s="3">
        <v>7.8875652155682303</v>
      </c>
      <c r="AR2465" s="3">
        <v>6.7</v>
      </c>
      <c r="AS2465" s="3" t="s">
        <v>2</v>
      </c>
      <c r="AT2465" s="3" t="s">
        <v>2</v>
      </c>
      <c r="AU2465" s="3">
        <v>8.6999999999999993</v>
      </c>
      <c r="AV2465" s="3">
        <v>4.8084505564671449</v>
      </c>
      <c r="AW2465" s="3">
        <v>10</v>
      </c>
      <c r="AX2465" s="3">
        <v>7.5521126391167854</v>
      </c>
      <c r="AY2465" s="3" t="s">
        <v>2</v>
      </c>
      <c r="AZ2465" s="3" t="s">
        <v>2</v>
      </c>
      <c r="BA2465" s="3">
        <v>7.353890710229706</v>
      </c>
      <c r="BB2465" s="3" t="s">
        <v>2</v>
      </c>
      <c r="BC2465" s="3"/>
      <c r="BD2465" s="3">
        <v>6.7717139772706503</v>
      </c>
      <c r="BE2465" s="3" t="s">
        <v>2</v>
      </c>
      <c r="BF2465" s="9">
        <v>77.198389273425079</v>
      </c>
      <c r="BG2465" s="13">
        <v>62.27593974994079</v>
      </c>
    </row>
    <row r="2466" spans="1:59">
      <c r="A2466" s="1">
        <v>2002</v>
      </c>
      <c r="B2466" s="3" t="s">
        <v>196</v>
      </c>
      <c r="C2466" s="3" t="str">
        <f>VLOOKUP(E2466,[1]region!$A:$B,2,FALSE)</f>
        <v>IL</v>
      </c>
      <c r="D2466" s="3" t="s">
        <v>197</v>
      </c>
      <c r="E2466" s="3" t="str">
        <f>IFERROR(VLOOKUP(D2466,[2]Sheet1!$C:$D,2,FALSE),D2466)</f>
        <v>Israel</v>
      </c>
      <c r="F2466" s="3">
        <v>9.959379994864431</v>
      </c>
      <c r="G2466" s="3">
        <v>0.5003617963373258</v>
      </c>
      <c r="H2466" s="3">
        <v>12.62</v>
      </c>
      <c r="I2466" s="3">
        <v>10</v>
      </c>
      <c r="J2466" s="3">
        <v>18</v>
      </c>
      <c r="K2466" s="9">
        <v>52.814346718708919</v>
      </c>
      <c r="L2466" s="3"/>
      <c r="M2466" s="3">
        <v>2.2507275574574637</v>
      </c>
      <c r="N2466" s="3"/>
      <c r="O2466" s="3">
        <v>1.6</v>
      </c>
      <c r="P2466" s="3"/>
      <c r="Q2466" s="3">
        <v>1.1688725607021042</v>
      </c>
      <c r="R2466" s="3">
        <v>3.2234716756813637</v>
      </c>
      <c r="S2466" s="3"/>
      <c r="T2466" s="3"/>
      <c r="U2466" s="9">
        <v>64.884220618710899</v>
      </c>
      <c r="V2466" s="3">
        <v>5.7148400020844647</v>
      </c>
      <c r="W2466" s="3">
        <v>2.5848658130605071</v>
      </c>
      <c r="X2466" s="3">
        <v>5.6379821958467504</v>
      </c>
      <c r="Y2466" s="3">
        <v>10</v>
      </c>
      <c r="Z2466" s="9">
        <v>91.738723087973881</v>
      </c>
      <c r="AA2466" s="3">
        <v>0.36</v>
      </c>
      <c r="AB2466" s="3">
        <v>2</v>
      </c>
      <c r="AC2466" s="3"/>
      <c r="AD2466" s="3">
        <v>9.68</v>
      </c>
      <c r="AE2466" s="3">
        <v>7.6666666666666661</v>
      </c>
      <c r="AF2466" s="3">
        <v>9</v>
      </c>
      <c r="AG2466" s="3">
        <v>8.2083333333333321</v>
      </c>
      <c r="AH2466" s="3">
        <v>10</v>
      </c>
      <c r="AI2466" s="3">
        <v>7.6666666666666661</v>
      </c>
      <c r="AJ2466" s="3">
        <v>8.4615384615384617</v>
      </c>
      <c r="AK2466" s="3"/>
      <c r="AL2466" s="3">
        <v>8.0641025641025639</v>
      </c>
      <c r="AM2466" s="9">
        <v>89.88108974358974</v>
      </c>
      <c r="AN2466" s="3">
        <v>5</v>
      </c>
      <c r="AO2466" s="3">
        <v>6.400190076683872</v>
      </c>
      <c r="AP2466" s="3">
        <v>10</v>
      </c>
      <c r="AQ2466" s="3">
        <v>7.133396692227957</v>
      </c>
      <c r="AR2466" s="3">
        <v>10</v>
      </c>
      <c r="AS2466" s="3">
        <v>4.833333333333333</v>
      </c>
      <c r="AT2466" s="3">
        <v>5.6666666666666679</v>
      </c>
      <c r="AU2466" s="3">
        <v>6</v>
      </c>
      <c r="AV2466" s="3">
        <v>1.5637321542591103</v>
      </c>
      <c r="AW2466" s="3">
        <v>0</v>
      </c>
      <c r="AX2466" s="3">
        <v>4.6772886923765187</v>
      </c>
      <c r="AY2466" s="3">
        <v>3.333333333333333</v>
      </c>
      <c r="AZ2466" s="3">
        <v>5.75</v>
      </c>
      <c r="BA2466" s="3">
        <v>8.8536633541675798</v>
      </c>
      <c r="BB2466" s="3">
        <v>8.4761904761904781</v>
      </c>
      <c r="BC2466" s="3"/>
      <c r="BD2466" s="3">
        <v>7.4218549124036448</v>
      </c>
      <c r="BE2466" s="3">
        <v>6.6032967909228475</v>
      </c>
      <c r="BF2466" s="9">
        <v>61.379940585091077</v>
      </c>
      <c r="BG2466" s="13">
        <v>72.139664150814909</v>
      </c>
    </row>
    <row r="2467" spans="1:59">
      <c r="A2467" s="1">
        <v>2005</v>
      </c>
      <c r="B2467" s="3" t="s">
        <v>115</v>
      </c>
      <c r="C2467" s="3" t="str">
        <f>VLOOKUP(E2467,[1]region!$A:$B,2,FALSE)</f>
        <v>DK</v>
      </c>
      <c r="D2467" s="3" t="s">
        <v>116</v>
      </c>
      <c r="E2467" s="3" t="str">
        <f>IFERROR(VLOOKUP(D2467,[2]Sheet1!$C:$D,2,FALSE),D2467)</f>
        <v>Denmark</v>
      </c>
      <c r="F2467" s="3">
        <v>9.9499999999999993</v>
      </c>
      <c r="G2467" s="3">
        <v>0.5</v>
      </c>
      <c r="H2467" s="3">
        <v>12.6</v>
      </c>
      <c r="I2467" s="3">
        <v>10</v>
      </c>
      <c r="J2467" s="3">
        <v>18</v>
      </c>
      <c r="K2467" s="9">
        <v>38.063105977814772</v>
      </c>
      <c r="L2467" s="3"/>
      <c r="M2467" s="3">
        <v>2.2436263941196799</v>
      </c>
      <c r="N2467" s="3"/>
      <c r="O2467" s="3">
        <v>1.6</v>
      </c>
      <c r="P2467" s="3"/>
      <c r="Q2467" s="3">
        <v>1.1688725607021042</v>
      </c>
      <c r="R2467" s="3">
        <v>3.2234716756813637</v>
      </c>
      <c r="S2467" s="3"/>
      <c r="T2467" s="3"/>
      <c r="U2467" s="9">
        <v>89.889395811989289</v>
      </c>
      <c r="V2467" s="3">
        <v>7.2008603523368686</v>
      </c>
      <c r="W2467" s="3">
        <v>0.57539168036300281</v>
      </c>
      <c r="X2467" s="3">
        <v>1.8088054187198399</v>
      </c>
      <c r="Y2467" s="3">
        <v>10</v>
      </c>
      <c r="Z2467" s="9">
        <v>94.919775434108629</v>
      </c>
      <c r="AA2467" s="3">
        <v>0.62</v>
      </c>
      <c r="AB2467" s="3">
        <v>2.7</v>
      </c>
      <c r="AC2467" s="3">
        <v>9.6660000000000004</v>
      </c>
      <c r="AD2467" s="3">
        <v>8.3934222222222221</v>
      </c>
      <c r="AE2467" s="3">
        <v>7.3484848484848486</v>
      </c>
      <c r="AF2467" s="3">
        <v>9.4331647076543739</v>
      </c>
      <c r="AG2467" s="3">
        <v>8.3908247780696108</v>
      </c>
      <c r="AH2467" s="3">
        <v>10</v>
      </c>
      <c r="AI2467" s="3">
        <v>8.0836348560229148</v>
      </c>
      <c r="AJ2467" s="3">
        <v>7.6923076923076925</v>
      </c>
      <c r="AK2467" s="3">
        <v>6.3</v>
      </c>
      <c r="AL2467" s="3">
        <v>7.358647516110203</v>
      </c>
      <c r="AM2467" s="9">
        <v>85.357236291005094</v>
      </c>
      <c r="AN2467" s="3">
        <v>10</v>
      </c>
      <c r="AO2467" s="3">
        <v>10</v>
      </c>
      <c r="AP2467" s="3">
        <v>10</v>
      </c>
      <c r="AQ2467" s="3">
        <v>10</v>
      </c>
      <c r="AR2467" s="3">
        <v>10</v>
      </c>
      <c r="AS2467" s="3">
        <v>7.3913043478260878</v>
      </c>
      <c r="AT2467" s="3">
        <v>6.1835748792270531</v>
      </c>
      <c r="AU2467" s="3">
        <v>8</v>
      </c>
      <c r="AV2467" s="3">
        <v>10</v>
      </c>
      <c r="AW2467" s="3">
        <v>3</v>
      </c>
      <c r="AX2467" s="3">
        <v>7.4291465378421897</v>
      </c>
      <c r="AY2467" s="3">
        <v>4.5588235294117645</v>
      </c>
      <c r="AZ2467" s="3">
        <v>8.4368530020703929</v>
      </c>
      <c r="BA2467" s="3">
        <v>9.6616797821091378</v>
      </c>
      <c r="BB2467" s="3">
        <v>9.4874254049445863</v>
      </c>
      <c r="BC2467" s="3">
        <v>9.6716469737033215</v>
      </c>
      <c r="BD2467" s="3">
        <v>8.4867409268456164</v>
      </c>
      <c r="BE2467" s="3">
        <v>8.3838616031808026</v>
      </c>
      <c r="BF2467" s="9">
        <v>86.043360470076635</v>
      </c>
      <c r="BG2467" s="13">
        <v>78.854574796998889</v>
      </c>
    </row>
    <row r="2468" spans="1:59">
      <c r="A2468" s="1">
        <v>2014</v>
      </c>
      <c r="B2468" s="3" t="s">
        <v>3</v>
      </c>
      <c r="C2468" s="3" t="str">
        <f>VLOOKUP(E2468,[1]region!$A:$B,2,FALSE)</f>
        <v>DZ</v>
      </c>
      <c r="D2468" s="3" t="s">
        <v>4</v>
      </c>
      <c r="E2468" s="3" t="str">
        <f>IFERROR(VLOOKUP(D2468,[2]Sheet1!$C:$D,2,FALSE),D2468)</f>
        <v>Algeria</v>
      </c>
      <c r="F2468" s="3">
        <v>9.93</v>
      </c>
      <c r="G2468" s="3">
        <v>0.496</v>
      </c>
      <c r="H2468" s="3">
        <v>12.56</v>
      </c>
      <c r="I2468" s="3">
        <v>10</v>
      </c>
      <c r="J2468" s="3">
        <v>18</v>
      </c>
      <c r="K2468" s="9">
        <v>34.61635194784651</v>
      </c>
      <c r="L2468" s="3"/>
      <c r="M2468" s="3">
        <v>2.2263866381909549</v>
      </c>
      <c r="N2468" s="3"/>
      <c r="O2468" s="3">
        <v>1.6</v>
      </c>
      <c r="P2468" s="3"/>
      <c r="Q2468" s="3">
        <v>1.1538127275874064</v>
      </c>
      <c r="R2468" s="3">
        <v>3.2234716756813637</v>
      </c>
      <c r="S2468" s="3"/>
      <c r="T2468" s="3"/>
      <c r="U2468" s="9">
        <v>43.461385202562752</v>
      </c>
      <c r="V2468" s="3">
        <v>-10.403675157892135</v>
      </c>
      <c r="W2468" s="3">
        <v>8.8105143618798643</v>
      </c>
      <c r="X2468" s="3">
        <v>2.9164064126589602</v>
      </c>
      <c r="Y2468" s="3">
        <v>5</v>
      </c>
      <c r="Z2468" s="9">
        <v>72.029444852844591</v>
      </c>
      <c r="AA2468" s="3">
        <v>2.2799999999999998</v>
      </c>
      <c r="AB2468" s="3">
        <v>18.8</v>
      </c>
      <c r="AC2468" s="3">
        <v>10.527999999999999</v>
      </c>
      <c r="AD2468" s="3">
        <v>6.8362666666666669</v>
      </c>
      <c r="AE2468" s="3">
        <v>5.9494441004901955</v>
      </c>
      <c r="AF2468" s="3">
        <v>0</v>
      </c>
      <c r="AG2468" s="3">
        <v>2.9747220502450977</v>
      </c>
      <c r="AH2468" s="3">
        <v>7.1819737592698241</v>
      </c>
      <c r="AI2468" s="3">
        <v>3.870703540441176</v>
      </c>
      <c r="AJ2468" s="3">
        <v>0</v>
      </c>
      <c r="AK2468" s="3">
        <v>1.1062564131517565</v>
      </c>
      <c r="AL2468" s="3">
        <v>1.6589866511976441</v>
      </c>
      <c r="AM2468" s="9">
        <v>46.629872818448078</v>
      </c>
      <c r="AN2468" s="3">
        <v>0</v>
      </c>
      <c r="AO2468" s="3">
        <v>8.4589999999999996</v>
      </c>
      <c r="AP2468" s="3">
        <v>10</v>
      </c>
      <c r="AQ2468" s="3">
        <v>6.1529999999999996</v>
      </c>
      <c r="AR2468" s="3">
        <v>5.5666666666666664</v>
      </c>
      <c r="AS2468" s="3">
        <v>3.663099625000001</v>
      </c>
      <c r="AT2468" s="3">
        <v>4.911656105392157</v>
      </c>
      <c r="AU2468" s="3">
        <v>6</v>
      </c>
      <c r="AV2468" s="3">
        <v>7.7551761538341033</v>
      </c>
      <c r="AW2468" s="3">
        <v>1</v>
      </c>
      <c r="AX2468" s="3">
        <v>4.8160997584821548</v>
      </c>
      <c r="AY2468" s="3">
        <v>3.8403823330406501</v>
      </c>
      <c r="AZ2468" s="3">
        <v>1.3333333333333326</v>
      </c>
      <c r="BA2468" s="3">
        <v>9.1677981245242268</v>
      </c>
      <c r="BB2468" s="3">
        <v>3.320651659227754</v>
      </c>
      <c r="BC2468" s="3">
        <v>7.5903137707437995</v>
      </c>
      <c r="BD2468" s="3">
        <v>5.6844093098930575</v>
      </c>
      <c r="BE2468" s="3">
        <v>5.15614808846047</v>
      </c>
      <c r="BF2468" s="9">
        <v>53.750826156475419</v>
      </c>
      <c r="BG2468" s="13">
        <v>50.097576195635469</v>
      </c>
    </row>
    <row r="2469" spans="1:59">
      <c r="A2469" s="1">
        <v>2008</v>
      </c>
      <c r="B2469" s="3" t="s">
        <v>49</v>
      </c>
      <c r="C2469" s="3" t="str">
        <f>VLOOKUP(E2469,[1]region!$A:$B,2,FALSE)</f>
        <v>BW</v>
      </c>
      <c r="D2469" s="3" t="s">
        <v>50</v>
      </c>
      <c r="E2469" s="3" t="str">
        <f>IFERROR(VLOOKUP(D2469,[2]Sheet1!$C:$D,2,FALSE),D2469)</f>
        <v>Botswana</v>
      </c>
      <c r="F2469" s="3">
        <v>9.9182109949270103</v>
      </c>
      <c r="G2469" s="3">
        <v>0.48552412754320218</v>
      </c>
      <c r="H2469" s="3">
        <v>12.53</v>
      </c>
      <c r="I2469" s="3">
        <v>10</v>
      </c>
      <c r="J2469" s="3">
        <v>18</v>
      </c>
      <c r="K2469" s="9">
        <v>44.233611155633916</v>
      </c>
      <c r="L2469" s="3"/>
      <c r="M2469" s="3">
        <v>2.2109173315018329</v>
      </c>
      <c r="N2469" s="3"/>
      <c r="O2469" s="3">
        <v>1.5</v>
      </c>
      <c r="P2469" s="3"/>
      <c r="Q2469" s="3">
        <v>1.1538127275874064</v>
      </c>
      <c r="R2469" s="3">
        <v>3.2234716756813637</v>
      </c>
      <c r="S2469" s="3"/>
      <c r="T2469" s="3"/>
      <c r="U2469" s="9">
        <v>66.937379721142662</v>
      </c>
      <c r="V2469" s="3">
        <v>5.3544656131696122</v>
      </c>
      <c r="W2469" s="3">
        <v>4.0135677419293962</v>
      </c>
      <c r="X2469" s="3">
        <v>12.702188392008011</v>
      </c>
      <c r="Y2469" s="3">
        <v>10</v>
      </c>
      <c r="Z2469" s="9">
        <v>86.958105255481797</v>
      </c>
      <c r="AA2469" s="3">
        <v>10.49</v>
      </c>
      <c r="AB2469" s="3">
        <v>7.8</v>
      </c>
      <c r="AC2469" s="3">
        <v>12.01</v>
      </c>
      <c r="AD2469" s="3">
        <v>5.5475555555555554</v>
      </c>
      <c r="AE2469" s="3">
        <v>6.5267073914728666</v>
      </c>
      <c r="AF2469" s="3">
        <v>5.0891053844078895</v>
      </c>
      <c r="AG2469" s="3">
        <v>5.8079063879403776</v>
      </c>
      <c r="AH2469" s="3">
        <v>10</v>
      </c>
      <c r="AI2469" s="3">
        <v>7.204924837209302</v>
      </c>
      <c r="AJ2469" s="3">
        <v>6.9230769230769234</v>
      </c>
      <c r="AK2469" s="3">
        <v>6.6375384789105389</v>
      </c>
      <c r="AL2469" s="3">
        <v>6.9218467463989208</v>
      </c>
      <c r="AM2469" s="9">
        <v>70.69327172473713</v>
      </c>
      <c r="AN2469" s="3">
        <v>8</v>
      </c>
      <c r="AO2469" s="3">
        <v>8.7946616071758186</v>
      </c>
      <c r="AP2469" s="3">
        <v>9</v>
      </c>
      <c r="AQ2469" s="3">
        <v>8.5982205357252735</v>
      </c>
      <c r="AR2469" s="3">
        <v>10</v>
      </c>
      <c r="AS2469" s="3">
        <v>4.8721836143410862</v>
      </c>
      <c r="AT2469" s="3">
        <v>5.5432038585271313</v>
      </c>
      <c r="AU2469" s="3">
        <v>10</v>
      </c>
      <c r="AV2469" s="3">
        <v>1.6564383943221972</v>
      </c>
      <c r="AW2469" s="3">
        <v>10</v>
      </c>
      <c r="AX2469" s="3">
        <v>7.0119709778650687</v>
      </c>
      <c r="AY2469" s="3">
        <v>4.3260964631782945</v>
      </c>
      <c r="AZ2469" s="3">
        <v>4.1421568627450984</v>
      </c>
      <c r="BA2469" s="3">
        <v>8.024932176626999</v>
      </c>
      <c r="BB2469" s="3">
        <v>6.7240128024870804</v>
      </c>
      <c r="BC2469" s="3">
        <v>7.749994142681083</v>
      </c>
      <c r="BD2469" s="3">
        <v>8.4306942945065657</v>
      </c>
      <c r="BE2469" s="3">
        <v>6.56631445703752</v>
      </c>
      <c r="BF2469" s="9">
        <v>73.92168656875954</v>
      </c>
      <c r="BG2469" s="13">
        <v>68.548810885151013</v>
      </c>
    </row>
    <row r="2470" spans="1:59">
      <c r="A2470" s="1">
        <v>2013</v>
      </c>
      <c r="B2470" s="3" t="s">
        <v>284</v>
      </c>
      <c r="C2470" s="3" t="str">
        <f>VLOOKUP(E2470,[1]region!$A:$B,2,FALSE)</f>
        <v>NO</v>
      </c>
      <c r="D2470" s="3" t="s">
        <v>285</v>
      </c>
      <c r="E2470" s="3" t="str">
        <f>IFERROR(VLOOKUP(D2470,[2]Sheet1!$C:$D,2,FALSE),D2470)</f>
        <v>Norway</v>
      </c>
      <c r="F2470" s="3">
        <v>9.9</v>
      </c>
      <c r="G2470" s="3">
        <v>0.48552412754320218</v>
      </c>
      <c r="H2470" s="3">
        <v>12.51</v>
      </c>
      <c r="I2470" s="3">
        <v>10</v>
      </c>
      <c r="J2470" s="3">
        <v>17</v>
      </c>
      <c r="K2470" s="9">
        <v>50.238023982128652</v>
      </c>
      <c r="L2470" s="3"/>
      <c r="M2470" s="3">
        <v>2.2073425000000002</v>
      </c>
      <c r="N2470" s="3"/>
      <c r="O2470" s="3">
        <v>1.5</v>
      </c>
      <c r="P2470" s="3"/>
      <c r="Q2470" s="3">
        <v>1.1538127275874064</v>
      </c>
      <c r="R2470" s="3">
        <v>3.2001926482018237</v>
      </c>
      <c r="S2470" s="3"/>
      <c r="T2470" s="3"/>
      <c r="U2470" s="9">
        <v>85.869415124682206</v>
      </c>
      <c r="V2470" s="3">
        <v>0.98773941363123896</v>
      </c>
      <c r="W2470" s="3">
        <v>4.2232103925899658</v>
      </c>
      <c r="X2470" s="3">
        <v>2.1317091739632872</v>
      </c>
      <c r="Y2470" s="3">
        <v>10</v>
      </c>
      <c r="Z2470" s="9">
        <v>94.217065313612778</v>
      </c>
      <c r="AA2470" s="3">
        <v>0.15</v>
      </c>
      <c r="AB2470" s="3">
        <v>7.7</v>
      </c>
      <c r="AC2470" s="3">
        <v>32.263000000000005</v>
      </c>
      <c r="AD2470" s="3">
        <v>6.12</v>
      </c>
      <c r="AE2470" s="3">
        <v>5.8879659471764514</v>
      </c>
      <c r="AF2470" s="3">
        <v>9.0567476736935255</v>
      </c>
      <c r="AG2470" s="3">
        <v>7.472356810434988</v>
      </c>
      <c r="AH2470" s="3">
        <v>10</v>
      </c>
      <c r="AI2470" s="3">
        <v>6.6624665448031752</v>
      </c>
      <c r="AJ2470" s="3">
        <v>4.6153846153846159</v>
      </c>
      <c r="AK2470" s="3">
        <v>5.869296091346115</v>
      </c>
      <c r="AL2470" s="3">
        <v>5.7157157505113014</v>
      </c>
      <c r="AM2470" s="9">
        <v>73.270181402365722</v>
      </c>
      <c r="AN2470" s="3">
        <v>10</v>
      </c>
      <c r="AO2470" s="3">
        <v>10</v>
      </c>
      <c r="AP2470" s="3">
        <v>10</v>
      </c>
      <c r="AQ2470" s="3">
        <v>10</v>
      </c>
      <c r="AR2470" s="3">
        <v>3.9</v>
      </c>
      <c r="AS2470" s="3">
        <v>3.0811902061019829</v>
      </c>
      <c r="AT2470" s="3">
        <v>4.425079981480784</v>
      </c>
      <c r="AU2470" s="3">
        <v>4</v>
      </c>
      <c r="AV2470" s="3">
        <v>10</v>
      </c>
      <c r="AW2470" s="3">
        <v>1</v>
      </c>
      <c r="AX2470" s="3">
        <v>4.4010450312637941</v>
      </c>
      <c r="AY2470" s="3">
        <v>4.747678636842406</v>
      </c>
      <c r="AZ2470" s="3">
        <v>7.5555555555555554</v>
      </c>
      <c r="BA2470" s="3">
        <v>9.8140708296185366</v>
      </c>
      <c r="BB2470" s="3">
        <v>8.5659803064255549</v>
      </c>
      <c r="BC2470" s="3">
        <v>8.920458867527234</v>
      </c>
      <c r="BD2470" s="3">
        <v>9.0696259031717492</v>
      </c>
      <c r="BE2470" s="3">
        <v>8.1122283498568386</v>
      </c>
      <c r="BF2470" s="9">
        <v>75.04424460373545</v>
      </c>
      <c r="BG2470" s="13">
        <v>75.727786085304956</v>
      </c>
    </row>
    <row r="2471" spans="1:59">
      <c r="A2471" s="1">
        <v>2001</v>
      </c>
      <c r="B2471" s="3" t="s">
        <v>342</v>
      </c>
      <c r="C2471" s="3" t="str">
        <f>VLOOKUP(E2471,[1]region!$A:$B,2,FALSE)</f>
        <v>SE</v>
      </c>
      <c r="D2471" s="3" t="s">
        <v>343</v>
      </c>
      <c r="E2471" s="3" t="str">
        <f>IFERROR(VLOOKUP(D2471,[2]Sheet1!$C:$D,2,FALSE),D2471)</f>
        <v>Sweden</v>
      </c>
      <c r="F2471" s="3">
        <v>9.86</v>
      </c>
      <c r="G2471" s="3">
        <v>0.48552412754320218</v>
      </c>
      <c r="H2471" s="3">
        <v>12.44</v>
      </c>
      <c r="I2471" s="3">
        <v>10</v>
      </c>
      <c r="J2471" s="3">
        <v>17</v>
      </c>
      <c r="K2471" s="9">
        <v>35.028932003085998</v>
      </c>
      <c r="L2471" s="3"/>
      <c r="M2471" s="3">
        <v>2.2007667722937998</v>
      </c>
      <c r="N2471" s="3"/>
      <c r="O2471" s="3">
        <v>1.3</v>
      </c>
      <c r="P2471" s="3"/>
      <c r="Q2471" s="3">
        <v>1.1538127275874064</v>
      </c>
      <c r="R2471" s="3">
        <v>3.2001926482018237</v>
      </c>
      <c r="S2471" s="3"/>
      <c r="T2471" s="3"/>
      <c r="U2471" s="9">
        <v>80.760639390098859</v>
      </c>
      <c r="V2471" s="3">
        <v>2.2246335827528441</v>
      </c>
      <c r="W2471" s="3">
        <v>0.59868632862646676</v>
      </c>
      <c r="X2471" s="3">
        <v>2.40595834145401</v>
      </c>
      <c r="Y2471" s="3">
        <v>10</v>
      </c>
      <c r="Z2471" s="9">
        <v>97.086017709270109</v>
      </c>
      <c r="AA2471" s="3">
        <v>0.31903442738131083</v>
      </c>
      <c r="AB2471" s="3">
        <v>3.9</v>
      </c>
      <c r="AC2471" s="3">
        <v>4.9000000000000004</v>
      </c>
      <c r="AD2471" s="3">
        <v>9.0157701272485991</v>
      </c>
      <c r="AE2471" s="3">
        <v>8.3333333333333339</v>
      </c>
      <c r="AF2471" s="3">
        <v>9.8333333333333339</v>
      </c>
      <c r="AG2471" s="3">
        <v>8.9062500248352698</v>
      </c>
      <c r="AH2471" s="3">
        <v>10</v>
      </c>
      <c r="AI2471" s="3">
        <v>9.0475500000000011</v>
      </c>
      <c r="AJ2471" s="3">
        <v>5.383</v>
      </c>
      <c r="AK2471" s="3"/>
      <c r="AL2471" s="3">
        <v>7.2152750000000001</v>
      </c>
      <c r="AM2471" s="9">
        <v>87.843237880209671</v>
      </c>
      <c r="AN2471" s="3">
        <v>10</v>
      </c>
      <c r="AO2471" s="3">
        <v>10</v>
      </c>
      <c r="AP2471" s="3">
        <v>10</v>
      </c>
      <c r="AQ2471" s="3">
        <v>10</v>
      </c>
      <c r="AR2471" s="3">
        <v>4.4082150000000002</v>
      </c>
      <c r="AS2471" s="3">
        <v>1.904761791229248</v>
      </c>
      <c r="AT2471" s="3">
        <v>4.166666666666667</v>
      </c>
      <c r="AU2471" s="3">
        <v>3.5070000000000001</v>
      </c>
      <c r="AV2471" s="3">
        <v>7.5896377583597463</v>
      </c>
      <c r="AW2471" s="3">
        <v>3</v>
      </c>
      <c r="AX2471" s="3">
        <v>4.0960468693759431</v>
      </c>
      <c r="AY2471" s="3">
        <v>3.095238208770752</v>
      </c>
      <c r="AZ2471" s="3">
        <v>5.75</v>
      </c>
      <c r="BA2471" s="3">
        <v>9.3914223063968105</v>
      </c>
      <c r="BB2471" s="3">
        <v>8.9795918691725962</v>
      </c>
      <c r="BC2471" s="3"/>
      <c r="BD2471" s="3">
        <v>8.6324621709271518</v>
      </c>
      <c r="BE2471" s="3">
        <v>7.1697429110534614</v>
      </c>
      <c r="BF2471" s="9">
        <v>70.885965934764684</v>
      </c>
      <c r="BG2471" s="13">
        <v>74.320958583485861</v>
      </c>
    </row>
    <row r="2472" spans="1:59">
      <c r="A2472" s="1">
        <v>2002</v>
      </c>
      <c r="B2472" s="3" t="s">
        <v>286</v>
      </c>
      <c r="C2472" s="3" t="str">
        <f>VLOOKUP(E2472,[1]region!$A:$B,2,FALSE)</f>
        <v>OM</v>
      </c>
      <c r="D2472" s="3" t="s">
        <v>287</v>
      </c>
      <c r="E2472" s="3" t="str">
        <f>IFERROR(VLOOKUP(D2472,[2]Sheet1!$C:$D,2,FALSE),D2472)</f>
        <v>Oman</v>
      </c>
      <c r="F2472" s="3">
        <v>9.84</v>
      </c>
      <c r="G2472" s="3">
        <v>0.48552412754320218</v>
      </c>
      <c r="H2472" s="3">
        <v>12.44</v>
      </c>
      <c r="I2472" s="3">
        <v>10</v>
      </c>
      <c r="J2472" s="3">
        <v>17</v>
      </c>
      <c r="K2472" s="9">
        <v>52.997545775895375</v>
      </c>
      <c r="L2472" s="3"/>
      <c r="M2472" s="3">
        <v>2.200223008304155</v>
      </c>
      <c r="N2472" s="3"/>
      <c r="O2472" s="3">
        <v>1.2</v>
      </c>
      <c r="P2472" s="3"/>
      <c r="Q2472" s="3">
        <v>1.1538127275874064</v>
      </c>
      <c r="R2472" s="3">
        <v>3.1673215244734285</v>
      </c>
      <c r="S2472" s="3"/>
      <c r="T2472" s="3"/>
      <c r="U2472" s="9">
        <v>60.185854763168024</v>
      </c>
      <c r="V2472" s="3">
        <v>5.5856940096760122</v>
      </c>
      <c r="W2472" s="3">
        <v>13.571623475019335</v>
      </c>
      <c r="X2472" s="3">
        <v>-0.28566627457575999</v>
      </c>
      <c r="Y2472" s="3">
        <v>10</v>
      </c>
      <c r="Z2472" s="9">
        <v>83.492696382854774</v>
      </c>
      <c r="AA2472" s="3">
        <v>0.82</v>
      </c>
      <c r="AB2472" s="3">
        <v>8</v>
      </c>
      <c r="AC2472" s="3">
        <v>1.2</v>
      </c>
      <c r="AD2472" s="3">
        <v>9.1244444444444444</v>
      </c>
      <c r="AE2472" s="3" t="s">
        <v>2</v>
      </c>
      <c r="AF2472" s="3" t="s">
        <v>2</v>
      </c>
      <c r="AG2472" s="3" t="s">
        <v>2</v>
      </c>
      <c r="AH2472" s="3">
        <v>10</v>
      </c>
      <c r="AI2472" s="3" t="s">
        <v>2</v>
      </c>
      <c r="AJ2472" s="3">
        <v>6.6666666666666661</v>
      </c>
      <c r="AK2472" s="3"/>
      <c r="AL2472" s="3">
        <v>6.6666666666666661</v>
      </c>
      <c r="AM2472" s="9">
        <v>85.970370370370347</v>
      </c>
      <c r="AN2472" s="3">
        <v>10</v>
      </c>
      <c r="AO2472" s="3">
        <v>10</v>
      </c>
      <c r="AP2472" s="3">
        <v>10</v>
      </c>
      <c r="AQ2472" s="3">
        <v>10</v>
      </c>
      <c r="AR2472" s="3">
        <v>8.9</v>
      </c>
      <c r="AS2472" s="3" t="s">
        <v>2</v>
      </c>
      <c r="AT2472" s="3" t="s">
        <v>2</v>
      </c>
      <c r="AU2472" s="3">
        <v>6</v>
      </c>
      <c r="AV2472" s="3">
        <v>9.6291750397476523</v>
      </c>
      <c r="AW2472" s="3">
        <v>10</v>
      </c>
      <c r="AX2472" s="3">
        <v>8.6322937599369141</v>
      </c>
      <c r="AY2472" s="3" t="s">
        <v>2</v>
      </c>
      <c r="AZ2472" s="3" t="s">
        <v>2</v>
      </c>
      <c r="BA2472" s="3">
        <v>6.6408632503796241</v>
      </c>
      <c r="BB2472" s="3" t="s">
        <v>2</v>
      </c>
      <c r="BC2472" s="3"/>
      <c r="BD2472" s="3">
        <v>9.4171150236738672</v>
      </c>
      <c r="BE2472" s="3" t="s">
        <v>2</v>
      </c>
      <c r="BF2472" s="9">
        <v>93.16146879968457</v>
      </c>
      <c r="BG2472" s="13">
        <v>75.161587218394629</v>
      </c>
    </row>
    <row r="2473" spans="1:59">
      <c r="A2473" s="1">
        <v>2014</v>
      </c>
      <c r="B2473" s="3" t="s">
        <v>284</v>
      </c>
      <c r="C2473" s="3" t="str">
        <f>VLOOKUP(E2473,[1]region!$A:$B,2,FALSE)</f>
        <v>NO</v>
      </c>
      <c r="D2473" s="3" t="s">
        <v>285</v>
      </c>
      <c r="E2473" s="3" t="str">
        <f>IFERROR(VLOOKUP(D2473,[2]Sheet1!$C:$D,2,FALSE),D2473)</f>
        <v>Norway</v>
      </c>
      <c r="F2473" s="3">
        <v>9.8368446063678139</v>
      </c>
      <c r="G2473" s="3">
        <v>0.47530816576968582</v>
      </c>
      <c r="H2473" s="3">
        <v>12.4</v>
      </c>
      <c r="I2473" s="3">
        <v>7</v>
      </c>
      <c r="J2473" s="3">
        <v>17</v>
      </c>
      <c r="K2473" s="9">
        <v>50.815006130534961</v>
      </c>
      <c r="L2473" s="3"/>
      <c r="M2473" s="3">
        <v>2.2000000000000002</v>
      </c>
      <c r="N2473" s="3"/>
      <c r="O2473" s="3">
        <v>1.1000000000000001</v>
      </c>
      <c r="P2473" s="3"/>
      <c r="Q2473" s="3">
        <v>1.1538127275874064</v>
      </c>
      <c r="R2473" s="3">
        <v>3.1344504007450333</v>
      </c>
      <c r="S2473" s="3"/>
      <c r="T2473" s="3"/>
      <c r="U2473" s="9">
        <v>86.924721886712334</v>
      </c>
      <c r="V2473" s="3">
        <v>0.25329902088293554</v>
      </c>
      <c r="W2473" s="3">
        <v>2.5622912212562521</v>
      </c>
      <c r="X2473" s="3">
        <v>2.0250962852530701</v>
      </c>
      <c r="Y2473" s="3">
        <v>10</v>
      </c>
      <c r="Z2473" s="9">
        <v>96.298511125675759</v>
      </c>
      <c r="AA2473" s="3">
        <v>0.16</v>
      </c>
      <c r="AB2473" s="3">
        <v>7.7</v>
      </c>
      <c r="AC2473" s="3">
        <v>33.264000000000003</v>
      </c>
      <c r="AD2473" s="3">
        <v>6.1177777777777775</v>
      </c>
      <c r="AE2473" s="3">
        <v>5.1003169959349606</v>
      </c>
      <c r="AF2473" s="3">
        <v>7.2260547794576775</v>
      </c>
      <c r="AG2473" s="3">
        <v>6.1631858876963186</v>
      </c>
      <c r="AH2473" s="3">
        <v>10</v>
      </c>
      <c r="AI2473" s="3">
        <v>6.7385774024390255</v>
      </c>
      <c r="AJ2473" s="3">
        <v>4.6153846153846159</v>
      </c>
      <c r="AK2473" s="3">
        <v>7.7437948920622981</v>
      </c>
      <c r="AL2473" s="3">
        <v>6.3659189699619789</v>
      </c>
      <c r="AM2473" s="9">
        <v>71.617206588590193</v>
      </c>
      <c r="AN2473" s="3">
        <v>10</v>
      </c>
      <c r="AO2473" s="3">
        <v>10</v>
      </c>
      <c r="AP2473" s="3">
        <v>10</v>
      </c>
      <c r="AQ2473" s="3">
        <v>10</v>
      </c>
      <c r="AR2473" s="3">
        <v>3.9</v>
      </c>
      <c r="AS2473" s="3">
        <v>3.2104975596205971</v>
      </c>
      <c r="AT2473" s="3">
        <v>4.6547483197831978</v>
      </c>
      <c r="AU2473" s="3">
        <v>4</v>
      </c>
      <c r="AV2473" s="3">
        <v>10</v>
      </c>
      <c r="AW2473" s="3">
        <v>1</v>
      </c>
      <c r="AX2473" s="3">
        <v>4.4608743132339663</v>
      </c>
      <c r="AY2473" s="3">
        <v>5.2149814966494459</v>
      </c>
      <c r="AZ2473" s="3">
        <v>7.5555555555555554</v>
      </c>
      <c r="BA2473" s="3">
        <v>9.8467430611797369</v>
      </c>
      <c r="BB2473" s="3">
        <v>7.9694807689494827</v>
      </c>
      <c r="BC2473" s="3">
        <v>9.1162285104682201</v>
      </c>
      <c r="BD2473" s="3">
        <v>9.0696259031717492</v>
      </c>
      <c r="BE2473" s="3">
        <v>8.1287692159956979</v>
      </c>
      <c r="BF2473" s="9">
        <v>75.298811764098872</v>
      </c>
      <c r="BG2473" s="13">
        <v>76.190851499122431</v>
      </c>
    </row>
    <row r="2474" spans="1:59">
      <c r="A2474" s="1">
        <v>2007</v>
      </c>
      <c r="B2474" s="3" t="s">
        <v>274</v>
      </c>
      <c r="C2474" s="3" t="str">
        <f>VLOOKUP(E2474,[1]region!$A:$B,2,FALSE)</f>
        <v>NL</v>
      </c>
      <c r="D2474" s="3" t="s">
        <v>275</v>
      </c>
      <c r="E2474" s="3" t="str">
        <f>IFERROR(VLOOKUP(D2474,[2]Sheet1!$C:$D,2,FALSE),D2474)</f>
        <v>Netherlands</v>
      </c>
      <c r="F2474" s="3">
        <v>9.8305402115906748</v>
      </c>
      <c r="G2474" s="3">
        <v>0.47082562636623509</v>
      </c>
      <c r="H2474" s="3">
        <v>12.39</v>
      </c>
      <c r="I2474" s="3">
        <v>7</v>
      </c>
      <c r="J2474" s="3">
        <v>17</v>
      </c>
      <c r="K2474" s="9">
        <v>41.147760180239317</v>
      </c>
      <c r="L2474" s="3"/>
      <c r="M2474" s="3">
        <v>2.1891312916828287</v>
      </c>
      <c r="N2474" s="3"/>
      <c r="O2474" s="3">
        <v>0.9</v>
      </c>
      <c r="P2474" s="3"/>
      <c r="Q2474" s="3">
        <v>1.1538127275874064</v>
      </c>
      <c r="R2474" s="3">
        <v>3.0876073907809949</v>
      </c>
      <c r="S2474" s="3"/>
      <c r="T2474" s="3"/>
      <c r="U2474" s="9">
        <v>82.416371432798755</v>
      </c>
      <c r="V2474" s="3">
        <v>5.837329101351818</v>
      </c>
      <c r="W2474" s="3">
        <v>0.53675450303812922</v>
      </c>
      <c r="X2474" s="3">
        <v>1.6141801181670601</v>
      </c>
      <c r="Y2474" s="3">
        <v>10</v>
      </c>
      <c r="Z2474" s="9">
        <v>95.737490887202426</v>
      </c>
      <c r="AA2474" s="3">
        <v>0.65</v>
      </c>
      <c r="AB2474" s="3">
        <v>5.2</v>
      </c>
      <c r="AC2474" s="3">
        <v>9.9840000000000018</v>
      </c>
      <c r="AD2474" s="3">
        <v>8.1776888888888895</v>
      </c>
      <c r="AE2474" s="3">
        <v>7.6674268219399355</v>
      </c>
      <c r="AF2474" s="3">
        <v>9.2868776956403103</v>
      </c>
      <c r="AG2474" s="3">
        <v>8.4771522587901238</v>
      </c>
      <c r="AH2474" s="3">
        <v>10</v>
      </c>
      <c r="AI2474" s="3">
        <v>8.1039385494513247</v>
      </c>
      <c r="AJ2474" s="3">
        <v>9.1666666666666661</v>
      </c>
      <c r="AK2474" s="3">
        <v>6.4162871962801891</v>
      </c>
      <c r="AL2474" s="3">
        <v>7.8956308041327263</v>
      </c>
      <c r="AM2474" s="9">
        <v>86.37617987952936</v>
      </c>
      <c r="AN2474" s="3">
        <v>10</v>
      </c>
      <c r="AO2474" s="3">
        <v>9.1011648071227942</v>
      </c>
      <c r="AP2474" s="3">
        <v>10</v>
      </c>
      <c r="AQ2474" s="3">
        <v>9.7003882690409302</v>
      </c>
      <c r="AR2474" s="3">
        <v>8.3000000000000007</v>
      </c>
      <c r="AS2474" s="3">
        <v>2.7343360925280074</v>
      </c>
      <c r="AT2474" s="3">
        <v>4.2604610200803217</v>
      </c>
      <c r="AU2474" s="3">
        <v>6</v>
      </c>
      <c r="AV2474" s="3">
        <v>8.4239939189275255</v>
      </c>
      <c r="AW2474" s="3">
        <v>10</v>
      </c>
      <c r="AX2474" s="3">
        <v>6.619798505255976</v>
      </c>
      <c r="AY2474" s="3">
        <v>3.3449284799196795</v>
      </c>
      <c r="AZ2474" s="3">
        <v>3.172043010752688</v>
      </c>
      <c r="BA2474" s="3">
        <v>9.4483599683926602</v>
      </c>
      <c r="BB2474" s="3">
        <v>8.7862898493440404</v>
      </c>
      <c r="BC2474" s="3">
        <v>6.9648970159699504</v>
      </c>
      <c r="BD2474" s="3">
        <v>7.9823212357941564</v>
      </c>
      <c r="BE2474" s="3">
        <v>6.6164732600288616</v>
      </c>
      <c r="BF2474" s="9">
        <v>76.455533447752558</v>
      </c>
      <c r="BG2474" s="13">
        <v>76.426667165504483</v>
      </c>
    </row>
    <row r="2475" spans="1:59">
      <c r="A2475" s="1">
        <v>2006</v>
      </c>
      <c r="B2475" s="3" t="s">
        <v>274</v>
      </c>
      <c r="C2475" s="3" t="str">
        <f>VLOOKUP(E2475,[1]region!$A:$B,2,FALSE)</f>
        <v>NL</v>
      </c>
      <c r="D2475" s="3" t="s">
        <v>275</v>
      </c>
      <c r="E2475" s="3" t="str">
        <f>IFERROR(VLOOKUP(D2475,[2]Sheet1!$C:$D,2,FALSE),D2475)</f>
        <v>Netherlands</v>
      </c>
      <c r="F2475" s="3">
        <v>9.8207412295172123</v>
      </c>
      <c r="G2475" s="3">
        <v>0.47082562636623509</v>
      </c>
      <c r="H2475" s="3">
        <v>12.38</v>
      </c>
      <c r="I2475" s="3">
        <v>7</v>
      </c>
      <c r="J2475" s="3">
        <v>17</v>
      </c>
      <c r="K2475" s="9">
        <v>40.59334428594326</v>
      </c>
      <c r="L2475" s="3"/>
      <c r="M2475" s="3">
        <v>2.1824109785774137</v>
      </c>
      <c r="N2475" s="3"/>
      <c r="O2475" s="3">
        <v>0.8835999999999995</v>
      </c>
      <c r="P2475" s="3"/>
      <c r="Q2475" s="3">
        <v>1.1538127275874064</v>
      </c>
      <c r="R2475" s="3">
        <v>3.0876073907809949</v>
      </c>
      <c r="S2475" s="3"/>
      <c r="T2475" s="3"/>
      <c r="U2475" s="9">
        <v>83.903438387312463</v>
      </c>
      <c r="V2475" s="3">
        <v>7.2732733831299745</v>
      </c>
      <c r="W2475" s="3">
        <v>1.1514998857570524</v>
      </c>
      <c r="X2475" s="3">
        <v>1.13780025284467</v>
      </c>
      <c r="Y2475" s="3">
        <v>10</v>
      </c>
      <c r="Z2475" s="9">
        <v>94.64296329625563</v>
      </c>
      <c r="AA2475" s="3">
        <v>0.59</v>
      </c>
      <c r="AB2475" s="3">
        <v>5.4</v>
      </c>
      <c r="AC2475" s="3">
        <v>9.67</v>
      </c>
      <c r="AD2475" s="3">
        <v>8.2195555555555568</v>
      </c>
      <c r="AE2475" s="3">
        <v>7.4022033101096518</v>
      </c>
      <c r="AF2475" s="3">
        <v>9.2868776956403103</v>
      </c>
      <c r="AG2475" s="3">
        <v>8.3445405028749811</v>
      </c>
      <c r="AH2475" s="3">
        <v>10</v>
      </c>
      <c r="AI2475" s="3">
        <v>8.0537504231360657</v>
      </c>
      <c r="AJ2475" s="3">
        <v>9.2307692307692317</v>
      </c>
      <c r="AK2475" s="3">
        <v>6.4162871962801891</v>
      </c>
      <c r="AL2475" s="3">
        <v>7.9002689500618288</v>
      </c>
      <c r="AM2475" s="9">
        <v>86.160912521230912</v>
      </c>
      <c r="AN2475" s="3">
        <v>10</v>
      </c>
      <c r="AO2475" s="3">
        <v>10</v>
      </c>
      <c r="AP2475" s="3">
        <v>10</v>
      </c>
      <c r="AQ2475" s="3">
        <v>10</v>
      </c>
      <c r="AR2475" s="3">
        <v>8.3000000000000007</v>
      </c>
      <c r="AS2475" s="3">
        <v>3.1068673224807757</v>
      </c>
      <c r="AT2475" s="3">
        <v>4.2416824794433907</v>
      </c>
      <c r="AU2475" s="3">
        <v>6</v>
      </c>
      <c r="AV2475" s="3">
        <v>8.4239939189275255</v>
      </c>
      <c r="AW2475" s="3">
        <v>10</v>
      </c>
      <c r="AX2475" s="3">
        <v>6.678757286808616</v>
      </c>
      <c r="AY2475" s="3">
        <v>3.6985294117647065</v>
      </c>
      <c r="AZ2475" s="3">
        <v>3.172043010752688</v>
      </c>
      <c r="BA2475" s="3">
        <v>9.4433753237952853</v>
      </c>
      <c r="BB2475" s="3">
        <v>8.800354873667688</v>
      </c>
      <c r="BC2475" s="3">
        <v>7.0302306125703868</v>
      </c>
      <c r="BD2475" s="3">
        <v>7.9823212357941564</v>
      </c>
      <c r="BE2475" s="3">
        <v>6.6878090780574837</v>
      </c>
      <c r="BF2475" s="9">
        <v>77.88855454955366</v>
      </c>
      <c r="BG2475" s="13">
        <v>76.637842608059174</v>
      </c>
    </row>
    <row r="2476" spans="1:59">
      <c r="A2476" s="1">
        <v>2003</v>
      </c>
      <c r="B2476" s="3" t="s">
        <v>87</v>
      </c>
      <c r="C2476" s="3" t="str">
        <f>VLOOKUP(E2476,[1]region!$A:$B,2,FALSE)</f>
        <v>CG</v>
      </c>
      <c r="D2476" s="3" t="s">
        <v>88</v>
      </c>
      <c r="E2476" s="3" t="str">
        <f>IFERROR(VLOOKUP(D2476,[2]Sheet1!$C:$D,2,FALSE),D2476)</f>
        <v>Congo, Rep.</v>
      </c>
      <c r="F2476" s="3">
        <v>9.82</v>
      </c>
      <c r="G2476" s="3">
        <v>0.47082562636623509</v>
      </c>
      <c r="H2476" s="3">
        <v>12.37</v>
      </c>
      <c r="I2476" s="3">
        <v>7</v>
      </c>
      <c r="J2476" s="3">
        <v>17</v>
      </c>
      <c r="K2476" s="9">
        <v>47.703438050969709</v>
      </c>
      <c r="L2476" s="3"/>
      <c r="M2476" s="3">
        <v>2.1666666666666665</v>
      </c>
      <c r="N2476" s="3"/>
      <c r="O2476" s="3">
        <v>0.8835999999999995</v>
      </c>
      <c r="P2476" s="3"/>
      <c r="Q2476" s="3">
        <v>1.1538127275874064</v>
      </c>
      <c r="R2476" s="3">
        <v>3.0876073907809949</v>
      </c>
      <c r="S2476" s="3"/>
      <c r="T2476" s="3"/>
      <c r="U2476" s="9">
        <v>21.924770759320438</v>
      </c>
      <c r="V2476" s="3">
        <v>2.4884537673127705</v>
      </c>
      <c r="W2476" s="3">
        <v>25.712284256254151</v>
      </c>
      <c r="X2476" s="3">
        <v>2.31374363720525</v>
      </c>
      <c r="Y2476" s="3">
        <v>0</v>
      </c>
      <c r="Z2476" s="9">
        <v>47.598901297740994</v>
      </c>
      <c r="AA2476" s="3">
        <v>1.42</v>
      </c>
      <c r="AB2476" s="3">
        <v>19.600000000000001</v>
      </c>
      <c r="AC2476" s="3">
        <v>9.6</v>
      </c>
      <c r="AD2476" s="3">
        <v>7.097777777777778</v>
      </c>
      <c r="AE2476" s="3" t="s">
        <v>2</v>
      </c>
      <c r="AF2476" s="3" t="s">
        <v>2</v>
      </c>
      <c r="AG2476" s="3" t="s">
        <v>2</v>
      </c>
      <c r="AH2476" s="3">
        <v>10</v>
      </c>
      <c r="AI2476" s="3" t="s">
        <v>2</v>
      </c>
      <c r="AJ2476" s="3">
        <v>0</v>
      </c>
      <c r="AK2476" s="3"/>
      <c r="AL2476" s="3">
        <v>0</v>
      </c>
      <c r="AM2476" s="9">
        <v>56.992592592592601</v>
      </c>
      <c r="AN2476" s="3">
        <v>0</v>
      </c>
      <c r="AO2476" s="3">
        <v>10</v>
      </c>
      <c r="AP2476" s="3">
        <v>9</v>
      </c>
      <c r="AQ2476" s="3">
        <v>6.333333333333333</v>
      </c>
      <c r="AR2476" s="3">
        <v>1.1000000000000001</v>
      </c>
      <c r="AS2476" s="3" t="s">
        <v>2</v>
      </c>
      <c r="AT2476" s="3" t="s">
        <v>2</v>
      </c>
      <c r="AU2476" s="3">
        <v>6</v>
      </c>
      <c r="AV2476" s="3">
        <v>6.9406940779181392</v>
      </c>
      <c r="AW2476" s="3">
        <v>10</v>
      </c>
      <c r="AX2476" s="3">
        <v>6.0101735194795349</v>
      </c>
      <c r="AY2476" s="3" t="s">
        <v>2</v>
      </c>
      <c r="AZ2476" s="3" t="s">
        <v>2</v>
      </c>
      <c r="BA2476" s="3">
        <v>6.2035481764300542</v>
      </c>
      <c r="BB2476" s="3" t="s">
        <v>2</v>
      </c>
      <c r="BC2476" s="3"/>
      <c r="BD2476" s="3">
        <v>3.207148160506994</v>
      </c>
      <c r="BE2476" s="3" t="s">
        <v>2</v>
      </c>
      <c r="BF2476" s="9">
        <v>61.717534264064341</v>
      </c>
      <c r="BG2476" s="13">
        <v>47.187447392937614</v>
      </c>
    </row>
    <row r="2477" spans="1:59">
      <c r="A2477" s="1">
        <v>2008</v>
      </c>
      <c r="B2477" s="3" t="s">
        <v>115</v>
      </c>
      <c r="C2477" s="3" t="str">
        <f>VLOOKUP(E2477,[1]region!$A:$B,2,FALSE)</f>
        <v>DK</v>
      </c>
      <c r="D2477" s="3" t="s">
        <v>116</v>
      </c>
      <c r="E2477" s="3" t="str">
        <f>IFERROR(VLOOKUP(D2477,[2]Sheet1!$C:$D,2,FALSE),D2477)</f>
        <v>Denmark</v>
      </c>
      <c r="F2477" s="3">
        <v>9.7324269518434452</v>
      </c>
      <c r="G2477" s="3">
        <v>0.47082562636623509</v>
      </c>
      <c r="H2477" s="3">
        <v>12.36</v>
      </c>
      <c r="I2477" s="3">
        <v>7</v>
      </c>
      <c r="J2477" s="3">
        <v>17</v>
      </c>
      <c r="K2477" s="9">
        <v>42.819301971469784</v>
      </c>
      <c r="L2477" s="3"/>
      <c r="M2477" s="3">
        <v>2.1666666666666665</v>
      </c>
      <c r="N2477" s="3"/>
      <c r="O2477" s="3">
        <v>0.83333333333333326</v>
      </c>
      <c r="P2477" s="3"/>
      <c r="Q2477" s="3">
        <v>1.1538127275874064</v>
      </c>
      <c r="R2477" s="3">
        <v>3.0876073907809949</v>
      </c>
      <c r="S2477" s="3"/>
      <c r="T2477" s="3"/>
      <c r="U2477" s="9">
        <v>87.856973949416428</v>
      </c>
      <c r="V2477" s="3">
        <v>7.1086446012893045</v>
      </c>
      <c r="W2477" s="3">
        <v>1.0894237564173783</v>
      </c>
      <c r="X2477" s="3">
        <v>3.3994747592638817</v>
      </c>
      <c r="Y2477" s="3">
        <v>10</v>
      </c>
      <c r="Z2477" s="9">
        <v>93.656516563306013</v>
      </c>
      <c r="AA2477" s="3">
        <v>0.59</v>
      </c>
      <c r="AB2477" s="3">
        <v>5.6</v>
      </c>
      <c r="AC2477" s="3">
        <v>10.98</v>
      </c>
      <c r="AD2477" s="3">
        <v>8.0315555555555562</v>
      </c>
      <c r="AE2477" s="3">
        <v>7.3646733795379538</v>
      </c>
      <c r="AF2477" s="3">
        <v>9.4331647076543739</v>
      </c>
      <c r="AG2477" s="3">
        <v>8.3989190435961643</v>
      </c>
      <c r="AH2477" s="3">
        <v>10</v>
      </c>
      <c r="AI2477" s="3">
        <v>7.6017793646864682</v>
      </c>
      <c r="AJ2477" s="3">
        <v>7.6923076923076925</v>
      </c>
      <c r="AK2477" s="3">
        <v>6.3395629611745017</v>
      </c>
      <c r="AL2477" s="3">
        <v>7.2112166727228875</v>
      </c>
      <c r="AM2477" s="9">
        <v>84.104228179686515</v>
      </c>
      <c r="AN2477" s="3">
        <v>10</v>
      </c>
      <c r="AO2477" s="3">
        <v>9.9101046986358181</v>
      </c>
      <c r="AP2477" s="3">
        <v>10</v>
      </c>
      <c r="AQ2477" s="3">
        <v>9.9700348995452739</v>
      </c>
      <c r="AR2477" s="3">
        <v>10</v>
      </c>
      <c r="AS2477" s="3">
        <v>8.1238891386138619</v>
      </c>
      <c r="AT2477" s="3">
        <v>5.6841881023102303</v>
      </c>
      <c r="AU2477" s="3">
        <v>8</v>
      </c>
      <c r="AV2477" s="3">
        <v>10</v>
      </c>
      <c r="AW2477" s="3">
        <v>3</v>
      </c>
      <c r="AX2477" s="3">
        <v>7.468012873487349</v>
      </c>
      <c r="AY2477" s="3">
        <v>4.7029147656765673</v>
      </c>
      <c r="AZ2477" s="3">
        <v>7.3913043478260878</v>
      </c>
      <c r="BA2477" s="3">
        <v>9.6813507722276153</v>
      </c>
      <c r="BB2477" s="3">
        <v>9.4128721688668886</v>
      </c>
      <c r="BC2477" s="3">
        <v>9.6881161074724069</v>
      </c>
      <c r="BD2477" s="3">
        <v>8.4867409268456164</v>
      </c>
      <c r="BE2477" s="3">
        <v>8.2272165148191974</v>
      </c>
      <c r="BF2477" s="9">
        <v>85.550880959506074</v>
      </c>
      <c r="BG2477" s="13">
        <v>78.797580324676957</v>
      </c>
    </row>
    <row r="2478" spans="1:59">
      <c r="A2478" s="1">
        <v>2008</v>
      </c>
      <c r="B2478" s="3" t="s">
        <v>274</v>
      </c>
      <c r="C2478" s="3" t="str">
        <f>VLOOKUP(E2478,[1]region!$A:$B,2,FALSE)</f>
        <v>NL</v>
      </c>
      <c r="D2478" s="3" t="s">
        <v>275</v>
      </c>
      <c r="E2478" s="3" t="str">
        <f>IFERROR(VLOOKUP(D2478,[2]Sheet1!$C:$D,2,FALSE),D2478)</f>
        <v>Netherlands</v>
      </c>
      <c r="F2478" s="3">
        <v>9.73</v>
      </c>
      <c r="G2478" s="3">
        <v>0.47082562636623509</v>
      </c>
      <c r="H2478" s="3">
        <v>12.28</v>
      </c>
      <c r="I2478" s="3">
        <v>0</v>
      </c>
      <c r="J2478" s="3">
        <v>17</v>
      </c>
      <c r="K2478" s="9">
        <v>40.861816797563712</v>
      </c>
      <c r="L2478" s="3"/>
      <c r="M2478" s="3">
        <v>2.1666666666666665</v>
      </c>
      <c r="N2478" s="3"/>
      <c r="O2478" s="3">
        <v>0.83333333333333326</v>
      </c>
      <c r="P2478" s="3"/>
      <c r="Q2478" s="3">
        <v>1.1538127275874064</v>
      </c>
      <c r="R2478" s="3">
        <v>3.0594645801806255</v>
      </c>
      <c r="S2478" s="3"/>
      <c r="T2478" s="3"/>
      <c r="U2478" s="9">
        <v>81.012688560154729</v>
      </c>
      <c r="V2478" s="3">
        <v>5.5727849286923758</v>
      </c>
      <c r="W2478" s="3">
        <v>0.7212941487234209</v>
      </c>
      <c r="X2478" s="3">
        <v>2.4848286042312964</v>
      </c>
      <c r="Y2478" s="3">
        <v>10</v>
      </c>
      <c r="Z2478" s="9">
        <v>95.249899084814743</v>
      </c>
      <c r="AA2478" s="3">
        <v>0.59</v>
      </c>
      <c r="AB2478" s="3">
        <v>5.6</v>
      </c>
      <c r="AC2478" s="3">
        <v>10.98</v>
      </c>
      <c r="AD2478" s="3">
        <v>8.0315555555555562</v>
      </c>
      <c r="AE2478" s="3">
        <v>7.3396519350961542</v>
      </c>
      <c r="AF2478" s="3">
        <v>9.2868776956403103</v>
      </c>
      <c r="AG2478" s="3">
        <v>8.3132648153682318</v>
      </c>
      <c r="AH2478" s="3">
        <v>10</v>
      </c>
      <c r="AI2478" s="3">
        <v>7.5631495725160249</v>
      </c>
      <c r="AJ2478" s="3">
        <v>9.1666666666666661</v>
      </c>
      <c r="AK2478" s="3">
        <v>6.4162871962801891</v>
      </c>
      <c r="AL2478" s="3">
        <v>7.7153678118209585</v>
      </c>
      <c r="AM2478" s="9">
        <v>85.150470456861868</v>
      </c>
      <c r="AN2478" s="3">
        <v>10</v>
      </c>
      <c r="AO2478" s="3">
        <v>9.1520665437974369</v>
      </c>
      <c r="AP2478" s="3">
        <v>10</v>
      </c>
      <c r="AQ2478" s="3">
        <v>9.7173555145991468</v>
      </c>
      <c r="AR2478" s="3">
        <v>8.3000000000000007</v>
      </c>
      <c r="AS2478" s="3">
        <v>3.2977964735576926</v>
      </c>
      <c r="AT2478" s="3">
        <v>4.1767916778846166</v>
      </c>
      <c r="AU2478" s="3">
        <v>6</v>
      </c>
      <c r="AV2478" s="3">
        <v>8.4239939189275255</v>
      </c>
      <c r="AW2478" s="3">
        <v>10</v>
      </c>
      <c r="AX2478" s="3">
        <v>6.699763678394973</v>
      </c>
      <c r="AY2478" s="3">
        <v>3.2323956979166661</v>
      </c>
      <c r="AZ2478" s="3">
        <v>3.172043010752688</v>
      </c>
      <c r="BA2478" s="3">
        <v>9.4590518543257929</v>
      </c>
      <c r="BB2478" s="3">
        <v>8.6974456940438039</v>
      </c>
      <c r="BC2478" s="3">
        <v>6.9737650110763809</v>
      </c>
      <c r="BD2478" s="3">
        <v>8.1616704592791205</v>
      </c>
      <c r="BE2478" s="3">
        <v>6.6160619545657413</v>
      </c>
      <c r="BF2478" s="9">
        <v>76.777270491866204</v>
      </c>
      <c r="BG2478" s="13">
        <v>75.810429078252255</v>
      </c>
    </row>
    <row r="2479" spans="1:59">
      <c r="A2479" s="1">
        <v>2015</v>
      </c>
      <c r="B2479" s="3" t="s">
        <v>284</v>
      </c>
      <c r="C2479" s="3" t="str">
        <f>VLOOKUP(E2479,[1]region!$A:$B,2,FALSE)</f>
        <v>NO</v>
      </c>
      <c r="D2479" s="3" t="s">
        <v>285</v>
      </c>
      <c r="E2479" s="3" t="str">
        <f>IFERROR(VLOOKUP(D2479,[2]Sheet1!$C:$D,2,FALSE),D2479)</f>
        <v>Norway</v>
      </c>
      <c r="F2479" s="3">
        <v>9.7269832998135382</v>
      </c>
      <c r="G2479" s="3">
        <v>0.47082562636623509</v>
      </c>
      <c r="H2479" s="3">
        <v>12.27</v>
      </c>
      <c r="I2479" s="3">
        <v>0</v>
      </c>
      <c r="J2479" s="3">
        <v>17</v>
      </c>
      <c r="K2479" s="9">
        <v>45.609123777593794</v>
      </c>
      <c r="L2479" s="3"/>
      <c r="M2479" s="3">
        <v>2.1666666666666665</v>
      </c>
      <c r="N2479" s="3"/>
      <c r="O2479" s="3">
        <v>0.83333333333333326</v>
      </c>
      <c r="P2479" s="3"/>
      <c r="Q2479" s="3">
        <v>1.1538127275874064</v>
      </c>
      <c r="R2479" s="3">
        <v>3.0533785382466005</v>
      </c>
      <c r="S2479" s="3"/>
      <c r="T2479" s="3"/>
      <c r="U2479" s="9">
        <v>88.312074188290893</v>
      </c>
      <c r="V2479" s="3">
        <v>-1.1797889929140659</v>
      </c>
      <c r="W2479" s="3">
        <v>3.1809790628302093</v>
      </c>
      <c r="X2479" s="3">
        <v>2.1736483195324001</v>
      </c>
      <c r="Y2479" s="3">
        <v>10</v>
      </c>
      <c r="Z2479" s="9">
        <v>95.142302280946552</v>
      </c>
      <c r="AA2479" s="3">
        <v>0.15</v>
      </c>
      <c r="AB2479" s="3">
        <v>6.6</v>
      </c>
      <c r="AC2479" s="3">
        <v>29.436</v>
      </c>
      <c r="AD2479" s="3">
        <v>6.1933333333333325</v>
      </c>
      <c r="AE2479" s="3">
        <v>6.0728129810757103</v>
      </c>
      <c r="AF2479" s="3">
        <v>9.8532550596923727</v>
      </c>
      <c r="AG2479" s="3">
        <v>7.9630340203840415</v>
      </c>
      <c r="AH2479" s="3">
        <v>10</v>
      </c>
      <c r="AI2479" s="3">
        <v>7.0258655592247301</v>
      </c>
      <c r="AJ2479" s="3">
        <v>4.6153846153846159</v>
      </c>
      <c r="AK2479" s="3">
        <v>7.7437948920622981</v>
      </c>
      <c r="AL2479" s="3">
        <v>6.4616816888905477</v>
      </c>
      <c r="AM2479" s="9">
        <v>76.545122606519811</v>
      </c>
      <c r="AN2479" s="3">
        <v>10</v>
      </c>
      <c r="AO2479" s="3">
        <v>10</v>
      </c>
      <c r="AP2479" s="3">
        <v>10</v>
      </c>
      <c r="AQ2479" s="3">
        <v>10</v>
      </c>
      <c r="AR2479" s="3">
        <v>7.2333333333333325</v>
      </c>
      <c r="AS2479" s="3">
        <v>4.350550457283302</v>
      </c>
      <c r="AT2479" s="3">
        <v>5.1981083897896738</v>
      </c>
      <c r="AU2479" s="3">
        <v>4</v>
      </c>
      <c r="AV2479" s="3">
        <v>10</v>
      </c>
      <c r="AW2479" s="3">
        <v>1</v>
      </c>
      <c r="AX2479" s="3">
        <v>5.2969986967343852</v>
      </c>
      <c r="AY2479" s="3">
        <v>5.2914723378640627</v>
      </c>
      <c r="AZ2479" s="3">
        <v>7.5555555555555554</v>
      </c>
      <c r="BA2479" s="3">
        <v>9.8470709110150434</v>
      </c>
      <c r="BB2479" s="3">
        <v>7.927507068492746</v>
      </c>
      <c r="BC2479" s="3">
        <v>9.1162285104682201</v>
      </c>
      <c r="BD2479" s="3">
        <v>9.0696259031717492</v>
      </c>
      <c r="BE2479" s="3">
        <v>8.1345767144278955</v>
      </c>
      <c r="BF2479" s="9">
        <v>78.105251370540927</v>
      </c>
      <c r="BG2479" s="13">
        <v>76.742774844778396</v>
      </c>
    </row>
    <row r="2480" spans="1:59">
      <c r="A2480" s="1">
        <v>2016</v>
      </c>
      <c r="B2480" s="3" t="s">
        <v>284</v>
      </c>
      <c r="C2480" s="3" t="str">
        <f>VLOOKUP(E2480,[1]region!$A:$B,2,FALSE)</f>
        <v>NO</v>
      </c>
      <c r="D2480" s="3" t="s">
        <v>285</v>
      </c>
      <c r="E2480" s="3" t="str">
        <f>IFERROR(VLOOKUP(D2480,[2]Sheet1!$C:$D,2,FALSE),D2480)</f>
        <v>Norway</v>
      </c>
      <c r="F2480" s="3">
        <v>9.7200000000000006</v>
      </c>
      <c r="G2480" s="3">
        <v>0.47082562636623509</v>
      </c>
      <c r="H2480" s="3">
        <v>12.27</v>
      </c>
      <c r="I2480" s="3">
        <v>0</v>
      </c>
      <c r="J2480" s="3">
        <v>17</v>
      </c>
      <c r="K2480" s="9">
        <v>45.609123777593794</v>
      </c>
      <c r="L2480" s="3"/>
      <c r="M2480" s="3">
        <v>2.1624425083776058</v>
      </c>
      <c r="N2480" s="3"/>
      <c r="O2480" s="3">
        <v>0.83333333333333326</v>
      </c>
      <c r="P2480" s="3"/>
      <c r="Q2480" s="3">
        <v>1.069</v>
      </c>
      <c r="R2480" s="3">
        <v>3.0249731213808704</v>
      </c>
      <c r="S2480" s="3"/>
      <c r="T2480" s="3"/>
      <c r="U2480" s="9">
        <v>88.312074188290893</v>
      </c>
      <c r="V2480" s="3">
        <v>-1.1797889929140659</v>
      </c>
      <c r="W2480" s="3">
        <v>3.1809790628302093</v>
      </c>
      <c r="X2480" s="3">
        <v>2.1736483195324001</v>
      </c>
      <c r="Y2480" s="3">
        <v>10</v>
      </c>
      <c r="Z2480" s="9">
        <v>95.142302280946552</v>
      </c>
      <c r="AA2480" s="3">
        <v>0.15</v>
      </c>
      <c r="AB2480" s="3">
        <v>6.6</v>
      </c>
      <c r="AC2480" s="3">
        <v>29.436</v>
      </c>
      <c r="AD2480" s="3">
        <v>6.1933333333333325</v>
      </c>
      <c r="AE2480" s="3">
        <v>6.0728129810757103</v>
      </c>
      <c r="AF2480" s="3">
        <v>9.8532550596923727</v>
      </c>
      <c r="AG2480" s="3">
        <v>7.9630340203840415</v>
      </c>
      <c r="AH2480" s="3">
        <v>10</v>
      </c>
      <c r="AI2480" s="3">
        <v>7.0258655592247301</v>
      </c>
      <c r="AJ2480" s="3">
        <v>4.6153846153846159</v>
      </c>
      <c r="AK2480" s="3">
        <v>7.7437948920622981</v>
      </c>
      <c r="AL2480" s="3">
        <v>6.4616816888905477</v>
      </c>
      <c r="AM2480" s="9">
        <v>76.545122606519811</v>
      </c>
      <c r="AN2480" s="3">
        <v>10</v>
      </c>
      <c r="AO2480" s="3">
        <v>10</v>
      </c>
      <c r="AP2480" s="3">
        <v>10</v>
      </c>
      <c r="AQ2480" s="3">
        <v>10</v>
      </c>
      <c r="AR2480" s="3">
        <v>7.2333333333333325</v>
      </c>
      <c r="AS2480" s="3">
        <v>4.350550457283302</v>
      </c>
      <c r="AT2480" s="3">
        <v>5.1981083897896738</v>
      </c>
      <c r="AU2480" s="3">
        <v>4</v>
      </c>
      <c r="AV2480" s="3">
        <v>10</v>
      </c>
      <c r="AW2480" s="3">
        <v>1</v>
      </c>
      <c r="AX2480" s="3">
        <v>5.2969986967343852</v>
      </c>
      <c r="AY2480" s="3">
        <v>5.2914723378640627</v>
      </c>
      <c r="AZ2480" s="3">
        <v>7.5555555555555554</v>
      </c>
      <c r="BA2480" s="3">
        <v>9.8470709110150434</v>
      </c>
      <c r="BB2480" s="3">
        <v>7.927507068492746</v>
      </c>
      <c r="BC2480" s="3">
        <v>9.1162285104682201</v>
      </c>
      <c r="BD2480" s="3">
        <v>9.0696259031717492</v>
      </c>
      <c r="BE2480" s="3">
        <v>8.1345767144278955</v>
      </c>
      <c r="BF2480" s="9">
        <v>78.105251370540927</v>
      </c>
      <c r="BG2480" s="13">
        <v>76.742774844778396</v>
      </c>
    </row>
    <row r="2481" spans="1:59">
      <c r="A2481" s="1">
        <v>2017</v>
      </c>
      <c r="B2481" s="3" t="s">
        <v>284</v>
      </c>
      <c r="C2481" s="3" t="str">
        <f>VLOOKUP(E2481,[1]region!$A:$B,2,FALSE)</f>
        <v>NO</v>
      </c>
      <c r="D2481" s="3" t="s">
        <v>285</v>
      </c>
      <c r="E2481" s="3" t="str">
        <f>IFERROR(VLOOKUP(D2481,[2]Sheet1!$C:$D,2,FALSE),D2481)</f>
        <v>Norway</v>
      </c>
      <c r="F2481" s="3">
        <v>9.6999999999999993</v>
      </c>
      <c r="G2481" s="3">
        <v>0.47082562636623509</v>
      </c>
      <c r="H2481" s="3">
        <v>12.27</v>
      </c>
      <c r="I2481" s="3">
        <v>0</v>
      </c>
      <c r="J2481" s="3">
        <v>17</v>
      </c>
      <c r="K2481" s="9">
        <v>45.609123777593794</v>
      </c>
      <c r="L2481" s="3"/>
      <c r="M2481" s="3">
        <v>2.1568628152211509</v>
      </c>
      <c r="N2481" s="3"/>
      <c r="O2481" s="3">
        <v>0.83333333333333326</v>
      </c>
      <c r="P2481" s="3"/>
      <c r="Q2481" s="3">
        <v>1.0687469743270959</v>
      </c>
      <c r="R2481" s="3">
        <v>3.0218651433242054</v>
      </c>
      <c r="S2481" s="3"/>
      <c r="T2481" s="3"/>
      <c r="U2481" s="9">
        <v>88.312074188290893</v>
      </c>
      <c r="V2481" s="3">
        <v>-1.1797889929140659</v>
      </c>
      <c r="W2481" s="3">
        <v>3.1809790628302093</v>
      </c>
      <c r="X2481" s="3">
        <v>2.1736483195324001</v>
      </c>
      <c r="Y2481" s="3">
        <v>10</v>
      </c>
      <c r="Z2481" s="9">
        <v>95.142302280946552</v>
      </c>
      <c r="AA2481" s="3">
        <v>0.15</v>
      </c>
      <c r="AB2481" s="3">
        <v>6.6</v>
      </c>
      <c r="AC2481" s="3">
        <v>29.436</v>
      </c>
      <c r="AD2481" s="3">
        <v>6.1933333333333325</v>
      </c>
      <c r="AE2481" s="3">
        <v>6.0728129810757103</v>
      </c>
      <c r="AF2481" s="3">
        <v>9.8532550596923727</v>
      </c>
      <c r="AG2481" s="3">
        <v>7.9630340203840415</v>
      </c>
      <c r="AH2481" s="3">
        <v>10</v>
      </c>
      <c r="AI2481" s="3">
        <v>7.0258655592247301</v>
      </c>
      <c r="AJ2481" s="3">
        <v>4.6153846153846159</v>
      </c>
      <c r="AK2481" s="3">
        <v>7.7437948920622981</v>
      </c>
      <c r="AL2481" s="3">
        <v>6.4616816888905477</v>
      </c>
      <c r="AM2481" s="9">
        <v>76.545122606519811</v>
      </c>
      <c r="AN2481" s="3">
        <v>10</v>
      </c>
      <c r="AO2481" s="3">
        <v>10</v>
      </c>
      <c r="AP2481" s="3">
        <v>10</v>
      </c>
      <c r="AQ2481" s="3">
        <v>10</v>
      </c>
      <c r="AR2481" s="3">
        <v>7.2333333333333325</v>
      </c>
      <c r="AS2481" s="3">
        <v>4.350550457283302</v>
      </c>
      <c r="AT2481" s="3">
        <v>5.1981083897896738</v>
      </c>
      <c r="AU2481" s="3">
        <v>4</v>
      </c>
      <c r="AV2481" s="3">
        <v>10</v>
      </c>
      <c r="AW2481" s="3">
        <v>1</v>
      </c>
      <c r="AX2481" s="3">
        <v>5.2969986967343852</v>
      </c>
      <c r="AY2481" s="3">
        <v>5.2914723378640627</v>
      </c>
      <c r="AZ2481" s="3">
        <v>7.5555555555555554</v>
      </c>
      <c r="BA2481" s="3">
        <v>9.8470709110150434</v>
      </c>
      <c r="BB2481" s="3">
        <v>7.927507068492746</v>
      </c>
      <c r="BC2481" s="3">
        <v>9.1162285104682201</v>
      </c>
      <c r="BD2481" s="3">
        <v>9.0696259031717492</v>
      </c>
      <c r="BE2481" s="3">
        <v>8.1345767144278955</v>
      </c>
      <c r="BF2481" s="9">
        <v>78.105251370540927</v>
      </c>
      <c r="BG2481" s="13">
        <v>76.742774844778396</v>
      </c>
    </row>
    <row r="2482" spans="1:59">
      <c r="A2482" s="1">
        <v>2009</v>
      </c>
      <c r="B2482" s="3" t="s">
        <v>49</v>
      </c>
      <c r="C2482" s="3" t="str">
        <f>VLOOKUP(E2482,[1]region!$A:$B,2,FALSE)</f>
        <v>BW</v>
      </c>
      <c r="D2482" s="3" t="s">
        <v>50</v>
      </c>
      <c r="E2482" s="3" t="str">
        <f>IFERROR(VLOOKUP(D2482,[2]Sheet1!$C:$D,2,FALSE),D2482)</f>
        <v>Botswana</v>
      </c>
      <c r="F2482" s="3">
        <v>9.6999999999999993</v>
      </c>
      <c r="G2482" s="3">
        <v>0.47</v>
      </c>
      <c r="H2482" s="3">
        <v>12.27</v>
      </c>
      <c r="I2482" s="3">
        <v>0</v>
      </c>
      <c r="J2482" s="3">
        <v>17</v>
      </c>
      <c r="K2482" s="9">
        <v>43.939493508575097</v>
      </c>
      <c r="L2482" s="3"/>
      <c r="M2482" s="3">
        <v>2.1522865519323666</v>
      </c>
      <c r="N2482" s="3"/>
      <c r="O2482" s="3">
        <v>0.83333333333333326</v>
      </c>
      <c r="P2482" s="3"/>
      <c r="Q2482" s="3">
        <v>1.0687469743270959</v>
      </c>
      <c r="R2482" s="3">
        <v>2.9291192051111139</v>
      </c>
      <c r="S2482" s="3"/>
      <c r="T2482" s="3"/>
      <c r="U2482" s="9">
        <v>65.813409573713557</v>
      </c>
      <c r="V2482" s="3">
        <v>5.8737449154265819</v>
      </c>
      <c r="W2482" s="3">
        <v>8.8225912810839944</v>
      </c>
      <c r="X2482" s="3">
        <v>8.0272970310952303</v>
      </c>
      <c r="Y2482" s="3">
        <v>10</v>
      </c>
      <c r="Z2482" s="9">
        <v>84.226887745655119</v>
      </c>
      <c r="AA2482" s="3">
        <v>12.77</v>
      </c>
      <c r="AB2482" s="3">
        <v>7.7</v>
      </c>
      <c r="AC2482" s="3">
        <v>11.781000000000001</v>
      </c>
      <c r="AD2482" s="3">
        <v>5.0780888888888889</v>
      </c>
      <c r="AE2482" s="3">
        <v>6.2732850106732352</v>
      </c>
      <c r="AF2482" s="3">
        <v>5.2567914042733239</v>
      </c>
      <c r="AG2482" s="3">
        <v>5.76503820747328</v>
      </c>
      <c r="AH2482" s="3">
        <v>10</v>
      </c>
      <c r="AI2482" s="3">
        <v>7.1516375533661733</v>
      </c>
      <c r="AJ2482" s="3">
        <v>5.3846153846153841</v>
      </c>
      <c r="AK2482" s="3">
        <v>6.6375384789105389</v>
      </c>
      <c r="AL2482" s="3">
        <v>6.3912638056306994</v>
      </c>
      <c r="AM2482" s="9">
        <v>68.085977254982168</v>
      </c>
      <c r="AN2482" s="3">
        <v>8</v>
      </c>
      <c r="AO2482" s="3">
        <v>9.3289192669439682</v>
      </c>
      <c r="AP2482" s="3">
        <v>10</v>
      </c>
      <c r="AQ2482" s="3">
        <v>9.10963975564799</v>
      </c>
      <c r="AR2482" s="3">
        <v>10</v>
      </c>
      <c r="AS2482" s="3">
        <v>4.8788043004926118</v>
      </c>
      <c r="AT2482" s="3">
        <v>6.1427969819376029</v>
      </c>
      <c r="AU2482" s="3">
        <v>10</v>
      </c>
      <c r="AV2482" s="3">
        <v>2.2126758347007174</v>
      </c>
      <c r="AW2482" s="3">
        <v>10</v>
      </c>
      <c r="AX2482" s="3">
        <v>7.2057128528551546</v>
      </c>
      <c r="AY2482" s="3">
        <v>4.3136099269293933</v>
      </c>
      <c r="AZ2482" s="3">
        <v>4.1421568627450984</v>
      </c>
      <c r="BA2482" s="3">
        <v>8.0238817300533167</v>
      </c>
      <c r="BB2482" s="3">
        <v>6.591993978106184</v>
      </c>
      <c r="BC2482" s="3">
        <v>7.7168748956509443</v>
      </c>
      <c r="BD2482" s="3">
        <v>8.296182376892844</v>
      </c>
      <c r="BE2482" s="3">
        <v>6.5141166283962972</v>
      </c>
      <c r="BF2482" s="9">
        <v>76.098230789664811</v>
      </c>
      <c r="BG2482" s="13">
        <v>67.632799774518148</v>
      </c>
    </row>
    <row r="2483" spans="1:59">
      <c r="A2483" s="1">
        <v>2001</v>
      </c>
      <c r="B2483" s="3" t="s">
        <v>115</v>
      </c>
      <c r="C2483" s="3" t="str">
        <f>VLOOKUP(E2483,[1]region!$A:$B,2,FALSE)</f>
        <v>DK</v>
      </c>
      <c r="D2483" s="3" t="s">
        <v>116</v>
      </c>
      <c r="E2483" s="3" t="str">
        <f>IFERROR(VLOOKUP(D2483,[2]Sheet1!$C:$D,2,FALSE),D2483)</f>
        <v>Denmark</v>
      </c>
      <c r="F2483" s="3">
        <v>9.6999999999999993</v>
      </c>
      <c r="G2483" s="3">
        <v>0.46637211585665195</v>
      </c>
      <c r="H2483" s="3">
        <v>12.27</v>
      </c>
      <c r="I2483" s="3">
        <v>0</v>
      </c>
      <c r="J2483" s="3">
        <v>17</v>
      </c>
      <c r="K2483" s="9">
        <v>38.961578306525354</v>
      </c>
      <c r="L2483" s="3"/>
      <c r="M2483" s="3">
        <v>2.1515150864919028</v>
      </c>
      <c r="N2483" s="3"/>
      <c r="O2483" s="3">
        <v>0.83333333333333326</v>
      </c>
      <c r="P2483" s="3"/>
      <c r="Q2483" s="3">
        <v>1.0687469743270959</v>
      </c>
      <c r="R2483" s="3">
        <v>2.8962480813827192</v>
      </c>
      <c r="S2483" s="3"/>
      <c r="T2483" s="3"/>
      <c r="U2483" s="9">
        <v>87.484291867603204</v>
      </c>
      <c r="V2483" s="3">
        <v>1.5789953074272001</v>
      </c>
      <c r="W2483" s="3">
        <v>0.76423044739702073</v>
      </c>
      <c r="X2483" s="3">
        <v>2.3499999999990102</v>
      </c>
      <c r="Y2483" s="3">
        <v>10</v>
      </c>
      <c r="Z2483" s="9">
        <v>97.271271898889864</v>
      </c>
      <c r="AA2483" s="3">
        <v>0.31903442738131083</v>
      </c>
      <c r="AB2483" s="3">
        <v>3.9</v>
      </c>
      <c r="AC2483" s="3">
        <v>4.9000000000000004</v>
      </c>
      <c r="AD2483" s="3">
        <v>9.0157701272485991</v>
      </c>
      <c r="AE2483" s="3">
        <v>8.5470088322957363</v>
      </c>
      <c r="AF2483" s="3">
        <v>9.6666666666666661</v>
      </c>
      <c r="AG2483" s="3">
        <v>9.1657457749048881</v>
      </c>
      <c r="AH2483" s="3">
        <v>10</v>
      </c>
      <c r="AI2483" s="3">
        <v>9.4776100000000003</v>
      </c>
      <c r="AJ2483" s="3">
        <v>8.4615384615384617</v>
      </c>
      <c r="AK2483" s="3"/>
      <c r="AL2483" s="3">
        <v>8.969574230769231</v>
      </c>
      <c r="AM2483" s="9">
        <v>92.877725332306795</v>
      </c>
      <c r="AN2483" s="3">
        <v>10</v>
      </c>
      <c r="AO2483" s="3">
        <v>10</v>
      </c>
      <c r="AP2483" s="3">
        <v>10</v>
      </c>
      <c r="AQ2483" s="3">
        <v>10</v>
      </c>
      <c r="AR2483" s="3">
        <v>4.7582849999999999</v>
      </c>
      <c r="AS2483" s="3">
        <v>6.9583336512247715</v>
      </c>
      <c r="AT2483" s="3">
        <v>4.7863248984018965</v>
      </c>
      <c r="AU2483" s="3">
        <v>4.008</v>
      </c>
      <c r="AV2483" s="3">
        <v>10</v>
      </c>
      <c r="AW2483" s="3">
        <v>3</v>
      </c>
      <c r="AX2483" s="3">
        <v>5.5851572582711109</v>
      </c>
      <c r="AY2483" s="3">
        <v>3.4999998410542803</v>
      </c>
      <c r="AZ2483" s="3">
        <v>7.25</v>
      </c>
      <c r="BA2483" s="3">
        <v>9.6158935571356192</v>
      </c>
      <c r="BB2483" s="3">
        <v>9.4155983697800405</v>
      </c>
      <c r="BC2483" s="3"/>
      <c r="BD2483" s="3">
        <v>8.4867409268456164</v>
      </c>
      <c r="BE2483" s="3">
        <v>7.6536465389631108</v>
      </c>
      <c r="BF2483" s="9">
        <v>77.462679324114063</v>
      </c>
      <c r="BG2483" s="13">
        <v>78.811509345887856</v>
      </c>
    </row>
    <row r="2484" spans="1:59">
      <c r="A2484" s="1">
        <v>2000</v>
      </c>
      <c r="B2484" s="3" t="s">
        <v>220</v>
      </c>
      <c r="C2484" s="3" t="str">
        <f>VLOOKUP(E2484,[1]region!$A:$B,2,FALSE)</f>
        <v>KW</v>
      </c>
      <c r="D2484" s="3" t="s">
        <v>221</v>
      </c>
      <c r="E2484" s="3" t="str">
        <f>IFERROR(VLOOKUP(D2484,[2]Sheet1!$C:$D,2,FALSE),D2484)</f>
        <v>Kuwait</v>
      </c>
      <c r="F2484" s="3">
        <v>9.6999999999999993</v>
      </c>
      <c r="G2484" s="3">
        <v>0.46637211585665195</v>
      </c>
      <c r="H2484" s="3">
        <v>12.27</v>
      </c>
      <c r="I2484" s="3">
        <v>0</v>
      </c>
      <c r="J2484" s="3">
        <v>17</v>
      </c>
      <c r="K2484" s="9">
        <v>63.718155632174955</v>
      </c>
      <c r="L2484" s="3"/>
      <c r="M2484" s="3">
        <v>2.1494708994708991</v>
      </c>
      <c r="N2484" s="3"/>
      <c r="O2484" s="3">
        <v>0.83333333333333326</v>
      </c>
      <c r="P2484" s="3"/>
      <c r="Q2484" s="3">
        <v>1.0687469743270959</v>
      </c>
      <c r="R2484" s="3">
        <v>2.8962480813827192</v>
      </c>
      <c r="S2484" s="3"/>
      <c r="T2484" s="3"/>
      <c r="U2484" s="9">
        <v>59.903783155758376</v>
      </c>
      <c r="V2484" s="3">
        <v>-0.54805368528116905</v>
      </c>
      <c r="W2484" s="3">
        <v>17.554472171976464</v>
      </c>
      <c r="X2484" s="3">
        <v>2.51245462343064</v>
      </c>
      <c r="Y2484" s="3">
        <v>10</v>
      </c>
      <c r="Z2484" s="9">
        <v>80.915273673667642</v>
      </c>
      <c r="AA2484" s="3">
        <v>1.0900000000000001</v>
      </c>
      <c r="AB2484" s="3" t="s">
        <v>2</v>
      </c>
      <c r="AC2484" s="3"/>
      <c r="AD2484" s="3">
        <v>9.2733333333333334</v>
      </c>
      <c r="AE2484" s="3"/>
      <c r="AF2484" s="3" t="s">
        <v>2</v>
      </c>
      <c r="AG2484" s="3" t="s">
        <v>2</v>
      </c>
      <c r="AH2484" s="3">
        <v>10</v>
      </c>
      <c r="AI2484" s="3"/>
      <c r="AJ2484" s="3">
        <v>4.6139999999999999</v>
      </c>
      <c r="AK2484" s="3"/>
      <c r="AL2484" s="3">
        <v>4.6139999999999999</v>
      </c>
      <c r="AM2484" s="9">
        <v>79.62444444444445</v>
      </c>
      <c r="AN2484" s="3">
        <v>5</v>
      </c>
      <c r="AO2484" s="3">
        <v>9.6719636655756744</v>
      </c>
      <c r="AP2484" s="3">
        <v>7</v>
      </c>
      <c r="AQ2484" s="3">
        <v>7.2239878885252251</v>
      </c>
      <c r="AR2484" s="3">
        <v>10</v>
      </c>
      <c r="AS2484" s="3" t="s">
        <v>2</v>
      </c>
      <c r="AT2484" s="3" t="s">
        <v>2</v>
      </c>
      <c r="AU2484" s="3">
        <v>10</v>
      </c>
      <c r="AV2484" s="3">
        <v>2.768913275079238</v>
      </c>
      <c r="AW2484" s="3">
        <v>0</v>
      </c>
      <c r="AX2484" s="3">
        <v>5.6922283187698097</v>
      </c>
      <c r="AY2484" s="3"/>
      <c r="AZ2484" s="3"/>
      <c r="BA2484" s="3">
        <v>8.3673536606288206</v>
      </c>
      <c r="BB2484" s="3"/>
      <c r="BC2484" s="3"/>
      <c r="BD2484" s="3">
        <v>8.6772994767983906</v>
      </c>
      <c r="BE2484" s="3" t="s">
        <v>2</v>
      </c>
      <c r="BF2484" s="9">
        <v>64.581081036475169</v>
      </c>
      <c r="BG2484" s="13">
        <v>69.748547588504124</v>
      </c>
    </row>
    <row r="2485" spans="1:59">
      <c r="A2485" s="1">
        <v>2015</v>
      </c>
      <c r="B2485" s="3" t="s">
        <v>115</v>
      </c>
      <c r="C2485" s="3" t="str">
        <f>VLOOKUP(E2485,[1]region!$A:$B,2,FALSE)</f>
        <v>DK</v>
      </c>
      <c r="D2485" s="3" t="s">
        <v>116</v>
      </c>
      <c r="E2485" s="3" t="str">
        <f>IFERROR(VLOOKUP(D2485,[2]Sheet1!$C:$D,2,FALSE),D2485)</f>
        <v>Denmark</v>
      </c>
      <c r="F2485" s="3">
        <v>9.6504441292389433</v>
      </c>
      <c r="G2485" s="3">
        <v>0.46637211585665195</v>
      </c>
      <c r="H2485" s="3">
        <v>12.24</v>
      </c>
      <c r="I2485" s="3">
        <v>0</v>
      </c>
      <c r="J2485" s="3">
        <v>17</v>
      </c>
      <c r="K2485" s="9">
        <v>40.722704983039506</v>
      </c>
      <c r="L2485" s="3"/>
      <c r="M2485" s="3">
        <v>2.1474357446034751</v>
      </c>
      <c r="N2485" s="3"/>
      <c r="O2485" s="3">
        <v>0.83333333333333326</v>
      </c>
      <c r="P2485" s="3"/>
      <c r="Q2485" s="3">
        <v>1.0687469743270959</v>
      </c>
      <c r="R2485" s="3">
        <v>2.863376957654324</v>
      </c>
      <c r="S2485" s="3"/>
      <c r="T2485" s="3"/>
      <c r="U2485" s="9">
        <v>82.468721366990962</v>
      </c>
      <c r="V2485" s="3">
        <v>6.0494235136937196</v>
      </c>
      <c r="W2485" s="3">
        <v>0.65546325604681899</v>
      </c>
      <c r="X2485" s="3">
        <v>0.45203415369160899</v>
      </c>
      <c r="Y2485" s="3">
        <v>10</v>
      </c>
      <c r="Z2485" s="9">
        <v>96.093807910260523</v>
      </c>
      <c r="AA2485" s="3">
        <v>1.3491603937463812</v>
      </c>
      <c r="AB2485" s="3">
        <v>5.0999999999999996</v>
      </c>
      <c r="AC2485" s="3">
        <v>7.496999999999999</v>
      </c>
      <c r="AD2485" s="3">
        <v>8.3605865791674709</v>
      </c>
      <c r="AE2485" s="3">
        <v>5.9430846713838115</v>
      </c>
      <c r="AF2485" s="3">
        <v>9.9633137649230932</v>
      </c>
      <c r="AG2485" s="3">
        <v>7.9531992181534523</v>
      </c>
      <c r="AH2485" s="3">
        <v>10</v>
      </c>
      <c r="AI2485" s="3">
        <v>7.3801665933860114</v>
      </c>
      <c r="AJ2485" s="3">
        <v>6.9230769230769234</v>
      </c>
      <c r="AK2485" s="3">
        <v>7.7437948920622981</v>
      </c>
      <c r="AL2485" s="3">
        <v>7.3490128028417443</v>
      </c>
      <c r="AM2485" s="9">
        <v>84.156996500406663</v>
      </c>
      <c r="AN2485" s="3">
        <v>10</v>
      </c>
      <c r="AO2485" s="3">
        <v>9.2579999999999991</v>
      </c>
      <c r="AP2485" s="3">
        <v>10</v>
      </c>
      <c r="AQ2485" s="3">
        <v>9.7526666666666664</v>
      </c>
      <c r="AR2485" s="3">
        <v>10</v>
      </c>
      <c r="AS2485" s="3">
        <v>7.4225525628952749</v>
      </c>
      <c r="AT2485" s="3">
        <v>8.3083585662111616</v>
      </c>
      <c r="AU2485" s="3">
        <v>8</v>
      </c>
      <c r="AV2485" s="3">
        <v>10</v>
      </c>
      <c r="AW2485" s="3">
        <v>3</v>
      </c>
      <c r="AX2485" s="3">
        <v>7.7884851881844064</v>
      </c>
      <c r="AY2485" s="3">
        <v>3.8391317346182863</v>
      </c>
      <c r="AZ2485" s="3">
        <v>7.5555555555555554</v>
      </c>
      <c r="BA2485" s="3">
        <v>9.8562783840730734</v>
      </c>
      <c r="BB2485" s="3">
        <v>7.8215464959291516</v>
      </c>
      <c r="BC2485" s="3">
        <v>9.8726641229609253</v>
      </c>
      <c r="BD2485" s="3">
        <v>8.5427875591846689</v>
      </c>
      <c r="BE2485" s="3">
        <v>7.914660642053609</v>
      </c>
      <c r="BF2485" s="9">
        <v>84.852708323015605</v>
      </c>
      <c r="BG2485" s="13">
        <v>77.658987816742666</v>
      </c>
    </row>
    <row r="2486" spans="1:59">
      <c r="A2486" s="1">
        <v>2016</v>
      </c>
      <c r="B2486" s="3" t="s">
        <v>115</v>
      </c>
      <c r="C2486" s="3" t="str">
        <f>VLOOKUP(E2486,[1]region!$A:$B,2,FALSE)</f>
        <v>DK</v>
      </c>
      <c r="D2486" s="3" t="s">
        <v>116</v>
      </c>
      <c r="E2486" s="3" t="str">
        <f>IFERROR(VLOOKUP(D2486,[2]Sheet1!$C:$D,2,FALSE),D2486)</f>
        <v>Denmark</v>
      </c>
      <c r="F2486" s="3">
        <v>9.6</v>
      </c>
      <c r="G2486" s="3">
        <v>0.46637211585665195</v>
      </c>
      <c r="H2486" s="3">
        <v>12.22</v>
      </c>
      <c r="I2486" s="3">
        <v>0</v>
      </c>
      <c r="J2486" s="3">
        <v>17</v>
      </c>
      <c r="K2486" s="9">
        <v>40.722704983039506</v>
      </c>
      <c r="L2486" s="3"/>
      <c r="M2486" s="3">
        <v>2.1428571428571428</v>
      </c>
      <c r="N2486" s="3"/>
      <c r="O2486" s="3">
        <v>0.83333333333333326</v>
      </c>
      <c r="P2486" s="3"/>
      <c r="Q2486" s="3">
        <v>1.0687469743270959</v>
      </c>
      <c r="R2486" s="3">
        <v>2.8305058339259292</v>
      </c>
      <c r="S2486" s="3"/>
      <c r="T2486" s="3"/>
      <c r="U2486" s="9">
        <v>82.468721366990962</v>
      </c>
      <c r="V2486" s="3">
        <v>6.0494235136937196</v>
      </c>
      <c r="W2486" s="3">
        <v>0.65546325604681899</v>
      </c>
      <c r="X2486" s="3">
        <v>0.45203415369160899</v>
      </c>
      <c r="Y2486" s="3">
        <v>10</v>
      </c>
      <c r="Z2486" s="9">
        <v>96.093807910260523</v>
      </c>
      <c r="AA2486" s="3">
        <v>1.3491603937463812</v>
      </c>
      <c r="AB2486" s="3">
        <v>5.0999999999999996</v>
      </c>
      <c r="AC2486" s="3">
        <v>7.496999999999999</v>
      </c>
      <c r="AD2486" s="3">
        <v>8.3605865791674709</v>
      </c>
      <c r="AE2486" s="3">
        <v>5.9430846713838115</v>
      </c>
      <c r="AF2486" s="3">
        <v>9.9633137649230932</v>
      </c>
      <c r="AG2486" s="3">
        <v>7.9531992181534523</v>
      </c>
      <c r="AH2486" s="3">
        <v>10</v>
      </c>
      <c r="AI2486" s="3">
        <v>7.3801665933860114</v>
      </c>
      <c r="AJ2486" s="3">
        <v>6.9230769230769234</v>
      </c>
      <c r="AK2486" s="3">
        <v>7.7437948920622981</v>
      </c>
      <c r="AL2486" s="3">
        <v>7.3490128028417443</v>
      </c>
      <c r="AM2486" s="9">
        <v>84.156996500406663</v>
      </c>
      <c r="AN2486" s="3">
        <v>10</v>
      </c>
      <c r="AO2486" s="3">
        <v>9.2579999999999991</v>
      </c>
      <c r="AP2486" s="3">
        <v>10</v>
      </c>
      <c r="AQ2486" s="3">
        <v>9.7526666666666664</v>
      </c>
      <c r="AR2486" s="3">
        <v>10</v>
      </c>
      <c r="AS2486" s="3">
        <v>7.4225525628952749</v>
      </c>
      <c r="AT2486" s="3">
        <v>8.3083585662111616</v>
      </c>
      <c r="AU2486" s="3">
        <v>8</v>
      </c>
      <c r="AV2486" s="3">
        <v>10</v>
      </c>
      <c r="AW2486" s="3">
        <v>3</v>
      </c>
      <c r="AX2486" s="3">
        <v>7.7884851881844064</v>
      </c>
      <c r="AY2486" s="3">
        <v>3.8391317346182863</v>
      </c>
      <c r="AZ2486" s="3">
        <v>7.5555555555555554</v>
      </c>
      <c r="BA2486" s="3">
        <v>9.8562783840730734</v>
      </c>
      <c r="BB2486" s="3">
        <v>7.8215464959291516</v>
      </c>
      <c r="BC2486" s="3">
        <v>9.8726641229609253</v>
      </c>
      <c r="BD2486" s="3">
        <v>8.5427875591846689</v>
      </c>
      <c r="BE2486" s="3">
        <v>7.914660642053609</v>
      </c>
      <c r="BF2486" s="9">
        <v>84.852708323015605</v>
      </c>
      <c r="BG2486" s="13">
        <v>77.658987816742666</v>
      </c>
    </row>
    <row r="2487" spans="1:59">
      <c r="A2487" s="1">
        <v>2017</v>
      </c>
      <c r="B2487" s="3" t="s">
        <v>115</v>
      </c>
      <c r="C2487" s="3" t="str">
        <f>VLOOKUP(E2487,[1]region!$A:$B,2,FALSE)</f>
        <v>DK</v>
      </c>
      <c r="D2487" s="3" t="s">
        <v>116</v>
      </c>
      <c r="E2487" s="3" t="str">
        <f>IFERROR(VLOOKUP(D2487,[2]Sheet1!$C:$D,2,FALSE),D2487)</f>
        <v>Denmark</v>
      </c>
      <c r="F2487" s="3">
        <v>9.5228897044620435</v>
      </c>
      <c r="G2487" s="3">
        <v>0.46637211585665195</v>
      </c>
      <c r="H2487" s="3">
        <v>12.21</v>
      </c>
      <c r="I2487" s="3">
        <v>0</v>
      </c>
      <c r="J2487" s="3">
        <v>17</v>
      </c>
      <c r="K2487" s="9">
        <v>40.722704983039506</v>
      </c>
      <c r="L2487" s="3"/>
      <c r="M2487" s="3">
        <v>2.1379966495013001</v>
      </c>
      <c r="N2487" s="3"/>
      <c r="O2487" s="3">
        <v>0.83333333333333326</v>
      </c>
      <c r="P2487" s="3"/>
      <c r="Q2487" s="3">
        <v>1.0687469743270959</v>
      </c>
      <c r="R2487" s="3">
        <v>2.8305058339259292</v>
      </c>
      <c r="S2487" s="3"/>
      <c r="T2487" s="3"/>
      <c r="U2487" s="9">
        <v>82.468721366990962</v>
      </c>
      <c r="V2487" s="3">
        <v>6.0494235136937196</v>
      </c>
      <c r="W2487" s="3">
        <v>0.65546325604681899</v>
      </c>
      <c r="X2487" s="3">
        <v>0.45203415369160899</v>
      </c>
      <c r="Y2487" s="3">
        <v>10</v>
      </c>
      <c r="Z2487" s="9">
        <v>96.093807910260523</v>
      </c>
      <c r="AA2487" s="3">
        <v>1.3491603937463812</v>
      </c>
      <c r="AB2487" s="3">
        <v>5.0999999999999996</v>
      </c>
      <c r="AC2487" s="3">
        <v>7.496999999999999</v>
      </c>
      <c r="AD2487" s="3">
        <v>8.3605865791674709</v>
      </c>
      <c r="AE2487" s="3">
        <v>5.9430846713838115</v>
      </c>
      <c r="AF2487" s="3">
        <v>9.9633137649230932</v>
      </c>
      <c r="AG2487" s="3">
        <v>7.9531992181534523</v>
      </c>
      <c r="AH2487" s="3">
        <v>10</v>
      </c>
      <c r="AI2487" s="3">
        <v>7.3801665933860114</v>
      </c>
      <c r="AJ2487" s="3">
        <v>6.9230769230769234</v>
      </c>
      <c r="AK2487" s="3">
        <v>7.7437948920622981</v>
      </c>
      <c r="AL2487" s="3">
        <v>7.3490128028417443</v>
      </c>
      <c r="AM2487" s="9">
        <v>84.156996500406663</v>
      </c>
      <c r="AN2487" s="3">
        <v>10</v>
      </c>
      <c r="AO2487" s="3">
        <v>9.2579999999999991</v>
      </c>
      <c r="AP2487" s="3">
        <v>10</v>
      </c>
      <c r="AQ2487" s="3">
        <v>9.7526666666666664</v>
      </c>
      <c r="AR2487" s="3">
        <v>10</v>
      </c>
      <c r="AS2487" s="3">
        <v>7.4225525628952749</v>
      </c>
      <c r="AT2487" s="3">
        <v>8.3083585662111616</v>
      </c>
      <c r="AU2487" s="3">
        <v>8</v>
      </c>
      <c r="AV2487" s="3">
        <v>10</v>
      </c>
      <c r="AW2487" s="3">
        <v>3</v>
      </c>
      <c r="AX2487" s="3">
        <v>7.7884851881844064</v>
      </c>
      <c r="AY2487" s="3">
        <v>3.8391317346182863</v>
      </c>
      <c r="AZ2487" s="3">
        <v>7.5555555555555554</v>
      </c>
      <c r="BA2487" s="3">
        <v>9.8562783840730734</v>
      </c>
      <c r="BB2487" s="3">
        <v>7.8215464959291516</v>
      </c>
      <c r="BC2487" s="3">
        <v>9.8726641229609253</v>
      </c>
      <c r="BD2487" s="3">
        <v>8.5427875591846689</v>
      </c>
      <c r="BE2487" s="3">
        <v>7.914660642053609</v>
      </c>
      <c r="BF2487" s="9">
        <v>84.852708323015605</v>
      </c>
      <c r="BG2487" s="13">
        <v>77.658987816742666</v>
      </c>
    </row>
    <row r="2488" spans="1:59">
      <c r="A2488" s="1">
        <v>2012</v>
      </c>
      <c r="B2488" s="3" t="s">
        <v>238</v>
      </c>
      <c r="C2488" s="3" t="str">
        <f>VLOOKUP(E2488,[1]region!$A:$B,2,FALSE)</f>
        <v>LU</v>
      </c>
      <c r="D2488" s="3" t="s">
        <v>239</v>
      </c>
      <c r="E2488" s="3" t="str">
        <f>IFERROR(VLOOKUP(D2488,[2]Sheet1!$C:$D,2,FALSE),D2488)</f>
        <v>Luxembourg</v>
      </c>
      <c r="F2488" s="3">
        <v>9.5</v>
      </c>
      <c r="G2488" s="3">
        <v>0.46596585402221724</v>
      </c>
      <c r="H2488" s="3">
        <v>12.2</v>
      </c>
      <c r="I2488" s="3">
        <v>0</v>
      </c>
      <c r="J2488" s="3">
        <v>17</v>
      </c>
      <c r="K2488" s="9">
        <v>40.27945809521654</v>
      </c>
      <c r="L2488" s="3"/>
      <c r="M2488" s="3">
        <v>2.1379966495013001</v>
      </c>
      <c r="N2488" s="3"/>
      <c r="O2488" s="3">
        <v>0.83333333333333326</v>
      </c>
      <c r="P2488" s="3"/>
      <c r="Q2488" s="3">
        <v>1.0687469743270959</v>
      </c>
      <c r="R2488" s="3">
        <v>2.7976347101975341</v>
      </c>
      <c r="S2488" s="3"/>
      <c r="T2488" s="3"/>
      <c r="U2488" s="9">
        <v>82.072246628489324</v>
      </c>
      <c r="V2488" s="3">
        <v>7.6280002360135102</v>
      </c>
      <c r="W2488" s="3">
        <v>2.2513174210708171</v>
      </c>
      <c r="X2488" s="3">
        <v>2.66</v>
      </c>
      <c r="Y2488" s="3">
        <v>10</v>
      </c>
      <c r="Z2488" s="9">
        <v>92.604682460922433</v>
      </c>
      <c r="AA2488" s="3">
        <v>0.55000000000000004</v>
      </c>
      <c r="AB2488" s="3">
        <v>5.5</v>
      </c>
      <c r="AC2488" s="3">
        <v>9.7349999999999994</v>
      </c>
      <c r="AD2488" s="3">
        <v>8.213111111111111</v>
      </c>
      <c r="AE2488" s="3">
        <v>7.0775764950980333</v>
      </c>
      <c r="AF2488" s="3">
        <v>9.0567476736935255</v>
      </c>
      <c r="AG2488" s="3">
        <v>8.067162084395779</v>
      </c>
      <c r="AH2488" s="3">
        <v>10</v>
      </c>
      <c r="AI2488" s="3">
        <v>8.4160872107843154</v>
      </c>
      <c r="AJ2488" s="3">
        <v>3.8461538461538463</v>
      </c>
      <c r="AK2488" s="3">
        <v>6.4162871962801891</v>
      </c>
      <c r="AL2488" s="3">
        <v>6.2261760844061174</v>
      </c>
      <c r="AM2488" s="9">
        <v>81.266123199782513</v>
      </c>
      <c r="AN2488" s="3">
        <v>8</v>
      </c>
      <c r="AO2488" s="3">
        <v>9.6726325021159685</v>
      </c>
      <c r="AP2488" s="3">
        <v>10</v>
      </c>
      <c r="AQ2488" s="3">
        <v>9.2242108340386562</v>
      </c>
      <c r="AR2488" s="3">
        <v>2.2333333333333329</v>
      </c>
      <c r="AS2488" s="3">
        <v>3.8475684068627496</v>
      </c>
      <c r="AT2488" s="3">
        <v>6.2109085343137327</v>
      </c>
      <c r="AU2488" s="3">
        <v>4</v>
      </c>
      <c r="AV2488" s="3">
        <v>8.5034507692227361</v>
      </c>
      <c r="AW2488" s="3">
        <v>10</v>
      </c>
      <c r="AX2488" s="3">
        <v>5.7992101739554256</v>
      </c>
      <c r="AY2488" s="3">
        <v>5.3629478676470512</v>
      </c>
      <c r="AZ2488" s="3">
        <v>7.1111111111111116</v>
      </c>
      <c r="BA2488" s="3">
        <v>9.3195429093801572</v>
      </c>
      <c r="BB2488" s="3">
        <v>8.3051912397759118</v>
      </c>
      <c r="BC2488" s="3">
        <v>8.324139938057824</v>
      </c>
      <c r="BD2488" s="3">
        <v>9.3834870442704368</v>
      </c>
      <c r="BE2488" s="3">
        <v>7.967736685040415</v>
      </c>
      <c r="BF2488" s="9">
        <v>76.637192310114983</v>
      </c>
      <c r="BG2488" s="13">
        <v>74.571940538905153</v>
      </c>
    </row>
    <row r="2489" spans="1:59">
      <c r="A2489" s="1">
        <v>2001</v>
      </c>
      <c r="B2489" s="3" t="s">
        <v>286</v>
      </c>
      <c r="C2489" s="3" t="str">
        <f>VLOOKUP(E2489,[1]region!$A:$B,2,FALSE)</f>
        <v>OM</v>
      </c>
      <c r="D2489" s="3" t="s">
        <v>287</v>
      </c>
      <c r="E2489" s="3" t="str">
        <f>IFERROR(VLOOKUP(D2489,[2]Sheet1!$C:$D,2,FALSE),D2489)</f>
        <v>Oman</v>
      </c>
      <c r="F2489" s="3">
        <v>9.4787504474773652</v>
      </c>
      <c r="G2489" s="3">
        <v>0.44370273021912793</v>
      </c>
      <c r="H2489" s="3">
        <v>12.2</v>
      </c>
      <c r="I2489" s="3">
        <v>0</v>
      </c>
      <c r="J2489" s="3">
        <v>17</v>
      </c>
      <c r="K2489" s="9">
        <v>52.653494930725493</v>
      </c>
      <c r="L2489" s="3"/>
      <c r="M2489" s="3">
        <v>2.1379966495013001</v>
      </c>
      <c r="N2489" s="3"/>
      <c r="O2489" s="3">
        <v>0.83333333333333326</v>
      </c>
      <c r="P2489" s="3"/>
      <c r="Q2489" s="3">
        <v>1.0687469743270959</v>
      </c>
      <c r="R2489" s="3">
        <v>2.7976347101975341</v>
      </c>
      <c r="S2489" s="3"/>
      <c r="T2489" s="3"/>
      <c r="U2489" s="9">
        <v>60.185854763168024</v>
      </c>
      <c r="V2489" s="3">
        <v>1.0724264848468446</v>
      </c>
      <c r="W2489" s="3">
        <v>13.684240608963101</v>
      </c>
      <c r="X2489" s="3">
        <v>-0.81666666666670595</v>
      </c>
      <c r="Y2489" s="3">
        <v>10</v>
      </c>
      <c r="Z2489" s="9">
        <v>85.371212815280131</v>
      </c>
      <c r="AA2489" s="3">
        <v>0.82</v>
      </c>
      <c r="AB2489" s="3">
        <v>4.7</v>
      </c>
      <c r="AC2489" s="3">
        <v>1.2</v>
      </c>
      <c r="AD2489" s="3">
        <v>9.344444444444445</v>
      </c>
      <c r="AE2489" s="3"/>
      <c r="AF2489" s="3" t="s">
        <v>2</v>
      </c>
      <c r="AG2489" s="3" t="s">
        <v>2</v>
      </c>
      <c r="AH2489" s="3">
        <v>10</v>
      </c>
      <c r="AI2489" s="3"/>
      <c r="AJ2489" s="3">
        <v>6.6666666666666661</v>
      </c>
      <c r="AK2489" s="3"/>
      <c r="AL2489" s="3">
        <v>6.6666666666666661</v>
      </c>
      <c r="AM2489" s="9">
        <v>86.703703703703709</v>
      </c>
      <c r="AN2489" s="3">
        <v>10</v>
      </c>
      <c r="AO2489" s="3">
        <v>8.3764269441055177</v>
      </c>
      <c r="AP2489" s="3">
        <v>10</v>
      </c>
      <c r="AQ2489" s="3">
        <v>9.4588089813685059</v>
      </c>
      <c r="AR2489" s="3">
        <v>8.9</v>
      </c>
      <c r="AS2489" s="3" t="s">
        <v>2</v>
      </c>
      <c r="AT2489" s="3" t="s">
        <v>2</v>
      </c>
      <c r="AU2489" s="3">
        <v>6</v>
      </c>
      <c r="AV2489" s="3">
        <v>9.6291750397476523</v>
      </c>
      <c r="AW2489" s="3">
        <v>10</v>
      </c>
      <c r="AX2489" s="3">
        <v>8.6322937599369141</v>
      </c>
      <c r="AY2489" s="3"/>
      <c r="AZ2489" s="3"/>
      <c r="BA2489" s="3">
        <v>6.6408632503796241</v>
      </c>
      <c r="BB2489" s="3"/>
      <c r="BC2489" s="3"/>
      <c r="BD2489" s="3">
        <v>9.4171150236738672</v>
      </c>
      <c r="BE2489" s="3" t="s">
        <v>2</v>
      </c>
      <c r="BF2489" s="9">
        <v>90.4555137065271</v>
      </c>
      <c r="BG2489" s="13">
        <v>75.073955983880893</v>
      </c>
    </row>
    <row r="2490" spans="1:59">
      <c r="A2490" s="1">
        <v>2014</v>
      </c>
      <c r="B2490" s="3" t="s">
        <v>238</v>
      </c>
      <c r="C2490" s="3" t="str">
        <f>VLOOKUP(E2490,[1]region!$A:$B,2,FALSE)</f>
        <v>LU</v>
      </c>
      <c r="D2490" s="3" t="s">
        <v>239</v>
      </c>
      <c r="E2490" s="3" t="str">
        <f>IFERROR(VLOOKUP(D2490,[2]Sheet1!$C:$D,2,FALSE),D2490)</f>
        <v>Luxembourg</v>
      </c>
      <c r="F2490" s="3">
        <v>9.4683122352747304</v>
      </c>
      <c r="G2490" s="3">
        <v>0.4344328238133548</v>
      </c>
      <c r="H2490" s="3">
        <v>12.19</v>
      </c>
      <c r="I2490" s="3">
        <v>0</v>
      </c>
      <c r="J2490" s="3">
        <v>17</v>
      </c>
      <c r="K2490" s="9">
        <v>47.231661989104047</v>
      </c>
      <c r="L2490" s="3"/>
      <c r="M2490" s="3">
        <v>2.1355820105820102</v>
      </c>
      <c r="N2490" s="3"/>
      <c r="O2490" s="3">
        <v>0.83333333333333326</v>
      </c>
      <c r="P2490" s="3"/>
      <c r="Q2490" s="3">
        <v>1.0687469743270959</v>
      </c>
      <c r="R2490" s="3">
        <v>2.775232196296701</v>
      </c>
      <c r="S2490" s="3"/>
      <c r="T2490" s="3"/>
      <c r="U2490" s="9">
        <v>83.71993304542535</v>
      </c>
      <c r="V2490" s="3">
        <v>6.1809160064609348</v>
      </c>
      <c r="W2490" s="3">
        <v>1.73716987313896</v>
      </c>
      <c r="X2490" s="3">
        <v>0.62974906921761098</v>
      </c>
      <c r="Y2490" s="3">
        <v>10</v>
      </c>
      <c r="Z2490" s="9">
        <v>94.857497589021762</v>
      </c>
      <c r="AA2490" s="3">
        <v>0.28000000000000003</v>
      </c>
      <c r="AB2490" s="3">
        <v>5.3</v>
      </c>
      <c r="AC2490" s="3">
        <v>8.6389999999999993</v>
      </c>
      <c r="AD2490" s="3">
        <v>8.4325777777777784</v>
      </c>
      <c r="AE2490" s="3">
        <v>8.2967372439024398</v>
      </c>
      <c r="AF2490" s="3">
        <v>9.9633137649230932</v>
      </c>
      <c r="AG2490" s="3">
        <v>9.1300255044127674</v>
      </c>
      <c r="AH2490" s="3">
        <v>10</v>
      </c>
      <c r="AI2490" s="3">
        <v>8.6198659959349602</v>
      </c>
      <c r="AJ2490" s="3">
        <v>3.8461538461538463</v>
      </c>
      <c r="AK2490" s="3">
        <v>7.7437948920622981</v>
      </c>
      <c r="AL2490" s="3">
        <v>6.7366049113837017</v>
      </c>
      <c r="AM2490" s="9">
        <v>85.748020483935619</v>
      </c>
      <c r="AN2490" s="3">
        <v>8</v>
      </c>
      <c r="AO2490" s="3">
        <v>10</v>
      </c>
      <c r="AP2490" s="3">
        <v>10</v>
      </c>
      <c r="AQ2490" s="3">
        <v>9.3333333333333339</v>
      </c>
      <c r="AR2490" s="3">
        <v>2.2333333333333329</v>
      </c>
      <c r="AS2490" s="3">
        <v>3.4634048536585365</v>
      </c>
      <c r="AT2490" s="3">
        <v>5.769588861788618</v>
      </c>
      <c r="AU2490" s="3">
        <v>6</v>
      </c>
      <c r="AV2490" s="3">
        <v>8.4976948106428232</v>
      </c>
      <c r="AW2490" s="3">
        <v>10</v>
      </c>
      <c r="AX2490" s="3">
        <v>5.9940036432372183</v>
      </c>
      <c r="AY2490" s="3">
        <v>5.5925866587687345</v>
      </c>
      <c r="AZ2490" s="3">
        <v>7.1111111111111116</v>
      </c>
      <c r="BA2490" s="3">
        <v>9.3125911657709306</v>
      </c>
      <c r="BB2490" s="3">
        <v>7.6531146460904589</v>
      </c>
      <c r="BC2490" s="3">
        <v>8.3574401645799306</v>
      </c>
      <c r="BD2490" s="3">
        <v>9.3834870442704368</v>
      </c>
      <c r="BE2490" s="3">
        <v>7.9017217984319332</v>
      </c>
      <c r="BF2490" s="9">
        <v>77.430195916674947</v>
      </c>
      <c r="BG2490" s="13">
        <v>77.797461804832352</v>
      </c>
    </row>
    <row r="2491" spans="1:59">
      <c r="A2491" s="1">
        <v>2004</v>
      </c>
      <c r="B2491" s="3" t="s">
        <v>115</v>
      </c>
      <c r="C2491" s="3" t="str">
        <f>VLOOKUP(E2491,[1]region!$A:$B,2,FALSE)</f>
        <v>DK</v>
      </c>
      <c r="D2491" s="3" t="s">
        <v>116</v>
      </c>
      <c r="E2491" s="3" t="str">
        <f>IFERROR(VLOOKUP(D2491,[2]Sheet1!$C:$D,2,FALSE),D2491)</f>
        <v>Denmark</v>
      </c>
      <c r="F2491" s="3">
        <v>9.4600000000000009</v>
      </c>
      <c r="G2491" s="3">
        <v>0.4344328238133548</v>
      </c>
      <c r="H2491" s="3">
        <v>12.16</v>
      </c>
      <c r="I2491" s="3">
        <v>0</v>
      </c>
      <c r="J2491" s="3">
        <v>17</v>
      </c>
      <c r="K2491" s="9">
        <v>42.021340960162696</v>
      </c>
      <c r="L2491" s="3"/>
      <c r="M2491" s="3">
        <v>2.1335535152538618</v>
      </c>
      <c r="N2491" s="3"/>
      <c r="O2491" s="3">
        <v>0.83333333333333326</v>
      </c>
      <c r="P2491" s="3"/>
      <c r="Q2491" s="3">
        <v>1.0687469743270959</v>
      </c>
      <c r="R2491" s="3">
        <v>2.7647635864691389</v>
      </c>
      <c r="S2491" s="3"/>
      <c r="T2491" s="3"/>
      <c r="U2491" s="9">
        <v>87.180442179181043</v>
      </c>
      <c r="V2491" s="3">
        <v>4.8918453567178055</v>
      </c>
      <c r="W2491" s="3">
        <v>0.5081296501316902</v>
      </c>
      <c r="X2491" s="3">
        <v>1.16016507046577</v>
      </c>
      <c r="Y2491" s="3">
        <v>10</v>
      </c>
      <c r="Z2491" s="9">
        <v>96.46586513627652</v>
      </c>
      <c r="AA2491" s="3">
        <v>0.61</v>
      </c>
      <c r="AB2491" s="3">
        <v>1.8</v>
      </c>
      <c r="AC2491" s="3">
        <v>4.9000000000000004</v>
      </c>
      <c r="AD2491" s="3">
        <v>9.0911111111111111</v>
      </c>
      <c r="AE2491" s="3">
        <v>7.9333333333333336</v>
      </c>
      <c r="AF2491" s="3">
        <v>9.4331647076543739</v>
      </c>
      <c r="AG2491" s="3">
        <v>8.6832490204938537</v>
      </c>
      <c r="AH2491" s="3">
        <v>10</v>
      </c>
      <c r="AI2491" s="3">
        <v>7.7210884353741491</v>
      </c>
      <c r="AJ2491" s="3">
        <v>8.4615384615384617</v>
      </c>
      <c r="AK2491" s="3"/>
      <c r="AL2491" s="3">
        <v>8.0913134484563045</v>
      </c>
      <c r="AM2491" s="9">
        <v>89.664183950153173</v>
      </c>
      <c r="AN2491" s="3">
        <v>10</v>
      </c>
      <c r="AO2491" s="3">
        <v>10</v>
      </c>
      <c r="AP2491" s="3">
        <v>10</v>
      </c>
      <c r="AQ2491" s="3">
        <v>10</v>
      </c>
      <c r="AR2491" s="3">
        <v>10</v>
      </c>
      <c r="AS2491" s="3">
        <v>7.2666666666666666</v>
      </c>
      <c r="AT2491" s="3">
        <v>5.3</v>
      </c>
      <c r="AU2491" s="3">
        <v>8</v>
      </c>
      <c r="AV2491" s="3">
        <v>10</v>
      </c>
      <c r="AW2491" s="3">
        <v>3</v>
      </c>
      <c r="AX2491" s="3">
        <v>7.2611111111111102</v>
      </c>
      <c r="AY2491" s="3">
        <v>4.9319727891156457</v>
      </c>
      <c r="AZ2491" s="3">
        <v>6.9791666666666679</v>
      </c>
      <c r="BA2491" s="3">
        <v>9.6538113860617454</v>
      </c>
      <c r="BB2491" s="3">
        <v>9.0612244897959187</v>
      </c>
      <c r="BC2491" s="3">
        <v>9.6653126914844432</v>
      </c>
      <c r="BD2491" s="3">
        <v>8.4867409268456164</v>
      </c>
      <c r="BE2491" s="3">
        <v>8.1297048249950077</v>
      </c>
      <c r="BF2491" s="9">
        <v>84.636053120353708</v>
      </c>
      <c r="BG2491" s="13">
        <v>79.993577069225438</v>
      </c>
    </row>
    <row r="2492" spans="1:59">
      <c r="A2492" s="1">
        <v>2014</v>
      </c>
      <c r="B2492" s="3" t="s">
        <v>115</v>
      </c>
      <c r="C2492" s="3" t="str">
        <f>VLOOKUP(E2492,[1]region!$A:$B,2,FALSE)</f>
        <v>DK</v>
      </c>
      <c r="D2492" s="3" t="s">
        <v>116</v>
      </c>
      <c r="E2492" s="3" t="str">
        <f>IFERROR(VLOOKUP(D2492,[2]Sheet1!$C:$D,2,FALSE),D2492)</f>
        <v>Denmark</v>
      </c>
      <c r="F2492" s="3">
        <v>9.44</v>
      </c>
      <c r="G2492" s="3">
        <v>0.4344328238133548</v>
      </c>
      <c r="H2492" s="3">
        <v>12.15</v>
      </c>
      <c r="I2492" s="3">
        <v>0</v>
      </c>
      <c r="J2492" s="3">
        <v>17</v>
      </c>
      <c r="K2492" s="9">
        <v>40.612410865392441</v>
      </c>
      <c r="L2492" s="3"/>
      <c r="M2492" s="3">
        <v>2.1306468571428572</v>
      </c>
      <c r="N2492" s="3"/>
      <c r="O2492" s="3">
        <v>0.83333333333333326</v>
      </c>
      <c r="P2492" s="3"/>
      <c r="Q2492" s="3">
        <v>1.0687469743270959</v>
      </c>
      <c r="R2492" s="3">
        <v>2.7647635864691389</v>
      </c>
      <c r="S2492" s="3"/>
      <c r="T2492" s="3"/>
      <c r="U2492" s="9">
        <v>82.046070482318498</v>
      </c>
      <c r="V2492" s="3">
        <v>2.5894134901454535</v>
      </c>
      <c r="W2492" s="3">
        <v>1.3203551040801531</v>
      </c>
      <c r="X2492" s="3">
        <v>0.56475420356797001</v>
      </c>
      <c r="Y2492" s="3">
        <v>10</v>
      </c>
      <c r="Z2492" s="9">
        <v>97.102561049063141</v>
      </c>
      <c r="AA2492" s="3">
        <v>0.27510000000000001</v>
      </c>
      <c r="AB2492" s="3">
        <v>5.3</v>
      </c>
      <c r="AC2492" s="3">
        <v>8.6389999999999993</v>
      </c>
      <c r="AD2492" s="3">
        <v>8.4336666666666655</v>
      </c>
      <c r="AE2492" s="3">
        <v>7.3646733795379538</v>
      </c>
      <c r="AF2492" s="3">
        <v>9.9633137649230932</v>
      </c>
      <c r="AG2492" s="3">
        <v>8.6639935722305239</v>
      </c>
      <c r="AH2492" s="3">
        <v>10</v>
      </c>
      <c r="AI2492" s="3">
        <v>7.320225712871288</v>
      </c>
      <c r="AJ2492" s="3">
        <v>6.9230769230769234</v>
      </c>
      <c r="AK2492" s="3">
        <v>7.7437948920622981</v>
      </c>
      <c r="AL2492" s="3">
        <v>7.3290325093368365</v>
      </c>
      <c r="AM2492" s="9">
        <v>86.066731870585059</v>
      </c>
      <c r="AN2492" s="3">
        <v>10</v>
      </c>
      <c r="AO2492" s="3">
        <v>10</v>
      </c>
      <c r="AP2492" s="3">
        <v>10</v>
      </c>
      <c r="AQ2492" s="3">
        <v>10</v>
      </c>
      <c r="AR2492" s="3">
        <v>10</v>
      </c>
      <c r="AS2492" s="3">
        <v>8.1238891386138619</v>
      </c>
      <c r="AT2492" s="3">
        <v>5.6841881023102303</v>
      </c>
      <c r="AU2492" s="3">
        <v>8</v>
      </c>
      <c r="AV2492" s="3">
        <v>10</v>
      </c>
      <c r="AW2492" s="3">
        <v>3</v>
      </c>
      <c r="AX2492" s="3">
        <v>7.468012873487349</v>
      </c>
      <c r="AY2492" s="3">
        <v>3.8673805923139626</v>
      </c>
      <c r="AZ2492" s="3">
        <v>7.5555555555555554</v>
      </c>
      <c r="BA2492" s="3">
        <v>9.8549669847318402</v>
      </c>
      <c r="BB2492" s="3">
        <v>7.4208420960206576</v>
      </c>
      <c r="BC2492" s="3">
        <v>9.8726641229609253</v>
      </c>
      <c r="BD2492" s="3">
        <v>8.5427875591846689</v>
      </c>
      <c r="BE2492" s="3">
        <v>7.8523661517946017</v>
      </c>
      <c r="BF2492" s="9">
        <v>84.401263417606515</v>
      </c>
      <c r="BG2492" s="13">
        <v>78.045807536993124</v>
      </c>
    </row>
    <row r="2493" spans="1:59">
      <c r="A2493" s="1">
        <v>2013</v>
      </c>
      <c r="B2493" s="3" t="s">
        <v>115</v>
      </c>
      <c r="C2493" s="3" t="str">
        <f>VLOOKUP(E2493,[1]region!$A:$B,2,FALSE)</f>
        <v>DK</v>
      </c>
      <c r="D2493" s="3" t="s">
        <v>116</v>
      </c>
      <c r="E2493" s="3" t="str">
        <f>IFERROR(VLOOKUP(D2493,[2]Sheet1!$C:$D,2,FALSE),D2493)</f>
        <v>Denmark</v>
      </c>
      <c r="F2493" s="3">
        <v>9.42</v>
      </c>
      <c r="G2493" s="3">
        <v>0.40692722627046468</v>
      </c>
      <c r="H2493" s="3">
        <v>12.15</v>
      </c>
      <c r="I2493" s="3">
        <v>0</v>
      </c>
      <c r="J2493" s="3">
        <v>17</v>
      </c>
      <c r="K2493" s="9">
        <v>38.097704983039506</v>
      </c>
      <c r="L2493" s="3"/>
      <c r="M2493" s="3">
        <v>2.1106897608695663</v>
      </c>
      <c r="N2493" s="3"/>
      <c r="O2493" s="3">
        <v>0.83333333333333326</v>
      </c>
      <c r="P2493" s="3"/>
      <c r="Q2493" s="3">
        <v>1.0687469743270959</v>
      </c>
      <c r="R2493" s="3">
        <v>2.7647635864691389</v>
      </c>
      <c r="S2493" s="3"/>
      <c r="T2493" s="3"/>
      <c r="U2493" s="9">
        <v>80.889868832104128</v>
      </c>
      <c r="V2493" s="3">
        <v>1.0943142230518177</v>
      </c>
      <c r="W2493" s="3">
        <v>1.3912277766933141</v>
      </c>
      <c r="X2493" s="3">
        <v>0.78261431990118524</v>
      </c>
      <c r="Y2493" s="3">
        <v>10</v>
      </c>
      <c r="Z2493" s="9">
        <v>97.670307951830182</v>
      </c>
      <c r="AA2493" s="3">
        <v>0.54</v>
      </c>
      <c r="AB2493" s="3">
        <v>5.5</v>
      </c>
      <c r="AC2493" s="3">
        <v>9.4600000000000009</v>
      </c>
      <c r="AD2493" s="3">
        <v>8.2520000000000007</v>
      </c>
      <c r="AE2493" s="3">
        <v>5.901761411199109</v>
      </c>
      <c r="AF2493" s="3">
        <v>9.349321697721658</v>
      </c>
      <c r="AG2493" s="3">
        <v>7.6255415544603835</v>
      </c>
      <c r="AH2493" s="3">
        <v>10</v>
      </c>
      <c r="AI2493" s="3">
        <v>6.7162240355196845</v>
      </c>
      <c r="AJ2493" s="3">
        <v>7.6923076923076925</v>
      </c>
      <c r="AK2493" s="3">
        <v>5.869296091346115</v>
      </c>
      <c r="AL2493" s="3">
        <v>6.759275939724497</v>
      </c>
      <c r="AM2493" s="9">
        <v>81.592043735462198</v>
      </c>
      <c r="AN2493" s="3">
        <v>10</v>
      </c>
      <c r="AO2493" s="3">
        <v>9.8393206510427511</v>
      </c>
      <c r="AP2493" s="3">
        <v>10</v>
      </c>
      <c r="AQ2493" s="3">
        <v>9.946440217014251</v>
      </c>
      <c r="AR2493" s="3">
        <v>10</v>
      </c>
      <c r="AS2493" s="3">
        <v>7.1279728776527183</v>
      </c>
      <c r="AT2493" s="3">
        <v>5.9094526808488581</v>
      </c>
      <c r="AU2493" s="3">
        <v>8</v>
      </c>
      <c r="AV2493" s="3">
        <v>10</v>
      </c>
      <c r="AW2493" s="3">
        <v>3</v>
      </c>
      <c r="AX2493" s="3">
        <v>7.3395709264169291</v>
      </c>
      <c r="AY2493" s="3">
        <v>4.0038516104922115</v>
      </c>
      <c r="AZ2493" s="3">
        <v>7.5555555555555554</v>
      </c>
      <c r="BA2493" s="3">
        <v>9.7742699553347645</v>
      </c>
      <c r="BB2493" s="3">
        <v>8.2786689336411392</v>
      </c>
      <c r="BC2493" s="3">
        <v>9.8717592255010853</v>
      </c>
      <c r="BD2493" s="3">
        <v>8.5427875591846689</v>
      </c>
      <c r="BE2493" s="3">
        <v>8.0044821399515698</v>
      </c>
      <c r="BF2493" s="9">
        <v>84.301644277942515</v>
      </c>
      <c r="BG2493" s="13">
        <v>76.510313956075692</v>
      </c>
    </row>
    <row r="2494" spans="1:59">
      <c r="A2494" s="1">
        <v>2012</v>
      </c>
      <c r="B2494" s="3" t="s">
        <v>115</v>
      </c>
      <c r="C2494" s="3" t="str">
        <f>VLOOKUP(E2494,[1]region!$A:$B,2,FALSE)</f>
        <v>DK</v>
      </c>
      <c r="D2494" s="3" t="s">
        <v>116</v>
      </c>
      <c r="E2494" s="3" t="str">
        <f>IFERROR(VLOOKUP(D2494,[2]Sheet1!$C:$D,2,FALSE),D2494)</f>
        <v>Denmark</v>
      </c>
      <c r="F2494" s="3">
        <v>9.4</v>
      </c>
      <c r="G2494" s="3">
        <v>0.4</v>
      </c>
      <c r="H2494" s="3">
        <v>12.15</v>
      </c>
      <c r="I2494" s="3">
        <v>0</v>
      </c>
      <c r="J2494" s="3">
        <v>17</v>
      </c>
      <c r="K2494" s="9">
        <v>37.863354628638213</v>
      </c>
      <c r="L2494" s="3"/>
      <c r="M2494" s="3">
        <v>2.105180146331739</v>
      </c>
      <c r="N2494" s="3"/>
      <c r="O2494" s="3">
        <v>0.83333333333333326</v>
      </c>
      <c r="P2494" s="3"/>
      <c r="Q2494" s="3">
        <v>1.0687469743270959</v>
      </c>
      <c r="R2494" s="3">
        <v>2.7647635864691389</v>
      </c>
      <c r="S2494" s="3"/>
      <c r="T2494" s="3"/>
      <c r="U2494" s="9">
        <v>79.803322508074743</v>
      </c>
      <c r="V2494" s="3">
        <v>1.8736558945033011</v>
      </c>
      <c r="W2494" s="3">
        <v>1.7726607104652929</v>
      </c>
      <c r="X2494" s="3">
        <v>2.41</v>
      </c>
      <c r="Y2494" s="3">
        <v>10</v>
      </c>
      <c r="Z2494" s="9">
        <v>96.085511342283056</v>
      </c>
      <c r="AA2494" s="3">
        <v>0.55000000000000004</v>
      </c>
      <c r="AB2494" s="3">
        <v>5.5</v>
      </c>
      <c r="AC2494" s="3">
        <v>9.7349999999999994</v>
      </c>
      <c r="AD2494" s="3">
        <v>8.213111111111111</v>
      </c>
      <c r="AE2494" s="3">
        <v>6.1321162070874822</v>
      </c>
      <c r="AF2494" s="3">
        <v>9.349321697721658</v>
      </c>
      <c r="AG2494" s="3">
        <v>7.7407189524045705</v>
      </c>
      <c r="AH2494" s="3">
        <v>10</v>
      </c>
      <c r="AI2494" s="3">
        <v>6.4812629573643408</v>
      </c>
      <c r="AJ2494" s="3">
        <v>7.6923076923076925</v>
      </c>
      <c r="AK2494" s="3">
        <v>6.3395629611745017</v>
      </c>
      <c r="AL2494" s="3">
        <v>6.8377112036155117</v>
      </c>
      <c r="AM2494" s="9">
        <v>81.978853167827992</v>
      </c>
      <c r="AN2494" s="3">
        <v>10</v>
      </c>
      <c r="AO2494" s="3">
        <v>8.4830482107383745</v>
      </c>
      <c r="AP2494" s="3">
        <v>10</v>
      </c>
      <c r="AQ2494" s="3">
        <v>9.4943494035794576</v>
      </c>
      <c r="AR2494" s="3">
        <v>10</v>
      </c>
      <c r="AS2494" s="3">
        <v>6.7468469335548162</v>
      </c>
      <c r="AT2494" s="3">
        <v>6.3694838493909165</v>
      </c>
      <c r="AU2494" s="3">
        <v>8</v>
      </c>
      <c r="AV2494" s="3">
        <v>10</v>
      </c>
      <c r="AW2494" s="3">
        <v>3</v>
      </c>
      <c r="AX2494" s="3">
        <v>7.3527217971576233</v>
      </c>
      <c r="AY2494" s="3">
        <v>3.5996388438538167</v>
      </c>
      <c r="AZ2494" s="3">
        <v>7.5555555555555554</v>
      </c>
      <c r="BA2494" s="3">
        <v>9.743452070815815</v>
      </c>
      <c r="BB2494" s="3">
        <v>8.072073774023103</v>
      </c>
      <c r="BC2494" s="3">
        <v>9.6691652260850347</v>
      </c>
      <c r="BD2494" s="3">
        <v>8.5427875591846689</v>
      </c>
      <c r="BE2494" s="3">
        <v>7.8637788382529985</v>
      </c>
      <c r="BF2494" s="9">
        <v>82.369500129966923</v>
      </c>
      <c r="BG2494" s="13">
        <v>75.620108355358184</v>
      </c>
    </row>
    <row r="2495" spans="1:59">
      <c r="A2495" s="1">
        <v>2001</v>
      </c>
      <c r="B2495" s="3" t="s">
        <v>220</v>
      </c>
      <c r="C2495" s="3" t="str">
        <f>VLOOKUP(E2495,[1]region!$A:$B,2,FALSE)</f>
        <v>KW</v>
      </c>
      <c r="D2495" s="3" t="s">
        <v>221</v>
      </c>
      <c r="E2495" s="3" t="str">
        <f>IFERROR(VLOOKUP(D2495,[2]Sheet1!$C:$D,2,FALSE),D2495)</f>
        <v>Kuwait</v>
      </c>
      <c r="F2495" s="3">
        <v>9.3899258611994352</v>
      </c>
      <c r="G2495" s="3">
        <v>0.4</v>
      </c>
      <c r="H2495" s="3">
        <v>12.15</v>
      </c>
      <c r="I2495" s="3">
        <v>0</v>
      </c>
      <c r="J2495" s="3">
        <v>17</v>
      </c>
      <c r="K2495" s="9">
        <v>63.507985073012243</v>
      </c>
      <c r="L2495" s="3"/>
      <c r="M2495" s="3">
        <v>2.1022729078928628</v>
      </c>
      <c r="N2495" s="3"/>
      <c r="O2495" s="3">
        <v>0.83333333333333326</v>
      </c>
      <c r="P2495" s="3"/>
      <c r="Q2495" s="3">
        <v>1.0687469743270959</v>
      </c>
      <c r="R2495" s="3">
        <v>2.7423610725683059</v>
      </c>
      <c r="S2495" s="3"/>
      <c r="T2495" s="3"/>
      <c r="U2495" s="9">
        <v>59.903783155758376</v>
      </c>
      <c r="V2495" s="3">
        <v>1.0607189330789746</v>
      </c>
      <c r="W2495" s="3">
        <v>16.857198077619508</v>
      </c>
      <c r="X2495" s="3">
        <v>1.2999999999999801</v>
      </c>
      <c r="Y2495" s="3">
        <v>10</v>
      </c>
      <c r="Z2495" s="9">
        <v>81.962442455841</v>
      </c>
      <c r="AA2495" s="3">
        <v>1.0900000000000001</v>
      </c>
      <c r="AB2495" s="3" t="s">
        <v>2</v>
      </c>
      <c r="AC2495" s="3"/>
      <c r="AD2495" s="3">
        <v>9.2733333333333334</v>
      </c>
      <c r="AE2495" s="3"/>
      <c r="AF2495" s="3" t="s">
        <v>2</v>
      </c>
      <c r="AG2495" s="3" t="s">
        <v>2</v>
      </c>
      <c r="AH2495" s="3">
        <v>10</v>
      </c>
      <c r="AI2495" s="3"/>
      <c r="AJ2495" s="3">
        <v>4.6139999999999999</v>
      </c>
      <c r="AK2495" s="3"/>
      <c r="AL2495" s="3">
        <v>4.6139999999999999</v>
      </c>
      <c r="AM2495" s="9">
        <v>79.62444444444445</v>
      </c>
      <c r="AN2495" s="3">
        <v>8</v>
      </c>
      <c r="AO2495" s="3">
        <v>10</v>
      </c>
      <c r="AP2495" s="3">
        <v>10</v>
      </c>
      <c r="AQ2495" s="3">
        <v>9.3333333333333339</v>
      </c>
      <c r="AR2495" s="3">
        <v>10</v>
      </c>
      <c r="AS2495" s="3" t="s">
        <v>2</v>
      </c>
      <c r="AT2495" s="3" t="s">
        <v>2</v>
      </c>
      <c r="AU2495" s="3">
        <v>10</v>
      </c>
      <c r="AV2495" s="3">
        <v>2.768913275079238</v>
      </c>
      <c r="AW2495" s="3">
        <v>10</v>
      </c>
      <c r="AX2495" s="3">
        <v>8.1922283187698106</v>
      </c>
      <c r="AY2495" s="3"/>
      <c r="AZ2495" s="3"/>
      <c r="BA2495" s="3">
        <v>8.3673536606288206</v>
      </c>
      <c r="BB2495" s="3"/>
      <c r="BC2495" s="3"/>
      <c r="BD2495" s="3">
        <v>8.6772994767983906</v>
      </c>
      <c r="BE2495" s="3" t="s">
        <v>2</v>
      </c>
      <c r="BF2495" s="9">
        <v>87.627808260515707</v>
      </c>
      <c r="BG2495" s="13">
        <v>74.525292677914351</v>
      </c>
    </row>
    <row r="2496" spans="1:59">
      <c r="A2496" s="1">
        <v>2013</v>
      </c>
      <c r="B2496" s="3" t="s">
        <v>3</v>
      </c>
      <c r="C2496" s="3" t="str">
        <f>VLOOKUP(E2496,[1]region!$A:$B,2,FALSE)</f>
        <v>DZ</v>
      </c>
      <c r="D2496" s="3" t="s">
        <v>4</v>
      </c>
      <c r="E2496" s="3" t="str">
        <f>IFERROR(VLOOKUP(D2496,[2]Sheet1!$C:$D,2,FALSE),D2496)</f>
        <v>Algeria</v>
      </c>
      <c r="F2496" s="3">
        <v>9.3756273840594258</v>
      </c>
      <c r="G2496" s="3">
        <v>0.39603960396039606</v>
      </c>
      <c r="H2496" s="3">
        <v>12.14</v>
      </c>
      <c r="I2496" s="3">
        <v>0</v>
      </c>
      <c r="J2496" s="3">
        <v>17</v>
      </c>
      <c r="K2496" s="9">
        <v>34.028116653728858</v>
      </c>
      <c r="L2496" s="3"/>
      <c r="M2496" s="3">
        <v>2.1003208797690465</v>
      </c>
      <c r="N2496" s="3"/>
      <c r="O2496" s="3">
        <v>0.83333333333333004</v>
      </c>
      <c r="P2496" s="3"/>
      <c r="Q2496" s="3">
        <v>1.0687469743270959</v>
      </c>
      <c r="R2496" s="3">
        <v>2.7320915008698261</v>
      </c>
      <c r="S2496" s="3"/>
      <c r="T2496" s="3"/>
      <c r="U2496" s="9">
        <v>43.414941238440292</v>
      </c>
      <c r="V2496" s="3">
        <v>5.4207860732628621</v>
      </c>
      <c r="W2496" s="3">
        <v>11.454196889941693</v>
      </c>
      <c r="X2496" s="3">
        <v>3.2536841765821549</v>
      </c>
      <c r="Y2496" s="3">
        <v>5</v>
      </c>
      <c r="Z2496" s="9">
        <v>71.708567985135801</v>
      </c>
      <c r="AA2496" s="3">
        <v>2.2799999999999998</v>
      </c>
      <c r="AB2496" s="3">
        <v>18.600000000000001</v>
      </c>
      <c r="AC2496" s="3">
        <v>10.42</v>
      </c>
      <c r="AD2496" s="3">
        <v>6.8640000000000008</v>
      </c>
      <c r="AE2496" s="3">
        <v>4.5116147971641167</v>
      </c>
      <c r="AF2496" s="3">
        <v>7.1157245447534443</v>
      </c>
      <c r="AG2496" s="3">
        <v>5.813669670958781</v>
      </c>
      <c r="AH2496" s="3">
        <v>5.2720079129574664</v>
      </c>
      <c r="AI2496" s="3">
        <v>3.7927797782414991</v>
      </c>
      <c r="AJ2496" s="3">
        <v>0</v>
      </c>
      <c r="AK2496" s="3">
        <v>0.83847087019230182</v>
      </c>
      <c r="AL2496" s="3">
        <v>1.5437502161446002</v>
      </c>
      <c r="AM2496" s="9">
        <v>48.733569500152129</v>
      </c>
      <c r="AN2496" s="3">
        <v>0</v>
      </c>
      <c r="AO2496" s="3">
        <v>10</v>
      </c>
      <c r="AP2496" s="3">
        <v>10</v>
      </c>
      <c r="AQ2496" s="3">
        <v>6.666666666666667</v>
      </c>
      <c r="AR2496" s="3">
        <v>5.5666666666666664</v>
      </c>
      <c r="AS2496" s="3">
        <v>3.4717415639863036</v>
      </c>
      <c r="AT2496" s="3">
        <v>5.9833221583906893</v>
      </c>
      <c r="AU2496" s="3">
        <v>4</v>
      </c>
      <c r="AV2496" s="3">
        <v>7.7551761538341033</v>
      </c>
      <c r="AW2496" s="3">
        <v>1</v>
      </c>
      <c r="AX2496" s="3">
        <v>4.6294844238129604</v>
      </c>
      <c r="AY2496" s="3">
        <v>3.4177579110502716</v>
      </c>
      <c r="AZ2496" s="3">
        <v>1.3333333333333326</v>
      </c>
      <c r="BA2496" s="3">
        <v>9.1010753649928358</v>
      </c>
      <c r="BB2496" s="3">
        <v>3.2070932501619835</v>
      </c>
      <c r="BC2496" s="3">
        <v>7.5906757297277352</v>
      </c>
      <c r="BD2496" s="3">
        <v>4.9445937630175809</v>
      </c>
      <c r="BE2496" s="3">
        <v>4.9324215587139557</v>
      </c>
      <c r="BF2496" s="9">
        <v>54.095242163978618</v>
      </c>
      <c r="BG2496" s="13">
        <v>50.396087508287138</v>
      </c>
    </row>
    <row r="2497" spans="1:59">
      <c r="A2497" s="1">
        <v>2009</v>
      </c>
      <c r="B2497" s="3" t="s">
        <v>220</v>
      </c>
      <c r="C2497" s="3" t="str">
        <f>VLOOKUP(E2497,[1]region!$A:$B,2,FALSE)</f>
        <v>KW</v>
      </c>
      <c r="D2497" s="3" t="s">
        <v>221</v>
      </c>
      <c r="E2497" s="3" t="str">
        <f>IFERROR(VLOOKUP(D2497,[2]Sheet1!$C:$D,2,FALSE),D2497)</f>
        <v>Kuwait</v>
      </c>
      <c r="F2497" s="3">
        <v>9.2933676268025405</v>
      </c>
      <c r="G2497" s="3">
        <v>0.39603960396039606</v>
      </c>
      <c r="H2497" s="3">
        <v>12.14</v>
      </c>
      <c r="I2497" s="3">
        <v>0</v>
      </c>
      <c r="J2497" s="3">
        <v>17</v>
      </c>
      <c r="K2497" s="9">
        <v>64.390607469145692</v>
      </c>
      <c r="L2497" s="3"/>
      <c r="M2497" s="3">
        <v>2.0981052427198623</v>
      </c>
      <c r="N2497" s="3"/>
      <c r="O2497" s="3">
        <v>0.83299999999999996</v>
      </c>
      <c r="P2497" s="3"/>
      <c r="Q2497" s="3">
        <v>1.0687469743270959</v>
      </c>
      <c r="R2497" s="3">
        <v>2.7320915008698261</v>
      </c>
      <c r="S2497" s="3"/>
      <c r="T2497" s="3"/>
      <c r="U2497" s="9">
        <v>57.191431542198075</v>
      </c>
      <c r="V2497" s="3">
        <v>4.8168498038039465</v>
      </c>
      <c r="W2497" s="3">
        <v>16.945163410871796</v>
      </c>
      <c r="X2497" s="3">
        <v>3.9693905143319341</v>
      </c>
      <c r="Y2497" s="3">
        <v>10</v>
      </c>
      <c r="Z2497" s="9">
        <v>78.661716430060267</v>
      </c>
      <c r="AA2497" s="3">
        <v>0.71</v>
      </c>
      <c r="AB2497" s="3">
        <v>4.7</v>
      </c>
      <c r="AC2497" s="3">
        <v>5.17</v>
      </c>
      <c r="AD2497" s="3">
        <v>8.8395555555555543</v>
      </c>
      <c r="AE2497" s="3">
        <v>6.6296397278287467</v>
      </c>
      <c r="AF2497" s="3">
        <v>7.5528325593228871</v>
      </c>
      <c r="AG2497" s="3">
        <v>7.0912361435758164</v>
      </c>
      <c r="AH2497" s="3">
        <v>10</v>
      </c>
      <c r="AI2497" s="3">
        <v>4.463966925076452</v>
      </c>
      <c r="AJ2497" s="3">
        <v>4.166666666666667</v>
      </c>
      <c r="AK2497" s="3">
        <v>4.0931487286615003</v>
      </c>
      <c r="AL2497" s="3">
        <v>4.2412607734682064</v>
      </c>
      <c r="AM2497" s="9">
        <v>75.430131181498936</v>
      </c>
      <c r="AN2497" s="3">
        <v>10</v>
      </c>
      <c r="AO2497" s="3">
        <v>9.34524508231436</v>
      </c>
      <c r="AP2497" s="3">
        <v>10</v>
      </c>
      <c r="AQ2497" s="3">
        <v>9.7817483607714539</v>
      </c>
      <c r="AR2497" s="3">
        <v>10</v>
      </c>
      <c r="AS2497" s="3">
        <v>4.9459653547400606</v>
      </c>
      <c r="AT2497" s="3">
        <v>7.9057042782874607</v>
      </c>
      <c r="AU2497" s="3">
        <v>8</v>
      </c>
      <c r="AV2497" s="3">
        <v>2.969776795215926</v>
      </c>
      <c r="AW2497" s="3">
        <v>10</v>
      </c>
      <c r="AX2497" s="3">
        <v>7.3035744047072413</v>
      </c>
      <c r="AY2497" s="3">
        <v>2.7962008776758407</v>
      </c>
      <c r="AZ2497" s="3">
        <v>5.5345911949685531</v>
      </c>
      <c r="BA2497" s="3">
        <v>8.5946337645719719</v>
      </c>
      <c r="BB2497" s="3">
        <v>5.6841384123343532</v>
      </c>
      <c r="BC2497" s="3">
        <v>8.9095378382739412</v>
      </c>
      <c r="BD2497" s="3">
        <v>8.6772994767983906</v>
      </c>
      <c r="BE2497" s="3">
        <v>6.699400260770509</v>
      </c>
      <c r="BF2497" s="9">
        <v>79.28241008749734</v>
      </c>
      <c r="BG2497" s="13">
        <v>70.991259342080056</v>
      </c>
    </row>
    <row r="2498" spans="1:59">
      <c r="A2498" s="1">
        <v>2011</v>
      </c>
      <c r="B2498" s="3" t="s">
        <v>342</v>
      </c>
      <c r="C2498" s="3" t="str">
        <f>VLOOKUP(E2498,[1]region!$A:$B,2,FALSE)</f>
        <v>SE</v>
      </c>
      <c r="D2498" s="3" t="s">
        <v>343</v>
      </c>
      <c r="E2498" s="3" t="str">
        <f>IFERROR(VLOOKUP(D2498,[2]Sheet1!$C:$D,2,FALSE),D2498)</f>
        <v>Sweden</v>
      </c>
      <c r="F2498" s="3">
        <v>9.2899999999999991</v>
      </c>
      <c r="G2498" s="3">
        <v>0.39603960396039606</v>
      </c>
      <c r="H2498" s="3">
        <v>12.13</v>
      </c>
      <c r="I2498" s="3">
        <v>0</v>
      </c>
      <c r="J2498" s="3">
        <v>17</v>
      </c>
      <c r="K2498" s="9">
        <v>37.481888123096653</v>
      </c>
      <c r="L2498" s="3"/>
      <c r="M2498" s="3">
        <v>2.0978570309200584</v>
      </c>
      <c r="N2498" s="3"/>
      <c r="O2498" s="3">
        <v>0.83</v>
      </c>
      <c r="P2498" s="3"/>
      <c r="Q2498" s="3">
        <v>1.0109999999999999</v>
      </c>
      <c r="R2498" s="3">
        <v>2.699021339012349</v>
      </c>
      <c r="S2498" s="3"/>
      <c r="T2498" s="3"/>
      <c r="U2498" s="9">
        <v>82.320172179812147</v>
      </c>
      <c r="V2498" s="3">
        <v>2.3710817223776548</v>
      </c>
      <c r="W2498" s="3">
        <v>1.0308843928277598</v>
      </c>
      <c r="X2498" s="3">
        <v>2.96</v>
      </c>
      <c r="Y2498" s="3">
        <v>10</v>
      </c>
      <c r="Z2498" s="9">
        <v>96.303574745983411</v>
      </c>
      <c r="AA2498" s="3">
        <v>0.51346942523107053</v>
      </c>
      <c r="AB2498" s="3">
        <v>5.3</v>
      </c>
      <c r="AC2498" s="3">
        <v>9.4339999999999993</v>
      </c>
      <c r="AD2498" s="3">
        <v>8.2746956832819851</v>
      </c>
      <c r="AE2498" s="3">
        <v>7.2033617916666657</v>
      </c>
      <c r="AF2498" s="3">
        <v>9.119191675774875</v>
      </c>
      <c r="AG2498" s="3">
        <v>8.1612767337207703</v>
      </c>
      <c r="AH2498" s="3">
        <v>10</v>
      </c>
      <c r="AI2498" s="3">
        <v>7.1651365491666663</v>
      </c>
      <c r="AJ2498" s="3">
        <v>3.0769230769230771</v>
      </c>
      <c r="AK2498" s="3">
        <v>6.4162871962801891</v>
      </c>
      <c r="AL2498" s="3">
        <v>5.5527822741233104</v>
      </c>
      <c r="AM2498" s="9">
        <v>79.971886727815161</v>
      </c>
      <c r="AN2498" s="3">
        <v>10</v>
      </c>
      <c r="AO2498" s="3">
        <v>10</v>
      </c>
      <c r="AP2498" s="3">
        <v>10</v>
      </c>
      <c r="AQ2498" s="3">
        <v>10</v>
      </c>
      <c r="AR2498" s="3">
        <v>6.666666666666667</v>
      </c>
      <c r="AS2498" s="3">
        <v>3.1835287683333329</v>
      </c>
      <c r="AT2498" s="3">
        <v>4.1233365166666669</v>
      </c>
      <c r="AU2498" s="3">
        <v>6</v>
      </c>
      <c r="AV2498" s="3">
        <v>10</v>
      </c>
      <c r="AW2498" s="3">
        <v>10</v>
      </c>
      <c r="AX2498" s="3">
        <v>6.6622553252777772</v>
      </c>
      <c r="AY2498" s="3">
        <v>4.9865431250000007</v>
      </c>
      <c r="AZ2498" s="3">
        <v>7.5757575757575761</v>
      </c>
      <c r="BA2498" s="3">
        <v>9.43920707862158</v>
      </c>
      <c r="BB2498" s="3">
        <v>8.5154764828571441</v>
      </c>
      <c r="BC2498" s="3">
        <v>8.8876894871141694</v>
      </c>
      <c r="BD2498" s="3">
        <v>8.6324621709271518</v>
      </c>
      <c r="BE2498" s="3">
        <v>8.0061893200462695</v>
      </c>
      <c r="BF2498" s="9">
        <v>82.228148817746813</v>
      </c>
      <c r="BG2498" s="13">
        <v>75.661134118890843</v>
      </c>
    </row>
    <row r="2499" spans="1:59">
      <c r="A2499" s="1">
        <v>2010</v>
      </c>
      <c r="B2499" s="3" t="s">
        <v>234</v>
      </c>
      <c r="C2499" s="3" t="str">
        <f>VLOOKUP(E2499,[1]region!$A:$B,2,FALSE)</f>
        <v>LY</v>
      </c>
      <c r="D2499" s="3" t="s">
        <v>235</v>
      </c>
      <c r="E2499" s="3" t="str">
        <f>IFERROR(VLOOKUP(D2499,[2]Sheet1!$C:$D,2,FALSE),D2499)</f>
        <v>Libya</v>
      </c>
      <c r="F2499" s="3">
        <v>9.2790303646522272</v>
      </c>
      <c r="G2499" s="3">
        <v>0.39603960396039606</v>
      </c>
      <c r="H2499" s="3">
        <v>12.11</v>
      </c>
      <c r="I2499" s="3">
        <v>0</v>
      </c>
      <c r="J2499" s="3">
        <v>17</v>
      </c>
      <c r="K2499" s="9">
        <v>47.5</v>
      </c>
      <c r="L2499" s="3"/>
      <c r="M2499" s="3">
        <v>2.0944111678099122</v>
      </c>
      <c r="N2499" s="3"/>
      <c r="O2499" s="3">
        <v>0.8</v>
      </c>
      <c r="P2499" s="3"/>
      <c r="Q2499" s="3">
        <v>1.0106076005196645</v>
      </c>
      <c r="R2499" s="3">
        <v>2.699021339012349</v>
      </c>
      <c r="S2499" s="3"/>
      <c r="T2499" s="3"/>
      <c r="U2499" s="9">
        <v>23.537020552844123</v>
      </c>
      <c r="V2499" s="3"/>
      <c r="W2499" s="3"/>
      <c r="X2499" s="3"/>
      <c r="Y2499" s="3"/>
      <c r="Z2499" s="9">
        <v>58.120272805400539</v>
      </c>
      <c r="AA2499" s="3" t="s">
        <v>2</v>
      </c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9">
        <v>54.999047573231834</v>
      </c>
      <c r="AN2499" s="3"/>
      <c r="AO2499" s="3" t="s">
        <v>2</v>
      </c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>
        <v>0</v>
      </c>
      <c r="BA2499" s="3"/>
      <c r="BB2499" s="3"/>
      <c r="BC2499" s="3"/>
      <c r="BD2499" s="3"/>
      <c r="BE2499" s="3"/>
      <c r="BF2499" s="9">
        <v>54.562431655547634</v>
      </c>
      <c r="BG2499" s="13">
        <v>47.743754517404831</v>
      </c>
    </row>
    <row r="2500" spans="1:59">
      <c r="A2500" s="1">
        <v>2010</v>
      </c>
      <c r="B2500" s="3" t="s">
        <v>342</v>
      </c>
      <c r="C2500" s="3" t="str">
        <f>VLOOKUP(E2500,[1]region!$A:$B,2,FALSE)</f>
        <v>SE</v>
      </c>
      <c r="D2500" s="3" t="s">
        <v>343</v>
      </c>
      <c r="E2500" s="3" t="str">
        <f>IFERROR(VLOOKUP(D2500,[2]Sheet1!$C:$D,2,FALSE),D2500)</f>
        <v>Sweden</v>
      </c>
      <c r="F2500" s="3">
        <v>9.27</v>
      </c>
      <c r="G2500" s="3">
        <v>0.39600000000000002</v>
      </c>
      <c r="H2500" s="3">
        <v>12.07</v>
      </c>
      <c r="I2500" s="3">
        <v>0</v>
      </c>
      <c r="J2500" s="3">
        <v>16</v>
      </c>
      <c r="K2500" s="9">
        <v>34.66707405032858</v>
      </c>
      <c r="L2500" s="3"/>
      <c r="M2500" s="3">
        <v>2.0875411835637423</v>
      </c>
      <c r="N2500" s="3"/>
      <c r="O2500" s="3">
        <v>0.8</v>
      </c>
      <c r="P2500" s="3"/>
      <c r="Q2500" s="3">
        <v>1.0106076005196645</v>
      </c>
      <c r="R2500" s="3">
        <v>2.699021339012349</v>
      </c>
      <c r="S2500" s="3"/>
      <c r="T2500" s="3"/>
      <c r="U2500" s="9">
        <v>83.768613312094004</v>
      </c>
      <c r="V2500" s="3">
        <v>4.1928186893424702</v>
      </c>
      <c r="W2500" s="3">
        <v>0.8809043879857088</v>
      </c>
      <c r="X2500" s="3">
        <v>1.15798802715695</v>
      </c>
      <c r="Y2500" s="3">
        <v>10</v>
      </c>
      <c r="Z2500" s="9">
        <v>96.443692253764581</v>
      </c>
      <c r="AA2500" s="3">
        <v>0.55138600000000004</v>
      </c>
      <c r="AB2500" s="3">
        <v>5.0999999999999996</v>
      </c>
      <c r="AC2500" s="3">
        <v>8.9759999999999991</v>
      </c>
      <c r="AD2500" s="3">
        <v>8.3406697777777783</v>
      </c>
      <c r="AE2500" s="3">
        <v>8.5560426908212541</v>
      </c>
      <c r="AF2500" s="3">
        <v>9.119191675774875</v>
      </c>
      <c r="AG2500" s="3">
        <v>8.8376171832980646</v>
      </c>
      <c r="AH2500" s="3">
        <v>10</v>
      </c>
      <c r="AI2500" s="3">
        <v>7.9026156002415462</v>
      </c>
      <c r="AJ2500" s="3">
        <v>3.0769230769230771</v>
      </c>
      <c r="AK2500" s="3">
        <v>6.4162871962801891</v>
      </c>
      <c r="AL2500" s="3">
        <v>5.7986086244816049</v>
      </c>
      <c r="AM2500" s="9">
        <v>82.442238963893601</v>
      </c>
      <c r="AN2500" s="3">
        <v>10</v>
      </c>
      <c r="AO2500" s="3">
        <v>9.9379960173186728</v>
      </c>
      <c r="AP2500" s="3">
        <v>10</v>
      </c>
      <c r="AQ2500" s="3">
        <v>9.9793320057728909</v>
      </c>
      <c r="AR2500" s="3">
        <v>6.666666666666667</v>
      </c>
      <c r="AS2500" s="3">
        <v>2.5170999178743965</v>
      </c>
      <c r="AT2500" s="3">
        <v>3.4053442512077292</v>
      </c>
      <c r="AU2500" s="3">
        <v>6</v>
      </c>
      <c r="AV2500" s="3">
        <v>10</v>
      </c>
      <c r="AW2500" s="3">
        <v>10</v>
      </c>
      <c r="AX2500" s="3">
        <v>6.4315184726247985</v>
      </c>
      <c r="AY2500" s="3">
        <v>4.760803533816425</v>
      </c>
      <c r="AZ2500" s="3">
        <v>7.5757575757575761</v>
      </c>
      <c r="BA2500" s="3">
        <v>9.4675503652560185</v>
      </c>
      <c r="BB2500" s="3">
        <v>9.1222762187715656</v>
      </c>
      <c r="BC2500" s="3">
        <v>8.8799073689595485</v>
      </c>
      <c r="BD2500" s="3">
        <v>8.6324621709271518</v>
      </c>
      <c r="BE2500" s="3">
        <v>8.0731262055813815</v>
      </c>
      <c r="BF2500" s="9">
        <v>81.613255613263576</v>
      </c>
      <c r="BG2500" s="13">
        <v>75.786974838668868</v>
      </c>
    </row>
    <row r="2501" spans="1:59">
      <c r="A2501" s="1">
        <v>2011</v>
      </c>
      <c r="B2501" s="3" t="s">
        <v>115</v>
      </c>
      <c r="C2501" s="3" t="str">
        <f>VLOOKUP(E2501,[1]region!$A:$B,2,FALSE)</f>
        <v>DK</v>
      </c>
      <c r="D2501" s="3" t="s">
        <v>116</v>
      </c>
      <c r="E2501" s="3" t="str">
        <f>IFERROR(VLOOKUP(D2501,[2]Sheet1!$C:$D,2,FALSE),D2501)</f>
        <v>Denmark</v>
      </c>
      <c r="F2501" s="3">
        <v>9.2413842413842406</v>
      </c>
      <c r="G2501" s="3">
        <v>0.39300000000000002</v>
      </c>
      <c r="H2501" s="3">
        <v>12.04</v>
      </c>
      <c r="I2501" s="3">
        <v>0</v>
      </c>
      <c r="J2501" s="3">
        <v>16</v>
      </c>
      <c r="K2501" s="9">
        <v>40.348413207244747</v>
      </c>
      <c r="L2501" s="3"/>
      <c r="M2501" s="3">
        <v>2.0771266666666666</v>
      </c>
      <c r="N2501" s="3"/>
      <c r="O2501" s="3">
        <v>0.8</v>
      </c>
      <c r="P2501" s="3"/>
      <c r="Q2501" s="3">
        <v>1.0106076005196645</v>
      </c>
      <c r="R2501" s="3">
        <v>2.6978822191682807</v>
      </c>
      <c r="S2501" s="3"/>
      <c r="T2501" s="3"/>
      <c r="U2501" s="9">
        <v>81.63627862188892</v>
      </c>
      <c r="V2501" s="3">
        <v>-0.13725641288200308</v>
      </c>
      <c r="W2501" s="3">
        <v>1.8071533632780541</v>
      </c>
      <c r="X2501" s="3">
        <v>2.76</v>
      </c>
      <c r="Y2501" s="3">
        <v>10</v>
      </c>
      <c r="Z2501" s="9">
        <v>96.744218430280938</v>
      </c>
      <c r="AA2501" s="3">
        <v>0.51346942500000003</v>
      </c>
      <c r="AB2501" s="3">
        <v>5.3</v>
      </c>
      <c r="AC2501" s="3">
        <v>9.4339999999999993</v>
      </c>
      <c r="AD2501" s="3">
        <v>8.2746956833333325</v>
      </c>
      <c r="AE2501" s="3">
        <v>6.6024225533333336</v>
      </c>
      <c r="AF2501" s="3">
        <v>9.4331647076543739</v>
      </c>
      <c r="AG2501" s="3">
        <v>8.0177936304938537</v>
      </c>
      <c r="AH2501" s="3">
        <v>10</v>
      </c>
      <c r="AI2501" s="3">
        <v>6.5950523616666654</v>
      </c>
      <c r="AJ2501" s="3">
        <v>7.6923076923076925</v>
      </c>
      <c r="AK2501" s="3">
        <v>6.3395629611745017</v>
      </c>
      <c r="AL2501" s="3">
        <v>6.8756410050496193</v>
      </c>
      <c r="AM2501" s="9">
        <v>82.920325797192021</v>
      </c>
      <c r="AN2501" s="3">
        <v>10</v>
      </c>
      <c r="AO2501" s="3">
        <v>9.1976794991406461</v>
      </c>
      <c r="AP2501" s="3">
        <v>10</v>
      </c>
      <c r="AQ2501" s="3">
        <v>9.7325598330468832</v>
      </c>
      <c r="AR2501" s="3">
        <v>10</v>
      </c>
      <c r="AS2501" s="3">
        <v>7.1222646283333333</v>
      </c>
      <c r="AT2501" s="3">
        <v>6.060775791666666</v>
      </c>
      <c r="AU2501" s="3">
        <v>8</v>
      </c>
      <c r="AV2501" s="3">
        <v>10</v>
      </c>
      <c r="AW2501" s="3">
        <v>3</v>
      </c>
      <c r="AX2501" s="3">
        <v>7.3638400699999993</v>
      </c>
      <c r="AY2501" s="3">
        <v>4.0122795900000003</v>
      </c>
      <c r="AZ2501" s="3">
        <v>7.5757575757575761</v>
      </c>
      <c r="BA2501" s="3">
        <v>9.7264602553645982</v>
      </c>
      <c r="BB2501" s="3">
        <v>8.5619432654761916</v>
      </c>
      <c r="BC2501" s="3">
        <v>9.7073259162556447</v>
      </c>
      <c r="BD2501" s="3">
        <v>8.5427875591846689</v>
      </c>
      <c r="BE2501" s="3">
        <v>8.0210923603397806</v>
      </c>
      <c r="BF2501" s="9">
        <v>83.724974211288895</v>
      </c>
      <c r="BG2501" s="13">
        <v>77.07484205357909</v>
      </c>
    </row>
    <row r="2502" spans="1:59">
      <c r="A2502" s="1">
        <v>2013</v>
      </c>
      <c r="B2502" s="3" t="s">
        <v>238</v>
      </c>
      <c r="C2502" s="3" t="str">
        <f>VLOOKUP(E2502,[1]region!$A:$B,2,FALSE)</f>
        <v>LU</v>
      </c>
      <c r="D2502" s="3" t="s">
        <v>239</v>
      </c>
      <c r="E2502" s="3" t="str">
        <f>IFERROR(VLOOKUP(D2502,[2]Sheet1!$C:$D,2,FALSE),D2502)</f>
        <v>Luxembourg</v>
      </c>
      <c r="F2502" s="3">
        <v>9.23</v>
      </c>
      <c r="G2502" s="3">
        <v>0.3852426198451217</v>
      </c>
      <c r="H2502" s="3">
        <v>12</v>
      </c>
      <c r="I2502" s="3">
        <v>0</v>
      </c>
      <c r="J2502" s="3">
        <v>16</v>
      </c>
      <c r="K2502" s="9">
        <v>45.591597968833483</v>
      </c>
      <c r="L2502" s="3"/>
      <c r="M2502" s="3">
        <v>2.0672784650258804</v>
      </c>
      <c r="N2502" s="3"/>
      <c r="O2502" s="3">
        <v>0.6</v>
      </c>
      <c r="P2502" s="3"/>
      <c r="Q2502" s="3">
        <v>1.0106076005196645</v>
      </c>
      <c r="R2502" s="3">
        <v>2.6942930258843227</v>
      </c>
      <c r="S2502" s="3"/>
      <c r="T2502" s="3"/>
      <c r="U2502" s="9">
        <v>82.851312303538776</v>
      </c>
      <c r="V2502" s="3">
        <v>9.8177440312869457</v>
      </c>
      <c r="W2502" s="3">
        <v>2.1743131916170042</v>
      </c>
      <c r="X2502" s="3">
        <v>1.7340307943587021</v>
      </c>
      <c r="Y2502" s="3">
        <v>10</v>
      </c>
      <c r="Z2502" s="9">
        <v>92.049799395560171</v>
      </c>
      <c r="AA2502" s="3">
        <v>0.54</v>
      </c>
      <c r="AB2502" s="3">
        <v>5.5</v>
      </c>
      <c r="AC2502" s="3">
        <v>9.4600000000000009</v>
      </c>
      <c r="AD2502" s="3">
        <v>8.2520000000000007</v>
      </c>
      <c r="AE2502" s="3">
        <v>7.2470747339289829</v>
      </c>
      <c r="AF2502" s="3">
        <v>9.0567476736935255</v>
      </c>
      <c r="AG2502" s="3">
        <v>8.1519112038112542</v>
      </c>
      <c r="AH2502" s="3">
        <v>10</v>
      </c>
      <c r="AI2502" s="3">
        <v>8.4731265439618433</v>
      </c>
      <c r="AJ2502" s="3">
        <v>3.8461538461538463</v>
      </c>
      <c r="AK2502" s="3">
        <v>5.869296091346115</v>
      </c>
      <c r="AL2502" s="3">
        <v>6.062858827153935</v>
      </c>
      <c r="AM2502" s="9">
        <v>81.166925077412984</v>
      </c>
      <c r="AN2502" s="3">
        <v>8</v>
      </c>
      <c r="AO2502" s="3">
        <v>10</v>
      </c>
      <c r="AP2502" s="3">
        <v>10</v>
      </c>
      <c r="AQ2502" s="3">
        <v>9.3333333333333339</v>
      </c>
      <c r="AR2502" s="3">
        <v>2.2333333333333329</v>
      </c>
      <c r="AS2502" s="3">
        <v>4.4364616510190809</v>
      </c>
      <c r="AT2502" s="3">
        <v>6.1864389047915749</v>
      </c>
      <c r="AU2502" s="3">
        <v>4</v>
      </c>
      <c r="AV2502" s="3">
        <v>8.5034507692227361</v>
      </c>
      <c r="AW2502" s="3">
        <v>10</v>
      </c>
      <c r="AX2502" s="3">
        <v>5.8932807763944544</v>
      </c>
      <c r="AY2502" s="3">
        <v>5.533172600357056</v>
      </c>
      <c r="AZ2502" s="3">
        <v>7.1111111111111116</v>
      </c>
      <c r="BA2502" s="3">
        <v>9.3129190156062389</v>
      </c>
      <c r="BB2502" s="3">
        <v>8.4827505765145581</v>
      </c>
      <c r="BC2502" s="3">
        <v>8.3574401645799306</v>
      </c>
      <c r="BD2502" s="3">
        <v>9.3834870442704368</v>
      </c>
      <c r="BE2502" s="3">
        <v>8.0301467520732217</v>
      </c>
      <c r="BF2502" s="9">
        <v>77.522536206003366</v>
      </c>
      <c r="BG2502" s="13">
        <v>75.836434190269756</v>
      </c>
    </row>
    <row r="2503" spans="1:59">
      <c r="A2503" s="1">
        <v>2012</v>
      </c>
      <c r="B2503" s="3" t="s">
        <v>342</v>
      </c>
      <c r="C2503" s="3" t="str">
        <f>VLOOKUP(E2503,[1]region!$A:$B,2,FALSE)</f>
        <v>SE</v>
      </c>
      <c r="D2503" s="3" t="s">
        <v>343</v>
      </c>
      <c r="E2503" s="3" t="str">
        <f>IFERROR(VLOOKUP(D2503,[2]Sheet1!$C:$D,2,FALSE),D2503)</f>
        <v>Sweden</v>
      </c>
      <c r="F2503" s="3">
        <v>9.1999999999999993</v>
      </c>
      <c r="G2503" s="3">
        <v>0.3852426198451217</v>
      </c>
      <c r="H2503" s="3">
        <v>11.99</v>
      </c>
      <c r="I2503" s="3">
        <v>0</v>
      </c>
      <c r="J2503" s="3">
        <v>16</v>
      </c>
      <c r="K2503" s="9">
        <v>34.015589018778577</v>
      </c>
      <c r="L2503" s="3"/>
      <c r="M2503" s="3">
        <v>2.0597516248077699</v>
      </c>
      <c r="N2503" s="3"/>
      <c r="O2503" s="3">
        <v>0.6</v>
      </c>
      <c r="P2503" s="3"/>
      <c r="Q2503" s="3">
        <v>1.0106076005196645</v>
      </c>
      <c r="R2503" s="3">
        <v>2.6942930258843227</v>
      </c>
      <c r="S2503" s="3"/>
      <c r="T2503" s="3"/>
      <c r="U2503" s="9">
        <v>81.614795504204068</v>
      </c>
      <c r="V2503" s="3">
        <v>2.8478748083730965</v>
      </c>
      <c r="W2503" s="3">
        <v>0.93349068298880078</v>
      </c>
      <c r="X2503" s="3">
        <v>0.89</v>
      </c>
      <c r="Y2503" s="3">
        <v>10</v>
      </c>
      <c r="Z2503" s="9">
        <v>97.197571912824657</v>
      </c>
      <c r="AA2503" s="3">
        <v>0.55000000000000004</v>
      </c>
      <c r="AB2503" s="3">
        <v>5.5</v>
      </c>
      <c r="AC2503" s="3">
        <v>9.7349999999999994</v>
      </c>
      <c r="AD2503" s="3">
        <v>8.213111111111111</v>
      </c>
      <c r="AE2503" s="3">
        <v>6.5213432841530006</v>
      </c>
      <c r="AF2503" s="3">
        <v>9.0353486658421573</v>
      </c>
      <c r="AG2503" s="3">
        <v>7.7783459749975794</v>
      </c>
      <c r="AH2503" s="3">
        <v>10</v>
      </c>
      <c r="AI2503" s="3">
        <v>7.0055329665300503</v>
      </c>
      <c r="AJ2503" s="3">
        <v>3.0769230769230771</v>
      </c>
      <c r="AK2503" s="3">
        <v>6.4162871962801891</v>
      </c>
      <c r="AL2503" s="3">
        <v>5.4995810799111053</v>
      </c>
      <c r="AM2503" s="9">
        <v>78.727595415049493</v>
      </c>
      <c r="AN2503" s="3">
        <v>10</v>
      </c>
      <c r="AO2503" s="3">
        <v>9.881193605350397</v>
      </c>
      <c r="AP2503" s="3">
        <v>10</v>
      </c>
      <c r="AQ2503" s="3">
        <v>9.9603978684501318</v>
      </c>
      <c r="AR2503" s="3">
        <v>6.666666666666667</v>
      </c>
      <c r="AS2503" s="3">
        <v>3.9092795928961666</v>
      </c>
      <c r="AT2503" s="3">
        <v>4.2243014521857996</v>
      </c>
      <c r="AU2503" s="3">
        <v>6</v>
      </c>
      <c r="AV2503" s="3">
        <v>10</v>
      </c>
      <c r="AW2503" s="3">
        <v>10</v>
      </c>
      <c r="AX2503" s="3">
        <v>6.8000412852914387</v>
      </c>
      <c r="AY2503" s="3">
        <v>5.2465829207650341</v>
      </c>
      <c r="AZ2503" s="3">
        <v>7.5555555555555554</v>
      </c>
      <c r="BA2503" s="3">
        <v>9.4395349284568884</v>
      </c>
      <c r="BB2503" s="3">
        <v>8.4044666436768232</v>
      </c>
      <c r="BC2503" s="3">
        <v>8.8894992820338494</v>
      </c>
      <c r="BD2503" s="3">
        <v>8.6324621709271518</v>
      </c>
      <c r="BE2503" s="3">
        <v>8.0280169169025513</v>
      </c>
      <c r="BF2503" s="9">
        <v>82.628186902147078</v>
      </c>
      <c r="BG2503" s="13">
        <v>74.836747750600779</v>
      </c>
    </row>
    <row r="2504" spans="1:59">
      <c r="A2504" s="1">
        <v>2007</v>
      </c>
      <c r="B2504" s="3" t="s">
        <v>342</v>
      </c>
      <c r="C2504" s="3" t="str">
        <f>VLOOKUP(E2504,[1]region!$A:$B,2,FALSE)</f>
        <v>SE</v>
      </c>
      <c r="D2504" s="3" t="s">
        <v>343</v>
      </c>
      <c r="E2504" s="3" t="str">
        <f>IFERROR(VLOOKUP(D2504,[2]Sheet1!$C:$D,2,FALSE),D2504)</f>
        <v>Sweden</v>
      </c>
      <c r="F2504" s="3">
        <v>9.1999999999999993</v>
      </c>
      <c r="G2504" s="3">
        <v>0.3852426198451217</v>
      </c>
      <c r="H2504" s="3">
        <v>11.99</v>
      </c>
      <c r="I2504" s="3">
        <v>0</v>
      </c>
      <c r="J2504" s="3">
        <v>16</v>
      </c>
      <c r="K2504" s="9">
        <v>36.552967048166579</v>
      </c>
      <c r="L2504" s="3"/>
      <c r="M2504" s="3">
        <v>2.0597516248077699</v>
      </c>
      <c r="N2504" s="3"/>
      <c r="O2504" s="3">
        <v>0.6</v>
      </c>
      <c r="P2504" s="3"/>
      <c r="Q2504" s="3">
        <v>1.0106076005196645</v>
      </c>
      <c r="R2504" s="3">
        <v>2.6942930258843227</v>
      </c>
      <c r="S2504" s="3"/>
      <c r="T2504" s="3"/>
      <c r="U2504" s="9">
        <v>84.420312461747997</v>
      </c>
      <c r="V2504" s="3">
        <v>6.3214835236887312</v>
      </c>
      <c r="W2504" s="3">
        <v>1.0737604485916665</v>
      </c>
      <c r="X2504" s="3">
        <v>2.2121688343678301</v>
      </c>
      <c r="Y2504" s="3">
        <v>10</v>
      </c>
      <c r="Z2504" s="9">
        <v>94.659413372380058</v>
      </c>
      <c r="AA2504" s="3">
        <v>0.65</v>
      </c>
      <c r="AB2504" s="3">
        <v>5.2</v>
      </c>
      <c r="AC2504" s="3">
        <v>9.9840000000000018</v>
      </c>
      <c r="AD2504" s="3">
        <v>8.1776888888888895</v>
      </c>
      <c r="AE2504" s="3">
        <v>8.5892373227513232</v>
      </c>
      <c r="AF2504" s="3">
        <v>9.119191675774875</v>
      </c>
      <c r="AG2504" s="3">
        <v>8.8542144992630991</v>
      </c>
      <c r="AH2504" s="3">
        <v>10</v>
      </c>
      <c r="AI2504" s="3">
        <v>8.6284191963550843</v>
      </c>
      <c r="AJ2504" s="3">
        <v>3.0769230769230771</v>
      </c>
      <c r="AK2504" s="3">
        <v>6.4162871962801891</v>
      </c>
      <c r="AL2504" s="3">
        <v>6.0405431565194503</v>
      </c>
      <c r="AM2504" s="9">
        <v>82.68111636167859</v>
      </c>
      <c r="AN2504" s="3">
        <v>10</v>
      </c>
      <c r="AO2504" s="3">
        <v>9.3466634727576974</v>
      </c>
      <c r="AP2504" s="3">
        <v>10</v>
      </c>
      <c r="AQ2504" s="3">
        <v>9.7822211575858997</v>
      </c>
      <c r="AR2504" s="3">
        <v>6.7</v>
      </c>
      <c r="AS2504" s="3">
        <v>3.7459998518518516</v>
      </c>
      <c r="AT2504" s="3">
        <v>3.4015450781893004</v>
      </c>
      <c r="AU2504" s="3">
        <v>6</v>
      </c>
      <c r="AV2504" s="3">
        <v>7.5896377583597463</v>
      </c>
      <c r="AW2504" s="3">
        <v>3</v>
      </c>
      <c r="AX2504" s="3">
        <v>5.0728637814001498</v>
      </c>
      <c r="AY2504" s="3">
        <v>4.1938861164021164</v>
      </c>
      <c r="AZ2504" s="3">
        <v>1.9230769230769229</v>
      </c>
      <c r="BA2504" s="3">
        <v>9.4141108421008184</v>
      </c>
      <c r="BB2504" s="3">
        <v>9.4895292968841858</v>
      </c>
      <c r="BC2504" s="3">
        <v>8.8402728602185636</v>
      </c>
      <c r="BD2504" s="3">
        <v>8.6324621709271518</v>
      </c>
      <c r="BE2504" s="3">
        <v>7.0822230349349597</v>
      </c>
      <c r="BF2504" s="9">
        <v>73.124359913070023</v>
      </c>
      <c r="BG2504" s="13">
        <v>74.287633831408641</v>
      </c>
    </row>
    <row r="2505" spans="1:59">
      <c r="A2505" s="1">
        <v>2004</v>
      </c>
      <c r="B2505" s="3" t="s">
        <v>220</v>
      </c>
      <c r="C2505" s="3" t="str">
        <f>VLOOKUP(E2505,[1]region!$A:$B,2,FALSE)</f>
        <v>KW</v>
      </c>
      <c r="D2505" s="3" t="s">
        <v>221</v>
      </c>
      <c r="E2505" s="3" t="str">
        <f>IFERROR(VLOOKUP(D2505,[2]Sheet1!$C:$D,2,FALSE),D2505)</f>
        <v>Kuwait</v>
      </c>
      <c r="F2505" s="3">
        <v>9.19</v>
      </c>
      <c r="G2505" s="3">
        <v>0.3852426198451217</v>
      </c>
      <c r="H2505" s="3">
        <v>11.99</v>
      </c>
      <c r="I2505" s="3">
        <v>0</v>
      </c>
      <c r="J2505" s="3">
        <v>16</v>
      </c>
      <c r="K2505" s="9">
        <v>62.693583273849768</v>
      </c>
      <c r="L2505" s="3"/>
      <c r="M2505" s="3">
        <v>2.0597516248077699</v>
      </c>
      <c r="N2505" s="3"/>
      <c r="O2505" s="3">
        <v>0.6</v>
      </c>
      <c r="P2505" s="3"/>
      <c r="Q2505" s="3">
        <v>1.0106076005196645</v>
      </c>
      <c r="R2505" s="3">
        <v>2.6661502152839538</v>
      </c>
      <c r="S2505" s="3"/>
      <c r="T2505" s="3"/>
      <c r="U2505" s="9">
        <v>54.044427934761707</v>
      </c>
      <c r="V2505" s="3">
        <v>14.595555030643759</v>
      </c>
      <c r="W2505" s="3">
        <v>11.163033462543277</v>
      </c>
      <c r="X2505" s="3">
        <v>1.24778911152571</v>
      </c>
      <c r="Y2505" s="3">
        <v>10</v>
      </c>
      <c r="Z2505" s="9">
        <v>80.915294466371989</v>
      </c>
      <c r="AA2505" s="3">
        <v>0.94</v>
      </c>
      <c r="AB2505" s="3">
        <v>3.5</v>
      </c>
      <c r="AC2505" s="3"/>
      <c r="AD2505" s="3">
        <v>9.336666666666666</v>
      </c>
      <c r="AE2505" s="3">
        <v>6.8787878787878789</v>
      </c>
      <c r="AF2505" s="3">
        <v>7.2388595274433865</v>
      </c>
      <c r="AG2505" s="3">
        <v>7.0588237031156327</v>
      </c>
      <c r="AH2505" s="3">
        <v>10</v>
      </c>
      <c r="AI2505" s="3">
        <v>3.7777777777777777</v>
      </c>
      <c r="AJ2505" s="3">
        <v>4.6139999999999999</v>
      </c>
      <c r="AK2505" s="3"/>
      <c r="AL2505" s="3">
        <v>4.1958888888888888</v>
      </c>
      <c r="AM2505" s="9">
        <v>76.478448146677962</v>
      </c>
      <c r="AN2505" s="3">
        <v>10</v>
      </c>
      <c r="AO2505" s="3">
        <v>10</v>
      </c>
      <c r="AP2505" s="3">
        <v>9</v>
      </c>
      <c r="AQ2505" s="3">
        <v>9.6666666666666661</v>
      </c>
      <c r="AR2505" s="3">
        <v>10</v>
      </c>
      <c r="AS2505" s="3">
        <v>5.8888888888888893</v>
      </c>
      <c r="AT2505" s="3">
        <v>8.5310734463276834</v>
      </c>
      <c r="AU2505" s="3">
        <v>10</v>
      </c>
      <c r="AV2505" s="3">
        <v>2.768913275079238</v>
      </c>
      <c r="AW2505" s="3">
        <v>10</v>
      </c>
      <c r="AX2505" s="3">
        <v>7.8648126017159683</v>
      </c>
      <c r="AY2505" s="3">
        <v>2.916666666666667</v>
      </c>
      <c r="AZ2505" s="3">
        <v>3.2203389830508478</v>
      </c>
      <c r="BA2505" s="3">
        <v>8.4176484795664575</v>
      </c>
      <c r="BB2505" s="3">
        <v>6.7756244058421924</v>
      </c>
      <c r="BC2505" s="3">
        <v>9.0602149082289074</v>
      </c>
      <c r="BD2505" s="3">
        <v>8.6772994767983906</v>
      </c>
      <c r="BE2505" s="3">
        <v>6.5112988200255764</v>
      </c>
      <c r="BF2505" s="9">
        <v>80.142593628027356</v>
      </c>
      <c r="BG2505" s="13">
        <v>70.854869489937755</v>
      </c>
    </row>
    <row r="2506" spans="1:59">
      <c r="A2506" s="1">
        <v>2002</v>
      </c>
      <c r="B2506" s="3" t="s">
        <v>115</v>
      </c>
      <c r="C2506" s="3" t="str">
        <f>VLOOKUP(E2506,[1]region!$A:$B,2,FALSE)</f>
        <v>DK</v>
      </c>
      <c r="D2506" s="3" t="s">
        <v>116</v>
      </c>
      <c r="E2506" s="3" t="str">
        <f>IFERROR(VLOOKUP(D2506,[2]Sheet1!$C:$D,2,FALSE),D2506)</f>
        <v>Denmark</v>
      </c>
      <c r="F2506" s="3">
        <v>9.17</v>
      </c>
      <c r="G2506" s="3">
        <v>0.38</v>
      </c>
      <c r="H2506" s="3">
        <v>11.98</v>
      </c>
      <c r="I2506" s="3">
        <v>0</v>
      </c>
      <c r="J2506" s="3">
        <v>16</v>
      </c>
      <c r="K2506" s="9">
        <v>35.996273441256619</v>
      </c>
      <c r="L2506" s="3"/>
      <c r="M2506" s="3">
        <v>2.0460600329462686</v>
      </c>
      <c r="N2506" s="3"/>
      <c r="O2506" s="3">
        <v>0.6</v>
      </c>
      <c r="P2506" s="3"/>
      <c r="Q2506" s="3">
        <v>1.0106076005196645</v>
      </c>
      <c r="R2506" s="3">
        <v>2.6661502152839538</v>
      </c>
      <c r="S2506" s="3"/>
      <c r="T2506" s="3"/>
      <c r="U2506" s="9">
        <v>87.783436339997877</v>
      </c>
      <c r="V2506" s="3">
        <v>1.161676734572703</v>
      </c>
      <c r="W2506" s="3">
        <v>0.76291063776633139</v>
      </c>
      <c r="X2506" s="3">
        <v>2.42631493242212</v>
      </c>
      <c r="Y2506" s="3">
        <v>10</v>
      </c>
      <c r="Z2506" s="9">
        <v>97.443093528736256</v>
      </c>
      <c r="AA2506" s="3">
        <v>0.75</v>
      </c>
      <c r="AB2506" s="3">
        <v>3.1</v>
      </c>
      <c r="AC2506" s="3">
        <v>4.9000000000000004</v>
      </c>
      <c r="AD2506" s="3">
        <v>8.9733333333333345</v>
      </c>
      <c r="AE2506" s="3">
        <v>8.8333333333333321</v>
      </c>
      <c r="AF2506" s="3">
        <v>9.6666666666666661</v>
      </c>
      <c r="AG2506" s="3">
        <v>9.2291666666666661</v>
      </c>
      <c r="AH2506" s="3">
        <v>10</v>
      </c>
      <c r="AI2506" s="3">
        <v>7.6666666666666661</v>
      </c>
      <c r="AJ2506" s="3">
        <v>8.4615384615384617</v>
      </c>
      <c r="AK2506" s="3"/>
      <c r="AL2506" s="3">
        <v>8.0641025641025639</v>
      </c>
      <c r="AM2506" s="9">
        <v>90.666506410256403</v>
      </c>
      <c r="AN2506" s="3">
        <v>10</v>
      </c>
      <c r="AO2506" s="3">
        <v>10</v>
      </c>
      <c r="AP2506" s="3">
        <v>10</v>
      </c>
      <c r="AQ2506" s="3">
        <v>10</v>
      </c>
      <c r="AR2506" s="3">
        <v>8.9</v>
      </c>
      <c r="AS2506" s="3">
        <v>7.166666666666667</v>
      </c>
      <c r="AT2506" s="3">
        <v>5.333333333333333</v>
      </c>
      <c r="AU2506" s="3">
        <v>8</v>
      </c>
      <c r="AV2506" s="3">
        <v>10</v>
      </c>
      <c r="AW2506" s="3">
        <v>3</v>
      </c>
      <c r="AX2506" s="3">
        <v>7.0666666666666664</v>
      </c>
      <c r="AY2506" s="3">
        <v>4.3333333333333339</v>
      </c>
      <c r="AZ2506" s="3">
        <v>6</v>
      </c>
      <c r="BA2506" s="3">
        <v>9.6158935571356192</v>
      </c>
      <c r="BB2506" s="3">
        <v>9.5476190476190457</v>
      </c>
      <c r="BC2506" s="3"/>
      <c r="BD2506" s="3">
        <v>8.4867409268456164</v>
      </c>
      <c r="BE2506" s="3">
        <v>7.3733918599337294</v>
      </c>
      <c r="BF2506" s="9">
        <v>81.466861755334662</v>
      </c>
      <c r="BG2506" s="13">
        <v>78.671234295116363</v>
      </c>
    </row>
    <row r="2507" spans="1:59">
      <c r="A2507" s="1">
        <v>2013</v>
      </c>
      <c r="B2507" s="3" t="s">
        <v>342</v>
      </c>
      <c r="C2507" s="3" t="str">
        <f>VLOOKUP(E2507,[1]region!$A:$B,2,FALSE)</f>
        <v>SE</v>
      </c>
      <c r="D2507" s="3" t="s">
        <v>343</v>
      </c>
      <c r="E2507" s="3" t="str">
        <f>IFERROR(VLOOKUP(D2507,[2]Sheet1!$C:$D,2,FALSE),D2507)</f>
        <v>Sweden</v>
      </c>
      <c r="F2507" s="3">
        <v>9.1685539902498938</v>
      </c>
      <c r="G2507" s="3">
        <v>0.38</v>
      </c>
      <c r="H2507" s="3">
        <v>11.94</v>
      </c>
      <c r="I2507" s="3">
        <v>0</v>
      </c>
      <c r="J2507" s="3">
        <v>16</v>
      </c>
      <c r="K2507" s="9">
        <v>33.973436957654748</v>
      </c>
      <c r="L2507" s="3"/>
      <c r="M2507" s="3">
        <v>2.0358699035169616</v>
      </c>
      <c r="N2507" s="3"/>
      <c r="O2507" s="3">
        <v>0.42</v>
      </c>
      <c r="P2507" s="3"/>
      <c r="Q2507" s="3">
        <v>1.0106076005196645</v>
      </c>
      <c r="R2507" s="3">
        <v>2.6564945508988203</v>
      </c>
      <c r="S2507" s="3"/>
      <c r="T2507" s="3"/>
      <c r="U2507" s="9">
        <v>78.641612510196566</v>
      </c>
      <c r="V2507" s="3">
        <v>3.0598928468242637</v>
      </c>
      <c r="W2507" s="3">
        <v>0.39989656422187581</v>
      </c>
      <c r="X2507" s="3">
        <v>-4.4292970148489985E-2</v>
      </c>
      <c r="Y2507" s="3">
        <v>10</v>
      </c>
      <c r="Z2507" s="9">
        <v>98.048010527291751</v>
      </c>
      <c r="AA2507" s="3">
        <v>0.54</v>
      </c>
      <c r="AB2507" s="3">
        <v>5.5</v>
      </c>
      <c r="AC2507" s="3">
        <v>9.4600000000000009</v>
      </c>
      <c r="AD2507" s="3">
        <v>8.2520000000000007</v>
      </c>
      <c r="AE2507" s="3">
        <v>5.9298362645492322</v>
      </c>
      <c r="AF2507" s="3">
        <v>9.0353486658421573</v>
      </c>
      <c r="AG2507" s="3">
        <v>7.4825924651956948</v>
      </c>
      <c r="AH2507" s="3">
        <v>10</v>
      </c>
      <c r="AI2507" s="3">
        <v>6.799528522038516</v>
      </c>
      <c r="AJ2507" s="3">
        <v>3.0769230769230771</v>
      </c>
      <c r="AK2507" s="3">
        <v>5.869296091346115</v>
      </c>
      <c r="AL2507" s="3">
        <v>5.2485825634359022</v>
      </c>
      <c r="AM2507" s="9">
        <v>77.457937571578995</v>
      </c>
      <c r="AN2507" s="3">
        <v>10</v>
      </c>
      <c r="AO2507" s="3">
        <v>9.6014164539240721</v>
      </c>
      <c r="AP2507" s="3">
        <v>10</v>
      </c>
      <c r="AQ2507" s="3">
        <v>9.8671388179746913</v>
      </c>
      <c r="AR2507" s="3">
        <v>6.666666666666667</v>
      </c>
      <c r="AS2507" s="3">
        <v>4.1135801066432967</v>
      </c>
      <c r="AT2507" s="3">
        <v>4.333798470284103</v>
      </c>
      <c r="AU2507" s="3">
        <v>6</v>
      </c>
      <c r="AV2507" s="3">
        <v>10</v>
      </c>
      <c r="AW2507" s="3">
        <v>10</v>
      </c>
      <c r="AX2507" s="3">
        <v>6.8523408739323441</v>
      </c>
      <c r="AY2507" s="3">
        <v>5.0701498748830875</v>
      </c>
      <c r="AZ2507" s="3">
        <v>7.5555555555555554</v>
      </c>
      <c r="BA2507" s="3">
        <v>9.4405184779628133</v>
      </c>
      <c r="BB2507" s="3">
        <v>7.6900887770885173</v>
      </c>
      <c r="BC2507" s="3">
        <v>9.0232431265981781</v>
      </c>
      <c r="BD2507" s="3">
        <v>8.6324621709271518</v>
      </c>
      <c r="BE2507" s="3">
        <v>7.9020029971692169</v>
      </c>
      <c r="BF2507" s="9">
        <v>82.071608963587508</v>
      </c>
      <c r="BG2507" s="13">
        <v>74.038521306061909</v>
      </c>
    </row>
    <row r="2508" spans="1:59">
      <c r="A2508" s="1">
        <v>2005</v>
      </c>
      <c r="B2508" s="3" t="s">
        <v>342</v>
      </c>
      <c r="C2508" s="3" t="str">
        <f>VLOOKUP(E2508,[1]region!$A:$B,2,FALSE)</f>
        <v>SE</v>
      </c>
      <c r="D2508" s="3" t="s">
        <v>343</v>
      </c>
      <c r="E2508" s="3" t="str">
        <f>IFERROR(VLOOKUP(D2508,[2]Sheet1!$C:$D,2,FALSE),D2508)</f>
        <v>Sweden</v>
      </c>
      <c r="F2508" s="3">
        <v>9.14</v>
      </c>
      <c r="G2508" s="3">
        <v>0.38</v>
      </c>
      <c r="H2508" s="3">
        <v>11.9</v>
      </c>
      <c r="I2508" s="3">
        <v>0</v>
      </c>
      <c r="J2508" s="3">
        <v>16</v>
      </c>
      <c r="K2508" s="9">
        <v>36.675048946223399</v>
      </c>
      <c r="L2508" s="3"/>
      <c r="M2508" s="3">
        <v>2.0114942391713462</v>
      </c>
      <c r="N2508" s="3"/>
      <c r="O2508" s="3">
        <v>0.41666666666666663</v>
      </c>
      <c r="P2508" s="3"/>
      <c r="Q2508" s="3">
        <v>1.0106076005196645</v>
      </c>
      <c r="R2508" s="3">
        <v>2.6564945508988203</v>
      </c>
      <c r="S2508" s="3"/>
      <c r="T2508" s="3"/>
      <c r="U2508" s="9">
        <v>81.745424982616612</v>
      </c>
      <c r="V2508" s="3">
        <v>3.7711028292590987</v>
      </c>
      <c r="W2508" s="3">
        <v>0.78542242205373258</v>
      </c>
      <c r="X2508" s="3">
        <v>0.45317085257623502</v>
      </c>
      <c r="Y2508" s="3">
        <v>10</v>
      </c>
      <c r="Z2508" s="9">
        <v>97.102440737028601</v>
      </c>
      <c r="AA2508" s="3">
        <v>0.62</v>
      </c>
      <c r="AB2508" s="3">
        <v>2.7</v>
      </c>
      <c r="AC2508" s="3">
        <v>9.6660000000000004</v>
      </c>
      <c r="AD2508" s="3">
        <v>8.3934222222222221</v>
      </c>
      <c r="AE2508" s="3">
        <v>8.2993197278911559</v>
      </c>
      <c r="AF2508" s="3">
        <v>9.119191675774875</v>
      </c>
      <c r="AG2508" s="3">
        <v>8.7092557018330155</v>
      </c>
      <c r="AH2508" s="3">
        <v>10</v>
      </c>
      <c r="AI2508" s="3">
        <v>8.2443746729461012</v>
      </c>
      <c r="AJ2508" s="3">
        <v>3.0769230769230771</v>
      </c>
      <c r="AK2508" s="3">
        <v>6.4</v>
      </c>
      <c r="AL2508" s="3">
        <v>5.907099249956393</v>
      </c>
      <c r="AM2508" s="9">
        <v>82.524442935029072</v>
      </c>
      <c r="AN2508" s="3">
        <v>10</v>
      </c>
      <c r="AO2508" s="3">
        <v>10</v>
      </c>
      <c r="AP2508" s="3">
        <v>10</v>
      </c>
      <c r="AQ2508" s="3">
        <v>10</v>
      </c>
      <c r="AR2508" s="3">
        <v>8.3000000000000007</v>
      </c>
      <c r="AS2508" s="3">
        <v>1.9230769230769229</v>
      </c>
      <c r="AT2508" s="3">
        <v>3.5576923076923079</v>
      </c>
      <c r="AU2508" s="3">
        <v>6</v>
      </c>
      <c r="AV2508" s="3">
        <v>7.5896377583597463</v>
      </c>
      <c r="AW2508" s="3">
        <v>3</v>
      </c>
      <c r="AX2508" s="3">
        <v>5.0617344981881631</v>
      </c>
      <c r="AY2508" s="3">
        <v>3.7254901960784315</v>
      </c>
      <c r="AZ2508" s="3">
        <v>8.2633053221288506</v>
      </c>
      <c r="BA2508" s="3">
        <v>9.4019135011266659</v>
      </c>
      <c r="BB2508" s="3">
        <v>9.2969387755102044</v>
      </c>
      <c r="BC2508" s="3">
        <v>8.8189172801663425</v>
      </c>
      <c r="BD2508" s="3">
        <v>8.6324621709271518</v>
      </c>
      <c r="BE2508" s="3">
        <v>8.0231712076562758</v>
      </c>
      <c r="BF2508" s="9">
        <v>76.949685686148129</v>
      </c>
      <c r="BG2508" s="13">
        <v>74.999408657409163</v>
      </c>
    </row>
    <row r="2509" spans="1:59">
      <c r="A2509" s="1">
        <v>2003</v>
      </c>
      <c r="B2509" s="3" t="s">
        <v>115</v>
      </c>
      <c r="C2509" s="3" t="str">
        <f>VLOOKUP(E2509,[1]region!$A:$B,2,FALSE)</f>
        <v>DK</v>
      </c>
      <c r="D2509" s="3" t="s">
        <v>116</v>
      </c>
      <c r="E2509" s="3" t="str">
        <f>IFERROR(VLOOKUP(D2509,[2]Sheet1!$C:$D,2,FALSE),D2509)</f>
        <v>Denmark</v>
      </c>
      <c r="F2509" s="3">
        <v>9.1300000000000008</v>
      </c>
      <c r="G2509" s="3">
        <v>0.38</v>
      </c>
      <c r="H2509" s="3">
        <v>11.9</v>
      </c>
      <c r="I2509" s="3">
        <v>0</v>
      </c>
      <c r="J2509" s="3">
        <v>16</v>
      </c>
      <c r="K2509" s="9">
        <v>41.525488448069332</v>
      </c>
      <c r="L2509" s="3"/>
      <c r="M2509" s="3">
        <v>2.0080841773399016</v>
      </c>
      <c r="N2509" s="3"/>
      <c r="O2509" s="3">
        <v>0.1388888888888889</v>
      </c>
      <c r="P2509" s="3"/>
      <c r="Q2509" s="3">
        <v>1.0106076005196645</v>
      </c>
      <c r="R2509" s="3">
        <v>2.6332790915555595</v>
      </c>
      <c r="S2509" s="3"/>
      <c r="T2509" s="3"/>
      <c r="U2509" s="9">
        <v>89.212007768569293</v>
      </c>
      <c r="V2509" s="3">
        <v>2.2486697887953433</v>
      </c>
      <c r="W2509" s="3">
        <v>0.50322906741695261</v>
      </c>
      <c r="X2509" s="3">
        <v>2.09062003179683</v>
      </c>
      <c r="Y2509" s="3">
        <v>10</v>
      </c>
      <c r="Z2509" s="9">
        <v>97.327126022286961</v>
      </c>
      <c r="AA2509" s="3">
        <v>0.55000000000000004</v>
      </c>
      <c r="AB2509" s="3">
        <v>1.4</v>
      </c>
      <c r="AC2509" s="3">
        <v>4.9000000000000004</v>
      </c>
      <c r="AD2509" s="3">
        <v>9.1311111111111103</v>
      </c>
      <c r="AE2509" s="3">
        <v>8.3333333333333339</v>
      </c>
      <c r="AF2509" s="3">
        <v>9.6666666666666661</v>
      </c>
      <c r="AG2509" s="3">
        <v>9</v>
      </c>
      <c r="AH2509" s="3">
        <v>10</v>
      </c>
      <c r="AI2509" s="3">
        <v>8.1666666666666679</v>
      </c>
      <c r="AJ2509" s="3">
        <v>8.4615384615384617</v>
      </c>
      <c r="AK2509" s="3"/>
      <c r="AL2509" s="3">
        <v>8.3141025641025657</v>
      </c>
      <c r="AM2509" s="9">
        <v>91.113034188034192</v>
      </c>
      <c r="AN2509" s="3">
        <v>10</v>
      </c>
      <c r="AO2509" s="3">
        <v>9.973092699267978</v>
      </c>
      <c r="AP2509" s="3">
        <v>10</v>
      </c>
      <c r="AQ2509" s="3">
        <v>9.9910308997559927</v>
      </c>
      <c r="AR2509" s="3">
        <v>8.9</v>
      </c>
      <c r="AS2509" s="3">
        <v>6.6666666666666661</v>
      </c>
      <c r="AT2509" s="3">
        <v>4.6666666666666661</v>
      </c>
      <c r="AU2509" s="3">
        <v>8</v>
      </c>
      <c r="AV2509" s="3">
        <v>10</v>
      </c>
      <c r="AW2509" s="3">
        <v>3</v>
      </c>
      <c r="AX2509" s="3">
        <v>6.8722222222222227</v>
      </c>
      <c r="AY2509" s="3">
        <v>3.333333333333333</v>
      </c>
      <c r="AZ2509" s="3">
        <v>6.5</v>
      </c>
      <c r="BA2509" s="3">
        <v>9.6158935571356192</v>
      </c>
      <c r="BB2509" s="3">
        <v>9.7380952380952372</v>
      </c>
      <c r="BC2509" s="3"/>
      <c r="BD2509" s="3">
        <v>8.4867409268456164</v>
      </c>
      <c r="BE2509" s="3">
        <v>7.2968305321410467</v>
      </c>
      <c r="BF2509" s="9">
        <v>80.53361218039754</v>
      </c>
      <c r="BG2509" s="13">
        <v>79.942253721471459</v>
      </c>
    </row>
    <row r="2510" spans="1:59">
      <c r="A2510" s="1">
        <v>2007</v>
      </c>
      <c r="B2510" s="3" t="s">
        <v>49</v>
      </c>
      <c r="C2510" s="3" t="str">
        <f>VLOOKUP(E2510,[1]region!$A:$B,2,FALSE)</f>
        <v>BW</v>
      </c>
      <c r="D2510" s="3" t="s">
        <v>50</v>
      </c>
      <c r="E2510" s="3" t="str">
        <f>IFERROR(VLOOKUP(D2510,[2]Sheet1!$C:$D,2,FALSE),D2510)</f>
        <v>Botswana</v>
      </c>
      <c r="F2510" s="3">
        <v>9.1096307796891889</v>
      </c>
      <c r="G2510" s="3">
        <v>0.3761105907065202</v>
      </c>
      <c r="H2510" s="3">
        <v>11.855999999999995</v>
      </c>
      <c r="I2510" s="3">
        <v>0</v>
      </c>
      <c r="J2510" s="3">
        <v>16</v>
      </c>
      <c r="K2510" s="9">
        <v>53.299787626222148</v>
      </c>
      <c r="L2510" s="3"/>
      <c r="M2510" s="3">
        <v>2</v>
      </c>
      <c r="N2510" s="3"/>
      <c r="O2510" s="3">
        <v>0</v>
      </c>
      <c r="P2510" s="3"/>
      <c r="Q2510" s="3">
        <v>1.0106076005196645</v>
      </c>
      <c r="R2510" s="3">
        <v>2.5796921350407187</v>
      </c>
      <c r="S2510" s="3"/>
      <c r="T2510" s="3"/>
      <c r="U2510" s="9">
        <v>67.188344138379705</v>
      </c>
      <c r="V2510" s="3">
        <v>-3.6148275905846017</v>
      </c>
      <c r="W2510" s="3">
        <v>4.489150965039852</v>
      </c>
      <c r="X2510" s="3">
        <v>7.0809984717268302</v>
      </c>
      <c r="Y2510" s="3">
        <v>10</v>
      </c>
      <c r="Z2510" s="9">
        <v>90.162936003804433</v>
      </c>
      <c r="AA2510" s="3">
        <v>12.27</v>
      </c>
      <c r="AB2510" s="3">
        <v>7.8</v>
      </c>
      <c r="AC2510" s="3">
        <v>12.713999999999999</v>
      </c>
      <c r="AD2510" s="3">
        <v>5.0581333333333331</v>
      </c>
      <c r="AE2510" s="3">
        <v>6.6683437662802216</v>
      </c>
      <c r="AF2510" s="3">
        <v>4.9428183723938233</v>
      </c>
      <c r="AG2510" s="3">
        <v>5.8055810693370224</v>
      </c>
      <c r="AH2510" s="3">
        <v>10</v>
      </c>
      <c r="AI2510" s="3">
        <v>7.7257865618440169</v>
      </c>
      <c r="AJ2510" s="3">
        <v>6.9230769230769234</v>
      </c>
      <c r="AK2510" s="3">
        <v>6.6375384789105389</v>
      </c>
      <c r="AL2510" s="3">
        <v>7.0954673212771597</v>
      </c>
      <c r="AM2510" s="9">
        <v>69.89795430986878</v>
      </c>
      <c r="AN2510" s="3">
        <v>8</v>
      </c>
      <c r="AO2510" s="3">
        <v>9.7843363306784195</v>
      </c>
      <c r="AP2510" s="3">
        <v>10</v>
      </c>
      <c r="AQ2510" s="3">
        <v>9.2614454435594737</v>
      </c>
      <c r="AR2510" s="3">
        <v>10</v>
      </c>
      <c r="AS2510" s="3">
        <v>4.3011787075442793</v>
      </c>
      <c r="AT2510" s="3">
        <v>5.8433459561193857</v>
      </c>
      <c r="AU2510" s="3">
        <v>10</v>
      </c>
      <c r="AV2510" s="3">
        <v>1.6564383943221972</v>
      </c>
      <c r="AW2510" s="3">
        <v>10</v>
      </c>
      <c r="AX2510" s="3">
        <v>6.9668271763309777</v>
      </c>
      <c r="AY2510" s="3">
        <v>4.2527884908377764</v>
      </c>
      <c r="AZ2510" s="3">
        <v>4.1421568627450984</v>
      </c>
      <c r="BA2510" s="3">
        <v>7.4785502413396925</v>
      </c>
      <c r="BB2510" s="3">
        <v>6.6279464011209734</v>
      </c>
      <c r="BC2510" s="3">
        <v>7.6310906164581285</v>
      </c>
      <c r="BD2510" s="3">
        <v>8.4306942945065657</v>
      </c>
      <c r="BE2510" s="3">
        <v>6.4272044845013712</v>
      </c>
      <c r="BF2510" s="9">
        <v>75.518257014639403</v>
      </c>
      <c r="BG2510" s="13">
        <v>71.213455818582901</v>
      </c>
    </row>
    <row r="2511" spans="1:59">
      <c r="A2511" s="1">
        <v>2015</v>
      </c>
      <c r="B2511" s="3" t="s">
        <v>238</v>
      </c>
      <c r="C2511" s="3" t="str">
        <f>VLOOKUP(E2511,[1]region!$A:$B,2,FALSE)</f>
        <v>LU</v>
      </c>
      <c r="D2511" s="3" t="s">
        <v>239</v>
      </c>
      <c r="E2511" s="3" t="str">
        <f>IFERROR(VLOOKUP(D2511,[2]Sheet1!$C:$D,2,FALSE),D2511)</f>
        <v>Luxembourg</v>
      </c>
      <c r="F2511" s="3">
        <v>9.1</v>
      </c>
      <c r="G2511" s="3">
        <v>0.3761105907065202</v>
      </c>
      <c r="H2511" s="3">
        <v>11.855999999999995</v>
      </c>
      <c r="I2511" s="3">
        <v>0</v>
      </c>
      <c r="J2511" s="3">
        <v>16</v>
      </c>
      <c r="K2511" s="9">
        <v>41.650779636162873</v>
      </c>
      <c r="L2511" s="3"/>
      <c r="M2511" s="3">
        <v>2</v>
      </c>
      <c r="N2511" s="3"/>
      <c r="O2511" s="3">
        <v>0</v>
      </c>
      <c r="P2511" s="3"/>
      <c r="Q2511" s="3">
        <v>1.0106076005196645</v>
      </c>
      <c r="R2511" s="3">
        <v>2.546821011312324</v>
      </c>
      <c r="S2511" s="3"/>
      <c r="T2511" s="3"/>
      <c r="U2511" s="9">
        <v>83.561423855157472</v>
      </c>
      <c r="V2511" s="3">
        <v>7.2443969674139463</v>
      </c>
      <c r="W2511" s="3">
        <v>1.5779213753635513</v>
      </c>
      <c r="X2511" s="3">
        <v>0.474513795285125</v>
      </c>
      <c r="Y2511" s="3">
        <v>10</v>
      </c>
      <c r="Z2511" s="9">
        <v>94.562623243286907</v>
      </c>
      <c r="AA2511" s="3">
        <v>1.35</v>
      </c>
      <c r="AB2511" s="3">
        <v>5.0999999999999996</v>
      </c>
      <c r="AC2511" s="3">
        <v>7.496999999999999</v>
      </c>
      <c r="AD2511" s="3">
        <v>8.3604000000000003</v>
      </c>
      <c r="AE2511" s="3">
        <v>6.4606147385216328</v>
      </c>
      <c r="AF2511" s="3">
        <v>9.9633137649230932</v>
      </c>
      <c r="AG2511" s="3">
        <v>8.2119642517223639</v>
      </c>
      <c r="AH2511" s="3">
        <v>10</v>
      </c>
      <c r="AI2511" s="3">
        <v>8.3503759401338584</v>
      </c>
      <c r="AJ2511" s="3">
        <v>3.8461538461538463</v>
      </c>
      <c r="AK2511" s="3">
        <v>7.7437948920622981</v>
      </c>
      <c r="AL2511" s="3">
        <v>6.6467748927833341</v>
      </c>
      <c r="AM2511" s="9">
        <v>83.047847861264245</v>
      </c>
      <c r="AN2511" s="3">
        <v>8</v>
      </c>
      <c r="AO2511" s="3">
        <v>10</v>
      </c>
      <c r="AP2511" s="3">
        <v>10</v>
      </c>
      <c r="AQ2511" s="3">
        <v>9.3333333333333339</v>
      </c>
      <c r="AR2511" s="3">
        <v>2.2333333333333329</v>
      </c>
      <c r="AS2511" s="3">
        <v>4.8255390691327609</v>
      </c>
      <c r="AT2511" s="3">
        <v>6.4559466545288258</v>
      </c>
      <c r="AU2511" s="3">
        <v>6</v>
      </c>
      <c r="AV2511" s="3">
        <v>8.5034507692227361</v>
      </c>
      <c r="AW2511" s="3">
        <v>10</v>
      </c>
      <c r="AX2511" s="3">
        <v>6.3363783043696094</v>
      </c>
      <c r="AY2511" s="3">
        <v>5.8889668331489906</v>
      </c>
      <c r="AZ2511" s="3">
        <v>7.1111111111111116</v>
      </c>
      <c r="BA2511" s="3">
        <v>9.3899389141676952</v>
      </c>
      <c r="BB2511" s="3">
        <v>7.9187604541893144</v>
      </c>
      <c r="BC2511" s="3">
        <v>8.3574401645799306</v>
      </c>
      <c r="BD2511" s="3">
        <v>9.3834870442704368</v>
      </c>
      <c r="BE2511" s="3">
        <v>8.0082840869112477</v>
      </c>
      <c r="BF2511" s="9">
        <v>78.926652415380644</v>
      </c>
      <c r="BG2511" s="13">
        <v>76.34986540225043</v>
      </c>
    </row>
    <row r="2512" spans="1:59">
      <c r="A2512" s="1">
        <v>2016</v>
      </c>
      <c r="B2512" s="3" t="s">
        <v>238</v>
      </c>
      <c r="C2512" s="3" t="str">
        <f>VLOOKUP(E2512,[1]region!$A:$B,2,FALSE)</f>
        <v>LU</v>
      </c>
      <c r="D2512" s="3" t="s">
        <v>239</v>
      </c>
      <c r="E2512" s="3" t="str">
        <f>IFERROR(VLOOKUP(D2512,[2]Sheet1!$C:$D,2,FALSE),D2512)</f>
        <v>Luxembourg</v>
      </c>
      <c r="F2512" s="3">
        <v>9.1</v>
      </c>
      <c r="G2512" s="3">
        <v>0.3761105907065202</v>
      </c>
      <c r="H2512" s="3">
        <v>11.855999999999995</v>
      </c>
      <c r="I2512" s="3">
        <v>0</v>
      </c>
      <c r="J2512" s="3">
        <v>16</v>
      </c>
      <c r="K2512" s="9">
        <v>41.650779636162873</v>
      </c>
      <c r="L2512" s="3"/>
      <c r="M2512" s="3">
        <v>2</v>
      </c>
      <c r="N2512" s="3"/>
      <c r="O2512" s="3">
        <v>0</v>
      </c>
      <c r="P2512" s="3"/>
      <c r="Q2512" s="3">
        <v>1.0106076005196645</v>
      </c>
      <c r="R2512" s="3">
        <v>2.546821011312324</v>
      </c>
      <c r="S2512" s="3"/>
      <c r="T2512" s="3"/>
      <c r="U2512" s="9">
        <v>83.561423855157472</v>
      </c>
      <c r="V2512" s="3">
        <v>7.2443969674139463</v>
      </c>
      <c r="W2512" s="3">
        <v>1.5779213753635513</v>
      </c>
      <c r="X2512" s="3">
        <v>0.474513795285125</v>
      </c>
      <c r="Y2512" s="3">
        <v>10</v>
      </c>
      <c r="Z2512" s="9">
        <v>94.562623243286907</v>
      </c>
      <c r="AA2512" s="3">
        <v>1.35</v>
      </c>
      <c r="AB2512" s="3">
        <v>5.0999999999999996</v>
      </c>
      <c r="AC2512" s="3">
        <v>7.496999999999999</v>
      </c>
      <c r="AD2512" s="3">
        <v>8.3604000000000003</v>
      </c>
      <c r="AE2512" s="3">
        <v>6.4606147385216328</v>
      </c>
      <c r="AF2512" s="3">
        <v>9.9633137649230932</v>
      </c>
      <c r="AG2512" s="3">
        <v>8.2119642517223639</v>
      </c>
      <c r="AH2512" s="3">
        <v>10</v>
      </c>
      <c r="AI2512" s="3">
        <v>8.3503759401338584</v>
      </c>
      <c r="AJ2512" s="3">
        <v>3.8461538461538463</v>
      </c>
      <c r="AK2512" s="3">
        <v>7.7437948920622981</v>
      </c>
      <c r="AL2512" s="3">
        <v>6.6467748927833341</v>
      </c>
      <c r="AM2512" s="9">
        <v>83.047847861264245</v>
      </c>
      <c r="AN2512" s="3">
        <v>8</v>
      </c>
      <c r="AO2512" s="3">
        <v>10</v>
      </c>
      <c r="AP2512" s="3">
        <v>10</v>
      </c>
      <c r="AQ2512" s="3">
        <v>9.3333333333333339</v>
      </c>
      <c r="AR2512" s="3">
        <v>2.2333333333333329</v>
      </c>
      <c r="AS2512" s="3">
        <v>4.8255390691327609</v>
      </c>
      <c r="AT2512" s="3">
        <v>6.4559466545288258</v>
      </c>
      <c r="AU2512" s="3">
        <v>6</v>
      </c>
      <c r="AV2512" s="3">
        <v>8.5034507692227361</v>
      </c>
      <c r="AW2512" s="3">
        <v>10</v>
      </c>
      <c r="AX2512" s="3">
        <v>6.3363783043696094</v>
      </c>
      <c r="AY2512" s="3">
        <v>5.8889668331489906</v>
      </c>
      <c r="AZ2512" s="3">
        <v>7.1111111111111116</v>
      </c>
      <c r="BA2512" s="3">
        <v>9.3899389141676952</v>
      </c>
      <c r="BB2512" s="3">
        <v>7.9187604541893144</v>
      </c>
      <c r="BC2512" s="3">
        <v>8.3574401645799306</v>
      </c>
      <c r="BD2512" s="3">
        <v>9.3834870442704368</v>
      </c>
      <c r="BE2512" s="3">
        <v>8.0082840869112477</v>
      </c>
      <c r="BF2512" s="9">
        <v>78.926652415380644</v>
      </c>
      <c r="BG2512" s="13">
        <v>76.34986540225043</v>
      </c>
    </row>
    <row r="2513" spans="1:59">
      <c r="A2513" s="1">
        <v>2017</v>
      </c>
      <c r="B2513" s="3" t="s">
        <v>238</v>
      </c>
      <c r="C2513" s="3" t="str">
        <f>VLOOKUP(E2513,[1]region!$A:$B,2,FALSE)</f>
        <v>LU</v>
      </c>
      <c r="D2513" s="3" t="s">
        <v>239</v>
      </c>
      <c r="E2513" s="3" t="str">
        <f>IFERROR(VLOOKUP(D2513,[2]Sheet1!$C:$D,2,FALSE),D2513)</f>
        <v>Luxembourg</v>
      </c>
      <c r="F2513" s="3">
        <v>9.1</v>
      </c>
      <c r="G2513" s="3">
        <v>0.3761105907065202</v>
      </c>
      <c r="H2513" s="3">
        <v>11.855999999999995</v>
      </c>
      <c r="I2513" s="3">
        <v>0</v>
      </c>
      <c r="J2513" s="3">
        <v>15</v>
      </c>
      <c r="K2513" s="9">
        <v>41.650779636162873</v>
      </c>
      <c r="L2513" s="3"/>
      <c r="M2513" s="3">
        <v>2</v>
      </c>
      <c r="N2513" s="3"/>
      <c r="O2513" s="3">
        <v>0</v>
      </c>
      <c r="P2513" s="3"/>
      <c r="Q2513" s="3">
        <v>1.0106076005196645</v>
      </c>
      <c r="R2513" s="3">
        <v>2.5139498875839288</v>
      </c>
      <c r="S2513" s="3"/>
      <c r="T2513" s="3"/>
      <c r="U2513" s="9">
        <v>83.561423855157472</v>
      </c>
      <c r="V2513" s="3">
        <v>7.2443969674139463</v>
      </c>
      <c r="W2513" s="3">
        <v>1.5779213753635513</v>
      </c>
      <c r="X2513" s="3">
        <v>0.474513795285125</v>
      </c>
      <c r="Y2513" s="3">
        <v>10</v>
      </c>
      <c r="Z2513" s="9">
        <v>94.562623243286907</v>
      </c>
      <c r="AA2513" s="3">
        <v>1.35</v>
      </c>
      <c r="AB2513" s="3">
        <v>5.0999999999999996</v>
      </c>
      <c r="AC2513" s="3">
        <v>7.496999999999999</v>
      </c>
      <c r="AD2513" s="3">
        <v>8.3604000000000003</v>
      </c>
      <c r="AE2513" s="3">
        <v>6.4606147385216328</v>
      </c>
      <c r="AF2513" s="3">
        <v>9.9633137649230932</v>
      </c>
      <c r="AG2513" s="3">
        <v>8.2119642517223639</v>
      </c>
      <c r="AH2513" s="3">
        <v>10</v>
      </c>
      <c r="AI2513" s="3">
        <v>8.3503759401338584</v>
      </c>
      <c r="AJ2513" s="3">
        <v>3.8461538461538463</v>
      </c>
      <c r="AK2513" s="3">
        <v>7.7437948920622981</v>
      </c>
      <c r="AL2513" s="3">
        <v>6.6467748927833341</v>
      </c>
      <c r="AM2513" s="9">
        <v>83.047847861264245</v>
      </c>
      <c r="AN2513" s="3">
        <v>8</v>
      </c>
      <c r="AO2513" s="3">
        <v>10</v>
      </c>
      <c r="AP2513" s="3">
        <v>10</v>
      </c>
      <c r="AQ2513" s="3">
        <v>9.3333333333333339</v>
      </c>
      <c r="AR2513" s="3">
        <v>2.2333333333333329</v>
      </c>
      <c r="AS2513" s="3">
        <v>4.8255390691327609</v>
      </c>
      <c r="AT2513" s="3">
        <v>6.4559466545288258</v>
      </c>
      <c r="AU2513" s="3">
        <v>6</v>
      </c>
      <c r="AV2513" s="3">
        <v>8.5034507692227361</v>
      </c>
      <c r="AW2513" s="3">
        <v>10</v>
      </c>
      <c r="AX2513" s="3">
        <v>6.3363783043696094</v>
      </c>
      <c r="AY2513" s="3">
        <v>5.8889668331489906</v>
      </c>
      <c r="AZ2513" s="3">
        <v>7.1111111111111116</v>
      </c>
      <c r="BA2513" s="3">
        <v>9.3899389141676952</v>
      </c>
      <c r="BB2513" s="3">
        <v>7.9187604541893144</v>
      </c>
      <c r="BC2513" s="3">
        <v>8.3574401645799306</v>
      </c>
      <c r="BD2513" s="3">
        <v>9.3834870442704368</v>
      </c>
      <c r="BE2513" s="3">
        <v>8.0082840869112477</v>
      </c>
      <c r="BF2513" s="9">
        <v>78.926652415380644</v>
      </c>
      <c r="BG2513" s="13">
        <v>76.34986540225043</v>
      </c>
    </row>
    <row r="2514" spans="1:59">
      <c r="A2514" s="1">
        <v>2010</v>
      </c>
      <c r="B2514" s="3" t="s">
        <v>286</v>
      </c>
      <c r="C2514" s="3" t="str">
        <f>VLOOKUP(E2514,[1]region!$A:$B,2,FALSE)</f>
        <v>OM</v>
      </c>
      <c r="D2514" s="3" t="s">
        <v>287</v>
      </c>
      <c r="E2514" s="3" t="str">
        <f>IFERROR(VLOOKUP(D2514,[2]Sheet1!$C:$D,2,FALSE),D2514)</f>
        <v>Oman</v>
      </c>
      <c r="F2514" s="3">
        <v>9.08</v>
      </c>
      <c r="G2514" s="3">
        <v>0.36899999999999999</v>
      </c>
      <c r="H2514" s="3">
        <v>11.855999999999995</v>
      </c>
      <c r="I2514" s="3">
        <v>0</v>
      </c>
      <c r="J2514" s="3">
        <v>13.63</v>
      </c>
      <c r="K2514" s="9">
        <v>51.911283859592885</v>
      </c>
      <c r="L2514" s="3"/>
      <c r="M2514" s="3">
        <v>2</v>
      </c>
      <c r="N2514" s="3"/>
      <c r="O2514" s="3">
        <v>0</v>
      </c>
      <c r="P2514" s="3"/>
      <c r="Q2514" s="3">
        <v>1.0106076005196645</v>
      </c>
      <c r="R2514" s="3">
        <v>2.4108044634930512</v>
      </c>
      <c r="S2514" s="3"/>
      <c r="T2514" s="3"/>
      <c r="U2514" s="9">
        <v>60.119266799865052</v>
      </c>
      <c r="V2514" s="3">
        <v>12.125057037327247</v>
      </c>
      <c r="W2514" s="3">
        <v>19.466936870819943</v>
      </c>
      <c r="X2514" s="3">
        <v>3.2033963720575498</v>
      </c>
      <c r="Y2514" s="3">
        <v>10</v>
      </c>
      <c r="Z2514" s="9">
        <v>72.868836424487654</v>
      </c>
      <c r="AA2514" s="3">
        <v>0.89</v>
      </c>
      <c r="AB2514" s="3">
        <v>5.5</v>
      </c>
      <c r="AC2514" s="3">
        <v>11.4</v>
      </c>
      <c r="AD2514" s="3">
        <v>7.9155555555555557</v>
      </c>
      <c r="AE2514" s="3">
        <v>6.5060989558629787</v>
      </c>
      <c r="AF2514" s="3">
        <v>8.7641736496653948</v>
      </c>
      <c r="AG2514" s="3">
        <v>7.6351363027641863</v>
      </c>
      <c r="AH2514" s="3">
        <v>10</v>
      </c>
      <c r="AI2514" s="3">
        <v>6.3194499808959161</v>
      </c>
      <c r="AJ2514" s="3">
        <v>5.8333333333333339</v>
      </c>
      <c r="AK2514" s="3">
        <v>7.8527832738860077</v>
      </c>
      <c r="AL2514" s="3">
        <v>6.6685221960384196</v>
      </c>
      <c r="AM2514" s="9">
        <v>80.548035135895404</v>
      </c>
      <c r="AN2514" s="3">
        <v>10</v>
      </c>
      <c r="AO2514" s="3">
        <v>9.8354312835362485</v>
      </c>
      <c r="AP2514" s="3">
        <v>7</v>
      </c>
      <c r="AQ2514" s="3">
        <v>8.9451437611787501</v>
      </c>
      <c r="AR2514" s="3">
        <v>10</v>
      </c>
      <c r="AS2514" s="3">
        <v>5.118009818181819</v>
      </c>
      <c r="AT2514" s="3">
        <v>7.3811103412384726</v>
      </c>
      <c r="AU2514" s="3">
        <v>10</v>
      </c>
      <c r="AV2514" s="3">
        <v>10</v>
      </c>
      <c r="AW2514" s="3">
        <v>10</v>
      </c>
      <c r="AX2514" s="3">
        <v>8.7498533599033816</v>
      </c>
      <c r="AY2514" s="3">
        <v>5.424021593544138</v>
      </c>
      <c r="AZ2514" s="3">
        <v>7.7272727272727275</v>
      </c>
      <c r="BA2514" s="3">
        <v>8.8205358985594078</v>
      </c>
      <c r="BB2514" s="3">
        <v>7.8485596591379636</v>
      </c>
      <c r="BC2514" s="3">
        <v>7.9986590656946159</v>
      </c>
      <c r="BD2514" s="3">
        <v>9.3050217589957658</v>
      </c>
      <c r="BE2514" s="3">
        <v>7.8540117838674357</v>
      </c>
      <c r="BF2514" s="9">
        <v>85.163363016498565</v>
      </c>
      <c r="BG2514" s="13">
        <v>70.122157047267905</v>
      </c>
    </row>
    <row r="2515" spans="1:59">
      <c r="A2515" s="1">
        <v>2006</v>
      </c>
      <c r="B2515" s="3" t="s">
        <v>342</v>
      </c>
      <c r="C2515" s="3" t="str">
        <f>VLOOKUP(E2515,[1]region!$A:$B,2,FALSE)</f>
        <v>SE</v>
      </c>
      <c r="D2515" s="3" t="s">
        <v>343</v>
      </c>
      <c r="E2515" s="3" t="str">
        <f>IFERROR(VLOOKUP(D2515,[2]Sheet1!$C:$D,2,FALSE),D2515)</f>
        <v>Sweden</v>
      </c>
      <c r="F2515" s="3">
        <v>9.07</v>
      </c>
      <c r="G2515" s="3">
        <v>0.35265413048729138</v>
      </c>
      <c r="H2515" s="3">
        <v>11.82</v>
      </c>
      <c r="I2515" s="3">
        <v>0</v>
      </c>
      <c r="J2515" s="3">
        <v>13</v>
      </c>
      <c r="K2515" s="9">
        <v>37.279812469947103</v>
      </c>
      <c r="L2515" s="3"/>
      <c r="M2515" s="3">
        <v>1.9931271477663235</v>
      </c>
      <c r="N2515" s="3"/>
      <c r="O2515" s="3">
        <v>0</v>
      </c>
      <c r="P2515" s="3"/>
      <c r="Q2515" s="3">
        <v>1.0106076005196645</v>
      </c>
      <c r="R2515" s="3">
        <v>2.4108044634930512</v>
      </c>
      <c r="S2515" s="3"/>
      <c r="T2515" s="3"/>
      <c r="U2515" s="9">
        <v>82.943544015259477</v>
      </c>
      <c r="V2515" s="3">
        <v>4.9810446330183833</v>
      </c>
      <c r="W2515" s="3">
        <v>0.72136300643030382</v>
      </c>
      <c r="X2515" s="3">
        <v>1.36021468627688</v>
      </c>
      <c r="Y2515" s="3">
        <v>10</v>
      </c>
      <c r="Z2515" s="9">
        <v>96.108007333922075</v>
      </c>
      <c r="AA2515" s="3">
        <v>0.59</v>
      </c>
      <c r="AB2515" s="3">
        <v>5.4</v>
      </c>
      <c r="AC2515" s="3">
        <v>9.67</v>
      </c>
      <c r="AD2515" s="3">
        <v>8.2195555555555568</v>
      </c>
      <c r="AE2515" s="3">
        <v>8.6047928262213969</v>
      </c>
      <c r="AF2515" s="3">
        <v>9.119191675774875</v>
      </c>
      <c r="AG2515" s="3">
        <v>8.861992250998135</v>
      </c>
      <c r="AH2515" s="3">
        <v>10</v>
      </c>
      <c r="AI2515" s="3">
        <v>8.5128333967619696</v>
      </c>
      <c r="AJ2515" s="3">
        <v>3.0769230769230771</v>
      </c>
      <c r="AK2515" s="3">
        <v>6.4162871962801891</v>
      </c>
      <c r="AL2515" s="3">
        <v>6.0020145566550793</v>
      </c>
      <c r="AM2515" s="9">
        <v>82.708905908021933</v>
      </c>
      <c r="AN2515" s="3">
        <v>10</v>
      </c>
      <c r="AO2515" s="3">
        <v>10</v>
      </c>
      <c r="AP2515" s="3">
        <v>10</v>
      </c>
      <c r="AQ2515" s="3">
        <v>10</v>
      </c>
      <c r="AR2515" s="3">
        <v>8.3000000000000007</v>
      </c>
      <c r="AS2515" s="3">
        <v>2.8448426573426566</v>
      </c>
      <c r="AT2515" s="3">
        <v>3.3277000777000776</v>
      </c>
      <c r="AU2515" s="3">
        <v>6</v>
      </c>
      <c r="AV2515" s="3">
        <v>7.5896377583597463</v>
      </c>
      <c r="AW2515" s="3">
        <v>3</v>
      </c>
      <c r="AX2515" s="3">
        <v>5.1770300822337472</v>
      </c>
      <c r="AY2515" s="3">
        <v>3.7198370257193787</v>
      </c>
      <c r="AZ2515" s="3">
        <v>1.9230769230769229</v>
      </c>
      <c r="BA2515" s="3">
        <v>9.4114880434183537</v>
      </c>
      <c r="BB2515" s="3">
        <v>9.421704287775718</v>
      </c>
      <c r="BC2515" s="3">
        <v>8.8350244549514922</v>
      </c>
      <c r="BD2515" s="3">
        <v>8.6324621709271518</v>
      </c>
      <c r="BE2515" s="3">
        <v>6.9905988176448375</v>
      </c>
      <c r="BF2515" s="9">
        <v>73.892096332928617</v>
      </c>
      <c r="BG2515" s="13">
        <v>74.586473212015832</v>
      </c>
    </row>
    <row r="2516" spans="1:59">
      <c r="A2516" s="1">
        <v>2015</v>
      </c>
      <c r="B2516" s="3" t="s">
        <v>274</v>
      </c>
      <c r="C2516" s="3" t="str">
        <f>VLOOKUP(E2516,[1]region!$A:$B,2,FALSE)</f>
        <v>NL</v>
      </c>
      <c r="D2516" s="3" t="s">
        <v>275</v>
      </c>
      <c r="E2516" s="3" t="str">
        <f>IFERROR(VLOOKUP(D2516,[2]Sheet1!$C:$D,2,FALSE),D2516)</f>
        <v>Netherlands</v>
      </c>
      <c r="F2516" s="3">
        <v>9.06</v>
      </c>
      <c r="G2516" s="3">
        <v>0.34100000000000003</v>
      </c>
      <c r="H2516" s="3">
        <v>11.8</v>
      </c>
      <c r="I2516" s="3">
        <v>0</v>
      </c>
      <c r="J2516" s="3">
        <v>13</v>
      </c>
      <c r="K2516" s="9">
        <v>38.857788534018049</v>
      </c>
      <c r="L2516" s="3"/>
      <c r="M2516" s="3">
        <v>1.9745657244500259</v>
      </c>
      <c r="N2516" s="3"/>
      <c r="O2516" s="3">
        <v>0</v>
      </c>
      <c r="P2516" s="3"/>
      <c r="Q2516" s="3">
        <v>0.97005855598722168</v>
      </c>
      <c r="R2516" s="3">
        <v>2.4108044634930512</v>
      </c>
      <c r="S2516" s="3"/>
      <c r="T2516" s="3"/>
      <c r="U2516" s="9">
        <v>82.123183963941173</v>
      </c>
      <c r="V2516" s="3">
        <v>3.3154691229789535</v>
      </c>
      <c r="W2516" s="3">
        <v>0.54005920777266159</v>
      </c>
      <c r="X2516" s="3">
        <v>0.60024814727881504</v>
      </c>
      <c r="Y2516" s="3">
        <v>10</v>
      </c>
      <c r="Z2516" s="9">
        <v>97.502082157098457</v>
      </c>
      <c r="AA2516" s="3">
        <v>1.35</v>
      </c>
      <c r="AB2516" s="3">
        <v>5.0999999999999996</v>
      </c>
      <c r="AC2516" s="3">
        <v>7.496999999999999</v>
      </c>
      <c r="AD2516" s="3">
        <v>8.3604000000000003</v>
      </c>
      <c r="AE2516" s="3">
        <v>6.4405685029452364</v>
      </c>
      <c r="AF2516" s="3">
        <v>9.9633137649230932</v>
      </c>
      <c r="AG2516" s="3">
        <v>8.2019411339341648</v>
      </c>
      <c r="AH2516" s="3">
        <v>10</v>
      </c>
      <c r="AI2516" s="3">
        <v>7.4656485387041602</v>
      </c>
      <c r="AJ2516" s="3">
        <v>8.4615384615384617</v>
      </c>
      <c r="AK2516" s="3">
        <v>7.7437948920622981</v>
      </c>
      <c r="AL2516" s="3">
        <v>7.8903272974349727</v>
      </c>
      <c r="AM2516" s="9">
        <v>86.131671078422855</v>
      </c>
      <c r="AN2516" s="3">
        <v>8</v>
      </c>
      <c r="AO2516" s="3">
        <v>9.3260000000000005</v>
      </c>
      <c r="AP2516" s="3">
        <v>10</v>
      </c>
      <c r="AQ2516" s="3">
        <v>9.1086666666666662</v>
      </c>
      <c r="AR2516" s="3">
        <v>6.666666666666667</v>
      </c>
      <c r="AS2516" s="3">
        <v>5.0305939387168577</v>
      </c>
      <c r="AT2516" s="3">
        <v>5.737601912935407</v>
      </c>
      <c r="AU2516" s="3">
        <v>10</v>
      </c>
      <c r="AV2516" s="3">
        <v>7.5306937692175318</v>
      </c>
      <c r="AW2516" s="3">
        <v>10</v>
      </c>
      <c r="AX2516" s="3">
        <v>7.494259381256076</v>
      </c>
      <c r="AY2516" s="3">
        <v>4.9634980609648345</v>
      </c>
      <c r="AZ2516" s="3">
        <v>9.1111111111111107</v>
      </c>
      <c r="BA2516" s="3">
        <v>9.8246637766219465</v>
      </c>
      <c r="BB2516" s="3">
        <v>7.8581319248625991</v>
      </c>
      <c r="BC2516" s="3">
        <v>8.2867542321738981</v>
      </c>
      <c r="BD2516" s="3">
        <v>8.6660901503305805</v>
      </c>
      <c r="BE2516" s="3">
        <v>8.1183748760108276</v>
      </c>
      <c r="BF2516" s="9">
        <v>82.404336413111906</v>
      </c>
      <c r="BG2516" s="13">
        <v>77.403812429318492</v>
      </c>
    </row>
    <row r="2517" spans="1:59">
      <c r="A2517" s="1">
        <v>2016</v>
      </c>
      <c r="B2517" s="3" t="s">
        <v>274</v>
      </c>
      <c r="C2517" s="3" t="str">
        <f>VLOOKUP(E2517,[1]region!$A:$B,2,FALSE)</f>
        <v>NL</v>
      </c>
      <c r="D2517" s="3" t="s">
        <v>275</v>
      </c>
      <c r="E2517" s="3" t="str">
        <f>IFERROR(VLOOKUP(D2517,[2]Sheet1!$C:$D,2,FALSE),D2517)</f>
        <v>Netherlands</v>
      </c>
      <c r="F2517" s="3">
        <v>9.0399999999999991</v>
      </c>
      <c r="G2517" s="3">
        <v>0.33200000000000002</v>
      </c>
      <c r="H2517" s="3">
        <v>11.78</v>
      </c>
      <c r="I2517" s="3">
        <v>0</v>
      </c>
      <c r="J2517" s="3">
        <v>13</v>
      </c>
      <c r="K2517" s="9">
        <v>38.857788534018049</v>
      </c>
      <c r="L2517" s="3"/>
      <c r="M2517" s="3">
        <v>1.9745657244500259</v>
      </c>
      <c r="N2517" s="3"/>
      <c r="O2517" s="3">
        <v>0</v>
      </c>
      <c r="P2517" s="3"/>
      <c r="Q2517" s="3">
        <v>0.97005855598722168</v>
      </c>
      <c r="R2517" s="3">
        <v>2.4108044634930512</v>
      </c>
      <c r="S2517" s="3"/>
      <c r="T2517" s="3"/>
      <c r="U2517" s="9">
        <v>82.123183963941173</v>
      </c>
      <c r="V2517" s="3">
        <v>3.3154691229789535</v>
      </c>
      <c r="W2517" s="3">
        <v>0.54005920777266159</v>
      </c>
      <c r="X2517" s="3">
        <v>0.60024814727881504</v>
      </c>
      <c r="Y2517" s="3">
        <v>10</v>
      </c>
      <c r="Z2517" s="9">
        <v>97.502082157098457</v>
      </c>
      <c r="AA2517" s="3">
        <v>1.35</v>
      </c>
      <c r="AB2517" s="3">
        <v>5.0999999999999996</v>
      </c>
      <c r="AC2517" s="3">
        <v>7.496999999999999</v>
      </c>
      <c r="AD2517" s="3">
        <v>8.3604000000000003</v>
      </c>
      <c r="AE2517" s="3">
        <v>6.4405685029452364</v>
      </c>
      <c r="AF2517" s="3">
        <v>9.9633137649230932</v>
      </c>
      <c r="AG2517" s="3">
        <v>8.2019411339341648</v>
      </c>
      <c r="AH2517" s="3">
        <v>10</v>
      </c>
      <c r="AI2517" s="3">
        <v>7.4656485387041602</v>
      </c>
      <c r="AJ2517" s="3">
        <v>8.4615384615384617</v>
      </c>
      <c r="AK2517" s="3">
        <v>7.7437948920622981</v>
      </c>
      <c r="AL2517" s="3">
        <v>7.8903272974349727</v>
      </c>
      <c r="AM2517" s="9">
        <v>86.131671078422855</v>
      </c>
      <c r="AN2517" s="3">
        <v>8</v>
      </c>
      <c r="AO2517" s="3">
        <v>9.3260000000000005</v>
      </c>
      <c r="AP2517" s="3">
        <v>10</v>
      </c>
      <c r="AQ2517" s="3">
        <v>9.1086666666666662</v>
      </c>
      <c r="AR2517" s="3">
        <v>6.666666666666667</v>
      </c>
      <c r="AS2517" s="3">
        <v>5.0305939387168577</v>
      </c>
      <c r="AT2517" s="3">
        <v>5.737601912935407</v>
      </c>
      <c r="AU2517" s="3">
        <v>10</v>
      </c>
      <c r="AV2517" s="3">
        <v>7.5306937692175318</v>
      </c>
      <c r="AW2517" s="3">
        <v>10</v>
      </c>
      <c r="AX2517" s="3">
        <v>7.494259381256076</v>
      </c>
      <c r="AY2517" s="3">
        <v>4.9634980609648345</v>
      </c>
      <c r="AZ2517" s="3">
        <v>9.1111111111111107</v>
      </c>
      <c r="BA2517" s="3">
        <v>9.8246637766219465</v>
      </c>
      <c r="BB2517" s="3">
        <v>7.8581319248625991</v>
      </c>
      <c r="BC2517" s="3">
        <v>8.2867542321738981</v>
      </c>
      <c r="BD2517" s="3">
        <v>8.6660901503305805</v>
      </c>
      <c r="BE2517" s="3">
        <v>8.1183748760108276</v>
      </c>
      <c r="BF2517" s="9">
        <v>82.404336413111906</v>
      </c>
      <c r="BG2517" s="13">
        <v>77.403812429318492</v>
      </c>
    </row>
    <row r="2518" spans="1:59">
      <c r="A2518" s="1">
        <v>2017</v>
      </c>
      <c r="B2518" s="3" t="s">
        <v>274</v>
      </c>
      <c r="C2518" s="3" t="str">
        <f>VLOOKUP(E2518,[1]region!$A:$B,2,FALSE)</f>
        <v>NL</v>
      </c>
      <c r="D2518" s="3" t="s">
        <v>275</v>
      </c>
      <c r="E2518" s="3" t="str">
        <f>IFERROR(VLOOKUP(D2518,[2]Sheet1!$C:$D,2,FALSE),D2518)</f>
        <v>Netherlands</v>
      </c>
      <c r="F2518" s="3">
        <v>9.0386125642848416</v>
      </c>
      <c r="G2518" s="3">
        <v>0.32</v>
      </c>
      <c r="H2518" s="3">
        <v>11.77</v>
      </c>
      <c r="I2518" s="3">
        <v>0</v>
      </c>
      <c r="J2518" s="3">
        <v>13</v>
      </c>
      <c r="K2518" s="9">
        <v>38.857788534018049</v>
      </c>
      <c r="L2518" s="3"/>
      <c r="M2518" s="3">
        <v>1.9745657244500259</v>
      </c>
      <c r="N2518" s="3"/>
      <c r="O2518" s="3">
        <v>0</v>
      </c>
      <c r="P2518" s="3"/>
      <c r="Q2518" s="3">
        <v>0.97005855598722168</v>
      </c>
      <c r="R2518" s="3">
        <v>2.4108044634930512</v>
      </c>
      <c r="S2518" s="3"/>
      <c r="T2518" s="3"/>
      <c r="U2518" s="9">
        <v>82.123183963941173</v>
      </c>
      <c r="V2518" s="3">
        <v>3.3154691229789535</v>
      </c>
      <c r="W2518" s="3">
        <v>0.54005920777266159</v>
      </c>
      <c r="X2518" s="3">
        <v>0.60024814727881504</v>
      </c>
      <c r="Y2518" s="3">
        <v>10</v>
      </c>
      <c r="Z2518" s="9">
        <v>97.502082157098457</v>
      </c>
      <c r="AA2518" s="3">
        <v>1.35</v>
      </c>
      <c r="AB2518" s="3">
        <v>5.0999999999999996</v>
      </c>
      <c r="AC2518" s="3">
        <v>7.496999999999999</v>
      </c>
      <c r="AD2518" s="3">
        <v>8.3604000000000003</v>
      </c>
      <c r="AE2518" s="3">
        <v>6.4405685029452364</v>
      </c>
      <c r="AF2518" s="3">
        <v>9.9633137649230932</v>
      </c>
      <c r="AG2518" s="3">
        <v>8.2019411339341648</v>
      </c>
      <c r="AH2518" s="3">
        <v>10</v>
      </c>
      <c r="AI2518" s="3">
        <v>7.4656485387041602</v>
      </c>
      <c r="AJ2518" s="3">
        <v>8.4615384615384617</v>
      </c>
      <c r="AK2518" s="3">
        <v>7.7437948920622981</v>
      </c>
      <c r="AL2518" s="3">
        <v>7.8903272974349727</v>
      </c>
      <c r="AM2518" s="9">
        <v>86.131671078422855</v>
      </c>
      <c r="AN2518" s="3">
        <v>8</v>
      </c>
      <c r="AO2518" s="3">
        <v>9.3260000000000005</v>
      </c>
      <c r="AP2518" s="3">
        <v>10</v>
      </c>
      <c r="AQ2518" s="3">
        <v>9.1086666666666662</v>
      </c>
      <c r="AR2518" s="3">
        <v>6.666666666666667</v>
      </c>
      <c r="AS2518" s="3">
        <v>5.0305939387168577</v>
      </c>
      <c r="AT2518" s="3">
        <v>5.737601912935407</v>
      </c>
      <c r="AU2518" s="3">
        <v>10</v>
      </c>
      <c r="AV2518" s="3">
        <v>7.5306937692175318</v>
      </c>
      <c r="AW2518" s="3">
        <v>10</v>
      </c>
      <c r="AX2518" s="3">
        <v>7.494259381256076</v>
      </c>
      <c r="AY2518" s="3">
        <v>4.9634980609648345</v>
      </c>
      <c r="AZ2518" s="3">
        <v>9.1111111111111107</v>
      </c>
      <c r="BA2518" s="3">
        <v>9.8246637766219465</v>
      </c>
      <c r="BB2518" s="3">
        <v>7.8581319248625991</v>
      </c>
      <c r="BC2518" s="3">
        <v>8.2867542321738981</v>
      </c>
      <c r="BD2518" s="3">
        <v>8.6660901503305805</v>
      </c>
      <c r="BE2518" s="3">
        <v>8.1183748760108276</v>
      </c>
      <c r="BF2518" s="9">
        <v>82.404336413111906</v>
      </c>
      <c r="BG2518" s="13">
        <v>77.403812429318492</v>
      </c>
    </row>
    <row r="2519" spans="1:59">
      <c r="A2519" s="1">
        <v>2004</v>
      </c>
      <c r="B2519" s="3" t="s">
        <v>342</v>
      </c>
      <c r="C2519" s="3" t="str">
        <f>VLOOKUP(E2519,[1]region!$A:$B,2,FALSE)</f>
        <v>SE</v>
      </c>
      <c r="D2519" s="3" t="s">
        <v>343</v>
      </c>
      <c r="E2519" s="3" t="str">
        <f>IFERROR(VLOOKUP(D2519,[2]Sheet1!$C:$D,2,FALSE),D2519)</f>
        <v>Sweden</v>
      </c>
      <c r="F2519" s="3">
        <v>9.0299999999999994</v>
      </c>
      <c r="G2519" s="3">
        <v>0.312</v>
      </c>
      <c r="H2519" s="3">
        <v>11.76</v>
      </c>
      <c r="I2519" s="3">
        <v>0</v>
      </c>
      <c r="J2519" s="3">
        <v>13</v>
      </c>
      <c r="K2519" s="9">
        <v>35.028659171473571</v>
      </c>
      <c r="L2519" s="3"/>
      <c r="M2519" s="3">
        <v>1.9745657244500259</v>
      </c>
      <c r="N2519" s="3"/>
      <c r="O2519" s="3">
        <v>0</v>
      </c>
      <c r="P2519" s="3"/>
      <c r="Q2519" s="3">
        <v>0.97005855598722168</v>
      </c>
      <c r="R2519" s="3">
        <v>2.4108044634930512</v>
      </c>
      <c r="S2519" s="3"/>
      <c r="T2519" s="3"/>
      <c r="U2519" s="9">
        <v>76.97559962621763</v>
      </c>
      <c r="V2519" s="3">
        <v>2.3865884207872501</v>
      </c>
      <c r="W2519" s="3">
        <v>0.77567587183345754</v>
      </c>
      <c r="X2519" s="3">
        <v>0.37365982872175602</v>
      </c>
      <c r="Y2519" s="3">
        <v>10</v>
      </c>
      <c r="Z2519" s="9">
        <v>97.844200003412027</v>
      </c>
      <c r="AA2519" s="3">
        <v>0.61</v>
      </c>
      <c r="AB2519" s="3">
        <v>1.8</v>
      </c>
      <c r="AC2519" s="3">
        <v>4.9000000000000004</v>
      </c>
      <c r="AD2519" s="3">
        <v>9.0911111111111111</v>
      </c>
      <c r="AE2519" s="3">
        <v>7.9365079365079358</v>
      </c>
      <c r="AF2519" s="3">
        <v>9.119191675774875</v>
      </c>
      <c r="AG2519" s="3">
        <v>8.5278498061414059</v>
      </c>
      <c r="AH2519" s="3">
        <v>10</v>
      </c>
      <c r="AI2519" s="3">
        <v>8.1818181818181817</v>
      </c>
      <c r="AJ2519" s="3">
        <v>5.383</v>
      </c>
      <c r="AK2519" s="3"/>
      <c r="AL2519" s="3">
        <v>6.7824090909090913</v>
      </c>
      <c r="AM2519" s="9">
        <v>86.003425020404023</v>
      </c>
      <c r="AN2519" s="3">
        <v>10</v>
      </c>
      <c r="AO2519" s="3">
        <v>10</v>
      </c>
      <c r="AP2519" s="3">
        <v>10</v>
      </c>
      <c r="AQ2519" s="3">
        <v>10</v>
      </c>
      <c r="AR2519" s="3">
        <v>8.3000000000000007</v>
      </c>
      <c r="AS2519" s="3">
        <v>2.2727272727272729</v>
      </c>
      <c r="AT2519" s="3">
        <v>3.9147286821705429</v>
      </c>
      <c r="AU2519" s="3">
        <v>6</v>
      </c>
      <c r="AV2519" s="3">
        <v>7.5896377583597463</v>
      </c>
      <c r="AW2519" s="3">
        <v>3</v>
      </c>
      <c r="AX2519" s="3">
        <v>5.1795156188762608</v>
      </c>
      <c r="AY2519" s="3">
        <v>4.1287878787878789</v>
      </c>
      <c r="AZ2519" s="3">
        <v>9.1666666666666679</v>
      </c>
      <c r="BA2519" s="3">
        <v>9.3976514532676614</v>
      </c>
      <c r="BB2519" s="3">
        <v>8.6822376589818457</v>
      </c>
      <c r="BC2519" s="3">
        <v>9.0275866344054094</v>
      </c>
      <c r="BD2519" s="3">
        <v>8.6324621709271518</v>
      </c>
      <c r="BE2519" s="3">
        <v>8.1725654105061025</v>
      </c>
      <c r="BF2519" s="9">
        <v>77.8402700979412</v>
      </c>
      <c r="BG2519" s="13">
        <v>74.738430783889697</v>
      </c>
    </row>
    <row r="2520" spans="1:59">
      <c r="A2520" s="1">
        <v>2008</v>
      </c>
      <c r="B2520" s="3" t="s">
        <v>342</v>
      </c>
      <c r="C2520" s="3" t="str">
        <f>VLOOKUP(E2520,[1]region!$A:$B,2,FALSE)</f>
        <v>SE</v>
      </c>
      <c r="D2520" s="3" t="s">
        <v>343</v>
      </c>
      <c r="E2520" s="3" t="str">
        <f>IFERROR(VLOOKUP(D2520,[2]Sheet1!$C:$D,2,FALSE),D2520)</f>
        <v>Sweden</v>
      </c>
      <c r="F2520" s="3">
        <v>9.0169294485213971</v>
      </c>
      <c r="G2520" s="3">
        <v>0.30130379478482083</v>
      </c>
      <c r="H2520" s="3">
        <v>11.75</v>
      </c>
      <c r="I2520" s="3">
        <v>0</v>
      </c>
      <c r="J2520" s="3">
        <v>13</v>
      </c>
      <c r="K2520" s="9">
        <v>36.121934604904631</v>
      </c>
      <c r="L2520" s="3"/>
      <c r="M2520" s="3">
        <v>1.9745657244500259</v>
      </c>
      <c r="N2520" s="3"/>
      <c r="O2520" s="3">
        <v>0</v>
      </c>
      <c r="P2520" s="3"/>
      <c r="Q2520" s="3">
        <v>0.97</v>
      </c>
      <c r="R2520" s="3">
        <v>2.4108044634930512</v>
      </c>
      <c r="S2520" s="3"/>
      <c r="T2520" s="3"/>
      <c r="U2520" s="9">
        <v>84.102136565151611</v>
      </c>
      <c r="V2520" s="3">
        <v>6.6625072697998</v>
      </c>
      <c r="W2520" s="3">
        <v>1.287977758562995</v>
      </c>
      <c r="X2520" s="3">
        <v>3.4370491060292636</v>
      </c>
      <c r="Y2520" s="3">
        <v>10</v>
      </c>
      <c r="Z2520" s="9">
        <v>93.662244053522471</v>
      </c>
      <c r="AA2520" s="3">
        <v>0.59</v>
      </c>
      <c r="AB2520" s="3">
        <v>5.6</v>
      </c>
      <c r="AC2520" s="3">
        <v>10.98</v>
      </c>
      <c r="AD2520" s="3">
        <v>8.0315555555555562</v>
      </c>
      <c r="AE2520" s="3">
        <v>8.3395783895582323</v>
      </c>
      <c r="AF2520" s="3">
        <v>9.119191675774875</v>
      </c>
      <c r="AG2520" s="3">
        <v>8.7293850326665527</v>
      </c>
      <c r="AH2520" s="3">
        <v>10</v>
      </c>
      <c r="AI2520" s="3">
        <v>8.4708375230923707</v>
      </c>
      <c r="AJ2520" s="3">
        <v>3.0769230769230771</v>
      </c>
      <c r="AK2520" s="3">
        <v>6.4162871962801891</v>
      </c>
      <c r="AL2520" s="3">
        <v>5.9880159320985458</v>
      </c>
      <c r="AM2520" s="9">
        <v>81.872391300801638</v>
      </c>
      <c r="AN2520" s="3">
        <v>10</v>
      </c>
      <c r="AO2520" s="3">
        <v>9.8805172275270898</v>
      </c>
      <c r="AP2520" s="3">
        <v>10</v>
      </c>
      <c r="AQ2520" s="3">
        <v>9.960172409175696</v>
      </c>
      <c r="AR2520" s="3">
        <v>6.7</v>
      </c>
      <c r="AS2520" s="3">
        <v>3.7391917811244983</v>
      </c>
      <c r="AT2520" s="3">
        <v>3.7643893995983935</v>
      </c>
      <c r="AU2520" s="3">
        <v>6</v>
      </c>
      <c r="AV2520" s="3">
        <v>7.5896377583597463</v>
      </c>
      <c r="AW2520" s="3">
        <v>3</v>
      </c>
      <c r="AX2520" s="3">
        <v>5.1322031565137731</v>
      </c>
      <c r="AY2520" s="3">
        <v>4.9892995301204817</v>
      </c>
      <c r="AZ2520" s="3">
        <v>1.9230769230769229</v>
      </c>
      <c r="BA2520" s="3">
        <v>9.4200121391363627</v>
      </c>
      <c r="BB2520" s="3">
        <v>9.4462547506693433</v>
      </c>
      <c r="BC2520" s="3">
        <v>8.8406348192024993</v>
      </c>
      <c r="BD2520" s="3">
        <v>8.6324621709271518</v>
      </c>
      <c r="BE2520" s="3">
        <v>7.2086233888554601</v>
      </c>
      <c r="BF2520" s="9">
        <v>74.336663181816434</v>
      </c>
      <c r="BG2520" s="13">
        <v>74.01907394123937</v>
      </c>
    </row>
    <row r="2521" spans="1:59">
      <c r="A2521" s="1">
        <v>2014</v>
      </c>
      <c r="B2521" s="3" t="s">
        <v>342</v>
      </c>
      <c r="C2521" s="3" t="str">
        <f>VLOOKUP(E2521,[1]region!$A:$B,2,FALSE)</f>
        <v>SE</v>
      </c>
      <c r="D2521" s="3" t="s">
        <v>343</v>
      </c>
      <c r="E2521" s="3" t="str">
        <f>IFERROR(VLOOKUP(D2521,[2]Sheet1!$C:$D,2,FALSE),D2521)</f>
        <v>Sweden</v>
      </c>
      <c r="F2521" s="3">
        <v>9</v>
      </c>
      <c r="G2521" s="3">
        <v>0.3</v>
      </c>
      <c r="H2521" s="3">
        <v>11.73</v>
      </c>
      <c r="I2521" s="3">
        <v>0</v>
      </c>
      <c r="J2521" s="3">
        <v>13</v>
      </c>
      <c r="K2521" s="9">
        <v>36.5605847927064</v>
      </c>
      <c r="L2521" s="3"/>
      <c r="M2521" s="3">
        <v>1.9734691666666659</v>
      </c>
      <c r="N2521" s="3"/>
      <c r="O2521" s="3">
        <v>0</v>
      </c>
      <c r="P2521" s="3"/>
      <c r="Q2521" s="3">
        <v>0.94114834443663098</v>
      </c>
      <c r="R2521" s="3">
        <v>2.2596105635510395</v>
      </c>
      <c r="S2521" s="3"/>
      <c r="T2521" s="3"/>
      <c r="U2521" s="9">
        <v>80.460213434979963</v>
      </c>
      <c r="V2521" s="3">
        <v>3.7122080303232829</v>
      </c>
      <c r="W2521" s="3">
        <v>0.22643943349943216</v>
      </c>
      <c r="X2521" s="3">
        <v>-0.17963849411475899</v>
      </c>
      <c r="Y2521" s="3">
        <v>10</v>
      </c>
      <c r="Z2521" s="9">
        <v>97.827637304281552</v>
      </c>
      <c r="AA2521" s="3">
        <v>0.28000000000000003</v>
      </c>
      <c r="AB2521" s="3">
        <v>5.3</v>
      </c>
      <c r="AC2521" s="3">
        <v>8.6389999999999993</v>
      </c>
      <c r="AD2521" s="3">
        <v>8.4325777777777784</v>
      </c>
      <c r="AE2521" s="3">
        <v>8.3395783895582323</v>
      </c>
      <c r="AF2521" s="3">
        <v>9.9195270935858488</v>
      </c>
      <c r="AG2521" s="3">
        <v>9.1295527415720414</v>
      </c>
      <c r="AH2521" s="3">
        <v>10</v>
      </c>
      <c r="AI2521" s="3">
        <v>8.2642334076305222</v>
      </c>
      <c r="AJ2521" s="3">
        <v>3.0769230769230771</v>
      </c>
      <c r="AK2521" s="3">
        <v>7.7437948920622981</v>
      </c>
      <c r="AL2521" s="3">
        <v>6.3616504588719662</v>
      </c>
      <c r="AM2521" s="9">
        <v>84.809452445554456</v>
      </c>
      <c r="AN2521" s="3">
        <v>10</v>
      </c>
      <c r="AO2521" s="3">
        <v>9.2810000000000006</v>
      </c>
      <c r="AP2521" s="3">
        <v>10</v>
      </c>
      <c r="AQ2521" s="3">
        <v>9.7603333333333335</v>
      </c>
      <c r="AR2521" s="3">
        <v>6.666666666666667</v>
      </c>
      <c r="AS2521" s="3">
        <v>3.7391917811244983</v>
      </c>
      <c r="AT2521" s="3">
        <v>3.7643893995983935</v>
      </c>
      <c r="AU2521" s="3">
        <v>6</v>
      </c>
      <c r="AV2521" s="3">
        <v>10</v>
      </c>
      <c r="AW2521" s="3">
        <v>10</v>
      </c>
      <c r="AX2521" s="3">
        <v>6.6950413078982605</v>
      </c>
      <c r="AY2521" s="3">
        <v>5.0843044641690369</v>
      </c>
      <c r="AZ2521" s="3">
        <v>7.5555555555555554</v>
      </c>
      <c r="BA2521" s="3">
        <v>9.7312900636605377</v>
      </c>
      <c r="BB2521" s="3">
        <v>7.2760317494814952</v>
      </c>
      <c r="BC2521" s="3">
        <v>9.0236050855821155</v>
      </c>
      <c r="BD2521" s="3">
        <v>8.6324621709271518</v>
      </c>
      <c r="BE2521" s="3">
        <v>7.8838748482293157</v>
      </c>
      <c r="BF2521" s="9">
        <v>81.130831631536353</v>
      </c>
      <c r="BG2521" s="13">
        <v>76.157743921811743</v>
      </c>
    </row>
    <row r="2522" spans="1:59">
      <c r="A2522" s="1">
        <v>2009</v>
      </c>
      <c r="B2522" s="3" t="s">
        <v>342</v>
      </c>
      <c r="C2522" s="3" t="str">
        <f>VLOOKUP(E2522,[1]region!$A:$B,2,FALSE)</f>
        <v>SE</v>
      </c>
      <c r="D2522" s="3" t="s">
        <v>343</v>
      </c>
      <c r="E2522" s="3" t="str">
        <f>IFERROR(VLOOKUP(D2522,[2]Sheet1!$C:$D,2,FALSE),D2522)</f>
        <v>Sweden</v>
      </c>
      <c r="F2522" s="3">
        <v>9</v>
      </c>
      <c r="G2522" s="3">
        <v>0.28999999999999998</v>
      </c>
      <c r="H2522" s="3">
        <v>11.71</v>
      </c>
      <c r="I2522" s="3">
        <v>0</v>
      </c>
      <c r="J2522" s="3">
        <v>13</v>
      </c>
      <c r="K2522" s="9">
        <v>32.492368714077806</v>
      </c>
      <c r="L2522" s="3"/>
      <c r="M2522" s="3">
        <v>1.9713261648745517</v>
      </c>
      <c r="N2522" s="3"/>
      <c r="O2522" s="3">
        <v>0</v>
      </c>
      <c r="P2522" s="3"/>
      <c r="Q2522" s="3">
        <v>0.94114834443663098</v>
      </c>
      <c r="R2522" s="3">
        <v>2.2596105635510395</v>
      </c>
      <c r="S2522" s="3"/>
      <c r="T2522" s="3"/>
      <c r="U2522" s="9">
        <v>84.073100359077969</v>
      </c>
      <c r="V2522" s="3">
        <v>6.5560919570080811</v>
      </c>
      <c r="W2522" s="3">
        <v>0.87357398407056319</v>
      </c>
      <c r="X2522" s="3">
        <v>-0.27842870810744103</v>
      </c>
      <c r="Y2522" s="3">
        <v>10</v>
      </c>
      <c r="Z2522" s="9">
        <v>95.70916568337168</v>
      </c>
      <c r="AA2522" s="3">
        <v>0.84</v>
      </c>
      <c r="AB2522" s="3">
        <v>5.3</v>
      </c>
      <c r="AC2522" s="3">
        <v>9.2750000000000004</v>
      </c>
      <c r="AD2522" s="3">
        <v>8.2233333333333345</v>
      </c>
      <c r="AE2522" s="3">
        <v>8.6140123999999982</v>
      </c>
      <c r="AF2522" s="3">
        <v>9.119191675774875</v>
      </c>
      <c r="AG2522" s="3">
        <v>8.8666020378874357</v>
      </c>
      <c r="AH2522" s="3">
        <v>10</v>
      </c>
      <c r="AI2522" s="3">
        <v>8.3624793999999998</v>
      </c>
      <c r="AJ2522" s="3">
        <v>3.0769230769230771</v>
      </c>
      <c r="AK2522" s="3">
        <v>6.4162871962801891</v>
      </c>
      <c r="AL2522" s="3">
        <v>5.9518965577344218</v>
      </c>
      <c r="AM2522" s="9">
        <v>82.604579822387976</v>
      </c>
      <c r="AN2522" s="3">
        <v>10</v>
      </c>
      <c r="AO2522" s="3">
        <v>9.4554419623049881</v>
      </c>
      <c r="AP2522" s="3">
        <v>10</v>
      </c>
      <c r="AQ2522" s="3">
        <v>9.8184806541016627</v>
      </c>
      <c r="AR2522" s="3">
        <v>6.666666666666667</v>
      </c>
      <c r="AS2522" s="3">
        <v>3.1099003777777785</v>
      </c>
      <c r="AT2522" s="3">
        <v>3.4271946444444445</v>
      </c>
      <c r="AU2522" s="3">
        <v>6</v>
      </c>
      <c r="AV2522" s="3">
        <v>10</v>
      </c>
      <c r="AW2522" s="3">
        <v>3</v>
      </c>
      <c r="AX2522" s="3">
        <v>5.3672936148148152</v>
      </c>
      <c r="AY2522" s="3">
        <v>5.0679979333333334</v>
      </c>
      <c r="AZ2522" s="3">
        <v>1.9230769230769229</v>
      </c>
      <c r="BA2522" s="3">
        <v>9.465255416408862</v>
      </c>
      <c r="BB2522" s="3">
        <v>9.4126238851851856</v>
      </c>
      <c r="BC2522" s="3">
        <v>8.8348434754595253</v>
      </c>
      <c r="BD2522" s="3">
        <v>8.6324621709271518</v>
      </c>
      <c r="BE2522" s="3">
        <v>7.2227099673984965</v>
      </c>
      <c r="BF2522" s="9">
        <v>74.694947454383254</v>
      </c>
      <c r="BG2522" s="13">
        <v>73.914832406659727</v>
      </c>
    </row>
    <row r="2523" spans="1:59">
      <c r="A2523" s="1">
        <v>2007</v>
      </c>
      <c r="B2523" s="3" t="s">
        <v>87</v>
      </c>
      <c r="C2523" s="3" t="str">
        <f>VLOOKUP(E2523,[1]region!$A:$B,2,FALSE)</f>
        <v>CG</v>
      </c>
      <c r="D2523" s="3" t="s">
        <v>88</v>
      </c>
      <c r="E2523" s="3" t="str">
        <f>IFERROR(VLOOKUP(D2523,[2]Sheet1!$C:$D,2,FALSE),D2523)</f>
        <v>Congo, Rep.</v>
      </c>
      <c r="F2523" s="3">
        <v>8.9600000000000009</v>
      </c>
      <c r="G2523" s="3">
        <v>0.28999999999999998</v>
      </c>
      <c r="H2523" s="3">
        <v>11.7</v>
      </c>
      <c r="I2523" s="3">
        <v>0</v>
      </c>
      <c r="J2523" s="3">
        <v>13</v>
      </c>
      <c r="K2523" s="9">
        <v>38.453037345728475</v>
      </c>
      <c r="L2523" s="3"/>
      <c r="M2523" s="3">
        <v>1.9660194174757284</v>
      </c>
      <c r="N2523" s="3"/>
      <c r="O2523" s="3">
        <v>0</v>
      </c>
      <c r="P2523" s="3"/>
      <c r="Q2523" s="3">
        <v>0.94114834443663098</v>
      </c>
      <c r="R2523" s="3">
        <v>2.2596105635510395</v>
      </c>
      <c r="S2523" s="3"/>
      <c r="T2523" s="3"/>
      <c r="U2523" s="9">
        <v>24.928940982886587</v>
      </c>
      <c r="V2523" s="3">
        <v>11.989591355916197</v>
      </c>
      <c r="W2523" s="3">
        <v>14.238869170385957</v>
      </c>
      <c r="X2523" s="3">
        <v>2.65641324267412</v>
      </c>
      <c r="Y2523" s="3">
        <v>0</v>
      </c>
      <c r="Z2523" s="9">
        <v>53.438128530318885</v>
      </c>
      <c r="AA2523" s="3">
        <v>0.79692614202362333</v>
      </c>
      <c r="AB2523" s="3">
        <v>17.899999999999999</v>
      </c>
      <c r="AC2523" s="3">
        <v>9.4870000000000001</v>
      </c>
      <c r="AD2523" s="3">
        <v>7.3646386351058615</v>
      </c>
      <c r="AE2523" s="3"/>
      <c r="AF2523" s="3">
        <v>2.1009211420452218</v>
      </c>
      <c r="AG2523" s="3">
        <v>2.1009211420452218</v>
      </c>
      <c r="AH2523" s="3">
        <v>10</v>
      </c>
      <c r="AI2523" s="3"/>
      <c r="AJ2523" s="3">
        <v>0</v>
      </c>
      <c r="AK2523" s="3">
        <v>0</v>
      </c>
      <c r="AL2523" s="3">
        <v>0</v>
      </c>
      <c r="AM2523" s="9">
        <v>48.663899442877714</v>
      </c>
      <c r="AN2523" s="3">
        <v>0</v>
      </c>
      <c r="AO2523" s="3">
        <v>8.8753719706100647</v>
      </c>
      <c r="AP2523" s="3">
        <v>9</v>
      </c>
      <c r="AQ2523" s="3">
        <v>5.9584573235366882</v>
      </c>
      <c r="AR2523" s="3">
        <v>2.2000000000000002</v>
      </c>
      <c r="AS2523" s="3"/>
      <c r="AT2523" s="3"/>
      <c r="AU2523" s="3">
        <v>6</v>
      </c>
      <c r="AV2523" s="3">
        <v>6.9406940779181392</v>
      </c>
      <c r="AW2523" s="3">
        <v>10</v>
      </c>
      <c r="AX2523" s="3">
        <v>6.2851735194795344</v>
      </c>
      <c r="AY2523" s="3"/>
      <c r="AZ2523" s="3" t="s">
        <v>2</v>
      </c>
      <c r="BA2523" s="3">
        <v>7.2675741817260873</v>
      </c>
      <c r="BB2523" s="3"/>
      <c r="BC2523" s="3">
        <v>7.5374722538414263</v>
      </c>
      <c r="BD2523" s="3">
        <v>3.207148160506994</v>
      </c>
      <c r="BE2523" s="3">
        <v>6.0040648653581696</v>
      </c>
      <c r="BF2523" s="9">
        <v>60.825652361247975</v>
      </c>
      <c r="BG2523" s="13">
        <v>45.261931732611927</v>
      </c>
    </row>
    <row r="2524" spans="1:59">
      <c r="A2524" s="1">
        <v>2010</v>
      </c>
      <c r="B2524" s="3" t="s">
        <v>115</v>
      </c>
      <c r="C2524" s="3" t="str">
        <f>VLOOKUP(E2524,[1]region!$A:$B,2,FALSE)</f>
        <v>DK</v>
      </c>
      <c r="D2524" s="3" t="s">
        <v>116</v>
      </c>
      <c r="E2524" s="3" t="str">
        <f>IFERROR(VLOOKUP(D2524,[2]Sheet1!$C:$D,2,FALSE),D2524)</f>
        <v>Denmark</v>
      </c>
      <c r="F2524" s="3">
        <v>8.9423165323803211</v>
      </c>
      <c r="G2524" s="3">
        <v>0.28438636669810069</v>
      </c>
      <c r="H2524" s="3">
        <v>11.69</v>
      </c>
      <c r="I2524" s="3">
        <v>0</v>
      </c>
      <c r="J2524" s="3">
        <v>13</v>
      </c>
      <c r="K2524" s="9">
        <v>37.298325052091684</v>
      </c>
      <c r="L2524" s="3"/>
      <c r="M2524" s="3">
        <v>1.9645110104880215</v>
      </c>
      <c r="N2524" s="3"/>
      <c r="O2524" s="3">
        <v>0</v>
      </c>
      <c r="P2524" s="3"/>
      <c r="Q2524" s="3">
        <v>0.94114834443663098</v>
      </c>
      <c r="R2524" s="3">
        <v>2.2596105635510395</v>
      </c>
      <c r="S2524" s="3"/>
      <c r="T2524" s="3"/>
      <c r="U2524" s="9">
        <v>86.65260220793941</v>
      </c>
      <c r="V2524" s="3">
        <v>2.5823659352287587</v>
      </c>
      <c r="W2524" s="3">
        <v>1.6004606368169083</v>
      </c>
      <c r="X2524" s="3">
        <v>2.29773012115314</v>
      </c>
      <c r="Y2524" s="3">
        <v>10</v>
      </c>
      <c r="Z2524" s="9">
        <v>95.959491334992151</v>
      </c>
      <c r="AA2524" s="3">
        <v>0.55138600000000004</v>
      </c>
      <c r="AB2524" s="3">
        <v>5.0999999999999996</v>
      </c>
      <c r="AC2524" s="3">
        <v>8.9759999999999991</v>
      </c>
      <c r="AD2524" s="3">
        <v>8.3406697777777783</v>
      </c>
      <c r="AE2524" s="3">
        <v>7.0528734852941177</v>
      </c>
      <c r="AF2524" s="3">
        <v>9.4331647076543739</v>
      </c>
      <c r="AG2524" s="3">
        <v>8.2430190964742458</v>
      </c>
      <c r="AH2524" s="3">
        <v>10</v>
      </c>
      <c r="AI2524" s="3">
        <v>6.7911996605392151</v>
      </c>
      <c r="AJ2524" s="3">
        <v>7.6923076923076925</v>
      </c>
      <c r="AK2524" s="3">
        <v>6.3395629611745017</v>
      </c>
      <c r="AL2524" s="3">
        <v>6.9410234380071358</v>
      </c>
      <c r="AM2524" s="9">
        <v>83.811780780647908</v>
      </c>
      <c r="AN2524" s="3">
        <v>10</v>
      </c>
      <c r="AO2524" s="3">
        <v>8.9826196637056306</v>
      </c>
      <c r="AP2524" s="3">
        <v>10</v>
      </c>
      <c r="AQ2524" s="3">
        <v>9.6608732212352102</v>
      </c>
      <c r="AR2524" s="3">
        <v>10</v>
      </c>
      <c r="AS2524" s="3">
        <v>8.5106808480392147</v>
      </c>
      <c r="AT2524" s="3">
        <v>5.2766357794117633</v>
      </c>
      <c r="AU2524" s="3">
        <v>8</v>
      </c>
      <c r="AV2524" s="3">
        <v>10</v>
      </c>
      <c r="AW2524" s="3">
        <v>3</v>
      </c>
      <c r="AX2524" s="3">
        <v>7.4645527712418298</v>
      </c>
      <c r="AY2524" s="3">
        <v>5.0325547058823528</v>
      </c>
      <c r="AZ2524" s="3">
        <v>7.5757575757575761</v>
      </c>
      <c r="BA2524" s="3">
        <v>9.725938349829498</v>
      </c>
      <c r="BB2524" s="3">
        <v>9.1534311876750696</v>
      </c>
      <c r="BC2524" s="3">
        <v>9.7200204633280336</v>
      </c>
      <c r="BD2524" s="3">
        <v>8.4867409268456164</v>
      </c>
      <c r="BE2524" s="3">
        <v>8.2824072015530259</v>
      </c>
      <c r="BF2524" s="9">
        <v>84.692777313433552</v>
      </c>
      <c r="BG2524" s="13">
        <v>77.682995337820941</v>
      </c>
    </row>
    <row r="2525" spans="1:59">
      <c r="A2525" s="1">
        <v>2002</v>
      </c>
      <c r="B2525" s="3" t="s">
        <v>342</v>
      </c>
      <c r="C2525" s="3" t="str">
        <f>VLOOKUP(E2525,[1]region!$A:$B,2,FALSE)</f>
        <v>SE</v>
      </c>
      <c r="D2525" s="3" t="s">
        <v>343</v>
      </c>
      <c r="E2525" s="3" t="str">
        <f>IFERROR(VLOOKUP(D2525,[2]Sheet1!$C:$D,2,FALSE),D2525)</f>
        <v>Sweden</v>
      </c>
      <c r="F2525" s="3">
        <v>8.94</v>
      </c>
      <c r="G2525" s="3">
        <v>0.28000000000000003</v>
      </c>
      <c r="H2525" s="3">
        <v>11.69</v>
      </c>
      <c r="I2525" s="3">
        <v>0</v>
      </c>
      <c r="J2525" s="3">
        <v>13</v>
      </c>
      <c r="K2525" s="9">
        <v>33.679542518492703</v>
      </c>
      <c r="L2525" s="3"/>
      <c r="M2525" s="3">
        <v>1.9441282643991356</v>
      </c>
      <c r="N2525" s="3"/>
      <c r="O2525" s="3">
        <v>0</v>
      </c>
      <c r="P2525" s="3"/>
      <c r="Q2525" s="3">
        <v>0.94114834443663098</v>
      </c>
      <c r="R2525" s="3">
        <v>2.2596105635510395</v>
      </c>
      <c r="S2525" s="3"/>
      <c r="T2525" s="3"/>
      <c r="U2525" s="9">
        <v>82.806687917771043</v>
      </c>
      <c r="V2525" s="3">
        <v>3.8681347188299631</v>
      </c>
      <c r="W2525" s="3">
        <v>0.58112321744606521</v>
      </c>
      <c r="X2525" s="3">
        <v>2.1584821358927102</v>
      </c>
      <c r="Y2525" s="3">
        <v>10</v>
      </c>
      <c r="Z2525" s="9">
        <v>96.405568355192599</v>
      </c>
      <c r="AA2525" s="3">
        <v>0.75</v>
      </c>
      <c r="AB2525" s="3">
        <v>3.1</v>
      </c>
      <c r="AC2525" s="3">
        <v>4.9000000000000004</v>
      </c>
      <c r="AD2525" s="3">
        <v>8.9733333333333345</v>
      </c>
      <c r="AE2525" s="3">
        <v>8.8333333333333321</v>
      </c>
      <c r="AF2525" s="3">
        <v>9.8333333333333339</v>
      </c>
      <c r="AG2525" s="3">
        <v>9.2291666666666661</v>
      </c>
      <c r="AH2525" s="3">
        <v>10</v>
      </c>
      <c r="AI2525" s="3">
        <v>8.3333333333333339</v>
      </c>
      <c r="AJ2525" s="3">
        <v>5.383</v>
      </c>
      <c r="AK2525" s="3"/>
      <c r="AL2525" s="3">
        <v>6.8581666666666674</v>
      </c>
      <c r="AM2525" s="9">
        <v>87.651666666666671</v>
      </c>
      <c r="AN2525" s="3">
        <v>10</v>
      </c>
      <c r="AO2525" s="3">
        <v>9.6880879819826919</v>
      </c>
      <c r="AP2525" s="3">
        <v>10</v>
      </c>
      <c r="AQ2525" s="3">
        <v>9.8960293273275628</v>
      </c>
      <c r="AR2525" s="3">
        <v>7.2</v>
      </c>
      <c r="AS2525" s="3">
        <v>2.5</v>
      </c>
      <c r="AT2525" s="3">
        <v>4.3333333333333339</v>
      </c>
      <c r="AU2525" s="3">
        <v>6</v>
      </c>
      <c r="AV2525" s="3">
        <v>7.5896377583597463</v>
      </c>
      <c r="AW2525" s="3">
        <v>3</v>
      </c>
      <c r="AX2525" s="3">
        <v>5.1038285152821796</v>
      </c>
      <c r="AY2525" s="3">
        <v>4.6666666666666661</v>
      </c>
      <c r="AZ2525" s="3">
        <v>6.75</v>
      </c>
      <c r="BA2525" s="3">
        <v>9.3914223063968105</v>
      </c>
      <c r="BB2525" s="3">
        <v>9.0476190476190492</v>
      </c>
      <c r="BC2525" s="3"/>
      <c r="BD2525" s="3">
        <v>8.6324621709271518</v>
      </c>
      <c r="BE2525" s="3">
        <v>7.4626156058294004</v>
      </c>
      <c r="BF2525" s="9">
        <v>74.874911494797132</v>
      </c>
      <c r="BG2525" s="13">
        <v>75.083675390584034</v>
      </c>
    </row>
    <row r="2526" spans="1:59">
      <c r="A2526" s="1">
        <v>2015</v>
      </c>
      <c r="B2526" s="3" t="s">
        <v>342</v>
      </c>
      <c r="C2526" s="3" t="str">
        <f>VLOOKUP(E2526,[1]region!$A:$B,2,FALSE)</f>
        <v>SE</v>
      </c>
      <c r="D2526" s="3" t="s">
        <v>343</v>
      </c>
      <c r="E2526" s="3" t="str">
        <f>IFERROR(VLOOKUP(D2526,[2]Sheet1!$C:$D,2,FALSE),D2526)</f>
        <v>Sweden</v>
      </c>
      <c r="F2526" s="3">
        <v>8.91</v>
      </c>
      <c r="G2526" s="3">
        <v>0.28000000000000003</v>
      </c>
      <c r="H2526" s="3">
        <v>11.69</v>
      </c>
      <c r="I2526" s="3">
        <v>0</v>
      </c>
      <c r="J2526" s="3">
        <v>13</v>
      </c>
      <c r="K2526" s="9">
        <v>36.369408322118169</v>
      </c>
      <c r="L2526" s="3"/>
      <c r="M2526" s="3">
        <v>1.9441282643991356</v>
      </c>
      <c r="N2526" s="3"/>
      <c r="O2526" s="3">
        <v>0</v>
      </c>
      <c r="P2526" s="3"/>
      <c r="Q2526" s="3">
        <v>0.94099999999999995</v>
      </c>
      <c r="R2526" s="3">
        <v>2.2596105635510395</v>
      </c>
      <c r="S2526" s="3"/>
      <c r="T2526" s="3"/>
      <c r="U2526" s="9">
        <v>83.485920338349047</v>
      </c>
      <c r="V2526" s="3">
        <v>4.8456729321781689</v>
      </c>
      <c r="W2526" s="3">
        <v>0.42766663211387046</v>
      </c>
      <c r="X2526" s="3">
        <v>-4.6784744983374801E-2</v>
      </c>
      <c r="Y2526" s="3">
        <v>10</v>
      </c>
      <c r="Z2526" s="9">
        <v>97.126104529305351</v>
      </c>
      <c r="AA2526" s="3">
        <v>1.35</v>
      </c>
      <c r="AB2526" s="3">
        <v>5.0999999999999996</v>
      </c>
      <c r="AC2526" s="3">
        <v>7.496999999999999</v>
      </c>
      <c r="AD2526" s="3">
        <v>8.3604000000000003</v>
      </c>
      <c r="AE2526" s="3">
        <v>7.0743129344585807</v>
      </c>
      <c r="AF2526" s="3">
        <v>9.9195270935858488</v>
      </c>
      <c r="AG2526" s="3">
        <v>8.4969200140222156</v>
      </c>
      <c r="AH2526" s="3">
        <v>10</v>
      </c>
      <c r="AI2526" s="3">
        <v>7.914203267279869</v>
      </c>
      <c r="AJ2526" s="3">
        <v>3.0769230769230771</v>
      </c>
      <c r="AK2526" s="3">
        <v>7.7437948920622981</v>
      </c>
      <c r="AL2526" s="3">
        <v>6.2449737454217482</v>
      </c>
      <c r="AM2526" s="9">
        <v>82.755734398609903</v>
      </c>
      <c r="AN2526" s="3">
        <v>10</v>
      </c>
      <c r="AO2526" s="3">
        <v>9.7080000000000002</v>
      </c>
      <c r="AP2526" s="3">
        <v>10</v>
      </c>
      <c r="AQ2526" s="3">
        <v>9.9026666666666667</v>
      </c>
      <c r="AR2526" s="3">
        <v>6.666666666666667</v>
      </c>
      <c r="AS2526" s="3">
        <v>3.8369495217265976</v>
      </c>
      <c r="AT2526" s="3">
        <v>4.3618944060389895</v>
      </c>
      <c r="AU2526" s="3">
        <v>6</v>
      </c>
      <c r="AV2526" s="3">
        <v>10</v>
      </c>
      <c r="AW2526" s="3">
        <v>10</v>
      </c>
      <c r="AX2526" s="3">
        <v>6.8109184324053755</v>
      </c>
      <c r="AY2526" s="3">
        <v>5.1580759996924899</v>
      </c>
      <c r="AZ2526" s="3">
        <v>7.5555555555555554</v>
      </c>
      <c r="BA2526" s="3">
        <v>9.7329293128370793</v>
      </c>
      <c r="BB2526" s="3">
        <v>8.3798776277427454</v>
      </c>
      <c r="BC2526" s="3">
        <v>9.0237860650740824</v>
      </c>
      <c r="BD2526" s="3">
        <v>8.6324621709271518</v>
      </c>
      <c r="BE2526" s="3">
        <v>8.0804477886381836</v>
      </c>
      <c r="BF2526" s="9">
        <v>82.64677629236742</v>
      </c>
      <c r="BG2526" s="13">
        <v>76.476788776149974</v>
      </c>
    </row>
    <row r="2527" spans="1:59">
      <c r="A2527" s="1">
        <v>2016</v>
      </c>
      <c r="B2527" s="3" t="s">
        <v>342</v>
      </c>
      <c r="C2527" s="3" t="str">
        <f>VLOOKUP(E2527,[1]region!$A:$B,2,FALSE)</f>
        <v>SE</v>
      </c>
      <c r="D2527" s="3" t="s">
        <v>343</v>
      </c>
      <c r="E2527" s="3" t="str">
        <f>IFERROR(VLOOKUP(D2527,[2]Sheet1!$C:$D,2,FALSE),D2527)</f>
        <v>Sweden</v>
      </c>
      <c r="F2527" s="3">
        <v>8.9060557627419641</v>
      </c>
      <c r="G2527" s="3">
        <v>0.26500959517499773</v>
      </c>
      <c r="H2527" s="3">
        <v>11.69</v>
      </c>
      <c r="I2527" s="3">
        <v>0</v>
      </c>
      <c r="J2527" s="3">
        <v>13</v>
      </c>
      <c r="K2527" s="9">
        <v>36.369408322118169</v>
      </c>
      <c r="L2527" s="3"/>
      <c r="M2527" s="3">
        <v>1.9441282643991356</v>
      </c>
      <c r="N2527" s="3"/>
      <c r="O2527" s="3">
        <v>0</v>
      </c>
      <c r="P2527" s="3"/>
      <c r="Q2527" s="3">
        <v>0.86741549368793325</v>
      </c>
      <c r="R2527" s="3">
        <v>2.2596105635510395</v>
      </c>
      <c r="S2527" s="3"/>
      <c r="T2527" s="3"/>
      <c r="U2527" s="9">
        <v>83.485920338349047</v>
      </c>
      <c r="V2527" s="3">
        <v>4.8456729321781689</v>
      </c>
      <c r="W2527" s="3">
        <v>0.42766663211387046</v>
      </c>
      <c r="X2527" s="3">
        <v>-4.6784744983374801E-2</v>
      </c>
      <c r="Y2527" s="3">
        <v>10</v>
      </c>
      <c r="Z2527" s="9">
        <v>97.126104529305351</v>
      </c>
      <c r="AA2527" s="3">
        <v>1.35</v>
      </c>
      <c r="AB2527" s="3">
        <v>5.0999999999999996</v>
      </c>
      <c r="AC2527" s="3">
        <v>7.496999999999999</v>
      </c>
      <c r="AD2527" s="3">
        <v>8.3604000000000003</v>
      </c>
      <c r="AE2527" s="3">
        <v>7.0743129344585807</v>
      </c>
      <c r="AF2527" s="3">
        <v>9.9195270935858488</v>
      </c>
      <c r="AG2527" s="3">
        <v>8.4969200140222156</v>
      </c>
      <c r="AH2527" s="3">
        <v>10</v>
      </c>
      <c r="AI2527" s="3">
        <v>7.914203267279869</v>
      </c>
      <c r="AJ2527" s="3">
        <v>3.0769230769230771</v>
      </c>
      <c r="AK2527" s="3">
        <v>7.7437948920622981</v>
      </c>
      <c r="AL2527" s="3">
        <v>6.2449737454217482</v>
      </c>
      <c r="AM2527" s="9">
        <v>82.755734398609903</v>
      </c>
      <c r="AN2527" s="3">
        <v>10</v>
      </c>
      <c r="AO2527" s="3">
        <v>9.7080000000000002</v>
      </c>
      <c r="AP2527" s="3">
        <v>10</v>
      </c>
      <c r="AQ2527" s="3">
        <v>9.9026666666666667</v>
      </c>
      <c r="AR2527" s="3">
        <v>6.666666666666667</v>
      </c>
      <c r="AS2527" s="3">
        <v>3.8369495217265976</v>
      </c>
      <c r="AT2527" s="3">
        <v>4.3618944060389895</v>
      </c>
      <c r="AU2527" s="3">
        <v>6</v>
      </c>
      <c r="AV2527" s="3">
        <v>10</v>
      </c>
      <c r="AW2527" s="3">
        <v>10</v>
      </c>
      <c r="AX2527" s="3">
        <v>6.8109184324053755</v>
      </c>
      <c r="AY2527" s="3">
        <v>5.1580759996924899</v>
      </c>
      <c r="AZ2527" s="3">
        <v>7.5555555555555554</v>
      </c>
      <c r="BA2527" s="3">
        <v>9.7329293128370793</v>
      </c>
      <c r="BB2527" s="3">
        <v>8.3798776277427454</v>
      </c>
      <c r="BC2527" s="3">
        <v>9.0237860650740824</v>
      </c>
      <c r="BD2527" s="3">
        <v>8.6324621709271518</v>
      </c>
      <c r="BE2527" s="3">
        <v>8.0804477886381836</v>
      </c>
      <c r="BF2527" s="9">
        <v>82.64677629236742</v>
      </c>
      <c r="BG2527" s="13">
        <v>76.476788776149974</v>
      </c>
    </row>
    <row r="2528" spans="1:59">
      <c r="A2528" s="1">
        <v>2017</v>
      </c>
      <c r="B2528" s="3" t="s">
        <v>342</v>
      </c>
      <c r="C2528" s="3" t="str">
        <f>VLOOKUP(E2528,[1]region!$A:$B,2,FALSE)</f>
        <v>SE</v>
      </c>
      <c r="D2528" s="3" t="s">
        <v>343</v>
      </c>
      <c r="E2528" s="3" t="str">
        <f>IFERROR(VLOOKUP(D2528,[2]Sheet1!$C:$D,2,FALSE),D2528)</f>
        <v>Sweden</v>
      </c>
      <c r="F2528" s="3">
        <v>8.8699999999999992</v>
      </c>
      <c r="G2528" s="3">
        <v>0.26500959517499773</v>
      </c>
      <c r="H2528" s="3">
        <v>11.68</v>
      </c>
      <c r="I2528" s="3">
        <v>0</v>
      </c>
      <c r="J2528" s="3">
        <v>13</v>
      </c>
      <c r="K2528" s="9">
        <v>36.369408322118169</v>
      </c>
      <c r="L2528" s="3"/>
      <c r="M2528" s="3">
        <v>1.9202899932861328</v>
      </c>
      <c r="N2528" s="3"/>
      <c r="O2528" s="3">
        <v>0</v>
      </c>
      <c r="P2528" s="3"/>
      <c r="Q2528" s="3">
        <v>0.86741549368793325</v>
      </c>
      <c r="R2528" s="3">
        <v>2.016832193979603</v>
      </c>
      <c r="S2528" s="3"/>
      <c r="T2528" s="3"/>
      <c r="U2528" s="9">
        <v>83.485920338349047</v>
      </c>
      <c r="V2528" s="3">
        <v>4.8456729321781689</v>
      </c>
      <c r="W2528" s="3">
        <v>0.42766663211387046</v>
      </c>
      <c r="X2528" s="3">
        <v>-4.6784744983374801E-2</v>
      </c>
      <c r="Y2528" s="3">
        <v>10</v>
      </c>
      <c r="Z2528" s="9">
        <v>97.126104529305351</v>
      </c>
      <c r="AA2528" s="3">
        <v>1.35</v>
      </c>
      <c r="AB2528" s="3">
        <v>5.0999999999999996</v>
      </c>
      <c r="AC2528" s="3">
        <v>7.496999999999999</v>
      </c>
      <c r="AD2528" s="3">
        <v>8.3604000000000003</v>
      </c>
      <c r="AE2528" s="3">
        <v>7.0743129344585807</v>
      </c>
      <c r="AF2528" s="3">
        <v>9.9195270935858488</v>
      </c>
      <c r="AG2528" s="3">
        <v>8.4969200140222156</v>
      </c>
      <c r="AH2528" s="3">
        <v>10</v>
      </c>
      <c r="AI2528" s="3">
        <v>7.914203267279869</v>
      </c>
      <c r="AJ2528" s="3">
        <v>3.0769230769230771</v>
      </c>
      <c r="AK2528" s="3">
        <v>7.7437948920622981</v>
      </c>
      <c r="AL2528" s="3">
        <v>6.2449737454217482</v>
      </c>
      <c r="AM2528" s="9">
        <v>82.755734398609903</v>
      </c>
      <c r="AN2528" s="3">
        <v>10</v>
      </c>
      <c r="AO2528" s="3">
        <v>9.7080000000000002</v>
      </c>
      <c r="AP2528" s="3">
        <v>10</v>
      </c>
      <c r="AQ2528" s="3">
        <v>9.9026666666666667</v>
      </c>
      <c r="AR2528" s="3">
        <v>6.666666666666667</v>
      </c>
      <c r="AS2528" s="3">
        <v>3.8369495217265976</v>
      </c>
      <c r="AT2528" s="3">
        <v>4.3618944060389895</v>
      </c>
      <c r="AU2528" s="3">
        <v>6</v>
      </c>
      <c r="AV2528" s="3">
        <v>10</v>
      </c>
      <c r="AW2528" s="3">
        <v>10</v>
      </c>
      <c r="AX2528" s="3">
        <v>6.8109184324053755</v>
      </c>
      <c r="AY2528" s="3">
        <v>5.1580759996924899</v>
      </c>
      <c r="AZ2528" s="3">
        <v>7.5555555555555554</v>
      </c>
      <c r="BA2528" s="3">
        <v>9.7329293128370793</v>
      </c>
      <c r="BB2528" s="3">
        <v>8.3798776277427454</v>
      </c>
      <c r="BC2528" s="3">
        <v>9.0237860650740824</v>
      </c>
      <c r="BD2528" s="3">
        <v>8.6324621709271518</v>
      </c>
      <c r="BE2528" s="3">
        <v>8.0804477886381836</v>
      </c>
      <c r="BF2528" s="9">
        <v>82.64677629236742</v>
      </c>
      <c r="BG2528" s="13">
        <v>76.476788776149974</v>
      </c>
    </row>
    <row r="2529" spans="1:59">
      <c r="A2529" s="1">
        <v>2003</v>
      </c>
      <c r="B2529" s="3" t="s">
        <v>342</v>
      </c>
      <c r="C2529" s="3" t="str">
        <f>VLOOKUP(E2529,[1]region!$A:$B,2,FALSE)</f>
        <v>SE</v>
      </c>
      <c r="D2529" s="3" t="s">
        <v>343</v>
      </c>
      <c r="E2529" s="3" t="str">
        <f>IFERROR(VLOOKUP(D2529,[2]Sheet1!$C:$D,2,FALSE),D2529)</f>
        <v>Sweden</v>
      </c>
      <c r="F2529" s="3">
        <v>8.84</v>
      </c>
      <c r="G2529" s="3">
        <v>0.26500959517499773</v>
      </c>
      <c r="H2529" s="3">
        <v>11.66</v>
      </c>
      <c r="I2529" s="3">
        <v>0</v>
      </c>
      <c r="J2529" s="3">
        <v>13</v>
      </c>
      <c r="K2529" s="9">
        <v>34.328317046223532</v>
      </c>
      <c r="L2529" s="3"/>
      <c r="M2529" s="3">
        <v>1.9135800997416177</v>
      </c>
      <c r="N2529" s="3"/>
      <c r="O2529" s="3">
        <v>0</v>
      </c>
      <c r="P2529" s="3"/>
      <c r="Q2529" s="3">
        <v>0.86741549368793325</v>
      </c>
      <c r="R2529" s="3">
        <v>1.9758566169876588</v>
      </c>
      <c r="S2529" s="3"/>
      <c r="T2529" s="3"/>
      <c r="U2529" s="9">
        <v>85.42573553681865</v>
      </c>
      <c r="V2529" s="3">
        <v>2.6073149057737055</v>
      </c>
      <c r="W2529" s="3">
        <v>0.57112791124705509</v>
      </c>
      <c r="X2529" s="3">
        <v>1.9256553489233601</v>
      </c>
      <c r="Y2529" s="3">
        <v>10</v>
      </c>
      <c r="Z2529" s="9">
        <v>97.162386961404422</v>
      </c>
      <c r="AA2529" s="3">
        <v>0.55000000000000004</v>
      </c>
      <c r="AB2529" s="3">
        <v>1.4</v>
      </c>
      <c r="AC2529" s="3">
        <v>4.9000000000000004</v>
      </c>
      <c r="AD2529" s="3">
        <v>9.1311111111111103</v>
      </c>
      <c r="AE2529" s="3">
        <v>8.8333333333333321</v>
      </c>
      <c r="AF2529" s="3">
        <v>9.8333333333333339</v>
      </c>
      <c r="AG2529" s="3">
        <v>9.3333333333333321</v>
      </c>
      <c r="AH2529" s="3">
        <v>10</v>
      </c>
      <c r="AI2529" s="3">
        <v>8</v>
      </c>
      <c r="AJ2529" s="3">
        <v>5.383</v>
      </c>
      <c r="AK2529" s="3"/>
      <c r="AL2529" s="3">
        <v>6.6914999999999996</v>
      </c>
      <c r="AM2529" s="9">
        <v>87.889861111111117</v>
      </c>
      <c r="AN2529" s="3">
        <v>10</v>
      </c>
      <c r="AO2529" s="3">
        <v>9.7006374274184513</v>
      </c>
      <c r="AP2529" s="3">
        <v>10</v>
      </c>
      <c r="AQ2529" s="3">
        <v>9.9002124758061498</v>
      </c>
      <c r="AR2529" s="3">
        <v>7.2</v>
      </c>
      <c r="AS2529" s="3">
        <v>2.6666666666666665</v>
      </c>
      <c r="AT2529" s="3">
        <v>3.5</v>
      </c>
      <c r="AU2529" s="3">
        <v>6</v>
      </c>
      <c r="AV2529" s="3">
        <v>7.5896377583597463</v>
      </c>
      <c r="AW2529" s="3">
        <v>3</v>
      </c>
      <c r="AX2529" s="3">
        <v>4.9927174041710689</v>
      </c>
      <c r="AY2529" s="3">
        <v>5</v>
      </c>
      <c r="AZ2529" s="3">
        <v>6.5</v>
      </c>
      <c r="BA2529" s="3">
        <v>9.3914223063968105</v>
      </c>
      <c r="BB2529" s="3">
        <v>9.3095238095238102</v>
      </c>
      <c r="BC2529" s="3"/>
      <c r="BD2529" s="3">
        <v>8.6324621709271518</v>
      </c>
      <c r="BE2529" s="3">
        <v>7.5502365289801556</v>
      </c>
      <c r="BF2529" s="9">
        <v>74.810554696524576</v>
      </c>
      <c r="BG2529" s="13">
        <v>75.923371070416465</v>
      </c>
    </row>
    <row r="2530" spans="1:59">
      <c r="A2530" s="1">
        <v>2014</v>
      </c>
      <c r="B2530" s="3" t="s">
        <v>274</v>
      </c>
      <c r="C2530" s="3" t="str">
        <f>VLOOKUP(E2530,[1]region!$A:$B,2,FALSE)</f>
        <v>NL</v>
      </c>
      <c r="D2530" s="3" t="s">
        <v>275</v>
      </c>
      <c r="E2530" s="3" t="str">
        <f>IFERROR(VLOOKUP(D2530,[2]Sheet1!$C:$D,2,FALSE),D2530)</f>
        <v>Netherlands</v>
      </c>
      <c r="F2530" s="3">
        <v>8.8325270651324495</v>
      </c>
      <c r="G2530" s="3">
        <v>0.26500959517499773</v>
      </c>
      <c r="H2530" s="3">
        <v>11.66</v>
      </c>
      <c r="I2530" s="3">
        <v>0</v>
      </c>
      <c r="J2530" s="3">
        <v>13</v>
      </c>
      <c r="K2530" s="9">
        <v>38.548965004606288</v>
      </c>
      <c r="L2530" s="3"/>
      <c r="M2530" s="3">
        <v>1.9117647058823528</v>
      </c>
      <c r="N2530" s="3"/>
      <c r="O2530" s="3">
        <v>0</v>
      </c>
      <c r="P2530" s="3"/>
      <c r="Q2530" s="3">
        <v>0.75436909355761927</v>
      </c>
      <c r="R2530" s="3">
        <v>1.9758566169876588</v>
      </c>
      <c r="S2530" s="3"/>
      <c r="T2530" s="3"/>
      <c r="U2530" s="9">
        <v>81.148651428808165</v>
      </c>
      <c r="V2530" s="3">
        <v>2.5694849610552017</v>
      </c>
      <c r="W2530" s="3">
        <v>0.22964183647031694</v>
      </c>
      <c r="X2530" s="3">
        <v>0.97603507969966097</v>
      </c>
      <c r="Y2530" s="3">
        <v>10</v>
      </c>
      <c r="Z2530" s="9">
        <v>97.997598143152246</v>
      </c>
      <c r="AA2530" s="3">
        <v>0.28000000000000003</v>
      </c>
      <c r="AB2530" s="3">
        <v>5.3</v>
      </c>
      <c r="AC2530" s="3">
        <v>8.6389999999999993</v>
      </c>
      <c r="AD2530" s="3">
        <v>8.4325777777777784</v>
      </c>
      <c r="AE2530" s="3">
        <v>7.3396519350961542</v>
      </c>
      <c r="AF2530" s="3">
        <v>9.9633137649230932</v>
      </c>
      <c r="AG2530" s="3">
        <v>8.6514828500096232</v>
      </c>
      <c r="AH2530" s="3">
        <v>10</v>
      </c>
      <c r="AI2530" s="3">
        <v>7.5059464511217957</v>
      </c>
      <c r="AJ2530" s="3">
        <v>8.4615384615384617</v>
      </c>
      <c r="AK2530" s="3">
        <v>7.7437948920622981</v>
      </c>
      <c r="AL2530" s="3">
        <v>7.9037599349075185</v>
      </c>
      <c r="AM2530" s="9">
        <v>87.46955140673731</v>
      </c>
      <c r="AN2530" s="3">
        <v>8</v>
      </c>
      <c r="AO2530" s="3">
        <v>9.218</v>
      </c>
      <c r="AP2530" s="3">
        <v>10</v>
      </c>
      <c r="AQ2530" s="3">
        <v>9.0726666666666667</v>
      </c>
      <c r="AR2530" s="3">
        <v>6.666666666666667</v>
      </c>
      <c r="AS2530" s="3">
        <v>3.2977964735576926</v>
      </c>
      <c r="AT2530" s="3">
        <v>4.1767916778846166</v>
      </c>
      <c r="AU2530" s="3">
        <v>10</v>
      </c>
      <c r="AV2530" s="3">
        <v>10</v>
      </c>
      <c r="AW2530" s="3">
        <v>10</v>
      </c>
      <c r="AX2530" s="3">
        <v>7.3568758030181627</v>
      </c>
      <c r="AY2530" s="3">
        <v>4.8953527284179739</v>
      </c>
      <c r="AZ2530" s="3">
        <v>9.1111111111111107</v>
      </c>
      <c r="BA2530" s="3">
        <v>9.8236133300482624</v>
      </c>
      <c r="BB2530" s="3">
        <v>7.5574945270842466</v>
      </c>
      <c r="BC2530" s="3">
        <v>8.2867542321738981</v>
      </c>
      <c r="BD2530" s="3">
        <v>8.6212528444593399</v>
      </c>
      <c r="BE2530" s="3">
        <v>8.0492631288824725</v>
      </c>
      <c r="BF2530" s="9">
        <v>81.596018661891009</v>
      </c>
      <c r="BG2530" s="13">
        <v>77.352156929039012</v>
      </c>
    </row>
    <row r="2531" spans="1:59">
      <c r="A2531" s="1">
        <v>2005</v>
      </c>
      <c r="B2531" s="3" t="s">
        <v>368</v>
      </c>
      <c r="C2531" s="3" t="str">
        <f>VLOOKUP(E2531,[1]region!$A:$B,2,FALSE)</f>
        <v>TL</v>
      </c>
      <c r="D2531" s="3" t="s">
        <v>369</v>
      </c>
      <c r="E2531" s="3" t="str">
        <f>IFERROR(VLOOKUP(D2531,[2]Sheet1!$C:$D,2,FALSE),D2531)</f>
        <v>Timor-Leste</v>
      </c>
      <c r="F2531" s="3">
        <v>8.81</v>
      </c>
      <c r="G2531" s="3">
        <v>0.255</v>
      </c>
      <c r="H2531" s="3">
        <v>11.61</v>
      </c>
      <c r="I2531" s="3">
        <v>0</v>
      </c>
      <c r="J2531" s="3">
        <v>13</v>
      </c>
      <c r="K2531" s="9">
        <v>22.8801174493953</v>
      </c>
      <c r="L2531" s="3"/>
      <c r="M2531" s="3">
        <v>1.910213032212885</v>
      </c>
      <c r="N2531" s="3"/>
      <c r="O2531" s="3">
        <v>0</v>
      </c>
      <c r="P2531" s="3"/>
      <c r="Q2531" s="3">
        <v>0.75436909355761927</v>
      </c>
      <c r="R2531" s="3">
        <v>1.9758566169876588</v>
      </c>
      <c r="S2531" s="3"/>
      <c r="T2531" s="3"/>
      <c r="U2531" s="9">
        <v>31.324387517076502</v>
      </c>
      <c r="V2531" s="3"/>
      <c r="W2531" s="3"/>
      <c r="X2531" s="3"/>
      <c r="Y2531" s="3"/>
      <c r="Z2531" s="9">
        <v>87.437347065745172</v>
      </c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9">
        <v>73.414540852801011</v>
      </c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9">
        <v>75.167480157200558</v>
      </c>
      <c r="BG2531" s="13">
        <v>58.04477460844371</v>
      </c>
    </row>
    <row r="2532" spans="1:59">
      <c r="A2532" s="1">
        <v>2011</v>
      </c>
      <c r="B2532" s="3" t="s">
        <v>338</v>
      </c>
      <c r="C2532" s="3" t="str">
        <f>VLOOKUP(E2532,[1]region!$A:$B,2,FALSE)</f>
        <v>SR</v>
      </c>
      <c r="D2532" s="3" t="s">
        <v>339</v>
      </c>
      <c r="E2532" s="3" t="str">
        <f>IFERROR(VLOOKUP(D2532,[2]Sheet1!$C:$D,2,FALSE),D2532)</f>
        <v>Suriname</v>
      </c>
      <c r="F2532" s="3">
        <v>8.8000000000000007</v>
      </c>
      <c r="G2532" s="3">
        <v>0.24207213749697409</v>
      </c>
      <c r="H2532" s="3">
        <v>11.56</v>
      </c>
      <c r="I2532" s="3">
        <v>0</v>
      </c>
      <c r="J2532" s="3">
        <v>12.8</v>
      </c>
      <c r="K2532" s="9">
        <v>56.683082224715491</v>
      </c>
      <c r="L2532" s="3"/>
      <c r="M2532" s="3">
        <v>1.8942492055198348</v>
      </c>
      <c r="N2532" s="3"/>
      <c r="O2532" s="3">
        <v>0</v>
      </c>
      <c r="P2532" s="3"/>
      <c r="Q2532" s="3">
        <v>0.6036405600505339</v>
      </c>
      <c r="R2532" s="3">
        <v>1.9758566169876588</v>
      </c>
      <c r="S2532" s="3"/>
      <c r="T2532" s="3"/>
      <c r="U2532" s="9">
        <v>42.160763156847509</v>
      </c>
      <c r="V2532" s="3">
        <v>-1.4041971533573783</v>
      </c>
      <c r="W2532" s="3">
        <v>5.907908392716954</v>
      </c>
      <c r="X2532" s="3">
        <v>17.71</v>
      </c>
      <c r="Y2532" s="3">
        <v>10</v>
      </c>
      <c r="Z2532" s="9">
        <v>84.534993030604369</v>
      </c>
      <c r="AA2532" s="3">
        <v>2.31</v>
      </c>
      <c r="AB2532" s="3">
        <v>10.3</v>
      </c>
      <c r="AC2532" s="3">
        <v>9.5790000000000006</v>
      </c>
      <c r="AD2532" s="3">
        <v>7.5227999999999993</v>
      </c>
      <c r="AE2532" s="3">
        <v>6.2741032816666662</v>
      </c>
      <c r="AF2532" s="3">
        <v>6.9248864955638858</v>
      </c>
      <c r="AG2532" s="3">
        <v>6.5994948886152756</v>
      </c>
      <c r="AH2532" s="3">
        <v>10</v>
      </c>
      <c r="AI2532" s="3">
        <v>4.9957014224999998</v>
      </c>
      <c r="AJ2532" s="3">
        <v>0</v>
      </c>
      <c r="AK2532" s="3">
        <v>2.3231384676186893</v>
      </c>
      <c r="AL2532" s="3">
        <v>2.4396132967062294</v>
      </c>
      <c r="AM2532" s="9">
        <v>66.404770463303763</v>
      </c>
      <c r="AN2532" s="3">
        <v>5</v>
      </c>
      <c r="AO2532" s="3">
        <v>9.2392392392392395</v>
      </c>
      <c r="AP2532" s="3">
        <v>9</v>
      </c>
      <c r="AQ2532" s="3">
        <v>7.7464130797464135</v>
      </c>
      <c r="AR2532" s="3">
        <v>10</v>
      </c>
      <c r="AS2532" s="3">
        <v>2.9585099349999999</v>
      </c>
      <c r="AT2532" s="3">
        <v>6.6504086949999994</v>
      </c>
      <c r="AU2532" s="3">
        <v>10</v>
      </c>
      <c r="AV2532" s="3">
        <v>7.0069015384454705</v>
      </c>
      <c r="AW2532" s="3">
        <v>10</v>
      </c>
      <c r="AX2532" s="3">
        <v>7.7693033614075775</v>
      </c>
      <c r="AY2532" s="3">
        <v>3.4492105916666667</v>
      </c>
      <c r="AZ2532" s="3">
        <v>3.3333333333333326</v>
      </c>
      <c r="BA2532" s="3">
        <v>5.5004100171114985</v>
      </c>
      <c r="BB2532" s="3">
        <v>4.063588148809524</v>
      </c>
      <c r="BC2532" s="3">
        <v>4.8906883868513482</v>
      </c>
      <c r="BD2532" s="3">
        <v>7.7693440329057619</v>
      </c>
      <c r="BE2532" s="3">
        <v>4.8344290851130216</v>
      </c>
      <c r="BF2532" s="9">
        <v>67.83381842089004</v>
      </c>
      <c r="BG2532" s="13">
        <v>63.523485459272237</v>
      </c>
    </row>
    <row r="2533" spans="1:59">
      <c r="A2533" s="1">
        <v>2013</v>
      </c>
      <c r="B2533" s="3" t="s">
        <v>274</v>
      </c>
      <c r="C2533" s="3" t="str">
        <f>VLOOKUP(E2533,[1]region!$A:$B,2,FALSE)</f>
        <v>NL</v>
      </c>
      <c r="D2533" s="3" t="s">
        <v>275</v>
      </c>
      <c r="E2533" s="3" t="str">
        <f>IFERROR(VLOOKUP(D2533,[2]Sheet1!$C:$D,2,FALSE),D2533)</f>
        <v>Netherlands</v>
      </c>
      <c r="F2533" s="3">
        <v>8.75</v>
      </c>
      <c r="G2533" s="3">
        <v>0.24207213749697409</v>
      </c>
      <c r="H2533" s="3">
        <v>11.54</v>
      </c>
      <c r="I2533" s="3">
        <v>0</v>
      </c>
      <c r="J2533" s="3">
        <v>10</v>
      </c>
      <c r="K2533" s="9">
        <v>38.343617352190492</v>
      </c>
      <c r="L2533" s="3"/>
      <c r="M2533" s="3">
        <v>1.8631977914912103</v>
      </c>
      <c r="N2533" s="3"/>
      <c r="O2533" s="3">
        <v>0</v>
      </c>
      <c r="P2533" s="3"/>
      <c r="Q2533" s="3">
        <v>0.50817146895919785</v>
      </c>
      <c r="R2533" s="3">
        <v>1.9510899465228126</v>
      </c>
      <c r="S2533" s="3"/>
      <c r="T2533" s="3"/>
      <c r="U2533" s="9">
        <v>80.345621631680544</v>
      </c>
      <c r="V2533" s="3">
        <v>2.7947114156478214</v>
      </c>
      <c r="W2533" s="3">
        <v>0.73862168239577652</v>
      </c>
      <c r="X2533" s="3">
        <v>2.499944147806815</v>
      </c>
      <c r="Y2533" s="3">
        <v>10</v>
      </c>
      <c r="Z2533" s="9">
        <v>96.614050535876885</v>
      </c>
      <c r="AA2533" s="3">
        <v>0.54</v>
      </c>
      <c r="AB2533" s="3">
        <v>5.5</v>
      </c>
      <c r="AC2533" s="3">
        <v>9.4600000000000009</v>
      </c>
      <c r="AD2533" s="3">
        <v>8.2520000000000007</v>
      </c>
      <c r="AE2533" s="3">
        <v>6.3640195324372808</v>
      </c>
      <c r="AF2533" s="3">
        <v>9.2030346857075926</v>
      </c>
      <c r="AG2533" s="3">
        <v>7.7835271090724367</v>
      </c>
      <c r="AH2533" s="3">
        <v>10</v>
      </c>
      <c r="AI2533" s="3">
        <v>7.3801752449104683</v>
      </c>
      <c r="AJ2533" s="3">
        <v>9.2307692307692317</v>
      </c>
      <c r="AK2533" s="3">
        <v>5.869296091346115</v>
      </c>
      <c r="AL2533" s="3">
        <v>7.4934135223419389</v>
      </c>
      <c r="AM2533" s="9">
        <v>83.82235157853593</v>
      </c>
      <c r="AN2533" s="3">
        <v>8</v>
      </c>
      <c r="AO2533" s="3">
        <v>8.8283481136329485</v>
      </c>
      <c r="AP2533" s="3">
        <v>10</v>
      </c>
      <c r="AQ2533" s="3">
        <v>8.9427827045443156</v>
      </c>
      <c r="AR2533" s="3">
        <v>6.666666666666667</v>
      </c>
      <c r="AS2533" s="3">
        <v>3.4187997783485775</v>
      </c>
      <c r="AT2533" s="3">
        <v>4.2402972813980826</v>
      </c>
      <c r="AU2533" s="3">
        <v>8</v>
      </c>
      <c r="AV2533" s="3">
        <v>10</v>
      </c>
      <c r="AW2533" s="3">
        <v>10</v>
      </c>
      <c r="AX2533" s="3">
        <v>7.0542939544022216</v>
      </c>
      <c r="AY2533" s="3">
        <v>4.9067979195006588</v>
      </c>
      <c r="AZ2533" s="3">
        <v>9.1111111111111107</v>
      </c>
      <c r="BA2533" s="3">
        <v>9.8194115437535334</v>
      </c>
      <c r="BB2533" s="3">
        <v>8.1084955370753082</v>
      </c>
      <c r="BC2533" s="3">
        <v>8.2865732526819293</v>
      </c>
      <c r="BD2533" s="3">
        <v>8.6212528444593399</v>
      </c>
      <c r="BE2533" s="3">
        <v>8.1422737014303141</v>
      </c>
      <c r="BF2533" s="9">
        <v>80.464501201256184</v>
      </c>
      <c r="BG2533" s="13">
        <v>75.918028459908015</v>
      </c>
    </row>
    <row r="2534" spans="1:59">
      <c r="A2534" s="1">
        <v>2006</v>
      </c>
      <c r="B2534" s="3" t="s">
        <v>286</v>
      </c>
      <c r="C2534" s="3" t="str">
        <f>VLOOKUP(E2534,[1]region!$A:$B,2,FALSE)</f>
        <v>OM</v>
      </c>
      <c r="D2534" s="3" t="s">
        <v>287</v>
      </c>
      <c r="E2534" s="3" t="str">
        <f>IFERROR(VLOOKUP(D2534,[2]Sheet1!$C:$D,2,FALSE),D2534)</f>
        <v>Oman</v>
      </c>
      <c r="F2534" s="3">
        <v>8.74</v>
      </c>
      <c r="G2534" s="3">
        <v>0.24207213749697409</v>
      </c>
      <c r="H2534" s="3">
        <v>11.5</v>
      </c>
      <c r="I2534" s="3">
        <v>0</v>
      </c>
      <c r="J2534" s="3">
        <v>10</v>
      </c>
      <c r="K2534" s="9">
        <v>50.863179195383879</v>
      </c>
      <c r="L2534" s="3"/>
      <c r="M2534" s="3">
        <v>1.8631977914912103</v>
      </c>
      <c r="N2534" s="3"/>
      <c r="O2534" s="3">
        <v>0</v>
      </c>
      <c r="P2534" s="3"/>
      <c r="Q2534" s="3">
        <v>0.50817146895919785</v>
      </c>
      <c r="R2534" s="3">
        <v>1.9429854932592634</v>
      </c>
      <c r="S2534" s="3"/>
      <c r="T2534" s="3"/>
      <c r="U2534" s="9">
        <v>51.512336877806078</v>
      </c>
      <c r="V2534" s="3">
        <v>7.545944620105649</v>
      </c>
      <c r="W2534" s="3">
        <v>6.6929266351934551</v>
      </c>
      <c r="X2534" s="3">
        <v>3.20413013193546</v>
      </c>
      <c r="Y2534" s="3">
        <v>10</v>
      </c>
      <c r="Z2534" s="9">
        <v>87.932035988785984</v>
      </c>
      <c r="AA2534" s="3">
        <v>0.91</v>
      </c>
      <c r="AB2534" s="3">
        <v>5.3</v>
      </c>
      <c r="AC2534" s="3">
        <v>13.992000000000001</v>
      </c>
      <c r="AD2534" s="3">
        <v>7.5788444444444449</v>
      </c>
      <c r="AE2534" s="3">
        <v>5.3909465020576128</v>
      </c>
      <c r="AF2534" s="3">
        <v>6.6965094950898596</v>
      </c>
      <c r="AG2534" s="3">
        <v>6.0437279985737362</v>
      </c>
      <c r="AH2534" s="3">
        <v>10</v>
      </c>
      <c r="AI2534" s="3">
        <v>5.8196782641227092</v>
      </c>
      <c r="AJ2534" s="3">
        <v>6.9230769230769234</v>
      </c>
      <c r="AK2534" s="3">
        <v>7.8527832738860077</v>
      </c>
      <c r="AL2534" s="3">
        <v>6.8651794870285459</v>
      </c>
      <c r="AM2534" s="9">
        <v>76.219379825116818</v>
      </c>
      <c r="AN2534" s="3">
        <v>10</v>
      </c>
      <c r="AO2534" s="3">
        <v>9.9766081871767192</v>
      </c>
      <c r="AP2534" s="3">
        <v>10</v>
      </c>
      <c r="AQ2534" s="3">
        <v>9.9922027290589064</v>
      </c>
      <c r="AR2534" s="3">
        <v>10</v>
      </c>
      <c r="AS2534" s="3">
        <v>4.7205588822355287</v>
      </c>
      <c r="AT2534" s="3">
        <v>5.8432539682539684</v>
      </c>
      <c r="AU2534" s="3">
        <v>6</v>
      </c>
      <c r="AV2534" s="3">
        <v>9.6291750397476523</v>
      </c>
      <c r="AW2534" s="3">
        <v>10</v>
      </c>
      <c r="AX2534" s="3">
        <v>7.6988313150395244</v>
      </c>
      <c r="AY2534" s="3">
        <v>5.552147239263804</v>
      </c>
      <c r="AZ2534" s="3" t="s">
        <v>2</v>
      </c>
      <c r="BA2534" s="3">
        <v>7.0579617734626057</v>
      </c>
      <c r="BB2534" s="3">
        <v>6.0669275618558292</v>
      </c>
      <c r="BC2534" s="3">
        <v>5.438023209604566</v>
      </c>
      <c r="BD2534" s="3">
        <v>9.3050217589957658</v>
      </c>
      <c r="BE2534" s="3">
        <v>6.6840163086365134</v>
      </c>
      <c r="BF2534" s="9">
        <v>81.250167842449827</v>
      </c>
      <c r="BG2534" s="13">
        <v>69.555419945908511</v>
      </c>
    </row>
    <row r="2535" spans="1:59">
      <c r="A2535" s="1">
        <v>2010</v>
      </c>
      <c r="B2535" s="3" t="s">
        <v>220</v>
      </c>
      <c r="C2535" s="3" t="str">
        <f>VLOOKUP(E2535,[1]region!$A:$B,2,FALSE)</f>
        <v>KW</v>
      </c>
      <c r="D2535" s="3" t="s">
        <v>221</v>
      </c>
      <c r="E2535" s="3" t="str">
        <f>IFERROR(VLOOKUP(D2535,[2]Sheet1!$C:$D,2,FALSE),D2535)</f>
        <v>Kuwait</v>
      </c>
      <c r="F2535" s="3">
        <v>8.74</v>
      </c>
      <c r="G2535" s="3">
        <v>0.24207213749697409</v>
      </c>
      <c r="H2535" s="3">
        <v>11.5</v>
      </c>
      <c r="I2535" s="3">
        <v>0</v>
      </c>
      <c r="J2535" s="3">
        <v>10</v>
      </c>
      <c r="K2535" s="9">
        <v>61.79997842022054</v>
      </c>
      <c r="L2535" s="3"/>
      <c r="M2535" s="3">
        <v>1.8631977914912103</v>
      </c>
      <c r="N2535" s="3"/>
      <c r="O2535" s="3">
        <v>0</v>
      </c>
      <c r="P2535" s="3"/>
      <c r="Q2535" s="3">
        <v>0.50817146895919785</v>
      </c>
      <c r="R2535" s="3">
        <v>1.9101143695308684</v>
      </c>
      <c r="S2535" s="3"/>
      <c r="T2535" s="3"/>
      <c r="U2535" s="9">
        <v>56.500409692563679</v>
      </c>
      <c r="V2535" s="3">
        <v>4.6692601535451406</v>
      </c>
      <c r="W2535" s="3">
        <v>14.996733536711956</v>
      </c>
      <c r="X2535" s="3">
        <v>4.0201005025123404</v>
      </c>
      <c r="Y2535" s="3">
        <v>10</v>
      </c>
      <c r="Z2535" s="9">
        <v>80.658586135259313</v>
      </c>
      <c r="AA2535" s="3">
        <v>0.71</v>
      </c>
      <c r="AB2535" s="3">
        <v>4.7</v>
      </c>
      <c r="AC2535" s="3">
        <v>5.17</v>
      </c>
      <c r="AD2535" s="3">
        <v>8.8395555555555543</v>
      </c>
      <c r="AE2535" s="3">
        <v>6.9024026540880499</v>
      </c>
      <c r="AF2535" s="3">
        <v>7.6366755692556039</v>
      </c>
      <c r="AG2535" s="3">
        <v>7.2695391116718273</v>
      </c>
      <c r="AH2535" s="3">
        <v>10</v>
      </c>
      <c r="AI2535" s="3">
        <v>3.6042605974842772</v>
      </c>
      <c r="AJ2535" s="3">
        <v>5</v>
      </c>
      <c r="AK2535" s="3">
        <v>4.0931487286615003</v>
      </c>
      <c r="AL2535" s="3">
        <v>4.2324697753819258</v>
      </c>
      <c r="AM2535" s="9">
        <v>75.85391110652327</v>
      </c>
      <c r="AN2535" s="3">
        <v>10</v>
      </c>
      <c r="AO2535" s="3">
        <v>10</v>
      </c>
      <c r="AP2535" s="3">
        <v>5</v>
      </c>
      <c r="AQ2535" s="3">
        <v>8.3333333333333339</v>
      </c>
      <c r="AR2535" s="3">
        <v>10</v>
      </c>
      <c r="AS2535" s="3">
        <v>4.8285713899371068</v>
      </c>
      <c r="AT2535" s="3">
        <v>7.7628076808176107</v>
      </c>
      <c r="AU2535" s="3">
        <v>6</v>
      </c>
      <c r="AV2535" s="3">
        <v>4.3879403845852574</v>
      </c>
      <c r="AW2535" s="3">
        <v>10</v>
      </c>
      <c r="AX2535" s="3">
        <v>7.1632199092233293</v>
      </c>
      <c r="AY2535" s="3">
        <v>2.7243120738993714</v>
      </c>
      <c r="AZ2535" s="3">
        <v>3.3333333333333326</v>
      </c>
      <c r="BA2535" s="3">
        <v>8.7274694388659757</v>
      </c>
      <c r="BB2535" s="3">
        <v>5.3677232542677453</v>
      </c>
      <c r="BC2535" s="3">
        <v>8.57875569642394</v>
      </c>
      <c r="BD2535" s="3">
        <v>8.6772994767983906</v>
      </c>
      <c r="BE2535" s="3">
        <v>6.2348155455981251</v>
      </c>
      <c r="BF2535" s="9">
        <v>72.437895960515959</v>
      </c>
      <c r="BG2535" s="13">
        <v>69.450156263016552</v>
      </c>
    </row>
    <row r="2536" spans="1:59">
      <c r="A2536" s="1">
        <v>2009</v>
      </c>
      <c r="B2536" s="3" t="s">
        <v>115</v>
      </c>
      <c r="C2536" s="3" t="str">
        <f>VLOOKUP(E2536,[1]region!$A:$B,2,FALSE)</f>
        <v>DK</v>
      </c>
      <c r="D2536" s="3" t="s">
        <v>116</v>
      </c>
      <c r="E2536" s="3" t="str">
        <f>IFERROR(VLOOKUP(D2536,[2]Sheet1!$C:$D,2,FALSE),D2536)</f>
        <v>Denmark</v>
      </c>
      <c r="F2536" s="3">
        <v>8.74</v>
      </c>
      <c r="G2536" s="3">
        <v>0.24207213749697409</v>
      </c>
      <c r="H2536" s="3">
        <v>11.48</v>
      </c>
      <c r="I2536" s="3">
        <v>0</v>
      </c>
      <c r="J2536" s="3">
        <v>10</v>
      </c>
      <c r="K2536" s="9">
        <v>34.146257413046968</v>
      </c>
      <c r="L2536" s="3"/>
      <c r="M2536" s="3">
        <v>1.8464715799999998</v>
      </c>
      <c r="N2536" s="3"/>
      <c r="O2536" s="3">
        <v>0</v>
      </c>
      <c r="P2536" s="3"/>
      <c r="Q2536" s="3">
        <v>0.50817146895919785</v>
      </c>
      <c r="R2536" s="3">
        <v>1.8443721220740785</v>
      </c>
      <c r="S2536" s="3"/>
      <c r="T2536" s="3"/>
      <c r="U2536" s="9">
        <v>85.24675804220837</v>
      </c>
      <c r="V2536" s="3">
        <v>5.8298792048760539</v>
      </c>
      <c r="W2536" s="3">
        <v>1.4769685000538382</v>
      </c>
      <c r="X2536" s="3">
        <v>1.3263722308454646</v>
      </c>
      <c r="Y2536" s="3">
        <v>10</v>
      </c>
      <c r="Z2536" s="9">
        <v>94.944905782085399</v>
      </c>
      <c r="AA2536" s="3">
        <v>0.84</v>
      </c>
      <c r="AB2536" s="3">
        <v>5.3</v>
      </c>
      <c r="AC2536" s="3">
        <v>9.2750000000000004</v>
      </c>
      <c r="AD2536" s="3">
        <v>8.2233333333333345</v>
      </c>
      <c r="AE2536" s="3">
        <v>6.8114932361111116</v>
      </c>
      <c r="AF2536" s="3">
        <v>9.4331647076543739</v>
      </c>
      <c r="AG2536" s="3">
        <v>8.1223289718827427</v>
      </c>
      <c r="AH2536" s="3">
        <v>10</v>
      </c>
      <c r="AI2536" s="3">
        <v>6.8713339027777778</v>
      </c>
      <c r="AJ2536" s="3">
        <v>7.6923076923076925</v>
      </c>
      <c r="AK2536" s="3">
        <v>6.3395629611745017</v>
      </c>
      <c r="AL2536" s="3">
        <v>6.9677348520866573</v>
      </c>
      <c r="AM2536" s="9">
        <v>83.283492893256835</v>
      </c>
      <c r="AN2536" s="3">
        <v>10</v>
      </c>
      <c r="AO2536" s="3">
        <v>9.8050176412692878</v>
      </c>
      <c r="AP2536" s="3">
        <v>10</v>
      </c>
      <c r="AQ2536" s="3">
        <v>9.9350058804230965</v>
      </c>
      <c r="AR2536" s="3">
        <v>10</v>
      </c>
      <c r="AS2536" s="3">
        <v>8.0034683611111124</v>
      </c>
      <c r="AT2536" s="3">
        <v>5.840012402777778</v>
      </c>
      <c r="AU2536" s="3">
        <v>8</v>
      </c>
      <c r="AV2536" s="3">
        <v>10</v>
      </c>
      <c r="AW2536" s="3">
        <v>3</v>
      </c>
      <c r="AX2536" s="3">
        <v>7.4739134606481485</v>
      </c>
      <c r="AY2536" s="3">
        <v>4.7167026111111117</v>
      </c>
      <c r="AZ2536" s="3">
        <v>7.3913043478260878</v>
      </c>
      <c r="BA2536" s="3">
        <v>9.7226598514764202</v>
      </c>
      <c r="BB2536" s="3">
        <v>9.2051687685185186</v>
      </c>
      <c r="BC2536" s="3">
        <v>9.6826867227133686</v>
      </c>
      <c r="BD2536" s="3">
        <v>8.4867409268456164</v>
      </c>
      <c r="BE2536" s="3">
        <v>8.2008772047485206</v>
      </c>
      <c r="BF2536" s="9">
        <v>85.365988486065888</v>
      </c>
      <c r="BG2536" s="13">
        <v>76.597480523332692</v>
      </c>
    </row>
    <row r="2537" spans="1:59">
      <c r="A2537" s="1">
        <v>2015</v>
      </c>
      <c r="B2537" s="3" t="s">
        <v>220</v>
      </c>
      <c r="C2537" s="3" t="str">
        <f>VLOOKUP(E2537,[1]region!$A:$B,2,FALSE)</f>
        <v>KW</v>
      </c>
      <c r="D2537" s="3" t="s">
        <v>221</v>
      </c>
      <c r="E2537" s="3" t="str">
        <f>IFERROR(VLOOKUP(D2537,[2]Sheet1!$C:$D,2,FALSE),D2537)</f>
        <v>Kuwait</v>
      </c>
      <c r="F2537" s="3">
        <v>8.74</v>
      </c>
      <c r="G2537" s="3">
        <v>0.24207213749697409</v>
      </c>
      <c r="H2537" s="3">
        <v>11.46</v>
      </c>
      <c r="I2537" s="3">
        <v>0</v>
      </c>
      <c r="J2537" s="3">
        <v>10</v>
      </c>
      <c r="K2537" s="9">
        <v>63.954145770591069</v>
      </c>
      <c r="L2537" s="3"/>
      <c r="M2537" s="3">
        <v>1.8333333333333335</v>
      </c>
      <c r="N2537" s="3"/>
      <c r="O2537" s="3">
        <v>0</v>
      </c>
      <c r="P2537" s="3"/>
      <c r="Q2537" s="3">
        <v>0.50817146895919785</v>
      </c>
      <c r="R2537" s="3">
        <v>1.8115009983456836</v>
      </c>
      <c r="S2537" s="3"/>
      <c r="T2537" s="3"/>
      <c r="U2537" s="9">
        <v>49.901653844163825</v>
      </c>
      <c r="V2537" s="3">
        <v>5.971511002560681</v>
      </c>
      <c r="W2537" s="3">
        <v>19.571392683127964</v>
      </c>
      <c r="X2537" s="3">
        <v>3.27170248115385</v>
      </c>
      <c r="Y2537" s="3">
        <v>10</v>
      </c>
      <c r="Z2537" s="9">
        <v>75.807000575014754</v>
      </c>
      <c r="AA2537" s="3">
        <v>0.56999999999999995</v>
      </c>
      <c r="AB2537" s="3">
        <v>4.7</v>
      </c>
      <c r="AC2537" s="3">
        <v>5.2639999999999993</v>
      </c>
      <c r="AD2537" s="3">
        <v>8.858133333333333</v>
      </c>
      <c r="AE2537" s="3">
        <v>5.2623264403153636</v>
      </c>
      <c r="AF2537" s="3">
        <v>2.7674717886881148</v>
      </c>
      <c r="AG2537" s="3">
        <v>4.0148991145017394</v>
      </c>
      <c r="AH2537" s="3">
        <v>10</v>
      </c>
      <c r="AI2537" s="3">
        <v>3.2392003434149137</v>
      </c>
      <c r="AJ2537" s="3">
        <v>3.0769230769230771</v>
      </c>
      <c r="AK2537" s="3">
        <v>6.1950359136498365</v>
      </c>
      <c r="AL2537" s="3">
        <v>4.1703864446626087</v>
      </c>
      <c r="AM2537" s="9">
        <v>67.608547231244202</v>
      </c>
      <c r="AN2537" s="3">
        <v>10</v>
      </c>
      <c r="AO2537" s="3">
        <v>10</v>
      </c>
      <c r="AP2537" s="3">
        <v>10</v>
      </c>
      <c r="AQ2537" s="3">
        <v>10</v>
      </c>
      <c r="AR2537" s="3">
        <v>10</v>
      </c>
      <c r="AS2537" s="3">
        <v>4.7985376633635353</v>
      </c>
      <c r="AT2537" s="3">
        <v>6.6273033637154732</v>
      </c>
      <c r="AU2537" s="3">
        <v>4</v>
      </c>
      <c r="AV2537" s="3">
        <v>4.3879403845852742</v>
      </c>
      <c r="AW2537" s="3">
        <v>10</v>
      </c>
      <c r="AX2537" s="3">
        <v>6.6356302352773797</v>
      </c>
      <c r="AY2537" s="3">
        <v>3.1532468795776363</v>
      </c>
      <c r="AZ2537" s="3">
        <v>1.3333333333333326</v>
      </c>
      <c r="BA2537" s="3">
        <v>7.9681301014645145</v>
      </c>
      <c r="BB2537" s="3">
        <v>4.1384172794651182</v>
      </c>
      <c r="BC2537" s="3">
        <v>7.3949060867867491</v>
      </c>
      <c r="BD2537" s="3">
        <v>8.9014860061545971</v>
      </c>
      <c r="BE2537" s="3">
        <v>5.4815866144636578</v>
      </c>
      <c r="BF2537" s="9">
        <v>73.724056165803461</v>
      </c>
      <c r="BG2537" s="13">
        <v>66.199080717363458</v>
      </c>
    </row>
    <row r="2538" spans="1:59">
      <c r="A2538" s="1">
        <v>2016</v>
      </c>
      <c r="B2538" s="3" t="s">
        <v>220</v>
      </c>
      <c r="C2538" s="3" t="str">
        <f>VLOOKUP(E2538,[1]region!$A:$B,2,FALSE)</f>
        <v>KW</v>
      </c>
      <c r="D2538" s="3" t="s">
        <v>221</v>
      </c>
      <c r="E2538" s="3" t="str">
        <f>IFERROR(VLOOKUP(D2538,[2]Sheet1!$C:$D,2,FALSE),D2538)</f>
        <v>Kuwait</v>
      </c>
      <c r="F2538" s="3">
        <v>8.73</v>
      </c>
      <c r="G2538" s="3">
        <v>0.2410488253526388</v>
      </c>
      <c r="H2538" s="3">
        <v>11.44</v>
      </c>
      <c r="I2538" s="3">
        <v>0</v>
      </c>
      <c r="J2538" s="3">
        <v>10</v>
      </c>
      <c r="K2538" s="9">
        <v>63.954145770591069</v>
      </c>
      <c r="L2538" s="3"/>
      <c r="M2538" s="3">
        <v>1.8333333333333335</v>
      </c>
      <c r="N2538" s="3"/>
      <c r="O2538" s="3">
        <v>0</v>
      </c>
      <c r="P2538" s="3"/>
      <c r="Q2538" s="3">
        <v>0.50817146895919785</v>
      </c>
      <c r="R2538" s="3">
        <v>1.8115009983456836</v>
      </c>
      <c r="S2538" s="3"/>
      <c r="T2538" s="3"/>
      <c r="U2538" s="9">
        <v>49.901653844163825</v>
      </c>
      <c r="V2538" s="3">
        <v>5.971511002560681</v>
      </c>
      <c r="W2538" s="3">
        <v>19.571392683127964</v>
      </c>
      <c r="X2538" s="3">
        <v>3.27170248115385</v>
      </c>
      <c r="Y2538" s="3">
        <v>10</v>
      </c>
      <c r="Z2538" s="9">
        <v>75.807000575014754</v>
      </c>
      <c r="AA2538" s="3">
        <v>0.56999999999999995</v>
      </c>
      <c r="AB2538" s="3">
        <v>4.7</v>
      </c>
      <c r="AC2538" s="3">
        <v>5.2639999999999993</v>
      </c>
      <c r="AD2538" s="3">
        <v>8.858133333333333</v>
      </c>
      <c r="AE2538" s="3">
        <v>5.2623264403153636</v>
      </c>
      <c r="AF2538" s="3">
        <v>2.7674717886881148</v>
      </c>
      <c r="AG2538" s="3">
        <v>4.0148991145017394</v>
      </c>
      <c r="AH2538" s="3">
        <v>10</v>
      </c>
      <c r="AI2538" s="3">
        <v>3.2392003434149137</v>
      </c>
      <c r="AJ2538" s="3">
        <v>3.0769230769230771</v>
      </c>
      <c r="AK2538" s="3">
        <v>6.1950359136498365</v>
      </c>
      <c r="AL2538" s="3">
        <v>4.1703864446626087</v>
      </c>
      <c r="AM2538" s="9">
        <v>67.608547231244202</v>
      </c>
      <c r="AN2538" s="3">
        <v>10</v>
      </c>
      <c r="AO2538" s="3">
        <v>10</v>
      </c>
      <c r="AP2538" s="3">
        <v>10</v>
      </c>
      <c r="AQ2538" s="3">
        <v>10</v>
      </c>
      <c r="AR2538" s="3">
        <v>10</v>
      </c>
      <c r="AS2538" s="3">
        <v>4.7985376633635353</v>
      </c>
      <c r="AT2538" s="3">
        <v>6.6273033637154732</v>
      </c>
      <c r="AU2538" s="3">
        <v>4</v>
      </c>
      <c r="AV2538" s="3">
        <v>4.3879403845852742</v>
      </c>
      <c r="AW2538" s="3">
        <v>10</v>
      </c>
      <c r="AX2538" s="3">
        <v>6.6356302352773797</v>
      </c>
      <c r="AY2538" s="3">
        <v>3.1532468795776363</v>
      </c>
      <c r="AZ2538" s="3">
        <v>1.3333333333333326</v>
      </c>
      <c r="BA2538" s="3">
        <v>7.9681301014645145</v>
      </c>
      <c r="BB2538" s="3">
        <v>4.1384172794651182</v>
      </c>
      <c r="BC2538" s="3">
        <v>7.3949060867867491</v>
      </c>
      <c r="BD2538" s="3">
        <v>8.9014860061545971</v>
      </c>
      <c r="BE2538" s="3">
        <v>5.4815866144636578</v>
      </c>
      <c r="BF2538" s="9">
        <v>73.724056165803461</v>
      </c>
      <c r="BG2538" s="13">
        <v>66.199080717363458</v>
      </c>
    </row>
    <row r="2539" spans="1:59">
      <c r="A2539" s="1">
        <v>2017</v>
      </c>
      <c r="B2539" s="3" t="s">
        <v>220</v>
      </c>
      <c r="C2539" s="3" t="str">
        <f>VLOOKUP(E2539,[1]region!$A:$B,2,FALSE)</f>
        <v>KW</v>
      </c>
      <c r="D2539" s="3" t="s">
        <v>221</v>
      </c>
      <c r="E2539" s="3" t="str">
        <f>IFERROR(VLOOKUP(D2539,[2]Sheet1!$C:$D,2,FALSE),D2539)</f>
        <v>Kuwait</v>
      </c>
      <c r="F2539" s="3">
        <v>8.7281993308992778</v>
      </c>
      <c r="G2539" s="3">
        <v>0.22900000000000001</v>
      </c>
      <c r="H2539" s="3">
        <v>11.42</v>
      </c>
      <c r="I2539" s="3">
        <v>0</v>
      </c>
      <c r="J2539" s="3">
        <v>10</v>
      </c>
      <c r="K2539" s="9">
        <v>63.954145770591069</v>
      </c>
      <c r="L2539" s="3"/>
      <c r="M2539" s="3">
        <v>1.8333333333333335</v>
      </c>
      <c r="N2539" s="3"/>
      <c r="O2539" s="3">
        <v>0</v>
      </c>
      <c r="P2539" s="3"/>
      <c r="Q2539" s="3">
        <v>0.50817146895919785</v>
      </c>
      <c r="R2539" s="3">
        <v>1.8115009983456836</v>
      </c>
      <c r="S2539" s="3"/>
      <c r="T2539" s="3"/>
      <c r="U2539" s="9">
        <v>49.901653844163825</v>
      </c>
      <c r="V2539" s="3">
        <v>5.971511002560681</v>
      </c>
      <c r="W2539" s="3">
        <v>19.571392683127964</v>
      </c>
      <c r="X2539" s="3">
        <v>3.27170248115385</v>
      </c>
      <c r="Y2539" s="3">
        <v>10</v>
      </c>
      <c r="Z2539" s="9">
        <v>75.807000575014754</v>
      </c>
      <c r="AA2539" s="3">
        <v>0.56999999999999995</v>
      </c>
      <c r="AB2539" s="3">
        <v>4.7</v>
      </c>
      <c r="AC2539" s="3">
        <v>5.2639999999999993</v>
      </c>
      <c r="AD2539" s="3">
        <v>8.858133333333333</v>
      </c>
      <c r="AE2539" s="3">
        <v>5.2623264403153636</v>
      </c>
      <c r="AF2539" s="3">
        <v>2.7674717886881148</v>
      </c>
      <c r="AG2539" s="3">
        <v>4.0148991145017394</v>
      </c>
      <c r="AH2539" s="3">
        <v>10</v>
      </c>
      <c r="AI2539" s="3">
        <v>3.2392003434149137</v>
      </c>
      <c r="AJ2539" s="3">
        <v>3.0769230769230771</v>
      </c>
      <c r="AK2539" s="3">
        <v>6.1950359136498365</v>
      </c>
      <c r="AL2539" s="3">
        <v>4.1703864446626087</v>
      </c>
      <c r="AM2539" s="9">
        <v>67.608547231244202</v>
      </c>
      <c r="AN2539" s="3">
        <v>10</v>
      </c>
      <c r="AO2539" s="3">
        <v>10</v>
      </c>
      <c r="AP2539" s="3">
        <v>10</v>
      </c>
      <c r="AQ2539" s="3">
        <v>10</v>
      </c>
      <c r="AR2539" s="3">
        <v>10</v>
      </c>
      <c r="AS2539" s="3">
        <v>4.7985376633635353</v>
      </c>
      <c r="AT2539" s="3">
        <v>6.6273033637154732</v>
      </c>
      <c r="AU2539" s="3">
        <v>4</v>
      </c>
      <c r="AV2539" s="3">
        <v>4.3879403845852742</v>
      </c>
      <c r="AW2539" s="3">
        <v>10</v>
      </c>
      <c r="AX2539" s="3">
        <v>6.6356302352773797</v>
      </c>
      <c r="AY2539" s="3">
        <v>3.1532468795776363</v>
      </c>
      <c r="AZ2539" s="3">
        <v>1.3333333333333326</v>
      </c>
      <c r="BA2539" s="3">
        <v>7.9681301014645145</v>
      </c>
      <c r="BB2539" s="3">
        <v>4.1384172794651182</v>
      </c>
      <c r="BC2539" s="3">
        <v>7.3949060867867491</v>
      </c>
      <c r="BD2539" s="3">
        <v>8.9014860061545971</v>
      </c>
      <c r="BE2539" s="3">
        <v>5.4815866144636578</v>
      </c>
      <c r="BF2539" s="9">
        <v>73.724056165803461</v>
      </c>
      <c r="BG2539" s="13">
        <v>66.199080717363458</v>
      </c>
    </row>
    <row r="2540" spans="1:59">
      <c r="A2540" s="1">
        <v>2014</v>
      </c>
      <c r="B2540" s="3" t="s">
        <v>220</v>
      </c>
      <c r="C2540" s="3" t="str">
        <f>VLOOKUP(E2540,[1]region!$A:$B,2,FALSE)</f>
        <v>KW</v>
      </c>
      <c r="D2540" s="3" t="s">
        <v>221</v>
      </c>
      <c r="E2540" s="3" t="str">
        <f>IFERROR(VLOOKUP(D2540,[2]Sheet1!$C:$D,2,FALSE),D2540)</f>
        <v>Kuwait</v>
      </c>
      <c r="F2540" s="3">
        <v>8.7200000000000006</v>
      </c>
      <c r="G2540" s="3">
        <v>0.22711290532621431</v>
      </c>
      <c r="H2540" s="3">
        <v>11.4</v>
      </c>
      <c r="I2540" s="3">
        <v>0</v>
      </c>
      <c r="J2540" s="3">
        <v>10</v>
      </c>
      <c r="K2540" s="9">
        <v>63.829145770591076</v>
      </c>
      <c r="L2540" s="3"/>
      <c r="M2540" s="3">
        <v>1.8256616666666665</v>
      </c>
      <c r="N2540" s="3"/>
      <c r="O2540" s="3">
        <v>0</v>
      </c>
      <c r="P2540" s="3"/>
      <c r="Q2540" s="3">
        <v>0.50817146895919785</v>
      </c>
      <c r="R2540" s="3">
        <v>1.8115009983456836</v>
      </c>
      <c r="S2540" s="3"/>
      <c r="T2540" s="3"/>
      <c r="U2540" s="9">
        <v>49.737949278656217</v>
      </c>
      <c r="V2540" s="3">
        <v>7.1508018178744637</v>
      </c>
      <c r="W2540" s="3">
        <v>11.937916997841006</v>
      </c>
      <c r="X2540" s="3">
        <v>2.9089009287925802</v>
      </c>
      <c r="Y2540" s="3">
        <v>10</v>
      </c>
      <c r="Z2540" s="9">
        <v>83.032231628825471</v>
      </c>
      <c r="AA2540" s="3">
        <v>0.56999999999999995</v>
      </c>
      <c r="AB2540" s="3">
        <v>4.7</v>
      </c>
      <c r="AC2540" s="3">
        <v>5.2639999999999993</v>
      </c>
      <c r="AD2540" s="3">
        <v>8.858133333333333</v>
      </c>
      <c r="AE2540" s="3">
        <v>5.9157682962962967</v>
      </c>
      <c r="AF2540" s="3">
        <v>2.6793064191260179</v>
      </c>
      <c r="AG2540" s="3">
        <v>4.2975373577111569</v>
      </c>
      <c r="AH2540" s="3">
        <v>10</v>
      </c>
      <c r="AI2540" s="3">
        <v>3.9379348981481477</v>
      </c>
      <c r="AJ2540" s="3">
        <v>3.0769230769230771</v>
      </c>
      <c r="AK2540" s="3">
        <v>6.1950359136498365</v>
      </c>
      <c r="AL2540" s="3">
        <v>4.403297962907021</v>
      </c>
      <c r="AM2540" s="9">
        <v>68.897421634878782</v>
      </c>
      <c r="AN2540" s="3">
        <v>10</v>
      </c>
      <c r="AO2540" s="3">
        <v>10</v>
      </c>
      <c r="AP2540" s="3">
        <v>10</v>
      </c>
      <c r="AQ2540" s="3">
        <v>10</v>
      </c>
      <c r="AR2540" s="3">
        <v>10</v>
      </c>
      <c r="AS2540" s="3">
        <v>5.1375969629629612</v>
      </c>
      <c r="AT2540" s="3">
        <v>7.525385370370369</v>
      </c>
      <c r="AU2540" s="3">
        <v>4</v>
      </c>
      <c r="AV2540" s="3">
        <v>4.3879403845852574</v>
      </c>
      <c r="AW2540" s="3">
        <v>10</v>
      </c>
      <c r="AX2540" s="3">
        <v>6.8418204529864317</v>
      </c>
      <c r="AY2540" s="3">
        <v>2.8675078300462249</v>
      </c>
      <c r="AZ2540" s="3">
        <v>1.3333333333333326</v>
      </c>
      <c r="BA2540" s="3">
        <v>8.95644355370192</v>
      </c>
      <c r="BB2540" s="3">
        <v>4.2083699342190499</v>
      </c>
      <c r="BC2540" s="3">
        <v>7.3956300047546204</v>
      </c>
      <c r="BD2540" s="3">
        <v>8.9014860061545971</v>
      </c>
      <c r="BE2540" s="3">
        <v>5.6104617770349572</v>
      </c>
      <c r="BF2540" s="9">
        <v>74.840940766737958</v>
      </c>
      <c r="BG2540" s="13">
        <v>68.067537815937911</v>
      </c>
    </row>
    <row r="2541" spans="1:59">
      <c r="A2541" s="1">
        <v>2004</v>
      </c>
      <c r="B2541" s="3" t="s">
        <v>286</v>
      </c>
      <c r="C2541" s="3" t="str">
        <f>VLOOKUP(E2541,[1]region!$A:$B,2,FALSE)</f>
        <v>OM</v>
      </c>
      <c r="D2541" s="3" t="s">
        <v>287</v>
      </c>
      <c r="E2541" s="3" t="str">
        <f>IFERROR(VLOOKUP(D2541,[2]Sheet1!$C:$D,2,FALSE),D2541)</f>
        <v>Oman</v>
      </c>
      <c r="F2541" s="3">
        <v>8.7080348860453576</v>
      </c>
      <c r="G2541" s="3">
        <v>0.218</v>
      </c>
      <c r="H2541" s="3">
        <v>11.4</v>
      </c>
      <c r="I2541" s="3">
        <v>0</v>
      </c>
      <c r="J2541" s="3">
        <v>10</v>
      </c>
      <c r="K2541" s="9">
        <v>49.964056739862158</v>
      </c>
      <c r="L2541" s="3"/>
      <c r="M2541" s="3">
        <v>1.8213366666666668</v>
      </c>
      <c r="N2541" s="3"/>
      <c r="O2541" s="3">
        <v>0</v>
      </c>
      <c r="P2541" s="3"/>
      <c r="Q2541" s="3">
        <v>0.50817146895919785</v>
      </c>
      <c r="R2541" s="3">
        <v>1.7786298746172882</v>
      </c>
      <c r="S2541" s="3"/>
      <c r="T2541" s="3"/>
      <c r="U2541" s="9">
        <v>59.974991712588839</v>
      </c>
      <c r="V2541" s="3">
        <v>7.2923541688492799</v>
      </c>
      <c r="W2541" s="3">
        <v>9.9830282182237777</v>
      </c>
      <c r="X2541" s="3">
        <v>0.75693860386880396</v>
      </c>
      <c r="Y2541" s="3">
        <v>10</v>
      </c>
      <c r="Z2541" s="9">
        <v>85.992325395417168</v>
      </c>
      <c r="AA2541" s="3">
        <v>0.83</v>
      </c>
      <c r="AB2541" s="3">
        <v>8</v>
      </c>
      <c r="AC2541" s="3">
        <v>1.2</v>
      </c>
      <c r="AD2541" s="3">
        <v>9.1244444444444444</v>
      </c>
      <c r="AE2541" s="3" t="s">
        <v>2</v>
      </c>
      <c r="AF2541" s="3">
        <v>6.6965094950898596</v>
      </c>
      <c r="AG2541" s="3">
        <v>6.6965094950898596</v>
      </c>
      <c r="AH2541" s="3">
        <v>10</v>
      </c>
      <c r="AI2541" s="3" t="s">
        <v>2</v>
      </c>
      <c r="AJ2541" s="3">
        <v>6.6666666666666661</v>
      </c>
      <c r="AK2541" s="3"/>
      <c r="AL2541" s="3">
        <v>6.6666666666666661</v>
      </c>
      <c r="AM2541" s="9">
        <v>81.219051515502429</v>
      </c>
      <c r="AN2541" s="3">
        <v>10</v>
      </c>
      <c r="AO2541" s="3">
        <v>10</v>
      </c>
      <c r="AP2541" s="3">
        <v>9</v>
      </c>
      <c r="AQ2541" s="3">
        <v>9.6666666666666661</v>
      </c>
      <c r="AR2541" s="3">
        <v>8.9</v>
      </c>
      <c r="AS2541" s="3" t="s">
        <v>2</v>
      </c>
      <c r="AT2541" s="3" t="s">
        <v>2</v>
      </c>
      <c r="AU2541" s="3">
        <v>6</v>
      </c>
      <c r="AV2541" s="3">
        <v>9.6291750397476523</v>
      </c>
      <c r="AW2541" s="3">
        <v>10</v>
      </c>
      <c r="AX2541" s="3">
        <v>8.6322937599369141</v>
      </c>
      <c r="AY2541" s="3" t="s">
        <v>2</v>
      </c>
      <c r="AZ2541" s="3" t="s">
        <v>2</v>
      </c>
      <c r="BA2541" s="3">
        <v>6.7015823669793564</v>
      </c>
      <c r="BB2541" s="3" t="s">
        <v>2</v>
      </c>
      <c r="BC2541" s="3">
        <v>6.9720053835250555</v>
      </c>
      <c r="BD2541" s="3">
        <v>9.4171150236738672</v>
      </c>
      <c r="BE2541" s="3">
        <v>7.6969009247260933</v>
      </c>
      <c r="BF2541" s="9">
        <v>86.652871171098909</v>
      </c>
      <c r="BG2541" s="13">
        <v>72.760659306893899</v>
      </c>
    </row>
    <row r="2542" spans="1:59">
      <c r="A2542" s="1">
        <v>2011</v>
      </c>
      <c r="B2542" s="3" t="s">
        <v>220</v>
      </c>
      <c r="C2542" s="3" t="str">
        <f>VLOOKUP(E2542,[1]region!$A:$B,2,FALSE)</f>
        <v>KW</v>
      </c>
      <c r="D2542" s="3" t="s">
        <v>221</v>
      </c>
      <c r="E2542" s="3" t="str">
        <f>IFERROR(VLOOKUP(D2542,[2]Sheet1!$C:$D,2,FALSE),D2542)</f>
        <v>Kuwait</v>
      </c>
      <c r="F2542" s="3">
        <v>8.6999999999999993</v>
      </c>
      <c r="G2542" s="3">
        <v>0.20300000000000001</v>
      </c>
      <c r="H2542" s="3">
        <v>11.36</v>
      </c>
      <c r="I2542" s="3">
        <v>0</v>
      </c>
      <c r="J2542" s="3">
        <v>9</v>
      </c>
      <c r="K2542" s="9">
        <v>63.287034283513407</v>
      </c>
      <c r="L2542" s="3"/>
      <c r="M2542" s="3">
        <v>1.8055854191919187</v>
      </c>
      <c r="N2542" s="3"/>
      <c r="O2542" s="3">
        <v>0</v>
      </c>
      <c r="P2542" s="3"/>
      <c r="Q2542" s="3">
        <v>0.50817146895919785</v>
      </c>
      <c r="R2542" s="3">
        <v>1.7735062631378473</v>
      </c>
      <c r="S2542" s="3"/>
      <c r="T2542" s="3"/>
      <c r="U2542" s="9">
        <v>57.110330800084782</v>
      </c>
      <c r="V2542" s="3">
        <v>2.5695480785457692</v>
      </c>
      <c r="W2542" s="3">
        <v>16.976034330322769</v>
      </c>
      <c r="X2542" s="3">
        <v>4.75</v>
      </c>
      <c r="Y2542" s="3">
        <v>10</v>
      </c>
      <c r="Z2542" s="9">
        <v>79.364191630404349</v>
      </c>
      <c r="AA2542" s="3">
        <v>0.53</v>
      </c>
      <c r="AB2542" s="3">
        <v>4.7</v>
      </c>
      <c r="AC2542" s="3">
        <v>5.17</v>
      </c>
      <c r="AD2542" s="3">
        <v>8.8795555555555534</v>
      </c>
      <c r="AE2542" s="3">
        <v>5.99745785</v>
      </c>
      <c r="AF2542" s="3">
        <v>7.6366755692556039</v>
      </c>
      <c r="AG2542" s="3">
        <v>6.8170667096278024</v>
      </c>
      <c r="AH2542" s="3">
        <v>10</v>
      </c>
      <c r="AI2542" s="3">
        <v>3.3333244833333331</v>
      </c>
      <c r="AJ2542" s="3">
        <v>5</v>
      </c>
      <c r="AK2542" s="3">
        <v>4.0931487286615003</v>
      </c>
      <c r="AL2542" s="3">
        <v>4.142157737331611</v>
      </c>
      <c r="AM2542" s="9">
        <v>74.596950006287429</v>
      </c>
      <c r="AN2542" s="3">
        <v>10</v>
      </c>
      <c r="AO2542" s="3">
        <v>10</v>
      </c>
      <c r="AP2542" s="3">
        <v>5</v>
      </c>
      <c r="AQ2542" s="3">
        <v>8.3333333333333339</v>
      </c>
      <c r="AR2542" s="3">
        <v>10</v>
      </c>
      <c r="AS2542" s="3">
        <v>4.4041947166666668</v>
      </c>
      <c r="AT2542" s="3">
        <v>7.7017898149999997</v>
      </c>
      <c r="AU2542" s="3">
        <v>6</v>
      </c>
      <c r="AV2542" s="3">
        <v>4.3879403845852574</v>
      </c>
      <c r="AW2542" s="3">
        <v>10</v>
      </c>
      <c r="AX2542" s="3">
        <v>7.0823208193753198</v>
      </c>
      <c r="AY2542" s="3">
        <v>2.2691024816666663</v>
      </c>
      <c r="AZ2542" s="3">
        <v>3.3333333333333326</v>
      </c>
      <c r="BA2542" s="3">
        <v>8.77802521057116</v>
      </c>
      <c r="BB2542" s="3">
        <v>5.2544618176190472</v>
      </c>
      <c r="BC2542" s="3">
        <v>8.6252674258597093</v>
      </c>
      <c r="BD2542" s="3">
        <v>8.9014860061545971</v>
      </c>
      <c r="BE2542" s="3">
        <v>6.1936127125340859</v>
      </c>
      <c r="BF2542" s="9">
        <v>72.030889550809135</v>
      </c>
      <c r="BG2542" s="13">
        <v>69.277879254219826</v>
      </c>
    </row>
    <row r="2543" spans="1:59">
      <c r="A2543" s="1">
        <v>2009</v>
      </c>
      <c r="B2543" s="3" t="s">
        <v>274</v>
      </c>
      <c r="C2543" s="3" t="str">
        <f>VLOOKUP(E2543,[1]region!$A:$B,2,FALSE)</f>
        <v>NL</v>
      </c>
      <c r="D2543" s="3" t="s">
        <v>275</v>
      </c>
      <c r="E2543" s="3" t="str">
        <f>IFERROR(VLOOKUP(D2543,[2]Sheet1!$C:$D,2,FALSE),D2543)</f>
        <v>Netherlands</v>
      </c>
      <c r="F2543" s="3">
        <v>8.69</v>
      </c>
      <c r="G2543" s="3">
        <v>0.2</v>
      </c>
      <c r="H2543" s="3">
        <v>11.32</v>
      </c>
      <c r="I2543" s="3">
        <v>0</v>
      </c>
      <c r="J2543" s="3">
        <v>9</v>
      </c>
      <c r="K2543" s="9">
        <v>34.458006113398618</v>
      </c>
      <c r="L2543" s="3"/>
      <c r="M2543" s="3">
        <v>1.8055555555555558</v>
      </c>
      <c r="N2543" s="3"/>
      <c r="O2543" s="3">
        <v>0</v>
      </c>
      <c r="P2543" s="3"/>
      <c r="Q2543" s="3">
        <v>0.50817146895919785</v>
      </c>
      <c r="R2543" s="3">
        <v>1.7406351394094519</v>
      </c>
      <c r="S2543" s="3"/>
      <c r="T2543" s="3"/>
      <c r="U2543" s="9">
        <v>79.998393527578997</v>
      </c>
      <c r="V2543" s="3">
        <v>6.5669536903275594</v>
      </c>
      <c r="W2543" s="3">
        <v>1.0918276980034771</v>
      </c>
      <c r="X2543" s="3">
        <v>1.1922861486761747</v>
      </c>
      <c r="Y2543" s="3">
        <v>10</v>
      </c>
      <c r="Z2543" s="9">
        <v>95.028552382494667</v>
      </c>
      <c r="AA2543" s="3">
        <v>0.84</v>
      </c>
      <c r="AB2543" s="3">
        <v>5.3</v>
      </c>
      <c r="AC2543" s="3">
        <v>9.2750000000000004</v>
      </c>
      <c r="AD2543" s="3">
        <v>8.2233333333333345</v>
      </c>
      <c r="AE2543" s="3">
        <v>7.274043711009174</v>
      </c>
      <c r="AF2543" s="3">
        <v>9.2868776956403103</v>
      </c>
      <c r="AG2543" s="3">
        <v>8.2804607033247422</v>
      </c>
      <c r="AH2543" s="3">
        <v>10</v>
      </c>
      <c r="AI2543" s="3">
        <v>7.3804964996177382</v>
      </c>
      <c r="AJ2543" s="3">
        <v>9.1666666666666661</v>
      </c>
      <c r="AK2543" s="3">
        <v>6.4162871962801891</v>
      </c>
      <c r="AL2543" s="3">
        <v>7.6544834541881981</v>
      </c>
      <c r="AM2543" s="9">
        <v>85.395693727115685</v>
      </c>
      <c r="AN2543" s="3">
        <v>10</v>
      </c>
      <c r="AO2543" s="3">
        <v>9.1289124487167985</v>
      </c>
      <c r="AP2543" s="3">
        <v>10</v>
      </c>
      <c r="AQ2543" s="3">
        <v>9.7096374829055989</v>
      </c>
      <c r="AR2543" s="3">
        <v>6.666666666666667</v>
      </c>
      <c r="AS2543" s="3">
        <v>3.7099767408256885</v>
      </c>
      <c r="AT2543" s="3">
        <v>4.0572921651376141</v>
      </c>
      <c r="AU2543" s="3">
        <v>6</v>
      </c>
      <c r="AV2543" s="3">
        <v>10</v>
      </c>
      <c r="AW2543" s="3">
        <v>10</v>
      </c>
      <c r="AX2543" s="3">
        <v>6.7389892621049947</v>
      </c>
      <c r="AY2543" s="3">
        <v>3.545622338685015</v>
      </c>
      <c r="AZ2543" s="3">
        <v>3.172043010752688</v>
      </c>
      <c r="BA2543" s="3">
        <v>9.5121989764740409</v>
      </c>
      <c r="BB2543" s="3">
        <v>8.5522296753312936</v>
      </c>
      <c r="BC2543" s="3">
        <v>6.9618203646064947</v>
      </c>
      <c r="BD2543" s="3">
        <v>8.4979502533134283</v>
      </c>
      <c r="BE2543" s="3">
        <v>6.7069774365271604</v>
      </c>
      <c r="BF2543" s="9">
        <v>77.185347271792509</v>
      </c>
      <c r="BG2543" s="13">
        <v>74.413198604476094</v>
      </c>
    </row>
    <row r="2544" spans="1:59">
      <c r="A2544" s="1">
        <v>2011</v>
      </c>
      <c r="B2544" s="3" t="s">
        <v>274</v>
      </c>
      <c r="C2544" s="3" t="str">
        <f>VLOOKUP(E2544,[1]region!$A:$B,2,FALSE)</f>
        <v>NL</v>
      </c>
      <c r="D2544" s="3" t="s">
        <v>275</v>
      </c>
      <c r="E2544" s="3" t="str">
        <f>IFERROR(VLOOKUP(D2544,[2]Sheet1!$C:$D,2,FALSE),D2544)</f>
        <v>Netherlands</v>
      </c>
      <c r="F2544" s="3">
        <v>8.6372074167324566</v>
      </c>
      <c r="G2544" s="3">
        <v>0.2</v>
      </c>
      <c r="H2544" s="3">
        <v>11.31</v>
      </c>
      <c r="I2544" s="3">
        <v>0</v>
      </c>
      <c r="J2544" s="3">
        <v>9</v>
      </c>
      <c r="K2544" s="9">
        <v>36.39986376021799</v>
      </c>
      <c r="L2544" s="3"/>
      <c r="M2544" s="3">
        <v>1.7635658914728682</v>
      </c>
      <c r="N2544" s="3"/>
      <c r="O2544" s="3">
        <v>0</v>
      </c>
      <c r="P2544" s="3"/>
      <c r="Q2544" s="3">
        <v>0.50817146895919785</v>
      </c>
      <c r="R2544" s="3">
        <v>1.6732725568813021</v>
      </c>
      <c r="S2544" s="3"/>
      <c r="T2544" s="3"/>
      <c r="U2544" s="9">
        <v>82.669800526647137</v>
      </c>
      <c r="V2544" s="3">
        <v>4.7547332008045951</v>
      </c>
      <c r="W2544" s="3">
        <v>1.0687383073585932</v>
      </c>
      <c r="X2544" s="3">
        <v>2.35</v>
      </c>
      <c r="Y2544" s="3">
        <v>10</v>
      </c>
      <c r="Z2544" s="9">
        <v>95.378895092239105</v>
      </c>
      <c r="AA2544" s="3">
        <v>0.51346942500000003</v>
      </c>
      <c r="AB2544" s="3">
        <v>5.3</v>
      </c>
      <c r="AC2544" s="3">
        <v>9.4339999999999993</v>
      </c>
      <c r="AD2544" s="3">
        <v>8.2746956833333325</v>
      </c>
      <c r="AE2544" s="3">
        <v>7.3242151116666667</v>
      </c>
      <c r="AF2544" s="3">
        <v>9.2868776956403103</v>
      </c>
      <c r="AG2544" s="3">
        <v>8.305546403653489</v>
      </c>
      <c r="AH2544" s="3">
        <v>10</v>
      </c>
      <c r="AI2544" s="3">
        <v>7.3752768599999996</v>
      </c>
      <c r="AJ2544" s="3">
        <v>9.2307692307692317</v>
      </c>
      <c r="AK2544" s="3">
        <v>6.4162871962801891</v>
      </c>
      <c r="AL2544" s="3">
        <v>7.6741110956831404</v>
      </c>
      <c r="AM2544" s="9">
        <v>85.635882956674891</v>
      </c>
      <c r="AN2544" s="3">
        <v>8</v>
      </c>
      <c r="AO2544" s="3">
        <v>8.8058906646133153</v>
      </c>
      <c r="AP2544" s="3">
        <v>10</v>
      </c>
      <c r="AQ2544" s="3">
        <v>8.935296888204439</v>
      </c>
      <c r="AR2544" s="3">
        <v>6.666666666666667</v>
      </c>
      <c r="AS2544" s="3">
        <v>3.5162573300000006</v>
      </c>
      <c r="AT2544" s="3">
        <v>4.4296062599999999</v>
      </c>
      <c r="AU2544" s="3">
        <v>6</v>
      </c>
      <c r="AV2544" s="3">
        <v>10</v>
      </c>
      <c r="AW2544" s="3">
        <v>10</v>
      </c>
      <c r="AX2544" s="3">
        <v>6.7687550427777774</v>
      </c>
      <c r="AY2544" s="3">
        <v>4.831769585</v>
      </c>
      <c r="AZ2544" s="3">
        <v>8.6363636363636349</v>
      </c>
      <c r="BA2544" s="3">
        <v>9.6243867466471311</v>
      </c>
      <c r="BB2544" s="3">
        <v>8.3779628569047624</v>
      </c>
      <c r="BC2544" s="3">
        <v>8.183285928037483</v>
      </c>
      <c r="BD2544" s="3">
        <v>8.5764155385880994</v>
      </c>
      <c r="BE2544" s="3">
        <v>8.0383640485901857</v>
      </c>
      <c r="BF2544" s="9">
        <v>79.141386598574684</v>
      </c>
      <c r="BG2544" s="13">
        <v>75.845165786870766</v>
      </c>
    </row>
    <row r="2545" spans="1:59">
      <c r="A2545" s="1">
        <v>2013</v>
      </c>
      <c r="B2545" s="3" t="s">
        <v>318</v>
      </c>
      <c r="C2545" s="3" t="str">
        <f>VLOOKUP(E2545,[1]region!$A:$B,2,FALSE)</f>
        <v>SC</v>
      </c>
      <c r="D2545" s="3" t="s">
        <v>319</v>
      </c>
      <c r="E2545" s="3" t="str">
        <f>IFERROR(VLOOKUP(D2545,[2]Sheet1!$C:$D,2,FALSE),D2545)</f>
        <v>Seychelles</v>
      </c>
      <c r="F2545" s="3">
        <v>8.6</v>
      </c>
      <c r="G2545" s="3">
        <v>0.2</v>
      </c>
      <c r="H2545" s="3">
        <v>11.31</v>
      </c>
      <c r="I2545" s="3">
        <v>0</v>
      </c>
      <c r="J2545" s="3">
        <v>9</v>
      </c>
      <c r="K2545" s="9">
        <v>66.597060659261032</v>
      </c>
      <c r="L2545" s="3"/>
      <c r="M2545" s="3">
        <v>1.7579193350168345</v>
      </c>
      <c r="N2545" s="3"/>
      <c r="O2545" s="3">
        <v>0</v>
      </c>
      <c r="P2545" s="3"/>
      <c r="Q2545" s="3">
        <v>0.50817146895919785</v>
      </c>
      <c r="R2545" s="3">
        <v>1.6732725568813021</v>
      </c>
      <c r="S2545" s="3"/>
      <c r="T2545" s="3"/>
      <c r="U2545" s="9">
        <v>55.702552766226177</v>
      </c>
      <c r="V2545" s="3">
        <v>6.009538197676112</v>
      </c>
      <c r="W2545" s="3">
        <v>12.257087952322614</v>
      </c>
      <c r="X2545" s="3">
        <v>4.3389384832911873</v>
      </c>
      <c r="Y2545" s="3">
        <v>10</v>
      </c>
      <c r="Z2545" s="9">
        <v>82.568673707193739</v>
      </c>
      <c r="AA2545" s="3">
        <v>1.42</v>
      </c>
      <c r="AB2545" s="3" t="s">
        <v>2</v>
      </c>
      <c r="AC2545" s="3"/>
      <c r="AD2545" s="3">
        <v>9.0533333333333328</v>
      </c>
      <c r="AE2545" s="3">
        <v>5.703680891805174</v>
      </c>
      <c r="AF2545" s="3">
        <v>7.7615635734183019</v>
      </c>
      <c r="AG2545" s="3">
        <v>6.732622232611738</v>
      </c>
      <c r="AH2545" s="3">
        <v>10</v>
      </c>
      <c r="AI2545" s="3">
        <v>5.4288542121014691</v>
      </c>
      <c r="AJ2545" s="3">
        <v>8.4615384615384617</v>
      </c>
      <c r="AK2545" s="3">
        <v>10</v>
      </c>
      <c r="AL2545" s="3">
        <v>7.9634642245466436</v>
      </c>
      <c r="AM2545" s="9">
        <v>84.373549476229286</v>
      </c>
      <c r="AN2545" s="3">
        <v>5</v>
      </c>
      <c r="AO2545" s="3">
        <v>10</v>
      </c>
      <c r="AP2545" s="3">
        <v>8</v>
      </c>
      <c r="AQ2545" s="3">
        <v>7.666666666666667</v>
      </c>
      <c r="AR2545" s="3">
        <v>5.5666666666666664</v>
      </c>
      <c r="AS2545" s="3">
        <v>4.4163275440599152</v>
      </c>
      <c r="AT2545" s="3">
        <v>6.4252301656013646</v>
      </c>
      <c r="AU2545" s="3">
        <v>8</v>
      </c>
      <c r="AV2545" s="3">
        <v>7.5331606086089042</v>
      </c>
      <c r="AW2545" s="3">
        <v>10</v>
      </c>
      <c r="AX2545" s="3">
        <v>6.9902308308228074</v>
      </c>
      <c r="AY2545" s="3">
        <v>5.3267810944189522</v>
      </c>
      <c r="AZ2545" s="3">
        <v>6.0000000000000009</v>
      </c>
      <c r="BA2545" s="3">
        <v>8.6709740047737487</v>
      </c>
      <c r="BB2545" s="3">
        <v>4.9148614262227062</v>
      </c>
      <c r="BC2545" s="3">
        <v>8.9779203057022912</v>
      </c>
      <c r="BD2545" s="3">
        <v>9.0135792708326985</v>
      </c>
      <c r="BE2545" s="3">
        <v>7.1506860169917337</v>
      </c>
      <c r="BF2545" s="9">
        <v>72.691945048270696</v>
      </c>
      <c r="BG2545" s="13">
        <v>72.386756331436189</v>
      </c>
    </row>
    <row r="2546" spans="1:59">
      <c r="A2546" s="1">
        <v>2012</v>
      </c>
      <c r="B2546" s="3" t="s">
        <v>274</v>
      </c>
      <c r="C2546" s="3" t="str">
        <f>VLOOKUP(E2546,[1]region!$A:$B,2,FALSE)</f>
        <v>NL</v>
      </c>
      <c r="D2546" s="3" t="s">
        <v>275</v>
      </c>
      <c r="E2546" s="3" t="str">
        <f>IFERROR(VLOOKUP(D2546,[2]Sheet1!$C:$D,2,FALSE),D2546)</f>
        <v>Netherlands</v>
      </c>
      <c r="F2546" s="3">
        <v>8.58</v>
      </c>
      <c r="G2546" s="3">
        <v>0.19</v>
      </c>
      <c r="H2546" s="3">
        <v>11.29</v>
      </c>
      <c r="I2546" s="3">
        <v>0</v>
      </c>
      <c r="J2546" s="3">
        <v>9</v>
      </c>
      <c r="K2546" s="9">
        <v>35.860456865265043</v>
      </c>
      <c r="L2546" s="3"/>
      <c r="M2546" s="3">
        <v>1.7182689189189184</v>
      </c>
      <c r="N2546" s="3"/>
      <c r="O2546" s="3">
        <v>0</v>
      </c>
      <c r="P2546" s="3"/>
      <c r="Q2546" s="3">
        <v>0.50817146895919785</v>
      </c>
      <c r="R2546" s="3">
        <v>1.6142742559753132</v>
      </c>
      <c r="S2546" s="3"/>
      <c r="T2546" s="3"/>
      <c r="U2546" s="9">
        <v>81.503073670893713</v>
      </c>
      <c r="V2546" s="3">
        <v>4.9128411686027995</v>
      </c>
      <c r="W2546" s="3">
        <v>1.0693377045147059</v>
      </c>
      <c r="X2546" s="3">
        <v>2.4500000000000002</v>
      </c>
      <c r="Y2546" s="3">
        <v>10</v>
      </c>
      <c r="Z2546" s="9">
        <v>95.249241711183885</v>
      </c>
      <c r="AA2546" s="3">
        <v>0.55000000000000004</v>
      </c>
      <c r="AB2546" s="3">
        <v>5.5</v>
      </c>
      <c r="AC2546" s="3">
        <v>9.7349999999999994</v>
      </c>
      <c r="AD2546" s="3">
        <v>8.213111111111111</v>
      </c>
      <c r="AE2546" s="3">
        <v>6.8367811222879658</v>
      </c>
      <c r="AF2546" s="3">
        <v>9.2030346857075926</v>
      </c>
      <c r="AG2546" s="3">
        <v>8.0199079039977796</v>
      </c>
      <c r="AH2546" s="3">
        <v>10</v>
      </c>
      <c r="AI2546" s="3">
        <v>7.2359714428007926</v>
      </c>
      <c r="AJ2546" s="3">
        <v>9.2307692307692317</v>
      </c>
      <c r="AK2546" s="3">
        <v>6.4162871962801891</v>
      </c>
      <c r="AL2546" s="3">
        <v>7.6276759566167369</v>
      </c>
      <c r="AM2546" s="9">
        <v>84.651737429314068</v>
      </c>
      <c r="AN2546" s="3">
        <v>8</v>
      </c>
      <c r="AO2546" s="3">
        <v>8.8707162179075496</v>
      </c>
      <c r="AP2546" s="3">
        <v>10</v>
      </c>
      <c r="AQ2546" s="3">
        <v>8.9569054059691826</v>
      </c>
      <c r="AR2546" s="3">
        <v>6.666666666666667</v>
      </c>
      <c r="AS2546" s="3">
        <v>3.6211406311637</v>
      </c>
      <c r="AT2546" s="3">
        <v>4.5111277357001995</v>
      </c>
      <c r="AU2546" s="3">
        <v>6</v>
      </c>
      <c r="AV2546" s="3">
        <v>10</v>
      </c>
      <c r="AW2546" s="3">
        <v>10</v>
      </c>
      <c r="AX2546" s="3">
        <v>6.7998225055884278</v>
      </c>
      <c r="AY2546" s="3">
        <v>4.9871959349112496</v>
      </c>
      <c r="AZ2546" s="3">
        <v>9.1111111111111107</v>
      </c>
      <c r="BA2546" s="3">
        <v>9.8173106506061689</v>
      </c>
      <c r="BB2546" s="3">
        <v>8.2447951119752041</v>
      </c>
      <c r="BC2546" s="3">
        <v>8.2150093044011392</v>
      </c>
      <c r="BD2546" s="3">
        <v>8.6212528444593399</v>
      </c>
      <c r="BE2546" s="3">
        <v>8.1661124929107025</v>
      </c>
      <c r="BF2546" s="9">
        <v>79.742801348227715</v>
      </c>
      <c r="BG2546" s="13">
        <v>75.40146220497688</v>
      </c>
    </row>
    <row r="2547" spans="1:59">
      <c r="A2547" s="1">
        <v>2010</v>
      </c>
      <c r="B2547" s="3" t="s">
        <v>274</v>
      </c>
      <c r="C2547" s="3" t="str">
        <f>VLOOKUP(E2547,[1]region!$A:$B,2,FALSE)</f>
        <v>NL</v>
      </c>
      <c r="D2547" s="3" t="s">
        <v>275</v>
      </c>
      <c r="E2547" s="3" t="str">
        <f>IFERROR(VLOOKUP(D2547,[2]Sheet1!$C:$D,2,FALSE),D2547)</f>
        <v>Netherlands</v>
      </c>
      <c r="F2547" s="3">
        <v>8.56</v>
      </c>
      <c r="G2547" s="3">
        <v>0.18</v>
      </c>
      <c r="H2547" s="3">
        <v>11.26</v>
      </c>
      <c r="I2547" s="3">
        <v>0</v>
      </c>
      <c r="J2547" s="3">
        <v>9</v>
      </c>
      <c r="K2547" s="9">
        <v>33.603782657477161</v>
      </c>
      <c r="L2547" s="3"/>
      <c r="M2547" s="3">
        <v>1.7036460217126868</v>
      </c>
      <c r="N2547" s="3"/>
      <c r="O2547" s="3">
        <v>0</v>
      </c>
      <c r="P2547" s="3"/>
      <c r="Q2547" s="3">
        <v>0.50817146895919785</v>
      </c>
      <c r="R2547" s="3">
        <v>1.6142742559753132</v>
      </c>
      <c r="S2547" s="3"/>
      <c r="T2547" s="3"/>
      <c r="U2547" s="9">
        <v>80.978770145763036</v>
      </c>
      <c r="V2547" s="3">
        <v>5.4009485048445383</v>
      </c>
      <c r="W2547" s="3">
        <v>1.0768350544768219</v>
      </c>
      <c r="X2547" s="3">
        <v>1.2731298434284499</v>
      </c>
      <c r="Y2547" s="3">
        <v>10</v>
      </c>
      <c r="Z2547" s="9">
        <v>95.586125771386676</v>
      </c>
      <c r="AA2547" s="3">
        <v>0.55138600000000004</v>
      </c>
      <c r="AB2547" s="3">
        <v>5.0999999999999996</v>
      </c>
      <c r="AC2547" s="3">
        <v>8.9759999999999991</v>
      </c>
      <c r="AD2547" s="3">
        <v>8.3406697777777783</v>
      </c>
      <c r="AE2547" s="3">
        <v>7.3125822795698916</v>
      </c>
      <c r="AF2547" s="3">
        <v>9.2868776956403103</v>
      </c>
      <c r="AG2547" s="3">
        <v>8.2997299876051009</v>
      </c>
      <c r="AH2547" s="3">
        <v>10</v>
      </c>
      <c r="AI2547" s="3">
        <v>7.2587199059139778</v>
      </c>
      <c r="AJ2547" s="3">
        <v>9.1666666666666661</v>
      </c>
      <c r="AK2547" s="3">
        <v>6.4162871962801891</v>
      </c>
      <c r="AL2547" s="3">
        <v>7.6138912562869434</v>
      </c>
      <c r="AM2547" s="9">
        <v>85.635727554174551</v>
      </c>
      <c r="AN2547" s="3">
        <v>8</v>
      </c>
      <c r="AO2547" s="3">
        <v>8.6103777695421186</v>
      </c>
      <c r="AP2547" s="3">
        <v>10</v>
      </c>
      <c r="AQ2547" s="3">
        <v>8.8701259231807068</v>
      </c>
      <c r="AR2547" s="3">
        <v>6.666666666666667</v>
      </c>
      <c r="AS2547" s="3">
        <v>3.5650970483870963</v>
      </c>
      <c r="AT2547" s="3">
        <v>4.0932583870967738</v>
      </c>
      <c r="AU2547" s="3">
        <v>6</v>
      </c>
      <c r="AV2547" s="3">
        <v>10</v>
      </c>
      <c r="AW2547" s="3">
        <v>10</v>
      </c>
      <c r="AX2547" s="3">
        <v>6.7208370170250902</v>
      </c>
      <c r="AY2547" s="3">
        <v>4.1500252634408596</v>
      </c>
      <c r="AZ2547" s="3">
        <v>8.6363636363636349</v>
      </c>
      <c r="BA2547" s="3">
        <v>9.5208568663275646</v>
      </c>
      <c r="BB2547" s="3">
        <v>8.3381395142089101</v>
      </c>
      <c r="BC2547" s="3">
        <v>7.8536425273590087</v>
      </c>
      <c r="BD2547" s="3">
        <v>8.5764155385880994</v>
      </c>
      <c r="BE2547" s="3">
        <v>7.8459072243813459</v>
      </c>
      <c r="BF2547" s="9">
        <v>78.122900548623804</v>
      </c>
      <c r="BG2547" s="13">
        <v>74.785461335485053</v>
      </c>
    </row>
    <row r="2548" spans="1:59">
      <c r="A2548" s="1">
        <v>2012</v>
      </c>
      <c r="B2548" s="3" t="s">
        <v>3</v>
      </c>
      <c r="C2548" s="3" t="str">
        <f>VLOOKUP(E2548,[1]region!$A:$B,2,FALSE)</f>
        <v>DZ</v>
      </c>
      <c r="D2548" s="3" t="s">
        <v>4</v>
      </c>
      <c r="E2548" s="3" t="str">
        <f>IFERROR(VLOOKUP(D2548,[2]Sheet1!$C:$D,2,FALSE),D2548)</f>
        <v>Algeria</v>
      </c>
      <c r="F2548" s="3">
        <v>8.5535811548495211</v>
      </c>
      <c r="G2548" s="3">
        <v>0.17</v>
      </c>
      <c r="H2548" s="3">
        <v>11.2</v>
      </c>
      <c r="I2548" s="3">
        <v>0</v>
      </c>
      <c r="J2548" s="3">
        <v>9</v>
      </c>
      <c r="K2548" s="9">
        <v>31.748704889022974</v>
      </c>
      <c r="L2548" s="3"/>
      <c r="M2548" s="3">
        <v>1.7036460217126868</v>
      </c>
      <c r="N2548" s="3"/>
      <c r="O2548" s="3">
        <v>0</v>
      </c>
      <c r="P2548" s="3"/>
      <c r="Q2548" s="3">
        <v>0.50817146895919785</v>
      </c>
      <c r="R2548" s="3">
        <v>1.5967990933315885</v>
      </c>
      <c r="S2548" s="3"/>
      <c r="T2548" s="3"/>
      <c r="U2548" s="9">
        <v>39.1791578010588</v>
      </c>
      <c r="V2548" s="3">
        <v>4.1517193598235691</v>
      </c>
      <c r="W2548" s="3">
        <v>11.011481856058388</v>
      </c>
      <c r="X2548" s="3">
        <v>8.89</v>
      </c>
      <c r="Y2548" s="3">
        <v>5</v>
      </c>
      <c r="Z2548" s="9">
        <v>69.967658464029824</v>
      </c>
      <c r="AA2548" s="3">
        <v>2.2799999999999998</v>
      </c>
      <c r="AB2548" s="3">
        <v>18.600000000000001</v>
      </c>
      <c r="AC2548" s="3">
        <v>10.42</v>
      </c>
      <c r="AD2548" s="3">
        <v>6.8640000000000008</v>
      </c>
      <c r="AE2548" s="3">
        <v>4.0505920221088498</v>
      </c>
      <c r="AF2548" s="3">
        <v>7.0532805426720948</v>
      </c>
      <c r="AG2548" s="3">
        <v>5.5519362823904723</v>
      </c>
      <c r="AH2548" s="3">
        <v>7.1978718013681275</v>
      </c>
      <c r="AI2548" s="3">
        <v>3.7337715340136084</v>
      </c>
      <c r="AJ2548" s="3">
        <v>0</v>
      </c>
      <c r="AK2548" s="3">
        <v>1.1062564131517565</v>
      </c>
      <c r="AL2548" s="3">
        <v>1.6133426490551217</v>
      </c>
      <c r="AM2548" s="9">
        <v>53.067876832034301</v>
      </c>
      <c r="AN2548" s="3">
        <v>0</v>
      </c>
      <c r="AO2548" s="3">
        <v>9.9417475568464599</v>
      </c>
      <c r="AP2548" s="3">
        <v>10</v>
      </c>
      <c r="AQ2548" s="3">
        <v>6.6472491856154861</v>
      </c>
      <c r="AR2548" s="3">
        <v>5.5666666666666664</v>
      </c>
      <c r="AS2548" s="3">
        <v>2.7559869047619001</v>
      </c>
      <c r="AT2548" s="3">
        <v>5.6869698027210838</v>
      </c>
      <c r="AU2548" s="3">
        <v>6</v>
      </c>
      <c r="AV2548" s="3">
        <v>7.7551761538341033</v>
      </c>
      <c r="AW2548" s="3">
        <v>1</v>
      </c>
      <c r="AX2548" s="3">
        <v>4.7941332546639588</v>
      </c>
      <c r="AY2548" s="3">
        <v>2.5068055952380996</v>
      </c>
      <c r="AZ2548" s="3">
        <v>1.3333333333333326</v>
      </c>
      <c r="BA2548" s="3">
        <v>8.9755662747006681</v>
      </c>
      <c r="BB2548" s="3">
        <v>2.7111338492711385</v>
      </c>
      <c r="BC2548" s="3">
        <v>6.8795508457640571</v>
      </c>
      <c r="BD2548" s="3">
        <v>4.9445937630175809</v>
      </c>
      <c r="BE2548" s="3">
        <v>4.5584972768874792</v>
      </c>
      <c r="BF2548" s="9">
        <v>53.332932390556415</v>
      </c>
      <c r="BG2548" s="13">
        <v>49.459266075340466</v>
      </c>
    </row>
    <row r="2549" spans="1:59">
      <c r="A2549" s="1">
        <v>2005</v>
      </c>
      <c r="B2549" s="3" t="s">
        <v>286</v>
      </c>
      <c r="C2549" s="3" t="str">
        <f>VLOOKUP(E2549,[1]region!$A:$B,2,FALSE)</f>
        <v>OM</v>
      </c>
      <c r="D2549" s="3" t="s">
        <v>287</v>
      </c>
      <c r="E2549" s="3" t="str">
        <f>IFERROR(VLOOKUP(D2549,[2]Sheet1!$C:$D,2,FALSE),D2549)</f>
        <v>Oman</v>
      </c>
      <c r="F2549" s="3">
        <v>8.5500000000000007</v>
      </c>
      <c r="G2549" s="3">
        <v>0.17</v>
      </c>
      <c r="H2549" s="3">
        <v>11.16</v>
      </c>
      <c r="I2549" s="3">
        <v>0</v>
      </c>
      <c r="J2549" s="3">
        <v>8.5</v>
      </c>
      <c r="K2549" s="9">
        <v>49.361115563391564</v>
      </c>
      <c r="L2549" s="3"/>
      <c r="M2549" s="3">
        <v>1.7036460217126868</v>
      </c>
      <c r="N2549" s="3"/>
      <c r="O2549" s="3">
        <v>0</v>
      </c>
      <c r="P2549" s="3"/>
      <c r="Q2549" s="3">
        <v>0.50817146895919785</v>
      </c>
      <c r="R2549" s="3">
        <v>1.5603387763192358</v>
      </c>
      <c r="S2549" s="3"/>
      <c r="T2549" s="3"/>
      <c r="U2549" s="9">
        <v>59.190453781554368</v>
      </c>
      <c r="V2549" s="3">
        <v>6.225901572656789</v>
      </c>
      <c r="W2549" s="3">
        <v>9.1919782810193684</v>
      </c>
      <c r="X2549" s="3">
        <v>1.8614357262097201</v>
      </c>
      <c r="Y2549" s="3">
        <v>10</v>
      </c>
      <c r="Z2549" s="9">
        <v>86.764353069547369</v>
      </c>
      <c r="AA2549" s="3">
        <v>0.83</v>
      </c>
      <c r="AB2549" s="3">
        <v>3.8</v>
      </c>
      <c r="AC2549" s="3">
        <v>13.992000000000001</v>
      </c>
      <c r="AD2549" s="3">
        <v>7.6966222222222216</v>
      </c>
      <c r="AE2549" s="3" t="s">
        <v>2</v>
      </c>
      <c r="AF2549" s="3">
        <v>6.6965094950898596</v>
      </c>
      <c r="AG2549" s="3">
        <v>6.6965094950898596</v>
      </c>
      <c r="AH2549" s="3">
        <v>10</v>
      </c>
      <c r="AI2549" s="3" t="s">
        <v>2</v>
      </c>
      <c r="AJ2549" s="3">
        <v>6.6666666666666661</v>
      </c>
      <c r="AK2549" s="3">
        <v>7.9</v>
      </c>
      <c r="AL2549" s="3">
        <v>7.2833333333333332</v>
      </c>
      <c r="AM2549" s="9">
        <v>79.191162626613533</v>
      </c>
      <c r="AN2549" s="3">
        <v>10</v>
      </c>
      <c r="AO2549" s="3">
        <v>10</v>
      </c>
      <c r="AP2549" s="3">
        <v>10</v>
      </c>
      <c r="AQ2549" s="3">
        <v>10</v>
      </c>
      <c r="AR2549" s="3">
        <v>10</v>
      </c>
      <c r="AS2549" s="3" t="s">
        <v>2</v>
      </c>
      <c r="AT2549" s="3" t="s">
        <v>2</v>
      </c>
      <c r="AU2549" s="3">
        <v>6</v>
      </c>
      <c r="AV2549" s="3">
        <v>9.6291750397476523</v>
      </c>
      <c r="AW2549" s="3">
        <v>10</v>
      </c>
      <c r="AX2549" s="3">
        <v>8.9072937599369126</v>
      </c>
      <c r="AY2549" s="3" t="s">
        <v>2</v>
      </c>
      <c r="AZ2549" s="3" t="s">
        <v>2</v>
      </c>
      <c r="BA2549" s="3">
        <v>6.9814389677003312</v>
      </c>
      <c r="BB2549" s="3" t="s">
        <v>2</v>
      </c>
      <c r="BC2549" s="3">
        <v>5.3737754899559373</v>
      </c>
      <c r="BD2549" s="3">
        <v>9.4171150236738672</v>
      </c>
      <c r="BE2549" s="3">
        <v>7.2574431604433789</v>
      </c>
      <c r="BF2549" s="9">
        <v>87.215789734600975</v>
      </c>
      <c r="BG2549" s="13">
        <v>72.344574955141567</v>
      </c>
    </row>
    <row r="2550" spans="1:59">
      <c r="A2550" s="1">
        <v>2011</v>
      </c>
      <c r="B2550" s="3" t="s">
        <v>286</v>
      </c>
      <c r="C2550" s="3" t="str">
        <f>VLOOKUP(E2550,[1]region!$A:$B,2,FALSE)</f>
        <v>OM</v>
      </c>
      <c r="D2550" s="3" t="s">
        <v>287</v>
      </c>
      <c r="E2550" s="3" t="str">
        <f>IFERROR(VLOOKUP(D2550,[2]Sheet1!$C:$D,2,FALSE),D2550)</f>
        <v>Oman</v>
      </c>
      <c r="F2550" s="3">
        <v>8.5452535144526927</v>
      </c>
      <c r="G2550" s="3">
        <v>0.16778605386725498</v>
      </c>
      <c r="H2550" s="3">
        <v>11.16</v>
      </c>
      <c r="I2550" s="3">
        <v>0</v>
      </c>
      <c r="J2550" s="3">
        <v>8.5</v>
      </c>
      <c r="K2550" s="9">
        <v>46.300128225677184</v>
      </c>
      <c r="L2550" s="3"/>
      <c r="M2550" s="3">
        <v>1.6666666666666665</v>
      </c>
      <c r="N2550" s="3"/>
      <c r="O2550" s="3">
        <v>0</v>
      </c>
      <c r="P2550" s="3"/>
      <c r="Q2550" s="3">
        <v>0.50800000000000001</v>
      </c>
      <c r="R2550" s="3">
        <v>1.4637606093896753</v>
      </c>
      <c r="S2550" s="3"/>
      <c r="T2550" s="3"/>
      <c r="U2550" s="9">
        <v>59.462403273149619</v>
      </c>
      <c r="V2550" s="3">
        <v>4.058774190657144</v>
      </c>
      <c r="W2550" s="3">
        <v>20.024774977723371</v>
      </c>
      <c r="X2550" s="3">
        <v>4.07</v>
      </c>
      <c r="Y2550" s="3">
        <v>10</v>
      </c>
      <c r="Z2550" s="9">
        <v>75.910837926948062</v>
      </c>
      <c r="AA2550" s="3">
        <v>0.63</v>
      </c>
      <c r="AB2550" s="3">
        <v>5.5</v>
      </c>
      <c r="AC2550" s="3">
        <v>11.4</v>
      </c>
      <c r="AD2550" s="3">
        <v>7.9733333333333336</v>
      </c>
      <c r="AE2550" s="3">
        <v>6.5871276583333325</v>
      </c>
      <c r="AF2550" s="3">
        <v>8.7641736496653948</v>
      </c>
      <c r="AG2550" s="3">
        <v>7.6756506539993641</v>
      </c>
      <c r="AH2550" s="3">
        <v>10</v>
      </c>
      <c r="AI2550" s="3">
        <v>6.5599243750000005</v>
      </c>
      <c r="AJ2550" s="3">
        <v>5.8333333333333339</v>
      </c>
      <c r="AK2550" s="3">
        <v>7.8527832738860077</v>
      </c>
      <c r="AL2550" s="3">
        <v>6.7486803274064471</v>
      </c>
      <c r="AM2550" s="9">
        <v>80.994160786847857</v>
      </c>
      <c r="AN2550" s="3">
        <v>10</v>
      </c>
      <c r="AO2550" s="3">
        <v>9.6943820884188749</v>
      </c>
      <c r="AP2550" s="3">
        <v>7</v>
      </c>
      <c r="AQ2550" s="3">
        <v>8.8981273628062922</v>
      </c>
      <c r="AR2550" s="3">
        <v>10</v>
      </c>
      <c r="AS2550" s="3">
        <v>4.9119811866666669</v>
      </c>
      <c r="AT2550" s="3">
        <v>7.3855552616666662</v>
      </c>
      <c r="AU2550" s="3">
        <v>6</v>
      </c>
      <c r="AV2550" s="3">
        <v>10</v>
      </c>
      <c r="AW2550" s="3">
        <v>10</v>
      </c>
      <c r="AX2550" s="3">
        <v>8.0495894080555548</v>
      </c>
      <c r="AY2550" s="3">
        <v>5.8031079399999994</v>
      </c>
      <c r="AZ2550" s="3">
        <v>7.7272727272727275</v>
      </c>
      <c r="BA2550" s="3">
        <v>8.9851231513874961</v>
      </c>
      <c r="BB2550" s="3">
        <v>7.7296460476190498</v>
      </c>
      <c r="BC2550" s="3">
        <v>8.0133184045440213</v>
      </c>
      <c r="BD2550" s="3">
        <v>9.3050217589957658</v>
      </c>
      <c r="BE2550" s="3">
        <v>7.9272483383031762</v>
      </c>
      <c r="BF2550" s="9">
        <v>82.916550363883402</v>
      </c>
      <c r="BG2550" s="13">
        <v>69.116816115301233</v>
      </c>
    </row>
    <row r="2551" spans="1:59">
      <c r="A2551" s="1">
        <v>2012</v>
      </c>
      <c r="B2551" s="3" t="s">
        <v>220</v>
      </c>
      <c r="C2551" s="3" t="str">
        <f>VLOOKUP(E2551,[1]region!$A:$B,2,FALSE)</f>
        <v>KW</v>
      </c>
      <c r="D2551" s="3" t="s">
        <v>221</v>
      </c>
      <c r="E2551" s="3" t="str">
        <f>IFERROR(VLOOKUP(D2551,[2]Sheet1!$C:$D,2,FALSE),D2551)</f>
        <v>Kuwait</v>
      </c>
      <c r="F2551" s="3">
        <v>8.5299999999999994</v>
      </c>
      <c r="G2551" s="3">
        <v>0.11687899362451343</v>
      </c>
      <c r="H2551" s="3">
        <v>11.13</v>
      </c>
      <c r="I2551" s="3">
        <v>0</v>
      </c>
      <c r="J2551" s="3">
        <v>7</v>
      </c>
      <c r="K2551" s="9">
        <v>62.53103605595161</v>
      </c>
      <c r="L2551" s="3"/>
      <c r="M2551" s="3">
        <v>1.6666666666666665</v>
      </c>
      <c r="N2551" s="3"/>
      <c r="O2551" s="3">
        <v>0</v>
      </c>
      <c r="P2551" s="3"/>
      <c r="Q2551" s="3">
        <v>0.3021834930363631</v>
      </c>
      <c r="R2551" s="3">
        <v>1.3841763898765482</v>
      </c>
      <c r="S2551" s="3"/>
      <c r="T2551" s="3"/>
      <c r="U2551" s="9">
        <v>57.064255082997306</v>
      </c>
      <c r="V2551" s="3">
        <v>5.5886630172569562</v>
      </c>
      <c r="W2551" s="3">
        <v>16.91713096242977</v>
      </c>
      <c r="X2551" s="3">
        <v>2.83</v>
      </c>
      <c r="Y2551" s="3">
        <v>10</v>
      </c>
      <c r="Z2551" s="9">
        <v>78.873537528941753</v>
      </c>
      <c r="AA2551" s="3">
        <v>0.54</v>
      </c>
      <c r="AB2551" s="3">
        <v>4.7</v>
      </c>
      <c r="AC2551" s="3">
        <v>5.2639999999999993</v>
      </c>
      <c r="AD2551" s="3">
        <v>8.8648000000000007</v>
      </c>
      <c r="AE2551" s="3">
        <v>4.8740170000000003</v>
      </c>
      <c r="AF2551" s="3">
        <v>7.6366755692556039</v>
      </c>
      <c r="AG2551" s="3">
        <v>6.2553462846278016</v>
      </c>
      <c r="AH2551" s="3">
        <v>10</v>
      </c>
      <c r="AI2551" s="3">
        <v>3.3239260157657662</v>
      </c>
      <c r="AJ2551" s="3">
        <v>5</v>
      </c>
      <c r="AK2551" s="3">
        <v>4.0931487286615003</v>
      </c>
      <c r="AL2551" s="3">
        <v>4.139024914809089</v>
      </c>
      <c r="AM2551" s="9">
        <v>73.147927998592223</v>
      </c>
      <c r="AN2551" s="3">
        <v>10</v>
      </c>
      <c r="AO2551" s="3">
        <v>10</v>
      </c>
      <c r="AP2551" s="3">
        <v>9</v>
      </c>
      <c r="AQ2551" s="3">
        <v>9.6666666666666661</v>
      </c>
      <c r="AR2551" s="3">
        <v>10</v>
      </c>
      <c r="AS2551" s="3">
        <v>4.3175678693693671</v>
      </c>
      <c r="AT2551" s="3">
        <v>7.3547800765765823</v>
      </c>
      <c r="AU2551" s="3">
        <v>6</v>
      </c>
      <c r="AV2551" s="3">
        <v>4.3879403845852574</v>
      </c>
      <c r="AW2551" s="3">
        <v>10</v>
      </c>
      <c r="AX2551" s="3">
        <v>7.0100480550885349</v>
      </c>
      <c r="AY2551" s="3">
        <v>1.9833854234234169</v>
      </c>
      <c r="AZ2551" s="3">
        <v>1.3333333333333326</v>
      </c>
      <c r="BA2551" s="3">
        <v>8.7085210454858721</v>
      </c>
      <c r="BB2551" s="3">
        <v>5.3413212464607529</v>
      </c>
      <c r="BC2551" s="3">
        <v>8.6196570616087023</v>
      </c>
      <c r="BD2551" s="3">
        <v>8.9014860061545971</v>
      </c>
      <c r="BE2551" s="3">
        <v>5.8146173527444454</v>
      </c>
      <c r="BF2551" s="9">
        <v>74.971106914998813</v>
      </c>
      <c r="BG2551" s="13">
        <v>69.317572716296326</v>
      </c>
    </row>
    <row r="2552" spans="1:59">
      <c r="A2552" s="1">
        <v>2013</v>
      </c>
      <c r="B2552" s="3" t="s">
        <v>220</v>
      </c>
      <c r="C2552" s="3" t="str">
        <f>VLOOKUP(E2552,[1]region!$A:$B,2,FALSE)</f>
        <v>KW</v>
      </c>
      <c r="D2552" s="3" t="s">
        <v>221</v>
      </c>
      <c r="E2552" s="3" t="str">
        <f>IFERROR(VLOOKUP(D2552,[2]Sheet1!$C:$D,2,FALSE),D2552)</f>
        <v>Kuwait</v>
      </c>
      <c r="F2552" s="3">
        <v>8.52</v>
      </c>
      <c r="G2552" s="3">
        <v>5.317497283030586E-2</v>
      </c>
      <c r="H2552" s="3">
        <v>11.1</v>
      </c>
      <c r="I2552" s="3">
        <v>0</v>
      </c>
      <c r="J2552" s="3">
        <v>7</v>
      </c>
      <c r="K2552" s="9">
        <v>62.748263417649895</v>
      </c>
      <c r="L2552" s="3"/>
      <c r="M2552" s="3">
        <v>1.6606433333333335</v>
      </c>
      <c r="N2552" s="3"/>
      <c r="O2552" s="3">
        <v>0</v>
      </c>
      <c r="P2552" s="3"/>
      <c r="Q2552" s="3">
        <v>0.3021834930363631</v>
      </c>
      <c r="R2552" s="3">
        <v>1.3513052661481533</v>
      </c>
      <c r="S2552" s="3"/>
      <c r="T2552" s="3"/>
      <c r="U2552" s="9">
        <v>50.53357923294751</v>
      </c>
      <c r="V2552" s="3">
        <v>7.7568653781258101</v>
      </c>
      <c r="W2552" s="3">
        <v>16.797763106029954</v>
      </c>
      <c r="X2552" s="3">
        <v>2.7027027027030499</v>
      </c>
      <c r="Y2552" s="3">
        <v>10</v>
      </c>
      <c r="Z2552" s="9">
        <v>77.972452853555609</v>
      </c>
      <c r="AA2552" s="3">
        <v>0.56999999999999995</v>
      </c>
      <c r="AB2552" s="3">
        <v>4.7</v>
      </c>
      <c r="AC2552" s="3">
        <v>5.2639999999999993</v>
      </c>
      <c r="AD2552" s="3">
        <v>8.858133333333333</v>
      </c>
      <c r="AE2552" s="3">
        <v>4.5642027628690274</v>
      </c>
      <c r="AF2552" s="3">
        <v>7.658074577106972</v>
      </c>
      <c r="AG2552" s="3">
        <v>6.1111386699879997</v>
      </c>
      <c r="AH2552" s="3">
        <v>10</v>
      </c>
      <c r="AI2552" s="3">
        <v>3.0282989037342567</v>
      </c>
      <c r="AJ2552" s="3">
        <v>4.6153846153846159</v>
      </c>
      <c r="AK2552" s="3">
        <v>4.6954368730768907</v>
      </c>
      <c r="AL2552" s="3">
        <v>4.1130401307319211</v>
      </c>
      <c r="AM2552" s="9">
        <v>72.705780335133142</v>
      </c>
      <c r="AN2552" s="3">
        <v>10</v>
      </c>
      <c r="AO2552" s="3">
        <v>10</v>
      </c>
      <c r="AP2552" s="3">
        <v>10</v>
      </c>
      <c r="AQ2552" s="3">
        <v>10</v>
      </c>
      <c r="AR2552" s="3">
        <v>10</v>
      </c>
      <c r="AS2552" s="3">
        <v>4.7606839999999995</v>
      </c>
      <c r="AT2552" s="3">
        <v>7.0227917747262811</v>
      </c>
      <c r="AU2552" s="3">
        <v>6</v>
      </c>
      <c r="AV2552" s="3">
        <v>4.3879403845852574</v>
      </c>
      <c r="AW2552" s="3">
        <v>10</v>
      </c>
      <c r="AX2552" s="3">
        <v>7.0285693598852568</v>
      </c>
      <c r="AY2552" s="3">
        <v>2.4182477797280342</v>
      </c>
      <c r="AZ2552" s="3">
        <v>1.3333333333333326</v>
      </c>
      <c r="BA2552" s="3">
        <v>8.7449201483640078</v>
      </c>
      <c r="BB2552" s="3">
        <v>4.989402406109015</v>
      </c>
      <c r="BC2552" s="3">
        <v>9.3509737007688987</v>
      </c>
      <c r="BD2552" s="3">
        <v>8.9014860061545971</v>
      </c>
      <c r="BE2552" s="3">
        <v>5.9563938957429805</v>
      </c>
      <c r="BF2552" s="9">
        <v>76.616544185427458</v>
      </c>
      <c r="BG2552" s="13">
        <v>68.115324004942721</v>
      </c>
    </row>
    <row r="2553" spans="1:59">
      <c r="A2553" s="1">
        <v>2011</v>
      </c>
      <c r="B2553" s="3" t="s">
        <v>312</v>
      </c>
      <c r="C2553" s="3" t="str">
        <f>VLOOKUP(E2553,[1]region!$A:$B,2,FALSE)</f>
        <v>SA</v>
      </c>
      <c r="D2553" s="3" t="s">
        <v>313</v>
      </c>
      <c r="E2553" s="3" t="str">
        <f>IFERROR(VLOOKUP(D2553,[2]Sheet1!$C:$D,2,FALSE),D2553)</f>
        <v>Saudi Arabia</v>
      </c>
      <c r="F2553" s="3">
        <v>8.52</v>
      </c>
      <c r="G2553" s="3">
        <v>0.05</v>
      </c>
      <c r="H2553" s="3">
        <v>11.1</v>
      </c>
      <c r="I2553" s="3">
        <v>0</v>
      </c>
      <c r="J2553" s="3">
        <v>7</v>
      </c>
      <c r="K2553" s="9">
        <v>50.588235294117645</v>
      </c>
      <c r="L2553" s="3"/>
      <c r="M2553" s="3">
        <v>1.6525855266211764</v>
      </c>
      <c r="N2553" s="3"/>
      <c r="O2553" s="3">
        <v>0</v>
      </c>
      <c r="P2553" s="3"/>
      <c r="Q2553" s="3">
        <v>0.3021834930363631</v>
      </c>
      <c r="R2553" s="3">
        <v>1.3513052661481533</v>
      </c>
      <c r="S2553" s="3"/>
      <c r="T2553" s="3"/>
      <c r="U2553" s="9">
        <v>53.337871237496124</v>
      </c>
      <c r="V2553" s="3">
        <v>5.2406040390365005</v>
      </c>
      <c r="W2553" s="3">
        <v>17.268588185542843</v>
      </c>
      <c r="X2553" s="3">
        <v>5.01</v>
      </c>
      <c r="Y2553" s="3">
        <v>10</v>
      </c>
      <c r="Z2553" s="9">
        <v>77.606109794938902</v>
      </c>
      <c r="AA2553" s="3" t="s">
        <v>2</v>
      </c>
      <c r="AB2553" s="3">
        <v>4.9000000000000004</v>
      </c>
      <c r="AC2553" s="3">
        <v>4.0670000000000002</v>
      </c>
      <c r="AD2553" s="3">
        <v>8.6966000000000001</v>
      </c>
      <c r="AE2553" s="3">
        <v>6.953743871666668</v>
      </c>
      <c r="AF2553" s="3">
        <v>8.0130926032164531</v>
      </c>
      <c r="AG2553" s="3">
        <v>7.4834182374415601</v>
      </c>
      <c r="AH2553" s="3">
        <v>10</v>
      </c>
      <c r="AI2553" s="3">
        <v>6.4762483458333344</v>
      </c>
      <c r="AJ2553" s="3">
        <v>1.5384615384615385</v>
      </c>
      <c r="AK2553" s="3">
        <v>0.55312820657587825</v>
      </c>
      <c r="AL2553" s="3">
        <v>2.8559460302902502</v>
      </c>
      <c r="AM2553" s="9">
        <v>72.589910669329527</v>
      </c>
      <c r="AN2553" s="3">
        <v>8</v>
      </c>
      <c r="AO2553" s="3">
        <v>8.2882882882882889</v>
      </c>
      <c r="AP2553" s="3" t="s">
        <v>2</v>
      </c>
      <c r="AQ2553" s="3">
        <v>8.1441441441441444</v>
      </c>
      <c r="AR2553" s="3">
        <v>10</v>
      </c>
      <c r="AS2553" s="3">
        <v>6.1731050249999999</v>
      </c>
      <c r="AT2553" s="3">
        <v>7.9825470766666662</v>
      </c>
      <c r="AU2553" s="3">
        <v>10</v>
      </c>
      <c r="AV2553" s="3">
        <v>4.3879403845852574</v>
      </c>
      <c r="AW2553" s="3">
        <v>10</v>
      </c>
      <c r="AX2553" s="3">
        <v>8.0905987477086523</v>
      </c>
      <c r="AY2553" s="3">
        <v>5.1159748199999999</v>
      </c>
      <c r="AZ2553" s="3">
        <v>5.1515151515151505</v>
      </c>
      <c r="BA2553" s="3">
        <v>9.2751305016135941</v>
      </c>
      <c r="BB2553" s="3">
        <v>7.4690496009523812</v>
      </c>
      <c r="BC2553" s="3">
        <v>9.1949684797420552</v>
      </c>
      <c r="BD2553" s="3">
        <v>9.1929284943176626</v>
      </c>
      <c r="BE2553" s="3">
        <v>7.5665945080234742</v>
      </c>
      <c r="BF2553" s="9">
        <v>79.337791332920901</v>
      </c>
      <c r="BG2553" s="13">
        <v>66.691983665760617</v>
      </c>
    </row>
    <row r="2554" spans="1:59">
      <c r="A2554" s="1">
        <v>2010</v>
      </c>
      <c r="B2554" s="3" t="s">
        <v>312</v>
      </c>
      <c r="C2554" s="3" t="str">
        <f>VLOOKUP(E2554,[1]region!$A:$B,2,FALSE)</f>
        <v>SA</v>
      </c>
      <c r="D2554" s="3" t="s">
        <v>313</v>
      </c>
      <c r="E2554" s="3" t="str">
        <f>IFERROR(VLOOKUP(D2554,[2]Sheet1!$C:$D,2,FALSE),D2554)</f>
        <v>Saudi Arabia</v>
      </c>
      <c r="F2554" s="3">
        <v>8.52</v>
      </c>
      <c r="G2554" s="3">
        <v>4.4458788349821504E-2</v>
      </c>
      <c r="H2554" s="3">
        <v>11.1</v>
      </c>
      <c r="I2554" s="3">
        <v>0</v>
      </c>
      <c r="J2554" s="3">
        <v>7</v>
      </c>
      <c r="K2554" s="9">
        <v>50.352941176470587</v>
      </c>
      <c r="L2554" s="3"/>
      <c r="M2554" s="3">
        <v>1.5904853437500002</v>
      </c>
      <c r="N2554" s="3"/>
      <c r="O2554" s="3">
        <v>0</v>
      </c>
      <c r="P2554" s="3"/>
      <c r="Q2554" s="3">
        <v>0.3021834930363631</v>
      </c>
      <c r="R2554" s="3">
        <v>1.3513052661481533</v>
      </c>
      <c r="S2554" s="3"/>
      <c r="T2554" s="3"/>
      <c r="U2554" s="9">
        <v>54.170783510673957</v>
      </c>
      <c r="V2554" s="3">
        <v>5.8354366620253062</v>
      </c>
      <c r="W2554" s="3">
        <v>15.975940513624407</v>
      </c>
      <c r="X2554" s="3">
        <v>5.3431372549018796</v>
      </c>
      <c r="Y2554" s="3">
        <v>10</v>
      </c>
      <c r="Z2554" s="9">
        <v>78.434772527912003</v>
      </c>
      <c r="AA2554" s="3" t="s">
        <v>2</v>
      </c>
      <c r="AB2554" s="3">
        <v>4.8</v>
      </c>
      <c r="AC2554" s="3">
        <v>6.6239999999999997</v>
      </c>
      <c r="AD2554" s="3">
        <v>8.1951999999999998</v>
      </c>
      <c r="AE2554" s="3">
        <v>7.4144183333333338</v>
      </c>
      <c r="AF2554" s="3">
        <v>8.0130926032164531</v>
      </c>
      <c r="AG2554" s="3">
        <v>7.7137554682748934</v>
      </c>
      <c r="AH2554" s="3">
        <v>10</v>
      </c>
      <c r="AI2554" s="3">
        <v>7.0022225000000002</v>
      </c>
      <c r="AJ2554" s="3">
        <v>1.5384615384615385</v>
      </c>
      <c r="AK2554" s="3">
        <v>0.55312820657587825</v>
      </c>
      <c r="AL2554" s="3">
        <v>3.0312707483458055</v>
      </c>
      <c r="AM2554" s="9">
        <v>72.350565541551745</v>
      </c>
      <c r="AN2554" s="3">
        <v>8</v>
      </c>
      <c r="AO2554" s="3">
        <v>7.8430430430430427</v>
      </c>
      <c r="AP2554" s="3" t="s">
        <v>2</v>
      </c>
      <c r="AQ2554" s="3">
        <v>7.9215215215215213</v>
      </c>
      <c r="AR2554" s="3">
        <v>10</v>
      </c>
      <c r="AS2554" s="3">
        <v>6.8303333333333338</v>
      </c>
      <c r="AT2554" s="3">
        <v>7.9818800000000003</v>
      </c>
      <c r="AU2554" s="3">
        <v>10</v>
      </c>
      <c r="AV2554" s="3">
        <v>4.3879403845852574</v>
      </c>
      <c r="AW2554" s="3">
        <v>10</v>
      </c>
      <c r="AX2554" s="3">
        <v>8.2000256196530987</v>
      </c>
      <c r="AY2554" s="3">
        <v>5.6436433333333333</v>
      </c>
      <c r="AZ2554" s="3">
        <v>5.1515151515151505</v>
      </c>
      <c r="BA2554" s="3">
        <v>9.777940992699806</v>
      </c>
      <c r="BB2554" s="3">
        <v>7.8725900000000006</v>
      </c>
      <c r="BC2554" s="3">
        <v>9.6613562263453261</v>
      </c>
      <c r="BD2554" s="3">
        <v>9.1144632090429916</v>
      </c>
      <c r="BE2554" s="3">
        <v>7.8702514854894359</v>
      </c>
      <c r="BF2554" s="9">
        <v>79.972662088880185</v>
      </c>
      <c r="BG2554" s="13">
        <v>67.056344969097694</v>
      </c>
    </row>
    <row r="2555" spans="1:59">
      <c r="A2555" s="1">
        <v>2011</v>
      </c>
      <c r="B2555" s="3" t="s">
        <v>3</v>
      </c>
      <c r="C2555" s="3" t="str">
        <f>VLOOKUP(E2555,[1]region!$A:$B,2,FALSE)</f>
        <v>DZ</v>
      </c>
      <c r="D2555" s="3" t="s">
        <v>4</v>
      </c>
      <c r="E2555" s="3" t="str">
        <f>IFERROR(VLOOKUP(D2555,[2]Sheet1!$C:$D,2,FALSE),D2555)</f>
        <v>Algeria</v>
      </c>
      <c r="F2555" s="3">
        <v>8.44</v>
      </c>
      <c r="G2555" s="3">
        <v>3.4000000000000002E-2</v>
      </c>
      <c r="H2555" s="3">
        <v>11.04</v>
      </c>
      <c r="I2555" s="3">
        <v>0</v>
      </c>
      <c r="J2555" s="3">
        <v>7</v>
      </c>
      <c r="K2555" s="9">
        <v>37.11635194784651</v>
      </c>
      <c r="L2555" s="3"/>
      <c r="M2555" s="3">
        <v>1.5</v>
      </c>
      <c r="N2555" s="3"/>
      <c r="O2555" s="3">
        <v>0</v>
      </c>
      <c r="P2555" s="3"/>
      <c r="Q2555" s="3">
        <v>0.3021834930363631</v>
      </c>
      <c r="R2555" s="3">
        <v>1.3513052661481533</v>
      </c>
      <c r="S2555" s="3"/>
      <c r="T2555" s="3"/>
      <c r="U2555" s="9">
        <v>34.818569479090598</v>
      </c>
      <c r="V2555" s="3">
        <v>6.150028920094508</v>
      </c>
      <c r="W2555" s="3">
        <v>10.932447227425028</v>
      </c>
      <c r="X2555" s="3">
        <v>4.5199999999999996</v>
      </c>
      <c r="Y2555" s="3">
        <v>5</v>
      </c>
      <c r="Z2555" s="9">
        <v>71.232538312527709</v>
      </c>
      <c r="AA2555" s="3">
        <v>2.2799999999999998</v>
      </c>
      <c r="AB2555" s="3">
        <v>18.600000000000001</v>
      </c>
      <c r="AC2555" s="3">
        <v>10.42</v>
      </c>
      <c r="AD2555" s="3">
        <v>6.8640000000000008</v>
      </c>
      <c r="AE2555" s="3">
        <v>3.3893908683333334</v>
      </c>
      <c r="AF2555" s="3">
        <v>7.0532805426720948</v>
      </c>
      <c r="AG2555" s="3">
        <v>5.2213357055027139</v>
      </c>
      <c r="AH2555" s="3">
        <v>9.0744466800804808</v>
      </c>
      <c r="AI2555" s="3">
        <v>3.6907352291666662</v>
      </c>
      <c r="AJ2555" s="3">
        <v>0</v>
      </c>
      <c r="AK2555" s="3">
        <v>1.1062564131517565</v>
      </c>
      <c r="AL2555" s="3">
        <v>1.5989972141061408</v>
      </c>
      <c r="AM2555" s="9">
        <v>56.896948999223341</v>
      </c>
      <c r="AN2555" s="3">
        <v>0</v>
      </c>
      <c r="AO2555" s="3">
        <v>9.9417475568464599</v>
      </c>
      <c r="AP2555" s="3">
        <v>9</v>
      </c>
      <c r="AQ2555" s="3">
        <v>6.313915852282153</v>
      </c>
      <c r="AR2555" s="3">
        <v>5.5666666666666664</v>
      </c>
      <c r="AS2555" s="3">
        <v>3.8517344100000002</v>
      </c>
      <c r="AT2555" s="3">
        <v>5.0419667783333333</v>
      </c>
      <c r="AU2555" s="3">
        <v>6</v>
      </c>
      <c r="AV2555" s="3">
        <v>7.7551761538341033</v>
      </c>
      <c r="AW2555" s="3">
        <v>1</v>
      </c>
      <c r="AX2555" s="3">
        <v>4.8692573348056838</v>
      </c>
      <c r="AY2555" s="3">
        <v>2.129371715</v>
      </c>
      <c r="AZ2555" s="3">
        <v>3.3333333333333326</v>
      </c>
      <c r="BA2555" s="3">
        <v>8.983307512116026</v>
      </c>
      <c r="BB2555" s="3">
        <v>2.6218381909523814</v>
      </c>
      <c r="BC2555" s="3">
        <v>6.2369392413523412</v>
      </c>
      <c r="BD2555" s="3">
        <v>4.9445937630175809</v>
      </c>
      <c r="BE2555" s="3">
        <v>4.7082306259619431</v>
      </c>
      <c r="BF2555" s="9">
        <v>52.971346043499274</v>
      </c>
      <c r="BG2555" s="13">
        <v>50.607150956437479</v>
      </c>
    </row>
    <row r="2556" spans="1:59">
      <c r="A2556" s="1">
        <v>2012</v>
      </c>
      <c r="B2556" s="3" t="s">
        <v>234</v>
      </c>
      <c r="C2556" s="3" t="str">
        <f>VLOOKUP(E2556,[1]region!$A:$B,2,FALSE)</f>
        <v>LY</v>
      </c>
      <c r="D2556" s="3" t="s">
        <v>235</v>
      </c>
      <c r="E2556" s="3" t="str">
        <f>IFERROR(VLOOKUP(D2556,[2]Sheet1!$C:$D,2,FALSE),D2556)</f>
        <v>Libya</v>
      </c>
      <c r="F2556" s="3">
        <v>8.4149126946672954</v>
      </c>
      <c r="G2556" s="3">
        <v>0.03</v>
      </c>
      <c r="H2556" s="3">
        <v>11.036377845564322</v>
      </c>
      <c r="I2556" s="3">
        <v>0</v>
      </c>
      <c r="J2556" s="3">
        <v>7</v>
      </c>
      <c r="K2556" s="9">
        <v>47.5</v>
      </c>
      <c r="L2556" s="3"/>
      <c r="M2556" s="3">
        <v>1.475095785440613</v>
      </c>
      <c r="N2556" s="3"/>
      <c r="O2556" s="3">
        <v>0</v>
      </c>
      <c r="P2556" s="3"/>
      <c r="Q2556" s="3">
        <v>0.3021834930363631</v>
      </c>
      <c r="R2556" s="3">
        <v>1.3513052661481533</v>
      </c>
      <c r="S2556" s="3"/>
      <c r="T2556" s="3"/>
      <c r="U2556" s="9">
        <v>23.537020552844123</v>
      </c>
      <c r="V2556" s="3">
        <v>10.392615367525426</v>
      </c>
      <c r="W2556" s="3">
        <v>23.670600806299817</v>
      </c>
      <c r="X2556" s="3">
        <v>6.0598039215687294</v>
      </c>
      <c r="Y2556" s="3"/>
      <c r="Z2556" s="9">
        <v>58.120272805400539</v>
      </c>
      <c r="AA2556" s="3" t="s">
        <v>2</v>
      </c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9">
        <v>54.999047573231834</v>
      </c>
      <c r="AN2556" s="3"/>
      <c r="AO2556" s="3" t="s">
        <v>2</v>
      </c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>
        <v>0</v>
      </c>
      <c r="BA2556" s="3"/>
      <c r="BB2556" s="3"/>
      <c r="BC2556" s="3"/>
      <c r="BD2556" s="3"/>
      <c r="BE2556" s="3"/>
      <c r="BF2556" s="9">
        <v>54.562431655547634</v>
      </c>
      <c r="BG2556" s="13">
        <v>47.743754517404831</v>
      </c>
    </row>
    <row r="2557" spans="1:59">
      <c r="A2557" s="1">
        <v>2012</v>
      </c>
      <c r="B2557" s="3" t="s">
        <v>286</v>
      </c>
      <c r="C2557" s="3" t="str">
        <f>VLOOKUP(E2557,[1]region!$A:$B,2,FALSE)</f>
        <v>OM</v>
      </c>
      <c r="D2557" s="3" t="s">
        <v>287</v>
      </c>
      <c r="E2557" s="3" t="str">
        <f>IFERROR(VLOOKUP(D2557,[2]Sheet1!$C:$D,2,FALSE),D2557)</f>
        <v>Oman</v>
      </c>
      <c r="F2557" s="3">
        <v>8.41</v>
      </c>
      <c r="G2557" s="3">
        <v>1.6E-2</v>
      </c>
      <c r="H2557" s="3">
        <v>11.036377845564322</v>
      </c>
      <c r="I2557" s="3">
        <v>0</v>
      </c>
      <c r="J2557" s="3">
        <v>0</v>
      </c>
      <c r="K2557" s="9">
        <v>46.126654223563889</v>
      </c>
      <c r="L2557" s="3"/>
      <c r="M2557" s="3">
        <v>1.4559386973180077</v>
      </c>
      <c r="N2557" s="3"/>
      <c r="O2557" s="3">
        <v>0</v>
      </c>
      <c r="P2557" s="3"/>
      <c r="Q2557" s="3">
        <v>0.3021834930363631</v>
      </c>
      <c r="R2557" s="3">
        <v>1.3513052661481533</v>
      </c>
      <c r="S2557" s="3"/>
      <c r="T2557" s="3"/>
      <c r="U2557" s="9">
        <v>60.473289042115127</v>
      </c>
      <c r="V2557" s="3">
        <v>6.0470332042919184</v>
      </c>
      <c r="W2557" s="3">
        <v>19.96671847520216</v>
      </c>
      <c r="X2557" s="3">
        <v>2.91</v>
      </c>
      <c r="Y2557" s="3">
        <v>10</v>
      </c>
      <c r="Z2557" s="9">
        <v>75.554764922651884</v>
      </c>
      <c r="AA2557" s="3">
        <v>0.85</v>
      </c>
      <c r="AB2557" s="3">
        <v>4.7</v>
      </c>
      <c r="AC2557" s="3">
        <v>7.1440000000000001</v>
      </c>
      <c r="AD2557" s="3">
        <v>8.5452444444444442</v>
      </c>
      <c r="AE2557" s="3">
        <v>6.7381083333333338</v>
      </c>
      <c r="AF2557" s="3">
        <v>8.7641736496653948</v>
      </c>
      <c r="AG2557" s="3">
        <v>7.7511409914993639</v>
      </c>
      <c r="AH2557" s="3">
        <v>10</v>
      </c>
      <c r="AI2557" s="3">
        <v>6.6267449999999997</v>
      </c>
      <c r="AJ2557" s="3">
        <v>5.8333333333333339</v>
      </c>
      <c r="AK2557" s="3">
        <v>7.8527832738860077</v>
      </c>
      <c r="AL2557" s="3">
        <v>6.7709538690731135</v>
      </c>
      <c r="AM2557" s="9">
        <v>82.66834826254231</v>
      </c>
      <c r="AN2557" s="3">
        <v>10</v>
      </c>
      <c r="AO2557" s="3">
        <v>9.8230510375751585</v>
      </c>
      <c r="AP2557" s="3">
        <v>10</v>
      </c>
      <c r="AQ2557" s="3">
        <v>9.9410170125250534</v>
      </c>
      <c r="AR2557" s="3">
        <v>10</v>
      </c>
      <c r="AS2557" s="3">
        <v>5.286858333333333</v>
      </c>
      <c r="AT2557" s="3">
        <v>7.6298916666666674</v>
      </c>
      <c r="AU2557" s="3">
        <v>6</v>
      </c>
      <c r="AV2557" s="3">
        <v>10</v>
      </c>
      <c r="AW2557" s="3">
        <v>10</v>
      </c>
      <c r="AX2557" s="3">
        <v>8.1527916666666673</v>
      </c>
      <c r="AY2557" s="3">
        <v>6.1883400000000002</v>
      </c>
      <c r="AZ2557" s="3">
        <v>7.7777777777777777</v>
      </c>
      <c r="BA2557" s="3">
        <v>9.0308280726308201</v>
      </c>
      <c r="BB2557" s="3">
        <v>7.7057545238095235</v>
      </c>
      <c r="BC2557" s="3">
        <v>8.017480932859284</v>
      </c>
      <c r="BD2557" s="3">
        <v>9.2377658001889031</v>
      </c>
      <c r="BE2557" s="3">
        <v>7.992991184544386</v>
      </c>
      <c r="BF2557" s="9">
        <v>86.955999545787023</v>
      </c>
      <c r="BG2557" s="13">
        <v>70.355811199332038</v>
      </c>
    </row>
    <row r="2558" spans="1:59">
      <c r="A2558" s="1">
        <v>2012</v>
      </c>
      <c r="B2558" s="3" t="s">
        <v>338</v>
      </c>
      <c r="C2558" s="3" t="str">
        <f>VLOOKUP(E2558,[1]region!$A:$B,2,FALSE)</f>
        <v>SR</v>
      </c>
      <c r="D2558" s="3" t="s">
        <v>339</v>
      </c>
      <c r="E2558" s="3" t="str">
        <f>IFERROR(VLOOKUP(D2558,[2]Sheet1!$C:$D,2,FALSE),D2558)</f>
        <v>Suriname</v>
      </c>
      <c r="F2558" s="3">
        <v>8.4</v>
      </c>
      <c r="G2558" s="3">
        <v>1.4999999999999999E-2</v>
      </c>
      <c r="H2558" s="3">
        <v>11.036377845564322</v>
      </c>
      <c r="I2558" s="3">
        <v>0</v>
      </c>
      <c r="J2558" s="3">
        <v>0</v>
      </c>
      <c r="K2558" s="9">
        <v>58.961957295159365</v>
      </c>
      <c r="L2558" s="3"/>
      <c r="M2558" s="3">
        <v>1.372933535833333</v>
      </c>
      <c r="N2558" s="3"/>
      <c r="O2558" s="3">
        <v>0</v>
      </c>
      <c r="P2558" s="3"/>
      <c r="Q2558" s="3">
        <v>0.29707906975142517</v>
      </c>
      <c r="R2558" s="3">
        <v>1.2526918949629682</v>
      </c>
      <c r="S2558" s="3"/>
      <c r="T2558" s="3"/>
      <c r="U2558" s="9">
        <v>45.895548339171071</v>
      </c>
      <c r="V2558" s="3">
        <v>0.2977501186421927</v>
      </c>
      <c r="W2558" s="3">
        <v>5.6297830527939627</v>
      </c>
      <c r="X2558" s="3">
        <v>5.01</v>
      </c>
      <c r="Y2558" s="3">
        <v>10</v>
      </c>
      <c r="Z2558" s="9">
        <v>91.716341887884951</v>
      </c>
      <c r="AA2558" s="3">
        <v>2.42</v>
      </c>
      <c r="AB2558" s="3">
        <v>10.3</v>
      </c>
      <c r="AC2558" s="3">
        <v>9.5790000000000006</v>
      </c>
      <c r="AD2558" s="3">
        <v>7.4983555555555554</v>
      </c>
      <c r="AE2558" s="3">
        <v>6.371241264367816</v>
      </c>
      <c r="AF2558" s="3">
        <v>7.1336175096593015</v>
      </c>
      <c r="AG2558" s="3">
        <v>6.7524293870135583</v>
      </c>
      <c r="AH2558" s="3">
        <v>10</v>
      </c>
      <c r="AI2558" s="3">
        <v>4.9744070019157078</v>
      </c>
      <c r="AJ2558" s="3">
        <v>0</v>
      </c>
      <c r="AK2558" s="3">
        <v>2.3231384676186893</v>
      </c>
      <c r="AL2558" s="3">
        <v>2.4325151565114655</v>
      </c>
      <c r="AM2558" s="9">
        <v>66.708250247701443</v>
      </c>
      <c r="AN2558" s="3">
        <v>5</v>
      </c>
      <c r="AO2558" s="3">
        <v>8.9659999999999993</v>
      </c>
      <c r="AP2558" s="3">
        <v>10</v>
      </c>
      <c r="AQ2558" s="3">
        <v>7.988666666666667</v>
      </c>
      <c r="AR2558" s="3">
        <v>10</v>
      </c>
      <c r="AS2558" s="3">
        <v>2.9777329636015333</v>
      </c>
      <c r="AT2558" s="3">
        <v>6.567126856321833</v>
      </c>
      <c r="AU2558" s="3">
        <v>10</v>
      </c>
      <c r="AV2558" s="3">
        <v>7.0069015384454705</v>
      </c>
      <c r="AW2558" s="3">
        <v>10</v>
      </c>
      <c r="AX2558" s="3">
        <v>7.7586268930614724</v>
      </c>
      <c r="AY2558" s="3">
        <v>3.6381314616858167</v>
      </c>
      <c r="AZ2558" s="3">
        <v>1.3333333333333326</v>
      </c>
      <c r="BA2558" s="3">
        <v>5.5340243074693403</v>
      </c>
      <c r="BB2558" s="3">
        <v>3.8549088415982431</v>
      </c>
      <c r="BC2558" s="3">
        <v>7.0015829886197292</v>
      </c>
      <c r="BD2558" s="3">
        <v>7.7693440329057619</v>
      </c>
      <c r="BE2558" s="3">
        <v>4.8552208276020368</v>
      </c>
      <c r="BF2558" s="9">
        <v>68.675047957767248</v>
      </c>
      <c r="BG2558" s="13">
        <v>66.391429145536819</v>
      </c>
    </row>
    <row r="2559" spans="1:59">
      <c r="A2559" s="1">
        <v>2006</v>
      </c>
      <c r="B2559" s="3" t="s">
        <v>49</v>
      </c>
      <c r="C2559" s="3" t="str">
        <f>VLOOKUP(E2559,[1]region!$A:$B,2,FALSE)</f>
        <v>BW</v>
      </c>
      <c r="D2559" s="3" t="s">
        <v>50</v>
      </c>
      <c r="E2559" s="3" t="str">
        <f>IFERROR(VLOOKUP(D2559,[2]Sheet1!$C:$D,2,FALSE),D2559)</f>
        <v>Botswana</v>
      </c>
      <c r="F2559" s="3">
        <v>8.4</v>
      </c>
      <c r="G2559" s="3">
        <v>0.01</v>
      </c>
      <c r="H2559" s="3">
        <v>11.036377845564322</v>
      </c>
      <c r="I2559" s="3">
        <v>0</v>
      </c>
      <c r="J2559" s="3">
        <v>0</v>
      </c>
      <c r="K2559" s="9">
        <v>55.410081743869206</v>
      </c>
      <c r="L2559" s="3"/>
      <c r="M2559" s="3">
        <v>1.3636363636363635</v>
      </c>
      <c r="N2559" s="3"/>
      <c r="O2559" s="3">
        <v>0</v>
      </c>
      <c r="P2559" s="3"/>
      <c r="Q2559" s="3">
        <v>0.29707906975142517</v>
      </c>
      <c r="R2559" s="3">
        <v>1.1869496475061783</v>
      </c>
      <c r="S2559" s="3"/>
      <c r="T2559" s="3"/>
      <c r="U2559" s="9">
        <v>64.979002126760207</v>
      </c>
      <c r="V2559" s="3">
        <v>-5.1798830228103165</v>
      </c>
      <c r="W2559" s="3">
        <v>5.4197308466991156</v>
      </c>
      <c r="X2559" s="3">
        <v>11.555218791438</v>
      </c>
      <c r="Y2559" s="3">
        <v>10</v>
      </c>
      <c r="Z2559" s="9">
        <v>86.212718246176721</v>
      </c>
      <c r="AA2559" s="3">
        <v>12.95</v>
      </c>
      <c r="AB2559" s="3">
        <v>8</v>
      </c>
      <c r="AC2559" s="3">
        <v>13.52</v>
      </c>
      <c r="AD2559" s="3">
        <v>4.7862222222222224</v>
      </c>
      <c r="AE2559" s="3">
        <v>6.3205423171312258</v>
      </c>
      <c r="AF2559" s="3">
        <v>4.7126883504470403</v>
      </c>
      <c r="AG2559" s="3">
        <v>5.516615333789133</v>
      </c>
      <c r="AH2559" s="3">
        <v>10</v>
      </c>
      <c r="AI2559" s="3">
        <v>7.2388652294985363</v>
      </c>
      <c r="AJ2559" s="3">
        <v>6.6666666666666661</v>
      </c>
      <c r="AK2559" s="3">
        <v>6.6375384789105389</v>
      </c>
      <c r="AL2559" s="3">
        <v>6.847690125025248</v>
      </c>
      <c r="AM2559" s="9">
        <v>67.876319202591503</v>
      </c>
      <c r="AN2559" s="3">
        <v>8</v>
      </c>
      <c r="AO2559" s="3">
        <v>10</v>
      </c>
      <c r="AP2559" s="3">
        <v>10</v>
      </c>
      <c r="AQ2559" s="3">
        <v>9.3333333333333339</v>
      </c>
      <c r="AR2559" s="3">
        <v>10</v>
      </c>
      <c r="AS2559" s="3">
        <v>4.1306829762712116</v>
      </c>
      <c r="AT2559" s="3">
        <v>6.5498701086936384</v>
      </c>
      <c r="AU2559" s="3">
        <v>10</v>
      </c>
      <c r="AV2559" s="3">
        <v>1.6564383943221972</v>
      </c>
      <c r="AW2559" s="3">
        <v>10</v>
      </c>
      <c r="AX2559" s="3">
        <v>7.0561652465478408</v>
      </c>
      <c r="AY2559" s="3">
        <v>3.4670119344032391</v>
      </c>
      <c r="AZ2559" s="3">
        <v>4.1421568627450984</v>
      </c>
      <c r="BA2559" s="3">
        <v>6.5626724558720957</v>
      </c>
      <c r="BB2559" s="3">
        <v>6.44099826918643</v>
      </c>
      <c r="BC2559" s="3">
        <v>7.6122687492934595</v>
      </c>
      <c r="BD2559" s="3">
        <v>8.4306942945065657</v>
      </c>
      <c r="BE2559" s="3">
        <v>6.1093004276678142</v>
      </c>
      <c r="BF2559" s="9">
        <v>74.995996691829959</v>
      </c>
      <c r="BG2559" s="13">
        <v>69.894823602245509</v>
      </c>
    </row>
    <row r="2560" spans="1:59">
      <c r="A2560" s="1">
        <v>2013</v>
      </c>
      <c r="B2560" s="3" t="s">
        <v>286</v>
      </c>
      <c r="C2560" s="3" t="str">
        <f>VLOOKUP(E2560,[1]region!$A:$B,2,FALSE)</f>
        <v>OM</v>
      </c>
      <c r="D2560" s="3" t="s">
        <v>287</v>
      </c>
      <c r="E2560" s="3" t="str">
        <f>IFERROR(VLOOKUP(D2560,[2]Sheet1!$C:$D,2,FALSE),D2560)</f>
        <v>Oman</v>
      </c>
      <c r="F2560" s="3">
        <v>8.3800000000000008</v>
      </c>
      <c r="G2560" s="3">
        <v>8.1296865050492998E-3</v>
      </c>
      <c r="H2560" s="3">
        <v>11.03</v>
      </c>
      <c r="I2560" s="3">
        <v>0</v>
      </c>
      <c r="J2560" s="3">
        <v>0</v>
      </c>
      <c r="K2560" s="9">
        <v>45.337149159107639</v>
      </c>
      <c r="L2560" s="3"/>
      <c r="M2560" s="3">
        <v>1.3541666666666665</v>
      </c>
      <c r="N2560" s="3"/>
      <c r="O2560" s="3">
        <v>0</v>
      </c>
      <c r="P2560" s="3"/>
      <c r="Q2560" s="3">
        <v>0.29707906975142517</v>
      </c>
      <c r="R2560" s="3">
        <v>1.0311601265221952</v>
      </c>
      <c r="S2560" s="3"/>
      <c r="T2560" s="3"/>
      <c r="U2560" s="9">
        <v>58.456687636774745</v>
      </c>
      <c r="V2560" s="3">
        <v>5.1738007769250416</v>
      </c>
      <c r="W2560" s="3">
        <v>17.24460396676389</v>
      </c>
      <c r="X2560" s="3">
        <v>1.245416981900533</v>
      </c>
      <c r="Y2560" s="3">
        <v>10</v>
      </c>
      <c r="Z2560" s="9">
        <v>79.545787153823326</v>
      </c>
      <c r="AA2560" s="3">
        <v>0.56000000000000005</v>
      </c>
      <c r="AB2560" s="3">
        <v>4.7</v>
      </c>
      <c r="AC2560" s="3">
        <v>7.05</v>
      </c>
      <c r="AD2560" s="3">
        <v>8.6222222222222218</v>
      </c>
      <c r="AE2560" s="3">
        <v>6.127670258443608</v>
      </c>
      <c r="AF2560" s="3">
        <v>8.7641736496653948</v>
      </c>
      <c r="AG2560" s="3">
        <v>7.4459219540545014</v>
      </c>
      <c r="AH2560" s="3">
        <v>10</v>
      </c>
      <c r="AI2560" s="3">
        <v>6.1403165262117474</v>
      </c>
      <c r="AJ2560" s="3">
        <v>5.8333333333333339</v>
      </c>
      <c r="AK2560" s="3">
        <v>5.5339077432691939</v>
      </c>
      <c r="AL2560" s="3">
        <v>5.8358525342714245</v>
      </c>
      <c r="AM2560" s="9">
        <v>79.75999177637037</v>
      </c>
      <c r="AN2560" s="3">
        <v>10</v>
      </c>
      <c r="AO2560" s="3">
        <v>10</v>
      </c>
      <c r="AP2560" s="3">
        <v>10</v>
      </c>
      <c r="AQ2560" s="3">
        <v>10</v>
      </c>
      <c r="AR2560" s="3">
        <v>8.9</v>
      </c>
      <c r="AS2560" s="3">
        <v>4.4011410853441415</v>
      </c>
      <c r="AT2560" s="3">
        <v>7.6708341904753752</v>
      </c>
      <c r="AU2560" s="3">
        <v>4</v>
      </c>
      <c r="AV2560" s="3">
        <v>10</v>
      </c>
      <c r="AW2560" s="3">
        <v>10</v>
      </c>
      <c r="AX2560" s="3">
        <v>7.4953292126365865</v>
      </c>
      <c r="AY2560" s="3">
        <v>5.268973438152452</v>
      </c>
      <c r="AZ2560" s="3">
        <v>7.7777777777777777</v>
      </c>
      <c r="BA2560" s="3">
        <v>9.0743193487571858</v>
      </c>
      <c r="BB2560" s="3">
        <v>7.0200117191638611</v>
      </c>
      <c r="BC2560" s="3">
        <v>8.3574401645799306</v>
      </c>
      <c r="BD2560" s="3">
        <v>9.2377658001889031</v>
      </c>
      <c r="BE2560" s="3">
        <v>7.7893813747700174</v>
      </c>
      <c r="BF2560" s="9">
        <v>84.282368624688672</v>
      </c>
      <c r="BG2560" s="13">
        <v>69.476396870152954</v>
      </c>
    </row>
    <row r="2561" spans="1:59">
      <c r="A2561" s="1">
        <v>2012</v>
      </c>
      <c r="B2561" s="3" t="s">
        <v>312</v>
      </c>
      <c r="C2561" s="3" t="str">
        <f>VLOOKUP(E2561,[1]region!$A:$B,2,FALSE)</f>
        <v>SA</v>
      </c>
      <c r="D2561" s="3" t="s">
        <v>313</v>
      </c>
      <c r="E2561" s="3" t="str">
        <f>IFERROR(VLOOKUP(D2561,[2]Sheet1!$C:$D,2,FALSE),D2561)</f>
        <v>Saudi Arabia</v>
      </c>
      <c r="F2561" s="3">
        <v>8.36</v>
      </c>
      <c r="G2561" s="3">
        <v>2.4815873015873015E-3</v>
      </c>
      <c r="H2561" s="3">
        <v>11.02</v>
      </c>
      <c r="I2561" s="3">
        <v>0</v>
      </c>
      <c r="J2561" s="3">
        <v>0</v>
      </c>
      <c r="K2561" s="9">
        <v>50</v>
      </c>
      <c r="L2561" s="3"/>
      <c r="M2561" s="3">
        <v>1.3333333333333333</v>
      </c>
      <c r="N2561" s="3"/>
      <c r="O2561" s="3">
        <v>0</v>
      </c>
      <c r="P2561" s="3"/>
      <c r="Q2561" s="3">
        <v>0.29707906975142517</v>
      </c>
      <c r="R2561" s="3">
        <v>1.0311601265221952</v>
      </c>
      <c r="S2561" s="3"/>
      <c r="T2561" s="3"/>
      <c r="U2561" s="9">
        <v>51.943286769586685</v>
      </c>
      <c r="V2561" s="3">
        <v>8.0218848794933564</v>
      </c>
      <c r="W2561" s="3">
        <v>17.509602663376839</v>
      </c>
      <c r="X2561" s="3">
        <v>2.89</v>
      </c>
      <c r="Y2561" s="3">
        <v>10</v>
      </c>
      <c r="Z2561" s="9">
        <v>77.034454896876497</v>
      </c>
      <c r="AA2561" s="3" t="s">
        <v>2</v>
      </c>
      <c r="AB2561" s="3">
        <v>11.3</v>
      </c>
      <c r="AC2561" s="3">
        <v>20.565999999999999</v>
      </c>
      <c r="AD2561" s="3">
        <v>4.7568000000000001</v>
      </c>
      <c r="AE2561" s="3">
        <v>6.1911609821937343</v>
      </c>
      <c r="AF2561" s="3">
        <v>8.0130926032164531</v>
      </c>
      <c r="AG2561" s="3">
        <v>7.1021267927050937</v>
      </c>
      <c r="AH2561" s="3">
        <v>10</v>
      </c>
      <c r="AI2561" s="3">
        <v>5.6244811036324762</v>
      </c>
      <c r="AJ2561" s="3">
        <v>1.5384615384615385</v>
      </c>
      <c r="AK2561" s="3">
        <v>0.55312820657587825</v>
      </c>
      <c r="AL2561" s="3">
        <v>2.5720236162232974</v>
      </c>
      <c r="AM2561" s="9">
        <v>61.077376022320983</v>
      </c>
      <c r="AN2561" s="3">
        <v>8</v>
      </c>
      <c r="AO2561" s="3">
        <v>10</v>
      </c>
      <c r="AP2561" s="3" t="s">
        <v>2</v>
      </c>
      <c r="AQ2561" s="3">
        <v>9</v>
      </c>
      <c r="AR2561" s="3">
        <v>10</v>
      </c>
      <c r="AS2561" s="3">
        <v>5.5288533981481489</v>
      </c>
      <c r="AT2561" s="3">
        <v>8.0901383354700833</v>
      </c>
      <c r="AU2561" s="3">
        <v>10</v>
      </c>
      <c r="AV2561" s="3">
        <v>4.3879403845852574</v>
      </c>
      <c r="AW2561" s="3">
        <v>10</v>
      </c>
      <c r="AX2561" s="3">
        <v>8.0011553530339139</v>
      </c>
      <c r="AY2561" s="3">
        <v>4.6953636054131005</v>
      </c>
      <c r="AZ2561" s="3">
        <v>3.9999999999999996</v>
      </c>
      <c r="BA2561" s="3">
        <v>9.2911387675588859</v>
      </c>
      <c r="BB2561" s="3">
        <v>7.2287838786121261</v>
      </c>
      <c r="BC2561" s="3">
        <v>9.2116445756377416</v>
      </c>
      <c r="BD2561" s="3">
        <v>9.1929284943176626</v>
      </c>
      <c r="BE2561" s="3">
        <v>7.2699765535899195</v>
      </c>
      <c r="BF2561" s="9">
        <v>80.903773022079463</v>
      </c>
      <c r="BG2561" s="13">
        <v>64.191778142172723</v>
      </c>
    </row>
    <row r="2562" spans="1:59">
      <c r="A2562" s="1">
        <v>2015</v>
      </c>
      <c r="B2562" s="3" t="s">
        <v>312</v>
      </c>
      <c r="C2562" s="3" t="str">
        <f>VLOOKUP(E2562,[1]region!$A:$B,2,FALSE)</f>
        <v>SA</v>
      </c>
      <c r="D2562" s="3" t="s">
        <v>313</v>
      </c>
      <c r="E2562" s="3" t="str">
        <f>IFERROR(VLOOKUP(D2562,[2]Sheet1!$C:$D,2,FALSE),D2562)</f>
        <v>Saudi Arabia</v>
      </c>
      <c r="F2562" s="3">
        <v>8.36</v>
      </c>
      <c r="G2562" s="3">
        <v>2.3861954913395422E-3</v>
      </c>
      <c r="H2562" s="3">
        <v>11.01</v>
      </c>
      <c r="I2562" s="3">
        <v>0</v>
      </c>
      <c r="J2562" s="3">
        <v>0</v>
      </c>
      <c r="K2562" s="9">
        <v>50</v>
      </c>
      <c r="L2562" s="3"/>
      <c r="M2562" s="3">
        <v>1.3333333333333333</v>
      </c>
      <c r="N2562" s="3"/>
      <c r="O2562" s="3">
        <v>0</v>
      </c>
      <c r="P2562" s="3"/>
      <c r="Q2562" s="3">
        <v>0.29707906975142517</v>
      </c>
      <c r="R2562" s="3">
        <v>0.89110953395062309</v>
      </c>
      <c r="S2562" s="3"/>
      <c r="T2562" s="3"/>
      <c r="U2562" s="9">
        <v>52.900173019535174</v>
      </c>
      <c r="V2562" s="3">
        <v>4.7845891461151924</v>
      </c>
      <c r="W2562" s="3">
        <v>13.199363588054414</v>
      </c>
      <c r="X2562" s="3">
        <v>2.1846370683582701</v>
      </c>
      <c r="Y2562" s="3">
        <v>10</v>
      </c>
      <c r="Z2562" s="9">
        <v>83.316023304708864</v>
      </c>
      <c r="AA2562" s="3" t="s">
        <v>2</v>
      </c>
      <c r="AB2562" s="3">
        <v>5.0999999999999996</v>
      </c>
      <c r="AC2562" s="3">
        <v>7.5990000000000002</v>
      </c>
      <c r="AD2562" s="3">
        <v>7.9702000000000002</v>
      </c>
      <c r="AE2562" s="3">
        <v>5.9517596954195362</v>
      </c>
      <c r="AF2562" s="3">
        <v>1.518959628689027</v>
      </c>
      <c r="AG2562" s="3">
        <v>3.7353596620542815</v>
      </c>
      <c r="AH2562" s="3">
        <v>10</v>
      </c>
      <c r="AI2562" s="3">
        <v>4.4374281717051423</v>
      </c>
      <c r="AJ2562" s="3">
        <v>1.5384615384615385</v>
      </c>
      <c r="AK2562" s="3">
        <v>0.55312820657587825</v>
      </c>
      <c r="AL2562" s="3">
        <v>2.1763393055808531</v>
      </c>
      <c r="AM2562" s="9">
        <v>59.704747419087838</v>
      </c>
      <c r="AN2562" s="3">
        <v>8</v>
      </c>
      <c r="AO2562" s="3">
        <v>2.3419999999999996</v>
      </c>
      <c r="AP2562" s="3" t="s">
        <v>2</v>
      </c>
      <c r="AQ2562" s="3">
        <v>5.1709999999999994</v>
      </c>
      <c r="AR2562" s="3">
        <v>10</v>
      </c>
      <c r="AS2562" s="3">
        <v>5.8139486191503718</v>
      </c>
      <c r="AT2562" s="3">
        <v>7.8980466004728154</v>
      </c>
      <c r="AU2562" s="3">
        <v>6</v>
      </c>
      <c r="AV2562" s="3">
        <v>4.3879403845852742</v>
      </c>
      <c r="AW2562" s="3">
        <v>10</v>
      </c>
      <c r="AX2562" s="3">
        <v>7.3499892673680769</v>
      </c>
      <c r="AY2562" s="3">
        <v>5.0635883479282775</v>
      </c>
      <c r="AZ2562" s="3">
        <v>3.9999999999999996</v>
      </c>
      <c r="BA2562" s="3">
        <v>9.4286589142843678</v>
      </c>
      <c r="BB2562" s="3">
        <v>6.6029232515685852</v>
      </c>
      <c r="BC2562" s="3">
        <v>9.1898231060630575</v>
      </c>
      <c r="BD2562" s="3">
        <v>9.2489751266567151</v>
      </c>
      <c r="BE2562" s="3">
        <v>7.2556614577501675</v>
      </c>
      <c r="BF2562" s="9">
        <v>65.922169083727482</v>
      </c>
      <c r="BG2562" s="13">
        <v>62.368622565411876</v>
      </c>
    </row>
    <row r="2563" spans="1:59">
      <c r="A2563" s="1">
        <v>2016</v>
      </c>
      <c r="B2563" s="3" t="s">
        <v>312</v>
      </c>
      <c r="C2563" s="3" t="str">
        <f>VLOOKUP(E2563,[1]region!$A:$B,2,FALSE)</f>
        <v>SA</v>
      </c>
      <c r="D2563" s="3" t="s">
        <v>313</v>
      </c>
      <c r="E2563" s="3" t="str">
        <f>IFERROR(VLOOKUP(D2563,[2]Sheet1!$C:$D,2,FALSE),D2563)</f>
        <v>Saudi Arabia</v>
      </c>
      <c r="F2563" s="3">
        <v>8.36</v>
      </c>
      <c r="G2563" s="3">
        <v>1.836179411421036E-3</v>
      </c>
      <c r="H2563" s="3">
        <v>11</v>
      </c>
      <c r="I2563" s="3">
        <v>0</v>
      </c>
      <c r="J2563" s="3">
        <v>0</v>
      </c>
      <c r="K2563" s="9">
        <v>50</v>
      </c>
      <c r="L2563" s="3"/>
      <c r="M2563" s="3">
        <v>1.2987441666666666</v>
      </c>
      <c r="N2563" s="3"/>
      <c r="O2563" s="3">
        <v>0</v>
      </c>
      <c r="P2563" s="3"/>
      <c r="Q2563" s="3">
        <v>0.29707906975142517</v>
      </c>
      <c r="R2563" s="3">
        <v>0.72675391530864797</v>
      </c>
      <c r="S2563" s="3"/>
      <c r="T2563" s="3"/>
      <c r="U2563" s="9">
        <v>52.900173019535174</v>
      </c>
      <c r="V2563" s="3">
        <v>4.7845891461151924</v>
      </c>
      <c r="W2563" s="3">
        <v>13.199363588054414</v>
      </c>
      <c r="X2563" s="3">
        <v>2.1846370683582701</v>
      </c>
      <c r="Y2563" s="3">
        <v>10</v>
      </c>
      <c r="Z2563" s="9">
        <v>83.316023304708864</v>
      </c>
      <c r="AA2563" s="3" t="s">
        <v>2</v>
      </c>
      <c r="AB2563" s="3">
        <v>5.0999999999999996</v>
      </c>
      <c r="AC2563" s="3">
        <v>7.5990000000000002</v>
      </c>
      <c r="AD2563" s="3">
        <v>7.9702000000000002</v>
      </c>
      <c r="AE2563" s="3">
        <v>5.9517596954195362</v>
      </c>
      <c r="AF2563" s="3">
        <v>1.518959628689027</v>
      </c>
      <c r="AG2563" s="3">
        <v>3.7353596620542815</v>
      </c>
      <c r="AH2563" s="3">
        <v>10</v>
      </c>
      <c r="AI2563" s="3">
        <v>4.4374281717051423</v>
      </c>
      <c r="AJ2563" s="3">
        <v>1.5384615384615385</v>
      </c>
      <c r="AK2563" s="3">
        <v>0.55312820657587825</v>
      </c>
      <c r="AL2563" s="3">
        <v>2.1763393055808531</v>
      </c>
      <c r="AM2563" s="9">
        <v>59.704747419087838</v>
      </c>
      <c r="AN2563" s="3">
        <v>8</v>
      </c>
      <c r="AO2563" s="3">
        <v>2.3419999999999996</v>
      </c>
      <c r="AP2563" s="3" t="s">
        <v>2</v>
      </c>
      <c r="AQ2563" s="3">
        <v>5.1709999999999994</v>
      </c>
      <c r="AR2563" s="3">
        <v>10</v>
      </c>
      <c r="AS2563" s="3">
        <v>5.8139486191503718</v>
      </c>
      <c r="AT2563" s="3">
        <v>7.8980466004728154</v>
      </c>
      <c r="AU2563" s="3">
        <v>6</v>
      </c>
      <c r="AV2563" s="3">
        <v>4.3879403845852742</v>
      </c>
      <c r="AW2563" s="3">
        <v>10</v>
      </c>
      <c r="AX2563" s="3">
        <v>7.3499892673680769</v>
      </c>
      <c r="AY2563" s="3">
        <v>5.0635883479282775</v>
      </c>
      <c r="AZ2563" s="3">
        <v>3.9999999999999996</v>
      </c>
      <c r="BA2563" s="3">
        <v>9.4286589142843678</v>
      </c>
      <c r="BB2563" s="3">
        <v>6.6029232515685852</v>
      </c>
      <c r="BC2563" s="3">
        <v>9.1898231060630575</v>
      </c>
      <c r="BD2563" s="3">
        <v>9.2489751266567151</v>
      </c>
      <c r="BE2563" s="3">
        <v>7.2556614577501675</v>
      </c>
      <c r="BF2563" s="9">
        <v>65.922169083727482</v>
      </c>
      <c r="BG2563" s="13">
        <v>62.368622565411876</v>
      </c>
    </row>
    <row r="2564" spans="1:59">
      <c r="A2564" s="1">
        <v>2017</v>
      </c>
      <c r="B2564" s="3" t="s">
        <v>312</v>
      </c>
      <c r="C2564" s="3" t="str">
        <f>VLOOKUP(E2564,[1]region!$A:$B,2,FALSE)</f>
        <v>SA</v>
      </c>
      <c r="D2564" s="3" t="s">
        <v>313</v>
      </c>
      <c r="E2564" s="3" t="str">
        <f>IFERROR(VLOOKUP(D2564,[2]Sheet1!$C:$D,2,FALSE),D2564)</f>
        <v>Saudi Arabia</v>
      </c>
      <c r="F2564" s="3">
        <v>8.35</v>
      </c>
      <c r="G2564" s="3">
        <v>0</v>
      </c>
      <c r="H2564" s="3">
        <v>10.97</v>
      </c>
      <c r="I2564" s="3">
        <v>0</v>
      </c>
      <c r="J2564" s="3">
        <v>0</v>
      </c>
      <c r="K2564" s="9">
        <v>50</v>
      </c>
      <c r="L2564" s="3"/>
      <c r="M2564" s="3">
        <v>1.25</v>
      </c>
      <c r="N2564" s="3"/>
      <c r="O2564" s="3">
        <v>0</v>
      </c>
      <c r="P2564" s="3"/>
      <c r="Q2564" s="3">
        <v>0.29707906975142517</v>
      </c>
      <c r="R2564" s="3">
        <v>0.72675391530864797</v>
      </c>
      <c r="S2564" s="3"/>
      <c r="T2564" s="3"/>
      <c r="U2564" s="9">
        <v>52.900173019535174</v>
      </c>
      <c r="V2564" s="3">
        <v>4.7845891461151924</v>
      </c>
      <c r="W2564" s="3">
        <v>13.199363588054414</v>
      </c>
      <c r="X2564" s="3">
        <v>2.1846370683582701</v>
      </c>
      <c r="Y2564" s="3">
        <v>10</v>
      </c>
      <c r="Z2564" s="9">
        <v>83.316023304708864</v>
      </c>
      <c r="AA2564" s="3" t="s">
        <v>2</v>
      </c>
      <c r="AB2564" s="3">
        <v>5.0999999999999996</v>
      </c>
      <c r="AC2564" s="3">
        <v>7.5990000000000002</v>
      </c>
      <c r="AD2564" s="3">
        <v>7.9702000000000002</v>
      </c>
      <c r="AE2564" s="3">
        <v>5.9517596954195362</v>
      </c>
      <c r="AF2564" s="3">
        <v>1.518959628689027</v>
      </c>
      <c r="AG2564" s="3">
        <v>3.7353596620542815</v>
      </c>
      <c r="AH2564" s="3">
        <v>10</v>
      </c>
      <c r="AI2564" s="3">
        <v>4.4374281717051423</v>
      </c>
      <c r="AJ2564" s="3">
        <v>1.5384615384615385</v>
      </c>
      <c r="AK2564" s="3">
        <v>0.55312820657587825</v>
      </c>
      <c r="AL2564" s="3">
        <v>2.1763393055808531</v>
      </c>
      <c r="AM2564" s="9">
        <v>59.704747419087838</v>
      </c>
      <c r="AN2564" s="3">
        <v>8</v>
      </c>
      <c r="AO2564" s="3">
        <v>2.3419999999999996</v>
      </c>
      <c r="AP2564" s="3" t="s">
        <v>2</v>
      </c>
      <c r="AQ2564" s="3">
        <v>5.1709999999999994</v>
      </c>
      <c r="AR2564" s="3">
        <v>10</v>
      </c>
      <c r="AS2564" s="3">
        <v>5.8139486191503718</v>
      </c>
      <c r="AT2564" s="3">
        <v>7.8980466004728154</v>
      </c>
      <c r="AU2564" s="3">
        <v>6</v>
      </c>
      <c r="AV2564" s="3">
        <v>4.3879403845852742</v>
      </c>
      <c r="AW2564" s="3">
        <v>10</v>
      </c>
      <c r="AX2564" s="3">
        <v>7.3499892673680769</v>
      </c>
      <c r="AY2564" s="3">
        <v>5.0635883479282775</v>
      </c>
      <c r="AZ2564" s="3">
        <v>3.9999999999999996</v>
      </c>
      <c r="BA2564" s="3">
        <v>9.4286589142843678</v>
      </c>
      <c r="BB2564" s="3">
        <v>6.6029232515685852</v>
      </c>
      <c r="BC2564" s="3">
        <v>9.1898231060630575</v>
      </c>
      <c r="BD2564" s="3">
        <v>9.2489751266567151</v>
      </c>
      <c r="BE2564" s="3">
        <v>7.2556614577501675</v>
      </c>
      <c r="BF2564" s="9">
        <v>65.922169083727482</v>
      </c>
      <c r="BG2564" s="13">
        <v>62.368622565411876</v>
      </c>
    </row>
    <row r="2565" spans="1:59">
      <c r="A2565" s="1">
        <v>2013</v>
      </c>
      <c r="B2565" s="3" t="s">
        <v>234</v>
      </c>
      <c r="C2565" s="3" t="str">
        <f>VLOOKUP(E2565,[1]region!$A:$B,2,FALSE)</f>
        <v>LY</v>
      </c>
      <c r="D2565" s="3" t="s">
        <v>235</v>
      </c>
      <c r="E2565" s="3" t="str">
        <f>IFERROR(VLOOKUP(D2565,[2]Sheet1!$C:$D,2,FALSE),D2565)</f>
        <v>Libya</v>
      </c>
      <c r="F2565" s="3">
        <v>8.32</v>
      </c>
      <c r="G2565" s="3">
        <v>0</v>
      </c>
      <c r="H2565" s="3">
        <v>10.94</v>
      </c>
      <c r="I2565" s="3">
        <v>0</v>
      </c>
      <c r="J2565" s="3">
        <v>0</v>
      </c>
      <c r="K2565" s="9">
        <v>47.5</v>
      </c>
      <c r="L2565" s="3"/>
      <c r="M2565" s="3">
        <v>1.2440408072289157</v>
      </c>
      <c r="N2565" s="3"/>
      <c r="O2565" s="3">
        <v>0</v>
      </c>
      <c r="P2565" s="3"/>
      <c r="Q2565" s="3">
        <v>0.29707906975142517</v>
      </c>
      <c r="R2565" s="3">
        <v>0.69388279158025312</v>
      </c>
      <c r="S2565" s="3"/>
      <c r="T2565" s="3"/>
      <c r="U2565" s="9">
        <v>23.537020552844123</v>
      </c>
      <c r="V2565" s="3">
        <v>11.253092129854004</v>
      </c>
      <c r="W2565" s="3">
        <v>22.450272116074714</v>
      </c>
      <c r="X2565" s="3">
        <v>2.6058180271954825</v>
      </c>
      <c r="Y2565" s="3">
        <v>5</v>
      </c>
      <c r="Z2565" s="9">
        <v>58.120272805400539</v>
      </c>
      <c r="AA2565" s="3" t="s">
        <v>2</v>
      </c>
      <c r="AB2565" s="3" t="s">
        <v>2</v>
      </c>
      <c r="AC2565" s="3"/>
      <c r="AD2565" s="3" t="s">
        <v>2</v>
      </c>
      <c r="AE2565" s="3">
        <v>4.5486294346680385</v>
      </c>
      <c r="AF2565" s="3">
        <v>5.9257824622623039</v>
      </c>
      <c r="AG2565" s="3">
        <v>5.2372059484651707</v>
      </c>
      <c r="AH2565" s="3">
        <v>10</v>
      </c>
      <c r="AI2565" s="3">
        <v>2.7682942012823775</v>
      </c>
      <c r="AJ2565" s="3">
        <v>0.76923076923076927</v>
      </c>
      <c r="AK2565" s="3">
        <v>0.25</v>
      </c>
      <c r="AL2565" s="3">
        <v>1.2625083235043821</v>
      </c>
      <c r="AM2565" s="9">
        <v>54.999047573231834</v>
      </c>
      <c r="AN2565" s="3">
        <v>0</v>
      </c>
      <c r="AO2565" s="3">
        <v>10</v>
      </c>
      <c r="AP2565" s="3">
        <v>10</v>
      </c>
      <c r="AQ2565" s="3">
        <v>6.666666666666667</v>
      </c>
      <c r="AR2565" s="3">
        <v>8.3333333333333339</v>
      </c>
      <c r="AS2565" s="3">
        <v>4.3180105848985448</v>
      </c>
      <c r="AT2565" s="3">
        <v>6.4784835190091918</v>
      </c>
      <c r="AU2565" s="3">
        <v>6</v>
      </c>
      <c r="AV2565" s="3">
        <v>6.2586269230568323</v>
      </c>
      <c r="AW2565" s="3">
        <v>10</v>
      </c>
      <c r="AX2565" s="3">
        <v>6.8980757267163169</v>
      </c>
      <c r="AY2565" s="3">
        <v>2.424434090115791</v>
      </c>
      <c r="AZ2565" s="3">
        <v>0</v>
      </c>
      <c r="BA2565" s="3">
        <v>8.5595692713326148</v>
      </c>
      <c r="BB2565" s="3">
        <v>3.0010233848414387</v>
      </c>
      <c r="BC2565" s="3" t="s">
        <v>2</v>
      </c>
      <c r="BD2565" s="3">
        <v>3.4908770116696144E-2</v>
      </c>
      <c r="BE2565" s="3">
        <v>2.8039871032813077</v>
      </c>
      <c r="BF2565" s="9">
        <v>54.562431655547634</v>
      </c>
      <c r="BG2565" s="13">
        <v>47.743754517404831</v>
      </c>
    </row>
    <row r="2566" spans="1:59">
      <c r="A2566" s="1">
        <v>2013</v>
      </c>
      <c r="B2566" s="3" t="s">
        <v>338</v>
      </c>
      <c r="C2566" s="3" t="str">
        <f>VLOOKUP(E2566,[1]region!$A:$B,2,FALSE)</f>
        <v>SR</v>
      </c>
      <c r="D2566" s="3" t="s">
        <v>339</v>
      </c>
      <c r="E2566" s="3" t="str">
        <f>IFERROR(VLOOKUP(D2566,[2]Sheet1!$C:$D,2,FALSE),D2566)</f>
        <v>Suriname</v>
      </c>
      <c r="F2566" s="3">
        <v>8.3000000000000007</v>
      </c>
      <c r="G2566" s="3">
        <v>0</v>
      </c>
      <c r="H2566" s="3">
        <v>10.92</v>
      </c>
      <c r="I2566" s="3">
        <v>0</v>
      </c>
      <c r="J2566" s="3">
        <v>0</v>
      </c>
      <c r="K2566" s="9">
        <v>58.961957295159365</v>
      </c>
      <c r="L2566" s="3"/>
      <c r="M2566" s="3">
        <v>1.221750738738739</v>
      </c>
      <c r="N2566" s="3"/>
      <c r="O2566" s="3">
        <v>0</v>
      </c>
      <c r="P2566" s="3"/>
      <c r="Q2566" s="3">
        <v>0.29707906975142517</v>
      </c>
      <c r="R2566" s="3">
        <v>0.66088175367255142</v>
      </c>
      <c r="S2566" s="3"/>
      <c r="T2566" s="3"/>
      <c r="U2566" s="9">
        <v>43.002301843712019</v>
      </c>
      <c r="V2566" s="3">
        <v>0.9992311659708264</v>
      </c>
      <c r="W2566" s="3">
        <v>4.8277560607808496</v>
      </c>
      <c r="X2566" s="3">
        <v>1.9607843137255259</v>
      </c>
      <c r="Y2566" s="3">
        <v>10</v>
      </c>
      <c r="Z2566" s="9">
        <v>93.692236199370967</v>
      </c>
      <c r="AA2566" s="3">
        <v>2.42</v>
      </c>
      <c r="AB2566" s="3">
        <v>10.4</v>
      </c>
      <c r="AC2566" s="3">
        <v>9.6720000000000006</v>
      </c>
      <c r="AD2566" s="3">
        <v>7.4792888888888882</v>
      </c>
      <c r="AE2566" s="3">
        <v>6.5628618252854451</v>
      </c>
      <c r="AF2566" s="3">
        <v>7.1336175096593015</v>
      </c>
      <c r="AG2566" s="3">
        <v>6.8482396674723738</v>
      </c>
      <c r="AH2566" s="3">
        <v>10</v>
      </c>
      <c r="AI2566" s="3">
        <v>4.651966483116297</v>
      </c>
      <c r="AJ2566" s="3">
        <v>0</v>
      </c>
      <c r="AK2566" s="3">
        <v>1.5092475663461444</v>
      </c>
      <c r="AL2566" s="3">
        <v>2.0537380164874803</v>
      </c>
      <c r="AM2566" s="9">
        <v>65.953166432121847</v>
      </c>
      <c r="AN2566" s="3">
        <v>5</v>
      </c>
      <c r="AO2566" s="3">
        <v>8.9659999999999993</v>
      </c>
      <c r="AP2566" s="3">
        <v>10</v>
      </c>
      <c r="AQ2566" s="3">
        <v>7.988666666666667</v>
      </c>
      <c r="AR2566" s="3">
        <v>10</v>
      </c>
      <c r="AS2566" s="3">
        <v>3.2777183628483257</v>
      </c>
      <c r="AT2566" s="3">
        <v>6.663445236434109</v>
      </c>
      <c r="AU2566" s="3">
        <v>10</v>
      </c>
      <c r="AV2566" s="3">
        <v>7.0069015384454758</v>
      </c>
      <c r="AW2566" s="3">
        <v>10</v>
      </c>
      <c r="AX2566" s="3">
        <v>7.8246775229546515</v>
      </c>
      <c r="AY2566" s="3">
        <v>3.7059728123854407</v>
      </c>
      <c r="AZ2566" s="3">
        <v>1.3333333333333326</v>
      </c>
      <c r="BA2566" s="3">
        <v>6.1919526172867378</v>
      </c>
      <c r="BB2566" s="3">
        <v>3.6812507775090126</v>
      </c>
      <c r="BC2566" s="3">
        <v>7.281612025864348</v>
      </c>
      <c r="BD2566" s="3">
        <v>7.7693440329057619</v>
      </c>
      <c r="BE2566" s="3">
        <v>4.9939109332141056</v>
      </c>
      <c r="BF2566" s="9">
        <v>69.357517076118086</v>
      </c>
      <c r="BG2566" s="13">
        <v>66.193435769296457</v>
      </c>
    </row>
    <row r="2567" spans="1:59">
      <c r="A2567" s="1">
        <v>2014</v>
      </c>
      <c r="B2567" s="3" t="s">
        <v>338</v>
      </c>
      <c r="C2567" s="3" t="str">
        <f>VLOOKUP(E2567,[1]region!$A:$B,2,FALSE)</f>
        <v>SR</v>
      </c>
      <c r="D2567" s="3" t="s">
        <v>339</v>
      </c>
      <c r="E2567" s="3" t="str">
        <f>IFERROR(VLOOKUP(D2567,[2]Sheet1!$C:$D,2,FALSE),D2567)</f>
        <v>Suriname</v>
      </c>
      <c r="F2567" s="3">
        <v>8.2899999999999991</v>
      </c>
      <c r="G2567" s="3">
        <v>0</v>
      </c>
      <c r="H2567" s="3">
        <v>10.91</v>
      </c>
      <c r="I2567" s="3">
        <v>0</v>
      </c>
      <c r="J2567" s="3">
        <v>0</v>
      </c>
      <c r="K2567" s="9">
        <v>58.961957295159365</v>
      </c>
      <c r="L2567" s="3"/>
      <c r="M2567" s="3">
        <v>1.1598591666666664</v>
      </c>
      <c r="N2567" s="3"/>
      <c r="O2567" s="3">
        <v>0</v>
      </c>
      <c r="P2567" s="3"/>
      <c r="Q2567" s="3">
        <v>0</v>
      </c>
      <c r="R2567" s="3">
        <v>0.59526942039506781</v>
      </c>
      <c r="S2567" s="3"/>
      <c r="T2567" s="3"/>
      <c r="U2567" s="9">
        <v>45.26862720260592</v>
      </c>
      <c r="V2567" s="3">
        <v>1.1716270836927167</v>
      </c>
      <c r="W2567" s="3">
        <v>6.0583699032977014</v>
      </c>
      <c r="X2567" s="3">
        <v>3.3457875457875699</v>
      </c>
      <c r="Y2567" s="3">
        <v>10</v>
      </c>
      <c r="Z2567" s="9">
        <v>91.682922781962162</v>
      </c>
      <c r="AA2567" s="3">
        <v>2.42</v>
      </c>
      <c r="AB2567" s="3">
        <v>10.4</v>
      </c>
      <c r="AC2567" s="3">
        <v>9.6720000000000006</v>
      </c>
      <c r="AD2567" s="3">
        <v>7.4792888888888882</v>
      </c>
      <c r="AE2567" s="3">
        <v>6.5628618252854451</v>
      </c>
      <c r="AF2567" s="3">
        <v>6.0449909343453836</v>
      </c>
      <c r="AG2567" s="3">
        <v>6.3039263798154144</v>
      </c>
      <c r="AH2567" s="3">
        <v>10</v>
      </c>
      <c r="AI2567" s="3">
        <v>4.651966483116297</v>
      </c>
      <c r="AJ2567" s="3">
        <v>0</v>
      </c>
      <c r="AK2567" s="3">
        <v>1.9912615436731631</v>
      </c>
      <c r="AL2567" s="3">
        <v>2.2144093422631532</v>
      </c>
      <c r="AM2567" s="9">
        <v>64.994061527418637</v>
      </c>
      <c r="AN2567" s="3">
        <v>5</v>
      </c>
      <c r="AO2567" s="3">
        <v>8.9659999999999993</v>
      </c>
      <c r="AP2567" s="3">
        <v>10</v>
      </c>
      <c r="AQ2567" s="3">
        <v>7.988666666666667</v>
      </c>
      <c r="AR2567" s="3">
        <v>10</v>
      </c>
      <c r="AS2567" s="3">
        <v>3.2777183628483257</v>
      </c>
      <c r="AT2567" s="3">
        <v>6.663445236434109</v>
      </c>
      <c r="AU2567" s="3">
        <v>10</v>
      </c>
      <c r="AV2567" s="3">
        <v>7.0126574970253834</v>
      </c>
      <c r="AW2567" s="3">
        <v>10</v>
      </c>
      <c r="AX2567" s="3">
        <v>7.8256368493846367</v>
      </c>
      <c r="AY2567" s="3">
        <v>3.7059728123854407</v>
      </c>
      <c r="AZ2567" s="3">
        <v>1.3333333333333326</v>
      </c>
      <c r="BA2567" s="3">
        <v>6.2518280719866413</v>
      </c>
      <c r="BB2567" s="3">
        <v>3.9416165507158496</v>
      </c>
      <c r="BC2567" s="3">
        <v>7.281612025864348</v>
      </c>
      <c r="BD2567" s="3">
        <v>7.7693440329057619</v>
      </c>
      <c r="BE2567" s="3">
        <v>5.0472844711985623</v>
      </c>
      <c r="BF2567" s="9">
        <v>69.538626624166227</v>
      </c>
      <c r="BG2567" s="13">
        <v>66.089239086262452</v>
      </c>
    </row>
    <row r="2568" spans="1:59">
      <c r="A2568" s="1">
        <v>2013</v>
      </c>
      <c r="B2568" s="3" t="s">
        <v>312</v>
      </c>
      <c r="C2568" s="3" t="str">
        <f>VLOOKUP(E2568,[1]region!$A:$B,2,FALSE)</f>
        <v>SA</v>
      </c>
      <c r="D2568" s="3" t="s">
        <v>313</v>
      </c>
      <c r="E2568" s="3" t="str">
        <f>IFERROR(VLOOKUP(D2568,[2]Sheet1!$C:$D,2,FALSE),D2568)</f>
        <v>Saudi Arabia</v>
      </c>
      <c r="F2568" s="3">
        <v>8.27</v>
      </c>
      <c r="G2568" s="3">
        <v>0</v>
      </c>
      <c r="H2568" s="3">
        <v>10.9</v>
      </c>
      <c r="I2568" s="3">
        <v>0</v>
      </c>
      <c r="J2568" s="3">
        <v>0</v>
      </c>
      <c r="K2568" s="9">
        <v>50</v>
      </c>
      <c r="L2568" s="3"/>
      <c r="M2568" s="3">
        <v>1.1428571428571428</v>
      </c>
      <c r="N2568" s="3"/>
      <c r="O2568" s="3">
        <v>0</v>
      </c>
      <c r="P2568" s="3"/>
      <c r="Q2568" s="3">
        <v>0</v>
      </c>
      <c r="R2568" s="3">
        <v>0.55867918920340887</v>
      </c>
      <c r="S2568" s="3"/>
      <c r="T2568" s="3"/>
      <c r="U2568" s="9">
        <v>51.494701154723728</v>
      </c>
      <c r="V2568" s="3">
        <v>6.606945262240016</v>
      </c>
      <c r="W2568" s="3">
        <v>16.216177223047701</v>
      </c>
      <c r="X2568" s="3">
        <v>3.5062636165580869</v>
      </c>
      <c r="Y2568" s="3">
        <v>10</v>
      </c>
      <c r="Z2568" s="9">
        <v>78.727218337553239</v>
      </c>
      <c r="AA2568" s="3" t="s">
        <v>2</v>
      </c>
      <c r="AB2568" s="3">
        <v>4.8</v>
      </c>
      <c r="AC2568" s="3">
        <v>8.2560000000000002</v>
      </c>
      <c r="AD2568" s="3">
        <v>7.8688000000000002</v>
      </c>
      <c r="AE2568" s="3">
        <v>5.7262652964239127</v>
      </c>
      <c r="AF2568" s="3">
        <v>8.0130926032164531</v>
      </c>
      <c r="AG2568" s="3">
        <v>6.8696789498201829</v>
      </c>
      <c r="AH2568" s="3">
        <v>10</v>
      </c>
      <c r="AI2568" s="3">
        <v>5.1732869194712041</v>
      </c>
      <c r="AJ2568" s="3">
        <v>1.5384615384615385</v>
      </c>
      <c r="AK2568" s="3">
        <v>0.41923543509615091</v>
      </c>
      <c r="AL2568" s="3">
        <v>2.376994631009631</v>
      </c>
      <c r="AM2568" s="9">
        <v>67.788683952074535</v>
      </c>
      <c r="AN2568" s="3">
        <v>8</v>
      </c>
      <c r="AO2568" s="3">
        <v>10</v>
      </c>
      <c r="AP2568" s="3" t="s">
        <v>2</v>
      </c>
      <c r="AQ2568" s="3">
        <v>9</v>
      </c>
      <c r="AR2568" s="3">
        <v>10</v>
      </c>
      <c r="AS2568" s="3">
        <v>5.1375591409596613</v>
      </c>
      <c r="AT2568" s="3">
        <v>7.9537063848102099</v>
      </c>
      <c r="AU2568" s="3">
        <v>8</v>
      </c>
      <c r="AV2568" s="3">
        <v>4.3879403845852574</v>
      </c>
      <c r="AW2568" s="3">
        <v>10</v>
      </c>
      <c r="AX2568" s="3">
        <v>7.5798676517258547</v>
      </c>
      <c r="AY2568" s="3">
        <v>4.4871760958948528</v>
      </c>
      <c r="AZ2568" s="3">
        <v>3.9999999999999996</v>
      </c>
      <c r="BA2568" s="3">
        <v>9.301643233295712</v>
      </c>
      <c r="BB2568" s="3">
        <v>7.2831601773953238</v>
      </c>
      <c r="BC2568" s="3">
        <v>9.2552606332020204</v>
      </c>
      <c r="BD2568" s="3">
        <v>9.2826031060601437</v>
      </c>
      <c r="BE2568" s="3">
        <v>7.2683072076413424</v>
      </c>
      <c r="BF2568" s="9">
        <v>79.493916197890655</v>
      </c>
      <c r="BG2568" s="13">
        <v>65.500903928448423</v>
      </c>
    </row>
    <row r="2569" spans="1:59">
      <c r="A2569" s="1">
        <v>2004</v>
      </c>
      <c r="B2569" s="3" t="s">
        <v>49</v>
      </c>
      <c r="C2569" s="3" t="str">
        <f>VLOOKUP(E2569,[1]region!$A:$B,2,FALSE)</f>
        <v>BW</v>
      </c>
      <c r="D2569" s="3" t="s">
        <v>50</v>
      </c>
      <c r="E2569" s="3" t="str">
        <f>IFERROR(VLOOKUP(D2569,[2]Sheet1!$C:$D,2,FALSE),D2569)</f>
        <v>Botswana</v>
      </c>
      <c r="F2569" s="3">
        <v>8.27</v>
      </c>
      <c r="G2569" s="3">
        <v>0</v>
      </c>
      <c r="H2569" s="3">
        <v>10.87</v>
      </c>
      <c r="I2569" s="3">
        <v>0</v>
      </c>
      <c r="J2569" s="3">
        <v>0</v>
      </c>
      <c r="K2569" s="9">
        <v>45.410081743869206</v>
      </c>
      <c r="L2569" s="3"/>
      <c r="M2569" s="3">
        <v>1.0647414166666664</v>
      </c>
      <c r="N2569" s="3"/>
      <c r="O2569" s="3">
        <v>0</v>
      </c>
      <c r="P2569" s="3"/>
      <c r="Q2569" s="3">
        <v>0</v>
      </c>
      <c r="R2569" s="3">
        <v>0.55867918920340887</v>
      </c>
      <c r="S2569" s="3"/>
      <c r="T2569" s="3"/>
      <c r="U2569" s="9">
        <v>65.091049110995186</v>
      </c>
      <c r="V2569" s="3">
        <v>-1.1324984126375393</v>
      </c>
      <c r="W2569" s="3">
        <v>4.2312535456035949</v>
      </c>
      <c r="X2569" s="3">
        <v>6.9457036365466696</v>
      </c>
      <c r="Y2569" s="3">
        <v>10</v>
      </c>
      <c r="Z2569" s="9">
        <v>91.729645429804307</v>
      </c>
      <c r="AA2569" s="3">
        <v>6.06</v>
      </c>
      <c r="AB2569" s="3">
        <v>5</v>
      </c>
      <c r="AC2569" s="3">
        <v>10</v>
      </c>
      <c r="AD2569" s="3">
        <v>6.9866666666666672</v>
      </c>
      <c r="AE2569" s="3">
        <v>6.7528735632183912</v>
      </c>
      <c r="AF2569" s="3">
        <v>4.7126883504470403</v>
      </c>
      <c r="AG2569" s="3">
        <v>5.7327809568327162</v>
      </c>
      <c r="AH2569" s="3">
        <v>10</v>
      </c>
      <c r="AI2569" s="3">
        <v>7.3497267759562845</v>
      </c>
      <c r="AJ2569" s="3">
        <v>6.9230769230769234</v>
      </c>
      <c r="AK2569" s="3"/>
      <c r="AL2569" s="3">
        <v>7.1364018495166039</v>
      </c>
      <c r="AM2569" s="9">
        <v>74.639623682539963</v>
      </c>
      <c r="AN2569" s="3">
        <v>10</v>
      </c>
      <c r="AO2569" s="3">
        <v>9.4964632879324817</v>
      </c>
      <c r="AP2569" s="3">
        <v>10</v>
      </c>
      <c r="AQ2569" s="3">
        <v>9.8321544293108278</v>
      </c>
      <c r="AR2569" s="3">
        <v>10</v>
      </c>
      <c r="AS2569" s="3">
        <v>4.5081967213114753</v>
      </c>
      <c r="AT2569" s="3">
        <v>6.8032786885245899</v>
      </c>
      <c r="AU2569" s="3">
        <v>10</v>
      </c>
      <c r="AV2569" s="3">
        <v>1.6564383943221972</v>
      </c>
      <c r="AW2569" s="3">
        <v>10</v>
      </c>
      <c r="AX2569" s="3">
        <v>7.1613189673597093</v>
      </c>
      <c r="AY2569" s="3">
        <v>4.0983606557377055</v>
      </c>
      <c r="AZ2569" s="3">
        <v>4.4067796610169481</v>
      </c>
      <c r="BA2569" s="3">
        <v>6.5521679901352696</v>
      </c>
      <c r="BB2569" s="3">
        <v>6.7828100398258773</v>
      </c>
      <c r="BC2569" s="3">
        <v>8.2059370440194748</v>
      </c>
      <c r="BD2569" s="3">
        <v>8.4306942945065657</v>
      </c>
      <c r="BE2569" s="3">
        <v>6.4127916142069736</v>
      </c>
      <c r="BF2569" s="9">
        <v>78.020883369591701</v>
      </c>
      <c r="BG2569" s="13">
        <v>70.978256667360071</v>
      </c>
    </row>
    <row r="2570" spans="1:59">
      <c r="A2570" s="1">
        <v>2001</v>
      </c>
      <c r="B2570" s="3" t="s">
        <v>49</v>
      </c>
      <c r="C2570" s="3" t="str">
        <f>VLOOKUP(E2570,[1]region!$A:$B,2,FALSE)</f>
        <v>BW</v>
      </c>
      <c r="D2570" s="3" t="s">
        <v>50</v>
      </c>
      <c r="E2570" s="3" t="str">
        <f>IFERROR(VLOOKUP(D2570,[2]Sheet1!$C:$D,2,FALSE),D2570)</f>
        <v>Botswana</v>
      </c>
      <c r="F2570" s="3">
        <v>8.25</v>
      </c>
      <c r="G2570" s="3">
        <v>0</v>
      </c>
      <c r="H2570" s="3">
        <v>10.833700745419311</v>
      </c>
      <c r="I2570" s="3">
        <v>0</v>
      </c>
      <c r="J2570" s="3">
        <v>0</v>
      </c>
      <c r="K2570" s="9">
        <v>47.595367847411438</v>
      </c>
      <c r="L2570" s="3"/>
      <c r="M2570" s="3">
        <v>0.93434343434343425</v>
      </c>
      <c r="N2570" s="3"/>
      <c r="O2570" s="3">
        <v>0</v>
      </c>
      <c r="P2570" s="3"/>
      <c r="Q2570" s="3">
        <v>0</v>
      </c>
      <c r="R2570" s="3">
        <v>0.55867918920340887</v>
      </c>
      <c r="S2570" s="3"/>
      <c r="T2570" s="3"/>
      <c r="U2570" s="9">
        <v>66.544696250005586</v>
      </c>
      <c r="V2570" s="3">
        <v>3.3209638785691276</v>
      </c>
      <c r="W2570" s="3">
        <v>3.5416757279307718</v>
      </c>
      <c r="X2570" s="3">
        <v>6.5590376701480002</v>
      </c>
      <c r="Y2570" s="3">
        <v>10</v>
      </c>
      <c r="Z2570" s="9">
        <v>91.518323497710668</v>
      </c>
      <c r="AA2570" s="3">
        <v>6.06</v>
      </c>
      <c r="AB2570" s="3">
        <v>5</v>
      </c>
      <c r="AC2570" s="3">
        <v>10</v>
      </c>
      <c r="AD2570" s="3">
        <v>6.9866666666666672</v>
      </c>
      <c r="AE2570" s="3">
        <v>7.1491225560506191</v>
      </c>
      <c r="AF2570" s="3">
        <v>8</v>
      </c>
      <c r="AG2570" s="3">
        <v>7.8123661379019422</v>
      </c>
      <c r="AH2570" s="3">
        <v>10</v>
      </c>
      <c r="AI2570" s="3"/>
      <c r="AJ2570" s="3">
        <v>6.9230769230769234</v>
      </c>
      <c r="AK2570" s="3"/>
      <c r="AL2570" s="3">
        <v>6.9230769230769234</v>
      </c>
      <c r="AM2570" s="9">
        <v>79.305274319113835</v>
      </c>
      <c r="AN2570" s="3">
        <v>10</v>
      </c>
      <c r="AO2570" s="3">
        <v>9.1281757948424609</v>
      </c>
      <c r="AP2570" s="3">
        <v>10</v>
      </c>
      <c r="AQ2570" s="3">
        <v>9.7093919316141548</v>
      </c>
      <c r="AR2570" s="3">
        <v>10</v>
      </c>
      <c r="AS2570" s="3">
        <v>3.7000000476837158</v>
      </c>
      <c r="AT2570" s="3">
        <v>6.6993467013041172</v>
      </c>
      <c r="AU2570" s="3">
        <v>10</v>
      </c>
      <c r="AV2570" s="3">
        <v>1.6564383943221972</v>
      </c>
      <c r="AW2570" s="3">
        <v>10</v>
      </c>
      <c r="AX2570" s="3">
        <v>7.0092975238850039</v>
      </c>
      <c r="AY2570" s="3">
        <v>3.9542484283447266</v>
      </c>
      <c r="AZ2570" s="3">
        <v>4</v>
      </c>
      <c r="BA2570" s="3">
        <v>6.5479662038405406</v>
      </c>
      <c r="BB2570" s="3">
        <v>6.9311924207778208</v>
      </c>
      <c r="BC2570" s="3"/>
      <c r="BD2570" s="3">
        <v>8.4306942945065657</v>
      </c>
      <c r="BE2570" s="3">
        <v>5.9728202694939316</v>
      </c>
      <c r="BF2570" s="9">
        <v>75.63836574997697</v>
      </c>
      <c r="BG2570" s="13">
        <v>72.120405532843705</v>
      </c>
    </row>
    <row r="2571" spans="1:59">
      <c r="A2571" s="1">
        <v>2005</v>
      </c>
      <c r="B2571" s="3" t="s">
        <v>49</v>
      </c>
      <c r="C2571" s="3" t="str">
        <f>VLOOKUP(E2571,[1]region!$A:$B,2,FALSE)</f>
        <v>BW</v>
      </c>
      <c r="D2571" s="3" t="s">
        <v>50</v>
      </c>
      <c r="E2571" s="3" t="str">
        <f>IFERROR(VLOOKUP(D2571,[2]Sheet1!$C:$D,2,FALSE),D2571)</f>
        <v>Botswana</v>
      </c>
      <c r="F2571" s="3">
        <v>8.2200000000000006</v>
      </c>
      <c r="G2571" s="3">
        <v>0</v>
      </c>
      <c r="H2571" s="3">
        <v>10.833700745419311</v>
      </c>
      <c r="I2571" s="3">
        <v>0</v>
      </c>
      <c r="J2571" s="3">
        <v>0</v>
      </c>
      <c r="K2571" s="9">
        <v>55.410081743869206</v>
      </c>
      <c r="L2571" s="3"/>
      <c r="M2571" s="3">
        <v>0.90579708417256666</v>
      </c>
      <c r="N2571" s="3"/>
      <c r="O2571" s="3">
        <v>0</v>
      </c>
      <c r="P2571" s="3"/>
      <c r="Q2571" s="3">
        <v>0</v>
      </c>
      <c r="R2571" s="3">
        <v>0.55867918920340887</v>
      </c>
      <c r="S2571" s="3"/>
      <c r="T2571" s="3"/>
      <c r="U2571" s="9">
        <v>65.268430358556017</v>
      </c>
      <c r="V2571" s="3">
        <v>-7.2728416945649244</v>
      </c>
      <c r="W2571" s="3">
        <v>4.0090061487010349</v>
      </c>
      <c r="X2571" s="3">
        <v>8.6102252854648107</v>
      </c>
      <c r="Y2571" s="3">
        <v>10</v>
      </c>
      <c r="Z2571" s="9">
        <v>88.049460361284105</v>
      </c>
      <c r="AA2571" s="3">
        <v>6.06</v>
      </c>
      <c r="AB2571" s="3">
        <v>9.9</v>
      </c>
      <c r="AC2571" s="3">
        <v>12.96</v>
      </c>
      <c r="AD2571" s="3">
        <v>6.2653333333333334</v>
      </c>
      <c r="AE2571" s="3">
        <v>6.328125</v>
      </c>
      <c r="AF2571" s="3">
        <v>4.7126883504470403</v>
      </c>
      <c r="AG2571" s="3">
        <v>5.5204066752235201</v>
      </c>
      <c r="AH2571" s="3">
        <v>10</v>
      </c>
      <c r="AI2571" s="3">
        <v>6.9029850746268657</v>
      </c>
      <c r="AJ2571" s="3">
        <v>6.9230769230769234</v>
      </c>
      <c r="AK2571" s="3">
        <v>6.6</v>
      </c>
      <c r="AL2571" s="3">
        <v>6.8086873325679305</v>
      </c>
      <c r="AM2571" s="9">
        <v>71.486068352811969</v>
      </c>
      <c r="AN2571" s="3">
        <v>8</v>
      </c>
      <c r="AO2571" s="3">
        <v>9.5458380685976039</v>
      </c>
      <c r="AP2571" s="3">
        <v>10</v>
      </c>
      <c r="AQ2571" s="3">
        <v>9.1819460228658674</v>
      </c>
      <c r="AR2571" s="3">
        <v>10</v>
      </c>
      <c r="AS2571" s="3">
        <v>4.1421568627450984</v>
      </c>
      <c r="AT2571" s="3">
        <v>6.7156862745098032</v>
      </c>
      <c r="AU2571" s="3">
        <v>10</v>
      </c>
      <c r="AV2571" s="3">
        <v>1.6564383943221972</v>
      </c>
      <c r="AW2571" s="3">
        <v>10</v>
      </c>
      <c r="AX2571" s="3">
        <v>7.0857135885961826</v>
      </c>
      <c r="AY2571" s="3">
        <v>3.5507246376811596</v>
      </c>
      <c r="AZ2571" s="3">
        <v>3.4090909090909092</v>
      </c>
      <c r="BA2571" s="3">
        <v>6.5553193298563173</v>
      </c>
      <c r="BB2571" s="3">
        <v>6.9054688559896888</v>
      </c>
      <c r="BC2571" s="3">
        <v>7.414277185080504</v>
      </c>
      <c r="BD2571" s="3">
        <v>8.4306942945065657</v>
      </c>
      <c r="BE2571" s="3">
        <v>6.0442625353675252</v>
      </c>
      <c r="BF2571" s="9">
        <v>74.373073822765264</v>
      </c>
      <c r="BG2571" s="13">
        <v>70.917422927857316</v>
      </c>
    </row>
    <row r="2572" spans="1:59">
      <c r="A2572" s="1">
        <v>2002</v>
      </c>
      <c r="B2572" s="3" t="s">
        <v>49</v>
      </c>
      <c r="C2572" s="3" t="str">
        <f>VLOOKUP(E2572,[1]region!$A:$B,2,FALSE)</f>
        <v>BW</v>
      </c>
      <c r="D2572" s="3" t="s">
        <v>50</v>
      </c>
      <c r="E2572" s="3" t="str">
        <f>IFERROR(VLOOKUP(D2572,[2]Sheet1!$C:$D,2,FALSE),D2572)</f>
        <v>Botswana</v>
      </c>
      <c r="F2572" s="3">
        <v>8.2200000000000006</v>
      </c>
      <c r="G2572" s="3">
        <v>0</v>
      </c>
      <c r="H2572" s="3">
        <v>10.833700745419311</v>
      </c>
      <c r="I2572" s="3">
        <v>0</v>
      </c>
      <c r="J2572" s="3">
        <v>0</v>
      </c>
      <c r="K2572" s="9">
        <v>47.595367847411438</v>
      </c>
      <c r="L2572" s="3"/>
      <c r="M2572" s="3">
        <v>0.90277771155039477</v>
      </c>
      <c r="N2572" s="3"/>
      <c r="O2572" s="3">
        <v>0</v>
      </c>
      <c r="P2572" s="3"/>
      <c r="Q2572" s="3">
        <v>0</v>
      </c>
      <c r="R2572" s="3">
        <v>0.55867918920340887</v>
      </c>
      <c r="S2572" s="3"/>
      <c r="T2572" s="3"/>
      <c r="U2572" s="9">
        <v>68.115828948427975</v>
      </c>
      <c r="V2572" s="3">
        <v>-3.783746606432703</v>
      </c>
      <c r="W2572" s="3">
        <v>4.1002939803800453</v>
      </c>
      <c r="X2572" s="3">
        <v>8.0327966252748606</v>
      </c>
      <c r="Y2572" s="3">
        <v>10</v>
      </c>
      <c r="Z2572" s="9">
        <v>89.991434403766164</v>
      </c>
      <c r="AA2572" s="3">
        <v>6.06</v>
      </c>
      <c r="AB2572" s="3">
        <v>5</v>
      </c>
      <c r="AC2572" s="3">
        <v>10</v>
      </c>
      <c r="AD2572" s="3">
        <v>6.9866666666666672</v>
      </c>
      <c r="AE2572" s="3">
        <v>7.3333333333333339</v>
      </c>
      <c r="AF2572" s="3">
        <v>8</v>
      </c>
      <c r="AG2572" s="3">
        <v>8.0416666666666679</v>
      </c>
      <c r="AH2572" s="3">
        <v>10</v>
      </c>
      <c r="AI2572" s="3">
        <v>7.5</v>
      </c>
      <c r="AJ2572" s="3">
        <v>6.9230769230769234</v>
      </c>
      <c r="AK2572" s="3"/>
      <c r="AL2572" s="3">
        <v>7.2115384615384617</v>
      </c>
      <c r="AM2572" s="9">
        <v>80.599679487179486</v>
      </c>
      <c r="AN2572" s="3">
        <v>10</v>
      </c>
      <c r="AO2572" s="3">
        <v>9.3115317401678972</v>
      </c>
      <c r="AP2572" s="3">
        <v>10</v>
      </c>
      <c r="AQ2572" s="3">
        <v>9.7705105800559657</v>
      </c>
      <c r="AR2572" s="3">
        <v>10</v>
      </c>
      <c r="AS2572" s="3">
        <v>3.333333333333333</v>
      </c>
      <c r="AT2572" s="3">
        <v>6.5</v>
      </c>
      <c r="AU2572" s="3">
        <v>10</v>
      </c>
      <c r="AV2572" s="3">
        <v>1.6564383943221972</v>
      </c>
      <c r="AW2572" s="3">
        <v>10</v>
      </c>
      <c r="AX2572" s="3">
        <v>6.9149619546092547</v>
      </c>
      <c r="AY2572" s="3">
        <v>3.5</v>
      </c>
      <c r="AZ2572" s="3">
        <v>4.25</v>
      </c>
      <c r="BA2572" s="3">
        <v>6.5479662038405406</v>
      </c>
      <c r="BB2572" s="3">
        <v>7.2857142857142865</v>
      </c>
      <c r="BC2572" s="3"/>
      <c r="BD2572" s="3">
        <v>8.4306942945065657</v>
      </c>
      <c r="BE2572" s="3">
        <v>5.3951322874584449</v>
      </c>
      <c r="BF2572" s="9">
        <v>73.602016073745546</v>
      </c>
      <c r="BG2572" s="13">
        <v>71.980865352106122</v>
      </c>
    </row>
    <row r="2573" spans="1:59">
      <c r="A2573" s="1">
        <v>2014</v>
      </c>
      <c r="B2573" s="3" t="s">
        <v>286</v>
      </c>
      <c r="C2573" s="3" t="str">
        <f>VLOOKUP(E2573,[1]region!$A:$B,2,FALSE)</f>
        <v>OM</v>
      </c>
      <c r="D2573" s="3" t="s">
        <v>287</v>
      </c>
      <c r="E2573" s="3" t="str">
        <f>IFERROR(VLOOKUP(D2573,[2]Sheet1!$C:$D,2,FALSE),D2573)</f>
        <v>Oman</v>
      </c>
      <c r="F2573" s="3">
        <v>8.2100000000000009</v>
      </c>
      <c r="G2573" s="3">
        <v>0</v>
      </c>
      <c r="H2573" s="3">
        <v>10.833700745419311</v>
      </c>
      <c r="I2573" s="3">
        <v>0</v>
      </c>
      <c r="J2573" s="3">
        <v>0</v>
      </c>
      <c r="K2573" s="9">
        <v>45.337149159107639</v>
      </c>
      <c r="L2573" s="3"/>
      <c r="M2573" s="3">
        <v>0.89204034317948833</v>
      </c>
      <c r="N2573" s="3"/>
      <c r="O2573" s="3">
        <v>0</v>
      </c>
      <c r="P2573" s="3"/>
      <c r="Q2573" s="3">
        <v>0</v>
      </c>
      <c r="R2573" s="3">
        <v>0.55867918920340887</v>
      </c>
      <c r="S2573" s="3"/>
      <c r="T2573" s="3"/>
      <c r="U2573" s="9">
        <v>56.909808696508804</v>
      </c>
      <c r="V2573" s="3">
        <v>5.0892680814435876</v>
      </c>
      <c r="W2573" s="3">
        <v>9.1807846283078813</v>
      </c>
      <c r="X2573" s="3">
        <v>1.01401483924156</v>
      </c>
      <c r="Y2573" s="3">
        <v>10</v>
      </c>
      <c r="Z2573" s="9">
        <v>87.76757391134953</v>
      </c>
      <c r="AA2573" s="3">
        <v>0.56000000000000005</v>
      </c>
      <c r="AB2573" s="3">
        <v>4.7</v>
      </c>
      <c r="AC2573" s="3">
        <v>5.9689999999999994</v>
      </c>
      <c r="AD2573" s="3">
        <v>8.7663555555555561</v>
      </c>
      <c r="AE2573" s="3">
        <v>7.3098906021505394</v>
      </c>
      <c r="AF2573" s="3">
        <v>6.7704272594570138</v>
      </c>
      <c r="AG2573" s="3">
        <v>7.0401589308037771</v>
      </c>
      <c r="AH2573" s="3">
        <v>10</v>
      </c>
      <c r="AI2573" s="3">
        <v>6.5296487123655922</v>
      </c>
      <c r="AJ2573" s="3">
        <v>5.3846153846153841</v>
      </c>
      <c r="AK2573" s="3">
        <v>7.3012923268015948</v>
      </c>
      <c r="AL2573" s="3">
        <v>6.4051854745941901</v>
      </c>
      <c r="AM2573" s="9">
        <v>80.52924990238381</v>
      </c>
      <c r="AN2573" s="3">
        <v>10</v>
      </c>
      <c r="AO2573" s="3">
        <v>9.495000000000001</v>
      </c>
      <c r="AP2573" s="3">
        <v>10</v>
      </c>
      <c r="AQ2573" s="3">
        <v>9.831666666666667</v>
      </c>
      <c r="AR2573" s="3">
        <v>8.9</v>
      </c>
      <c r="AS2573" s="3">
        <v>5.4061699139784949</v>
      </c>
      <c r="AT2573" s="3">
        <v>7.6985914838709704</v>
      </c>
      <c r="AU2573" s="3">
        <v>2</v>
      </c>
      <c r="AV2573" s="3">
        <v>10</v>
      </c>
      <c r="AW2573" s="3">
        <v>10</v>
      </c>
      <c r="AX2573" s="3">
        <v>7.3341268996415776</v>
      </c>
      <c r="AY2573" s="3">
        <v>4.1728261734333989</v>
      </c>
      <c r="AZ2573" s="3">
        <v>7.7777777777777777</v>
      </c>
      <c r="BA2573" s="3">
        <v>8.8449449871701535</v>
      </c>
      <c r="BB2573" s="3">
        <v>5.9016879566113589</v>
      </c>
      <c r="BC2573" s="3">
        <v>8.3570782055959949</v>
      </c>
      <c r="BD2573" s="3">
        <v>9.2377658001889031</v>
      </c>
      <c r="BE2573" s="3">
        <v>7.3820134834629307</v>
      </c>
      <c r="BF2573" s="9">
        <v>81.826023499237252</v>
      </c>
      <c r="BG2573" s="13">
        <v>70.473961033717401</v>
      </c>
    </row>
    <row r="2574" spans="1:59">
      <c r="A2574" s="1">
        <v>2014</v>
      </c>
      <c r="B2574" s="3" t="s">
        <v>312</v>
      </c>
      <c r="C2574" s="3" t="str">
        <f>VLOOKUP(E2574,[1]region!$A:$B,2,FALSE)</f>
        <v>SA</v>
      </c>
      <c r="D2574" s="3" t="s">
        <v>313</v>
      </c>
      <c r="E2574" s="3" t="str">
        <f>IFERROR(VLOOKUP(D2574,[2]Sheet1!$C:$D,2,FALSE),D2574)</f>
        <v>Saudi Arabia</v>
      </c>
      <c r="F2574" s="3">
        <v>8.2100000000000009</v>
      </c>
      <c r="G2574" s="3">
        <v>0</v>
      </c>
      <c r="H2574" s="3">
        <v>10.8</v>
      </c>
      <c r="I2574" s="3">
        <v>0</v>
      </c>
      <c r="J2574" s="3">
        <v>0</v>
      </c>
      <c r="K2574" s="9">
        <v>50</v>
      </c>
      <c r="L2574" s="3"/>
      <c r="M2574" s="3">
        <v>0.75977750894810137</v>
      </c>
      <c r="N2574" s="3"/>
      <c r="O2574" s="3">
        <v>0</v>
      </c>
      <c r="P2574" s="3"/>
      <c r="Q2574" s="3">
        <v>0</v>
      </c>
      <c r="R2574" s="3">
        <v>0.43091380175309274</v>
      </c>
      <c r="S2574" s="3"/>
      <c r="T2574" s="3"/>
      <c r="U2574" s="9">
        <v>52.840870854663649</v>
      </c>
      <c r="V2574" s="3">
        <v>7.5837657114591117</v>
      </c>
      <c r="W2574" s="3">
        <v>10.0780610370613</v>
      </c>
      <c r="X2574" s="3">
        <v>2.6705255541666499</v>
      </c>
      <c r="Y2574" s="3">
        <v>10</v>
      </c>
      <c r="Z2574" s="9">
        <v>84.794793330125827</v>
      </c>
      <c r="AA2574" s="3" t="s">
        <v>2</v>
      </c>
      <c r="AB2574" s="3">
        <v>5.0999999999999996</v>
      </c>
      <c r="AC2574" s="3">
        <v>7.2929999999999993</v>
      </c>
      <c r="AD2574" s="3">
        <v>8.0314000000000014</v>
      </c>
      <c r="AE2574" s="3">
        <v>6.7715501790633601</v>
      </c>
      <c r="AF2574" s="3">
        <v>1.518959628689027</v>
      </c>
      <c r="AG2574" s="3">
        <v>4.1452549038761939</v>
      </c>
      <c r="AH2574" s="3">
        <v>10</v>
      </c>
      <c r="AI2574" s="3">
        <v>5.8664276081267221</v>
      </c>
      <c r="AJ2574" s="3">
        <v>1.5384615384615385</v>
      </c>
      <c r="AK2574" s="3">
        <v>0.55312820657587825</v>
      </c>
      <c r="AL2574" s="3">
        <v>2.6526724510547131</v>
      </c>
      <c r="AM2574" s="9">
        <v>62.073318387327269</v>
      </c>
      <c r="AN2574" s="3">
        <v>8</v>
      </c>
      <c r="AO2574" s="3">
        <v>9.8889999999999993</v>
      </c>
      <c r="AP2574" s="3" t="s">
        <v>2</v>
      </c>
      <c r="AQ2574" s="3">
        <v>8.9444999999999997</v>
      </c>
      <c r="AR2574" s="3">
        <v>10</v>
      </c>
      <c r="AS2574" s="3">
        <v>5.1227811611570253</v>
      </c>
      <c r="AT2574" s="3">
        <v>7.3366394600550953</v>
      </c>
      <c r="AU2574" s="3">
        <v>6</v>
      </c>
      <c r="AV2574" s="3">
        <v>4.3879403845852574</v>
      </c>
      <c r="AW2574" s="3">
        <v>10</v>
      </c>
      <c r="AX2574" s="3">
        <v>7.1412268342995633</v>
      </c>
      <c r="AY2574" s="3">
        <v>4.6530034515868728</v>
      </c>
      <c r="AZ2574" s="3">
        <v>3.9999999999999996</v>
      </c>
      <c r="BA2574" s="3">
        <v>9.3486175845579051</v>
      </c>
      <c r="BB2574" s="3">
        <v>6.6583992283575331</v>
      </c>
      <c r="BC2574" s="3">
        <v>9.1900040855550245</v>
      </c>
      <c r="BD2574" s="3">
        <v>9.2826031060601437</v>
      </c>
      <c r="BE2574" s="3">
        <v>7.1887712426862462</v>
      </c>
      <c r="BF2574" s="9">
        <v>77.581660256619372</v>
      </c>
      <c r="BG2574" s="13">
        <v>65.458128565747216</v>
      </c>
    </row>
    <row r="2575" spans="1:59">
      <c r="A2575" s="1">
        <v>2013</v>
      </c>
      <c r="B2575" s="3" t="s">
        <v>368</v>
      </c>
      <c r="C2575" s="3" t="str">
        <f>VLOOKUP(E2575,[1]region!$A:$B,2,FALSE)</f>
        <v>TL</v>
      </c>
      <c r="D2575" s="3" t="s">
        <v>369</v>
      </c>
      <c r="E2575" s="3" t="str">
        <f>IFERROR(VLOOKUP(D2575,[2]Sheet1!$C:$D,2,FALSE),D2575)</f>
        <v>Timor-Leste</v>
      </c>
      <c r="F2575" s="3">
        <v>8.19</v>
      </c>
      <c r="G2575" s="3">
        <v>0</v>
      </c>
      <c r="H2575" s="3">
        <v>10.8</v>
      </c>
      <c r="I2575" s="3">
        <v>0</v>
      </c>
      <c r="J2575" s="3">
        <v>0</v>
      </c>
      <c r="K2575" s="9">
        <v>45.421049958818607</v>
      </c>
      <c r="L2575" s="3"/>
      <c r="M2575" s="3">
        <v>0.72931243975957227</v>
      </c>
      <c r="N2575" s="3"/>
      <c r="O2575" s="3">
        <v>0</v>
      </c>
      <c r="P2575" s="3"/>
      <c r="Q2575" s="3">
        <v>0</v>
      </c>
      <c r="R2575" s="3">
        <v>0.43091380175309274</v>
      </c>
      <c r="S2575" s="3"/>
      <c r="T2575" s="3"/>
      <c r="U2575" s="9">
        <v>34.844134386048239</v>
      </c>
      <c r="V2575" s="3">
        <v>3.7980133384971859</v>
      </c>
      <c r="W2575" s="3">
        <v>5.7206874880231124</v>
      </c>
      <c r="X2575" s="3">
        <v>11.156622460970183</v>
      </c>
      <c r="Y2575" s="3">
        <v>10</v>
      </c>
      <c r="Z2575" s="9">
        <v>86.801994612243192</v>
      </c>
      <c r="AA2575" s="3">
        <v>0.95</v>
      </c>
      <c r="AB2575" s="3">
        <v>2.5</v>
      </c>
      <c r="AC2575" s="3">
        <v>0</v>
      </c>
      <c r="AD2575" s="3">
        <v>9.6222222222222218</v>
      </c>
      <c r="AE2575" s="3">
        <v>5.3381394206937491</v>
      </c>
      <c r="AF2575" s="3">
        <v>6.1934514354935573</v>
      </c>
      <c r="AG2575" s="3">
        <v>5.7657954280936536</v>
      </c>
      <c r="AH2575" s="3" t="s">
        <v>2</v>
      </c>
      <c r="AI2575" s="3">
        <v>4.8759677117636393</v>
      </c>
      <c r="AJ2575" s="3">
        <v>8.4615384615384617</v>
      </c>
      <c r="AK2575" s="3">
        <v>0.02</v>
      </c>
      <c r="AL2575" s="3">
        <v>4.4525020577673668</v>
      </c>
      <c r="AM2575" s="9">
        <v>66.135065693610812</v>
      </c>
      <c r="AN2575" s="3"/>
      <c r="AO2575" s="3">
        <v>10</v>
      </c>
      <c r="AP2575" s="3">
        <v>9</v>
      </c>
      <c r="AQ2575" s="3">
        <v>9.5</v>
      </c>
      <c r="AR2575" s="3">
        <v>3.3333333333333344</v>
      </c>
      <c r="AS2575" s="3">
        <v>4.0181999325718927</v>
      </c>
      <c r="AT2575" s="3">
        <v>5.7900067471958181</v>
      </c>
      <c r="AU2575" s="3">
        <v>8</v>
      </c>
      <c r="AV2575" s="3">
        <v>10</v>
      </c>
      <c r="AW2575" s="3">
        <v>10</v>
      </c>
      <c r="AX2575" s="3">
        <v>6.8569233355168402</v>
      </c>
      <c r="AY2575" s="3">
        <v>3.4958719006249366</v>
      </c>
      <c r="AZ2575" s="3">
        <v>3.9999999999999996</v>
      </c>
      <c r="BA2575" s="3">
        <v>9.2586748013554416</v>
      </c>
      <c r="BB2575" s="3">
        <v>3.378138313538654</v>
      </c>
      <c r="BC2575" s="3">
        <v>7.5424572369603604</v>
      </c>
      <c r="BD2575" s="3">
        <v>6.9062258948843738</v>
      </c>
      <c r="BE2575" s="3">
        <v>5.76356135789396</v>
      </c>
      <c r="BF2575" s="9">
        <v>73.734948978035987</v>
      </c>
      <c r="BG2575" s="13">
        <v>61.387438725751373</v>
      </c>
    </row>
    <row r="2576" spans="1:59">
      <c r="A2576" s="1">
        <v>2013</v>
      </c>
      <c r="B2576" s="3" t="s">
        <v>53</v>
      </c>
      <c r="C2576" s="3" t="str">
        <f>VLOOKUP(E2576,[1]region!$A:$B,2,FALSE)</f>
        <v>BN</v>
      </c>
      <c r="D2576" s="3" t="s">
        <v>54</v>
      </c>
      <c r="E2576" s="3" t="str">
        <f>IFERROR(VLOOKUP(D2576,[2]Sheet1!$C:$D,2,FALSE),D2576)</f>
        <v>Brunei Darussalam</v>
      </c>
      <c r="F2576" s="3">
        <v>8.19</v>
      </c>
      <c r="G2576" s="3">
        <v>0</v>
      </c>
      <c r="H2576" s="3">
        <v>10.8</v>
      </c>
      <c r="I2576" s="3">
        <v>0</v>
      </c>
      <c r="J2576" s="3">
        <v>0</v>
      </c>
      <c r="K2576" s="9">
        <v>50</v>
      </c>
      <c r="L2576" s="3"/>
      <c r="M2576" s="3">
        <v>0.72931243975957227</v>
      </c>
      <c r="N2576" s="3"/>
      <c r="O2576" s="3">
        <v>0</v>
      </c>
      <c r="P2576" s="3"/>
      <c r="Q2576" s="3">
        <v>0</v>
      </c>
      <c r="R2576" s="3">
        <v>0.43091380175309274</v>
      </c>
      <c r="S2576" s="3"/>
      <c r="T2576" s="3"/>
      <c r="U2576" s="9">
        <v>59.210727916052605</v>
      </c>
      <c r="V2576" s="3">
        <v>-5.9815954697727047</v>
      </c>
      <c r="W2576" s="3">
        <v>15.015804506182267</v>
      </c>
      <c r="X2576" s="3">
        <v>0.38326308641502749</v>
      </c>
      <c r="Y2576" s="3">
        <v>10</v>
      </c>
      <c r="Z2576" s="9">
        <v>81.801766215723859</v>
      </c>
      <c r="AA2576" s="3" t="s">
        <v>2</v>
      </c>
      <c r="AB2576" s="3">
        <v>2.5</v>
      </c>
      <c r="AC2576" s="3">
        <v>5.45</v>
      </c>
      <c r="AD2576" s="3">
        <v>8.66</v>
      </c>
      <c r="AE2576" s="3">
        <v>5.506864358974366</v>
      </c>
      <c r="AF2576" s="3">
        <v>7.634922547782848</v>
      </c>
      <c r="AG2576" s="3">
        <v>6.5708934533786074</v>
      </c>
      <c r="AH2576" s="3">
        <v>10</v>
      </c>
      <c r="AI2576" s="3">
        <v>5.8923933547008591</v>
      </c>
      <c r="AJ2576" s="3">
        <v>6.1538461538461542</v>
      </c>
      <c r="AK2576" s="3">
        <v>3.2700363937499777</v>
      </c>
      <c r="AL2576" s="3">
        <v>5.1054253007656643</v>
      </c>
      <c r="AM2576" s="9">
        <v>75.840796885360675</v>
      </c>
      <c r="AN2576" s="3"/>
      <c r="AO2576" s="3">
        <v>8.9892511817066865</v>
      </c>
      <c r="AP2576" s="3">
        <v>10</v>
      </c>
      <c r="AQ2576" s="3">
        <v>9.4946255908533423</v>
      </c>
      <c r="AR2576" s="3">
        <v>10</v>
      </c>
      <c r="AS2576" s="3">
        <v>5.1937803247863332</v>
      </c>
      <c r="AT2576" s="3">
        <v>7.9654914615384662</v>
      </c>
      <c r="AU2576" s="3">
        <v>10</v>
      </c>
      <c r="AV2576" s="3">
        <v>10</v>
      </c>
      <c r="AW2576" s="3">
        <v>10</v>
      </c>
      <c r="AX2576" s="3">
        <v>8.8598786310541335</v>
      </c>
      <c r="AY2576" s="3">
        <v>5.4492753846153832</v>
      </c>
      <c r="AZ2576" s="3">
        <v>6.8888888888888893</v>
      </c>
      <c r="BA2576" s="3">
        <v>6.6570838353879589</v>
      </c>
      <c r="BB2576" s="3">
        <v>7.6217786942612911</v>
      </c>
      <c r="BC2576" s="3">
        <v>9.4842014884424088</v>
      </c>
      <c r="BD2576" s="3">
        <v>8.9575326384936478</v>
      </c>
      <c r="BE2576" s="3">
        <v>7.5097934883482624</v>
      </c>
      <c r="BF2576" s="9">
        <v>86.214325700852456</v>
      </c>
      <c r="BG2576" s="13">
        <v>70.613523343597919</v>
      </c>
    </row>
    <row r="2577" spans="1:59">
      <c r="A2577" s="1">
        <v>2015</v>
      </c>
      <c r="B2577" s="3" t="s">
        <v>286</v>
      </c>
      <c r="C2577" s="3" t="str">
        <f>VLOOKUP(E2577,[1]region!$A:$B,2,FALSE)</f>
        <v>OM</v>
      </c>
      <c r="D2577" s="3" t="s">
        <v>287</v>
      </c>
      <c r="E2577" s="3" t="str">
        <f>IFERROR(VLOOKUP(D2577,[2]Sheet1!$C:$D,2,FALSE),D2577)</f>
        <v>Oman</v>
      </c>
      <c r="F2577" s="3">
        <v>8.19</v>
      </c>
      <c r="G2577" s="3">
        <v>0</v>
      </c>
      <c r="H2577" s="3">
        <v>10.76</v>
      </c>
      <c r="I2577" s="3">
        <v>0</v>
      </c>
      <c r="J2577" s="3">
        <v>0</v>
      </c>
      <c r="K2577" s="9">
        <v>45.337149159107639</v>
      </c>
      <c r="L2577" s="3"/>
      <c r="M2577" s="3">
        <v>0.72931243975957227</v>
      </c>
      <c r="N2577" s="3"/>
      <c r="O2577" s="3">
        <v>0</v>
      </c>
      <c r="P2577" s="3"/>
      <c r="Q2577" s="3">
        <v>0</v>
      </c>
      <c r="R2577" s="3">
        <v>0.43091380175309274</v>
      </c>
      <c r="S2577" s="3"/>
      <c r="T2577" s="3"/>
      <c r="U2577" s="9">
        <v>60.060320479148487</v>
      </c>
      <c r="V2577" s="3">
        <v>6.8463387972574008</v>
      </c>
      <c r="W2577" s="3">
        <v>13.121141740491847</v>
      </c>
      <c r="X2577" s="3">
        <v>6.5290133028973699E-2</v>
      </c>
      <c r="Y2577" s="3">
        <v>10</v>
      </c>
      <c r="Z2577" s="9">
        <v>83.423043794364972</v>
      </c>
      <c r="AA2577" s="3">
        <v>0.56000000000000005</v>
      </c>
      <c r="AB2577" s="3">
        <v>5.5</v>
      </c>
      <c r="AC2577" s="3">
        <v>10.725</v>
      </c>
      <c r="AD2577" s="3">
        <v>8.0788888888888888</v>
      </c>
      <c r="AE2577" s="3">
        <v>6.0784526465090929</v>
      </c>
      <c r="AF2577" s="3">
        <v>7.0041535155515229</v>
      </c>
      <c r="AG2577" s="3">
        <v>6.5413030810303079</v>
      </c>
      <c r="AH2577" s="3">
        <v>10</v>
      </c>
      <c r="AI2577" s="3">
        <v>5.2507924637321235</v>
      </c>
      <c r="AJ2577" s="3">
        <v>5.3846153846153841</v>
      </c>
      <c r="AK2577" s="3">
        <v>7.3012923268015948</v>
      </c>
      <c r="AL2577" s="3">
        <v>5.9789000583830338</v>
      </c>
      <c r="AM2577" s="9">
        <v>76.49773007075558</v>
      </c>
      <c r="AN2577" s="3">
        <v>10</v>
      </c>
      <c r="AO2577" s="3">
        <v>0</v>
      </c>
      <c r="AP2577" s="3">
        <v>10</v>
      </c>
      <c r="AQ2577" s="3">
        <v>6.666666666666667</v>
      </c>
      <c r="AR2577" s="3">
        <v>7.7666666666666657</v>
      </c>
      <c r="AS2577" s="3">
        <v>3.436646186903622</v>
      </c>
      <c r="AT2577" s="3">
        <v>5.3933278587873499</v>
      </c>
      <c r="AU2577" s="3">
        <v>2</v>
      </c>
      <c r="AV2577" s="3" t="s">
        <v>2</v>
      </c>
      <c r="AW2577" s="3">
        <v>10</v>
      </c>
      <c r="AX2577" s="3">
        <v>5.7193281424715279</v>
      </c>
      <c r="AY2577" s="3">
        <v>4.5158567033456958</v>
      </c>
      <c r="AZ2577" s="3">
        <v>6.2222222222222223</v>
      </c>
      <c r="BA2577" s="3">
        <v>9.7498746797638969</v>
      </c>
      <c r="BB2577" s="3">
        <v>5.9546825107117272</v>
      </c>
      <c r="BC2577" s="3">
        <v>8.3567162466120593</v>
      </c>
      <c r="BD2577" s="3">
        <v>9.2377658001889031</v>
      </c>
      <c r="BE2577" s="3">
        <v>7.3395196938074179</v>
      </c>
      <c r="BF2577" s="9">
        <v>65.75171500981871</v>
      </c>
      <c r="BG2577" s="13">
        <v>66.213991702639092</v>
      </c>
    </row>
    <row r="2578" spans="1:59">
      <c r="A2578" s="1">
        <v>2016</v>
      </c>
      <c r="B2578" s="3" t="s">
        <v>286</v>
      </c>
      <c r="C2578" s="3" t="str">
        <f>VLOOKUP(E2578,[1]region!$A:$B,2,FALSE)</f>
        <v>OM</v>
      </c>
      <c r="D2578" s="3" t="s">
        <v>287</v>
      </c>
      <c r="E2578" s="3" t="str">
        <f>IFERROR(VLOOKUP(D2578,[2]Sheet1!$C:$D,2,FALSE),D2578)</f>
        <v>Oman</v>
      </c>
      <c r="F2578" s="3">
        <v>8.15</v>
      </c>
      <c r="G2578" s="3">
        <v>0</v>
      </c>
      <c r="H2578" s="3">
        <v>10.74</v>
      </c>
      <c r="I2578" s="3">
        <v>0</v>
      </c>
      <c r="J2578" s="3">
        <v>0</v>
      </c>
      <c r="K2578" s="9">
        <v>45.337149159107639</v>
      </c>
      <c r="L2578" s="3"/>
      <c r="M2578" s="3">
        <v>0.66666666666666652</v>
      </c>
      <c r="N2578" s="3"/>
      <c r="O2578" s="3">
        <v>0</v>
      </c>
      <c r="P2578" s="3"/>
      <c r="Q2578" s="3">
        <v>0</v>
      </c>
      <c r="R2578" s="3">
        <v>0.43091380175309274</v>
      </c>
      <c r="S2578" s="3"/>
      <c r="T2578" s="3"/>
      <c r="U2578" s="9">
        <v>60.060320479148487</v>
      </c>
      <c r="V2578" s="3">
        <v>6.8463387972574008</v>
      </c>
      <c r="W2578" s="3">
        <v>13.121141740491847</v>
      </c>
      <c r="X2578" s="3">
        <v>6.5290133028973699E-2</v>
      </c>
      <c r="Y2578" s="3">
        <v>10</v>
      </c>
      <c r="Z2578" s="9">
        <v>83.423043794364972</v>
      </c>
      <c r="AA2578" s="3">
        <v>0.56000000000000005</v>
      </c>
      <c r="AB2578" s="3">
        <v>5.5</v>
      </c>
      <c r="AC2578" s="3">
        <v>10.725</v>
      </c>
      <c r="AD2578" s="3">
        <v>8.0788888888888888</v>
      </c>
      <c r="AE2578" s="3">
        <v>6.0784526465090929</v>
      </c>
      <c r="AF2578" s="3">
        <v>7.0041535155515229</v>
      </c>
      <c r="AG2578" s="3">
        <v>6.5413030810303079</v>
      </c>
      <c r="AH2578" s="3">
        <v>10</v>
      </c>
      <c r="AI2578" s="3">
        <v>5.2507924637321235</v>
      </c>
      <c r="AJ2578" s="3">
        <v>5.3846153846153841</v>
      </c>
      <c r="AK2578" s="3">
        <v>7.3012923268015948</v>
      </c>
      <c r="AL2578" s="3">
        <v>5.9789000583830338</v>
      </c>
      <c r="AM2578" s="9">
        <v>76.49773007075558</v>
      </c>
      <c r="AN2578" s="3">
        <v>10</v>
      </c>
      <c r="AO2578" s="3">
        <v>0</v>
      </c>
      <c r="AP2578" s="3">
        <v>10</v>
      </c>
      <c r="AQ2578" s="3">
        <v>6.666666666666667</v>
      </c>
      <c r="AR2578" s="3">
        <v>7.7666666666666657</v>
      </c>
      <c r="AS2578" s="3">
        <v>3.436646186903622</v>
      </c>
      <c r="AT2578" s="3">
        <v>5.3933278587873499</v>
      </c>
      <c r="AU2578" s="3">
        <v>2</v>
      </c>
      <c r="AV2578" s="3" t="s">
        <v>2</v>
      </c>
      <c r="AW2578" s="3">
        <v>10</v>
      </c>
      <c r="AX2578" s="3">
        <v>5.7193281424715279</v>
      </c>
      <c r="AY2578" s="3">
        <v>4.5158567033456958</v>
      </c>
      <c r="AZ2578" s="3">
        <v>6.2222222222222223</v>
      </c>
      <c r="BA2578" s="3">
        <v>9.7498746797638969</v>
      </c>
      <c r="BB2578" s="3">
        <v>5.9546825107117272</v>
      </c>
      <c r="BC2578" s="3">
        <v>8.3567162466120593</v>
      </c>
      <c r="BD2578" s="3">
        <v>9.2377658001889031</v>
      </c>
      <c r="BE2578" s="3">
        <v>7.3395196938074179</v>
      </c>
      <c r="BF2578" s="9">
        <v>65.75171500981871</v>
      </c>
      <c r="BG2578" s="13">
        <v>66.213991702639092</v>
      </c>
    </row>
    <row r="2579" spans="1:59">
      <c r="A2579" s="1">
        <v>2017</v>
      </c>
      <c r="B2579" s="3" t="s">
        <v>286</v>
      </c>
      <c r="C2579" s="3" t="str">
        <f>VLOOKUP(E2579,[1]region!$A:$B,2,FALSE)</f>
        <v>OM</v>
      </c>
      <c r="D2579" s="3" t="s">
        <v>287</v>
      </c>
      <c r="E2579" s="3" t="str">
        <f>IFERROR(VLOOKUP(D2579,[2]Sheet1!$C:$D,2,FALSE),D2579)</f>
        <v>Oman</v>
      </c>
      <c r="F2579" s="3">
        <v>8.1</v>
      </c>
      <c r="G2579" s="3">
        <v>0</v>
      </c>
      <c r="H2579" s="3">
        <v>10.72</v>
      </c>
      <c r="I2579" s="3">
        <v>0</v>
      </c>
      <c r="J2579" s="3">
        <v>0</v>
      </c>
      <c r="K2579" s="9">
        <v>45.337149159107639</v>
      </c>
      <c r="L2579" s="3"/>
      <c r="M2579" s="3">
        <v>0.64105635964208196</v>
      </c>
      <c r="N2579" s="3"/>
      <c r="O2579" s="3">
        <v>0</v>
      </c>
      <c r="P2579" s="3"/>
      <c r="Q2579" s="3">
        <v>0</v>
      </c>
      <c r="R2579" s="3">
        <v>0.43091380175309274</v>
      </c>
      <c r="S2579" s="3"/>
      <c r="T2579" s="3"/>
      <c r="U2579" s="9">
        <v>60.060320479148487</v>
      </c>
      <c r="V2579" s="3">
        <v>6.8463387972574008</v>
      </c>
      <c r="W2579" s="3">
        <v>13.121141740491847</v>
      </c>
      <c r="X2579" s="3">
        <v>6.5290133028973699E-2</v>
      </c>
      <c r="Y2579" s="3">
        <v>10</v>
      </c>
      <c r="Z2579" s="9">
        <v>83.423043794364972</v>
      </c>
      <c r="AA2579" s="3">
        <v>0.56000000000000005</v>
      </c>
      <c r="AB2579" s="3">
        <v>5.5</v>
      </c>
      <c r="AC2579" s="3">
        <v>10.725</v>
      </c>
      <c r="AD2579" s="3">
        <v>8.0788888888888888</v>
      </c>
      <c r="AE2579" s="3">
        <v>6.0784526465090929</v>
      </c>
      <c r="AF2579" s="3">
        <v>7.0041535155515229</v>
      </c>
      <c r="AG2579" s="3">
        <v>6.5413030810303079</v>
      </c>
      <c r="AH2579" s="3">
        <v>10</v>
      </c>
      <c r="AI2579" s="3">
        <v>5.2507924637321235</v>
      </c>
      <c r="AJ2579" s="3">
        <v>5.3846153846153841</v>
      </c>
      <c r="AK2579" s="3">
        <v>7.3012923268015948</v>
      </c>
      <c r="AL2579" s="3">
        <v>5.9789000583830338</v>
      </c>
      <c r="AM2579" s="9">
        <v>76.49773007075558</v>
      </c>
      <c r="AN2579" s="3">
        <v>10</v>
      </c>
      <c r="AO2579" s="3">
        <v>0</v>
      </c>
      <c r="AP2579" s="3">
        <v>10</v>
      </c>
      <c r="AQ2579" s="3">
        <v>6.666666666666667</v>
      </c>
      <c r="AR2579" s="3">
        <v>7.7666666666666657</v>
      </c>
      <c r="AS2579" s="3">
        <v>3.436646186903622</v>
      </c>
      <c r="AT2579" s="3">
        <v>5.3933278587873499</v>
      </c>
      <c r="AU2579" s="3">
        <v>2</v>
      </c>
      <c r="AV2579" s="3" t="s">
        <v>2</v>
      </c>
      <c r="AW2579" s="3">
        <v>10</v>
      </c>
      <c r="AX2579" s="3">
        <v>5.7193281424715279</v>
      </c>
      <c r="AY2579" s="3">
        <v>4.5158567033456958</v>
      </c>
      <c r="AZ2579" s="3">
        <v>6.2222222222222223</v>
      </c>
      <c r="BA2579" s="3">
        <v>9.7498746797638969</v>
      </c>
      <c r="BB2579" s="3">
        <v>5.9546825107117272</v>
      </c>
      <c r="BC2579" s="3">
        <v>8.3567162466120593</v>
      </c>
      <c r="BD2579" s="3">
        <v>9.2377658001889031</v>
      </c>
      <c r="BE2579" s="3">
        <v>7.3395196938074179</v>
      </c>
      <c r="BF2579" s="9">
        <v>65.75171500981871</v>
      </c>
      <c r="BG2579" s="13">
        <v>66.213991702639092</v>
      </c>
    </row>
    <row r="2580" spans="1:59">
      <c r="A2580" s="1">
        <v>2012</v>
      </c>
      <c r="B2580" s="3" t="s">
        <v>53</v>
      </c>
      <c r="C2580" s="3" t="str">
        <f>VLOOKUP(E2580,[1]region!$A:$B,2,FALSE)</f>
        <v>BN</v>
      </c>
      <c r="D2580" s="3" t="s">
        <v>54</v>
      </c>
      <c r="E2580" s="3" t="str">
        <f>IFERROR(VLOOKUP(D2580,[2]Sheet1!$C:$D,2,FALSE),D2580)</f>
        <v>Brunei Darussalam</v>
      </c>
      <c r="F2580" s="3">
        <v>8</v>
      </c>
      <c r="G2580" s="3">
        <v>0</v>
      </c>
      <c r="H2580" s="3">
        <v>10.7</v>
      </c>
      <c r="I2580" s="3">
        <v>0</v>
      </c>
      <c r="J2580" s="3">
        <v>0</v>
      </c>
      <c r="K2580" s="9">
        <v>50</v>
      </c>
      <c r="L2580" s="3"/>
      <c r="M2580" s="3">
        <v>0.63705198287996323</v>
      </c>
      <c r="N2580" s="3"/>
      <c r="O2580" s="3">
        <v>0</v>
      </c>
      <c r="P2580" s="3"/>
      <c r="Q2580" s="3">
        <v>0</v>
      </c>
      <c r="R2580" s="3">
        <v>0.43091380175309274</v>
      </c>
      <c r="S2580" s="3"/>
      <c r="T2580" s="3"/>
      <c r="U2580" s="9">
        <v>59.210727916052605</v>
      </c>
      <c r="V2580" s="3">
        <v>-4.4643132252638935</v>
      </c>
      <c r="W2580" s="3">
        <v>15.823319855045797</v>
      </c>
      <c r="X2580" s="3">
        <v>0.46</v>
      </c>
      <c r="Y2580" s="3">
        <v>10</v>
      </c>
      <c r="Z2580" s="9">
        <v>81.714523532322261</v>
      </c>
      <c r="AA2580" s="3" t="s">
        <v>2</v>
      </c>
      <c r="AB2580" s="3">
        <v>2.5</v>
      </c>
      <c r="AC2580" s="3">
        <v>5.45</v>
      </c>
      <c r="AD2580" s="3">
        <v>8.66</v>
      </c>
      <c r="AE2580" s="3">
        <v>5.506864358974366</v>
      </c>
      <c r="AF2580" s="3">
        <v>7.634922547782848</v>
      </c>
      <c r="AG2580" s="3">
        <v>6.5708934533786074</v>
      </c>
      <c r="AH2580" s="3">
        <v>10</v>
      </c>
      <c r="AI2580" s="3">
        <v>5.8923933547008591</v>
      </c>
      <c r="AJ2580" s="3">
        <v>6.1538461538461542</v>
      </c>
      <c r="AK2580" s="3">
        <v>3.982523087346324</v>
      </c>
      <c r="AL2580" s="3">
        <v>5.3429208652977787</v>
      </c>
      <c r="AM2580" s="9">
        <v>76.434535796690966</v>
      </c>
      <c r="AN2580" s="3"/>
      <c r="AO2580" s="3">
        <v>9.0668902966901292</v>
      </c>
      <c r="AP2580" s="3">
        <v>10</v>
      </c>
      <c r="AQ2580" s="3">
        <v>9.5334451483450646</v>
      </c>
      <c r="AR2580" s="3">
        <v>10</v>
      </c>
      <c r="AS2580" s="3">
        <v>5.1937803247863332</v>
      </c>
      <c r="AT2580" s="3">
        <v>7.9654914615384662</v>
      </c>
      <c r="AU2580" s="3">
        <v>10</v>
      </c>
      <c r="AV2580" s="3">
        <v>10</v>
      </c>
      <c r="AW2580" s="3">
        <v>10</v>
      </c>
      <c r="AX2580" s="3">
        <v>8.8598786310541335</v>
      </c>
      <c r="AY2580" s="3">
        <v>5.4492753846153832</v>
      </c>
      <c r="AZ2580" s="3">
        <v>6.8888888888888893</v>
      </c>
      <c r="BA2580" s="3">
        <v>6.6623360682563719</v>
      </c>
      <c r="BB2580" s="3">
        <v>7.6217786942612911</v>
      </c>
      <c r="BC2580" s="3">
        <v>9.3638492273332545</v>
      </c>
      <c r="BD2580" s="3">
        <v>8.9239046590902174</v>
      </c>
      <c r="BE2580" s="3">
        <v>7.4850054870742353</v>
      </c>
      <c r="BF2580" s="9">
        <v>86.261097554911444</v>
      </c>
      <c r="BG2580" s="13">
        <v>70.724176959995447</v>
      </c>
    </row>
    <row r="2581" spans="1:59">
      <c r="A2581" s="1">
        <v>2014</v>
      </c>
      <c r="B2581" s="3" t="s">
        <v>368</v>
      </c>
      <c r="C2581" s="3" t="str">
        <f>VLOOKUP(E2581,[1]region!$A:$B,2,FALSE)</f>
        <v>TL</v>
      </c>
      <c r="D2581" s="3" t="s">
        <v>369</v>
      </c>
      <c r="E2581" s="3" t="str">
        <f>IFERROR(VLOOKUP(D2581,[2]Sheet1!$C:$D,2,FALSE),D2581)</f>
        <v>Timor-Leste</v>
      </c>
      <c r="F2581" s="3">
        <v>8</v>
      </c>
      <c r="G2581" s="3">
        <v>0</v>
      </c>
      <c r="H2581" s="3">
        <v>10.67</v>
      </c>
      <c r="I2581" s="3">
        <v>0</v>
      </c>
      <c r="J2581" s="3">
        <v>0</v>
      </c>
      <c r="K2581" s="9">
        <v>45.421049958818607</v>
      </c>
      <c r="L2581" s="3"/>
      <c r="M2581" s="3">
        <v>0.5</v>
      </c>
      <c r="N2581" s="3"/>
      <c r="O2581" s="3"/>
      <c r="P2581" s="3"/>
      <c r="Q2581" s="3">
        <v>0</v>
      </c>
      <c r="R2581" s="3">
        <v>0.43091380175309274</v>
      </c>
      <c r="S2581" s="3"/>
      <c r="T2581" s="3"/>
      <c r="U2581" s="9">
        <v>35.458420100333953</v>
      </c>
      <c r="V2581" s="3">
        <v>11.05726343816742</v>
      </c>
      <c r="W2581" s="3">
        <v>6.3084031530509437</v>
      </c>
      <c r="X2581" s="3">
        <v>0.44354838709741801</v>
      </c>
      <c r="Y2581" s="3">
        <v>10</v>
      </c>
      <c r="Z2581" s="9">
        <v>87.941190934316637</v>
      </c>
      <c r="AA2581" s="3">
        <v>0.95</v>
      </c>
      <c r="AB2581" s="3">
        <v>2.5</v>
      </c>
      <c r="AC2581" s="3">
        <v>0</v>
      </c>
      <c r="AD2581" s="3">
        <v>9.6222222222222218</v>
      </c>
      <c r="AE2581" s="3">
        <v>4.2884665289115649</v>
      </c>
      <c r="AF2581" s="3">
        <v>5.104753781587938</v>
      </c>
      <c r="AG2581" s="3">
        <v>4.6966101552497515</v>
      </c>
      <c r="AH2581" s="3" t="s">
        <v>2</v>
      </c>
      <c r="AI2581" s="3">
        <v>5.3419158647959186</v>
      </c>
      <c r="AJ2581" s="3">
        <v>8.4615384615384617</v>
      </c>
      <c r="AK2581" s="3" t="s">
        <v>2</v>
      </c>
      <c r="AL2581" s="3">
        <v>6.9017271631671901</v>
      </c>
      <c r="AM2581" s="9">
        <v>70.735198468797222</v>
      </c>
      <c r="AN2581" s="3"/>
      <c r="AO2581" s="3">
        <v>10</v>
      </c>
      <c r="AP2581" s="3">
        <v>9</v>
      </c>
      <c r="AQ2581" s="3">
        <v>9.5</v>
      </c>
      <c r="AR2581" s="3">
        <v>3.3333333333333344</v>
      </c>
      <c r="AS2581" s="3">
        <v>4.16184087414966</v>
      </c>
      <c r="AT2581" s="3">
        <v>5.7479523894557829</v>
      </c>
      <c r="AU2581" s="3">
        <v>8</v>
      </c>
      <c r="AV2581" s="3">
        <v>10</v>
      </c>
      <c r="AW2581" s="3">
        <v>10</v>
      </c>
      <c r="AX2581" s="3">
        <v>6.8738544328231299</v>
      </c>
      <c r="AY2581" s="3">
        <v>3.4958719006249366</v>
      </c>
      <c r="AZ2581" s="3">
        <v>3.9999999999999996</v>
      </c>
      <c r="BA2581" s="3">
        <v>9.195287031171409</v>
      </c>
      <c r="BB2581" s="3">
        <v>3.5116332142354327</v>
      </c>
      <c r="BC2581" s="3">
        <v>7.5424572369603604</v>
      </c>
      <c r="BD2581" s="3">
        <v>6.9062258948843738</v>
      </c>
      <c r="BE2581" s="3">
        <v>5.7752458796460848</v>
      </c>
      <c r="BF2581" s="9">
        <v>73.83033437489739</v>
      </c>
      <c r="BG2581" s="13">
        <v>62.677238767432769</v>
      </c>
    </row>
    <row r="2582" spans="1:59">
      <c r="A2582" s="1">
        <v>2010</v>
      </c>
      <c r="B2582" s="3" t="s">
        <v>304</v>
      </c>
      <c r="C2582" s="3" t="str">
        <f>VLOOKUP(E2582,[1]region!$A:$B,2,FALSE)</f>
        <v>QA</v>
      </c>
      <c r="D2582" s="3" t="s">
        <v>305</v>
      </c>
      <c r="E2582" s="3" t="str">
        <f>IFERROR(VLOOKUP(D2582,[2]Sheet1!$C:$D,2,FALSE),D2582)</f>
        <v>Qatar</v>
      </c>
      <c r="F2582" s="3">
        <v>8</v>
      </c>
      <c r="G2582" s="3">
        <v>0</v>
      </c>
      <c r="H2582" s="3">
        <v>10.62</v>
      </c>
      <c r="I2582" s="3">
        <v>0</v>
      </c>
      <c r="J2582" s="3">
        <v>0</v>
      </c>
      <c r="K2582" s="9">
        <v>63.955495004541334</v>
      </c>
      <c r="L2582" s="3"/>
      <c r="M2582" s="3">
        <v>0</v>
      </c>
      <c r="N2582" s="3"/>
      <c r="O2582" s="3"/>
      <c r="P2582" s="3"/>
      <c r="Q2582" s="3">
        <v>0</v>
      </c>
      <c r="R2582" s="3">
        <v>0.43091380175309274</v>
      </c>
      <c r="S2582" s="3"/>
      <c r="T2582" s="3"/>
      <c r="U2582" s="9">
        <v>60.835603187521095</v>
      </c>
      <c r="V2582" s="3">
        <v>-5.4948160809500157</v>
      </c>
      <c r="W2582" s="3">
        <v>16.587829688194184</v>
      </c>
      <c r="X2582" s="3">
        <v>-2.4252567516171402</v>
      </c>
      <c r="Y2582" s="3">
        <v>10</v>
      </c>
      <c r="Z2582" s="9">
        <v>79.452133895522238</v>
      </c>
      <c r="AA2582" s="3">
        <v>1.03</v>
      </c>
      <c r="AB2582" s="3">
        <v>5</v>
      </c>
      <c r="AC2582" s="3">
        <v>8.3000000000000007</v>
      </c>
      <c r="AD2582" s="3">
        <v>8.3311111111111114</v>
      </c>
      <c r="AE2582" s="3">
        <v>8.3607716666666665</v>
      </c>
      <c r="AF2582" s="3">
        <v>7.1550165175106697</v>
      </c>
      <c r="AG2582" s="3">
        <v>7.7578940920886676</v>
      </c>
      <c r="AH2582" s="3">
        <v>10</v>
      </c>
      <c r="AI2582" s="3">
        <v>6.7936566666666653</v>
      </c>
      <c r="AJ2582" s="3">
        <v>4.6153846153846159</v>
      </c>
      <c r="AK2582" s="3">
        <v>3.4293948807704462</v>
      </c>
      <c r="AL2582" s="3">
        <v>4.9461453876072419</v>
      </c>
      <c r="AM2582" s="9">
        <v>77.587876477017545</v>
      </c>
      <c r="AN2582" s="3"/>
      <c r="AO2582" s="3">
        <v>10</v>
      </c>
      <c r="AP2582" s="3">
        <v>9</v>
      </c>
      <c r="AQ2582" s="3">
        <v>9.5</v>
      </c>
      <c r="AR2582" s="3">
        <v>10</v>
      </c>
      <c r="AS2582" s="3">
        <v>5.4407300000000003</v>
      </c>
      <c r="AT2582" s="3">
        <v>8.2659816666666668</v>
      </c>
      <c r="AU2582" s="3">
        <v>8</v>
      </c>
      <c r="AV2582" s="3">
        <v>4.8196372780786989</v>
      </c>
      <c r="AW2582" s="3">
        <v>10</v>
      </c>
      <c r="AX2582" s="3">
        <v>7.7543914907908942</v>
      </c>
      <c r="AY2582" s="3">
        <v>6.4837516666666675</v>
      </c>
      <c r="AZ2582" s="3">
        <v>7.5757575757575761</v>
      </c>
      <c r="BA2582" s="3">
        <v>9.3187906571002319</v>
      </c>
      <c r="BB2582" s="3">
        <v>8.0802752380952381</v>
      </c>
      <c r="BC2582" s="3">
        <v>9.7760461579342071</v>
      </c>
      <c r="BD2582" s="3">
        <v>9.5964642471588313</v>
      </c>
      <c r="BE2582" s="3">
        <v>8.4718475904521267</v>
      </c>
      <c r="BF2582" s="9">
        <v>85.754130270810066</v>
      </c>
      <c r="BG2582" s="13">
        <v>73.51704776708246</v>
      </c>
    </row>
    <row r="2583" spans="1:59">
      <c r="A2583" s="1">
        <v>2003</v>
      </c>
      <c r="B2583" s="3" t="s">
        <v>49</v>
      </c>
      <c r="C2583" s="3" t="str">
        <f>VLOOKUP(E2583,[1]region!$A:$B,2,FALSE)</f>
        <v>BW</v>
      </c>
      <c r="D2583" s="3" t="s">
        <v>50</v>
      </c>
      <c r="E2583" s="3" t="str">
        <f>IFERROR(VLOOKUP(D2583,[2]Sheet1!$C:$D,2,FALSE),D2583)</f>
        <v>Botswana</v>
      </c>
      <c r="F2583" s="3">
        <v>8</v>
      </c>
      <c r="G2583" s="3">
        <v>0</v>
      </c>
      <c r="H2583" s="3">
        <v>10.61</v>
      </c>
      <c r="I2583" s="3">
        <v>0</v>
      </c>
      <c r="J2583" s="3">
        <v>0</v>
      </c>
      <c r="K2583" s="9">
        <v>45.410081743869206</v>
      </c>
      <c r="L2583" s="3"/>
      <c r="M2583" s="3"/>
      <c r="N2583" s="3"/>
      <c r="O2583" s="3"/>
      <c r="P2583" s="3"/>
      <c r="Q2583" s="3">
        <v>0</v>
      </c>
      <c r="R2583" s="3">
        <v>0.43091380175309274</v>
      </c>
      <c r="S2583" s="3"/>
      <c r="T2583" s="3"/>
      <c r="U2583" s="9">
        <v>65.020590853189887</v>
      </c>
      <c r="V2583" s="3">
        <v>-5.1800652505369582</v>
      </c>
      <c r="W2583" s="3">
        <v>4.2320341533571613</v>
      </c>
      <c r="X2583" s="3">
        <v>9.1899026563274901</v>
      </c>
      <c r="Y2583" s="3">
        <v>10</v>
      </c>
      <c r="Z2583" s="9">
        <v>88.582981893210615</v>
      </c>
      <c r="AA2583" s="3">
        <v>6.06</v>
      </c>
      <c r="AB2583" s="3">
        <v>5</v>
      </c>
      <c r="AC2583" s="3">
        <v>10</v>
      </c>
      <c r="AD2583" s="3">
        <v>6.9866666666666672</v>
      </c>
      <c r="AE2583" s="3">
        <v>6.166666666666667</v>
      </c>
      <c r="AF2583" s="3">
        <v>8</v>
      </c>
      <c r="AG2583" s="3">
        <v>7.0833333333333339</v>
      </c>
      <c r="AH2583" s="3">
        <v>10</v>
      </c>
      <c r="AI2583" s="3">
        <v>6.8333333333333321</v>
      </c>
      <c r="AJ2583" s="3">
        <v>6.9230769230769234</v>
      </c>
      <c r="AK2583" s="3"/>
      <c r="AL2583" s="3">
        <v>6.8782051282051277</v>
      </c>
      <c r="AM2583" s="9">
        <v>77.370512820512815</v>
      </c>
      <c r="AN2583" s="3">
        <v>10</v>
      </c>
      <c r="AO2583" s="3">
        <v>9.4804607439986501</v>
      </c>
      <c r="AP2583" s="3">
        <v>10</v>
      </c>
      <c r="AQ2583" s="3">
        <v>9.8268202479995495</v>
      </c>
      <c r="AR2583" s="3">
        <v>10</v>
      </c>
      <c r="AS2583" s="3">
        <v>4.166666666666667</v>
      </c>
      <c r="AT2583" s="3">
        <v>6.5</v>
      </c>
      <c r="AU2583" s="3">
        <v>10</v>
      </c>
      <c r="AV2583" s="3">
        <v>1.6564383943221972</v>
      </c>
      <c r="AW2583" s="3">
        <v>10</v>
      </c>
      <c r="AX2583" s="3">
        <v>7.053850843498144</v>
      </c>
      <c r="AY2583" s="3">
        <v>4.3333333333333339</v>
      </c>
      <c r="AZ2583" s="3">
        <v>4</v>
      </c>
      <c r="BA2583" s="3">
        <v>6.5479662038405406</v>
      </c>
      <c r="BB2583" s="3">
        <v>6.6904761904761898</v>
      </c>
      <c r="BC2583" s="3"/>
      <c r="BD2583" s="3">
        <v>8.4306942945065657</v>
      </c>
      <c r="BE2583" s="3">
        <v>5.3929439319125159</v>
      </c>
      <c r="BF2583" s="9">
        <v>74.245383411367357</v>
      </c>
      <c r="BG2583" s="13">
        <v>70.12591014442998</v>
      </c>
    </row>
    <row r="2584" spans="1:59">
      <c r="A2584" s="1">
        <v>2011</v>
      </c>
      <c r="B2584" s="3" t="s">
        <v>53</v>
      </c>
      <c r="C2584" s="3" t="str">
        <f>VLOOKUP(E2584,[1]region!$A:$B,2,FALSE)</f>
        <v>BN</v>
      </c>
      <c r="D2584" s="3" t="s">
        <v>54</v>
      </c>
      <c r="E2584" s="3" t="str">
        <f>IFERROR(VLOOKUP(D2584,[2]Sheet1!$C:$D,2,FALSE),D2584)</f>
        <v>Brunei Darussalam</v>
      </c>
      <c r="F2584" s="3">
        <v>7.92</v>
      </c>
      <c r="G2584" s="3">
        <v>0</v>
      </c>
      <c r="H2584" s="3">
        <v>10.59</v>
      </c>
      <c r="I2584" s="3">
        <v>0</v>
      </c>
      <c r="J2584" s="3">
        <v>0</v>
      </c>
      <c r="K2584" s="9">
        <v>50</v>
      </c>
      <c r="L2584" s="3"/>
      <c r="M2584" s="3"/>
      <c r="N2584" s="3"/>
      <c r="O2584" s="3"/>
      <c r="P2584" s="3"/>
      <c r="Q2584" s="3">
        <v>0</v>
      </c>
      <c r="R2584" s="3">
        <v>0.43091380175309274</v>
      </c>
      <c r="S2584" s="3"/>
      <c r="T2584" s="3"/>
      <c r="U2584" s="9">
        <v>58.775086329441095</v>
      </c>
      <c r="V2584" s="3">
        <v>-2.8195931482372094</v>
      </c>
      <c r="W2584" s="3">
        <v>15.810569450432205</v>
      </c>
      <c r="X2584" s="3">
        <v>2.02</v>
      </c>
      <c r="Y2584" s="3">
        <v>10</v>
      </c>
      <c r="Z2584" s="9">
        <v>81.769633975449182</v>
      </c>
      <c r="AA2584" s="3" t="s">
        <v>2</v>
      </c>
      <c r="AB2584" s="3">
        <v>2.5</v>
      </c>
      <c r="AC2584" s="3">
        <v>5.45</v>
      </c>
      <c r="AD2584" s="3">
        <v>8.66</v>
      </c>
      <c r="AE2584" s="3">
        <v>5.9122889499999998</v>
      </c>
      <c r="AF2584" s="3">
        <v>7.634922547782848</v>
      </c>
      <c r="AG2584" s="3">
        <v>6.7736057488914234</v>
      </c>
      <c r="AH2584" s="3">
        <v>10</v>
      </c>
      <c r="AI2584" s="3">
        <v>6.1868274224999995</v>
      </c>
      <c r="AJ2584" s="3">
        <v>6.1538461538461542</v>
      </c>
      <c r="AK2584" s="3">
        <v>3.982523087346324</v>
      </c>
      <c r="AL2584" s="3">
        <v>5.4410655545641591</v>
      </c>
      <c r="AM2584" s="9">
        <v>77.186678258638949</v>
      </c>
      <c r="AN2584" s="3"/>
      <c r="AO2584" s="3">
        <v>9.1691691691691677</v>
      </c>
      <c r="AP2584" s="3">
        <v>5</v>
      </c>
      <c r="AQ2584" s="3">
        <v>7.0845845845845838</v>
      </c>
      <c r="AR2584" s="3">
        <v>10</v>
      </c>
      <c r="AS2584" s="3">
        <v>5.7797309266666677</v>
      </c>
      <c r="AT2584" s="3">
        <v>8.1281035799999994</v>
      </c>
      <c r="AU2584" s="3">
        <v>10</v>
      </c>
      <c r="AV2584" s="3">
        <v>10</v>
      </c>
      <c r="AW2584" s="3">
        <v>10</v>
      </c>
      <c r="AX2584" s="3">
        <v>8.9846390844444439</v>
      </c>
      <c r="AY2584" s="3">
        <v>5.1992498449999989</v>
      </c>
      <c r="AZ2584" s="3">
        <v>7.1212121212121202</v>
      </c>
      <c r="BA2584" s="3">
        <v>6.6539324956669113</v>
      </c>
      <c r="BB2584" s="3">
        <v>7.3609692521428585</v>
      </c>
      <c r="BC2584" s="3">
        <v>9.3629443298734163</v>
      </c>
      <c r="BD2584" s="3">
        <v>8.9239046590902174</v>
      </c>
      <c r="BE2584" s="3">
        <v>7.4370354504975866</v>
      </c>
      <c r="BF2584" s="9">
        <v>78.354197065088712</v>
      </c>
      <c r="BG2584" s="13">
        <v>69.217119125723599</v>
      </c>
    </row>
    <row r="2585" spans="1:59">
      <c r="A2585" s="1">
        <v>2011</v>
      </c>
      <c r="B2585" s="3" t="s">
        <v>234</v>
      </c>
      <c r="C2585" s="3" t="str">
        <f>VLOOKUP(E2585,[1]region!$A:$B,2,FALSE)</f>
        <v>LY</v>
      </c>
      <c r="D2585" s="3" t="s">
        <v>235</v>
      </c>
      <c r="E2585" s="3" t="str">
        <f>IFERROR(VLOOKUP(D2585,[2]Sheet1!$C:$D,2,FALSE),D2585)</f>
        <v>Libya</v>
      </c>
      <c r="F2585" s="3">
        <v>7.9</v>
      </c>
      <c r="G2585" s="3">
        <v>0</v>
      </c>
      <c r="H2585" s="3">
        <v>10.56</v>
      </c>
      <c r="I2585" s="3">
        <v>0</v>
      </c>
      <c r="J2585" s="3">
        <v>0</v>
      </c>
      <c r="K2585" s="9">
        <v>47.5</v>
      </c>
      <c r="L2585" s="3"/>
      <c r="M2585" s="3"/>
      <c r="N2585" s="3"/>
      <c r="O2585" s="3"/>
      <c r="P2585" s="3"/>
      <c r="Q2585" s="3">
        <v>0</v>
      </c>
      <c r="R2585" s="3">
        <v>0.39804267802469784</v>
      </c>
      <c r="S2585" s="3"/>
      <c r="T2585" s="3"/>
      <c r="U2585" s="9">
        <v>23.537020552844123</v>
      </c>
      <c r="V2585" s="3">
        <v>23.246225089512684</v>
      </c>
      <c r="W2585" s="3">
        <v>23.274213877502831</v>
      </c>
      <c r="X2585" s="3">
        <v>15.518481531755995</v>
      </c>
      <c r="Y2585" s="3"/>
      <c r="Z2585" s="9">
        <v>58.120272805400539</v>
      </c>
      <c r="AA2585" s="3" t="s">
        <v>2</v>
      </c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9">
        <v>54.999047573231834</v>
      </c>
      <c r="AN2585" s="3"/>
      <c r="AO2585" s="3" t="s">
        <v>2</v>
      </c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>
        <v>0</v>
      </c>
      <c r="BA2585" s="3"/>
      <c r="BB2585" s="3"/>
      <c r="BC2585" s="3"/>
      <c r="BD2585" s="3"/>
      <c r="BE2585" s="3"/>
      <c r="BF2585" s="9">
        <v>54.562431655547634</v>
      </c>
      <c r="BG2585" s="13">
        <v>47.743754517404831</v>
      </c>
    </row>
    <row r="2586" spans="1:59">
      <c r="A2586" s="1">
        <v>2015</v>
      </c>
      <c r="B2586" s="3" t="s">
        <v>304</v>
      </c>
      <c r="C2586" s="3" t="str">
        <f>VLOOKUP(E2586,[1]region!$A:$B,2,FALSE)</f>
        <v>QA</v>
      </c>
      <c r="D2586" s="3" t="s">
        <v>305</v>
      </c>
      <c r="E2586" s="3" t="str">
        <f>IFERROR(VLOOKUP(D2586,[2]Sheet1!$C:$D,2,FALSE),D2586)</f>
        <v>Qatar</v>
      </c>
      <c r="F2586" s="3">
        <v>7.9</v>
      </c>
      <c r="G2586" s="3">
        <v>0</v>
      </c>
      <c r="H2586" s="3">
        <v>10.54</v>
      </c>
      <c r="I2586" s="3">
        <v>0</v>
      </c>
      <c r="J2586" s="3">
        <v>0</v>
      </c>
      <c r="K2586" s="9">
        <v>65.378826624627962</v>
      </c>
      <c r="L2586" s="3"/>
      <c r="M2586" s="3"/>
      <c r="N2586" s="3"/>
      <c r="O2586" s="3"/>
      <c r="P2586" s="3"/>
      <c r="Q2586" s="3">
        <v>0</v>
      </c>
      <c r="R2586" s="3">
        <v>0</v>
      </c>
      <c r="S2586" s="3"/>
      <c r="T2586" s="3"/>
      <c r="U2586" s="9">
        <v>63.000147325358434</v>
      </c>
      <c r="V2586" s="3">
        <v>-3.3074036737604784</v>
      </c>
      <c r="W2586" s="3">
        <v>13.697690978301804</v>
      </c>
      <c r="X2586" s="3">
        <v>1.8835893290221699</v>
      </c>
      <c r="Y2586" s="3">
        <v>10</v>
      </c>
      <c r="Z2586" s="9">
        <v>83.706812520306869</v>
      </c>
      <c r="AA2586" s="3">
        <v>1.03</v>
      </c>
      <c r="AB2586" s="3">
        <v>4.7</v>
      </c>
      <c r="AC2586" s="3">
        <v>6.9560000000000004</v>
      </c>
      <c r="AD2586" s="3">
        <v>8.5303111111111107</v>
      </c>
      <c r="AE2586" s="3">
        <v>6.9510990778605128</v>
      </c>
      <c r="AF2586" s="3">
        <v>6.7574026679296573</v>
      </c>
      <c r="AG2586" s="3">
        <v>6.8542508728950846</v>
      </c>
      <c r="AH2586" s="3">
        <v>10</v>
      </c>
      <c r="AI2586" s="3">
        <v>5.8913037600340656</v>
      </c>
      <c r="AJ2586" s="3">
        <v>4.6153846153846159</v>
      </c>
      <c r="AK2586" s="3">
        <v>4.0931487286615003</v>
      </c>
      <c r="AL2586" s="3">
        <v>4.8666123680267273</v>
      </c>
      <c r="AM2586" s="9">
        <v>75.627935880082319</v>
      </c>
      <c r="AN2586" s="3"/>
      <c r="AO2586" s="3">
        <v>10</v>
      </c>
      <c r="AP2586" s="3">
        <v>10</v>
      </c>
      <c r="AQ2586" s="3">
        <v>10</v>
      </c>
      <c r="AR2586" s="3">
        <v>10</v>
      </c>
      <c r="AS2586" s="3">
        <v>6.8860251462018027</v>
      </c>
      <c r="AT2586" s="3">
        <v>9.0810534630292707</v>
      </c>
      <c r="AU2586" s="3">
        <v>4</v>
      </c>
      <c r="AV2586" s="3">
        <v>4.8196372780786989</v>
      </c>
      <c r="AW2586" s="3">
        <v>5</v>
      </c>
      <c r="AX2586" s="3">
        <v>6.6311193145516292</v>
      </c>
      <c r="AY2586" s="3">
        <v>6.7545188621238417</v>
      </c>
      <c r="AZ2586" s="3">
        <v>7.5555555555555554</v>
      </c>
      <c r="BA2586" s="3">
        <v>9.6467235254164194</v>
      </c>
      <c r="BB2586" s="3">
        <v>7.9272325003588637</v>
      </c>
      <c r="BC2586" s="3">
        <v>9.9701869854474818</v>
      </c>
      <c r="BD2586" s="3">
        <v>9.5404176148197806</v>
      </c>
      <c r="BE2586" s="3">
        <v>8.5657725072869901</v>
      </c>
      <c r="BF2586" s="9">
        <v>83.989639406128731</v>
      </c>
      <c r="BG2586" s="13">
        <v>74.340672351300867</v>
      </c>
    </row>
    <row r="2587" spans="1:59">
      <c r="A2587" s="1">
        <v>2016</v>
      </c>
      <c r="B2587" s="3" t="s">
        <v>304</v>
      </c>
      <c r="C2587" s="3" t="str">
        <f>VLOOKUP(E2587,[1]region!$A:$B,2,FALSE)</f>
        <v>QA</v>
      </c>
      <c r="D2587" s="3" t="s">
        <v>305</v>
      </c>
      <c r="E2587" s="3" t="str">
        <f>IFERROR(VLOOKUP(D2587,[2]Sheet1!$C:$D,2,FALSE),D2587)</f>
        <v>Qatar</v>
      </c>
      <c r="F2587" s="3">
        <v>7.9</v>
      </c>
      <c r="G2587" s="3">
        <v>0</v>
      </c>
      <c r="H2587" s="3">
        <v>10.5</v>
      </c>
      <c r="I2587" s="3">
        <v>0</v>
      </c>
      <c r="J2587" s="3">
        <v>0</v>
      </c>
      <c r="K2587" s="9">
        <v>65.378826624627962</v>
      </c>
      <c r="L2587" s="3"/>
      <c r="M2587" s="3"/>
      <c r="N2587" s="3"/>
      <c r="O2587" s="3"/>
      <c r="P2587" s="3"/>
      <c r="Q2587" s="3">
        <v>0</v>
      </c>
      <c r="R2587" s="3">
        <v>0</v>
      </c>
      <c r="S2587" s="3"/>
      <c r="T2587" s="3"/>
      <c r="U2587" s="9">
        <v>63.000147325358434</v>
      </c>
      <c r="V2587" s="3">
        <v>-3.3074036737604784</v>
      </c>
      <c r="W2587" s="3">
        <v>13.697690978301804</v>
      </c>
      <c r="X2587" s="3">
        <v>1.8835893290221699</v>
      </c>
      <c r="Y2587" s="3">
        <v>10</v>
      </c>
      <c r="Z2587" s="9">
        <v>83.706812520306869</v>
      </c>
      <c r="AA2587" s="3">
        <v>1.03</v>
      </c>
      <c r="AB2587" s="3">
        <v>4.7</v>
      </c>
      <c r="AC2587" s="3">
        <v>6.9560000000000004</v>
      </c>
      <c r="AD2587" s="3">
        <v>8.5303111111111107</v>
      </c>
      <c r="AE2587" s="3">
        <v>6.9510990778605128</v>
      </c>
      <c r="AF2587" s="3">
        <v>6.7574026679296573</v>
      </c>
      <c r="AG2587" s="3">
        <v>6.8542508728950846</v>
      </c>
      <c r="AH2587" s="3">
        <v>10</v>
      </c>
      <c r="AI2587" s="3">
        <v>5.8913037600340656</v>
      </c>
      <c r="AJ2587" s="3">
        <v>4.6153846153846159</v>
      </c>
      <c r="AK2587" s="3">
        <v>4.0931487286615003</v>
      </c>
      <c r="AL2587" s="3">
        <v>4.8666123680267273</v>
      </c>
      <c r="AM2587" s="9">
        <v>75.627935880082319</v>
      </c>
      <c r="AN2587" s="3"/>
      <c r="AO2587" s="3">
        <v>10</v>
      </c>
      <c r="AP2587" s="3">
        <v>10</v>
      </c>
      <c r="AQ2587" s="3">
        <v>10</v>
      </c>
      <c r="AR2587" s="3">
        <v>10</v>
      </c>
      <c r="AS2587" s="3">
        <v>6.8860251462018027</v>
      </c>
      <c r="AT2587" s="3">
        <v>9.0810534630292707</v>
      </c>
      <c r="AU2587" s="3">
        <v>4</v>
      </c>
      <c r="AV2587" s="3">
        <v>4.8196372780786989</v>
      </c>
      <c r="AW2587" s="3">
        <v>5</v>
      </c>
      <c r="AX2587" s="3">
        <v>6.6311193145516292</v>
      </c>
      <c r="AY2587" s="3">
        <v>6.7545188621238417</v>
      </c>
      <c r="AZ2587" s="3">
        <v>7.5555555555555554</v>
      </c>
      <c r="BA2587" s="3">
        <v>9.6467235254164194</v>
      </c>
      <c r="BB2587" s="3">
        <v>7.9272325003588637</v>
      </c>
      <c r="BC2587" s="3">
        <v>9.9701869854474818</v>
      </c>
      <c r="BD2587" s="3">
        <v>9.5404176148197806</v>
      </c>
      <c r="BE2587" s="3">
        <v>8.5657725072869901</v>
      </c>
      <c r="BF2587" s="9">
        <v>83.989639406128731</v>
      </c>
      <c r="BG2587" s="13">
        <v>74.340672351300867</v>
      </c>
    </row>
    <row r="2588" spans="1:59">
      <c r="A2588" s="1">
        <v>2017</v>
      </c>
      <c r="B2588" s="3" t="s">
        <v>304</v>
      </c>
      <c r="C2588" s="3" t="str">
        <f>VLOOKUP(E2588,[1]region!$A:$B,2,FALSE)</f>
        <v>QA</v>
      </c>
      <c r="D2588" s="3" t="s">
        <v>305</v>
      </c>
      <c r="E2588" s="3" t="str">
        <f>IFERROR(VLOOKUP(D2588,[2]Sheet1!$C:$D,2,FALSE),D2588)</f>
        <v>Qatar</v>
      </c>
      <c r="F2588" s="3">
        <v>7.9</v>
      </c>
      <c r="G2588" s="3">
        <v>0</v>
      </c>
      <c r="H2588" s="3">
        <v>10.47</v>
      </c>
      <c r="I2588" s="3">
        <v>0</v>
      </c>
      <c r="J2588" s="3">
        <v>0</v>
      </c>
      <c r="K2588" s="9">
        <v>65.378826624627962</v>
      </c>
      <c r="L2588" s="3"/>
      <c r="M2588" s="3"/>
      <c r="N2588" s="3"/>
      <c r="O2588" s="3"/>
      <c r="P2588" s="3"/>
      <c r="Q2588" s="3">
        <v>0</v>
      </c>
      <c r="R2588" s="3">
        <v>0</v>
      </c>
      <c r="S2588" s="3"/>
      <c r="T2588" s="3"/>
      <c r="U2588" s="9">
        <v>63.000147325358434</v>
      </c>
      <c r="V2588" s="3">
        <v>-3.3074036737604784</v>
      </c>
      <c r="W2588" s="3">
        <v>13.697690978301804</v>
      </c>
      <c r="X2588" s="3">
        <v>1.8835893290221699</v>
      </c>
      <c r="Y2588" s="3">
        <v>10</v>
      </c>
      <c r="Z2588" s="9">
        <v>83.706812520306869</v>
      </c>
      <c r="AA2588" s="3">
        <v>1.03</v>
      </c>
      <c r="AB2588" s="3">
        <v>4.7</v>
      </c>
      <c r="AC2588" s="3">
        <v>6.9560000000000004</v>
      </c>
      <c r="AD2588" s="3">
        <v>8.5303111111111107</v>
      </c>
      <c r="AE2588" s="3">
        <v>6.9510990778605128</v>
      </c>
      <c r="AF2588" s="3">
        <v>6.7574026679296573</v>
      </c>
      <c r="AG2588" s="3">
        <v>6.8542508728950846</v>
      </c>
      <c r="AH2588" s="3">
        <v>10</v>
      </c>
      <c r="AI2588" s="3">
        <v>5.8913037600340656</v>
      </c>
      <c r="AJ2588" s="3">
        <v>4.6153846153846159</v>
      </c>
      <c r="AK2588" s="3">
        <v>4.0931487286615003</v>
      </c>
      <c r="AL2588" s="3">
        <v>4.8666123680267273</v>
      </c>
      <c r="AM2588" s="9">
        <v>75.627935880082319</v>
      </c>
      <c r="AN2588" s="3"/>
      <c r="AO2588" s="3">
        <v>10</v>
      </c>
      <c r="AP2588" s="3">
        <v>10</v>
      </c>
      <c r="AQ2588" s="3">
        <v>10</v>
      </c>
      <c r="AR2588" s="3">
        <v>10</v>
      </c>
      <c r="AS2588" s="3">
        <v>6.8860251462018027</v>
      </c>
      <c r="AT2588" s="3">
        <v>9.0810534630292707</v>
      </c>
      <c r="AU2588" s="3">
        <v>4</v>
      </c>
      <c r="AV2588" s="3">
        <v>4.8196372780786989</v>
      </c>
      <c r="AW2588" s="3">
        <v>5</v>
      </c>
      <c r="AX2588" s="3">
        <v>6.6311193145516292</v>
      </c>
      <c r="AY2588" s="3">
        <v>6.7545188621238417</v>
      </c>
      <c r="AZ2588" s="3">
        <v>7.5555555555555554</v>
      </c>
      <c r="BA2588" s="3">
        <v>9.6467235254164194</v>
      </c>
      <c r="BB2588" s="3">
        <v>7.9272325003588637</v>
      </c>
      <c r="BC2588" s="3">
        <v>9.9701869854474818</v>
      </c>
      <c r="BD2588" s="3">
        <v>9.5404176148197806</v>
      </c>
      <c r="BE2588" s="3">
        <v>8.5657725072869901</v>
      </c>
      <c r="BF2588" s="9">
        <v>83.989639406128731</v>
      </c>
      <c r="BG2588" s="13">
        <v>74.340672351300867</v>
      </c>
    </row>
    <row r="2589" spans="1:59">
      <c r="A2589" s="1">
        <v>2015</v>
      </c>
      <c r="B2589" s="3" t="s">
        <v>368</v>
      </c>
      <c r="C2589" s="3" t="str">
        <f>VLOOKUP(E2589,[1]region!$A:$B,2,FALSE)</f>
        <v>TL</v>
      </c>
      <c r="D2589" s="3" t="s">
        <v>369</v>
      </c>
      <c r="E2589" s="3" t="str">
        <f>IFERROR(VLOOKUP(D2589,[2]Sheet1!$C:$D,2,FALSE),D2589)</f>
        <v>Timor-Leste</v>
      </c>
      <c r="F2589" s="3">
        <v>7.89</v>
      </c>
      <c r="G2589" s="3">
        <v>0</v>
      </c>
      <c r="H2589" s="3">
        <v>10.47</v>
      </c>
      <c r="I2589" s="3">
        <v>0</v>
      </c>
      <c r="J2589" s="3"/>
      <c r="K2589" s="9">
        <v>45.421049958818607</v>
      </c>
      <c r="L2589" s="3"/>
      <c r="M2589" s="3"/>
      <c r="N2589" s="3"/>
      <c r="O2589" s="3"/>
      <c r="P2589" s="3"/>
      <c r="Q2589" s="3">
        <v>0</v>
      </c>
      <c r="R2589" s="3">
        <v>0</v>
      </c>
      <c r="S2589" s="3"/>
      <c r="T2589" s="3"/>
      <c r="U2589" s="9">
        <v>35.415562957476808</v>
      </c>
      <c r="V2589" s="3">
        <v>8.7318700179923603</v>
      </c>
      <c r="W2589" s="3">
        <v>6.817772904251644</v>
      </c>
      <c r="X2589" s="3">
        <v>0.63428342031280505</v>
      </c>
      <c r="Y2589" s="3">
        <v>10</v>
      </c>
      <c r="Z2589" s="9">
        <v>88.499150376595779</v>
      </c>
      <c r="AA2589" s="3">
        <v>0.95</v>
      </c>
      <c r="AB2589" s="3">
        <v>2.5</v>
      </c>
      <c r="AC2589" s="3">
        <v>0</v>
      </c>
      <c r="AD2589" s="3">
        <v>9.6222222222222218</v>
      </c>
      <c r="AE2589" s="3">
        <v>4.2884665289115649</v>
      </c>
      <c r="AF2589" s="3">
        <v>5.0455821839548021</v>
      </c>
      <c r="AG2589" s="3">
        <v>4.667024356433183</v>
      </c>
      <c r="AH2589" s="3" t="s">
        <v>2</v>
      </c>
      <c r="AI2589" s="3">
        <v>5.3419158647959186</v>
      </c>
      <c r="AJ2589" s="3">
        <v>8.4615384615384617</v>
      </c>
      <c r="AK2589" s="3" t="s">
        <v>2</v>
      </c>
      <c r="AL2589" s="3">
        <v>6.9017271631671901</v>
      </c>
      <c r="AM2589" s="9">
        <v>70.636579139408653</v>
      </c>
      <c r="AN2589" s="3"/>
      <c r="AO2589" s="3">
        <v>10</v>
      </c>
      <c r="AP2589" s="3">
        <v>9</v>
      </c>
      <c r="AQ2589" s="3">
        <v>9.5</v>
      </c>
      <c r="AR2589" s="3">
        <v>2.2333333333333329</v>
      </c>
      <c r="AS2589" s="3">
        <v>4.16184087414966</v>
      </c>
      <c r="AT2589" s="3">
        <v>5.7479523894557829</v>
      </c>
      <c r="AU2589" s="3">
        <v>8</v>
      </c>
      <c r="AV2589" s="3">
        <v>10</v>
      </c>
      <c r="AW2589" s="3">
        <v>10</v>
      </c>
      <c r="AX2589" s="3">
        <v>6.6905210994897963</v>
      </c>
      <c r="AY2589" s="3" t="s">
        <v>2</v>
      </c>
      <c r="AZ2589" s="3">
        <v>3.9999999999999996</v>
      </c>
      <c r="BA2589" s="3">
        <v>8.8538615584802951</v>
      </c>
      <c r="BB2589" s="3">
        <v>3.5116332142354327</v>
      </c>
      <c r="BC2589" s="3">
        <v>7.5420952779764248</v>
      </c>
      <c r="BD2589" s="3">
        <v>6.9062258948843738</v>
      </c>
      <c r="BE2589" s="3">
        <v>6.1627631891153056</v>
      </c>
      <c r="BF2589" s="9">
        <v>74.510947628683681</v>
      </c>
      <c r="BG2589" s="13">
        <v>62.89665801219671</v>
      </c>
    </row>
    <row r="2590" spans="1:59">
      <c r="A2590" s="1">
        <v>2016</v>
      </c>
      <c r="B2590" s="3" t="s">
        <v>368</v>
      </c>
      <c r="C2590" s="3" t="str">
        <f>VLOOKUP(E2590,[1]region!$A:$B,2,FALSE)</f>
        <v>TL</v>
      </c>
      <c r="D2590" s="3" t="s">
        <v>369</v>
      </c>
      <c r="E2590" s="3" t="str">
        <f>IFERROR(VLOOKUP(D2590,[2]Sheet1!$C:$D,2,FALSE),D2590)</f>
        <v>Timor-Leste</v>
      </c>
      <c r="F2590" s="3">
        <v>7.88</v>
      </c>
      <c r="G2590" s="3">
        <v>0</v>
      </c>
      <c r="H2590" s="3">
        <v>10.47</v>
      </c>
      <c r="I2590" s="3">
        <v>0</v>
      </c>
      <c r="J2590" s="3"/>
      <c r="K2590" s="9">
        <v>45.421049958818607</v>
      </c>
      <c r="L2590" s="3"/>
      <c r="M2590" s="3"/>
      <c r="N2590" s="3"/>
      <c r="O2590" s="3"/>
      <c r="P2590" s="3"/>
      <c r="Q2590" s="3">
        <v>0</v>
      </c>
      <c r="R2590" s="3">
        <v>0</v>
      </c>
      <c r="S2590" s="3"/>
      <c r="T2590" s="3"/>
      <c r="U2590" s="9">
        <v>35.415562957476808</v>
      </c>
      <c r="V2590" s="3">
        <v>8.7318700179923603</v>
      </c>
      <c r="W2590" s="3">
        <v>6.817772904251644</v>
      </c>
      <c r="X2590" s="3">
        <v>0.63428342031280505</v>
      </c>
      <c r="Y2590" s="3">
        <v>10</v>
      </c>
      <c r="Z2590" s="9">
        <v>88.499150376595779</v>
      </c>
      <c r="AA2590" s="3">
        <v>0.95</v>
      </c>
      <c r="AB2590" s="3">
        <v>2.5</v>
      </c>
      <c r="AC2590" s="3">
        <v>0</v>
      </c>
      <c r="AD2590" s="3">
        <v>9.6222222222222218</v>
      </c>
      <c r="AE2590" s="3">
        <v>4.2884665289115649</v>
      </c>
      <c r="AF2590" s="3">
        <v>5.0455821839548021</v>
      </c>
      <c r="AG2590" s="3">
        <v>4.667024356433183</v>
      </c>
      <c r="AH2590" s="3" t="s">
        <v>2</v>
      </c>
      <c r="AI2590" s="3">
        <v>5.3419158647959186</v>
      </c>
      <c r="AJ2590" s="3">
        <v>8.4615384615384617</v>
      </c>
      <c r="AK2590" s="3" t="s">
        <v>2</v>
      </c>
      <c r="AL2590" s="3">
        <v>6.9017271631671901</v>
      </c>
      <c r="AM2590" s="9">
        <v>70.636579139408653</v>
      </c>
      <c r="AN2590" s="3"/>
      <c r="AO2590" s="3">
        <v>10</v>
      </c>
      <c r="AP2590" s="3">
        <v>9</v>
      </c>
      <c r="AQ2590" s="3">
        <v>9.5</v>
      </c>
      <c r="AR2590" s="3">
        <v>2.2333333333333329</v>
      </c>
      <c r="AS2590" s="3">
        <v>4.16184087414966</v>
      </c>
      <c r="AT2590" s="3">
        <v>5.7479523894557829</v>
      </c>
      <c r="AU2590" s="3">
        <v>8</v>
      </c>
      <c r="AV2590" s="3">
        <v>10</v>
      </c>
      <c r="AW2590" s="3">
        <v>10</v>
      </c>
      <c r="AX2590" s="3">
        <v>6.6905210994897963</v>
      </c>
      <c r="AY2590" s="3" t="s">
        <v>2</v>
      </c>
      <c r="AZ2590" s="3">
        <v>3.9999999999999996</v>
      </c>
      <c r="BA2590" s="3">
        <v>8.8538615584802951</v>
      </c>
      <c r="BB2590" s="3">
        <v>3.5116332142354327</v>
      </c>
      <c r="BC2590" s="3">
        <v>7.5420952779764248</v>
      </c>
      <c r="BD2590" s="3">
        <v>6.9062258948843738</v>
      </c>
      <c r="BE2590" s="3">
        <v>6.1627631891153056</v>
      </c>
      <c r="BF2590" s="9">
        <v>74.510947628683681</v>
      </c>
      <c r="BG2590" s="13">
        <v>62.89665801219671</v>
      </c>
    </row>
    <row r="2591" spans="1:59">
      <c r="A2591" s="1">
        <v>2017</v>
      </c>
      <c r="B2591" s="3" t="s">
        <v>368</v>
      </c>
      <c r="C2591" s="3" t="str">
        <f>VLOOKUP(E2591,[1]region!$A:$B,2,FALSE)</f>
        <v>TL</v>
      </c>
      <c r="D2591" s="3" t="s">
        <v>369</v>
      </c>
      <c r="E2591" s="3" t="str">
        <f>IFERROR(VLOOKUP(D2591,[2]Sheet1!$C:$D,2,FALSE),D2591)</f>
        <v>Timor-Leste</v>
      </c>
      <c r="F2591" s="3">
        <v>7.7201334576897267</v>
      </c>
      <c r="G2591" s="3">
        <v>0</v>
      </c>
      <c r="H2591" s="3">
        <v>10.46</v>
      </c>
      <c r="I2591" s="3">
        <v>0</v>
      </c>
      <c r="J2591" s="3"/>
      <c r="K2591" s="9">
        <v>45.421049958818607</v>
      </c>
      <c r="L2591" s="3"/>
      <c r="M2591" s="3"/>
      <c r="N2591" s="3"/>
      <c r="O2591" s="3"/>
      <c r="P2591" s="3"/>
      <c r="Q2591" s="3">
        <v>0</v>
      </c>
      <c r="R2591" s="3">
        <v>0</v>
      </c>
      <c r="S2591" s="3"/>
      <c r="T2591" s="3"/>
      <c r="U2591" s="9">
        <v>35.415562957476808</v>
      </c>
      <c r="V2591" s="3">
        <v>8.7318700179923603</v>
      </c>
      <c r="W2591" s="3">
        <v>6.817772904251644</v>
      </c>
      <c r="X2591" s="3">
        <v>0.63428342031280505</v>
      </c>
      <c r="Y2591" s="3">
        <v>10</v>
      </c>
      <c r="Z2591" s="9">
        <v>88.499150376595779</v>
      </c>
      <c r="AA2591" s="3">
        <v>0.95</v>
      </c>
      <c r="AB2591" s="3">
        <v>2.5</v>
      </c>
      <c r="AC2591" s="3">
        <v>0</v>
      </c>
      <c r="AD2591" s="3">
        <v>9.6222222222222218</v>
      </c>
      <c r="AE2591" s="3">
        <v>4.2884665289115649</v>
      </c>
      <c r="AF2591" s="3">
        <v>5.0455821839548021</v>
      </c>
      <c r="AG2591" s="3">
        <v>4.667024356433183</v>
      </c>
      <c r="AH2591" s="3" t="s">
        <v>2</v>
      </c>
      <c r="AI2591" s="3">
        <v>5.3419158647959186</v>
      </c>
      <c r="AJ2591" s="3">
        <v>8.4615384615384617</v>
      </c>
      <c r="AK2591" s="3" t="s">
        <v>2</v>
      </c>
      <c r="AL2591" s="3">
        <v>6.9017271631671901</v>
      </c>
      <c r="AM2591" s="9">
        <v>70.636579139408653</v>
      </c>
      <c r="AN2591" s="3"/>
      <c r="AO2591" s="3">
        <v>10</v>
      </c>
      <c r="AP2591" s="3">
        <v>9</v>
      </c>
      <c r="AQ2591" s="3">
        <v>9.5</v>
      </c>
      <c r="AR2591" s="3">
        <v>2.2333333333333329</v>
      </c>
      <c r="AS2591" s="3">
        <v>4.16184087414966</v>
      </c>
      <c r="AT2591" s="3">
        <v>5.7479523894557829</v>
      </c>
      <c r="AU2591" s="3">
        <v>8</v>
      </c>
      <c r="AV2591" s="3">
        <v>10</v>
      </c>
      <c r="AW2591" s="3">
        <v>10</v>
      </c>
      <c r="AX2591" s="3">
        <v>6.6905210994897963</v>
      </c>
      <c r="AY2591" s="3" t="s">
        <v>2</v>
      </c>
      <c r="AZ2591" s="3">
        <v>3.9999999999999996</v>
      </c>
      <c r="BA2591" s="3">
        <v>8.8538615584802951</v>
      </c>
      <c r="BB2591" s="3">
        <v>3.5116332142354327</v>
      </c>
      <c r="BC2591" s="3">
        <v>7.5420952779764248</v>
      </c>
      <c r="BD2591" s="3">
        <v>6.9062258948843738</v>
      </c>
      <c r="BE2591" s="3">
        <v>6.1627631891153056</v>
      </c>
      <c r="BF2591" s="9">
        <v>74.510947628683681</v>
      </c>
      <c r="BG2591" s="13">
        <v>62.89665801219671</v>
      </c>
    </row>
    <row r="2592" spans="1:59">
      <c r="A2592" s="1">
        <v>2014</v>
      </c>
      <c r="B2592" s="3" t="s">
        <v>304</v>
      </c>
      <c r="C2592" s="3" t="str">
        <f>VLOOKUP(E2592,[1]region!$A:$B,2,FALSE)</f>
        <v>QA</v>
      </c>
      <c r="D2592" s="3" t="s">
        <v>305</v>
      </c>
      <c r="E2592" s="3" t="str">
        <f>IFERROR(VLOOKUP(D2592,[2]Sheet1!$C:$D,2,FALSE),D2592)</f>
        <v>Qatar</v>
      </c>
      <c r="F2592" s="3">
        <v>7.68</v>
      </c>
      <c r="G2592" s="3">
        <v>0</v>
      </c>
      <c r="H2592" s="3">
        <v>10.43</v>
      </c>
      <c r="I2592" s="3">
        <v>0</v>
      </c>
      <c r="J2592" s="3"/>
      <c r="K2592" s="9">
        <v>65.378826624627962</v>
      </c>
      <c r="L2592" s="3"/>
      <c r="M2592" s="3"/>
      <c r="N2592" s="3"/>
      <c r="O2592" s="3"/>
      <c r="P2592" s="3"/>
      <c r="Q2592" s="3">
        <v>0</v>
      </c>
      <c r="R2592" s="3"/>
      <c r="S2592" s="3"/>
      <c r="T2592" s="3"/>
      <c r="U2592" s="9">
        <v>64.137313247935722</v>
      </c>
      <c r="V2592" s="3">
        <v>-1.8138014525163726</v>
      </c>
      <c r="W2592" s="3">
        <v>6.361903320675907</v>
      </c>
      <c r="X2592" s="3">
        <v>3.0824743127140599</v>
      </c>
      <c r="Y2592" s="3">
        <v>10</v>
      </c>
      <c r="Z2592" s="9">
        <v>91.189958796708879</v>
      </c>
      <c r="AA2592" s="3">
        <v>1.03</v>
      </c>
      <c r="AB2592" s="3">
        <v>4.7</v>
      </c>
      <c r="AC2592" s="3">
        <v>6.4390000000000001</v>
      </c>
      <c r="AD2592" s="3">
        <v>8.5992444444444445</v>
      </c>
      <c r="AE2592" s="3">
        <v>8.6563887746331236</v>
      </c>
      <c r="AF2592" s="3">
        <v>6.7574026679296573</v>
      </c>
      <c r="AG2592" s="3">
        <v>7.7068957212813904</v>
      </c>
      <c r="AH2592" s="3">
        <v>10</v>
      </c>
      <c r="AI2592" s="3">
        <v>7.6821667368972744</v>
      </c>
      <c r="AJ2592" s="3">
        <v>4.6153846153846159</v>
      </c>
      <c r="AK2592" s="3">
        <v>4.0931487286615003</v>
      </c>
      <c r="AL2592" s="3">
        <v>5.4635666936477962</v>
      </c>
      <c r="AM2592" s="9">
        <v>79.424267148434083</v>
      </c>
      <c r="AN2592" s="3"/>
      <c r="AO2592" s="3">
        <v>10</v>
      </c>
      <c r="AP2592" s="3">
        <v>10</v>
      </c>
      <c r="AQ2592" s="3">
        <v>10</v>
      </c>
      <c r="AR2592" s="3">
        <v>10</v>
      </c>
      <c r="AS2592" s="3">
        <v>6.6565861163521998</v>
      </c>
      <c r="AT2592" s="3">
        <v>8.6562998280922443</v>
      </c>
      <c r="AU2592" s="3">
        <v>4</v>
      </c>
      <c r="AV2592" s="3">
        <v>4.8196372780786989</v>
      </c>
      <c r="AW2592" s="3">
        <v>5</v>
      </c>
      <c r="AX2592" s="3">
        <v>6.5220872037538582</v>
      </c>
      <c r="AY2592" s="3">
        <v>7.123600744010937</v>
      </c>
      <c r="AZ2592" s="3">
        <v>7.5555555555555554</v>
      </c>
      <c r="BA2592" s="3">
        <v>9.4726590549578198</v>
      </c>
      <c r="BB2592" s="3">
        <v>8.336370842057427</v>
      </c>
      <c r="BC2592" s="3">
        <v>9.9901207121985891</v>
      </c>
      <c r="BD2592" s="3">
        <v>9.5404176148197806</v>
      </c>
      <c r="BE2592" s="3">
        <v>8.6697874206000183</v>
      </c>
      <c r="BF2592" s="9">
        <v>83.97291541451294</v>
      </c>
      <c r="BG2592" s="13">
        <v>76.820656246443917</v>
      </c>
    </row>
    <row r="2593" spans="1:59">
      <c r="A2593" s="1">
        <v>2011</v>
      </c>
      <c r="B2593" s="3" t="s">
        <v>304</v>
      </c>
      <c r="C2593" s="3" t="str">
        <f>VLOOKUP(E2593,[1]region!$A:$B,2,FALSE)</f>
        <v>QA</v>
      </c>
      <c r="D2593" s="3" t="s">
        <v>305</v>
      </c>
      <c r="E2593" s="3" t="str">
        <f>IFERROR(VLOOKUP(D2593,[2]Sheet1!$C:$D,2,FALSE),D2593)</f>
        <v>Qatar</v>
      </c>
      <c r="F2593" s="3">
        <v>7.6583791677953528</v>
      </c>
      <c r="G2593" s="3"/>
      <c r="H2593" s="3">
        <v>10.41</v>
      </c>
      <c r="I2593" s="3">
        <v>0</v>
      </c>
      <c r="J2593" s="3"/>
      <c r="K2593" s="9">
        <v>64.531335149863764</v>
      </c>
      <c r="L2593" s="3"/>
      <c r="M2593" s="3"/>
      <c r="N2593" s="3"/>
      <c r="O2593" s="3"/>
      <c r="P2593" s="3"/>
      <c r="Q2593" s="3"/>
      <c r="R2593" s="3"/>
      <c r="S2593" s="3"/>
      <c r="T2593" s="3"/>
      <c r="U2593" s="9">
        <v>63.48887707373904</v>
      </c>
      <c r="V2593" s="3">
        <v>-4.9040521675487003</v>
      </c>
      <c r="W2593" s="3">
        <v>15.770506528495934</v>
      </c>
      <c r="X2593" s="3">
        <v>1.92</v>
      </c>
      <c r="Y2593" s="3">
        <v>10</v>
      </c>
      <c r="Z2593" s="9">
        <v>80.817467387729707</v>
      </c>
      <c r="AA2593" s="3">
        <v>1.03</v>
      </c>
      <c r="AB2593" s="3">
        <v>5.0999999999999996</v>
      </c>
      <c r="AC2593" s="3">
        <v>9.0779999999999994</v>
      </c>
      <c r="AD2593" s="3">
        <v>8.2207111111111111</v>
      </c>
      <c r="AE2593" s="3">
        <v>8.2473811033333337</v>
      </c>
      <c r="AF2593" s="3">
        <v>7.6777205634855843</v>
      </c>
      <c r="AG2593" s="3">
        <v>7.962550833409459</v>
      </c>
      <c r="AH2593" s="3">
        <v>10</v>
      </c>
      <c r="AI2593" s="3">
        <v>6.6758269974999997</v>
      </c>
      <c r="AJ2593" s="3">
        <v>4.6153846153846159</v>
      </c>
      <c r="AK2593" s="3">
        <v>3.4293948807704462</v>
      </c>
      <c r="AL2593" s="3">
        <v>4.9068688312183539</v>
      </c>
      <c r="AM2593" s="9">
        <v>77.725326939347312</v>
      </c>
      <c r="AN2593" s="3"/>
      <c r="AO2593" s="3">
        <v>4.8948948948948949</v>
      </c>
      <c r="AP2593" s="3">
        <v>7</v>
      </c>
      <c r="AQ2593" s="3">
        <v>5.9474474474474475</v>
      </c>
      <c r="AR2593" s="3">
        <v>10</v>
      </c>
      <c r="AS2593" s="3">
        <v>6.520653985</v>
      </c>
      <c r="AT2593" s="3">
        <v>8.1086020249999997</v>
      </c>
      <c r="AU2593" s="3">
        <v>8</v>
      </c>
      <c r="AV2593" s="3">
        <v>4.8196372780786989</v>
      </c>
      <c r="AW2593" s="3">
        <v>10</v>
      </c>
      <c r="AX2593" s="3">
        <v>7.9081488813464498</v>
      </c>
      <c r="AY2593" s="3">
        <v>6.8546144516666674</v>
      </c>
      <c r="AZ2593" s="3">
        <v>7.5757575757575761</v>
      </c>
      <c r="BA2593" s="3">
        <v>9.4613744808423537</v>
      </c>
      <c r="BB2593" s="3">
        <v>8.4838505616666655</v>
      </c>
      <c r="BC2593" s="3">
        <v>9.906559253228199</v>
      </c>
      <c r="BD2593" s="3">
        <v>9.4619523295451078</v>
      </c>
      <c r="BE2593" s="3">
        <v>8.6240181087844281</v>
      </c>
      <c r="BF2593" s="9">
        <v>74.93204812526109</v>
      </c>
      <c r="BG2593" s="13">
        <v>72.299010935188193</v>
      </c>
    </row>
    <row r="2594" spans="1:59">
      <c r="A2594" s="1">
        <v>2000</v>
      </c>
      <c r="B2594" s="3" t="s">
        <v>49</v>
      </c>
      <c r="C2594" s="3" t="str">
        <f>VLOOKUP(E2594,[1]region!$A:$B,2,FALSE)</f>
        <v>BW</v>
      </c>
      <c r="D2594" s="3" t="s">
        <v>50</v>
      </c>
      <c r="E2594" s="3" t="str">
        <f>IFERROR(VLOOKUP(D2594,[2]Sheet1!$C:$D,2,FALSE),D2594)</f>
        <v>Botswana</v>
      </c>
      <c r="F2594" s="3">
        <v>7.6025850406135964</v>
      </c>
      <c r="G2594" s="3"/>
      <c r="H2594" s="3">
        <v>10.4</v>
      </c>
      <c r="I2594" s="3">
        <v>0</v>
      </c>
      <c r="J2594" s="3"/>
      <c r="K2594" s="9">
        <v>47.595367847411438</v>
      </c>
      <c r="L2594" s="3"/>
      <c r="M2594" s="3"/>
      <c r="N2594" s="3"/>
      <c r="O2594" s="3"/>
      <c r="P2594" s="3"/>
      <c r="Q2594" s="3"/>
      <c r="R2594" s="3"/>
      <c r="S2594" s="3"/>
      <c r="T2594" s="3"/>
      <c r="U2594" s="9">
        <v>69.548980064310243</v>
      </c>
      <c r="V2594" s="3">
        <v>0.72416801688632848</v>
      </c>
      <c r="W2594" s="3">
        <v>4.4016037595050124</v>
      </c>
      <c r="X2594" s="3">
        <v>8.6014851485149499</v>
      </c>
      <c r="Y2594" s="3">
        <v>10</v>
      </c>
      <c r="Z2594" s="9">
        <v>90.935569657794346</v>
      </c>
      <c r="AA2594" s="3">
        <v>6.06</v>
      </c>
      <c r="AB2594" s="3">
        <v>7.2</v>
      </c>
      <c r="AC2594" s="3">
        <v>10</v>
      </c>
      <c r="AD2594" s="3">
        <v>6.84</v>
      </c>
      <c r="AE2594" s="3"/>
      <c r="AF2594" s="3">
        <v>8</v>
      </c>
      <c r="AG2594" s="3" t="s">
        <v>2</v>
      </c>
      <c r="AH2594" s="3">
        <v>10</v>
      </c>
      <c r="AI2594" s="3"/>
      <c r="AJ2594" s="3">
        <v>6.9230769230769234</v>
      </c>
      <c r="AK2594" s="3"/>
      <c r="AL2594" s="3">
        <v>6.9230769230769234</v>
      </c>
      <c r="AM2594" s="9">
        <v>79.210256410256406</v>
      </c>
      <c r="AN2594" s="3">
        <v>10</v>
      </c>
      <c r="AO2594" s="3">
        <v>10</v>
      </c>
      <c r="AP2594" s="3">
        <v>10</v>
      </c>
      <c r="AQ2594" s="3">
        <v>10</v>
      </c>
      <c r="AR2594" s="3">
        <v>10</v>
      </c>
      <c r="AS2594" s="3">
        <v>3.333333333333333</v>
      </c>
      <c r="AT2594" s="3">
        <v>6.5</v>
      </c>
      <c r="AU2594" s="3">
        <v>10</v>
      </c>
      <c r="AV2594" s="3">
        <v>1.6564383943221972</v>
      </c>
      <c r="AW2594" s="3">
        <v>10</v>
      </c>
      <c r="AX2594" s="3">
        <v>6.9149619546092547</v>
      </c>
      <c r="AY2594" s="3"/>
      <c r="AZ2594" s="3"/>
      <c r="BA2594" s="3">
        <v>6.5479662038405406</v>
      </c>
      <c r="BB2594" s="3"/>
      <c r="BC2594" s="3"/>
      <c r="BD2594" s="3">
        <v>8.4306942945065657</v>
      </c>
      <c r="BE2594" s="3" t="s">
        <v>2</v>
      </c>
      <c r="BF2594" s="9">
        <v>84.574809773046269</v>
      </c>
      <c r="BG2594" s="13">
        <v>74.372996750563743</v>
      </c>
    </row>
    <row r="2595" spans="1:59">
      <c r="A2595" s="1">
        <v>2010</v>
      </c>
      <c r="B2595" s="3" t="s">
        <v>53</v>
      </c>
      <c r="C2595" s="3" t="str">
        <f>VLOOKUP(E2595,[1]region!$A:$B,2,FALSE)</f>
        <v>BN</v>
      </c>
      <c r="D2595" s="3" t="s">
        <v>54</v>
      </c>
      <c r="E2595" s="3" t="str">
        <f>IFERROR(VLOOKUP(D2595,[2]Sheet1!$C:$D,2,FALSE),D2595)</f>
        <v>Brunei Darussalam</v>
      </c>
      <c r="F2595" s="3">
        <v>7.6</v>
      </c>
      <c r="G2595" s="3"/>
      <c r="H2595" s="3">
        <v>10.33</v>
      </c>
      <c r="I2595" s="3">
        <v>0</v>
      </c>
      <c r="J2595" s="3"/>
      <c r="K2595" s="9">
        <v>50</v>
      </c>
      <c r="L2595" s="3"/>
      <c r="M2595" s="3"/>
      <c r="N2595" s="3"/>
      <c r="O2595" s="3"/>
      <c r="P2595" s="3"/>
      <c r="Q2595" s="3"/>
      <c r="R2595" s="3"/>
      <c r="S2595" s="3"/>
      <c r="T2595" s="3"/>
      <c r="U2595" s="9">
        <v>58.480349384774513</v>
      </c>
      <c r="V2595" s="3">
        <v>-5.6839728947262529</v>
      </c>
      <c r="W2595" s="3">
        <v>13.869360057579787</v>
      </c>
      <c r="X2595" s="3">
        <v>0.35686913201730902</v>
      </c>
      <c r="Y2595" s="3">
        <v>10</v>
      </c>
      <c r="Z2595" s="9">
        <v>83.110218929048443</v>
      </c>
      <c r="AA2595" s="3" t="s">
        <v>2</v>
      </c>
      <c r="AB2595" s="3">
        <v>2.5</v>
      </c>
      <c r="AC2595" s="3">
        <v>5.2750000000000004</v>
      </c>
      <c r="AD2595" s="3">
        <v>8.6950000000000003</v>
      </c>
      <c r="AE2595" s="3">
        <v>6.1146256575907607</v>
      </c>
      <c r="AF2595" s="3">
        <v>7.634922547782848</v>
      </c>
      <c r="AG2595" s="3">
        <v>6.8747741026868043</v>
      </c>
      <c r="AH2595" s="3">
        <v>10</v>
      </c>
      <c r="AI2595" s="3">
        <v>5.8913189220297042</v>
      </c>
      <c r="AJ2595" s="3">
        <v>6.1538461538461542</v>
      </c>
      <c r="AK2595" s="3">
        <v>3.982523087346324</v>
      </c>
      <c r="AL2595" s="3">
        <v>5.3425627210740601</v>
      </c>
      <c r="AM2595" s="9">
        <v>77.280842059402161</v>
      </c>
      <c r="AN2595" s="3"/>
      <c r="AO2595" s="3">
        <v>9.5995995995995997</v>
      </c>
      <c r="AP2595" s="3">
        <v>9</v>
      </c>
      <c r="AQ2595" s="3">
        <v>9.2997997997997999</v>
      </c>
      <c r="AR2595" s="3">
        <v>10</v>
      </c>
      <c r="AS2595" s="3">
        <v>6.0723133589108915</v>
      </c>
      <c r="AT2595" s="3">
        <v>7.9841520932343233</v>
      </c>
      <c r="AU2595" s="3">
        <v>10</v>
      </c>
      <c r="AV2595" s="3">
        <v>10</v>
      </c>
      <c r="AW2595" s="3">
        <v>10</v>
      </c>
      <c r="AX2595" s="3">
        <v>9.0094109086908691</v>
      </c>
      <c r="AY2595" s="3">
        <v>4.5972988044554457</v>
      </c>
      <c r="AZ2595" s="3">
        <v>7.1212121212121202</v>
      </c>
      <c r="BA2595" s="3">
        <v>6.6423775833564029</v>
      </c>
      <c r="BB2595" s="3">
        <v>6.8167451779820851</v>
      </c>
      <c r="BC2595" s="3">
        <v>8.2532210608905601</v>
      </c>
      <c r="BD2595" s="3">
        <v>8.9239046590902174</v>
      </c>
      <c r="BE2595" s="3">
        <v>7.0591265678311395</v>
      </c>
      <c r="BF2595" s="9">
        <v>84.561124254406025</v>
      </c>
      <c r="BG2595" s="13">
        <v>70.686506925526231</v>
      </c>
    </row>
    <row r="2596" spans="1:59">
      <c r="A2596" s="1">
        <v>2006</v>
      </c>
      <c r="B2596" s="3" t="s">
        <v>368</v>
      </c>
      <c r="C2596" s="3" t="str">
        <f>VLOOKUP(E2596,[1]region!$A:$B,2,FALSE)</f>
        <v>TL</v>
      </c>
      <c r="D2596" s="3" t="s">
        <v>369</v>
      </c>
      <c r="E2596" s="3" t="str">
        <f>IFERROR(VLOOKUP(D2596,[2]Sheet1!$C:$D,2,FALSE),D2596)</f>
        <v>Timor-Leste</v>
      </c>
      <c r="F2596" s="3">
        <v>7.5966245812934803</v>
      </c>
      <c r="G2596" s="3"/>
      <c r="H2596" s="3">
        <v>10.32</v>
      </c>
      <c r="I2596" s="3">
        <v>0</v>
      </c>
      <c r="J2596" s="3"/>
      <c r="K2596" s="9">
        <v>22.8801174493953</v>
      </c>
      <c r="L2596" s="3"/>
      <c r="M2596" s="3"/>
      <c r="N2596" s="3"/>
      <c r="O2596" s="3"/>
      <c r="P2596" s="3"/>
      <c r="Q2596" s="3"/>
      <c r="R2596" s="3"/>
      <c r="S2596" s="3"/>
      <c r="T2596" s="3"/>
      <c r="U2596" s="9">
        <v>31.324387517076502</v>
      </c>
      <c r="V2596" s="3"/>
      <c r="W2596" s="3"/>
      <c r="X2596" s="3"/>
      <c r="Y2596" s="3"/>
      <c r="Z2596" s="9">
        <v>87.437347065745172</v>
      </c>
      <c r="AA2596" s="3"/>
      <c r="AB2596" s="3" t="s">
        <v>2</v>
      </c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9">
        <v>73.414540852801011</v>
      </c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9">
        <v>75.167480157200558</v>
      </c>
      <c r="BG2596" s="13">
        <v>58.04477460844371</v>
      </c>
    </row>
    <row r="2597" spans="1:59">
      <c r="A2597" s="1">
        <v>2013</v>
      </c>
      <c r="B2597" s="3" t="s">
        <v>304</v>
      </c>
      <c r="C2597" s="3" t="str">
        <f>VLOOKUP(E2597,[1]region!$A:$B,2,FALSE)</f>
        <v>QA</v>
      </c>
      <c r="D2597" s="3" t="s">
        <v>305</v>
      </c>
      <c r="E2597" s="3" t="str">
        <f>IFERROR(VLOOKUP(D2597,[2]Sheet1!$C:$D,2,FALSE),D2597)</f>
        <v>Qatar</v>
      </c>
      <c r="F2597" s="3">
        <v>7.59</v>
      </c>
      <c r="G2597" s="3"/>
      <c r="H2597" s="3">
        <v>10.3</v>
      </c>
      <c r="I2597" s="3">
        <v>0</v>
      </c>
      <c r="J2597" s="3"/>
      <c r="K2597" s="9">
        <v>65.378826624627962</v>
      </c>
      <c r="L2597" s="3"/>
      <c r="M2597" s="3"/>
      <c r="N2597" s="3"/>
      <c r="O2597" s="3"/>
      <c r="P2597" s="3"/>
      <c r="Q2597" s="3"/>
      <c r="R2597" s="3"/>
      <c r="S2597" s="3"/>
      <c r="T2597" s="3"/>
      <c r="U2597" s="9">
        <v>64.268243692907262</v>
      </c>
      <c r="V2597" s="3">
        <v>-3.0907568944883224</v>
      </c>
      <c r="W2597" s="3">
        <v>15.3699441574323</v>
      </c>
      <c r="X2597" s="3">
        <v>3.1315710423551337</v>
      </c>
      <c r="Y2597" s="3">
        <v>10</v>
      </c>
      <c r="Z2597" s="9">
        <v>81.518891874145964</v>
      </c>
      <c r="AA2597" s="3">
        <v>1.03</v>
      </c>
      <c r="AB2597" s="3">
        <v>4.7</v>
      </c>
      <c r="AC2597" s="3">
        <v>6.4860000000000007</v>
      </c>
      <c r="AD2597" s="3">
        <v>8.5929777777777776</v>
      </c>
      <c r="AE2597" s="3">
        <v>5.9381446692766735</v>
      </c>
      <c r="AF2597" s="3">
        <v>7.9078505854323673</v>
      </c>
      <c r="AG2597" s="3">
        <v>6.9229976273545208</v>
      </c>
      <c r="AH2597" s="3">
        <v>10</v>
      </c>
      <c r="AI2597" s="3">
        <v>6.9083719001912858</v>
      </c>
      <c r="AJ2597" s="3">
        <v>4.6153846153846159</v>
      </c>
      <c r="AK2597" s="3">
        <v>3.102342219711518</v>
      </c>
      <c r="AL2597" s="3">
        <v>4.8753662450958064</v>
      </c>
      <c r="AM2597" s="9">
        <v>75.978354125570263</v>
      </c>
      <c r="AN2597" s="3"/>
      <c r="AO2597" s="3">
        <v>10</v>
      </c>
      <c r="AP2597" s="3">
        <v>10</v>
      </c>
      <c r="AQ2597" s="3">
        <v>10</v>
      </c>
      <c r="AR2597" s="3">
        <v>10</v>
      </c>
      <c r="AS2597" s="3">
        <v>7.1545648843679235</v>
      </c>
      <c r="AT2597" s="3">
        <v>8.3438922164081273</v>
      </c>
      <c r="AU2597" s="3">
        <v>8</v>
      </c>
      <c r="AV2597" s="3">
        <v>4.8196372780786989</v>
      </c>
      <c r="AW2597" s="3">
        <v>10</v>
      </c>
      <c r="AX2597" s="3">
        <v>8.0530157298091254</v>
      </c>
      <c r="AY2597" s="3">
        <v>7.005941040530459</v>
      </c>
      <c r="AZ2597" s="3">
        <v>7.5555555555555554</v>
      </c>
      <c r="BA2597" s="3">
        <v>9.4680022601957496</v>
      </c>
      <c r="BB2597" s="3">
        <v>8.7407152570113755</v>
      </c>
      <c r="BC2597" s="3">
        <v>9.9819636437427164</v>
      </c>
      <c r="BD2597" s="3">
        <v>9.5404176148197806</v>
      </c>
      <c r="BE2597" s="3">
        <v>8.7154325619759394</v>
      </c>
      <c r="BF2597" s="9">
        <v>89.228160972616877</v>
      </c>
      <c r="BG2597" s="13">
        <v>75.274495457973657</v>
      </c>
    </row>
    <row r="2598" spans="1:59">
      <c r="A2598" s="1">
        <v>2012</v>
      </c>
      <c r="B2598" s="3" t="s">
        <v>304</v>
      </c>
      <c r="C2598" s="3" t="str">
        <f>VLOOKUP(E2598,[1]region!$A:$B,2,FALSE)</f>
        <v>QA</v>
      </c>
      <c r="D2598" s="3" t="s">
        <v>305</v>
      </c>
      <c r="E2598" s="3" t="str">
        <f>IFERROR(VLOOKUP(D2598,[2]Sheet1!$C:$D,2,FALSE),D2598)</f>
        <v>Qatar</v>
      </c>
      <c r="F2598" s="3">
        <v>7.5719333669863707</v>
      </c>
      <c r="G2598" s="3"/>
      <c r="H2598" s="3">
        <v>10.3</v>
      </c>
      <c r="I2598" s="3">
        <v>0</v>
      </c>
      <c r="J2598" s="3"/>
      <c r="K2598" s="9">
        <v>65.378826624627962</v>
      </c>
      <c r="L2598" s="3"/>
      <c r="M2598" s="3"/>
      <c r="N2598" s="3"/>
      <c r="O2598" s="3"/>
      <c r="P2598" s="3"/>
      <c r="Q2598" s="3"/>
      <c r="R2598" s="3"/>
      <c r="S2598" s="3"/>
      <c r="T2598" s="3"/>
      <c r="U2598" s="9">
        <v>64.663453496370437</v>
      </c>
      <c r="V2598" s="3">
        <v>-7.9273595536952346</v>
      </c>
      <c r="W2598" s="3">
        <v>15.747002767290782</v>
      </c>
      <c r="X2598" s="3">
        <v>1.87</v>
      </c>
      <c r="Y2598" s="3">
        <v>10</v>
      </c>
      <c r="Z2598" s="9">
        <v>79.35431745586159</v>
      </c>
      <c r="AA2598" s="3">
        <v>1.03</v>
      </c>
      <c r="AB2598" s="3">
        <v>4.7</v>
      </c>
      <c r="AC2598" s="3">
        <v>6.5330000000000004</v>
      </c>
      <c r="AD2598" s="3">
        <v>8.5867111111111107</v>
      </c>
      <c r="AE2598" s="3">
        <v>7.6327645254730667</v>
      </c>
      <c r="AF2598" s="3">
        <v>7.6777205634855843</v>
      </c>
      <c r="AG2598" s="3">
        <v>7.6552425444793251</v>
      </c>
      <c r="AH2598" s="3">
        <v>10</v>
      </c>
      <c r="AI2598" s="3">
        <v>6.7028850993449751</v>
      </c>
      <c r="AJ2598" s="3">
        <v>4.6153846153846159</v>
      </c>
      <c r="AK2598" s="3">
        <v>3.4293948807704462</v>
      </c>
      <c r="AL2598" s="3">
        <v>4.9158881985000127</v>
      </c>
      <c r="AM2598" s="9">
        <v>77.894604635226131</v>
      </c>
      <c r="AN2598" s="3"/>
      <c r="AO2598" s="3">
        <v>10</v>
      </c>
      <c r="AP2598" s="3">
        <v>9</v>
      </c>
      <c r="AQ2598" s="3">
        <v>9.5</v>
      </c>
      <c r="AR2598" s="3">
        <v>10</v>
      </c>
      <c r="AS2598" s="3">
        <v>7.3416927358078663</v>
      </c>
      <c r="AT2598" s="3">
        <v>8.281377774381367</v>
      </c>
      <c r="AU2598" s="3">
        <v>8</v>
      </c>
      <c r="AV2598" s="3">
        <v>4.8196372780786989</v>
      </c>
      <c r="AW2598" s="3">
        <v>10</v>
      </c>
      <c r="AX2598" s="3">
        <v>8.0737846313779897</v>
      </c>
      <c r="AY2598" s="3">
        <v>7.0043897066957825</v>
      </c>
      <c r="AZ2598" s="3">
        <v>7.5555555555555554</v>
      </c>
      <c r="BA2598" s="3">
        <v>9.4710198057812782</v>
      </c>
      <c r="BB2598" s="3">
        <v>8.8626352956123924</v>
      </c>
      <c r="BC2598" s="3">
        <v>9.8984021847723227</v>
      </c>
      <c r="BD2598" s="3">
        <v>9.5404176148197806</v>
      </c>
      <c r="BE2598" s="3">
        <v>8.7220700272061844</v>
      </c>
      <c r="BF2598" s="9">
        <v>87.652848861947263</v>
      </c>
      <c r="BG2598" s="13">
        <v>74.988810214806676</v>
      </c>
    </row>
    <row r="2599" spans="1:59">
      <c r="A2599" s="1">
        <v>2006</v>
      </c>
      <c r="B2599" s="3" t="s">
        <v>304</v>
      </c>
      <c r="C2599" s="3" t="str">
        <f>VLOOKUP(E2599,[1]region!$A:$B,2,FALSE)</f>
        <v>QA</v>
      </c>
      <c r="D2599" s="3" t="s">
        <v>305</v>
      </c>
      <c r="E2599" s="3" t="str">
        <f>IFERROR(VLOOKUP(D2599,[2]Sheet1!$C:$D,2,FALSE),D2599)</f>
        <v>Qatar</v>
      </c>
      <c r="F2599" s="3">
        <v>7.5</v>
      </c>
      <c r="G2599" s="3"/>
      <c r="H2599" s="3">
        <v>10.29</v>
      </c>
      <c r="I2599" s="3">
        <v>0</v>
      </c>
      <c r="J2599" s="3"/>
      <c r="K2599" s="9">
        <v>63.955495004541334</v>
      </c>
      <c r="L2599" s="3"/>
      <c r="M2599" s="3"/>
      <c r="N2599" s="3"/>
      <c r="O2599" s="3"/>
      <c r="P2599" s="3"/>
      <c r="Q2599" s="3"/>
      <c r="R2599" s="3"/>
      <c r="S2599" s="3"/>
      <c r="T2599" s="3"/>
      <c r="U2599" s="9">
        <v>60.835603187521095</v>
      </c>
      <c r="V2599" s="3"/>
      <c r="W2599" s="3"/>
      <c r="X2599" s="3"/>
      <c r="Y2599" s="3"/>
      <c r="Z2599" s="9">
        <v>79.452133895522238</v>
      </c>
      <c r="AA2599" s="3"/>
      <c r="AB2599" s="3" t="s">
        <v>2</v>
      </c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9">
        <v>77.587876477017545</v>
      </c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9">
        <v>85.754130270810066</v>
      </c>
      <c r="BG2599" s="13">
        <v>73.51704776708246</v>
      </c>
    </row>
    <row r="2600" spans="1:59">
      <c r="A2600" s="1">
        <v>2007</v>
      </c>
      <c r="B2600" s="3" t="s">
        <v>304</v>
      </c>
      <c r="C2600" s="3" t="str">
        <f>VLOOKUP(E2600,[1]region!$A:$B,2,FALSE)</f>
        <v>QA</v>
      </c>
      <c r="D2600" s="3" t="s">
        <v>305</v>
      </c>
      <c r="E2600" s="3" t="str">
        <f>IFERROR(VLOOKUP(D2600,[2]Sheet1!$C:$D,2,FALSE),D2600)</f>
        <v>Qatar</v>
      </c>
      <c r="F2600" s="3">
        <v>7.48</v>
      </c>
      <c r="G2600" s="3"/>
      <c r="H2600" s="3">
        <v>10.28</v>
      </c>
      <c r="I2600" s="3">
        <v>0</v>
      </c>
      <c r="J2600" s="3"/>
      <c r="K2600" s="9">
        <v>63.955495004541334</v>
      </c>
      <c r="L2600" s="3"/>
      <c r="M2600" s="3"/>
      <c r="N2600" s="3"/>
      <c r="O2600" s="3"/>
      <c r="P2600" s="3"/>
      <c r="Q2600" s="3"/>
      <c r="R2600" s="3"/>
      <c r="S2600" s="3"/>
      <c r="T2600" s="3"/>
      <c r="U2600" s="9">
        <v>60.835603187521095</v>
      </c>
      <c r="V2600" s="3"/>
      <c r="W2600" s="3"/>
      <c r="X2600" s="3"/>
      <c r="Y2600" s="3"/>
      <c r="Z2600" s="9">
        <v>79.452133895522238</v>
      </c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9">
        <v>77.587876477017545</v>
      </c>
      <c r="AN2600" s="3"/>
      <c r="AO2600" s="3" t="s">
        <v>2</v>
      </c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9">
        <v>85.754130270810066</v>
      </c>
      <c r="BG2600" s="13">
        <v>73.51704776708246</v>
      </c>
    </row>
    <row r="2601" spans="1:59">
      <c r="A2601" s="1">
        <v>2007</v>
      </c>
      <c r="B2601" s="3" t="s">
        <v>368</v>
      </c>
      <c r="C2601" s="3" t="str">
        <f>VLOOKUP(E2601,[1]region!$A:$B,2,FALSE)</f>
        <v>TL</v>
      </c>
      <c r="D2601" s="3" t="s">
        <v>369</v>
      </c>
      <c r="E2601" s="3" t="str">
        <f>IFERROR(VLOOKUP(D2601,[2]Sheet1!$C:$D,2,FALSE),D2601)</f>
        <v>Timor-Leste</v>
      </c>
      <c r="F2601" s="3">
        <v>7.4758656693425536</v>
      </c>
      <c r="G2601" s="3"/>
      <c r="H2601" s="3">
        <v>10.26</v>
      </c>
      <c r="I2601" s="3">
        <v>0</v>
      </c>
      <c r="J2601" s="3"/>
      <c r="K2601" s="9">
        <v>22.8801174493953</v>
      </c>
      <c r="L2601" s="3"/>
      <c r="M2601" s="3"/>
      <c r="N2601" s="3"/>
      <c r="O2601" s="3"/>
      <c r="P2601" s="3"/>
      <c r="Q2601" s="3"/>
      <c r="R2601" s="3"/>
      <c r="S2601" s="3"/>
      <c r="T2601" s="3"/>
      <c r="U2601" s="9">
        <v>31.324387517076502</v>
      </c>
      <c r="V2601" s="3"/>
      <c r="W2601" s="3"/>
      <c r="X2601" s="3"/>
      <c r="Y2601" s="3"/>
      <c r="Z2601" s="9">
        <v>87.437347065745172</v>
      </c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9">
        <v>73.414540852801011</v>
      </c>
      <c r="AN2601" s="3"/>
      <c r="AO2601" s="3" t="s">
        <v>2</v>
      </c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9">
        <v>75.167480157200558</v>
      </c>
      <c r="BG2601" s="13">
        <v>58.04477460844371</v>
      </c>
    </row>
    <row r="2602" spans="1:59">
      <c r="A2602" s="1">
        <v>2005</v>
      </c>
      <c r="B2602" s="3" t="s">
        <v>304</v>
      </c>
      <c r="C2602" s="3" t="str">
        <f>VLOOKUP(E2602,[1]region!$A:$B,2,FALSE)</f>
        <v>QA</v>
      </c>
      <c r="D2602" s="3" t="s">
        <v>305</v>
      </c>
      <c r="E2602" s="3" t="str">
        <f>IFERROR(VLOOKUP(D2602,[2]Sheet1!$C:$D,2,FALSE),D2602)</f>
        <v>Qatar</v>
      </c>
      <c r="F2602" s="3">
        <v>7.46</v>
      </c>
      <c r="G2602" s="3"/>
      <c r="H2602" s="3">
        <v>10.210267497562423</v>
      </c>
      <c r="I2602" s="3">
        <v>0</v>
      </c>
      <c r="J2602" s="3"/>
      <c r="K2602" s="9">
        <v>63.955495004541334</v>
      </c>
      <c r="L2602" s="3"/>
      <c r="M2602" s="3"/>
      <c r="N2602" s="3"/>
      <c r="O2602" s="3"/>
      <c r="P2602" s="3"/>
      <c r="Q2602" s="3"/>
      <c r="R2602" s="3"/>
      <c r="S2602" s="3"/>
      <c r="T2602" s="3"/>
      <c r="U2602" s="9">
        <v>60.835603187521095</v>
      </c>
      <c r="V2602" s="3"/>
      <c r="W2602" s="3"/>
      <c r="X2602" s="3"/>
      <c r="Y2602" s="3"/>
      <c r="Z2602" s="9">
        <v>79.452133895522238</v>
      </c>
      <c r="AA2602" s="3" t="s">
        <v>2</v>
      </c>
      <c r="AB2602" s="3"/>
      <c r="AC2602" s="3"/>
      <c r="AD2602" s="3" t="s">
        <v>2</v>
      </c>
      <c r="AE2602" s="3"/>
      <c r="AF2602" s="3"/>
      <c r="AG2602" s="3"/>
      <c r="AH2602" s="3"/>
      <c r="AI2602" s="3"/>
      <c r="AJ2602" s="3"/>
      <c r="AK2602" s="3">
        <v>3.4</v>
      </c>
      <c r="AL2602" s="3">
        <v>3.4</v>
      </c>
      <c r="AM2602" s="9">
        <v>77.587876477017545</v>
      </c>
      <c r="AN2602" s="3"/>
      <c r="AO2602" s="3">
        <v>10</v>
      </c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9">
        <v>85.754130270810066</v>
      </c>
      <c r="BG2602" s="13">
        <v>73.51704776708246</v>
      </c>
    </row>
    <row r="2603" spans="1:59">
      <c r="A2603" s="1">
        <v>2015</v>
      </c>
      <c r="B2603" s="3" t="s">
        <v>234</v>
      </c>
      <c r="C2603" s="3" t="str">
        <f>VLOOKUP(E2603,[1]region!$A:$B,2,FALSE)</f>
        <v>LY</v>
      </c>
      <c r="D2603" s="3" t="s">
        <v>235</v>
      </c>
      <c r="E2603" s="3" t="str">
        <f>IFERROR(VLOOKUP(D2603,[2]Sheet1!$C:$D,2,FALSE),D2603)</f>
        <v>Libya</v>
      </c>
      <c r="F2603" s="3">
        <v>7.4</v>
      </c>
      <c r="G2603" s="3"/>
      <c r="H2603" s="3">
        <v>10.210267497562423</v>
      </c>
      <c r="I2603" s="3">
        <v>0</v>
      </c>
      <c r="J2603" s="3"/>
      <c r="K2603" s="9">
        <v>47.5</v>
      </c>
      <c r="L2603" s="3"/>
      <c r="M2603" s="3"/>
      <c r="N2603" s="3"/>
      <c r="O2603" s="3"/>
      <c r="P2603" s="3"/>
      <c r="Q2603" s="3"/>
      <c r="R2603" s="3"/>
      <c r="S2603" s="3"/>
      <c r="T2603" s="3"/>
      <c r="U2603" s="9">
        <v>32.063388918697953</v>
      </c>
      <c r="V2603" s="3">
        <v>12.668438982616303</v>
      </c>
      <c r="W2603" s="3">
        <v>17.462705039235818</v>
      </c>
      <c r="X2603" s="3">
        <v>-13.5</v>
      </c>
      <c r="Y2603" s="3">
        <v>10</v>
      </c>
      <c r="Z2603" s="9">
        <v>69.453075469456024</v>
      </c>
      <c r="AA2603" s="3" t="s">
        <v>2</v>
      </c>
      <c r="AB2603" s="3" t="s">
        <v>2</v>
      </c>
      <c r="AC2603" s="3" t="s">
        <v>2</v>
      </c>
      <c r="AD2603" s="3" t="s">
        <v>2</v>
      </c>
      <c r="AE2603" s="3">
        <v>5.5056070032679738</v>
      </c>
      <c r="AF2603" s="3">
        <v>4.2586022672686603</v>
      </c>
      <c r="AG2603" s="3">
        <v>4.8821046352683171</v>
      </c>
      <c r="AH2603" s="3">
        <v>7.3722627737226283</v>
      </c>
      <c r="AI2603" s="3">
        <v>5.0097637328431377</v>
      </c>
      <c r="AJ2603" s="3">
        <v>0.76923076923076927</v>
      </c>
      <c r="AK2603" s="3">
        <v>0.33099191881500561</v>
      </c>
      <c r="AL2603" s="3">
        <v>2.0366621402963041</v>
      </c>
      <c r="AM2603" s="9">
        <v>47.636765164290829</v>
      </c>
      <c r="AN2603" s="3">
        <v>0</v>
      </c>
      <c r="AO2603" s="3">
        <v>10</v>
      </c>
      <c r="AP2603" s="3">
        <v>10</v>
      </c>
      <c r="AQ2603" s="3">
        <v>6.666666666666667</v>
      </c>
      <c r="AR2603" s="3">
        <v>6.1000000000000005</v>
      </c>
      <c r="AS2603" s="3">
        <v>2.6546937745098043</v>
      </c>
      <c r="AT2603" s="3">
        <v>5.3877618349673195</v>
      </c>
      <c r="AU2603" s="3">
        <v>6</v>
      </c>
      <c r="AV2603" s="3">
        <v>4.3879403845852742</v>
      </c>
      <c r="AW2603" s="3">
        <v>10</v>
      </c>
      <c r="AX2603" s="3">
        <v>5.7550659990104007</v>
      </c>
      <c r="AY2603" s="3" t="s">
        <v>2</v>
      </c>
      <c r="AZ2603" s="3">
        <v>0</v>
      </c>
      <c r="BA2603" s="3">
        <v>8.4093952243169241</v>
      </c>
      <c r="BB2603" s="3">
        <v>3.1320496520217596</v>
      </c>
      <c r="BC2603" s="3" t="s">
        <v>2</v>
      </c>
      <c r="BD2603" s="3">
        <v>3.4908770116696144E-2</v>
      </c>
      <c r="BE2603" s="3">
        <v>2.8940884116138448</v>
      </c>
      <c r="BF2603" s="9">
        <v>51.052736924303048</v>
      </c>
      <c r="BG2603" s="13">
        <v>49.541193295349572</v>
      </c>
    </row>
    <row r="2604" spans="1:59">
      <c r="A2604" s="1">
        <v>2016</v>
      </c>
      <c r="B2604" s="3" t="s">
        <v>234</v>
      </c>
      <c r="C2604" s="3" t="str">
        <f>VLOOKUP(E2604,[1]region!$A:$B,2,FALSE)</f>
        <v>LY</v>
      </c>
      <c r="D2604" s="3" t="s">
        <v>235</v>
      </c>
      <c r="E2604" s="3" t="str">
        <f>IFERROR(VLOOKUP(D2604,[2]Sheet1!$C:$D,2,FALSE),D2604)</f>
        <v>Libya</v>
      </c>
      <c r="F2604" s="3">
        <v>7.24</v>
      </c>
      <c r="G2604" s="3"/>
      <c r="H2604" s="3">
        <v>10.210267497562423</v>
      </c>
      <c r="I2604" s="3"/>
      <c r="J2604" s="3"/>
      <c r="K2604" s="9">
        <v>47.5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9">
        <v>32.063388918697953</v>
      </c>
      <c r="V2604" s="3">
        <v>12.668438982616303</v>
      </c>
      <c r="W2604" s="3">
        <v>17.462705039235818</v>
      </c>
      <c r="X2604" s="3">
        <v>-13.5</v>
      </c>
      <c r="Y2604" s="3">
        <v>10</v>
      </c>
      <c r="Z2604" s="9">
        <v>69.453075469456024</v>
      </c>
      <c r="AA2604" s="3" t="s">
        <v>2</v>
      </c>
      <c r="AB2604" s="3" t="s">
        <v>2</v>
      </c>
      <c r="AC2604" s="3" t="s">
        <v>2</v>
      </c>
      <c r="AD2604" s="3" t="s">
        <v>2</v>
      </c>
      <c r="AE2604" s="3">
        <v>5.5056070032679738</v>
      </c>
      <c r="AF2604" s="3">
        <v>4.2586022672686603</v>
      </c>
      <c r="AG2604" s="3">
        <v>4.8821046352683171</v>
      </c>
      <c r="AH2604" s="3">
        <v>7.3722627737226283</v>
      </c>
      <c r="AI2604" s="3">
        <v>5.0097637328431377</v>
      </c>
      <c r="AJ2604" s="3">
        <v>0.76923076923076927</v>
      </c>
      <c r="AK2604" s="3">
        <v>0.33099191881500561</v>
      </c>
      <c r="AL2604" s="3">
        <v>2.0366621402963041</v>
      </c>
      <c r="AM2604" s="9">
        <v>47.636765164290829</v>
      </c>
      <c r="AN2604" s="3">
        <v>0</v>
      </c>
      <c r="AO2604" s="3">
        <v>10</v>
      </c>
      <c r="AP2604" s="3">
        <v>10</v>
      </c>
      <c r="AQ2604" s="3">
        <v>6.666666666666667</v>
      </c>
      <c r="AR2604" s="3">
        <v>6.1000000000000005</v>
      </c>
      <c r="AS2604" s="3">
        <v>2.6546937745098043</v>
      </c>
      <c r="AT2604" s="3">
        <v>5.3877618349673195</v>
      </c>
      <c r="AU2604" s="3">
        <v>6</v>
      </c>
      <c r="AV2604" s="3">
        <v>4.3879403845852742</v>
      </c>
      <c r="AW2604" s="3">
        <v>10</v>
      </c>
      <c r="AX2604" s="3">
        <v>5.7550659990104007</v>
      </c>
      <c r="AY2604" s="3" t="s">
        <v>2</v>
      </c>
      <c r="AZ2604" s="3">
        <v>0</v>
      </c>
      <c r="BA2604" s="3">
        <v>8.4093952243169241</v>
      </c>
      <c r="BB2604" s="3">
        <v>3.1320496520217596</v>
      </c>
      <c r="BC2604" s="3" t="s">
        <v>2</v>
      </c>
      <c r="BD2604" s="3">
        <v>3.4908770116696144E-2</v>
      </c>
      <c r="BE2604" s="3">
        <v>2.8940884116138448</v>
      </c>
      <c r="BF2604" s="9">
        <v>51.052736924303048</v>
      </c>
      <c r="BG2604" s="13">
        <v>49.541193295349572</v>
      </c>
    </row>
    <row r="2605" spans="1:59">
      <c r="A2605" s="1">
        <v>2017</v>
      </c>
      <c r="B2605" s="3" t="s">
        <v>234</v>
      </c>
      <c r="C2605" s="3" t="str">
        <f>VLOOKUP(E2605,[1]region!$A:$B,2,FALSE)</f>
        <v>LY</v>
      </c>
      <c r="D2605" s="3" t="s">
        <v>235</v>
      </c>
      <c r="E2605" s="3" t="str">
        <f>IFERROR(VLOOKUP(D2605,[2]Sheet1!$C:$D,2,FALSE),D2605)</f>
        <v>Libya</v>
      </c>
      <c r="F2605" s="3">
        <v>7.2</v>
      </c>
      <c r="G2605" s="3"/>
      <c r="H2605" s="3">
        <v>10.210267497562423</v>
      </c>
      <c r="I2605" s="3"/>
      <c r="J2605" s="3"/>
      <c r="K2605" s="9">
        <v>47.5</v>
      </c>
      <c r="L2605" s="3"/>
      <c r="M2605" s="3"/>
      <c r="N2605" s="3"/>
      <c r="O2605" s="3"/>
      <c r="P2605" s="3"/>
      <c r="Q2605" s="3"/>
      <c r="R2605" s="3"/>
      <c r="S2605" s="3"/>
      <c r="T2605" s="3"/>
      <c r="U2605" s="9">
        <v>32.063388918697953</v>
      </c>
      <c r="V2605" s="3">
        <v>12.668438982616303</v>
      </c>
      <c r="W2605" s="3">
        <v>17.462705039235818</v>
      </c>
      <c r="X2605" s="3">
        <v>-13.5</v>
      </c>
      <c r="Y2605" s="3">
        <v>10</v>
      </c>
      <c r="Z2605" s="9">
        <v>69.453075469456024</v>
      </c>
      <c r="AA2605" s="3" t="s">
        <v>2</v>
      </c>
      <c r="AB2605" s="3" t="s">
        <v>2</v>
      </c>
      <c r="AC2605" s="3" t="s">
        <v>2</v>
      </c>
      <c r="AD2605" s="3" t="s">
        <v>2</v>
      </c>
      <c r="AE2605" s="3">
        <v>5.5056070032679738</v>
      </c>
      <c r="AF2605" s="3">
        <v>4.2586022672686603</v>
      </c>
      <c r="AG2605" s="3">
        <v>4.8821046352683171</v>
      </c>
      <c r="AH2605" s="3">
        <v>7.3722627737226283</v>
      </c>
      <c r="AI2605" s="3">
        <v>5.0097637328431377</v>
      </c>
      <c r="AJ2605" s="3">
        <v>0.76923076923076927</v>
      </c>
      <c r="AK2605" s="3">
        <v>0.33099191881500561</v>
      </c>
      <c r="AL2605" s="3">
        <v>2.0366621402963041</v>
      </c>
      <c r="AM2605" s="9">
        <v>47.636765164290829</v>
      </c>
      <c r="AN2605" s="3">
        <v>0</v>
      </c>
      <c r="AO2605" s="3">
        <v>10</v>
      </c>
      <c r="AP2605" s="3">
        <v>10</v>
      </c>
      <c r="AQ2605" s="3">
        <v>6.666666666666667</v>
      </c>
      <c r="AR2605" s="3">
        <v>6.1000000000000005</v>
      </c>
      <c r="AS2605" s="3">
        <v>2.6546937745098043</v>
      </c>
      <c r="AT2605" s="3">
        <v>5.3877618349673195</v>
      </c>
      <c r="AU2605" s="3">
        <v>6</v>
      </c>
      <c r="AV2605" s="3">
        <v>4.3879403845852742</v>
      </c>
      <c r="AW2605" s="3">
        <v>10</v>
      </c>
      <c r="AX2605" s="3">
        <v>5.7550659990104007</v>
      </c>
      <c r="AY2605" s="3" t="s">
        <v>2</v>
      </c>
      <c r="AZ2605" s="3">
        <v>0</v>
      </c>
      <c r="BA2605" s="3">
        <v>8.4093952243169241</v>
      </c>
      <c r="BB2605" s="3">
        <v>3.1320496520217596</v>
      </c>
      <c r="BC2605" s="3" t="s">
        <v>2</v>
      </c>
      <c r="BD2605" s="3">
        <v>3.4908770116696144E-2</v>
      </c>
      <c r="BE2605" s="3">
        <v>2.8940884116138448</v>
      </c>
      <c r="BF2605" s="9">
        <v>51.052736924303048</v>
      </c>
      <c r="BG2605" s="13">
        <v>49.541193295349572</v>
      </c>
    </row>
    <row r="2606" spans="1:59">
      <c r="A2606" s="1">
        <v>2015</v>
      </c>
      <c r="B2606" s="3" t="s">
        <v>53</v>
      </c>
      <c r="C2606" s="3" t="str">
        <f>VLOOKUP(E2606,[1]region!$A:$B,2,FALSE)</f>
        <v>BN</v>
      </c>
      <c r="D2606" s="3" t="s">
        <v>54</v>
      </c>
      <c r="E2606" s="3" t="str">
        <f>IFERROR(VLOOKUP(D2606,[2]Sheet1!$C:$D,2,FALSE),D2606)</f>
        <v>Brunei Darussalam</v>
      </c>
      <c r="F2606" s="3">
        <v>7.1442419542458317</v>
      </c>
      <c r="G2606" s="3"/>
      <c r="H2606" s="3">
        <v>10.210000000000001</v>
      </c>
      <c r="I2606" s="3"/>
      <c r="J2606" s="3"/>
      <c r="K2606" s="9">
        <v>50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9">
        <v>52.391225745387054</v>
      </c>
      <c r="V2606" s="3">
        <v>1.5666448994993032</v>
      </c>
      <c r="W2606" s="3">
        <v>13.953464511428844</v>
      </c>
      <c r="X2606" s="3">
        <v>-0.98</v>
      </c>
      <c r="Y2606" s="3">
        <v>10</v>
      </c>
      <c r="Z2606" s="9">
        <v>84.773213038821496</v>
      </c>
      <c r="AA2606" s="3" t="s">
        <v>2</v>
      </c>
      <c r="AB2606" s="3">
        <v>1.2</v>
      </c>
      <c r="AC2606" s="3">
        <v>3.18</v>
      </c>
      <c r="AD2606" s="3">
        <v>9.2439999999999998</v>
      </c>
      <c r="AE2606" s="3">
        <v>4.94152029355367</v>
      </c>
      <c r="AF2606" s="3">
        <v>2.2189349112426036</v>
      </c>
      <c r="AG2606" s="3">
        <v>3.5802276023981365</v>
      </c>
      <c r="AH2606" s="3">
        <v>10</v>
      </c>
      <c r="AI2606" s="3">
        <v>4.9135472377141314</v>
      </c>
      <c r="AJ2606" s="3">
        <v>6.1538461538461542</v>
      </c>
      <c r="AK2606" s="3">
        <v>4.314400011291851</v>
      </c>
      <c r="AL2606" s="3">
        <v>5.1272644676173789</v>
      </c>
      <c r="AM2606" s="9">
        <v>69.878730175038783</v>
      </c>
      <c r="AN2606" s="3"/>
      <c r="AO2606" s="3">
        <v>6.6040000000000001</v>
      </c>
      <c r="AP2606" s="3">
        <v>10</v>
      </c>
      <c r="AQ2606" s="3">
        <v>8.3019999999999996</v>
      </c>
      <c r="AR2606" s="3">
        <v>10</v>
      </c>
      <c r="AS2606" s="3">
        <v>4.5454545815785723</v>
      </c>
      <c r="AT2606" s="3">
        <v>6.7640694644716035</v>
      </c>
      <c r="AU2606" s="3">
        <v>10</v>
      </c>
      <c r="AV2606" s="3">
        <v>10</v>
      </c>
      <c r="AW2606" s="3">
        <v>10</v>
      </c>
      <c r="AX2606" s="3">
        <v>8.5515873410083625</v>
      </c>
      <c r="AY2606" s="3">
        <v>3.8528140385945635</v>
      </c>
      <c r="AZ2606" s="3">
        <v>6.8888888888888893</v>
      </c>
      <c r="BA2606" s="3">
        <v>9.5189531424076019</v>
      </c>
      <c r="BB2606" s="3">
        <v>5.4552513360977173</v>
      </c>
      <c r="BC2606" s="3">
        <v>9.6930276374397195</v>
      </c>
      <c r="BD2606" s="3">
        <v>9.1424865252125169</v>
      </c>
      <c r="BE2606" s="3">
        <v>7.4252369281068349</v>
      </c>
      <c r="BF2606" s="9">
        <v>80.929414230383983</v>
      </c>
      <c r="BG2606" s="13">
        <v>67.594516637926262</v>
      </c>
    </row>
    <row r="2607" spans="1:59">
      <c r="A2607" s="1">
        <v>2016</v>
      </c>
      <c r="B2607" s="3" t="s">
        <v>53</v>
      </c>
      <c r="C2607" s="3" t="str">
        <f>VLOOKUP(E2607,[1]region!$A:$B,2,FALSE)</f>
        <v>BN</v>
      </c>
      <c r="D2607" s="3" t="s">
        <v>54</v>
      </c>
      <c r="E2607" s="3" t="str">
        <f>IFERROR(VLOOKUP(D2607,[2]Sheet1!$C:$D,2,FALSE),D2607)</f>
        <v>Brunei Darussalam</v>
      </c>
      <c r="F2607" s="3">
        <v>7.14</v>
      </c>
      <c r="G2607" s="3"/>
      <c r="H2607" s="3">
        <v>10.199999999999999</v>
      </c>
      <c r="I2607" s="3"/>
      <c r="J2607" s="3"/>
      <c r="K2607" s="9">
        <v>50</v>
      </c>
      <c r="L2607" s="3"/>
      <c r="M2607" s="3"/>
      <c r="N2607" s="3"/>
      <c r="O2607" s="3"/>
      <c r="P2607" s="3"/>
      <c r="Q2607" s="3"/>
      <c r="R2607" s="3"/>
      <c r="S2607" s="3"/>
      <c r="T2607" s="3"/>
      <c r="U2607" s="9">
        <v>52.391225745387054</v>
      </c>
      <c r="V2607" s="3">
        <v>1.5666448994993032</v>
      </c>
      <c r="W2607" s="3">
        <v>13.953464511428844</v>
      </c>
      <c r="X2607" s="3">
        <v>-0.98</v>
      </c>
      <c r="Y2607" s="3">
        <v>10</v>
      </c>
      <c r="Z2607" s="9">
        <v>84.773213038821496</v>
      </c>
      <c r="AA2607" s="3" t="s">
        <v>2</v>
      </c>
      <c r="AB2607" s="3">
        <v>1.2</v>
      </c>
      <c r="AC2607" s="3">
        <v>3.18</v>
      </c>
      <c r="AD2607" s="3">
        <v>9.2439999999999998</v>
      </c>
      <c r="AE2607" s="3">
        <v>4.94152029355367</v>
      </c>
      <c r="AF2607" s="3">
        <v>2.2189349112426036</v>
      </c>
      <c r="AG2607" s="3">
        <v>3.5802276023981365</v>
      </c>
      <c r="AH2607" s="3">
        <v>10</v>
      </c>
      <c r="AI2607" s="3">
        <v>4.9135472377141314</v>
      </c>
      <c r="AJ2607" s="3">
        <v>6.1538461538461542</v>
      </c>
      <c r="AK2607" s="3">
        <v>4.314400011291851</v>
      </c>
      <c r="AL2607" s="3">
        <v>5.1272644676173789</v>
      </c>
      <c r="AM2607" s="9">
        <v>69.878730175038783</v>
      </c>
      <c r="AN2607" s="3"/>
      <c r="AO2607" s="3">
        <v>6.6040000000000001</v>
      </c>
      <c r="AP2607" s="3">
        <v>10</v>
      </c>
      <c r="AQ2607" s="3">
        <v>8.3019999999999996</v>
      </c>
      <c r="AR2607" s="3">
        <v>10</v>
      </c>
      <c r="AS2607" s="3">
        <v>4.5454545815785723</v>
      </c>
      <c r="AT2607" s="3">
        <v>6.7640694644716035</v>
      </c>
      <c r="AU2607" s="3">
        <v>10</v>
      </c>
      <c r="AV2607" s="3">
        <v>10</v>
      </c>
      <c r="AW2607" s="3">
        <v>10</v>
      </c>
      <c r="AX2607" s="3">
        <v>8.5515873410083625</v>
      </c>
      <c r="AY2607" s="3">
        <v>3.8528140385945635</v>
      </c>
      <c r="AZ2607" s="3">
        <v>6.8888888888888893</v>
      </c>
      <c r="BA2607" s="3">
        <v>9.5189531424076019</v>
      </c>
      <c r="BB2607" s="3">
        <v>5.4552513360977173</v>
      </c>
      <c r="BC2607" s="3">
        <v>9.6930276374397195</v>
      </c>
      <c r="BD2607" s="3">
        <v>9.1424865252125169</v>
      </c>
      <c r="BE2607" s="3">
        <v>7.4252369281068349</v>
      </c>
      <c r="BF2607" s="9">
        <v>80.929414230383983</v>
      </c>
      <c r="BG2607" s="13">
        <v>67.594516637926262</v>
      </c>
    </row>
    <row r="2608" spans="1:59">
      <c r="A2608" s="1">
        <v>2017</v>
      </c>
      <c r="B2608" s="3" t="s">
        <v>53</v>
      </c>
      <c r="C2608" s="3" t="str">
        <f>VLOOKUP(E2608,[1]region!$A:$B,2,FALSE)</f>
        <v>BN</v>
      </c>
      <c r="D2608" s="3" t="s">
        <v>54</v>
      </c>
      <c r="E2608" s="3" t="str">
        <f>IFERROR(VLOOKUP(D2608,[2]Sheet1!$C:$D,2,FALSE),D2608)</f>
        <v>Brunei Darussalam</v>
      </c>
      <c r="F2608" s="3">
        <v>7.1</v>
      </c>
      <c r="G2608" s="3"/>
      <c r="H2608" s="3">
        <v>10.199999999999999</v>
      </c>
      <c r="I2608" s="3"/>
      <c r="J2608" s="3"/>
      <c r="K2608" s="9">
        <v>50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9">
        <v>52.391225745387054</v>
      </c>
      <c r="V2608" s="3">
        <v>1.5666448994993032</v>
      </c>
      <c r="W2608" s="3">
        <v>13.953464511428844</v>
      </c>
      <c r="X2608" s="3">
        <v>-0.98</v>
      </c>
      <c r="Y2608" s="3">
        <v>10</v>
      </c>
      <c r="Z2608" s="9">
        <v>84.773213038821496</v>
      </c>
      <c r="AA2608" s="3" t="s">
        <v>2</v>
      </c>
      <c r="AB2608" s="3">
        <v>1.2</v>
      </c>
      <c r="AC2608" s="3">
        <v>3.18</v>
      </c>
      <c r="AD2608" s="3">
        <v>9.2439999999999998</v>
      </c>
      <c r="AE2608" s="3">
        <v>4.94152029355367</v>
      </c>
      <c r="AF2608" s="3">
        <v>2.2189349112426036</v>
      </c>
      <c r="AG2608" s="3">
        <v>3.5802276023981365</v>
      </c>
      <c r="AH2608" s="3">
        <v>10</v>
      </c>
      <c r="AI2608" s="3">
        <v>4.9135472377141314</v>
      </c>
      <c r="AJ2608" s="3">
        <v>6.1538461538461542</v>
      </c>
      <c r="AK2608" s="3">
        <v>4.314400011291851</v>
      </c>
      <c r="AL2608" s="3">
        <v>5.1272644676173789</v>
      </c>
      <c r="AM2608" s="9">
        <v>69.878730175038783</v>
      </c>
      <c r="AN2608" s="3"/>
      <c r="AO2608" s="3">
        <v>6.6040000000000001</v>
      </c>
      <c r="AP2608" s="3">
        <v>10</v>
      </c>
      <c r="AQ2608" s="3">
        <v>8.3019999999999996</v>
      </c>
      <c r="AR2608" s="3">
        <v>10</v>
      </c>
      <c r="AS2608" s="3">
        <v>4.5454545815785723</v>
      </c>
      <c r="AT2608" s="3">
        <v>6.7640694644716035</v>
      </c>
      <c r="AU2608" s="3">
        <v>10</v>
      </c>
      <c r="AV2608" s="3">
        <v>10</v>
      </c>
      <c r="AW2608" s="3">
        <v>10</v>
      </c>
      <c r="AX2608" s="3">
        <v>8.5515873410083625</v>
      </c>
      <c r="AY2608" s="3">
        <v>3.8528140385945635</v>
      </c>
      <c r="AZ2608" s="3">
        <v>6.8888888888888893</v>
      </c>
      <c r="BA2608" s="3">
        <v>9.5189531424076019</v>
      </c>
      <c r="BB2608" s="3">
        <v>5.4552513360977173</v>
      </c>
      <c r="BC2608" s="3">
        <v>9.6930276374397195</v>
      </c>
      <c r="BD2608" s="3">
        <v>9.1424865252125169</v>
      </c>
      <c r="BE2608" s="3">
        <v>7.4252369281068349</v>
      </c>
      <c r="BF2608" s="9">
        <v>80.929414230383983</v>
      </c>
      <c r="BG2608" s="13">
        <v>67.594516637926262</v>
      </c>
    </row>
    <row r="2609" spans="1:59">
      <c r="A2609" s="1">
        <v>2014</v>
      </c>
      <c r="B2609" s="3" t="s">
        <v>53</v>
      </c>
      <c r="C2609" s="3" t="str">
        <f>VLOOKUP(E2609,[1]region!$A:$B,2,FALSE)</f>
        <v>BN</v>
      </c>
      <c r="D2609" s="3" t="s">
        <v>54</v>
      </c>
      <c r="E2609" s="3" t="str">
        <f>IFERROR(VLOOKUP(D2609,[2]Sheet1!$C:$D,2,FALSE),D2609)</f>
        <v>Brunei Darussalam</v>
      </c>
      <c r="F2609" s="3">
        <v>7.1</v>
      </c>
      <c r="G2609" s="3"/>
      <c r="H2609" s="3">
        <v>10.17</v>
      </c>
      <c r="I2609" s="3"/>
      <c r="J2609" s="3"/>
      <c r="K2609" s="9">
        <v>50</v>
      </c>
      <c r="L2609" s="3"/>
      <c r="M2609" s="3"/>
      <c r="N2609" s="3"/>
      <c r="O2609" s="3"/>
      <c r="P2609" s="3"/>
      <c r="Q2609" s="3"/>
      <c r="R2609" s="3"/>
      <c r="S2609" s="3"/>
      <c r="T2609" s="3"/>
      <c r="U2609" s="9">
        <v>60.416828414540461</v>
      </c>
      <c r="V2609" s="3">
        <v>2.5990026924486376</v>
      </c>
      <c r="W2609" s="3">
        <v>8.7453337071395154</v>
      </c>
      <c r="X2609" s="3">
        <v>-0.19442629174602299</v>
      </c>
      <c r="Y2609" s="3">
        <v>10</v>
      </c>
      <c r="Z2609" s="9">
        <v>89.857951800763161</v>
      </c>
      <c r="AA2609" s="3" t="s">
        <v>2</v>
      </c>
      <c r="AB2609" s="3">
        <v>1.2</v>
      </c>
      <c r="AC2609" s="3">
        <v>3.2159999999999997</v>
      </c>
      <c r="AD2609" s="3">
        <v>9.2367999999999988</v>
      </c>
      <c r="AE2609" s="3">
        <v>6.2001761829268309</v>
      </c>
      <c r="AF2609" s="3">
        <v>2.1597633136094672</v>
      </c>
      <c r="AG2609" s="3">
        <v>4.1799697482681495</v>
      </c>
      <c r="AH2609" s="3">
        <v>10</v>
      </c>
      <c r="AI2609" s="3">
        <v>5.848559231707319</v>
      </c>
      <c r="AJ2609" s="3">
        <v>6.1538461538461542</v>
      </c>
      <c r="AK2609" s="3">
        <v>4.314400011291851</v>
      </c>
      <c r="AL2609" s="3">
        <v>5.4389351322817747</v>
      </c>
      <c r="AM2609" s="9">
        <v>72.139262201374805</v>
      </c>
      <c r="AN2609" s="3"/>
      <c r="AO2609" s="3">
        <v>8.8681397996088602</v>
      </c>
      <c r="AP2609" s="3">
        <v>10</v>
      </c>
      <c r="AQ2609" s="3">
        <v>9.434069899804431</v>
      </c>
      <c r="AR2609" s="3">
        <v>10</v>
      </c>
      <c r="AS2609" s="3">
        <v>4.5772741626016273</v>
      </c>
      <c r="AT2609" s="3">
        <v>7.5394706788617896</v>
      </c>
      <c r="AU2609" s="3">
        <v>10</v>
      </c>
      <c r="AV2609" s="3">
        <v>10</v>
      </c>
      <c r="AW2609" s="3">
        <v>10</v>
      </c>
      <c r="AX2609" s="3">
        <v>8.6861241402439031</v>
      </c>
      <c r="AY2609" s="3">
        <v>5.4492753846153832</v>
      </c>
      <c r="AZ2609" s="3">
        <v>6.8888888888888893</v>
      </c>
      <c r="BA2609" s="3">
        <v>9.5391631946476227</v>
      </c>
      <c r="BB2609" s="3">
        <v>7.6217786942612911</v>
      </c>
      <c r="BC2609" s="3">
        <v>8.9782822646862268</v>
      </c>
      <c r="BD2609" s="3">
        <v>9.0023699443648884</v>
      </c>
      <c r="BE2609" s="3">
        <v>7.9132930619107169</v>
      </c>
      <c r="BF2609" s="9">
        <v>86.778290339863503</v>
      </c>
      <c r="BG2609" s="13">
        <v>71.838466551308372</v>
      </c>
    </row>
    <row r="2610" spans="1:59">
      <c r="A2610" s="1">
        <v>2010</v>
      </c>
      <c r="B2610" s="3" t="s">
        <v>368</v>
      </c>
      <c r="C2610" s="3" t="str">
        <f>VLOOKUP(E2610,[1]region!$A:$B,2,FALSE)</f>
        <v>TL</v>
      </c>
      <c r="D2610" s="3" t="s">
        <v>369</v>
      </c>
      <c r="E2610" s="3" t="str">
        <f>IFERROR(VLOOKUP(D2610,[2]Sheet1!$C:$D,2,FALSE),D2610)</f>
        <v>Timor-Leste</v>
      </c>
      <c r="F2610" s="3">
        <v>7.1</v>
      </c>
      <c r="G2610" s="3"/>
      <c r="H2610" s="3">
        <v>10.16</v>
      </c>
      <c r="I2610" s="3"/>
      <c r="J2610" s="3"/>
      <c r="K2610" s="9">
        <v>22.8801174493953</v>
      </c>
      <c r="L2610" s="3"/>
      <c r="M2610" s="3"/>
      <c r="N2610" s="3"/>
      <c r="O2610" s="3"/>
      <c r="P2610" s="3"/>
      <c r="Q2610" s="3"/>
      <c r="R2610" s="3"/>
      <c r="S2610" s="3"/>
      <c r="T2610" s="3"/>
      <c r="U2610" s="9">
        <v>31.324387517076502</v>
      </c>
      <c r="V2610" s="3">
        <v>11.702143910136753</v>
      </c>
      <c r="W2610" s="3">
        <v>3.3285925780042493</v>
      </c>
      <c r="X2610" s="3">
        <v>6.7659768023644302</v>
      </c>
      <c r="Y2610" s="3">
        <v>10</v>
      </c>
      <c r="Z2610" s="9">
        <v>87.437347065745172</v>
      </c>
      <c r="AA2610" s="3" t="s">
        <v>2</v>
      </c>
      <c r="AB2610" s="3" t="s">
        <v>2</v>
      </c>
      <c r="AC2610" s="3" t="s">
        <v>2</v>
      </c>
      <c r="AD2610" s="3" t="s">
        <v>2</v>
      </c>
      <c r="AE2610" s="3">
        <v>5.5274860928961758</v>
      </c>
      <c r="AF2610" s="3">
        <v>6.4449804652917084</v>
      </c>
      <c r="AG2610" s="3">
        <v>5.9862332790939421</v>
      </c>
      <c r="AH2610" s="3" t="s">
        <v>2</v>
      </c>
      <c r="AI2610" s="3">
        <v>5.1244361065573765</v>
      </c>
      <c r="AJ2610" s="3">
        <v>8.3333333333333339</v>
      </c>
      <c r="AK2610" s="3" t="s">
        <v>2</v>
      </c>
      <c r="AL2610" s="3">
        <v>6.7288847199453556</v>
      </c>
      <c r="AM2610" s="9">
        <v>73.414540852801011</v>
      </c>
      <c r="AN2610" s="3"/>
      <c r="AO2610" s="3">
        <v>10</v>
      </c>
      <c r="AP2610" s="3">
        <v>9</v>
      </c>
      <c r="AQ2610" s="3">
        <v>9.5</v>
      </c>
      <c r="AR2610" s="3">
        <v>6.666666666666667</v>
      </c>
      <c r="AS2610" s="3">
        <v>4.0126688579234964</v>
      </c>
      <c r="AT2610" s="3">
        <v>5.574645770491804</v>
      </c>
      <c r="AU2610" s="3">
        <v>10</v>
      </c>
      <c r="AV2610" s="3">
        <v>10</v>
      </c>
      <c r="AW2610" s="3">
        <v>10</v>
      </c>
      <c r="AX2610" s="3">
        <v>7.7089968825136621</v>
      </c>
      <c r="AY2610" s="3">
        <v>3.5557873606557377</v>
      </c>
      <c r="AZ2610" s="3">
        <v>5.1515151515151505</v>
      </c>
      <c r="BA2610" s="3">
        <v>5.9098244437990433</v>
      </c>
      <c r="BB2610" s="3">
        <v>3.5321130788446524</v>
      </c>
      <c r="BC2610" s="3">
        <v>6.9920170581800587</v>
      </c>
      <c r="BD2610" s="3">
        <v>6.9062258948843738</v>
      </c>
      <c r="BE2610" s="3">
        <v>5.3412471646465027</v>
      </c>
      <c r="BF2610" s="9">
        <v>75.167480157200558</v>
      </c>
      <c r="BG2610" s="13">
        <v>58.04477460844371</v>
      </c>
    </row>
    <row r="2611" spans="1:59">
      <c r="A2611" s="1">
        <v>2014</v>
      </c>
      <c r="B2611" s="3" t="s">
        <v>234</v>
      </c>
      <c r="C2611" s="3" t="str">
        <f>VLOOKUP(E2611,[1]region!$A:$B,2,FALSE)</f>
        <v>LY</v>
      </c>
      <c r="D2611" s="3" t="s">
        <v>235</v>
      </c>
      <c r="E2611" s="3" t="str">
        <f>IFERROR(VLOOKUP(D2611,[2]Sheet1!$C:$D,2,FALSE),D2611)</f>
        <v>Libya</v>
      </c>
      <c r="F2611" s="3">
        <v>7.1</v>
      </c>
      <c r="G2611" s="3"/>
      <c r="H2611" s="3">
        <v>10.14</v>
      </c>
      <c r="I2611" s="3"/>
      <c r="J2611" s="3"/>
      <c r="K2611" s="9">
        <v>47.5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9">
        <v>32.084128982795292</v>
      </c>
      <c r="V2611" s="3">
        <v>13.94662739328032</v>
      </c>
      <c r="W2611" s="3">
        <v>16.661801043584447</v>
      </c>
      <c r="X2611" s="3">
        <v>8</v>
      </c>
      <c r="Y2611" s="3">
        <v>5</v>
      </c>
      <c r="Z2611" s="9">
        <v>59.864885259775392</v>
      </c>
      <c r="AA2611" s="3" t="s">
        <v>2</v>
      </c>
      <c r="AB2611" s="3" t="s">
        <v>2</v>
      </c>
      <c r="AC2611" s="3" t="s">
        <v>2</v>
      </c>
      <c r="AD2611" s="3" t="s">
        <v>2</v>
      </c>
      <c r="AE2611" s="3">
        <v>5.5056070032679738</v>
      </c>
      <c r="AF2611" s="3">
        <v>4.2586022672686603</v>
      </c>
      <c r="AG2611" s="3">
        <v>4.8821046352683171</v>
      </c>
      <c r="AH2611" s="3">
        <v>7.1863117870722419</v>
      </c>
      <c r="AI2611" s="3">
        <v>5.0097637328431377</v>
      </c>
      <c r="AJ2611" s="3">
        <v>0.76923076923076927</v>
      </c>
      <c r="AK2611" s="3">
        <v>0.33099191881500561</v>
      </c>
      <c r="AL2611" s="3">
        <v>2.0366621402963041</v>
      </c>
      <c r="AM2611" s="9">
        <v>47.016928542122869</v>
      </c>
      <c r="AN2611" s="3">
        <v>0</v>
      </c>
      <c r="AO2611" s="3">
        <v>10</v>
      </c>
      <c r="AP2611" s="3">
        <v>10</v>
      </c>
      <c r="AQ2611" s="3">
        <v>6.666666666666667</v>
      </c>
      <c r="AR2611" s="3">
        <v>7.2333333333333325</v>
      </c>
      <c r="AS2611" s="3">
        <v>2.6546937745098043</v>
      </c>
      <c r="AT2611" s="3">
        <v>5.3877618349673195</v>
      </c>
      <c r="AU2611" s="3">
        <v>6</v>
      </c>
      <c r="AV2611" s="3">
        <v>6.2528709644769265</v>
      </c>
      <c r="AW2611" s="3">
        <v>10</v>
      </c>
      <c r="AX2611" s="3">
        <v>6.2547766512145637</v>
      </c>
      <c r="AY2611" s="3">
        <v>2.424434090115791</v>
      </c>
      <c r="AZ2611" s="3">
        <v>0</v>
      </c>
      <c r="BA2611" s="3">
        <v>8.4834152124923747</v>
      </c>
      <c r="BB2611" s="3">
        <v>3.1320496520217596</v>
      </c>
      <c r="BC2611" s="3" t="s">
        <v>2</v>
      </c>
      <c r="BD2611" s="3">
        <v>3.4908770116696144E-2</v>
      </c>
      <c r="BE2611" s="3">
        <v>2.8149615449493242</v>
      </c>
      <c r="BF2611" s="9">
        <v>52.454682876101842</v>
      </c>
      <c r="BG2611" s="13">
        <v>47.784125132159076</v>
      </c>
    </row>
    <row r="2612" spans="1:59">
      <c r="A2612" s="1">
        <v>2012</v>
      </c>
      <c r="B2612" s="3" t="s">
        <v>368</v>
      </c>
      <c r="C2612" s="3" t="str">
        <f>VLOOKUP(E2612,[1]region!$A:$B,2,FALSE)</f>
        <v>TL</v>
      </c>
      <c r="D2612" s="3" t="s">
        <v>369</v>
      </c>
      <c r="E2612" s="3" t="str">
        <f>IFERROR(VLOOKUP(D2612,[2]Sheet1!$C:$D,2,FALSE),D2612)</f>
        <v>Timor-Leste</v>
      </c>
      <c r="F2612" s="3">
        <v>7.0802814878644256</v>
      </c>
      <c r="G2612" s="3"/>
      <c r="H2612" s="3">
        <v>10.11</v>
      </c>
      <c r="I2612" s="3"/>
      <c r="J2612" s="3"/>
      <c r="K2612" s="9">
        <v>42.016591118388469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9">
        <v>37.756836611456187</v>
      </c>
      <c r="V2612" s="3">
        <v>4.454595194180877</v>
      </c>
      <c r="W2612" s="3">
        <v>2.1092888958825045</v>
      </c>
      <c r="X2612" s="3">
        <v>11.8</v>
      </c>
      <c r="Y2612" s="3">
        <v>10</v>
      </c>
      <c r="Z2612" s="9">
        <v>89.763413507027053</v>
      </c>
      <c r="AA2612" s="3">
        <v>0.76</v>
      </c>
      <c r="AB2612" s="3">
        <v>2.5</v>
      </c>
      <c r="AC2612" s="3">
        <v>2.35</v>
      </c>
      <c r="AD2612" s="3">
        <v>9.3511111111111109</v>
      </c>
      <c r="AE2612" s="3">
        <v>4.3592117898550669</v>
      </c>
      <c r="AF2612" s="3">
        <v>6.1934514354935573</v>
      </c>
      <c r="AG2612" s="3">
        <v>5.2763316126743121</v>
      </c>
      <c r="AH2612" s="3" t="s">
        <v>2</v>
      </c>
      <c r="AI2612" s="3">
        <v>4.8898363478260833</v>
      </c>
      <c r="AJ2612" s="3">
        <v>8.3333333333333339</v>
      </c>
      <c r="AK2612" s="3" t="s">
        <v>2</v>
      </c>
      <c r="AL2612" s="3">
        <v>6.6115848405797086</v>
      </c>
      <c r="AM2612" s="9">
        <v>70.796758547883769</v>
      </c>
      <c r="AN2612" s="3"/>
      <c r="AO2612" s="3">
        <v>10</v>
      </c>
      <c r="AP2612" s="3">
        <v>9</v>
      </c>
      <c r="AQ2612" s="3">
        <v>9.5</v>
      </c>
      <c r="AR2612" s="3">
        <v>3.3333333333333344</v>
      </c>
      <c r="AS2612" s="3">
        <v>5.0283026497584506</v>
      </c>
      <c r="AT2612" s="3">
        <v>5.7762080024154674</v>
      </c>
      <c r="AU2612" s="3">
        <v>10</v>
      </c>
      <c r="AV2612" s="3">
        <v>10</v>
      </c>
      <c r="AW2612" s="3">
        <v>10</v>
      </c>
      <c r="AX2612" s="3">
        <v>7.3563073309178755</v>
      </c>
      <c r="AY2612" s="3">
        <v>4.0629521570048333</v>
      </c>
      <c r="AZ2612" s="3">
        <v>3.9999999999999996</v>
      </c>
      <c r="BA2612" s="3">
        <v>6.5113506828114218</v>
      </c>
      <c r="BB2612" s="3">
        <v>3.71669337660455</v>
      </c>
      <c r="BC2612" s="3">
        <v>7.0101150073768554</v>
      </c>
      <c r="BD2612" s="3">
        <v>6.9062258948843738</v>
      </c>
      <c r="BE2612" s="3">
        <v>5.3678895197803387</v>
      </c>
      <c r="BF2612" s="9">
        <v>74.080656168994039</v>
      </c>
      <c r="BG2612" s="13">
        <v>62.882851190749896</v>
      </c>
    </row>
    <row r="2613" spans="1:59">
      <c r="A2613" s="1">
        <v>2011</v>
      </c>
      <c r="B2613" s="3" t="s">
        <v>368</v>
      </c>
      <c r="C2613" s="3" t="str">
        <f>VLOOKUP(E2613,[1]region!$A:$B,2,FALSE)</f>
        <v>TL</v>
      </c>
      <c r="D2613" s="3" t="s">
        <v>369</v>
      </c>
      <c r="E2613" s="3" t="str">
        <f>IFERROR(VLOOKUP(D2613,[2]Sheet1!$C:$D,2,FALSE),D2613)</f>
        <v>Timor-Leste</v>
      </c>
      <c r="F2613" s="3">
        <v>7.08</v>
      </c>
      <c r="G2613" s="3"/>
      <c r="H2613" s="3">
        <v>10</v>
      </c>
      <c r="I2613" s="3"/>
      <c r="J2613" s="3"/>
      <c r="K2613" s="9">
        <v>45.003545156430029</v>
      </c>
      <c r="L2613" s="3"/>
      <c r="M2613" s="3"/>
      <c r="N2613" s="3"/>
      <c r="O2613" s="3"/>
      <c r="P2613" s="3"/>
      <c r="Q2613" s="3"/>
      <c r="R2613" s="3"/>
      <c r="S2613" s="3"/>
      <c r="T2613" s="3"/>
      <c r="U2613" s="9">
        <v>37.523105108333333</v>
      </c>
      <c r="V2613" s="3">
        <v>6.0423574274708347</v>
      </c>
      <c r="W2613" s="3">
        <v>1.7658538625268014</v>
      </c>
      <c r="X2613" s="3">
        <v>13.5</v>
      </c>
      <c r="Y2613" s="3">
        <v>10</v>
      </c>
      <c r="Z2613" s="9">
        <v>88.46296742373778</v>
      </c>
      <c r="AA2613" s="3">
        <v>1</v>
      </c>
      <c r="AB2613" s="3">
        <v>2.5</v>
      </c>
      <c r="AC2613" s="3">
        <v>0</v>
      </c>
      <c r="AD2613" s="3">
        <v>9.6111111111111125</v>
      </c>
      <c r="AE2613" s="3">
        <v>4.7953777683333332</v>
      </c>
      <c r="AF2613" s="3">
        <v>6.4449804652917084</v>
      </c>
      <c r="AG2613" s="3">
        <v>5.6201791168125208</v>
      </c>
      <c r="AH2613" s="3" t="s">
        <v>2</v>
      </c>
      <c r="AI2613" s="3">
        <v>5.2528107224999996</v>
      </c>
      <c r="AJ2613" s="3">
        <v>8.3333333333333339</v>
      </c>
      <c r="AK2613" s="3" t="s">
        <v>2</v>
      </c>
      <c r="AL2613" s="3">
        <v>6.7930720279166668</v>
      </c>
      <c r="AM2613" s="9">
        <v>73.414540852801011</v>
      </c>
      <c r="AN2613" s="3"/>
      <c r="AO2613" s="3">
        <v>10</v>
      </c>
      <c r="AP2613" s="3">
        <v>9</v>
      </c>
      <c r="AQ2613" s="3">
        <v>9.5</v>
      </c>
      <c r="AR2613" s="3">
        <v>3.3333333333333344</v>
      </c>
      <c r="AS2613" s="3">
        <v>5.0737813099999993</v>
      </c>
      <c r="AT2613" s="3">
        <v>5.5487388766666665</v>
      </c>
      <c r="AU2613" s="3">
        <v>10</v>
      </c>
      <c r="AV2613" s="3">
        <v>10</v>
      </c>
      <c r="AW2613" s="3">
        <v>10</v>
      </c>
      <c r="AX2613" s="3">
        <v>7.325975586666666</v>
      </c>
      <c r="AY2613" s="3">
        <v>4.1925752583333331</v>
      </c>
      <c r="AZ2613" s="3">
        <v>5.1515151515151505</v>
      </c>
      <c r="BA2613" s="3">
        <v>6.5449251601483525</v>
      </c>
      <c r="BB2613" s="3">
        <v>4.1698909954761909</v>
      </c>
      <c r="BC2613" s="3">
        <v>7.0121057817885024</v>
      </c>
      <c r="BD2613" s="3">
        <v>6.9062258948843738</v>
      </c>
      <c r="BE2613" s="3">
        <v>5.6628730403576499</v>
      </c>
      <c r="BF2613" s="9">
        <v>74.962828756747712</v>
      </c>
      <c r="BG2613" s="13">
        <v>63.873397459609961</v>
      </c>
    </row>
    <row r="2614" spans="1:59">
      <c r="A2614" s="1">
        <v>2004</v>
      </c>
      <c r="B2614" s="3" t="s">
        <v>43</v>
      </c>
      <c r="C2614" s="3" t="str">
        <f>VLOOKUP(E2614,[1]region!$A:$B,2,FALSE)</f>
        <v>BT</v>
      </c>
      <c r="D2614" s="3" t="s">
        <v>44</v>
      </c>
      <c r="E2614" s="3" t="str">
        <f>IFERROR(VLOOKUP(D2614,[2]Sheet1!$C:$D,2,FALSE),D2614)</f>
        <v>Bhutan</v>
      </c>
      <c r="F2614" s="3">
        <v>7.0428280081577155</v>
      </c>
      <c r="G2614" s="3"/>
      <c r="H2614" s="3">
        <v>10</v>
      </c>
      <c r="I2614" s="3"/>
      <c r="J2614" s="3"/>
      <c r="K2614" s="9">
        <v>74.688506063598354</v>
      </c>
      <c r="L2614" s="3"/>
      <c r="M2614" s="3"/>
      <c r="N2614" s="3"/>
      <c r="O2614" s="3"/>
      <c r="P2614" s="3"/>
      <c r="Q2614" s="3"/>
      <c r="R2614" s="3"/>
      <c r="S2614" s="3"/>
      <c r="T2614" s="3"/>
      <c r="U2614" s="9">
        <v>63.708879014860699</v>
      </c>
      <c r="V2614" s="3"/>
      <c r="W2614" s="3"/>
      <c r="X2614" s="3"/>
      <c r="Y2614" s="3"/>
      <c r="Z2614" s="9">
        <v>68.798040555229974</v>
      </c>
      <c r="AA2614" s="3" t="s">
        <v>2</v>
      </c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9">
        <v>65.505954603545604</v>
      </c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9">
        <v>73.936253735813338</v>
      </c>
      <c r="BG2614" s="13">
        <v>69.327526794609597</v>
      </c>
    </row>
    <row r="2615" spans="1:59">
      <c r="A2615" s="1">
        <v>2005</v>
      </c>
      <c r="B2615" s="3" t="s">
        <v>43</v>
      </c>
      <c r="C2615" s="3" t="str">
        <f>VLOOKUP(E2615,[1]region!$A:$B,2,FALSE)</f>
        <v>BT</v>
      </c>
      <c r="D2615" s="3" t="s">
        <v>44</v>
      </c>
      <c r="E2615" s="3" t="str">
        <f>IFERROR(VLOOKUP(D2615,[2]Sheet1!$C:$D,2,FALSE),D2615)</f>
        <v>Bhutan</v>
      </c>
      <c r="F2615" s="3">
        <v>7</v>
      </c>
      <c r="G2615" s="3"/>
      <c r="H2615" s="3">
        <v>10</v>
      </c>
      <c r="I2615" s="3"/>
      <c r="J2615" s="3"/>
      <c r="K2615" s="9">
        <v>74.688506063598354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9">
        <v>63.708879014860699</v>
      </c>
      <c r="V2615" s="3"/>
      <c r="W2615" s="3"/>
      <c r="X2615" s="3"/>
      <c r="Y2615" s="3"/>
      <c r="Z2615" s="9">
        <v>68.798040555229974</v>
      </c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9">
        <v>65.505954603545604</v>
      </c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9">
        <v>73.936253735813338</v>
      </c>
      <c r="BG2615" s="13">
        <v>69.327526794609597</v>
      </c>
    </row>
    <row r="2616" spans="1:59">
      <c r="A2616" s="1">
        <v>2006</v>
      </c>
      <c r="B2616" s="3" t="s">
        <v>43</v>
      </c>
      <c r="C2616" s="3" t="str">
        <f>VLOOKUP(E2616,[1]region!$A:$B,2,FALSE)</f>
        <v>BT</v>
      </c>
      <c r="D2616" s="3" t="s">
        <v>44</v>
      </c>
      <c r="E2616" s="3" t="str">
        <f>IFERROR(VLOOKUP(D2616,[2]Sheet1!$C:$D,2,FALSE),D2616)</f>
        <v>Bhutan</v>
      </c>
      <c r="F2616" s="3">
        <v>6.956303801246853</v>
      </c>
      <c r="G2616" s="3"/>
      <c r="H2616" s="3">
        <v>9.98</v>
      </c>
      <c r="I2616" s="3"/>
      <c r="J2616" s="3"/>
      <c r="K2616" s="9">
        <v>74.688506063598354</v>
      </c>
      <c r="L2616" s="3"/>
      <c r="M2616" s="3"/>
      <c r="N2616" s="3"/>
      <c r="O2616" s="3"/>
      <c r="P2616" s="3"/>
      <c r="Q2616" s="3"/>
      <c r="R2616" s="3"/>
      <c r="S2616" s="3"/>
      <c r="T2616" s="3"/>
      <c r="U2616" s="9">
        <v>63.708879014860699</v>
      </c>
      <c r="V2616" s="3"/>
      <c r="W2616" s="3"/>
      <c r="X2616" s="3"/>
      <c r="Y2616" s="3"/>
      <c r="Z2616" s="9">
        <v>68.798040555229974</v>
      </c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9">
        <v>65.505954603545604</v>
      </c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9">
        <v>73.936253735813338</v>
      </c>
      <c r="BG2616" s="13">
        <v>69.327526794609597</v>
      </c>
    </row>
    <row r="2617" spans="1:59">
      <c r="A2617" s="1">
        <v>2007</v>
      </c>
      <c r="B2617" s="3" t="s">
        <v>43</v>
      </c>
      <c r="C2617" s="3" t="str">
        <f>VLOOKUP(E2617,[1]region!$A:$B,2,FALSE)</f>
        <v>BT</v>
      </c>
      <c r="D2617" s="3" t="s">
        <v>44</v>
      </c>
      <c r="E2617" s="3" t="str">
        <f>IFERROR(VLOOKUP(D2617,[2]Sheet1!$C:$D,2,FALSE),D2617)</f>
        <v>Bhutan</v>
      </c>
      <c r="F2617" s="3">
        <v>6.95</v>
      </c>
      <c r="G2617" s="3"/>
      <c r="H2617" s="3">
        <v>9.9600000000000009</v>
      </c>
      <c r="I2617" s="3"/>
      <c r="J2617" s="3"/>
      <c r="K2617" s="9">
        <v>74.688506063598354</v>
      </c>
      <c r="L2617" s="3"/>
      <c r="M2617" s="3"/>
      <c r="N2617" s="3"/>
      <c r="O2617" s="3"/>
      <c r="P2617" s="3"/>
      <c r="Q2617" s="3"/>
      <c r="R2617" s="3"/>
      <c r="S2617" s="3"/>
      <c r="T2617" s="3"/>
      <c r="U2617" s="9">
        <v>63.708879014860699</v>
      </c>
      <c r="V2617" s="3"/>
      <c r="W2617" s="3"/>
      <c r="X2617" s="3"/>
      <c r="Y2617" s="3"/>
      <c r="Z2617" s="9">
        <v>68.798040555229974</v>
      </c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9">
        <v>65.505954603545604</v>
      </c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9">
        <v>73.936253735813338</v>
      </c>
      <c r="BG2617" s="13">
        <v>69.327526794609597</v>
      </c>
    </row>
    <row r="2618" spans="1:59">
      <c r="A2618" s="1">
        <v>2008</v>
      </c>
      <c r="B2618" s="3" t="s">
        <v>43</v>
      </c>
      <c r="C2618" s="3" t="str">
        <f>VLOOKUP(E2618,[1]region!$A:$B,2,FALSE)</f>
        <v>BT</v>
      </c>
      <c r="D2618" s="3" t="s">
        <v>44</v>
      </c>
      <c r="E2618" s="3" t="str">
        <f>IFERROR(VLOOKUP(D2618,[2]Sheet1!$C:$D,2,FALSE),D2618)</f>
        <v>Bhutan</v>
      </c>
      <c r="F2618" s="3">
        <v>6.94</v>
      </c>
      <c r="G2618" s="3"/>
      <c r="H2618" s="3">
        <v>9.94</v>
      </c>
      <c r="I2618" s="3"/>
      <c r="J2618" s="3"/>
      <c r="K2618" s="9">
        <v>74.688506063598354</v>
      </c>
      <c r="L2618" s="3"/>
      <c r="M2618" s="3"/>
      <c r="N2618" s="3"/>
      <c r="O2618" s="3"/>
      <c r="P2618" s="3"/>
      <c r="Q2618" s="3"/>
      <c r="R2618" s="3"/>
      <c r="S2618" s="3"/>
      <c r="T2618" s="3"/>
      <c r="U2618" s="9">
        <v>63.708879014860699</v>
      </c>
      <c r="V2618" s="3"/>
      <c r="W2618" s="3"/>
      <c r="X2618" s="3"/>
      <c r="Y2618" s="3"/>
      <c r="Z2618" s="9">
        <v>68.798040555229974</v>
      </c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9">
        <v>65.505954603545604</v>
      </c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9">
        <v>73.936253735813338</v>
      </c>
      <c r="BG2618" s="13">
        <v>69.327526794609597</v>
      </c>
    </row>
    <row r="2619" spans="1:59">
      <c r="A2619" s="1">
        <v>2009</v>
      </c>
      <c r="B2619" s="3" t="s">
        <v>43</v>
      </c>
      <c r="C2619" s="3" t="str">
        <f>VLOOKUP(E2619,[1]region!$A:$B,2,FALSE)</f>
        <v>BT</v>
      </c>
      <c r="D2619" s="3" t="s">
        <v>44</v>
      </c>
      <c r="E2619" s="3" t="str">
        <f>IFERROR(VLOOKUP(D2619,[2]Sheet1!$C:$D,2,FALSE),D2619)</f>
        <v>Bhutan</v>
      </c>
      <c r="F2619" s="3">
        <v>6.94</v>
      </c>
      <c r="G2619" s="3"/>
      <c r="H2619" s="3">
        <v>9.8800000000000008</v>
      </c>
      <c r="I2619" s="3"/>
      <c r="J2619" s="3"/>
      <c r="K2619" s="9">
        <v>74.688506063598354</v>
      </c>
      <c r="L2619" s="3"/>
      <c r="M2619" s="3"/>
      <c r="N2619" s="3"/>
      <c r="O2619" s="3"/>
      <c r="P2619" s="3"/>
      <c r="Q2619" s="3"/>
      <c r="R2619" s="3"/>
      <c r="S2619" s="3"/>
      <c r="T2619" s="3"/>
      <c r="U2619" s="9">
        <v>63.708879014860699</v>
      </c>
      <c r="V2619" s="3"/>
      <c r="W2619" s="3"/>
      <c r="X2619" s="3"/>
      <c r="Y2619" s="3"/>
      <c r="Z2619" s="9">
        <v>68.798040555229974</v>
      </c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9">
        <v>65.505954603545604</v>
      </c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9">
        <v>73.936253735813338</v>
      </c>
      <c r="BG2619" s="13">
        <v>69.327526794609597</v>
      </c>
    </row>
    <row r="2620" spans="1:59">
      <c r="A2620" s="1">
        <v>2005</v>
      </c>
      <c r="B2620" s="3" t="s">
        <v>53</v>
      </c>
      <c r="C2620" s="3" t="str">
        <f>VLOOKUP(E2620,[1]region!$A:$B,2,FALSE)</f>
        <v>BN</v>
      </c>
      <c r="D2620" s="3" t="s">
        <v>54</v>
      </c>
      <c r="E2620" s="3" t="str">
        <f>IFERROR(VLOOKUP(D2620,[2]Sheet1!$C:$D,2,FALSE),D2620)</f>
        <v>Brunei Darussalam</v>
      </c>
      <c r="F2620" s="3">
        <v>6.94</v>
      </c>
      <c r="G2620" s="3"/>
      <c r="H2620" s="3">
        <v>9.86</v>
      </c>
      <c r="I2620" s="3"/>
      <c r="J2620" s="3"/>
      <c r="K2620" s="9">
        <v>50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9">
        <v>58.480349384774513</v>
      </c>
      <c r="V2620" s="3"/>
      <c r="W2620" s="3"/>
      <c r="X2620" s="3"/>
      <c r="Y2620" s="3"/>
      <c r="Z2620" s="9">
        <v>83.110218929048443</v>
      </c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9">
        <v>77.280842059402161</v>
      </c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9">
        <v>84.561124254406025</v>
      </c>
      <c r="BG2620" s="13">
        <v>70.686506925526231</v>
      </c>
    </row>
    <row r="2621" spans="1:59">
      <c r="A2621" s="1">
        <v>2006</v>
      </c>
      <c r="B2621" s="3" t="s">
        <v>53</v>
      </c>
      <c r="C2621" s="3" t="str">
        <f>VLOOKUP(E2621,[1]region!$A:$B,2,FALSE)</f>
        <v>BN</v>
      </c>
      <c r="D2621" s="3" t="s">
        <v>54</v>
      </c>
      <c r="E2621" s="3" t="str">
        <f>IFERROR(VLOOKUP(D2621,[2]Sheet1!$C:$D,2,FALSE),D2621)</f>
        <v>Brunei Darussalam</v>
      </c>
      <c r="F2621" s="3">
        <v>6.9371267057857899</v>
      </c>
      <c r="G2621" s="3"/>
      <c r="H2621" s="3">
        <v>9.86</v>
      </c>
      <c r="I2621" s="3"/>
      <c r="J2621" s="3"/>
      <c r="K2621" s="9">
        <v>50</v>
      </c>
      <c r="L2621" s="3"/>
      <c r="M2621" s="3"/>
      <c r="N2621" s="3"/>
      <c r="O2621" s="3"/>
      <c r="P2621" s="3"/>
      <c r="Q2621" s="3"/>
      <c r="R2621" s="3"/>
      <c r="S2621" s="3"/>
      <c r="T2621" s="3"/>
      <c r="U2621" s="9">
        <v>58.480349384774513</v>
      </c>
      <c r="V2621" s="3"/>
      <c r="W2621" s="3"/>
      <c r="X2621" s="3"/>
      <c r="Y2621" s="3"/>
      <c r="Z2621" s="9">
        <v>83.110218929048443</v>
      </c>
      <c r="AA2621" s="3"/>
      <c r="AB2621" s="3" t="s">
        <v>2</v>
      </c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9">
        <v>77.280842059402161</v>
      </c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9">
        <v>84.561124254406025</v>
      </c>
      <c r="BG2621" s="13">
        <v>70.686506925526231</v>
      </c>
    </row>
    <row r="2622" spans="1:59">
      <c r="A2622" s="1">
        <v>2007</v>
      </c>
      <c r="B2622" s="3" t="s">
        <v>53</v>
      </c>
      <c r="C2622" s="3" t="str">
        <f>VLOOKUP(E2622,[1]region!$A:$B,2,FALSE)</f>
        <v>BN</v>
      </c>
      <c r="D2622" s="3" t="s">
        <v>54</v>
      </c>
      <c r="E2622" s="3" t="str">
        <f>IFERROR(VLOOKUP(D2622,[2]Sheet1!$C:$D,2,FALSE),D2622)</f>
        <v>Brunei Darussalam</v>
      </c>
      <c r="F2622" s="3">
        <v>6.9</v>
      </c>
      <c r="G2622" s="3"/>
      <c r="H2622" s="3">
        <v>9.84</v>
      </c>
      <c r="I2622" s="3"/>
      <c r="J2622" s="3"/>
      <c r="K2622" s="9">
        <v>50</v>
      </c>
      <c r="L2622" s="3"/>
      <c r="M2622" s="3"/>
      <c r="N2622" s="3"/>
      <c r="O2622" s="3"/>
      <c r="P2622" s="3"/>
      <c r="Q2622" s="3"/>
      <c r="R2622" s="3"/>
      <c r="S2622" s="3"/>
      <c r="T2622" s="3"/>
      <c r="U2622" s="9">
        <v>58.480349384774513</v>
      </c>
      <c r="V2622" s="3"/>
      <c r="W2622" s="3"/>
      <c r="X2622" s="3"/>
      <c r="Y2622" s="3"/>
      <c r="Z2622" s="9">
        <v>83.110218929048443</v>
      </c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9">
        <v>77.280842059402161</v>
      </c>
      <c r="AN2622" s="3"/>
      <c r="AO2622" s="3" t="s">
        <v>2</v>
      </c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9">
        <v>84.561124254406025</v>
      </c>
      <c r="BG2622" s="13">
        <v>70.686506925526231</v>
      </c>
    </row>
    <row r="2623" spans="1:59">
      <c r="A2623" s="1">
        <v>2005</v>
      </c>
      <c r="B2623" s="3" t="s">
        <v>61</v>
      </c>
      <c r="C2623" s="3" t="str">
        <f>VLOOKUP(E2623,[1]region!$A:$B,2,FALSE)</f>
        <v>KH</v>
      </c>
      <c r="D2623" s="3" t="s">
        <v>62</v>
      </c>
      <c r="E2623" s="3" t="str">
        <f>IFERROR(VLOOKUP(D2623,[2]Sheet1!$C:$D,2,FALSE),D2623)</f>
        <v>Cambodia</v>
      </c>
      <c r="F2623" s="3">
        <v>6.8711977008920249</v>
      </c>
      <c r="G2623" s="3"/>
      <c r="H2623" s="3">
        <v>9.8000000000000007</v>
      </c>
      <c r="I2623" s="3"/>
      <c r="J2623" s="3"/>
      <c r="K2623" s="9">
        <v>78.821886520275683</v>
      </c>
      <c r="L2623" s="3"/>
      <c r="M2623" s="3"/>
      <c r="N2623" s="3"/>
      <c r="O2623" s="3"/>
      <c r="P2623" s="3"/>
      <c r="Q2623" s="3"/>
      <c r="R2623" s="3"/>
      <c r="S2623" s="3"/>
      <c r="T2623" s="3"/>
      <c r="U2623" s="9">
        <v>46.149875249117933</v>
      </c>
      <c r="V2623" s="3"/>
      <c r="W2623" s="3"/>
      <c r="X2623" s="3"/>
      <c r="Y2623" s="3"/>
      <c r="Z2623" s="9">
        <v>92.646271423167974</v>
      </c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9">
        <v>72.89236164991253</v>
      </c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9">
        <v>63.245645609044203</v>
      </c>
      <c r="BG2623" s="13">
        <v>70.751208090303663</v>
      </c>
    </row>
    <row r="2624" spans="1:59">
      <c r="A2624" s="1">
        <v>2006</v>
      </c>
      <c r="B2624" s="3" t="s">
        <v>61</v>
      </c>
      <c r="C2624" s="3" t="str">
        <f>VLOOKUP(E2624,[1]region!$A:$B,2,FALSE)</f>
        <v>KH</v>
      </c>
      <c r="D2624" s="3" t="s">
        <v>62</v>
      </c>
      <c r="E2624" s="3" t="str">
        <f>IFERROR(VLOOKUP(D2624,[2]Sheet1!$C:$D,2,FALSE),D2624)</f>
        <v>Cambodia</v>
      </c>
      <c r="F2624" s="3">
        <v>6.85</v>
      </c>
      <c r="G2624" s="3"/>
      <c r="H2624" s="3">
        <v>9.8000000000000007</v>
      </c>
      <c r="I2624" s="3"/>
      <c r="J2624" s="3"/>
      <c r="K2624" s="9">
        <v>78.821886520275683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9">
        <v>46.149875249117933</v>
      </c>
      <c r="V2624" s="3"/>
      <c r="W2624" s="3"/>
      <c r="X2624" s="3"/>
      <c r="Y2624" s="3"/>
      <c r="Z2624" s="9">
        <v>92.646271423167974</v>
      </c>
      <c r="AA2624" s="3"/>
      <c r="AB2624" s="3" t="s">
        <v>2</v>
      </c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9">
        <v>72.89236164991253</v>
      </c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9">
        <v>63.245645609044203</v>
      </c>
      <c r="BG2624" s="13">
        <v>70.751208090303663</v>
      </c>
    </row>
    <row r="2625" spans="1:59">
      <c r="A2625" s="1">
        <v>2007</v>
      </c>
      <c r="B2625" s="3" t="s">
        <v>61</v>
      </c>
      <c r="C2625" s="3" t="str">
        <f>VLOOKUP(E2625,[1]region!$A:$B,2,FALSE)</f>
        <v>KH</v>
      </c>
      <c r="D2625" s="3" t="s">
        <v>62</v>
      </c>
      <c r="E2625" s="3" t="str">
        <f>IFERROR(VLOOKUP(D2625,[2]Sheet1!$C:$D,2,FALSE),D2625)</f>
        <v>Cambodia</v>
      </c>
      <c r="F2625" s="3">
        <v>6.8330853134045224</v>
      </c>
      <c r="G2625" s="3"/>
      <c r="H2625" s="3">
        <v>9.8000000000000007</v>
      </c>
      <c r="I2625" s="3"/>
      <c r="J2625" s="3"/>
      <c r="K2625" s="9">
        <v>78.821886520275683</v>
      </c>
      <c r="L2625" s="3"/>
      <c r="M2625" s="3"/>
      <c r="N2625" s="3"/>
      <c r="O2625" s="3"/>
      <c r="P2625" s="3"/>
      <c r="Q2625" s="3"/>
      <c r="R2625" s="3"/>
      <c r="S2625" s="3"/>
      <c r="T2625" s="3"/>
      <c r="U2625" s="9">
        <v>46.149875249117933</v>
      </c>
      <c r="V2625" s="3"/>
      <c r="W2625" s="3"/>
      <c r="X2625" s="3"/>
      <c r="Y2625" s="3"/>
      <c r="Z2625" s="9">
        <v>92.646271423167974</v>
      </c>
      <c r="AA2625" s="3" t="s">
        <v>2</v>
      </c>
      <c r="AB2625" s="3"/>
      <c r="AC2625" s="3"/>
      <c r="AD2625" s="3" t="s">
        <v>2</v>
      </c>
      <c r="AE2625" s="3"/>
      <c r="AF2625" s="3"/>
      <c r="AG2625" s="3"/>
      <c r="AH2625" s="3"/>
      <c r="AI2625" s="3"/>
      <c r="AJ2625" s="3"/>
      <c r="AK2625" s="3">
        <v>0.33187692394552604</v>
      </c>
      <c r="AL2625" s="3">
        <v>0.33187692394552604</v>
      </c>
      <c r="AM2625" s="9">
        <v>72.89236164991253</v>
      </c>
      <c r="AN2625" s="3"/>
      <c r="AO2625" s="3" t="s">
        <v>2</v>
      </c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9">
        <v>63.245645609044203</v>
      </c>
      <c r="BG2625" s="13">
        <v>70.751208090303663</v>
      </c>
    </row>
    <row r="2626" spans="1:59">
      <c r="A2626" s="1">
        <v>2005</v>
      </c>
      <c r="B2626" s="3" t="s">
        <v>73</v>
      </c>
      <c r="C2626" s="3" t="str">
        <f>VLOOKUP(E2626,[1]region!$A:$B,2,FALSE)</f>
        <v>CV</v>
      </c>
      <c r="D2626" s="3" t="s">
        <v>74</v>
      </c>
      <c r="E2626" s="3" t="str">
        <f>IFERROR(VLOOKUP(D2626,[2]Sheet1!$C:$D,2,FALSE),D2626)</f>
        <v>Cabo Verde</v>
      </c>
      <c r="F2626" s="3">
        <v>6.77</v>
      </c>
      <c r="G2626" s="3"/>
      <c r="H2626" s="3">
        <v>9.8000000000000007</v>
      </c>
      <c r="I2626" s="3"/>
      <c r="J2626" s="3"/>
      <c r="K2626" s="9">
        <v>54.154191376823206</v>
      </c>
      <c r="L2626" s="3"/>
      <c r="M2626" s="3"/>
      <c r="N2626" s="3"/>
      <c r="O2626" s="3"/>
      <c r="P2626" s="3"/>
      <c r="Q2626" s="3"/>
      <c r="R2626" s="3"/>
      <c r="S2626" s="3"/>
      <c r="T2626" s="3"/>
      <c r="U2626" s="9">
        <v>60.175293016362055</v>
      </c>
      <c r="V2626" s="3"/>
      <c r="W2626" s="3"/>
      <c r="X2626" s="3"/>
      <c r="Y2626" s="3"/>
      <c r="Z2626" s="9">
        <v>71.569265233258875</v>
      </c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9">
        <v>65.525561860802512</v>
      </c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9">
        <v>67.409928262809117</v>
      </c>
      <c r="BG2626" s="13">
        <v>63.766847950011154</v>
      </c>
    </row>
    <row r="2627" spans="1:59">
      <c r="A2627" s="1">
        <v>2006</v>
      </c>
      <c r="B2627" s="3" t="s">
        <v>73</v>
      </c>
      <c r="C2627" s="3" t="str">
        <f>VLOOKUP(E2627,[1]region!$A:$B,2,FALSE)</f>
        <v>CV</v>
      </c>
      <c r="D2627" s="3" t="s">
        <v>74</v>
      </c>
      <c r="E2627" s="3" t="str">
        <f>IFERROR(VLOOKUP(D2627,[2]Sheet1!$C:$D,2,FALSE),D2627)</f>
        <v>Cabo Verde</v>
      </c>
      <c r="F2627" s="3">
        <v>6.75</v>
      </c>
      <c r="G2627" s="3"/>
      <c r="H2627" s="3">
        <v>9.8000000000000007</v>
      </c>
      <c r="I2627" s="3"/>
      <c r="J2627" s="3"/>
      <c r="K2627" s="9">
        <v>54.154191376823206</v>
      </c>
      <c r="L2627" s="3"/>
      <c r="M2627" s="3"/>
      <c r="N2627" s="3"/>
      <c r="O2627" s="3"/>
      <c r="P2627" s="3"/>
      <c r="Q2627" s="3"/>
      <c r="R2627" s="3"/>
      <c r="S2627" s="3"/>
      <c r="T2627" s="3"/>
      <c r="U2627" s="9">
        <v>60.175293016362055</v>
      </c>
      <c r="V2627" s="3"/>
      <c r="W2627" s="3"/>
      <c r="X2627" s="3"/>
      <c r="Y2627" s="3"/>
      <c r="Z2627" s="9">
        <v>71.569265233258875</v>
      </c>
      <c r="AA2627" s="3"/>
      <c r="AB2627" s="3" t="s">
        <v>2</v>
      </c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9">
        <v>65.525561860802512</v>
      </c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9">
        <v>67.409928262809117</v>
      </c>
      <c r="BG2627" s="13">
        <v>63.766847950011154</v>
      </c>
    </row>
    <row r="2628" spans="1:59">
      <c r="A2628" s="1">
        <v>2007</v>
      </c>
      <c r="B2628" s="3" t="s">
        <v>73</v>
      </c>
      <c r="C2628" s="3" t="str">
        <f>VLOOKUP(E2628,[1]region!$A:$B,2,FALSE)</f>
        <v>CV</v>
      </c>
      <c r="D2628" s="3" t="s">
        <v>74</v>
      </c>
      <c r="E2628" s="3" t="str">
        <f>IFERROR(VLOOKUP(D2628,[2]Sheet1!$C:$D,2,FALSE),D2628)</f>
        <v>Cabo Verde</v>
      </c>
      <c r="F2628" s="3">
        <v>6.73</v>
      </c>
      <c r="G2628" s="3"/>
      <c r="H2628" s="3">
        <v>9.8000000000000007</v>
      </c>
      <c r="I2628" s="3"/>
      <c r="J2628" s="3"/>
      <c r="K2628" s="9">
        <v>54.154191376823206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9">
        <v>60.175293016362055</v>
      </c>
      <c r="V2628" s="3"/>
      <c r="W2628" s="3"/>
      <c r="X2628" s="3"/>
      <c r="Y2628" s="3"/>
      <c r="Z2628" s="9">
        <v>71.569265233258875</v>
      </c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9">
        <v>65.525561860802512</v>
      </c>
      <c r="AN2628" s="3"/>
      <c r="AO2628" s="3" t="s">
        <v>2</v>
      </c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9">
        <v>67.409928262809117</v>
      </c>
      <c r="BG2628" s="13">
        <v>63.766847950011154</v>
      </c>
    </row>
    <row r="2629" spans="1:59">
      <c r="A2629" s="1">
        <v>2004</v>
      </c>
      <c r="B2629" s="3" t="s">
        <v>171</v>
      </c>
      <c r="C2629" s="3" t="str">
        <f>VLOOKUP(E2629,[1]region!$A:$B,2,FALSE)</f>
        <v>GN</v>
      </c>
      <c r="D2629" s="3" t="s">
        <v>172</v>
      </c>
      <c r="E2629" s="3" t="str">
        <f>IFERROR(VLOOKUP(D2629,[2]Sheet1!$C:$D,2,FALSE),D2629)</f>
        <v>Guinea</v>
      </c>
      <c r="F2629" s="3">
        <v>6.7</v>
      </c>
      <c r="G2629" s="3"/>
      <c r="H2629" s="3">
        <v>9.8000000000000007</v>
      </c>
      <c r="I2629" s="3"/>
      <c r="J2629" s="3"/>
      <c r="K2629" s="9">
        <v>64.019607843137265</v>
      </c>
      <c r="L2629" s="3"/>
      <c r="M2629" s="3"/>
      <c r="N2629" s="3"/>
      <c r="O2629" s="3"/>
      <c r="P2629" s="3"/>
      <c r="Q2629" s="3"/>
      <c r="R2629" s="3"/>
      <c r="S2629" s="3"/>
      <c r="T2629" s="3"/>
      <c r="U2629" s="9">
        <v>31.79718376721036</v>
      </c>
      <c r="V2629" s="3"/>
      <c r="W2629" s="3"/>
      <c r="X2629" s="3"/>
      <c r="Y2629" s="3"/>
      <c r="Z2629" s="9">
        <v>68.545912135607594</v>
      </c>
      <c r="AA2629" s="3" t="s">
        <v>2</v>
      </c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9">
        <v>51.44239510704115</v>
      </c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9">
        <v>66.042422039734575</v>
      </c>
      <c r="BG2629" s="13">
        <v>56.369504178546187</v>
      </c>
    </row>
    <row r="2630" spans="1:59">
      <c r="A2630" s="1">
        <v>2005</v>
      </c>
      <c r="B2630" s="3" t="s">
        <v>171</v>
      </c>
      <c r="C2630" s="3" t="str">
        <f>VLOOKUP(E2630,[1]region!$A:$B,2,FALSE)</f>
        <v>GN</v>
      </c>
      <c r="D2630" s="3" t="s">
        <v>172</v>
      </c>
      <c r="E2630" s="3" t="str">
        <f>IFERROR(VLOOKUP(D2630,[2]Sheet1!$C:$D,2,FALSE),D2630)</f>
        <v>Guinea</v>
      </c>
      <c r="F2630" s="3">
        <v>6.69</v>
      </c>
      <c r="G2630" s="3"/>
      <c r="H2630" s="3">
        <v>9.8000000000000007</v>
      </c>
      <c r="I2630" s="3"/>
      <c r="J2630" s="3"/>
      <c r="K2630" s="9">
        <v>64.019607843137265</v>
      </c>
      <c r="L2630" s="3"/>
      <c r="M2630" s="3"/>
      <c r="N2630" s="3"/>
      <c r="O2630" s="3"/>
      <c r="P2630" s="3"/>
      <c r="Q2630" s="3"/>
      <c r="R2630" s="3"/>
      <c r="S2630" s="3"/>
      <c r="T2630" s="3"/>
      <c r="U2630" s="9">
        <v>31.79718376721036</v>
      </c>
      <c r="V2630" s="3"/>
      <c r="W2630" s="3"/>
      <c r="X2630" s="3"/>
      <c r="Y2630" s="3"/>
      <c r="Z2630" s="9">
        <v>68.545912135607594</v>
      </c>
      <c r="AA2630" s="3" t="s">
        <v>2</v>
      </c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9">
        <v>51.44239510704115</v>
      </c>
      <c r="AN2630" s="3"/>
      <c r="AO2630" s="3" t="s">
        <v>2</v>
      </c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9">
        <v>66.042422039734575</v>
      </c>
      <c r="BG2630" s="13">
        <v>56.369504178546187</v>
      </c>
    </row>
    <row r="2631" spans="1:59">
      <c r="A2631" s="1">
        <v>2006</v>
      </c>
      <c r="B2631" s="3" t="s">
        <v>171</v>
      </c>
      <c r="C2631" s="3" t="str">
        <f>VLOOKUP(E2631,[1]region!$A:$B,2,FALSE)</f>
        <v>GN</v>
      </c>
      <c r="D2631" s="3" t="s">
        <v>172</v>
      </c>
      <c r="E2631" s="3" t="str">
        <f>IFERROR(VLOOKUP(D2631,[2]Sheet1!$C:$D,2,FALSE),D2631)</f>
        <v>Guinea</v>
      </c>
      <c r="F2631" s="3">
        <v>6.66</v>
      </c>
      <c r="G2631" s="3"/>
      <c r="H2631" s="3">
        <v>9.8000000000000007</v>
      </c>
      <c r="I2631" s="3"/>
      <c r="J2631" s="3"/>
      <c r="K2631" s="9">
        <v>64.019607843137265</v>
      </c>
      <c r="L2631" s="3"/>
      <c r="M2631" s="3"/>
      <c r="N2631" s="3"/>
      <c r="O2631" s="3"/>
      <c r="P2631" s="3"/>
      <c r="Q2631" s="3"/>
      <c r="R2631" s="3"/>
      <c r="S2631" s="3"/>
      <c r="T2631" s="3"/>
      <c r="U2631" s="9">
        <v>31.79718376721036</v>
      </c>
      <c r="V2631" s="3"/>
      <c r="W2631" s="3"/>
      <c r="X2631" s="3"/>
      <c r="Y2631" s="3"/>
      <c r="Z2631" s="9">
        <v>68.545912135607594</v>
      </c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9">
        <v>51.44239510704115</v>
      </c>
      <c r="AN2631" s="3"/>
      <c r="AO2631" s="3" t="s">
        <v>2</v>
      </c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9">
        <v>66.042422039734575</v>
      </c>
      <c r="BG2631" s="13">
        <v>56.369504178546187</v>
      </c>
    </row>
    <row r="2632" spans="1:59">
      <c r="A2632" s="1">
        <v>2007</v>
      </c>
      <c r="B2632" s="3" t="s">
        <v>171</v>
      </c>
      <c r="C2632" s="3" t="str">
        <f>VLOOKUP(E2632,[1]region!$A:$B,2,FALSE)</f>
        <v>GN</v>
      </c>
      <c r="D2632" s="3" t="s">
        <v>172</v>
      </c>
      <c r="E2632" s="3" t="str">
        <f>IFERROR(VLOOKUP(D2632,[2]Sheet1!$C:$D,2,FALSE),D2632)</f>
        <v>Guinea</v>
      </c>
      <c r="F2632" s="3">
        <v>6.63</v>
      </c>
      <c r="G2632" s="3"/>
      <c r="H2632" s="3">
        <v>9.77</v>
      </c>
      <c r="I2632" s="3"/>
      <c r="J2632" s="3"/>
      <c r="K2632" s="9">
        <v>64.019607843137265</v>
      </c>
      <c r="L2632" s="3"/>
      <c r="M2632" s="3"/>
      <c r="N2632" s="3"/>
      <c r="O2632" s="3"/>
      <c r="P2632" s="3"/>
      <c r="Q2632" s="3"/>
      <c r="R2632" s="3"/>
      <c r="S2632" s="3"/>
      <c r="T2632" s="3"/>
      <c r="U2632" s="9">
        <v>31.79718376721036</v>
      </c>
      <c r="V2632" s="3"/>
      <c r="W2632" s="3"/>
      <c r="X2632" s="3"/>
      <c r="Y2632" s="3"/>
      <c r="Z2632" s="9">
        <v>68.545912135607594</v>
      </c>
      <c r="AA2632" s="3" t="s">
        <v>2</v>
      </c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9">
        <v>51.44239510704115</v>
      </c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9">
        <v>66.042422039734575</v>
      </c>
      <c r="BG2632" s="13">
        <v>56.369504178546187</v>
      </c>
    </row>
    <row r="2633" spans="1:59">
      <c r="A2633" s="1">
        <v>2008</v>
      </c>
      <c r="B2633" s="3" t="s">
        <v>171</v>
      </c>
      <c r="C2633" s="3" t="str">
        <f>VLOOKUP(E2633,[1]region!$A:$B,2,FALSE)</f>
        <v>GN</v>
      </c>
      <c r="D2633" s="3" t="s">
        <v>172</v>
      </c>
      <c r="E2633" s="3" t="str">
        <f>IFERROR(VLOOKUP(D2633,[2]Sheet1!$C:$D,2,FALSE),D2633)</f>
        <v>Guinea</v>
      </c>
      <c r="F2633" s="3">
        <v>6.62</v>
      </c>
      <c r="G2633" s="3"/>
      <c r="H2633" s="3">
        <v>9.77</v>
      </c>
      <c r="I2633" s="3"/>
      <c r="J2633" s="3"/>
      <c r="K2633" s="9">
        <v>64.019607843137265</v>
      </c>
      <c r="L2633" s="3"/>
      <c r="M2633" s="3"/>
      <c r="N2633" s="3"/>
      <c r="O2633" s="3"/>
      <c r="P2633" s="3"/>
      <c r="Q2633" s="3"/>
      <c r="R2633" s="3"/>
      <c r="S2633" s="3"/>
      <c r="T2633" s="3"/>
      <c r="U2633" s="9">
        <v>31.79718376721036</v>
      </c>
      <c r="V2633" s="3"/>
      <c r="W2633" s="3"/>
      <c r="X2633" s="3"/>
      <c r="Y2633" s="3"/>
      <c r="Z2633" s="9">
        <v>68.545912135607594</v>
      </c>
      <c r="AA2633" s="3" t="s">
        <v>2</v>
      </c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9">
        <v>51.44239510704115</v>
      </c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9">
        <v>66.042422039734575</v>
      </c>
      <c r="BG2633" s="13">
        <v>56.369504178546187</v>
      </c>
    </row>
    <row r="2634" spans="1:59">
      <c r="A2634" s="1">
        <v>2009</v>
      </c>
      <c r="B2634" s="3" t="s">
        <v>171</v>
      </c>
      <c r="C2634" s="3" t="str">
        <f>VLOOKUP(E2634,[1]region!$A:$B,2,FALSE)</f>
        <v>GN</v>
      </c>
      <c r="D2634" s="3" t="s">
        <v>172</v>
      </c>
      <c r="E2634" s="3" t="str">
        <f>IFERROR(VLOOKUP(D2634,[2]Sheet1!$C:$D,2,FALSE),D2634)</f>
        <v>Guinea</v>
      </c>
      <c r="F2634" s="3">
        <v>6.62</v>
      </c>
      <c r="G2634" s="3"/>
      <c r="H2634" s="3">
        <v>9.77</v>
      </c>
      <c r="I2634" s="3"/>
      <c r="J2634" s="3"/>
      <c r="K2634" s="9">
        <v>64.019607843137265</v>
      </c>
      <c r="L2634" s="3"/>
      <c r="M2634" s="3"/>
      <c r="N2634" s="3"/>
      <c r="O2634" s="3"/>
      <c r="P2634" s="3"/>
      <c r="Q2634" s="3"/>
      <c r="R2634" s="3"/>
      <c r="S2634" s="3"/>
      <c r="T2634" s="3"/>
      <c r="U2634" s="9">
        <v>31.79718376721036</v>
      </c>
      <c r="V2634" s="3"/>
      <c r="W2634" s="3"/>
      <c r="X2634" s="3"/>
      <c r="Y2634" s="3"/>
      <c r="Z2634" s="9">
        <v>68.545912135607594</v>
      </c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9">
        <v>51.44239510704115</v>
      </c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9">
        <v>66.042422039734575</v>
      </c>
      <c r="BG2634" s="13">
        <v>56.369504178546187</v>
      </c>
    </row>
    <row r="2635" spans="1:59">
      <c r="A2635" s="1">
        <v>2005</v>
      </c>
      <c r="B2635" s="3" t="s">
        <v>234</v>
      </c>
      <c r="C2635" s="3" t="str">
        <f>VLOOKUP(E2635,[1]region!$A:$B,2,FALSE)</f>
        <v>LY</v>
      </c>
      <c r="D2635" s="3" t="s">
        <v>235</v>
      </c>
      <c r="E2635" s="3" t="str">
        <f>IFERROR(VLOOKUP(D2635,[2]Sheet1!$C:$D,2,FALSE),D2635)</f>
        <v>Libya</v>
      </c>
      <c r="F2635" s="3">
        <v>6.6</v>
      </c>
      <c r="G2635" s="3"/>
      <c r="H2635" s="3">
        <v>9.76</v>
      </c>
      <c r="I2635" s="3"/>
      <c r="J2635" s="3"/>
      <c r="K2635" s="9">
        <v>47.5</v>
      </c>
      <c r="L2635" s="3"/>
      <c r="M2635" s="3"/>
      <c r="N2635" s="3"/>
      <c r="O2635" s="3"/>
      <c r="P2635" s="3"/>
      <c r="Q2635" s="3"/>
      <c r="R2635" s="3"/>
      <c r="S2635" s="3"/>
      <c r="T2635" s="3"/>
      <c r="U2635" s="9">
        <v>23.537020552844123</v>
      </c>
      <c r="V2635" s="3"/>
      <c r="W2635" s="3"/>
      <c r="X2635" s="3"/>
      <c r="Y2635" s="3"/>
      <c r="Z2635" s="9">
        <v>58.120272805400539</v>
      </c>
      <c r="AA2635" s="3" t="s">
        <v>2</v>
      </c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9">
        <v>54.999047573231834</v>
      </c>
      <c r="AN2635" s="3"/>
      <c r="AO2635" s="3" t="s">
        <v>2</v>
      </c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9">
        <v>54.562431655547634</v>
      </c>
      <c r="BG2635" s="13">
        <v>47.743754517404831</v>
      </c>
    </row>
    <row r="2636" spans="1:59">
      <c r="A2636" s="1">
        <v>2006</v>
      </c>
      <c r="B2636" s="3" t="s">
        <v>234</v>
      </c>
      <c r="C2636" s="3" t="str">
        <f>VLOOKUP(E2636,[1]region!$A:$B,2,FALSE)</f>
        <v>LY</v>
      </c>
      <c r="D2636" s="3" t="s">
        <v>235</v>
      </c>
      <c r="E2636" s="3" t="str">
        <f>IFERROR(VLOOKUP(D2636,[2]Sheet1!$C:$D,2,FALSE),D2636)</f>
        <v>Libya</v>
      </c>
      <c r="F2636" s="3">
        <v>6.57</v>
      </c>
      <c r="G2636" s="3"/>
      <c r="H2636" s="3">
        <v>9.73</v>
      </c>
      <c r="I2636" s="3"/>
      <c r="J2636" s="3"/>
      <c r="K2636" s="9">
        <v>47.5</v>
      </c>
      <c r="L2636" s="3"/>
      <c r="M2636" s="3"/>
      <c r="N2636" s="3"/>
      <c r="O2636" s="3"/>
      <c r="P2636" s="3"/>
      <c r="Q2636" s="3"/>
      <c r="R2636" s="3"/>
      <c r="S2636" s="3"/>
      <c r="T2636" s="3"/>
      <c r="U2636" s="9">
        <v>23.537020552844123</v>
      </c>
      <c r="V2636" s="3"/>
      <c r="W2636" s="3"/>
      <c r="X2636" s="3"/>
      <c r="Y2636" s="3"/>
      <c r="Z2636" s="9">
        <v>58.120272805400539</v>
      </c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9">
        <v>54.999047573231834</v>
      </c>
      <c r="AN2636" s="3"/>
      <c r="AO2636" s="3" t="s">
        <v>2</v>
      </c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9">
        <v>54.562431655547634</v>
      </c>
      <c r="BG2636" s="13">
        <v>47.743754517404831</v>
      </c>
    </row>
    <row r="2637" spans="1:59">
      <c r="A2637" s="1">
        <v>2007</v>
      </c>
      <c r="B2637" s="3" t="s">
        <v>234</v>
      </c>
      <c r="C2637" s="3" t="str">
        <f>VLOOKUP(E2637,[1]region!$A:$B,2,FALSE)</f>
        <v>LY</v>
      </c>
      <c r="D2637" s="3" t="s">
        <v>235</v>
      </c>
      <c r="E2637" s="3" t="str">
        <f>IFERROR(VLOOKUP(D2637,[2]Sheet1!$C:$D,2,FALSE),D2637)</f>
        <v>Libya</v>
      </c>
      <c r="F2637" s="3">
        <v>6.57</v>
      </c>
      <c r="G2637" s="3"/>
      <c r="H2637" s="3">
        <v>9.7200000000000006</v>
      </c>
      <c r="I2637" s="3"/>
      <c r="J2637" s="3"/>
      <c r="K2637" s="9">
        <v>47.5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9">
        <v>23.537020552844123</v>
      </c>
      <c r="V2637" s="3"/>
      <c r="W2637" s="3"/>
      <c r="X2637" s="3"/>
      <c r="Y2637" s="3"/>
      <c r="Z2637" s="9">
        <v>58.120272805400539</v>
      </c>
      <c r="AA2637" s="3" t="s">
        <v>2</v>
      </c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9">
        <v>54.999047573231834</v>
      </c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9">
        <v>54.562431655547634</v>
      </c>
      <c r="BG2637" s="13">
        <v>47.743754517404831</v>
      </c>
    </row>
    <row r="2638" spans="1:59">
      <c r="A2638" s="1">
        <v>2008</v>
      </c>
      <c r="B2638" s="3" t="s">
        <v>234</v>
      </c>
      <c r="C2638" s="3" t="str">
        <f>VLOOKUP(E2638,[1]region!$A:$B,2,FALSE)</f>
        <v>LY</v>
      </c>
      <c r="D2638" s="3" t="s">
        <v>235</v>
      </c>
      <c r="E2638" s="3" t="str">
        <f>IFERROR(VLOOKUP(D2638,[2]Sheet1!$C:$D,2,FALSE),D2638)</f>
        <v>Libya</v>
      </c>
      <c r="F2638" s="3">
        <v>6.57</v>
      </c>
      <c r="G2638" s="3"/>
      <c r="H2638" s="3">
        <v>9.58</v>
      </c>
      <c r="I2638" s="3"/>
      <c r="J2638" s="3"/>
      <c r="K2638" s="9">
        <v>47.5</v>
      </c>
      <c r="L2638" s="3"/>
      <c r="M2638" s="3"/>
      <c r="N2638" s="3"/>
      <c r="O2638" s="3"/>
      <c r="P2638" s="3"/>
      <c r="Q2638" s="3"/>
      <c r="R2638" s="3"/>
      <c r="S2638" s="3"/>
      <c r="T2638" s="3"/>
      <c r="U2638" s="9">
        <v>23.537020552844123</v>
      </c>
      <c r="V2638" s="3"/>
      <c r="W2638" s="3"/>
      <c r="X2638" s="3"/>
      <c r="Y2638" s="3"/>
      <c r="Z2638" s="9">
        <v>58.120272805400539</v>
      </c>
      <c r="AA2638" s="3" t="s">
        <v>2</v>
      </c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9">
        <v>54.999047573231834</v>
      </c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9">
        <v>54.562431655547634</v>
      </c>
      <c r="BG2638" s="13">
        <v>47.743754517404831</v>
      </c>
    </row>
    <row r="2639" spans="1:59">
      <c r="A2639" s="1">
        <v>2009</v>
      </c>
      <c r="B2639" s="3" t="s">
        <v>234</v>
      </c>
      <c r="C2639" s="3" t="str">
        <f>VLOOKUP(E2639,[1]region!$A:$B,2,FALSE)</f>
        <v>LY</v>
      </c>
      <c r="D2639" s="3" t="s">
        <v>235</v>
      </c>
      <c r="E2639" s="3" t="str">
        <f>IFERROR(VLOOKUP(D2639,[2]Sheet1!$C:$D,2,FALSE),D2639)</f>
        <v>Libya</v>
      </c>
      <c r="F2639" s="3">
        <v>6.56</v>
      </c>
      <c r="G2639" s="3"/>
      <c r="H2639" s="3">
        <v>9.58</v>
      </c>
      <c r="I2639" s="3"/>
      <c r="J2639" s="3"/>
      <c r="K2639" s="9">
        <v>47.5</v>
      </c>
      <c r="L2639" s="3"/>
      <c r="M2639" s="3"/>
      <c r="N2639" s="3"/>
      <c r="O2639" s="3"/>
      <c r="P2639" s="3"/>
      <c r="Q2639" s="3"/>
      <c r="R2639" s="3"/>
      <c r="S2639" s="3"/>
      <c r="T2639" s="3"/>
      <c r="U2639" s="9">
        <v>23.537020552844123</v>
      </c>
      <c r="V2639" s="3"/>
      <c r="W2639" s="3"/>
      <c r="X2639" s="3"/>
      <c r="Y2639" s="3"/>
      <c r="Z2639" s="9">
        <v>58.120272805400539</v>
      </c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9">
        <v>54.999047573231834</v>
      </c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9">
        <v>54.562431655547634</v>
      </c>
      <c r="BG2639" s="13">
        <v>47.743754517404831</v>
      </c>
    </row>
    <row r="2640" spans="1:59">
      <c r="A2640" s="1">
        <v>2005</v>
      </c>
      <c r="B2640" s="3" t="s">
        <v>312</v>
      </c>
      <c r="C2640" s="3" t="str">
        <f>VLOOKUP(E2640,[1]region!$A:$B,2,FALSE)</f>
        <v>SA</v>
      </c>
      <c r="D2640" s="3" t="s">
        <v>313</v>
      </c>
      <c r="E2640" s="3" t="str">
        <f>IFERROR(VLOOKUP(D2640,[2]Sheet1!$C:$D,2,FALSE),D2640)</f>
        <v>Saudi Arabia</v>
      </c>
      <c r="F2640" s="3">
        <v>6.56</v>
      </c>
      <c r="G2640" s="3"/>
      <c r="H2640" s="3">
        <v>9.5719411734977502</v>
      </c>
      <c r="I2640" s="3"/>
      <c r="J2640" s="3"/>
      <c r="K2640" s="9">
        <v>50.352941176470587</v>
      </c>
      <c r="L2640" s="3"/>
      <c r="M2640" s="3"/>
      <c r="N2640" s="3"/>
      <c r="O2640" s="3"/>
      <c r="P2640" s="3"/>
      <c r="Q2640" s="3"/>
      <c r="R2640" s="3"/>
      <c r="S2640" s="3"/>
      <c r="T2640" s="3"/>
      <c r="U2640" s="9">
        <v>54.170783510673957</v>
      </c>
      <c r="V2640" s="3"/>
      <c r="W2640" s="3"/>
      <c r="X2640" s="3"/>
      <c r="Y2640" s="3"/>
      <c r="Z2640" s="9">
        <v>78.434772527912003</v>
      </c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9">
        <v>72.350565541551745</v>
      </c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9">
        <v>79.972662088880185</v>
      </c>
      <c r="BG2640" s="13">
        <v>67.056344969097694</v>
      </c>
    </row>
    <row r="2641" spans="1:59">
      <c r="A2641" s="1">
        <v>2006</v>
      </c>
      <c r="B2641" s="3" t="s">
        <v>312</v>
      </c>
      <c r="C2641" s="3" t="str">
        <f>VLOOKUP(E2641,[1]region!$A:$B,2,FALSE)</f>
        <v>SA</v>
      </c>
      <c r="D2641" s="3" t="s">
        <v>313</v>
      </c>
      <c r="E2641" s="3" t="str">
        <f>IFERROR(VLOOKUP(D2641,[2]Sheet1!$C:$D,2,FALSE),D2641)</f>
        <v>Saudi Arabia</v>
      </c>
      <c r="F2641" s="3">
        <v>6.56</v>
      </c>
      <c r="G2641" s="3"/>
      <c r="H2641" s="3">
        <v>9.5719411734977502</v>
      </c>
      <c r="I2641" s="3"/>
      <c r="J2641" s="3"/>
      <c r="K2641" s="9">
        <v>50.352941176470587</v>
      </c>
      <c r="L2641" s="3"/>
      <c r="M2641" s="3"/>
      <c r="N2641" s="3"/>
      <c r="O2641" s="3"/>
      <c r="P2641" s="3"/>
      <c r="Q2641" s="3"/>
      <c r="R2641" s="3"/>
      <c r="S2641" s="3"/>
      <c r="T2641" s="3"/>
      <c r="U2641" s="9">
        <v>54.170783510673957</v>
      </c>
      <c r="V2641" s="3"/>
      <c r="W2641" s="3"/>
      <c r="X2641" s="3"/>
      <c r="Y2641" s="3"/>
      <c r="Z2641" s="9">
        <v>78.434772527912003</v>
      </c>
      <c r="AA2641" s="3"/>
      <c r="AB2641" s="3" t="s">
        <v>2</v>
      </c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9">
        <v>72.350565541551745</v>
      </c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9">
        <v>79.972662088880185</v>
      </c>
      <c r="BG2641" s="13">
        <v>67.056344969097694</v>
      </c>
    </row>
    <row r="2642" spans="1:59">
      <c r="A2642" s="1">
        <v>2007</v>
      </c>
      <c r="B2642" s="3" t="s">
        <v>312</v>
      </c>
      <c r="C2642" s="3" t="str">
        <f>VLOOKUP(E2642,[1]region!$A:$B,2,FALSE)</f>
        <v>SA</v>
      </c>
      <c r="D2642" s="3" t="s">
        <v>313</v>
      </c>
      <c r="E2642" s="3" t="str">
        <f>IFERROR(VLOOKUP(D2642,[2]Sheet1!$C:$D,2,FALSE),D2642)</f>
        <v>Saudi Arabia</v>
      </c>
      <c r="F2642" s="3">
        <v>6.5</v>
      </c>
      <c r="G2642" s="3"/>
      <c r="H2642" s="3">
        <v>9.5719411734977502</v>
      </c>
      <c r="I2642" s="3"/>
      <c r="J2642" s="3"/>
      <c r="K2642" s="9">
        <v>50.352941176470587</v>
      </c>
      <c r="L2642" s="3"/>
      <c r="M2642" s="3"/>
      <c r="N2642" s="3"/>
      <c r="O2642" s="3"/>
      <c r="P2642" s="3"/>
      <c r="Q2642" s="3"/>
      <c r="R2642" s="3"/>
      <c r="S2642" s="3"/>
      <c r="T2642" s="3"/>
      <c r="U2642" s="9">
        <v>54.170783510673957</v>
      </c>
      <c r="V2642" s="3"/>
      <c r="W2642" s="3"/>
      <c r="X2642" s="3"/>
      <c r="Y2642" s="3"/>
      <c r="Z2642" s="9">
        <v>78.434772527912003</v>
      </c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9">
        <v>72.350565541551745</v>
      </c>
      <c r="AN2642" s="3"/>
      <c r="AO2642" s="3" t="s">
        <v>2</v>
      </c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9">
        <v>79.972662088880185</v>
      </c>
      <c r="BG2642" s="13">
        <v>67.056344969097694</v>
      </c>
    </row>
    <row r="2643" spans="1:59">
      <c r="A2643" s="1">
        <v>2005</v>
      </c>
      <c r="B2643" s="3" t="s">
        <v>318</v>
      </c>
      <c r="C2643" s="3" t="str">
        <f>VLOOKUP(E2643,[1]region!$A:$B,2,FALSE)</f>
        <v>SC</v>
      </c>
      <c r="D2643" s="3" t="s">
        <v>319</v>
      </c>
      <c r="E2643" s="3" t="str">
        <f>IFERROR(VLOOKUP(D2643,[2]Sheet1!$C:$D,2,FALSE),D2643)</f>
        <v>Seychelles</v>
      </c>
      <c r="F2643" s="3">
        <v>6.5</v>
      </c>
      <c r="G2643" s="3"/>
      <c r="H2643" s="3">
        <v>9.5719411734977502</v>
      </c>
      <c r="I2643" s="3"/>
      <c r="J2643" s="3"/>
      <c r="K2643" s="9">
        <v>66.597060659261032</v>
      </c>
      <c r="L2643" s="3"/>
      <c r="M2643" s="3"/>
      <c r="N2643" s="3"/>
      <c r="O2643" s="3"/>
      <c r="P2643" s="3"/>
      <c r="Q2643" s="3"/>
      <c r="R2643" s="3"/>
      <c r="S2643" s="3"/>
      <c r="T2643" s="3"/>
      <c r="U2643" s="9">
        <v>55.702552766226177</v>
      </c>
      <c r="V2643" s="3"/>
      <c r="W2643" s="3"/>
      <c r="X2643" s="3"/>
      <c r="Y2643" s="3"/>
      <c r="Z2643" s="9">
        <v>82.568673707193739</v>
      </c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9">
        <v>84.373549476229286</v>
      </c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9">
        <v>72.691945048270696</v>
      </c>
      <c r="BG2643" s="13">
        <v>72.386756331436189</v>
      </c>
    </row>
    <row r="2644" spans="1:59">
      <c r="A2644" s="1">
        <v>2006</v>
      </c>
      <c r="B2644" s="3" t="s">
        <v>318</v>
      </c>
      <c r="C2644" s="3" t="str">
        <f>VLOOKUP(E2644,[1]region!$A:$B,2,FALSE)</f>
        <v>SC</v>
      </c>
      <c r="D2644" s="3" t="s">
        <v>319</v>
      </c>
      <c r="E2644" s="3" t="str">
        <f>IFERROR(VLOOKUP(D2644,[2]Sheet1!$C:$D,2,FALSE),D2644)</f>
        <v>Seychelles</v>
      </c>
      <c r="F2644" s="3">
        <v>6.44</v>
      </c>
      <c r="G2644" s="3"/>
      <c r="H2644" s="3">
        <v>9.5299999999999994</v>
      </c>
      <c r="I2644" s="3"/>
      <c r="J2644" s="3"/>
      <c r="K2644" s="9">
        <v>66.597060659261032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9">
        <v>55.702552766226177</v>
      </c>
      <c r="V2644" s="3"/>
      <c r="W2644" s="3"/>
      <c r="X2644" s="3"/>
      <c r="Y2644" s="3"/>
      <c r="Z2644" s="9">
        <v>82.568673707193739</v>
      </c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9">
        <v>84.373549476229286</v>
      </c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9">
        <v>72.691945048270696</v>
      </c>
      <c r="BG2644" s="13">
        <v>72.386756331436189</v>
      </c>
    </row>
    <row r="2645" spans="1:59">
      <c r="A2645" s="1">
        <v>2007</v>
      </c>
      <c r="B2645" s="3" t="s">
        <v>318</v>
      </c>
      <c r="C2645" s="3" t="str">
        <f>VLOOKUP(E2645,[1]region!$A:$B,2,FALSE)</f>
        <v>SC</v>
      </c>
      <c r="D2645" s="3" t="s">
        <v>319</v>
      </c>
      <c r="E2645" s="3" t="str">
        <f>IFERROR(VLOOKUP(D2645,[2]Sheet1!$C:$D,2,FALSE),D2645)</f>
        <v>Seychelles</v>
      </c>
      <c r="F2645" s="3">
        <v>6.36</v>
      </c>
      <c r="G2645" s="3"/>
      <c r="H2645" s="3">
        <v>9.49</v>
      </c>
      <c r="I2645" s="3"/>
      <c r="J2645" s="3"/>
      <c r="K2645" s="9">
        <v>66.597060659261032</v>
      </c>
      <c r="L2645" s="3"/>
      <c r="M2645" s="3"/>
      <c r="N2645" s="3"/>
      <c r="O2645" s="3"/>
      <c r="P2645" s="3"/>
      <c r="Q2645" s="3"/>
      <c r="R2645" s="3"/>
      <c r="S2645" s="3"/>
      <c r="T2645" s="3"/>
      <c r="U2645" s="9">
        <v>55.702552766226177</v>
      </c>
      <c r="V2645" s="3"/>
      <c r="W2645" s="3"/>
      <c r="X2645" s="3"/>
      <c r="Y2645" s="3"/>
      <c r="Z2645" s="9">
        <v>82.568673707193739</v>
      </c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9">
        <v>84.373549476229286</v>
      </c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9">
        <v>72.691945048270696</v>
      </c>
      <c r="BG2645" s="13">
        <v>72.386756331436189</v>
      </c>
    </row>
    <row r="2646" spans="1:59">
      <c r="A2646" s="1">
        <v>2008</v>
      </c>
      <c r="B2646" s="3" t="s">
        <v>318</v>
      </c>
      <c r="C2646" s="3" t="str">
        <f>VLOOKUP(E2646,[1]region!$A:$B,2,FALSE)</f>
        <v>SC</v>
      </c>
      <c r="D2646" s="3" t="s">
        <v>319</v>
      </c>
      <c r="E2646" s="3" t="str">
        <f>IFERROR(VLOOKUP(D2646,[2]Sheet1!$C:$D,2,FALSE),D2646)</f>
        <v>Seychelles</v>
      </c>
      <c r="F2646" s="3">
        <v>6.16</v>
      </c>
      <c r="G2646" s="3"/>
      <c r="H2646" s="3">
        <v>9.4700000000000006</v>
      </c>
      <c r="I2646" s="3"/>
      <c r="J2646" s="3"/>
      <c r="K2646" s="9">
        <v>66.597060659261032</v>
      </c>
      <c r="L2646" s="3"/>
      <c r="M2646" s="3"/>
      <c r="N2646" s="3"/>
      <c r="O2646" s="3"/>
      <c r="P2646" s="3"/>
      <c r="Q2646" s="3"/>
      <c r="R2646" s="3"/>
      <c r="S2646" s="3"/>
      <c r="T2646" s="3"/>
      <c r="U2646" s="9">
        <v>55.702552766226177</v>
      </c>
      <c r="V2646" s="3"/>
      <c r="W2646" s="3"/>
      <c r="X2646" s="3"/>
      <c r="Y2646" s="3"/>
      <c r="Z2646" s="9">
        <v>82.568673707193739</v>
      </c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9">
        <v>84.373549476229286</v>
      </c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9">
        <v>72.691945048270696</v>
      </c>
      <c r="BG2646" s="13">
        <v>72.386756331436189</v>
      </c>
    </row>
    <row r="2647" spans="1:59">
      <c r="A2647" s="1">
        <v>2009</v>
      </c>
      <c r="B2647" s="3" t="s">
        <v>318</v>
      </c>
      <c r="C2647" s="3" t="str">
        <f>VLOOKUP(E2647,[1]region!$A:$B,2,FALSE)</f>
        <v>SC</v>
      </c>
      <c r="D2647" s="3" t="s">
        <v>319</v>
      </c>
      <c r="E2647" s="3" t="str">
        <f>IFERROR(VLOOKUP(D2647,[2]Sheet1!$C:$D,2,FALSE),D2647)</f>
        <v>Seychelles</v>
      </c>
      <c r="F2647" s="3">
        <v>6.0643060643060647</v>
      </c>
      <c r="G2647" s="3"/>
      <c r="H2647" s="3">
        <v>9.4700000000000006</v>
      </c>
      <c r="I2647" s="3"/>
      <c r="J2647" s="3"/>
      <c r="K2647" s="9">
        <v>66.597060659261032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9">
        <v>55.702552766226177</v>
      </c>
      <c r="V2647" s="3"/>
      <c r="W2647" s="3"/>
      <c r="X2647" s="3"/>
      <c r="Y2647" s="3"/>
      <c r="Z2647" s="9">
        <v>82.568673707193739</v>
      </c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9">
        <v>84.373549476229286</v>
      </c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9">
        <v>72.691945048270696</v>
      </c>
      <c r="BG2647" s="13">
        <v>72.386756331436189</v>
      </c>
    </row>
    <row r="2648" spans="1:59">
      <c r="A2648" s="1">
        <v>2005</v>
      </c>
      <c r="B2648" s="3" t="s">
        <v>338</v>
      </c>
      <c r="C2648" s="3" t="str">
        <f>VLOOKUP(E2648,[1]region!$A:$B,2,FALSE)</f>
        <v>SR</v>
      </c>
      <c r="D2648" s="3" t="s">
        <v>339</v>
      </c>
      <c r="E2648" s="3" t="str">
        <f>IFERROR(VLOOKUP(D2648,[2]Sheet1!$C:$D,2,FALSE),D2648)</f>
        <v>Suriname</v>
      </c>
      <c r="F2648" s="3">
        <v>5.9209719601809097</v>
      </c>
      <c r="G2648" s="3"/>
      <c r="H2648" s="3">
        <v>9.4700000000000006</v>
      </c>
      <c r="I2648" s="3"/>
      <c r="J2648" s="3"/>
      <c r="K2648" s="9">
        <v>65.992172890954748</v>
      </c>
      <c r="L2648" s="3"/>
      <c r="M2648" s="3"/>
      <c r="N2648" s="3"/>
      <c r="O2648" s="3"/>
      <c r="P2648" s="3"/>
      <c r="Q2648" s="3"/>
      <c r="R2648" s="3"/>
      <c r="S2648" s="3"/>
      <c r="T2648" s="3"/>
      <c r="U2648" s="9">
        <v>42.888609893735023</v>
      </c>
      <c r="V2648" s="3"/>
      <c r="W2648" s="3"/>
      <c r="X2648" s="3"/>
      <c r="Y2648" s="3"/>
      <c r="Z2648" s="9">
        <v>88.197966439921828</v>
      </c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9">
        <v>65.955051529454124</v>
      </c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9">
        <v>68.887573419043036</v>
      </c>
      <c r="BG2648" s="13">
        <v>66.384274834621763</v>
      </c>
    </row>
    <row r="2649" spans="1:59">
      <c r="A2649" s="1">
        <v>2006</v>
      </c>
      <c r="B2649" s="3" t="s">
        <v>338</v>
      </c>
      <c r="C2649" s="3" t="str">
        <f>VLOOKUP(E2649,[1]region!$A:$B,2,FALSE)</f>
        <v>SR</v>
      </c>
      <c r="D2649" s="3" t="s">
        <v>339</v>
      </c>
      <c r="E2649" s="3" t="str">
        <f>IFERROR(VLOOKUP(D2649,[2]Sheet1!$C:$D,2,FALSE),D2649)</f>
        <v>Suriname</v>
      </c>
      <c r="F2649" s="3">
        <v>5.6</v>
      </c>
      <c r="G2649" s="3"/>
      <c r="H2649" s="3">
        <v>9.4700000000000006</v>
      </c>
      <c r="I2649" s="3"/>
      <c r="J2649" s="3"/>
      <c r="K2649" s="9">
        <v>65.992172890954748</v>
      </c>
      <c r="L2649" s="3"/>
      <c r="M2649" s="3"/>
      <c r="N2649" s="3"/>
      <c r="O2649" s="3"/>
      <c r="P2649" s="3"/>
      <c r="Q2649" s="3"/>
      <c r="R2649" s="3"/>
      <c r="S2649" s="3"/>
      <c r="T2649" s="3"/>
      <c r="U2649" s="9">
        <v>42.888609893735023</v>
      </c>
      <c r="V2649" s="3"/>
      <c r="W2649" s="3"/>
      <c r="X2649" s="3"/>
      <c r="Y2649" s="3"/>
      <c r="Z2649" s="9">
        <v>88.197966439921828</v>
      </c>
      <c r="AA2649" s="3"/>
      <c r="AB2649" s="3" t="s">
        <v>2</v>
      </c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9">
        <v>65.955051529454124</v>
      </c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9">
        <v>68.887573419043036</v>
      </c>
      <c r="BG2649" s="13">
        <v>66.384274834621763</v>
      </c>
    </row>
    <row r="2650" spans="1:59">
      <c r="A2650" s="1">
        <v>2007</v>
      </c>
      <c r="B2650" s="3" t="s">
        <v>338</v>
      </c>
      <c r="C2650" s="3" t="str">
        <f>VLOOKUP(E2650,[1]region!$A:$B,2,FALSE)</f>
        <v>SR</v>
      </c>
      <c r="D2650" s="3" t="s">
        <v>339</v>
      </c>
      <c r="E2650" s="3" t="str">
        <f>IFERROR(VLOOKUP(D2650,[2]Sheet1!$C:$D,2,FALSE),D2650)</f>
        <v>Suriname</v>
      </c>
      <c r="F2650" s="3">
        <v>5.5</v>
      </c>
      <c r="G2650" s="3"/>
      <c r="H2650" s="3">
        <v>9.4700000000000006</v>
      </c>
      <c r="I2650" s="3"/>
      <c r="J2650" s="3"/>
      <c r="K2650" s="9">
        <v>65.992172890954748</v>
      </c>
      <c r="L2650" s="3"/>
      <c r="M2650" s="3"/>
      <c r="N2650" s="3"/>
      <c r="O2650" s="3"/>
      <c r="P2650" s="3"/>
      <c r="Q2650" s="3"/>
      <c r="R2650" s="3"/>
      <c r="S2650" s="3"/>
      <c r="T2650" s="3"/>
      <c r="U2650" s="9">
        <v>42.888609893735023</v>
      </c>
      <c r="V2650" s="3"/>
      <c r="W2650" s="3"/>
      <c r="X2650" s="3"/>
      <c r="Y2650" s="3"/>
      <c r="Z2650" s="9">
        <v>88.197966439921828</v>
      </c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9">
        <v>65.955051529454124</v>
      </c>
      <c r="AN2650" s="3"/>
      <c r="AO2650" s="3" t="s">
        <v>2</v>
      </c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9">
        <v>68.887573419043036</v>
      </c>
      <c r="BG2650" s="13">
        <v>66.384274834621763</v>
      </c>
    </row>
    <row r="2651" spans="1:59">
      <c r="A2651" s="1">
        <v>2005</v>
      </c>
      <c r="B2651" s="3" t="s">
        <v>340</v>
      </c>
      <c r="C2651" s="3" t="str">
        <f>VLOOKUP(E2651,[1]region!$A:$B,2,FALSE)</f>
        <v>SZ</v>
      </c>
      <c r="D2651" s="3" t="s">
        <v>341</v>
      </c>
      <c r="E2651" s="3" t="str">
        <f>IFERROR(VLOOKUP(D2651,[2]Sheet1!$C:$D,2,FALSE),D2651)</f>
        <v>Swaziland</v>
      </c>
      <c r="F2651" s="3">
        <v>5.4973066564063098</v>
      </c>
      <c r="G2651" s="3"/>
      <c r="H2651" s="3">
        <v>9.4700000000000006</v>
      </c>
      <c r="I2651" s="3"/>
      <c r="J2651" s="3"/>
      <c r="K2651" s="9">
        <v>60.610742775397043</v>
      </c>
      <c r="L2651" s="3"/>
      <c r="M2651" s="3"/>
      <c r="N2651" s="3"/>
      <c r="O2651" s="3"/>
      <c r="P2651" s="3"/>
      <c r="Q2651" s="3"/>
      <c r="R2651" s="3"/>
      <c r="S2651" s="3"/>
      <c r="T2651" s="3"/>
      <c r="U2651" s="9">
        <v>42.501489375634932</v>
      </c>
      <c r="V2651" s="3"/>
      <c r="W2651" s="3"/>
      <c r="X2651" s="3"/>
      <c r="Y2651" s="3"/>
      <c r="Z2651" s="9">
        <v>78.866593396457489</v>
      </c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9">
        <v>65.309170907728898</v>
      </c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9">
        <v>77.282815363930453</v>
      </c>
      <c r="BG2651" s="13">
        <v>64.914162363829774</v>
      </c>
    </row>
    <row r="2652" spans="1:59">
      <c r="A2652" s="1">
        <v>2006</v>
      </c>
      <c r="B2652" s="3" t="s">
        <v>340</v>
      </c>
      <c r="C2652" s="3" t="str">
        <f>VLOOKUP(E2652,[1]region!$A:$B,2,FALSE)</f>
        <v>SZ</v>
      </c>
      <c r="D2652" s="3" t="s">
        <v>341</v>
      </c>
      <c r="E2652" s="3" t="str">
        <f>IFERROR(VLOOKUP(D2652,[2]Sheet1!$C:$D,2,FALSE),D2652)</f>
        <v>Swaziland</v>
      </c>
      <c r="F2652" s="3">
        <v>5.4143910720485007</v>
      </c>
      <c r="G2652" s="3"/>
      <c r="H2652" s="3">
        <v>9.4700000000000006</v>
      </c>
      <c r="I2652" s="3"/>
      <c r="J2652" s="3"/>
      <c r="K2652" s="9">
        <v>60.610742775397043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9">
        <v>42.501489375634932</v>
      </c>
      <c r="V2652" s="3"/>
      <c r="W2652" s="3"/>
      <c r="X2652" s="3"/>
      <c r="Y2652" s="3"/>
      <c r="Z2652" s="9">
        <v>78.866593396457489</v>
      </c>
      <c r="AA2652" s="3"/>
      <c r="AB2652" s="3" t="s">
        <v>2</v>
      </c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9">
        <v>65.309170907728898</v>
      </c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9">
        <v>77.282815363930453</v>
      </c>
      <c r="BG2652" s="13">
        <v>64.914162363829774</v>
      </c>
    </row>
    <row r="2653" spans="1:59">
      <c r="A2653" s="1">
        <v>2007</v>
      </c>
      <c r="B2653" s="3" t="s">
        <v>340</v>
      </c>
      <c r="C2653" s="3" t="str">
        <f>VLOOKUP(E2653,[1]region!$A:$B,2,FALSE)</f>
        <v>SZ</v>
      </c>
      <c r="D2653" s="3" t="s">
        <v>341</v>
      </c>
      <c r="E2653" s="3" t="str">
        <f>IFERROR(VLOOKUP(D2653,[2]Sheet1!$C:$D,2,FALSE),D2653)</f>
        <v>Swaziland</v>
      </c>
      <c r="F2653" s="3">
        <v>5.4100202201752419</v>
      </c>
      <c r="G2653" s="3"/>
      <c r="H2653" s="3">
        <v>9.4700000000000006</v>
      </c>
      <c r="I2653" s="3"/>
      <c r="J2653" s="3"/>
      <c r="K2653" s="9">
        <v>60.610742775397043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9">
        <v>42.501489375634932</v>
      </c>
      <c r="V2653" s="3"/>
      <c r="W2653" s="3"/>
      <c r="X2653" s="3"/>
      <c r="Y2653" s="3"/>
      <c r="Z2653" s="9">
        <v>78.866593396457489</v>
      </c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9">
        <v>65.309170907728898</v>
      </c>
      <c r="AN2653" s="3"/>
      <c r="AO2653" s="3" t="s">
        <v>2</v>
      </c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9">
        <v>77.282815363930453</v>
      </c>
      <c r="BG2653" s="13">
        <v>64.914162363829774</v>
      </c>
    </row>
    <row r="2654" spans="1:59">
      <c r="A2654" s="1">
        <v>2005</v>
      </c>
      <c r="B2654" s="3" t="s">
        <v>404</v>
      </c>
      <c r="C2654" s="3" t="str">
        <f>VLOOKUP(E2654,[1]region!$A:$B,2,FALSE)</f>
        <v>YE</v>
      </c>
      <c r="D2654" s="3" t="s">
        <v>405</v>
      </c>
      <c r="E2654" s="3" t="str">
        <f>IFERROR(VLOOKUP(D2654,[2]Sheet1!$C:$D,2,FALSE),D2654)</f>
        <v>Yemen, Rep.</v>
      </c>
      <c r="F2654" s="3">
        <v>5.33</v>
      </c>
      <c r="G2654" s="3"/>
      <c r="H2654" s="3">
        <v>9.4700000000000006</v>
      </c>
      <c r="I2654" s="3"/>
      <c r="J2654" s="3"/>
      <c r="K2654" s="9">
        <v>66.031174867767277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9">
        <v>34.13405314430068</v>
      </c>
      <c r="V2654" s="3"/>
      <c r="W2654" s="3"/>
      <c r="X2654" s="3"/>
      <c r="Y2654" s="3"/>
      <c r="Z2654" s="9">
        <v>77.451494953990704</v>
      </c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9">
        <v>70.792972258585039</v>
      </c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9">
        <v>57.735921135574088</v>
      </c>
      <c r="BG2654" s="13">
        <v>61.229123272043559</v>
      </c>
    </row>
    <row r="2655" spans="1:59">
      <c r="A2655" s="1">
        <v>2006</v>
      </c>
      <c r="B2655" s="3" t="s">
        <v>404</v>
      </c>
      <c r="C2655" s="3" t="str">
        <f>VLOOKUP(E2655,[1]region!$A:$B,2,FALSE)</f>
        <v>YE</v>
      </c>
      <c r="D2655" s="3" t="s">
        <v>405</v>
      </c>
      <c r="E2655" s="3" t="str">
        <f>IFERROR(VLOOKUP(D2655,[2]Sheet1!$C:$D,2,FALSE),D2655)</f>
        <v>Yemen, Rep.</v>
      </c>
      <c r="F2655" s="3">
        <v>5.3130143872051354</v>
      </c>
      <c r="G2655" s="3"/>
      <c r="H2655" s="3">
        <v>9.4499999999999993</v>
      </c>
      <c r="I2655" s="3"/>
      <c r="J2655" s="3"/>
      <c r="K2655" s="9">
        <v>66.031174867767277</v>
      </c>
      <c r="L2655" s="3"/>
      <c r="M2655" s="3"/>
      <c r="N2655" s="3"/>
      <c r="O2655" s="3"/>
      <c r="P2655" s="3"/>
      <c r="Q2655" s="3"/>
      <c r="R2655" s="3"/>
      <c r="S2655" s="3"/>
      <c r="T2655" s="3"/>
      <c r="U2655" s="9">
        <v>34.13405314430068</v>
      </c>
      <c r="V2655" s="3"/>
      <c r="W2655" s="3"/>
      <c r="X2655" s="3"/>
      <c r="Y2655" s="3"/>
      <c r="Z2655" s="9">
        <v>77.451494953990704</v>
      </c>
      <c r="AA2655" s="3"/>
      <c r="AB2655" s="3" t="s">
        <v>2</v>
      </c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9">
        <v>70.792972258585039</v>
      </c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9">
        <v>57.735921135574088</v>
      </c>
      <c r="BG2655" s="13">
        <v>61.229123272043559</v>
      </c>
    </row>
    <row r="2656" spans="1:59">
      <c r="A2656" s="1">
        <v>2007</v>
      </c>
      <c r="B2656" s="3" t="s">
        <v>404</v>
      </c>
      <c r="C2656" s="3" t="str">
        <f>VLOOKUP(E2656,[1]region!$A:$B,2,FALSE)</f>
        <v>YE</v>
      </c>
      <c r="D2656" s="3" t="s">
        <v>405</v>
      </c>
      <c r="E2656" s="3" t="str">
        <f>IFERROR(VLOOKUP(D2656,[2]Sheet1!$C:$D,2,FALSE),D2656)</f>
        <v>Yemen, Rep.</v>
      </c>
      <c r="F2656" s="3">
        <v>4.103342601810235</v>
      </c>
      <c r="G2656" s="3"/>
      <c r="H2656" s="3">
        <v>9.4499999999999993</v>
      </c>
      <c r="I2656" s="3"/>
      <c r="J2656" s="3"/>
      <c r="K2656" s="9">
        <v>66.031174867767277</v>
      </c>
      <c r="L2656" s="3"/>
      <c r="M2656" s="3"/>
      <c r="N2656" s="3"/>
      <c r="O2656" s="3"/>
      <c r="P2656" s="3"/>
      <c r="Q2656" s="3"/>
      <c r="R2656" s="3"/>
      <c r="S2656" s="3"/>
      <c r="T2656" s="3"/>
      <c r="U2656" s="9">
        <v>34.13405314430068</v>
      </c>
      <c r="V2656" s="3"/>
      <c r="W2656" s="3"/>
      <c r="X2656" s="3"/>
      <c r="Y2656" s="3"/>
      <c r="Z2656" s="9">
        <v>77.451494953990704</v>
      </c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9">
        <v>70.792972258585039</v>
      </c>
      <c r="AN2656" s="3"/>
      <c r="AO2656" s="3" t="s">
        <v>2</v>
      </c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9">
        <v>57.735921135574088</v>
      </c>
      <c r="BG2656" s="13">
        <v>61.229123272043559</v>
      </c>
    </row>
    <row r="2657" spans="1:59">
      <c r="A2657" s="1">
        <v>2000</v>
      </c>
      <c r="B2657" s="3" t="s">
        <v>5</v>
      </c>
      <c r="C2657" s="3" t="str">
        <f>VLOOKUP(E2657,[1]region!$A:$B,2,FALSE)</f>
        <v>AO</v>
      </c>
      <c r="D2657" s="3" t="s">
        <v>6</v>
      </c>
      <c r="E2657" s="3" t="str">
        <f>IFERROR(VLOOKUP(D2657,[2]Sheet1!$C:$D,2,FALSE),D2657)</f>
        <v>Angola</v>
      </c>
      <c r="F2657" s="3"/>
      <c r="G2657" s="3"/>
      <c r="H2657" s="3">
        <v>9.4499999999999993</v>
      </c>
      <c r="I2657" s="3"/>
      <c r="J2657" s="3"/>
      <c r="K2657" s="9">
        <v>37.232484273345783</v>
      </c>
      <c r="L2657" s="3"/>
      <c r="M2657" s="3"/>
      <c r="N2657" s="3"/>
      <c r="O2657" s="3"/>
      <c r="P2657" s="3"/>
      <c r="Q2657" s="3"/>
      <c r="R2657" s="3"/>
      <c r="S2657" s="3"/>
      <c r="T2657" s="3"/>
      <c r="U2657" s="9">
        <v>31.488046332876358</v>
      </c>
      <c r="V2657" s="3"/>
      <c r="W2657" s="3"/>
      <c r="X2657" s="3"/>
      <c r="Y2657" s="3"/>
      <c r="Z2657" s="9">
        <v>12.62167573916515</v>
      </c>
      <c r="AA2657" s="3"/>
      <c r="AB2657" s="3" t="s">
        <v>2</v>
      </c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9">
        <v>62.18265534783005</v>
      </c>
      <c r="AN2657" s="3"/>
      <c r="AO2657" s="3"/>
      <c r="AP2657" s="3"/>
      <c r="AQ2657" s="3"/>
      <c r="AR2657" s="3" t="s">
        <v>2</v>
      </c>
      <c r="AS2657" s="3" t="s">
        <v>2</v>
      </c>
      <c r="AT2657" s="3" t="s">
        <v>2</v>
      </c>
      <c r="AU2657" s="3" t="s">
        <v>2</v>
      </c>
      <c r="AV2657" s="3" t="s">
        <v>2</v>
      </c>
      <c r="AW2657" s="3"/>
      <c r="AX2657" s="3" t="s">
        <v>2</v>
      </c>
      <c r="AY2657" s="3"/>
      <c r="AZ2657" s="3"/>
      <c r="BA2657" s="3"/>
      <c r="BB2657" s="3"/>
      <c r="BC2657" s="3"/>
      <c r="BD2657" s="3"/>
      <c r="BE2657" s="3" t="s">
        <v>2</v>
      </c>
      <c r="BF2657" s="9">
        <v>47.038977559695702</v>
      </c>
      <c r="BG2657" s="13">
        <v>38.112767850582614</v>
      </c>
    </row>
    <row r="2658" spans="1:59">
      <c r="A2658" s="1">
        <v>2001</v>
      </c>
      <c r="B2658" s="3" t="s">
        <v>5</v>
      </c>
      <c r="C2658" s="3" t="str">
        <f>VLOOKUP(E2658,[1]region!$A:$B,2,FALSE)</f>
        <v>AO</v>
      </c>
      <c r="D2658" s="3" t="s">
        <v>6</v>
      </c>
      <c r="E2658" s="3" t="str">
        <f>IFERROR(VLOOKUP(D2658,[2]Sheet1!$C:$D,2,FALSE),D2658)</f>
        <v>Angola</v>
      </c>
      <c r="F2658" s="3"/>
      <c r="G2658" s="3"/>
      <c r="H2658" s="3">
        <v>9.4</v>
      </c>
      <c r="I2658" s="3"/>
      <c r="J2658" s="3"/>
      <c r="K2658" s="9">
        <v>37.232484273345783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9">
        <v>31.488046332876358</v>
      </c>
      <c r="V2658" s="3"/>
      <c r="W2658" s="3"/>
      <c r="X2658" s="3"/>
      <c r="Y2658" s="3"/>
      <c r="Z2658" s="9">
        <v>12.62167573916515</v>
      </c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9">
        <v>62.18265534783005</v>
      </c>
      <c r="AN2658" s="3"/>
      <c r="AO2658" s="3"/>
      <c r="AP2658" s="3"/>
      <c r="AQ2658" s="3"/>
      <c r="AR2658" s="3" t="s">
        <v>2</v>
      </c>
      <c r="AS2658" s="3" t="s">
        <v>2</v>
      </c>
      <c r="AT2658" s="3" t="s">
        <v>2</v>
      </c>
      <c r="AU2658" s="3" t="s">
        <v>2</v>
      </c>
      <c r="AV2658" s="3" t="s">
        <v>2</v>
      </c>
      <c r="AW2658" s="3"/>
      <c r="AX2658" s="3" t="s">
        <v>2</v>
      </c>
      <c r="AY2658" s="3"/>
      <c r="AZ2658" s="3"/>
      <c r="BA2658" s="3"/>
      <c r="BB2658" s="3"/>
      <c r="BC2658" s="3"/>
      <c r="BD2658" s="3"/>
      <c r="BE2658" s="3" t="s">
        <v>2</v>
      </c>
      <c r="BF2658" s="9">
        <v>47.038977559695702</v>
      </c>
      <c r="BG2658" s="13">
        <v>38.112767850582614</v>
      </c>
    </row>
    <row r="2659" spans="1:59">
      <c r="A2659" s="1">
        <v>2002</v>
      </c>
      <c r="B2659" s="3" t="s">
        <v>5</v>
      </c>
      <c r="C2659" s="3" t="str">
        <f>VLOOKUP(E2659,[1]region!$A:$B,2,FALSE)</f>
        <v>AO</v>
      </c>
      <c r="D2659" s="3" t="s">
        <v>6</v>
      </c>
      <c r="E2659" s="3" t="str">
        <f>IFERROR(VLOOKUP(D2659,[2]Sheet1!$C:$D,2,FALSE),D2659)</f>
        <v>Angola</v>
      </c>
      <c r="F2659" s="3"/>
      <c r="G2659" s="3"/>
      <c r="H2659" s="3">
        <v>9.4</v>
      </c>
      <c r="I2659" s="3"/>
      <c r="J2659" s="3"/>
      <c r="K2659" s="9">
        <v>37.232484273345783</v>
      </c>
      <c r="L2659" s="3"/>
      <c r="M2659" s="3"/>
      <c r="N2659" s="3"/>
      <c r="O2659" s="3"/>
      <c r="P2659" s="3"/>
      <c r="Q2659" s="3"/>
      <c r="R2659" s="3"/>
      <c r="S2659" s="3"/>
      <c r="T2659" s="3"/>
      <c r="U2659" s="9">
        <v>31.488046332876358</v>
      </c>
      <c r="V2659" s="3"/>
      <c r="W2659" s="3"/>
      <c r="X2659" s="3"/>
      <c r="Y2659" s="3"/>
      <c r="Z2659" s="9">
        <v>12.62167573916515</v>
      </c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9">
        <v>62.18265534783005</v>
      </c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9">
        <v>47.038977559695702</v>
      </c>
      <c r="BG2659" s="13">
        <v>38.112767850582614</v>
      </c>
    </row>
    <row r="2660" spans="1:59">
      <c r="A2660" s="1">
        <v>2003</v>
      </c>
      <c r="B2660" s="3" t="s">
        <v>5</v>
      </c>
      <c r="C2660" s="3" t="str">
        <f>VLOOKUP(E2660,[1]region!$A:$B,2,FALSE)</f>
        <v>AO</v>
      </c>
      <c r="D2660" s="3" t="s">
        <v>6</v>
      </c>
      <c r="E2660" s="3" t="str">
        <f>IFERROR(VLOOKUP(D2660,[2]Sheet1!$C:$D,2,FALSE),D2660)</f>
        <v>Angola</v>
      </c>
      <c r="F2660" s="3"/>
      <c r="G2660" s="3"/>
      <c r="H2660" s="3">
        <v>9.39</v>
      </c>
      <c r="I2660" s="3"/>
      <c r="J2660" s="3"/>
      <c r="K2660" s="9">
        <v>37.232484273345783</v>
      </c>
      <c r="L2660" s="3"/>
      <c r="M2660" s="3"/>
      <c r="N2660" s="3"/>
      <c r="O2660" s="3"/>
      <c r="P2660" s="3"/>
      <c r="Q2660" s="3"/>
      <c r="R2660" s="3"/>
      <c r="S2660" s="3"/>
      <c r="T2660" s="3"/>
      <c r="U2660" s="9">
        <v>31.488046332876358</v>
      </c>
      <c r="V2660" s="3"/>
      <c r="W2660" s="3"/>
      <c r="X2660" s="3"/>
      <c r="Y2660" s="3"/>
      <c r="Z2660" s="9">
        <v>12.62167573916515</v>
      </c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9">
        <v>62.18265534783005</v>
      </c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9">
        <v>47.038977559695702</v>
      </c>
      <c r="BG2660" s="13">
        <v>38.112767850582614</v>
      </c>
    </row>
    <row r="2661" spans="1:59">
      <c r="A2661" s="1">
        <v>2004</v>
      </c>
      <c r="B2661" s="3" t="s">
        <v>5</v>
      </c>
      <c r="C2661" s="3" t="str">
        <f>VLOOKUP(E2661,[1]region!$A:$B,2,FALSE)</f>
        <v>AO</v>
      </c>
      <c r="D2661" s="3" t="s">
        <v>6</v>
      </c>
      <c r="E2661" s="3" t="str">
        <f>IFERROR(VLOOKUP(D2661,[2]Sheet1!$C:$D,2,FALSE),D2661)</f>
        <v>Angola</v>
      </c>
      <c r="F2661" s="3"/>
      <c r="G2661" s="3"/>
      <c r="H2661" s="3">
        <v>9.34</v>
      </c>
      <c r="I2661" s="3"/>
      <c r="J2661" s="3"/>
      <c r="K2661" s="9">
        <v>37.232484273345783</v>
      </c>
      <c r="L2661" s="3"/>
      <c r="M2661" s="3"/>
      <c r="N2661" s="3"/>
      <c r="O2661" s="3"/>
      <c r="P2661" s="3"/>
      <c r="Q2661" s="3"/>
      <c r="R2661" s="3"/>
      <c r="S2661" s="3"/>
      <c r="T2661" s="3"/>
      <c r="U2661" s="9">
        <v>31.488046332876358</v>
      </c>
      <c r="V2661" s="3"/>
      <c r="W2661" s="3"/>
      <c r="X2661" s="3"/>
      <c r="Y2661" s="3"/>
      <c r="Z2661" s="9">
        <v>12.62167573916515</v>
      </c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9">
        <v>62.18265534783005</v>
      </c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9">
        <v>47.038977559695702</v>
      </c>
      <c r="BG2661" s="13">
        <v>38.112767850582614</v>
      </c>
    </row>
    <row r="2662" spans="1:59">
      <c r="A2662" s="1">
        <v>2000</v>
      </c>
      <c r="B2662" s="3" t="s">
        <v>10</v>
      </c>
      <c r="C2662" s="3" t="str">
        <f>VLOOKUP(E2662,[1]region!$A:$B,2,FALSE)</f>
        <v>AM</v>
      </c>
      <c r="D2662" s="3" t="s">
        <v>11</v>
      </c>
      <c r="E2662" s="3" t="str">
        <f>IFERROR(VLOOKUP(D2662,[2]Sheet1!$C:$D,2,FALSE),D2662)</f>
        <v>Armenia</v>
      </c>
      <c r="F2662" s="3"/>
      <c r="G2662" s="3"/>
      <c r="H2662" s="3">
        <v>9.2899999999999991</v>
      </c>
      <c r="I2662" s="3"/>
      <c r="J2662" s="3"/>
      <c r="K2662" s="9">
        <v>78.806513120546981</v>
      </c>
      <c r="L2662" s="3"/>
      <c r="M2662" s="3"/>
      <c r="N2662" s="3"/>
      <c r="O2662" s="3"/>
      <c r="P2662" s="3"/>
      <c r="Q2662" s="3"/>
      <c r="R2662" s="3"/>
      <c r="S2662" s="3"/>
      <c r="T2662" s="3"/>
      <c r="U2662" s="9">
        <v>49.204988046182756</v>
      </c>
      <c r="V2662" s="3"/>
      <c r="W2662" s="3"/>
      <c r="X2662" s="3"/>
      <c r="Y2662" s="3"/>
      <c r="Z2662" s="9">
        <v>91.1425643917446</v>
      </c>
      <c r="AA2662" s="3"/>
      <c r="AB2662" s="3" t="s">
        <v>2</v>
      </c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9">
        <v>78.233463963187432</v>
      </c>
      <c r="AN2662" s="3"/>
      <c r="AO2662" s="3"/>
      <c r="AP2662" s="3"/>
      <c r="AQ2662" s="3"/>
      <c r="AR2662" s="3" t="s">
        <v>2</v>
      </c>
      <c r="AS2662" s="3" t="s">
        <v>2</v>
      </c>
      <c r="AT2662" s="3" t="s">
        <v>2</v>
      </c>
      <c r="AU2662" s="3" t="s">
        <v>2</v>
      </c>
      <c r="AV2662" s="3" t="s">
        <v>2</v>
      </c>
      <c r="AW2662" s="3"/>
      <c r="AX2662" s="3" t="s">
        <v>2</v>
      </c>
      <c r="AY2662" s="3"/>
      <c r="AZ2662" s="3"/>
      <c r="BA2662" s="3"/>
      <c r="BB2662" s="3"/>
      <c r="BC2662" s="3"/>
      <c r="BD2662" s="3">
        <v>0</v>
      </c>
      <c r="BE2662" s="3" t="s">
        <v>2</v>
      </c>
      <c r="BF2662" s="9">
        <v>70.691407646756034</v>
      </c>
      <c r="BG2662" s="13">
        <v>73.615787433683565</v>
      </c>
    </row>
    <row r="2663" spans="1:59">
      <c r="A2663" s="1">
        <v>2001</v>
      </c>
      <c r="B2663" s="3" t="s">
        <v>10</v>
      </c>
      <c r="C2663" s="3" t="str">
        <f>VLOOKUP(E2663,[1]region!$A:$B,2,FALSE)</f>
        <v>AM</v>
      </c>
      <c r="D2663" s="3" t="s">
        <v>11</v>
      </c>
      <c r="E2663" s="3" t="str">
        <f>IFERROR(VLOOKUP(D2663,[2]Sheet1!$C:$D,2,FALSE),D2663)</f>
        <v>Armenia</v>
      </c>
      <c r="F2663" s="3"/>
      <c r="G2663" s="3"/>
      <c r="H2663" s="3">
        <v>9.16</v>
      </c>
      <c r="I2663" s="3"/>
      <c r="J2663" s="3"/>
      <c r="K2663" s="9">
        <v>78.806513120546981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9">
        <v>49.204988046182756</v>
      </c>
      <c r="V2663" s="3"/>
      <c r="W2663" s="3"/>
      <c r="X2663" s="3"/>
      <c r="Y2663" s="3"/>
      <c r="Z2663" s="9">
        <v>91.1425643917446</v>
      </c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9">
        <v>78.233463963187432</v>
      </c>
      <c r="AN2663" s="3"/>
      <c r="AO2663" s="3"/>
      <c r="AP2663" s="3"/>
      <c r="AQ2663" s="3"/>
      <c r="AR2663" s="3" t="s">
        <v>2</v>
      </c>
      <c r="AS2663" s="3" t="s">
        <v>2</v>
      </c>
      <c r="AT2663" s="3" t="s">
        <v>2</v>
      </c>
      <c r="AU2663" s="3" t="s">
        <v>2</v>
      </c>
      <c r="AV2663" s="3" t="s">
        <v>2</v>
      </c>
      <c r="AW2663" s="3"/>
      <c r="AX2663" s="3" t="s">
        <v>2</v>
      </c>
      <c r="AY2663" s="3"/>
      <c r="AZ2663" s="3"/>
      <c r="BA2663" s="3"/>
      <c r="BB2663" s="3"/>
      <c r="BC2663" s="3"/>
      <c r="BD2663" s="3">
        <v>0</v>
      </c>
      <c r="BE2663" s="3" t="s">
        <v>2</v>
      </c>
      <c r="BF2663" s="9">
        <v>70.691407646756034</v>
      </c>
      <c r="BG2663" s="13">
        <v>73.615787433683565</v>
      </c>
    </row>
    <row r="2664" spans="1:59">
      <c r="A2664" s="1">
        <v>2002</v>
      </c>
      <c r="B2664" s="3" t="s">
        <v>10</v>
      </c>
      <c r="C2664" s="3" t="str">
        <f>VLOOKUP(E2664,[1]region!$A:$B,2,FALSE)</f>
        <v>AM</v>
      </c>
      <c r="D2664" s="3" t="s">
        <v>11</v>
      </c>
      <c r="E2664" s="3" t="str">
        <f>IFERROR(VLOOKUP(D2664,[2]Sheet1!$C:$D,2,FALSE),D2664)</f>
        <v>Armenia</v>
      </c>
      <c r="F2664" s="3"/>
      <c r="G2664" s="3"/>
      <c r="H2664" s="3">
        <v>9.16</v>
      </c>
      <c r="I2664" s="3"/>
      <c r="J2664" s="3"/>
      <c r="K2664" s="9">
        <v>78.806513120546981</v>
      </c>
      <c r="L2664" s="3"/>
      <c r="M2664" s="3"/>
      <c r="N2664" s="3"/>
      <c r="O2664" s="3"/>
      <c r="P2664" s="3"/>
      <c r="Q2664" s="3"/>
      <c r="R2664" s="3"/>
      <c r="S2664" s="3"/>
      <c r="T2664" s="3"/>
      <c r="U2664" s="9">
        <v>49.204988046182756</v>
      </c>
      <c r="V2664" s="3"/>
      <c r="W2664" s="3"/>
      <c r="X2664" s="3"/>
      <c r="Y2664" s="3"/>
      <c r="Z2664" s="9">
        <v>91.1425643917446</v>
      </c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9">
        <v>78.233463963187432</v>
      </c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>
        <v>0</v>
      </c>
      <c r="BE2664" s="3"/>
      <c r="BF2664" s="9">
        <v>70.691407646756034</v>
      </c>
      <c r="BG2664" s="13">
        <v>73.615787433683565</v>
      </c>
    </row>
    <row r="2665" spans="1:59">
      <c r="A2665" s="1">
        <v>2003</v>
      </c>
      <c r="B2665" s="3" t="s">
        <v>10</v>
      </c>
      <c r="C2665" s="3" t="str">
        <f>VLOOKUP(E2665,[1]region!$A:$B,2,FALSE)</f>
        <v>AM</v>
      </c>
      <c r="D2665" s="3" t="s">
        <v>11</v>
      </c>
      <c r="E2665" s="3" t="str">
        <f>IFERROR(VLOOKUP(D2665,[2]Sheet1!$C:$D,2,FALSE),D2665)</f>
        <v>Armenia</v>
      </c>
      <c r="F2665" s="3"/>
      <c r="G2665" s="3"/>
      <c r="H2665" s="3">
        <v>9.16</v>
      </c>
      <c r="I2665" s="3"/>
      <c r="J2665" s="3"/>
      <c r="K2665" s="9">
        <v>78.806513120546981</v>
      </c>
      <c r="L2665" s="3"/>
      <c r="M2665" s="3"/>
      <c r="N2665" s="3"/>
      <c r="O2665" s="3"/>
      <c r="P2665" s="3"/>
      <c r="Q2665" s="3"/>
      <c r="R2665" s="3"/>
      <c r="S2665" s="3"/>
      <c r="T2665" s="3"/>
      <c r="U2665" s="9">
        <v>49.204988046182756</v>
      </c>
      <c r="V2665" s="3"/>
      <c r="W2665" s="3"/>
      <c r="X2665" s="3"/>
      <c r="Y2665" s="3"/>
      <c r="Z2665" s="9">
        <v>91.1425643917446</v>
      </c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9">
        <v>78.233463963187432</v>
      </c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>
        <v>0</v>
      </c>
      <c r="BE2665" s="3"/>
      <c r="BF2665" s="9">
        <v>70.691407646756034</v>
      </c>
      <c r="BG2665" s="13">
        <v>73.615787433683565</v>
      </c>
    </row>
    <row r="2666" spans="1:59">
      <c r="A2666" s="1">
        <v>2000</v>
      </c>
      <c r="B2666" s="3" t="s">
        <v>16</v>
      </c>
      <c r="C2666" s="3" t="str">
        <f>VLOOKUP(E2666,[1]region!$A:$B,2,FALSE)</f>
        <v>AZ</v>
      </c>
      <c r="D2666" s="3" t="s">
        <v>17</v>
      </c>
      <c r="E2666" s="3" t="str">
        <f>IFERROR(VLOOKUP(D2666,[2]Sheet1!$C:$D,2,FALSE),D2666)</f>
        <v>Azerbaijan</v>
      </c>
      <c r="F2666" s="3"/>
      <c r="G2666" s="3"/>
      <c r="H2666" s="3">
        <v>9.16</v>
      </c>
      <c r="I2666" s="3"/>
      <c r="J2666" s="3"/>
      <c r="K2666" s="9">
        <v>54.214377134623746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9">
        <v>53.739599017237566</v>
      </c>
      <c r="V2666" s="3"/>
      <c r="W2666" s="3"/>
      <c r="X2666" s="3"/>
      <c r="Y2666" s="3"/>
      <c r="Z2666" s="9">
        <v>73.369172453580831</v>
      </c>
      <c r="AA2666" s="3"/>
      <c r="AB2666" s="3" t="s">
        <v>2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9">
        <v>64.7346621771907</v>
      </c>
      <c r="AN2666" s="3"/>
      <c r="AO2666" s="3"/>
      <c r="AP2666" s="3"/>
      <c r="AQ2666" s="3"/>
      <c r="AR2666" s="3" t="s">
        <v>2</v>
      </c>
      <c r="AS2666" s="3" t="s">
        <v>2</v>
      </c>
      <c r="AT2666" s="3" t="s">
        <v>2</v>
      </c>
      <c r="AU2666" s="3" t="s">
        <v>2</v>
      </c>
      <c r="AV2666" s="3" t="s">
        <v>2</v>
      </c>
      <c r="AW2666" s="3"/>
      <c r="AX2666" s="3" t="s">
        <v>2</v>
      </c>
      <c r="AY2666" s="3"/>
      <c r="AZ2666" s="3"/>
      <c r="BA2666" s="3"/>
      <c r="BB2666" s="3"/>
      <c r="BC2666" s="3"/>
      <c r="BD2666" s="3">
        <v>1.5257491903354581</v>
      </c>
      <c r="BE2666" s="3" t="s">
        <v>2</v>
      </c>
      <c r="BF2666" s="9">
        <v>63.685161208034849</v>
      </c>
      <c r="BG2666" s="13">
        <v>61.948594398133537</v>
      </c>
    </row>
    <row r="2667" spans="1:59">
      <c r="A2667" s="1">
        <v>2001</v>
      </c>
      <c r="B2667" s="3" t="s">
        <v>16</v>
      </c>
      <c r="C2667" s="3" t="str">
        <f>VLOOKUP(E2667,[1]region!$A:$B,2,FALSE)</f>
        <v>AZ</v>
      </c>
      <c r="D2667" s="3" t="s">
        <v>17</v>
      </c>
      <c r="E2667" s="3" t="str">
        <f>IFERROR(VLOOKUP(D2667,[2]Sheet1!$C:$D,2,FALSE),D2667)</f>
        <v>Azerbaijan</v>
      </c>
      <c r="F2667" s="3"/>
      <c r="G2667" s="3"/>
      <c r="H2667" s="3">
        <v>9.1</v>
      </c>
      <c r="I2667" s="3"/>
      <c r="J2667" s="3"/>
      <c r="K2667" s="9">
        <v>54.214377134623746</v>
      </c>
      <c r="L2667" s="3"/>
      <c r="M2667" s="3"/>
      <c r="N2667" s="3"/>
      <c r="O2667" s="3"/>
      <c r="P2667" s="3"/>
      <c r="Q2667" s="3"/>
      <c r="R2667" s="3"/>
      <c r="S2667" s="3"/>
      <c r="T2667" s="3"/>
      <c r="U2667" s="9">
        <v>53.739599017237566</v>
      </c>
      <c r="V2667" s="3"/>
      <c r="W2667" s="3"/>
      <c r="X2667" s="3"/>
      <c r="Y2667" s="3"/>
      <c r="Z2667" s="9">
        <v>73.369172453580831</v>
      </c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9">
        <v>64.7346621771907</v>
      </c>
      <c r="AN2667" s="3"/>
      <c r="AO2667" s="3"/>
      <c r="AP2667" s="3"/>
      <c r="AQ2667" s="3"/>
      <c r="AR2667" s="3" t="s">
        <v>2</v>
      </c>
      <c r="AS2667" s="3" t="s">
        <v>2</v>
      </c>
      <c r="AT2667" s="3" t="s">
        <v>2</v>
      </c>
      <c r="AU2667" s="3" t="s">
        <v>2</v>
      </c>
      <c r="AV2667" s="3" t="s">
        <v>2</v>
      </c>
      <c r="AW2667" s="3"/>
      <c r="AX2667" s="3" t="s">
        <v>2</v>
      </c>
      <c r="AY2667" s="3"/>
      <c r="AZ2667" s="3"/>
      <c r="BA2667" s="3"/>
      <c r="BB2667" s="3"/>
      <c r="BC2667" s="3"/>
      <c r="BD2667" s="3">
        <v>1.5257491903354581</v>
      </c>
      <c r="BE2667" s="3" t="s">
        <v>2</v>
      </c>
      <c r="BF2667" s="9">
        <v>63.685161208034849</v>
      </c>
      <c r="BG2667" s="13">
        <v>61.948594398133537</v>
      </c>
    </row>
    <row r="2668" spans="1:59">
      <c r="A2668" s="1">
        <v>2002</v>
      </c>
      <c r="B2668" s="3" t="s">
        <v>16</v>
      </c>
      <c r="C2668" s="3" t="str">
        <f>VLOOKUP(E2668,[1]region!$A:$B,2,FALSE)</f>
        <v>AZ</v>
      </c>
      <c r="D2668" s="3" t="s">
        <v>17</v>
      </c>
      <c r="E2668" s="3" t="str">
        <f>IFERROR(VLOOKUP(D2668,[2]Sheet1!$C:$D,2,FALSE),D2668)</f>
        <v>Azerbaijan</v>
      </c>
      <c r="F2668" s="3"/>
      <c r="G2668" s="3"/>
      <c r="H2668" s="3">
        <v>9.02</v>
      </c>
      <c r="I2668" s="3"/>
      <c r="J2668" s="3"/>
      <c r="K2668" s="9">
        <v>54.214377134623746</v>
      </c>
      <c r="L2668" s="3"/>
      <c r="M2668" s="3"/>
      <c r="N2668" s="3"/>
      <c r="O2668" s="3"/>
      <c r="P2668" s="3"/>
      <c r="Q2668" s="3"/>
      <c r="R2668" s="3"/>
      <c r="S2668" s="3"/>
      <c r="T2668" s="3"/>
      <c r="U2668" s="9">
        <v>53.739599017237566</v>
      </c>
      <c r="V2668" s="3"/>
      <c r="W2668" s="3"/>
      <c r="X2668" s="3"/>
      <c r="Y2668" s="3"/>
      <c r="Z2668" s="9">
        <v>73.369172453580831</v>
      </c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9">
        <v>64.7346621771907</v>
      </c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>
        <v>1.5257491903354581</v>
      </c>
      <c r="BE2668" s="3"/>
      <c r="BF2668" s="9">
        <v>63.685161208034849</v>
      </c>
      <c r="BG2668" s="13">
        <v>61.948594398133537</v>
      </c>
    </row>
    <row r="2669" spans="1:59">
      <c r="A2669" s="1">
        <v>2003</v>
      </c>
      <c r="B2669" s="3" t="s">
        <v>16</v>
      </c>
      <c r="C2669" s="3" t="str">
        <f>VLOOKUP(E2669,[1]region!$A:$B,2,FALSE)</f>
        <v>AZ</v>
      </c>
      <c r="D2669" s="3" t="s">
        <v>17</v>
      </c>
      <c r="E2669" s="3" t="str">
        <f>IFERROR(VLOOKUP(D2669,[2]Sheet1!$C:$D,2,FALSE),D2669)</f>
        <v>Azerbaijan</v>
      </c>
      <c r="F2669" s="3"/>
      <c r="G2669" s="3"/>
      <c r="H2669" s="3">
        <v>9.02</v>
      </c>
      <c r="I2669" s="3"/>
      <c r="J2669" s="3"/>
      <c r="K2669" s="9">
        <v>54.214377134623746</v>
      </c>
      <c r="L2669" s="3"/>
      <c r="M2669" s="3"/>
      <c r="N2669" s="3"/>
      <c r="O2669" s="3"/>
      <c r="P2669" s="3"/>
      <c r="Q2669" s="3"/>
      <c r="R2669" s="3"/>
      <c r="S2669" s="3"/>
      <c r="T2669" s="3"/>
      <c r="U2669" s="9">
        <v>53.739599017237566</v>
      </c>
      <c r="V2669" s="3"/>
      <c r="W2669" s="3"/>
      <c r="X2669" s="3"/>
      <c r="Y2669" s="3"/>
      <c r="Z2669" s="9">
        <v>73.369172453580831</v>
      </c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9">
        <v>64.7346621771907</v>
      </c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>
        <v>1.5257491903354581</v>
      </c>
      <c r="BE2669" s="3"/>
      <c r="BF2669" s="9">
        <v>63.685161208034849</v>
      </c>
      <c r="BG2669" s="13">
        <v>61.948594398133537</v>
      </c>
    </row>
    <row r="2670" spans="1:59">
      <c r="A2670" s="1">
        <v>2000</v>
      </c>
      <c r="B2670" s="3" t="s">
        <v>43</v>
      </c>
      <c r="C2670" s="3" t="str">
        <f>VLOOKUP(E2670,[1]region!$A:$B,2,FALSE)</f>
        <v>BT</v>
      </c>
      <c r="D2670" s="3" t="s">
        <v>44</v>
      </c>
      <c r="E2670" s="3" t="str">
        <f>IFERROR(VLOOKUP(D2670,[2]Sheet1!$C:$D,2,FALSE),D2670)</f>
        <v>Bhutan</v>
      </c>
      <c r="F2670" s="3"/>
      <c r="G2670" s="3"/>
      <c r="H2670" s="3">
        <v>9.01</v>
      </c>
      <c r="I2670" s="3"/>
      <c r="J2670" s="3"/>
      <c r="K2670" s="9">
        <v>74.688506063598354</v>
      </c>
      <c r="L2670" s="3"/>
      <c r="M2670" s="3"/>
      <c r="N2670" s="3"/>
      <c r="O2670" s="3"/>
      <c r="P2670" s="3"/>
      <c r="Q2670" s="3"/>
      <c r="R2670" s="3"/>
      <c r="S2670" s="3"/>
      <c r="T2670" s="3"/>
      <c r="U2670" s="9">
        <v>63.708879014860699</v>
      </c>
      <c r="V2670" s="3"/>
      <c r="W2670" s="3"/>
      <c r="X2670" s="3"/>
      <c r="Y2670" s="3"/>
      <c r="Z2670" s="9">
        <v>68.798040555229974</v>
      </c>
      <c r="AA2670" s="3"/>
      <c r="AB2670" s="3" t="s">
        <v>2</v>
      </c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9">
        <v>65.505954603545604</v>
      </c>
      <c r="AN2670" s="3"/>
      <c r="AO2670" s="3" t="s">
        <v>2</v>
      </c>
      <c r="AP2670" s="3"/>
      <c r="AQ2670" s="3"/>
      <c r="AR2670" s="3" t="s">
        <v>2</v>
      </c>
      <c r="AS2670" s="3" t="s">
        <v>2</v>
      </c>
      <c r="AT2670" s="3" t="s">
        <v>2</v>
      </c>
      <c r="AU2670" s="3" t="s">
        <v>2</v>
      </c>
      <c r="AV2670" s="3" t="s">
        <v>2</v>
      </c>
      <c r="AW2670" s="3"/>
      <c r="AX2670" s="3" t="s">
        <v>2</v>
      </c>
      <c r="AY2670" s="3"/>
      <c r="AZ2670" s="3"/>
      <c r="BA2670" s="3"/>
      <c r="BB2670" s="3"/>
      <c r="BC2670" s="3"/>
      <c r="BD2670" s="3"/>
      <c r="BE2670" s="3" t="s">
        <v>2</v>
      </c>
      <c r="BF2670" s="9">
        <v>73.936253735813338</v>
      </c>
      <c r="BG2670" s="13">
        <v>69.327526794609597</v>
      </c>
    </row>
    <row r="2671" spans="1:59">
      <c r="A2671" s="1">
        <v>2001</v>
      </c>
      <c r="B2671" s="3" t="s">
        <v>43</v>
      </c>
      <c r="C2671" s="3" t="str">
        <f>VLOOKUP(E2671,[1]region!$A:$B,2,FALSE)</f>
        <v>BT</v>
      </c>
      <c r="D2671" s="3" t="s">
        <v>44</v>
      </c>
      <c r="E2671" s="3" t="str">
        <f>IFERROR(VLOOKUP(D2671,[2]Sheet1!$C:$D,2,FALSE),D2671)</f>
        <v>Bhutan</v>
      </c>
      <c r="F2671" s="3"/>
      <c r="G2671" s="3"/>
      <c r="H2671" s="3">
        <v>8.82</v>
      </c>
      <c r="I2671" s="3"/>
      <c r="J2671" s="3"/>
      <c r="K2671" s="9">
        <v>74.688506063598354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9">
        <v>63.708879014860699</v>
      </c>
      <c r="V2671" s="3"/>
      <c r="W2671" s="3"/>
      <c r="X2671" s="3"/>
      <c r="Y2671" s="3"/>
      <c r="Z2671" s="9">
        <v>68.798040555229974</v>
      </c>
      <c r="AA2671" s="3" t="s">
        <v>2</v>
      </c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9">
        <v>65.505954603545604</v>
      </c>
      <c r="AN2671" s="3"/>
      <c r="AO2671" s="3" t="s">
        <v>2</v>
      </c>
      <c r="AP2671" s="3"/>
      <c r="AQ2671" s="3"/>
      <c r="AR2671" s="3" t="s">
        <v>2</v>
      </c>
      <c r="AS2671" s="3" t="s">
        <v>2</v>
      </c>
      <c r="AT2671" s="3" t="s">
        <v>2</v>
      </c>
      <c r="AU2671" s="3" t="s">
        <v>2</v>
      </c>
      <c r="AV2671" s="3" t="s">
        <v>2</v>
      </c>
      <c r="AW2671" s="3"/>
      <c r="AX2671" s="3" t="s">
        <v>2</v>
      </c>
      <c r="AY2671" s="3"/>
      <c r="AZ2671" s="3"/>
      <c r="BA2671" s="3"/>
      <c r="BB2671" s="3"/>
      <c r="BC2671" s="3"/>
      <c r="BD2671" s="3"/>
      <c r="BE2671" s="3" t="s">
        <v>2</v>
      </c>
      <c r="BF2671" s="9">
        <v>73.936253735813338</v>
      </c>
      <c r="BG2671" s="13">
        <v>69.327526794609597</v>
      </c>
    </row>
    <row r="2672" spans="1:59">
      <c r="A2672" s="1">
        <v>2002</v>
      </c>
      <c r="B2672" s="3" t="s">
        <v>43</v>
      </c>
      <c r="C2672" s="3" t="str">
        <f>VLOOKUP(E2672,[1]region!$A:$B,2,FALSE)</f>
        <v>BT</v>
      </c>
      <c r="D2672" s="3" t="s">
        <v>44</v>
      </c>
      <c r="E2672" s="3" t="str">
        <f>IFERROR(VLOOKUP(D2672,[2]Sheet1!$C:$D,2,FALSE),D2672)</f>
        <v>Bhutan</v>
      </c>
      <c r="F2672" s="3"/>
      <c r="G2672" s="3"/>
      <c r="H2672" s="3">
        <v>8.73</v>
      </c>
      <c r="I2672" s="3"/>
      <c r="J2672" s="3"/>
      <c r="K2672" s="9">
        <v>74.688506063598354</v>
      </c>
      <c r="L2672" s="3"/>
      <c r="M2672" s="3"/>
      <c r="N2672" s="3"/>
      <c r="O2672" s="3"/>
      <c r="P2672" s="3"/>
      <c r="Q2672" s="3"/>
      <c r="R2672" s="3"/>
      <c r="S2672" s="3"/>
      <c r="T2672" s="3"/>
      <c r="U2672" s="9">
        <v>63.708879014860699</v>
      </c>
      <c r="V2672" s="3"/>
      <c r="W2672" s="3"/>
      <c r="X2672" s="3"/>
      <c r="Y2672" s="3"/>
      <c r="Z2672" s="9">
        <v>68.798040555229974</v>
      </c>
      <c r="AA2672" s="3" t="s">
        <v>2</v>
      </c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9">
        <v>65.505954603545604</v>
      </c>
      <c r="AN2672" s="3"/>
      <c r="AO2672" s="3" t="s">
        <v>2</v>
      </c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9">
        <v>73.936253735813338</v>
      </c>
      <c r="BG2672" s="13">
        <v>69.327526794609597</v>
      </c>
    </row>
    <row r="2673" spans="1:59">
      <c r="A2673" s="1">
        <v>2003</v>
      </c>
      <c r="B2673" s="3" t="s">
        <v>43</v>
      </c>
      <c r="C2673" s="3" t="str">
        <f>VLOOKUP(E2673,[1]region!$A:$B,2,FALSE)</f>
        <v>BT</v>
      </c>
      <c r="D2673" s="3" t="s">
        <v>44</v>
      </c>
      <c r="E2673" s="3" t="str">
        <f>IFERROR(VLOOKUP(D2673,[2]Sheet1!$C:$D,2,FALSE),D2673)</f>
        <v>Bhutan</v>
      </c>
      <c r="F2673" s="3"/>
      <c r="G2673" s="3"/>
      <c r="H2673" s="3">
        <v>8.73</v>
      </c>
      <c r="I2673" s="3"/>
      <c r="J2673" s="3"/>
      <c r="K2673" s="9">
        <v>74.688506063598354</v>
      </c>
      <c r="L2673" s="3"/>
      <c r="M2673" s="3"/>
      <c r="N2673" s="3"/>
      <c r="O2673" s="3"/>
      <c r="P2673" s="3"/>
      <c r="Q2673" s="3"/>
      <c r="R2673" s="3"/>
      <c r="S2673" s="3"/>
      <c r="T2673" s="3"/>
      <c r="U2673" s="9">
        <v>63.708879014860699</v>
      </c>
      <c r="V2673" s="3"/>
      <c r="W2673" s="3"/>
      <c r="X2673" s="3"/>
      <c r="Y2673" s="3"/>
      <c r="Z2673" s="9">
        <v>68.798040555229974</v>
      </c>
      <c r="AA2673" s="3" t="s">
        <v>2</v>
      </c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9">
        <v>65.505954603545604</v>
      </c>
      <c r="AN2673" s="3"/>
      <c r="AO2673" s="3" t="s">
        <v>2</v>
      </c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9">
        <v>73.936253735813338</v>
      </c>
      <c r="BG2673" s="13">
        <v>69.327526794609597</v>
      </c>
    </row>
    <row r="2674" spans="1:59">
      <c r="A2674" s="1">
        <v>2000</v>
      </c>
      <c r="B2674" s="3" t="s">
        <v>47</v>
      </c>
      <c r="C2674" s="3" t="str">
        <f>VLOOKUP(E2674,[1]region!$A:$B,2,FALSE)</f>
        <v>BA</v>
      </c>
      <c r="D2674" s="3" t="s">
        <v>48</v>
      </c>
      <c r="E2674" s="3" t="str">
        <f>IFERROR(VLOOKUP(D2674,[2]Sheet1!$C:$D,2,FALSE),D2674)</f>
        <v>Bosnia and Herzegovina</v>
      </c>
      <c r="F2674" s="3"/>
      <c r="G2674" s="3"/>
      <c r="H2674" s="3">
        <v>8.73</v>
      </c>
      <c r="I2674" s="3"/>
      <c r="J2674" s="3"/>
      <c r="K2674" s="9">
        <v>54.776926301031125</v>
      </c>
      <c r="L2674" s="3"/>
      <c r="M2674" s="3"/>
      <c r="N2674" s="3"/>
      <c r="O2674" s="3"/>
      <c r="P2674" s="3"/>
      <c r="Q2674" s="3"/>
      <c r="R2674" s="3"/>
      <c r="S2674" s="3"/>
      <c r="T2674" s="3"/>
      <c r="U2674" s="9">
        <v>35.108949350704393</v>
      </c>
      <c r="V2674" s="3"/>
      <c r="W2674" s="3"/>
      <c r="X2674" s="3"/>
      <c r="Y2674" s="3"/>
      <c r="Z2674" s="9">
        <v>84.240154981891152</v>
      </c>
      <c r="AA2674" s="3"/>
      <c r="AB2674" s="3" t="s">
        <v>2</v>
      </c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9">
        <v>67.358669518499866</v>
      </c>
      <c r="AN2674" s="3"/>
      <c r="AO2674" s="3"/>
      <c r="AP2674" s="3"/>
      <c r="AQ2674" s="3"/>
      <c r="AR2674" s="3" t="s">
        <v>2</v>
      </c>
      <c r="AS2674" s="3" t="s">
        <v>2</v>
      </c>
      <c r="AT2674" s="3" t="s">
        <v>2</v>
      </c>
      <c r="AU2674" s="3" t="s">
        <v>2</v>
      </c>
      <c r="AV2674" s="3" t="s">
        <v>2</v>
      </c>
      <c r="AW2674" s="3"/>
      <c r="AX2674" s="3" t="s">
        <v>2</v>
      </c>
      <c r="AY2674" s="3"/>
      <c r="AZ2674" s="3"/>
      <c r="BA2674" s="3"/>
      <c r="BB2674" s="3"/>
      <c r="BC2674" s="3"/>
      <c r="BD2674" s="3"/>
      <c r="BE2674" s="3" t="s">
        <v>2</v>
      </c>
      <c r="BF2674" s="9">
        <v>67.743778940055037</v>
      </c>
      <c r="BG2674" s="13">
        <v>61.845695818436319</v>
      </c>
    </row>
    <row r="2675" spans="1:59">
      <c r="A2675" s="1">
        <v>2001</v>
      </c>
      <c r="B2675" s="3" t="s">
        <v>47</v>
      </c>
      <c r="C2675" s="3" t="str">
        <f>VLOOKUP(E2675,[1]region!$A:$B,2,FALSE)</f>
        <v>BA</v>
      </c>
      <c r="D2675" s="3" t="s">
        <v>48</v>
      </c>
      <c r="E2675" s="3" t="str">
        <f>IFERROR(VLOOKUP(D2675,[2]Sheet1!$C:$D,2,FALSE),D2675)</f>
        <v>Bosnia and Herzegovina</v>
      </c>
      <c r="F2675" s="3"/>
      <c r="G2675" s="3"/>
      <c r="H2675" s="3">
        <v>8.73</v>
      </c>
      <c r="I2675" s="3"/>
      <c r="J2675" s="3"/>
      <c r="K2675" s="9">
        <v>54.776926301031125</v>
      </c>
      <c r="L2675" s="3"/>
      <c r="M2675" s="3"/>
      <c r="N2675" s="3"/>
      <c r="O2675" s="3"/>
      <c r="P2675" s="3"/>
      <c r="Q2675" s="3"/>
      <c r="R2675" s="3"/>
      <c r="S2675" s="3"/>
      <c r="T2675" s="3"/>
      <c r="U2675" s="9">
        <v>35.108949350704393</v>
      </c>
      <c r="V2675" s="3"/>
      <c r="W2675" s="3"/>
      <c r="X2675" s="3"/>
      <c r="Y2675" s="3"/>
      <c r="Z2675" s="9">
        <v>84.240154981891152</v>
      </c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9">
        <v>67.358669518499866</v>
      </c>
      <c r="AN2675" s="3"/>
      <c r="AO2675" s="3"/>
      <c r="AP2675" s="3"/>
      <c r="AQ2675" s="3"/>
      <c r="AR2675" s="3" t="s">
        <v>2</v>
      </c>
      <c r="AS2675" s="3" t="s">
        <v>2</v>
      </c>
      <c r="AT2675" s="3" t="s">
        <v>2</v>
      </c>
      <c r="AU2675" s="3" t="s">
        <v>2</v>
      </c>
      <c r="AV2675" s="3" t="s">
        <v>2</v>
      </c>
      <c r="AW2675" s="3"/>
      <c r="AX2675" s="3" t="s">
        <v>2</v>
      </c>
      <c r="AY2675" s="3"/>
      <c r="AZ2675" s="3"/>
      <c r="BA2675" s="3"/>
      <c r="BB2675" s="3"/>
      <c r="BC2675" s="3"/>
      <c r="BD2675" s="3"/>
      <c r="BE2675" s="3" t="s">
        <v>2</v>
      </c>
      <c r="BF2675" s="9">
        <v>67.743778940055037</v>
      </c>
      <c r="BG2675" s="13">
        <v>61.845695818436319</v>
      </c>
    </row>
    <row r="2676" spans="1:59">
      <c r="A2676" s="1">
        <v>2002</v>
      </c>
      <c r="B2676" s="3" t="s">
        <v>47</v>
      </c>
      <c r="C2676" s="3" t="str">
        <f>VLOOKUP(E2676,[1]region!$A:$B,2,FALSE)</f>
        <v>BA</v>
      </c>
      <c r="D2676" s="3" t="s">
        <v>48</v>
      </c>
      <c r="E2676" s="3" t="str">
        <f>IFERROR(VLOOKUP(D2676,[2]Sheet1!$C:$D,2,FALSE),D2676)</f>
        <v>Bosnia and Herzegovina</v>
      </c>
      <c r="F2676" s="3"/>
      <c r="G2676" s="3"/>
      <c r="H2676" s="3">
        <v>8.73</v>
      </c>
      <c r="I2676" s="3"/>
      <c r="J2676" s="3"/>
      <c r="K2676" s="9">
        <v>54.776926301031125</v>
      </c>
      <c r="L2676" s="3"/>
      <c r="M2676" s="3"/>
      <c r="N2676" s="3"/>
      <c r="O2676" s="3"/>
      <c r="P2676" s="3"/>
      <c r="Q2676" s="3"/>
      <c r="R2676" s="3"/>
      <c r="S2676" s="3"/>
      <c r="T2676" s="3"/>
      <c r="U2676" s="9">
        <v>35.108949350704393</v>
      </c>
      <c r="V2676" s="3"/>
      <c r="W2676" s="3"/>
      <c r="X2676" s="3"/>
      <c r="Y2676" s="3"/>
      <c r="Z2676" s="9">
        <v>84.240154981891152</v>
      </c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9">
        <v>67.358669518499866</v>
      </c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9">
        <v>67.743778940055037</v>
      </c>
      <c r="BG2676" s="13">
        <v>61.845695818436319</v>
      </c>
    </row>
    <row r="2677" spans="1:59">
      <c r="A2677" s="1">
        <v>2003</v>
      </c>
      <c r="B2677" s="3" t="s">
        <v>47</v>
      </c>
      <c r="C2677" s="3" t="str">
        <f>VLOOKUP(E2677,[1]region!$A:$B,2,FALSE)</f>
        <v>BA</v>
      </c>
      <c r="D2677" s="3" t="s">
        <v>48</v>
      </c>
      <c r="E2677" s="3" t="str">
        <f>IFERROR(VLOOKUP(D2677,[2]Sheet1!$C:$D,2,FALSE),D2677)</f>
        <v>Bosnia and Herzegovina</v>
      </c>
      <c r="F2677" s="3"/>
      <c r="G2677" s="3"/>
      <c r="H2677" s="3">
        <v>8.7200000000000006</v>
      </c>
      <c r="I2677" s="3"/>
      <c r="J2677" s="3"/>
      <c r="K2677" s="9">
        <v>54.776926301031125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9">
        <v>35.108949350704393</v>
      </c>
      <c r="V2677" s="3"/>
      <c r="W2677" s="3"/>
      <c r="X2677" s="3"/>
      <c r="Y2677" s="3"/>
      <c r="Z2677" s="9">
        <v>84.240154981891152</v>
      </c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9">
        <v>67.358669518499866</v>
      </c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9">
        <v>67.743778940055037</v>
      </c>
      <c r="BG2677" s="13">
        <v>61.845695818436319</v>
      </c>
    </row>
    <row r="2678" spans="1:59">
      <c r="A2678" s="1">
        <v>2004</v>
      </c>
      <c r="B2678" s="3" t="s">
        <v>47</v>
      </c>
      <c r="C2678" s="3" t="str">
        <f>VLOOKUP(E2678,[1]region!$A:$B,2,FALSE)</f>
        <v>BA</v>
      </c>
      <c r="D2678" s="3" t="s">
        <v>48</v>
      </c>
      <c r="E2678" s="3" t="str">
        <f>IFERROR(VLOOKUP(D2678,[2]Sheet1!$C:$D,2,FALSE),D2678)</f>
        <v>Bosnia and Herzegovina</v>
      </c>
      <c r="F2678" s="3"/>
      <c r="G2678" s="3"/>
      <c r="H2678" s="3">
        <v>8.7100000000000009</v>
      </c>
      <c r="I2678" s="3"/>
      <c r="J2678" s="3"/>
      <c r="K2678" s="9">
        <v>54.776926301031125</v>
      </c>
      <c r="L2678" s="3"/>
      <c r="M2678" s="3"/>
      <c r="N2678" s="3"/>
      <c r="O2678" s="3"/>
      <c r="P2678" s="3"/>
      <c r="Q2678" s="3"/>
      <c r="R2678" s="3"/>
      <c r="S2678" s="3"/>
      <c r="T2678" s="3"/>
      <c r="U2678" s="9">
        <v>35.108949350704393</v>
      </c>
      <c r="V2678" s="3"/>
      <c r="W2678" s="3"/>
      <c r="X2678" s="3"/>
      <c r="Y2678" s="3"/>
      <c r="Z2678" s="9">
        <v>84.240154981891152</v>
      </c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9">
        <v>67.358669518499866</v>
      </c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9">
        <v>67.743778940055037</v>
      </c>
      <c r="BG2678" s="13">
        <v>61.845695818436319</v>
      </c>
    </row>
    <row r="2679" spans="1:59">
      <c r="A2679" s="1">
        <v>2000</v>
      </c>
      <c r="B2679" s="3" t="s">
        <v>53</v>
      </c>
      <c r="C2679" s="3" t="str">
        <f>VLOOKUP(E2679,[1]region!$A:$B,2,FALSE)</f>
        <v>BN</v>
      </c>
      <c r="D2679" s="3" t="s">
        <v>54</v>
      </c>
      <c r="E2679" s="3" t="str">
        <f>IFERROR(VLOOKUP(D2679,[2]Sheet1!$C:$D,2,FALSE),D2679)</f>
        <v>Brunei Darussalam</v>
      </c>
      <c r="F2679" s="3"/>
      <c r="G2679" s="3"/>
      <c r="H2679" s="3">
        <v>8.7100000000000009</v>
      </c>
      <c r="I2679" s="3"/>
      <c r="J2679" s="3"/>
      <c r="K2679" s="9">
        <v>50</v>
      </c>
      <c r="L2679" s="3"/>
      <c r="M2679" s="3"/>
      <c r="N2679" s="3"/>
      <c r="O2679" s="3"/>
      <c r="P2679" s="3"/>
      <c r="Q2679" s="3"/>
      <c r="R2679" s="3"/>
      <c r="S2679" s="3"/>
      <c r="T2679" s="3"/>
      <c r="U2679" s="9">
        <v>58.480349384774513</v>
      </c>
      <c r="V2679" s="3"/>
      <c r="W2679" s="3"/>
      <c r="X2679" s="3"/>
      <c r="Y2679" s="3"/>
      <c r="Z2679" s="9">
        <v>83.110218929048443</v>
      </c>
      <c r="AA2679" s="3"/>
      <c r="AB2679" s="3" t="s">
        <v>2</v>
      </c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9">
        <v>77.280842059402161</v>
      </c>
      <c r="AN2679" s="3"/>
      <c r="AO2679" s="3" t="s">
        <v>2</v>
      </c>
      <c r="AP2679" s="3"/>
      <c r="AQ2679" s="3"/>
      <c r="AR2679" s="3" t="s">
        <v>2</v>
      </c>
      <c r="AS2679" s="3" t="s">
        <v>2</v>
      </c>
      <c r="AT2679" s="3" t="s">
        <v>2</v>
      </c>
      <c r="AU2679" s="3" t="s">
        <v>2</v>
      </c>
      <c r="AV2679" s="3" t="s">
        <v>2</v>
      </c>
      <c r="AW2679" s="3"/>
      <c r="AX2679" s="3" t="s">
        <v>2</v>
      </c>
      <c r="AY2679" s="3"/>
      <c r="AZ2679" s="3"/>
      <c r="BA2679" s="3"/>
      <c r="BB2679" s="3"/>
      <c r="BC2679" s="3"/>
      <c r="BD2679" s="3"/>
      <c r="BE2679" s="3" t="s">
        <v>2</v>
      </c>
      <c r="BF2679" s="9">
        <v>84.561124254406025</v>
      </c>
      <c r="BG2679" s="13">
        <v>70.686506925526231</v>
      </c>
    </row>
    <row r="2680" spans="1:59">
      <c r="A2680" s="1">
        <v>2001</v>
      </c>
      <c r="B2680" s="3" t="s">
        <v>53</v>
      </c>
      <c r="C2680" s="3" t="str">
        <f>VLOOKUP(E2680,[1]region!$A:$B,2,FALSE)</f>
        <v>BN</v>
      </c>
      <c r="D2680" s="3" t="s">
        <v>54</v>
      </c>
      <c r="E2680" s="3" t="str">
        <f>IFERROR(VLOOKUP(D2680,[2]Sheet1!$C:$D,2,FALSE),D2680)</f>
        <v>Brunei Darussalam</v>
      </c>
      <c r="F2680" s="3"/>
      <c r="G2680" s="3"/>
      <c r="H2680" s="3">
        <v>8.7100000000000009</v>
      </c>
      <c r="I2680" s="3"/>
      <c r="J2680" s="3"/>
      <c r="K2680" s="9">
        <v>50</v>
      </c>
      <c r="L2680" s="3"/>
      <c r="M2680" s="3"/>
      <c r="N2680" s="3"/>
      <c r="O2680" s="3"/>
      <c r="P2680" s="3"/>
      <c r="Q2680" s="3"/>
      <c r="R2680" s="3"/>
      <c r="S2680" s="3"/>
      <c r="T2680" s="3"/>
      <c r="U2680" s="9">
        <v>58.480349384774513</v>
      </c>
      <c r="V2680" s="3"/>
      <c r="W2680" s="3"/>
      <c r="X2680" s="3"/>
      <c r="Y2680" s="3"/>
      <c r="Z2680" s="9">
        <v>83.110218929048443</v>
      </c>
      <c r="AA2680" s="3" t="s">
        <v>2</v>
      </c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9">
        <v>77.280842059402161</v>
      </c>
      <c r="AN2680" s="3"/>
      <c r="AO2680" s="3" t="s">
        <v>2</v>
      </c>
      <c r="AP2680" s="3"/>
      <c r="AQ2680" s="3"/>
      <c r="AR2680" s="3" t="s">
        <v>2</v>
      </c>
      <c r="AS2680" s="3" t="s">
        <v>2</v>
      </c>
      <c r="AT2680" s="3" t="s">
        <v>2</v>
      </c>
      <c r="AU2680" s="3" t="s">
        <v>2</v>
      </c>
      <c r="AV2680" s="3" t="s">
        <v>2</v>
      </c>
      <c r="AW2680" s="3"/>
      <c r="AX2680" s="3" t="s">
        <v>2</v>
      </c>
      <c r="AY2680" s="3"/>
      <c r="AZ2680" s="3"/>
      <c r="BA2680" s="3"/>
      <c r="BB2680" s="3"/>
      <c r="BC2680" s="3"/>
      <c r="BD2680" s="3"/>
      <c r="BE2680" s="3" t="s">
        <v>2</v>
      </c>
      <c r="BF2680" s="9">
        <v>84.561124254406025</v>
      </c>
      <c r="BG2680" s="13">
        <v>70.686506925526231</v>
      </c>
    </row>
    <row r="2681" spans="1:59">
      <c r="A2681" s="1">
        <v>2002</v>
      </c>
      <c r="B2681" s="3" t="s">
        <v>53</v>
      </c>
      <c r="C2681" s="3" t="str">
        <f>VLOOKUP(E2681,[1]region!$A:$B,2,FALSE)</f>
        <v>BN</v>
      </c>
      <c r="D2681" s="3" t="s">
        <v>54</v>
      </c>
      <c r="E2681" s="3" t="str">
        <f>IFERROR(VLOOKUP(D2681,[2]Sheet1!$C:$D,2,FALSE),D2681)</f>
        <v>Brunei Darussalam</v>
      </c>
      <c r="F2681" s="3"/>
      <c r="G2681" s="3"/>
      <c r="H2681" s="3">
        <v>8.6999999999999993</v>
      </c>
      <c r="I2681" s="3"/>
      <c r="J2681" s="3"/>
      <c r="K2681" s="9">
        <v>50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9">
        <v>58.480349384774513</v>
      </c>
      <c r="V2681" s="3"/>
      <c r="W2681" s="3"/>
      <c r="X2681" s="3"/>
      <c r="Y2681" s="3"/>
      <c r="Z2681" s="9">
        <v>83.110218929048443</v>
      </c>
      <c r="AA2681" s="3" t="s">
        <v>2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9">
        <v>77.280842059402161</v>
      </c>
      <c r="AN2681" s="3"/>
      <c r="AO2681" s="3" t="s">
        <v>2</v>
      </c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9">
        <v>84.561124254406025</v>
      </c>
      <c r="BG2681" s="13">
        <v>70.686506925526231</v>
      </c>
    </row>
    <row r="2682" spans="1:59">
      <c r="A2682" s="1">
        <v>2003</v>
      </c>
      <c r="B2682" s="3" t="s">
        <v>53</v>
      </c>
      <c r="C2682" s="3" t="str">
        <f>VLOOKUP(E2682,[1]region!$A:$B,2,FALSE)</f>
        <v>BN</v>
      </c>
      <c r="D2682" s="3" t="s">
        <v>54</v>
      </c>
      <c r="E2682" s="3" t="str">
        <f>IFERROR(VLOOKUP(D2682,[2]Sheet1!$C:$D,2,FALSE),D2682)</f>
        <v>Brunei Darussalam</v>
      </c>
      <c r="F2682" s="3"/>
      <c r="G2682" s="3"/>
      <c r="H2682" s="3">
        <v>8.6999999999999993</v>
      </c>
      <c r="I2682" s="3"/>
      <c r="J2682" s="3"/>
      <c r="K2682" s="9">
        <v>50</v>
      </c>
      <c r="L2682" s="3"/>
      <c r="M2682" s="3"/>
      <c r="N2682" s="3"/>
      <c r="O2682" s="3"/>
      <c r="P2682" s="3"/>
      <c r="Q2682" s="3"/>
      <c r="R2682" s="3"/>
      <c r="S2682" s="3"/>
      <c r="T2682" s="3"/>
      <c r="U2682" s="9">
        <v>58.480349384774513</v>
      </c>
      <c r="V2682" s="3"/>
      <c r="W2682" s="3"/>
      <c r="X2682" s="3"/>
      <c r="Y2682" s="3"/>
      <c r="Z2682" s="9">
        <v>83.110218929048443</v>
      </c>
      <c r="AA2682" s="3" t="s">
        <v>2</v>
      </c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9">
        <v>77.280842059402161</v>
      </c>
      <c r="AN2682" s="3"/>
      <c r="AO2682" s="3" t="s">
        <v>2</v>
      </c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9">
        <v>84.561124254406025</v>
      </c>
      <c r="BG2682" s="13">
        <v>70.686506925526231</v>
      </c>
    </row>
    <row r="2683" spans="1:59">
      <c r="A2683" s="1">
        <v>2004</v>
      </c>
      <c r="B2683" s="3" t="s">
        <v>53</v>
      </c>
      <c r="C2683" s="3" t="str">
        <f>VLOOKUP(E2683,[1]region!$A:$B,2,FALSE)</f>
        <v>BN</v>
      </c>
      <c r="D2683" s="3" t="s">
        <v>54</v>
      </c>
      <c r="E2683" s="3" t="str">
        <f>IFERROR(VLOOKUP(D2683,[2]Sheet1!$C:$D,2,FALSE),D2683)</f>
        <v>Brunei Darussalam</v>
      </c>
      <c r="F2683" s="3"/>
      <c r="G2683" s="3"/>
      <c r="H2683" s="3">
        <v>8.65</v>
      </c>
      <c r="I2683" s="3"/>
      <c r="J2683" s="3"/>
      <c r="K2683" s="9">
        <v>50</v>
      </c>
      <c r="L2683" s="3"/>
      <c r="M2683" s="3"/>
      <c r="N2683" s="3"/>
      <c r="O2683" s="3"/>
      <c r="P2683" s="3"/>
      <c r="Q2683" s="3"/>
      <c r="R2683" s="3"/>
      <c r="S2683" s="3"/>
      <c r="T2683" s="3"/>
      <c r="U2683" s="9">
        <v>58.480349384774513</v>
      </c>
      <c r="V2683" s="3"/>
      <c r="W2683" s="3"/>
      <c r="X2683" s="3"/>
      <c r="Y2683" s="3"/>
      <c r="Z2683" s="9">
        <v>83.110218929048443</v>
      </c>
      <c r="AA2683" s="3" t="s">
        <v>2</v>
      </c>
      <c r="AB2683" s="3"/>
      <c r="AC2683" s="3"/>
      <c r="AD2683" s="3"/>
      <c r="AE2683" s="3"/>
      <c r="AF2683" s="3">
        <v>5</v>
      </c>
      <c r="AG2683" s="3"/>
      <c r="AH2683" s="3"/>
      <c r="AI2683" s="3"/>
      <c r="AJ2683" s="3"/>
      <c r="AK2683" s="3"/>
      <c r="AL2683" s="3"/>
      <c r="AM2683" s="9">
        <v>77.280842059402161</v>
      </c>
      <c r="AN2683" s="3"/>
      <c r="AO2683" s="3" t="s">
        <v>2</v>
      </c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9">
        <v>84.561124254406025</v>
      </c>
      <c r="BG2683" s="13">
        <v>70.686506925526231</v>
      </c>
    </row>
    <row r="2684" spans="1:59">
      <c r="A2684" s="1">
        <v>2008</v>
      </c>
      <c r="B2684" s="3" t="s">
        <v>53</v>
      </c>
      <c r="C2684" s="3" t="str">
        <f>VLOOKUP(E2684,[1]region!$A:$B,2,FALSE)</f>
        <v>BN</v>
      </c>
      <c r="D2684" s="3" t="s">
        <v>54</v>
      </c>
      <c r="E2684" s="3" t="str">
        <f>IFERROR(VLOOKUP(D2684,[2]Sheet1!$C:$D,2,FALSE),D2684)</f>
        <v>Brunei Darussalam</v>
      </c>
      <c r="F2684" s="3"/>
      <c r="G2684" s="3"/>
      <c r="H2684" s="3">
        <v>8.65</v>
      </c>
      <c r="I2684" s="3"/>
      <c r="J2684" s="3"/>
      <c r="K2684" s="9">
        <v>50</v>
      </c>
      <c r="L2684" s="3"/>
      <c r="M2684" s="3"/>
      <c r="N2684" s="3"/>
      <c r="O2684" s="3"/>
      <c r="P2684" s="3"/>
      <c r="Q2684" s="3"/>
      <c r="R2684" s="3"/>
      <c r="S2684" s="3"/>
      <c r="T2684" s="3"/>
      <c r="U2684" s="9">
        <v>58.480349384774513</v>
      </c>
      <c r="V2684" s="3"/>
      <c r="W2684" s="3"/>
      <c r="X2684" s="3"/>
      <c r="Y2684" s="3"/>
      <c r="Z2684" s="9">
        <v>83.110218929048443</v>
      </c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9">
        <v>77.280842059402161</v>
      </c>
      <c r="AN2684" s="3"/>
      <c r="AO2684" s="3" t="s">
        <v>2</v>
      </c>
      <c r="AP2684" s="3" t="s">
        <v>2</v>
      </c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9">
        <v>84.561124254406025</v>
      </c>
      <c r="BG2684" s="13">
        <v>70.686506925526231</v>
      </c>
    </row>
    <row r="2685" spans="1:59">
      <c r="A2685" s="1">
        <v>2009</v>
      </c>
      <c r="B2685" s="3" t="s">
        <v>53</v>
      </c>
      <c r="C2685" s="3" t="str">
        <f>VLOOKUP(E2685,[1]region!$A:$B,2,FALSE)</f>
        <v>BN</v>
      </c>
      <c r="D2685" s="3" t="s">
        <v>54</v>
      </c>
      <c r="E2685" s="3" t="str">
        <f>IFERROR(VLOOKUP(D2685,[2]Sheet1!$C:$D,2,FALSE),D2685)</f>
        <v>Brunei Darussalam</v>
      </c>
      <c r="F2685" s="3"/>
      <c r="G2685" s="3"/>
      <c r="H2685" s="3">
        <v>8.65</v>
      </c>
      <c r="I2685" s="3"/>
      <c r="J2685" s="3"/>
      <c r="K2685" s="9">
        <v>50</v>
      </c>
      <c r="L2685" s="3"/>
      <c r="M2685" s="3"/>
      <c r="N2685" s="3"/>
      <c r="O2685" s="3"/>
      <c r="P2685" s="3"/>
      <c r="Q2685" s="3"/>
      <c r="R2685" s="3"/>
      <c r="S2685" s="3"/>
      <c r="T2685" s="3"/>
      <c r="U2685" s="9">
        <v>58.480349384774513</v>
      </c>
      <c r="V2685" s="3"/>
      <c r="W2685" s="3"/>
      <c r="X2685" s="3"/>
      <c r="Y2685" s="3"/>
      <c r="Z2685" s="9">
        <v>83.110218929048443</v>
      </c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9">
        <v>77.280842059402161</v>
      </c>
      <c r="AN2685" s="3"/>
      <c r="AO2685" s="3" t="s">
        <v>2</v>
      </c>
      <c r="AP2685" s="3" t="s">
        <v>2</v>
      </c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9">
        <v>84.561124254406025</v>
      </c>
      <c r="BG2685" s="13">
        <v>70.686506925526231</v>
      </c>
    </row>
    <row r="2686" spans="1:59">
      <c r="A2686" s="1">
        <v>2000</v>
      </c>
      <c r="B2686" s="3" t="s">
        <v>57</v>
      </c>
      <c r="C2686" s="3" t="str">
        <f>VLOOKUP(E2686,[1]region!$A:$B,2,FALSE)</f>
        <v>BF</v>
      </c>
      <c r="D2686" s="3" t="s">
        <v>58</v>
      </c>
      <c r="E2686" s="3" t="str">
        <f>IFERROR(VLOOKUP(D2686,[2]Sheet1!$C:$D,2,FALSE),D2686)</f>
        <v>Burkina Faso</v>
      </c>
      <c r="F2686" s="3"/>
      <c r="G2686" s="3"/>
      <c r="H2686" s="3">
        <v>8.65</v>
      </c>
      <c r="I2686" s="3"/>
      <c r="J2686" s="3"/>
      <c r="K2686" s="9">
        <v>56.906448683015441</v>
      </c>
      <c r="L2686" s="3"/>
      <c r="M2686" s="3"/>
      <c r="N2686" s="3"/>
      <c r="O2686" s="3"/>
      <c r="P2686" s="3"/>
      <c r="Q2686" s="3"/>
      <c r="R2686" s="3"/>
      <c r="S2686" s="3"/>
      <c r="T2686" s="3"/>
      <c r="U2686" s="9">
        <v>41.710206353387591</v>
      </c>
      <c r="V2686" s="3" t="s">
        <v>2</v>
      </c>
      <c r="W2686" s="3"/>
      <c r="X2686" s="3"/>
      <c r="Y2686" s="3"/>
      <c r="Z2686" s="9">
        <v>68.44865264666042</v>
      </c>
      <c r="AA2686" s="3" t="s">
        <v>2</v>
      </c>
      <c r="AB2686" s="3" t="s">
        <v>2</v>
      </c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9">
        <v>62.018312303173282</v>
      </c>
      <c r="AN2686" s="3"/>
      <c r="AO2686" s="3" t="s">
        <v>2</v>
      </c>
      <c r="AP2686" s="3" t="s">
        <v>2</v>
      </c>
      <c r="AQ2686" s="3" t="s">
        <v>2</v>
      </c>
      <c r="AR2686" s="3" t="s">
        <v>2</v>
      </c>
      <c r="AS2686" s="3" t="s">
        <v>2</v>
      </c>
      <c r="AT2686" s="3" t="s">
        <v>2</v>
      </c>
      <c r="AU2686" s="3" t="s">
        <v>2</v>
      </c>
      <c r="AV2686" s="3" t="s">
        <v>2</v>
      </c>
      <c r="AW2686" s="3"/>
      <c r="AX2686" s="3" t="s">
        <v>2</v>
      </c>
      <c r="AY2686" s="3"/>
      <c r="AZ2686" s="3"/>
      <c r="BA2686" s="3"/>
      <c r="BB2686" s="3"/>
      <c r="BC2686" s="3"/>
      <c r="BD2686" s="3"/>
      <c r="BE2686" s="3" t="s">
        <v>2</v>
      </c>
      <c r="BF2686" s="9">
        <v>63.423915097263112</v>
      </c>
      <c r="BG2686" s="13">
        <v>58.501507016699961</v>
      </c>
    </row>
    <row r="2687" spans="1:59">
      <c r="A2687" s="1">
        <v>2001</v>
      </c>
      <c r="B2687" s="3" t="s">
        <v>57</v>
      </c>
      <c r="C2687" s="3" t="str">
        <f>VLOOKUP(E2687,[1]region!$A:$B,2,FALSE)</f>
        <v>BF</v>
      </c>
      <c r="D2687" s="3" t="s">
        <v>58</v>
      </c>
      <c r="E2687" s="3" t="str">
        <f>IFERROR(VLOOKUP(D2687,[2]Sheet1!$C:$D,2,FALSE),D2687)</f>
        <v>Burkina Faso</v>
      </c>
      <c r="F2687" s="3"/>
      <c r="G2687" s="3"/>
      <c r="H2687" s="3">
        <v>8.65</v>
      </c>
      <c r="I2687" s="3"/>
      <c r="J2687" s="3"/>
      <c r="K2687" s="9">
        <v>56.906448683015441</v>
      </c>
      <c r="L2687" s="3"/>
      <c r="M2687" s="3"/>
      <c r="N2687" s="3"/>
      <c r="O2687" s="3"/>
      <c r="P2687" s="3"/>
      <c r="Q2687" s="3"/>
      <c r="R2687" s="3"/>
      <c r="S2687" s="3"/>
      <c r="T2687" s="3"/>
      <c r="U2687" s="9">
        <v>41.710206353387591</v>
      </c>
      <c r="V2687" s="3"/>
      <c r="W2687" s="3"/>
      <c r="X2687" s="3"/>
      <c r="Y2687" s="3"/>
      <c r="Z2687" s="9">
        <v>68.44865264666042</v>
      </c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9">
        <v>62.018312303173282</v>
      </c>
      <c r="AN2687" s="3"/>
      <c r="AO2687" s="3"/>
      <c r="AP2687" s="3"/>
      <c r="AQ2687" s="3"/>
      <c r="AR2687" s="3" t="s">
        <v>2</v>
      </c>
      <c r="AS2687" s="3" t="s">
        <v>2</v>
      </c>
      <c r="AT2687" s="3" t="s">
        <v>2</v>
      </c>
      <c r="AU2687" s="3" t="s">
        <v>2</v>
      </c>
      <c r="AV2687" s="3" t="s">
        <v>2</v>
      </c>
      <c r="AW2687" s="3"/>
      <c r="AX2687" s="3" t="s">
        <v>2</v>
      </c>
      <c r="AY2687" s="3"/>
      <c r="AZ2687" s="3"/>
      <c r="BA2687" s="3"/>
      <c r="BB2687" s="3"/>
      <c r="BC2687" s="3"/>
      <c r="BD2687" s="3"/>
      <c r="BE2687" s="3" t="s">
        <v>2</v>
      </c>
      <c r="BF2687" s="9">
        <v>63.423915097263112</v>
      </c>
      <c r="BG2687" s="13">
        <v>58.501507016699961</v>
      </c>
    </row>
    <row r="2688" spans="1:59">
      <c r="A2688" s="1">
        <v>2002</v>
      </c>
      <c r="B2688" s="3" t="s">
        <v>57</v>
      </c>
      <c r="C2688" s="3" t="str">
        <f>VLOOKUP(E2688,[1]region!$A:$B,2,FALSE)</f>
        <v>BF</v>
      </c>
      <c r="D2688" s="3" t="s">
        <v>58</v>
      </c>
      <c r="E2688" s="3" t="str">
        <f>IFERROR(VLOOKUP(D2688,[2]Sheet1!$C:$D,2,FALSE),D2688)</f>
        <v>Burkina Faso</v>
      </c>
      <c r="F2688" s="3"/>
      <c r="G2688" s="3"/>
      <c r="H2688" s="3">
        <v>8.5399999999999991</v>
      </c>
      <c r="I2688" s="3"/>
      <c r="J2688" s="3"/>
      <c r="K2688" s="9">
        <v>56.906448683015441</v>
      </c>
      <c r="L2688" s="3"/>
      <c r="M2688" s="3"/>
      <c r="N2688" s="3"/>
      <c r="O2688" s="3"/>
      <c r="P2688" s="3"/>
      <c r="Q2688" s="3"/>
      <c r="R2688" s="3"/>
      <c r="S2688" s="3"/>
      <c r="T2688" s="3"/>
      <c r="U2688" s="9">
        <v>41.710206353387591</v>
      </c>
      <c r="V2688" s="3"/>
      <c r="W2688" s="3"/>
      <c r="X2688" s="3"/>
      <c r="Y2688" s="3"/>
      <c r="Z2688" s="9">
        <v>68.44865264666042</v>
      </c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9">
        <v>62.018312303173282</v>
      </c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9">
        <v>63.423915097263112</v>
      </c>
      <c r="BG2688" s="13">
        <v>58.501507016699961</v>
      </c>
    </row>
    <row r="2689" spans="1:59">
      <c r="A2689" s="1">
        <v>2003</v>
      </c>
      <c r="B2689" s="3" t="s">
        <v>57</v>
      </c>
      <c r="C2689" s="3" t="str">
        <f>VLOOKUP(E2689,[1]region!$A:$B,2,FALSE)</f>
        <v>BF</v>
      </c>
      <c r="D2689" s="3" t="s">
        <v>58</v>
      </c>
      <c r="E2689" s="3" t="str">
        <f>IFERROR(VLOOKUP(D2689,[2]Sheet1!$C:$D,2,FALSE),D2689)</f>
        <v>Burkina Faso</v>
      </c>
      <c r="F2689" s="3"/>
      <c r="G2689" s="3"/>
      <c r="H2689" s="3">
        <v>8.51</v>
      </c>
      <c r="I2689" s="3"/>
      <c r="J2689" s="3"/>
      <c r="K2689" s="9">
        <v>56.906448683015441</v>
      </c>
      <c r="L2689" s="3"/>
      <c r="M2689" s="3"/>
      <c r="N2689" s="3"/>
      <c r="O2689" s="3"/>
      <c r="P2689" s="3"/>
      <c r="Q2689" s="3"/>
      <c r="R2689" s="3"/>
      <c r="S2689" s="3"/>
      <c r="T2689" s="3"/>
      <c r="U2689" s="9">
        <v>41.710206353387591</v>
      </c>
      <c r="V2689" s="3"/>
      <c r="W2689" s="3"/>
      <c r="X2689" s="3"/>
      <c r="Y2689" s="3"/>
      <c r="Z2689" s="9">
        <v>68.44865264666042</v>
      </c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9">
        <v>62.018312303173282</v>
      </c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9">
        <v>63.423915097263112</v>
      </c>
      <c r="BG2689" s="13">
        <v>58.501507016699961</v>
      </c>
    </row>
    <row r="2690" spans="1:59">
      <c r="A2690" s="1">
        <v>2004</v>
      </c>
      <c r="B2690" s="3" t="s">
        <v>57</v>
      </c>
      <c r="C2690" s="3" t="str">
        <f>VLOOKUP(E2690,[1]region!$A:$B,2,FALSE)</f>
        <v>BF</v>
      </c>
      <c r="D2690" s="3" t="s">
        <v>58</v>
      </c>
      <c r="E2690" s="3" t="str">
        <f>IFERROR(VLOOKUP(D2690,[2]Sheet1!$C:$D,2,FALSE),D2690)</f>
        <v>Burkina Faso</v>
      </c>
      <c r="F2690" s="3"/>
      <c r="G2690" s="3"/>
      <c r="H2690" s="3">
        <v>8.4700000000000006</v>
      </c>
      <c r="I2690" s="3"/>
      <c r="J2690" s="3"/>
      <c r="K2690" s="9">
        <v>56.906448683015441</v>
      </c>
      <c r="L2690" s="3"/>
      <c r="M2690" s="3"/>
      <c r="N2690" s="3"/>
      <c r="O2690" s="3"/>
      <c r="P2690" s="3"/>
      <c r="Q2690" s="3"/>
      <c r="R2690" s="3"/>
      <c r="S2690" s="3"/>
      <c r="T2690" s="3"/>
      <c r="U2690" s="9">
        <v>41.710206353387591</v>
      </c>
      <c r="V2690" s="3"/>
      <c r="W2690" s="3"/>
      <c r="X2690" s="3"/>
      <c r="Y2690" s="3"/>
      <c r="Z2690" s="9">
        <v>68.44865264666042</v>
      </c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9">
        <v>62.018312303173282</v>
      </c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9">
        <v>63.423915097263112</v>
      </c>
      <c r="BG2690" s="13">
        <v>58.501507016699961</v>
      </c>
    </row>
    <row r="2691" spans="1:59">
      <c r="A2691" s="1">
        <v>2000</v>
      </c>
      <c r="B2691" s="3" t="s">
        <v>61</v>
      </c>
      <c r="C2691" s="3" t="str">
        <f>VLOOKUP(E2691,[1]region!$A:$B,2,FALSE)</f>
        <v>KH</v>
      </c>
      <c r="D2691" s="3" t="s">
        <v>62</v>
      </c>
      <c r="E2691" s="3" t="str">
        <f>IFERROR(VLOOKUP(D2691,[2]Sheet1!$C:$D,2,FALSE),D2691)</f>
        <v>Cambodia</v>
      </c>
      <c r="F2691" s="3"/>
      <c r="G2691" s="3"/>
      <c r="H2691" s="3">
        <v>8.4600000000000009</v>
      </c>
      <c r="I2691" s="3"/>
      <c r="J2691" s="3"/>
      <c r="K2691" s="9">
        <v>78.821886520275683</v>
      </c>
      <c r="L2691" s="3"/>
      <c r="M2691" s="3"/>
      <c r="N2691" s="3"/>
      <c r="O2691" s="3"/>
      <c r="P2691" s="3"/>
      <c r="Q2691" s="3"/>
      <c r="R2691" s="3"/>
      <c r="S2691" s="3"/>
      <c r="T2691" s="3"/>
      <c r="U2691" s="9">
        <v>46.149875249117933</v>
      </c>
      <c r="V2691" s="3"/>
      <c r="W2691" s="3"/>
      <c r="X2691" s="3"/>
      <c r="Y2691" s="3"/>
      <c r="Z2691" s="9">
        <v>92.646271423167974</v>
      </c>
      <c r="AA2691" s="3"/>
      <c r="AB2691" s="3" t="s">
        <v>2</v>
      </c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9">
        <v>72.89236164991253</v>
      </c>
      <c r="AN2691" s="3"/>
      <c r="AO2691" s="3" t="s">
        <v>2</v>
      </c>
      <c r="AP2691" s="3"/>
      <c r="AQ2691" s="3"/>
      <c r="AR2691" s="3" t="s">
        <v>2</v>
      </c>
      <c r="AS2691" s="3" t="s">
        <v>2</v>
      </c>
      <c r="AT2691" s="3" t="s">
        <v>2</v>
      </c>
      <c r="AU2691" s="3" t="s">
        <v>2</v>
      </c>
      <c r="AV2691" s="3" t="s">
        <v>2</v>
      </c>
      <c r="AW2691" s="3"/>
      <c r="AX2691" s="3" t="s">
        <v>2</v>
      </c>
      <c r="AY2691" s="3"/>
      <c r="AZ2691" s="3"/>
      <c r="BA2691" s="3"/>
      <c r="BB2691" s="3"/>
      <c r="BC2691" s="3"/>
      <c r="BD2691" s="3"/>
      <c r="BE2691" s="3" t="s">
        <v>2</v>
      </c>
      <c r="BF2691" s="9">
        <v>63.245645609044203</v>
      </c>
      <c r="BG2691" s="13">
        <v>70.751208090303663</v>
      </c>
    </row>
    <row r="2692" spans="1:59">
      <c r="A2692" s="1">
        <v>2001</v>
      </c>
      <c r="B2692" s="3" t="s">
        <v>61</v>
      </c>
      <c r="C2692" s="3" t="str">
        <f>VLOOKUP(E2692,[1]region!$A:$B,2,FALSE)</f>
        <v>KH</v>
      </c>
      <c r="D2692" s="3" t="s">
        <v>62</v>
      </c>
      <c r="E2692" s="3" t="str">
        <f>IFERROR(VLOOKUP(D2692,[2]Sheet1!$C:$D,2,FALSE),D2692)</f>
        <v>Cambodia</v>
      </c>
      <c r="F2692" s="3"/>
      <c r="G2692" s="3"/>
      <c r="H2692" s="3">
        <v>8.41</v>
      </c>
      <c r="I2692" s="3"/>
      <c r="J2692" s="3"/>
      <c r="K2692" s="9">
        <v>78.821886520275683</v>
      </c>
      <c r="L2692" s="3"/>
      <c r="M2692" s="3"/>
      <c r="N2692" s="3"/>
      <c r="O2692" s="3"/>
      <c r="P2692" s="3"/>
      <c r="Q2692" s="3"/>
      <c r="R2692" s="3"/>
      <c r="S2692" s="3"/>
      <c r="T2692" s="3"/>
      <c r="U2692" s="9">
        <v>46.149875249117933</v>
      </c>
      <c r="V2692" s="3"/>
      <c r="W2692" s="3"/>
      <c r="X2692" s="3"/>
      <c r="Y2692" s="3"/>
      <c r="Z2692" s="9">
        <v>92.646271423167974</v>
      </c>
      <c r="AA2692" s="3" t="s">
        <v>2</v>
      </c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9">
        <v>72.89236164991253</v>
      </c>
      <c r="AN2692" s="3"/>
      <c r="AO2692" s="3" t="s">
        <v>2</v>
      </c>
      <c r="AP2692" s="3"/>
      <c r="AQ2692" s="3"/>
      <c r="AR2692" s="3" t="s">
        <v>2</v>
      </c>
      <c r="AS2692" s="3" t="s">
        <v>2</v>
      </c>
      <c r="AT2692" s="3" t="s">
        <v>2</v>
      </c>
      <c r="AU2692" s="3" t="s">
        <v>2</v>
      </c>
      <c r="AV2692" s="3" t="s">
        <v>2</v>
      </c>
      <c r="AW2692" s="3"/>
      <c r="AX2692" s="3" t="s">
        <v>2</v>
      </c>
      <c r="AY2692" s="3"/>
      <c r="AZ2692" s="3"/>
      <c r="BA2692" s="3"/>
      <c r="BB2692" s="3"/>
      <c r="BC2692" s="3"/>
      <c r="BD2692" s="3"/>
      <c r="BE2692" s="3" t="s">
        <v>2</v>
      </c>
      <c r="BF2692" s="9">
        <v>63.245645609044203</v>
      </c>
      <c r="BG2692" s="13">
        <v>70.751208090303663</v>
      </c>
    </row>
    <row r="2693" spans="1:59">
      <c r="A2693" s="1">
        <v>2002</v>
      </c>
      <c r="B2693" s="3" t="s">
        <v>61</v>
      </c>
      <c r="C2693" s="3" t="str">
        <f>VLOOKUP(E2693,[1]region!$A:$B,2,FALSE)</f>
        <v>KH</v>
      </c>
      <c r="D2693" s="3" t="s">
        <v>62</v>
      </c>
      <c r="E2693" s="3" t="str">
        <f>IFERROR(VLOOKUP(D2693,[2]Sheet1!$C:$D,2,FALSE),D2693)</f>
        <v>Cambodia</v>
      </c>
      <c r="F2693" s="3"/>
      <c r="G2693" s="3"/>
      <c r="H2693" s="3">
        <v>8.3000000000000007</v>
      </c>
      <c r="I2693" s="3"/>
      <c r="J2693" s="3"/>
      <c r="K2693" s="9">
        <v>78.821886520275683</v>
      </c>
      <c r="L2693" s="3"/>
      <c r="M2693" s="3"/>
      <c r="N2693" s="3"/>
      <c r="O2693" s="3"/>
      <c r="P2693" s="3"/>
      <c r="Q2693" s="3"/>
      <c r="R2693" s="3"/>
      <c r="S2693" s="3"/>
      <c r="T2693" s="3"/>
      <c r="U2693" s="9">
        <v>46.149875249117933</v>
      </c>
      <c r="V2693" s="3"/>
      <c r="W2693" s="3"/>
      <c r="X2693" s="3"/>
      <c r="Y2693" s="3"/>
      <c r="Z2693" s="9">
        <v>92.646271423167974</v>
      </c>
      <c r="AA2693" s="3" t="s">
        <v>2</v>
      </c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9">
        <v>72.89236164991253</v>
      </c>
      <c r="AN2693" s="3"/>
      <c r="AO2693" s="3">
        <v>7.7635132864307952</v>
      </c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9">
        <v>63.245645609044203</v>
      </c>
      <c r="BG2693" s="13">
        <v>70.751208090303663</v>
      </c>
    </row>
    <row r="2694" spans="1:59">
      <c r="A2694" s="1">
        <v>2003</v>
      </c>
      <c r="B2694" s="3" t="s">
        <v>61</v>
      </c>
      <c r="C2694" s="3" t="str">
        <f>VLOOKUP(E2694,[1]region!$A:$B,2,FALSE)</f>
        <v>KH</v>
      </c>
      <c r="D2694" s="3" t="s">
        <v>62</v>
      </c>
      <c r="E2694" s="3" t="str">
        <f>IFERROR(VLOOKUP(D2694,[2]Sheet1!$C:$D,2,FALSE),D2694)</f>
        <v>Cambodia</v>
      </c>
      <c r="F2694" s="3"/>
      <c r="G2694" s="3"/>
      <c r="H2694" s="3">
        <v>8.1999999999999993</v>
      </c>
      <c r="I2694" s="3"/>
      <c r="J2694" s="3"/>
      <c r="K2694" s="9">
        <v>78.821886520275683</v>
      </c>
      <c r="L2694" s="3"/>
      <c r="M2694" s="3"/>
      <c r="N2694" s="3"/>
      <c r="O2694" s="3"/>
      <c r="P2694" s="3"/>
      <c r="Q2694" s="3"/>
      <c r="R2694" s="3"/>
      <c r="S2694" s="3"/>
      <c r="T2694" s="3"/>
      <c r="U2694" s="9">
        <v>46.149875249117933</v>
      </c>
      <c r="V2694" s="3"/>
      <c r="W2694" s="3"/>
      <c r="X2694" s="3"/>
      <c r="Y2694" s="3"/>
      <c r="Z2694" s="9">
        <v>92.646271423167974</v>
      </c>
      <c r="AA2694" s="3" t="s">
        <v>2</v>
      </c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9">
        <v>72.89236164991253</v>
      </c>
      <c r="AN2694" s="3"/>
      <c r="AO2694" s="3">
        <v>7.0789559590055227</v>
      </c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9">
        <v>63.245645609044203</v>
      </c>
      <c r="BG2694" s="13">
        <v>70.751208090303663</v>
      </c>
    </row>
    <row r="2695" spans="1:59">
      <c r="A2695" s="1">
        <v>2004</v>
      </c>
      <c r="B2695" s="3" t="s">
        <v>61</v>
      </c>
      <c r="C2695" s="3" t="str">
        <f>VLOOKUP(E2695,[1]region!$A:$B,2,FALSE)</f>
        <v>KH</v>
      </c>
      <c r="D2695" s="3" t="s">
        <v>62</v>
      </c>
      <c r="E2695" s="3" t="str">
        <f>IFERROR(VLOOKUP(D2695,[2]Sheet1!$C:$D,2,FALSE),D2695)</f>
        <v>Cambodia</v>
      </c>
      <c r="F2695" s="3"/>
      <c r="G2695" s="3"/>
      <c r="H2695" s="3">
        <v>8.1</v>
      </c>
      <c r="I2695" s="3"/>
      <c r="J2695" s="3"/>
      <c r="K2695" s="9">
        <v>78.821886520275683</v>
      </c>
      <c r="L2695" s="3"/>
      <c r="M2695" s="3"/>
      <c r="N2695" s="3"/>
      <c r="O2695" s="3"/>
      <c r="P2695" s="3"/>
      <c r="Q2695" s="3"/>
      <c r="R2695" s="3"/>
      <c r="S2695" s="3"/>
      <c r="T2695" s="3"/>
      <c r="U2695" s="9">
        <v>46.149875249117933</v>
      </c>
      <c r="V2695" s="3"/>
      <c r="W2695" s="3"/>
      <c r="X2695" s="3"/>
      <c r="Y2695" s="3"/>
      <c r="Z2695" s="9">
        <v>92.646271423167974</v>
      </c>
      <c r="AA2695" s="3" t="s">
        <v>2</v>
      </c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9">
        <v>72.89236164991253</v>
      </c>
      <c r="AN2695" s="3"/>
      <c r="AO2695" s="3">
        <v>8.3300844440862143</v>
      </c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9">
        <v>63.245645609044203</v>
      </c>
      <c r="BG2695" s="13">
        <v>70.751208090303663</v>
      </c>
    </row>
    <row r="2696" spans="1:59">
      <c r="A2696" s="1">
        <v>2008</v>
      </c>
      <c r="B2696" s="3" t="s">
        <v>61</v>
      </c>
      <c r="C2696" s="3" t="str">
        <f>VLOOKUP(E2696,[1]region!$A:$B,2,FALSE)</f>
        <v>KH</v>
      </c>
      <c r="D2696" s="3" t="s">
        <v>62</v>
      </c>
      <c r="E2696" s="3" t="str">
        <f>IFERROR(VLOOKUP(D2696,[2]Sheet1!$C:$D,2,FALSE),D2696)</f>
        <v>Cambodia</v>
      </c>
      <c r="F2696" s="3"/>
      <c r="G2696" s="3"/>
      <c r="H2696" s="3">
        <v>8.1</v>
      </c>
      <c r="I2696" s="3"/>
      <c r="J2696" s="3"/>
      <c r="K2696" s="9">
        <v>78.821886520275683</v>
      </c>
      <c r="L2696" s="3"/>
      <c r="M2696" s="3"/>
      <c r="N2696" s="3"/>
      <c r="O2696" s="3"/>
      <c r="P2696" s="3"/>
      <c r="Q2696" s="3"/>
      <c r="R2696" s="3"/>
      <c r="S2696" s="3"/>
      <c r="T2696" s="3"/>
      <c r="U2696" s="9">
        <v>46.149875249117933</v>
      </c>
      <c r="V2696" s="3"/>
      <c r="W2696" s="3"/>
      <c r="X2696" s="3"/>
      <c r="Y2696" s="3"/>
      <c r="Z2696" s="9">
        <v>92.646271423167974</v>
      </c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9">
        <v>72.89236164991253</v>
      </c>
      <c r="AN2696" s="3"/>
      <c r="AO2696" s="3" t="s">
        <v>2</v>
      </c>
      <c r="AP2696" s="3" t="s">
        <v>2</v>
      </c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9">
        <v>63.245645609044203</v>
      </c>
      <c r="BG2696" s="13">
        <v>70.751208090303663</v>
      </c>
    </row>
    <row r="2697" spans="1:59">
      <c r="A2697" s="1">
        <v>2009</v>
      </c>
      <c r="B2697" s="3" t="s">
        <v>61</v>
      </c>
      <c r="C2697" s="3" t="str">
        <f>VLOOKUP(E2697,[1]region!$A:$B,2,FALSE)</f>
        <v>KH</v>
      </c>
      <c r="D2697" s="3" t="s">
        <v>62</v>
      </c>
      <c r="E2697" s="3" t="str">
        <f>IFERROR(VLOOKUP(D2697,[2]Sheet1!$C:$D,2,FALSE),D2697)</f>
        <v>Cambodia</v>
      </c>
      <c r="F2697" s="3"/>
      <c r="G2697" s="3"/>
      <c r="H2697" s="3">
        <v>8.1</v>
      </c>
      <c r="I2697" s="3"/>
      <c r="J2697" s="3"/>
      <c r="K2697" s="9">
        <v>78.821886520275683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9">
        <v>46.149875249117933</v>
      </c>
      <c r="V2697" s="3"/>
      <c r="W2697" s="3"/>
      <c r="X2697" s="3"/>
      <c r="Y2697" s="3"/>
      <c r="Z2697" s="9">
        <v>92.646271423167974</v>
      </c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9">
        <v>72.89236164991253</v>
      </c>
      <c r="AN2697" s="3"/>
      <c r="AO2697" s="3" t="s">
        <v>2</v>
      </c>
      <c r="AP2697" s="3" t="s">
        <v>2</v>
      </c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9">
        <v>63.245645609044203</v>
      </c>
      <c r="BG2697" s="13">
        <v>70.751208090303663</v>
      </c>
    </row>
    <row r="2698" spans="1:59">
      <c r="A2698" s="1">
        <v>2000</v>
      </c>
      <c r="B2698" s="3" t="s">
        <v>73</v>
      </c>
      <c r="C2698" s="3" t="str">
        <f>VLOOKUP(E2698,[1]region!$A:$B,2,FALSE)</f>
        <v>CV</v>
      </c>
      <c r="D2698" s="3" t="s">
        <v>74</v>
      </c>
      <c r="E2698" s="3" t="str">
        <f>IFERROR(VLOOKUP(D2698,[2]Sheet1!$C:$D,2,FALSE),D2698)</f>
        <v>Cabo Verde</v>
      </c>
      <c r="F2698" s="3"/>
      <c r="G2698" s="3"/>
      <c r="H2698" s="3">
        <v>8.09</v>
      </c>
      <c r="I2698" s="3"/>
      <c r="J2698" s="3"/>
      <c r="K2698" s="9">
        <v>54.154191376823206</v>
      </c>
      <c r="L2698" s="3"/>
      <c r="M2698" s="3"/>
      <c r="N2698" s="3"/>
      <c r="O2698" s="3"/>
      <c r="P2698" s="3"/>
      <c r="Q2698" s="3"/>
      <c r="R2698" s="3"/>
      <c r="S2698" s="3"/>
      <c r="T2698" s="3"/>
      <c r="U2698" s="9">
        <v>60.175293016362055</v>
      </c>
      <c r="V2698" s="3"/>
      <c r="W2698" s="3"/>
      <c r="X2698" s="3"/>
      <c r="Y2698" s="3"/>
      <c r="Z2698" s="9">
        <v>71.569265233258875</v>
      </c>
      <c r="AA2698" s="3"/>
      <c r="AB2698" s="3" t="s">
        <v>2</v>
      </c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9">
        <v>65.525561860802512</v>
      </c>
      <c r="AN2698" s="3"/>
      <c r="AO2698" s="3" t="s">
        <v>2</v>
      </c>
      <c r="AP2698" s="3"/>
      <c r="AQ2698" s="3"/>
      <c r="AR2698" s="3" t="s">
        <v>2</v>
      </c>
      <c r="AS2698" s="3" t="s">
        <v>2</v>
      </c>
      <c r="AT2698" s="3" t="s">
        <v>2</v>
      </c>
      <c r="AU2698" s="3" t="s">
        <v>2</v>
      </c>
      <c r="AV2698" s="3" t="s">
        <v>2</v>
      </c>
      <c r="AW2698" s="3"/>
      <c r="AX2698" s="3" t="s">
        <v>2</v>
      </c>
      <c r="AY2698" s="3"/>
      <c r="AZ2698" s="3"/>
      <c r="BA2698" s="3"/>
      <c r="BB2698" s="3"/>
      <c r="BC2698" s="3"/>
      <c r="BD2698" s="3"/>
      <c r="BE2698" s="3" t="s">
        <v>2</v>
      </c>
      <c r="BF2698" s="9">
        <v>67.409928262809117</v>
      </c>
      <c r="BG2698" s="13">
        <v>63.766847950011154</v>
      </c>
    </row>
    <row r="2699" spans="1:59">
      <c r="A2699" s="1">
        <v>2001</v>
      </c>
      <c r="B2699" s="3" t="s">
        <v>73</v>
      </c>
      <c r="C2699" s="3" t="str">
        <f>VLOOKUP(E2699,[1]region!$A:$B,2,FALSE)</f>
        <v>CV</v>
      </c>
      <c r="D2699" s="3" t="s">
        <v>74</v>
      </c>
      <c r="E2699" s="3" t="str">
        <f>IFERROR(VLOOKUP(D2699,[2]Sheet1!$C:$D,2,FALSE),D2699)</f>
        <v>Cabo Verde</v>
      </c>
      <c r="F2699" s="3"/>
      <c r="G2699" s="3"/>
      <c r="H2699" s="3">
        <v>8.06</v>
      </c>
      <c r="I2699" s="3"/>
      <c r="J2699" s="3"/>
      <c r="K2699" s="9">
        <v>54.154191376823206</v>
      </c>
      <c r="L2699" s="3"/>
      <c r="M2699" s="3"/>
      <c r="N2699" s="3"/>
      <c r="O2699" s="3"/>
      <c r="P2699" s="3"/>
      <c r="Q2699" s="3"/>
      <c r="R2699" s="3"/>
      <c r="S2699" s="3"/>
      <c r="T2699" s="3"/>
      <c r="U2699" s="9">
        <v>60.175293016362055</v>
      </c>
      <c r="V2699" s="3"/>
      <c r="W2699" s="3"/>
      <c r="X2699" s="3"/>
      <c r="Y2699" s="3"/>
      <c r="Z2699" s="9">
        <v>71.569265233258875</v>
      </c>
      <c r="AA2699" s="3" t="s">
        <v>2</v>
      </c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9">
        <v>65.525561860802512</v>
      </c>
      <c r="AN2699" s="3"/>
      <c r="AO2699" s="3" t="s">
        <v>2</v>
      </c>
      <c r="AP2699" s="3"/>
      <c r="AQ2699" s="3"/>
      <c r="AR2699" s="3" t="s">
        <v>2</v>
      </c>
      <c r="AS2699" s="3" t="s">
        <v>2</v>
      </c>
      <c r="AT2699" s="3" t="s">
        <v>2</v>
      </c>
      <c r="AU2699" s="3" t="s">
        <v>2</v>
      </c>
      <c r="AV2699" s="3" t="s">
        <v>2</v>
      </c>
      <c r="AW2699" s="3"/>
      <c r="AX2699" s="3" t="s">
        <v>2</v>
      </c>
      <c r="AY2699" s="3"/>
      <c r="AZ2699" s="3"/>
      <c r="BA2699" s="3"/>
      <c r="BB2699" s="3"/>
      <c r="BC2699" s="3"/>
      <c r="BD2699" s="3"/>
      <c r="BE2699" s="3" t="s">
        <v>2</v>
      </c>
      <c r="BF2699" s="9">
        <v>67.409928262809117</v>
      </c>
      <c r="BG2699" s="13">
        <v>63.766847950011154</v>
      </c>
    </row>
    <row r="2700" spans="1:59">
      <c r="A2700" s="1">
        <v>2002</v>
      </c>
      <c r="B2700" s="3" t="s">
        <v>73</v>
      </c>
      <c r="C2700" s="3" t="str">
        <f>VLOOKUP(E2700,[1]region!$A:$B,2,FALSE)</f>
        <v>CV</v>
      </c>
      <c r="D2700" s="3" t="s">
        <v>74</v>
      </c>
      <c r="E2700" s="3" t="str">
        <f>IFERROR(VLOOKUP(D2700,[2]Sheet1!$C:$D,2,FALSE),D2700)</f>
        <v>Cabo Verde</v>
      </c>
      <c r="F2700" s="3"/>
      <c r="G2700" s="3"/>
      <c r="H2700" s="3">
        <v>8.0299999999999994</v>
      </c>
      <c r="I2700" s="3"/>
      <c r="J2700" s="3"/>
      <c r="K2700" s="9">
        <v>54.154191376823206</v>
      </c>
      <c r="L2700" s="3"/>
      <c r="M2700" s="3"/>
      <c r="N2700" s="3"/>
      <c r="O2700" s="3"/>
      <c r="P2700" s="3"/>
      <c r="Q2700" s="3"/>
      <c r="R2700" s="3"/>
      <c r="S2700" s="3"/>
      <c r="T2700" s="3"/>
      <c r="U2700" s="9">
        <v>60.175293016362055</v>
      </c>
      <c r="V2700" s="3"/>
      <c r="W2700" s="3"/>
      <c r="X2700" s="3"/>
      <c r="Y2700" s="3"/>
      <c r="Z2700" s="9">
        <v>71.569265233258875</v>
      </c>
      <c r="AA2700" s="3" t="s">
        <v>2</v>
      </c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9">
        <v>65.525561860802512</v>
      </c>
      <c r="AN2700" s="3"/>
      <c r="AO2700" s="3" t="s">
        <v>2</v>
      </c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9">
        <v>67.409928262809117</v>
      </c>
      <c r="BG2700" s="13">
        <v>63.766847950011154</v>
      </c>
    </row>
    <row r="2701" spans="1:59">
      <c r="A2701" s="1">
        <v>2003</v>
      </c>
      <c r="B2701" s="3" t="s">
        <v>73</v>
      </c>
      <c r="C2701" s="3" t="str">
        <f>VLOOKUP(E2701,[1]region!$A:$B,2,FALSE)</f>
        <v>CV</v>
      </c>
      <c r="D2701" s="3" t="s">
        <v>74</v>
      </c>
      <c r="E2701" s="3" t="str">
        <f>IFERROR(VLOOKUP(D2701,[2]Sheet1!$C:$D,2,FALSE),D2701)</f>
        <v>Cabo Verde</v>
      </c>
      <c r="F2701" s="3"/>
      <c r="G2701" s="3"/>
      <c r="H2701" s="3">
        <v>7.96</v>
      </c>
      <c r="I2701" s="3"/>
      <c r="J2701" s="3"/>
      <c r="K2701" s="9">
        <v>54.154191376823206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9">
        <v>60.175293016362055</v>
      </c>
      <c r="V2701" s="3"/>
      <c r="W2701" s="3"/>
      <c r="X2701" s="3"/>
      <c r="Y2701" s="3"/>
      <c r="Z2701" s="9">
        <v>71.569265233258875</v>
      </c>
      <c r="AA2701" s="3" t="s">
        <v>2</v>
      </c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9">
        <v>65.525561860802512</v>
      </c>
      <c r="AN2701" s="3"/>
      <c r="AO2701" s="3" t="s">
        <v>2</v>
      </c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9">
        <v>67.409928262809117</v>
      </c>
      <c r="BG2701" s="13">
        <v>63.766847950011154</v>
      </c>
    </row>
    <row r="2702" spans="1:59">
      <c r="A2702" s="1">
        <v>2004</v>
      </c>
      <c r="B2702" s="3" t="s">
        <v>73</v>
      </c>
      <c r="C2702" s="3" t="str">
        <f>VLOOKUP(E2702,[1]region!$A:$B,2,FALSE)</f>
        <v>CV</v>
      </c>
      <c r="D2702" s="3" t="s">
        <v>74</v>
      </c>
      <c r="E2702" s="3" t="str">
        <f>IFERROR(VLOOKUP(D2702,[2]Sheet1!$C:$D,2,FALSE),D2702)</f>
        <v>Cabo Verde</v>
      </c>
      <c r="F2702" s="3"/>
      <c r="G2702" s="3"/>
      <c r="H2702" s="3">
        <v>7.91</v>
      </c>
      <c r="I2702" s="3"/>
      <c r="J2702" s="3"/>
      <c r="K2702" s="9">
        <v>54.154191376823206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9">
        <v>60.175293016362055</v>
      </c>
      <c r="V2702" s="3"/>
      <c r="W2702" s="3"/>
      <c r="X2702" s="3"/>
      <c r="Y2702" s="3"/>
      <c r="Z2702" s="9">
        <v>71.569265233258875</v>
      </c>
      <c r="AA2702" s="3" t="s">
        <v>2</v>
      </c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9">
        <v>65.525561860802512</v>
      </c>
      <c r="AN2702" s="3"/>
      <c r="AO2702" s="3" t="s">
        <v>2</v>
      </c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9">
        <v>67.409928262809117</v>
      </c>
      <c r="BG2702" s="13">
        <v>63.766847950011154</v>
      </c>
    </row>
    <row r="2703" spans="1:59">
      <c r="A2703" s="1">
        <v>2008</v>
      </c>
      <c r="B2703" s="3" t="s">
        <v>73</v>
      </c>
      <c r="C2703" s="3" t="str">
        <f>VLOOKUP(E2703,[1]region!$A:$B,2,FALSE)</f>
        <v>CV</v>
      </c>
      <c r="D2703" s="3" t="s">
        <v>74</v>
      </c>
      <c r="E2703" s="3" t="str">
        <f>IFERROR(VLOOKUP(D2703,[2]Sheet1!$C:$D,2,FALSE),D2703)</f>
        <v>Cabo Verde</v>
      </c>
      <c r="F2703" s="3"/>
      <c r="G2703" s="3"/>
      <c r="H2703" s="3">
        <v>7.86</v>
      </c>
      <c r="I2703" s="3"/>
      <c r="J2703" s="3"/>
      <c r="K2703" s="9">
        <v>54.154191376823206</v>
      </c>
      <c r="L2703" s="3"/>
      <c r="M2703" s="3"/>
      <c r="N2703" s="3"/>
      <c r="O2703" s="3"/>
      <c r="P2703" s="3"/>
      <c r="Q2703" s="3"/>
      <c r="R2703" s="3"/>
      <c r="S2703" s="3"/>
      <c r="T2703" s="3"/>
      <c r="U2703" s="9">
        <v>60.175293016362055</v>
      </c>
      <c r="V2703" s="3"/>
      <c r="W2703" s="3"/>
      <c r="X2703" s="3"/>
      <c r="Y2703" s="3"/>
      <c r="Z2703" s="9">
        <v>71.569265233258875</v>
      </c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9">
        <v>65.525561860802512</v>
      </c>
      <c r="AN2703" s="3"/>
      <c r="AO2703" s="3" t="s">
        <v>2</v>
      </c>
      <c r="AP2703" s="3" t="s">
        <v>2</v>
      </c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9">
        <v>67.409928262809117</v>
      </c>
      <c r="BG2703" s="13">
        <v>63.766847950011154</v>
      </c>
    </row>
    <row r="2704" spans="1:59">
      <c r="A2704" s="1">
        <v>2009</v>
      </c>
      <c r="B2704" s="3" t="s">
        <v>73</v>
      </c>
      <c r="C2704" s="3" t="str">
        <f>VLOOKUP(E2704,[1]region!$A:$B,2,FALSE)</f>
        <v>CV</v>
      </c>
      <c r="D2704" s="3" t="s">
        <v>74</v>
      </c>
      <c r="E2704" s="3" t="str">
        <f>IFERROR(VLOOKUP(D2704,[2]Sheet1!$C:$D,2,FALSE),D2704)</f>
        <v>Cabo Verde</v>
      </c>
      <c r="F2704" s="3"/>
      <c r="G2704" s="3"/>
      <c r="H2704" s="3">
        <v>7.86</v>
      </c>
      <c r="I2704" s="3"/>
      <c r="J2704" s="3"/>
      <c r="K2704" s="9">
        <v>54.154191376823206</v>
      </c>
      <c r="L2704" s="3"/>
      <c r="M2704" s="3"/>
      <c r="N2704" s="3"/>
      <c r="O2704" s="3"/>
      <c r="P2704" s="3"/>
      <c r="Q2704" s="3"/>
      <c r="R2704" s="3"/>
      <c r="S2704" s="3"/>
      <c r="T2704" s="3"/>
      <c r="U2704" s="9">
        <v>60.175293016362055</v>
      </c>
      <c r="V2704" s="3"/>
      <c r="W2704" s="3"/>
      <c r="X2704" s="3"/>
      <c r="Y2704" s="3"/>
      <c r="Z2704" s="9">
        <v>71.569265233258875</v>
      </c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9">
        <v>65.525561860802512</v>
      </c>
      <c r="AN2704" s="3"/>
      <c r="AO2704" s="3" t="s">
        <v>2</v>
      </c>
      <c r="AP2704" s="3" t="s">
        <v>2</v>
      </c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9">
        <v>67.409928262809117</v>
      </c>
      <c r="BG2704" s="13">
        <v>63.766847950011154</v>
      </c>
    </row>
    <row r="2705" spans="1:59">
      <c r="A2705" s="1">
        <v>2000</v>
      </c>
      <c r="B2705" s="3" t="s">
        <v>127</v>
      </c>
      <c r="C2705" s="3" t="str">
        <f>VLOOKUP(E2705,[1]region!$A:$B,2,FALSE)</f>
        <v>ET</v>
      </c>
      <c r="D2705" s="3" t="s">
        <v>128</v>
      </c>
      <c r="E2705" s="3" t="str">
        <f>IFERROR(VLOOKUP(D2705,[2]Sheet1!$C:$D,2,FALSE),D2705)</f>
        <v>Ethiopia</v>
      </c>
      <c r="F2705" s="3"/>
      <c r="G2705" s="3"/>
      <c r="H2705" s="3">
        <v>7.63</v>
      </c>
      <c r="I2705" s="3"/>
      <c r="J2705" s="3"/>
      <c r="K2705" s="9">
        <v>60.92271097038207</v>
      </c>
      <c r="L2705" s="3"/>
      <c r="M2705" s="3"/>
      <c r="N2705" s="3"/>
      <c r="O2705" s="3"/>
      <c r="P2705" s="3"/>
      <c r="Q2705" s="3"/>
      <c r="R2705" s="3"/>
      <c r="S2705" s="3"/>
      <c r="T2705" s="3"/>
      <c r="U2705" s="9">
        <v>46.976424028229253</v>
      </c>
      <c r="V2705" s="3"/>
      <c r="W2705" s="3"/>
      <c r="X2705" s="3"/>
      <c r="Y2705" s="3"/>
      <c r="Z2705" s="9">
        <v>56.664147960698301</v>
      </c>
      <c r="AA2705" s="3"/>
      <c r="AB2705" s="3" t="s">
        <v>2</v>
      </c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9">
        <v>49.814521519763247</v>
      </c>
      <c r="AN2705" s="3"/>
      <c r="AO2705" s="3"/>
      <c r="AP2705" s="3"/>
      <c r="AQ2705" s="3"/>
      <c r="AR2705" s="3" t="s">
        <v>2</v>
      </c>
      <c r="AS2705" s="3" t="s">
        <v>2</v>
      </c>
      <c r="AT2705" s="3" t="s">
        <v>2</v>
      </c>
      <c r="AU2705" s="3" t="s">
        <v>2</v>
      </c>
      <c r="AV2705" s="3" t="s">
        <v>2</v>
      </c>
      <c r="AW2705" s="3"/>
      <c r="AX2705" s="3" t="s">
        <v>2</v>
      </c>
      <c r="AY2705" s="3"/>
      <c r="AZ2705" s="3"/>
      <c r="BA2705" s="3"/>
      <c r="BB2705" s="3"/>
      <c r="BC2705" s="3"/>
      <c r="BD2705" s="3"/>
      <c r="BE2705" s="3" t="s">
        <v>2</v>
      </c>
      <c r="BF2705" s="9">
        <v>62.783300859916842</v>
      </c>
      <c r="BG2705" s="13">
        <v>55.432221067797947</v>
      </c>
    </row>
    <row r="2706" spans="1:59">
      <c r="A2706" s="1">
        <v>2001</v>
      </c>
      <c r="B2706" s="3" t="s">
        <v>127</v>
      </c>
      <c r="C2706" s="3" t="str">
        <f>VLOOKUP(E2706,[1]region!$A:$B,2,FALSE)</f>
        <v>ET</v>
      </c>
      <c r="D2706" s="3" t="s">
        <v>128</v>
      </c>
      <c r="E2706" s="3" t="str">
        <f>IFERROR(VLOOKUP(D2706,[2]Sheet1!$C:$D,2,FALSE),D2706)</f>
        <v>Ethiopia</v>
      </c>
      <c r="F2706" s="3"/>
      <c r="G2706" s="3"/>
      <c r="H2706" s="3">
        <v>7.63</v>
      </c>
      <c r="I2706" s="3"/>
      <c r="J2706" s="3"/>
      <c r="K2706" s="9">
        <v>60.92271097038207</v>
      </c>
      <c r="L2706" s="3"/>
      <c r="M2706" s="3"/>
      <c r="N2706" s="3"/>
      <c r="O2706" s="3"/>
      <c r="P2706" s="3"/>
      <c r="Q2706" s="3"/>
      <c r="R2706" s="3"/>
      <c r="S2706" s="3"/>
      <c r="T2706" s="3"/>
      <c r="U2706" s="9">
        <v>46.976424028229253</v>
      </c>
      <c r="V2706" s="3"/>
      <c r="W2706" s="3"/>
      <c r="X2706" s="3"/>
      <c r="Y2706" s="3"/>
      <c r="Z2706" s="9">
        <v>56.664147960698301</v>
      </c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9">
        <v>49.814521519763247</v>
      </c>
      <c r="AN2706" s="3"/>
      <c r="AO2706" s="3"/>
      <c r="AP2706" s="3"/>
      <c r="AQ2706" s="3"/>
      <c r="AR2706" s="3" t="s">
        <v>2</v>
      </c>
      <c r="AS2706" s="3" t="s">
        <v>2</v>
      </c>
      <c r="AT2706" s="3" t="s">
        <v>2</v>
      </c>
      <c r="AU2706" s="3" t="s">
        <v>2</v>
      </c>
      <c r="AV2706" s="3" t="s">
        <v>2</v>
      </c>
      <c r="AW2706" s="3"/>
      <c r="AX2706" s="3" t="s">
        <v>2</v>
      </c>
      <c r="AY2706" s="3"/>
      <c r="AZ2706" s="3"/>
      <c r="BA2706" s="3"/>
      <c r="BB2706" s="3"/>
      <c r="BC2706" s="3"/>
      <c r="BD2706" s="3"/>
      <c r="BE2706" s="3" t="s">
        <v>2</v>
      </c>
      <c r="BF2706" s="9">
        <v>62.783300859916842</v>
      </c>
      <c r="BG2706" s="13">
        <v>55.432221067797947</v>
      </c>
    </row>
    <row r="2707" spans="1:59">
      <c r="A2707" s="1">
        <v>2002</v>
      </c>
      <c r="B2707" s="3" t="s">
        <v>127</v>
      </c>
      <c r="C2707" s="3" t="str">
        <f>VLOOKUP(E2707,[1]region!$A:$B,2,FALSE)</f>
        <v>ET</v>
      </c>
      <c r="D2707" s="3" t="s">
        <v>128</v>
      </c>
      <c r="E2707" s="3" t="str">
        <f>IFERROR(VLOOKUP(D2707,[2]Sheet1!$C:$D,2,FALSE),D2707)</f>
        <v>Ethiopia</v>
      </c>
      <c r="F2707" s="3"/>
      <c r="G2707" s="3"/>
      <c r="H2707" s="3">
        <v>7.5</v>
      </c>
      <c r="I2707" s="3"/>
      <c r="J2707" s="3"/>
      <c r="K2707" s="9">
        <v>60.92271097038207</v>
      </c>
      <c r="L2707" s="3"/>
      <c r="M2707" s="3"/>
      <c r="N2707" s="3"/>
      <c r="O2707" s="3"/>
      <c r="P2707" s="3"/>
      <c r="Q2707" s="3"/>
      <c r="R2707" s="3"/>
      <c r="S2707" s="3"/>
      <c r="T2707" s="3"/>
      <c r="U2707" s="9">
        <v>46.976424028229253</v>
      </c>
      <c r="V2707" s="3"/>
      <c r="W2707" s="3"/>
      <c r="X2707" s="3"/>
      <c r="Y2707" s="3"/>
      <c r="Z2707" s="9">
        <v>56.664147960698301</v>
      </c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9">
        <v>49.814521519763247</v>
      </c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9">
        <v>62.783300859916842</v>
      </c>
      <c r="BG2707" s="13">
        <v>55.432221067797947</v>
      </c>
    </row>
    <row r="2708" spans="1:59">
      <c r="A2708" s="1">
        <v>2003</v>
      </c>
      <c r="B2708" s="3" t="s">
        <v>127</v>
      </c>
      <c r="C2708" s="3" t="str">
        <f>VLOOKUP(E2708,[1]region!$A:$B,2,FALSE)</f>
        <v>ET</v>
      </c>
      <c r="D2708" s="3" t="s">
        <v>128</v>
      </c>
      <c r="E2708" s="3" t="str">
        <f>IFERROR(VLOOKUP(D2708,[2]Sheet1!$C:$D,2,FALSE),D2708)</f>
        <v>Ethiopia</v>
      </c>
      <c r="F2708" s="3"/>
      <c r="G2708" s="3"/>
      <c r="H2708" s="3">
        <v>7.46</v>
      </c>
      <c r="I2708" s="3"/>
      <c r="J2708" s="3"/>
      <c r="K2708" s="9">
        <v>60.92271097038207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9">
        <v>46.976424028229253</v>
      </c>
      <c r="V2708" s="3"/>
      <c r="W2708" s="3"/>
      <c r="X2708" s="3"/>
      <c r="Y2708" s="3"/>
      <c r="Z2708" s="9">
        <v>56.664147960698301</v>
      </c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9">
        <v>49.814521519763247</v>
      </c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9">
        <v>62.783300859916842</v>
      </c>
      <c r="BG2708" s="13">
        <v>55.432221067797947</v>
      </c>
    </row>
    <row r="2709" spans="1:59">
      <c r="A2709" s="1">
        <v>2004</v>
      </c>
      <c r="B2709" s="3" t="s">
        <v>127</v>
      </c>
      <c r="C2709" s="3" t="str">
        <f>VLOOKUP(E2709,[1]region!$A:$B,2,FALSE)</f>
        <v>ET</v>
      </c>
      <c r="D2709" s="3" t="s">
        <v>128</v>
      </c>
      <c r="E2709" s="3" t="str">
        <f>IFERROR(VLOOKUP(D2709,[2]Sheet1!$C:$D,2,FALSE),D2709)</f>
        <v>Ethiopia</v>
      </c>
      <c r="F2709" s="3"/>
      <c r="G2709" s="3"/>
      <c r="H2709" s="3">
        <v>7.45</v>
      </c>
      <c r="I2709" s="3"/>
      <c r="J2709" s="3"/>
      <c r="K2709" s="9">
        <v>60.92271097038207</v>
      </c>
      <c r="L2709" s="3"/>
      <c r="M2709" s="3"/>
      <c r="N2709" s="3"/>
      <c r="O2709" s="3"/>
      <c r="P2709" s="3"/>
      <c r="Q2709" s="3"/>
      <c r="R2709" s="3"/>
      <c r="S2709" s="3"/>
      <c r="T2709" s="3"/>
      <c r="U2709" s="9">
        <v>46.976424028229253</v>
      </c>
      <c r="V2709" s="3"/>
      <c r="W2709" s="3"/>
      <c r="X2709" s="3"/>
      <c r="Y2709" s="3"/>
      <c r="Z2709" s="9">
        <v>56.664147960698301</v>
      </c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9">
        <v>49.814521519763247</v>
      </c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9">
        <v>62.783300859916842</v>
      </c>
      <c r="BG2709" s="13">
        <v>55.432221067797947</v>
      </c>
    </row>
    <row r="2710" spans="1:59">
      <c r="A2710" s="1">
        <v>2000</v>
      </c>
      <c r="B2710" s="3" t="s">
        <v>159</v>
      </c>
      <c r="C2710" s="3" t="str">
        <f>VLOOKUP(E2710,[1]region!$A:$B,2,FALSE)</f>
        <v>GM</v>
      </c>
      <c r="D2710" s="3" t="s">
        <v>160</v>
      </c>
      <c r="E2710" s="3" t="str">
        <f>IFERROR(VLOOKUP(D2710,[2]Sheet1!$C:$D,2,FALSE),D2710)</f>
        <v>Gambia, The</v>
      </c>
      <c r="F2710" s="3"/>
      <c r="G2710" s="3"/>
      <c r="H2710" s="3">
        <v>7.4</v>
      </c>
      <c r="I2710" s="3"/>
      <c r="J2710" s="3"/>
      <c r="K2710" s="9">
        <v>74.284641342494837</v>
      </c>
      <c r="L2710" s="3"/>
      <c r="M2710" s="3"/>
      <c r="N2710" s="3"/>
      <c r="O2710" s="3"/>
      <c r="P2710" s="3"/>
      <c r="Q2710" s="3"/>
      <c r="R2710" s="3"/>
      <c r="S2710" s="3"/>
      <c r="T2710" s="3"/>
      <c r="U2710" s="9">
        <v>56.519549297048371</v>
      </c>
      <c r="V2710" s="3"/>
      <c r="W2710" s="3"/>
      <c r="X2710" s="3"/>
      <c r="Y2710" s="3"/>
      <c r="Z2710" s="9">
        <v>79.220444256326076</v>
      </c>
      <c r="AA2710" s="3"/>
      <c r="AB2710" s="3" t="s">
        <v>2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9">
        <v>75.034022501292853</v>
      </c>
      <c r="AN2710" s="3"/>
      <c r="AO2710" s="3"/>
      <c r="AP2710" s="3"/>
      <c r="AQ2710" s="3"/>
      <c r="AR2710" s="3" t="s">
        <v>2</v>
      </c>
      <c r="AS2710" s="3" t="s">
        <v>2</v>
      </c>
      <c r="AT2710" s="3" t="s">
        <v>2</v>
      </c>
      <c r="AU2710" s="3" t="s">
        <v>2</v>
      </c>
      <c r="AV2710" s="3" t="s">
        <v>2</v>
      </c>
      <c r="AW2710" s="3"/>
      <c r="AX2710" s="3" t="s">
        <v>2</v>
      </c>
      <c r="AY2710" s="3"/>
      <c r="AZ2710" s="3"/>
      <c r="BA2710" s="3"/>
      <c r="BB2710" s="3"/>
      <c r="BC2710" s="3"/>
      <c r="BD2710" s="3"/>
      <c r="BE2710" s="3" t="s">
        <v>2</v>
      </c>
      <c r="BF2710" s="9">
        <v>77.012810112263452</v>
      </c>
      <c r="BG2710" s="13">
        <v>72.414293501885112</v>
      </c>
    </row>
    <row r="2711" spans="1:59">
      <c r="A2711" s="1">
        <v>2001</v>
      </c>
      <c r="B2711" s="3" t="s">
        <v>159</v>
      </c>
      <c r="C2711" s="3" t="str">
        <f>VLOOKUP(E2711,[1]region!$A:$B,2,FALSE)</f>
        <v>GM</v>
      </c>
      <c r="D2711" s="3" t="s">
        <v>160</v>
      </c>
      <c r="E2711" s="3" t="str">
        <f>IFERROR(VLOOKUP(D2711,[2]Sheet1!$C:$D,2,FALSE),D2711)</f>
        <v>Gambia, The</v>
      </c>
      <c r="F2711" s="3"/>
      <c r="G2711" s="3"/>
      <c r="H2711" s="3">
        <v>7.32</v>
      </c>
      <c r="I2711" s="3"/>
      <c r="J2711" s="3"/>
      <c r="K2711" s="9">
        <v>74.284641342494837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9">
        <v>56.519549297048371</v>
      </c>
      <c r="V2711" s="3"/>
      <c r="W2711" s="3"/>
      <c r="X2711" s="3"/>
      <c r="Y2711" s="3"/>
      <c r="Z2711" s="9">
        <v>79.220444256326076</v>
      </c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9">
        <v>75.034022501292853</v>
      </c>
      <c r="AN2711" s="3"/>
      <c r="AO2711" s="3"/>
      <c r="AP2711" s="3"/>
      <c r="AQ2711" s="3"/>
      <c r="AR2711" s="3" t="s">
        <v>2</v>
      </c>
      <c r="AS2711" s="3" t="s">
        <v>2</v>
      </c>
      <c r="AT2711" s="3" t="s">
        <v>2</v>
      </c>
      <c r="AU2711" s="3" t="s">
        <v>2</v>
      </c>
      <c r="AV2711" s="3" t="s">
        <v>2</v>
      </c>
      <c r="AW2711" s="3"/>
      <c r="AX2711" s="3" t="s">
        <v>2</v>
      </c>
      <c r="AY2711" s="3"/>
      <c r="AZ2711" s="3"/>
      <c r="BA2711" s="3"/>
      <c r="BB2711" s="3"/>
      <c r="BC2711" s="3"/>
      <c r="BD2711" s="3"/>
      <c r="BE2711" s="3" t="s">
        <v>2</v>
      </c>
      <c r="BF2711" s="9">
        <v>77.012810112263452</v>
      </c>
      <c r="BG2711" s="13">
        <v>72.414293501885112</v>
      </c>
    </row>
    <row r="2712" spans="1:59">
      <c r="A2712" s="1">
        <v>2002</v>
      </c>
      <c r="B2712" s="3" t="s">
        <v>159</v>
      </c>
      <c r="C2712" s="3" t="str">
        <f>VLOOKUP(E2712,[1]region!$A:$B,2,FALSE)</f>
        <v>GM</v>
      </c>
      <c r="D2712" s="3" t="s">
        <v>160</v>
      </c>
      <c r="E2712" s="3" t="str">
        <f>IFERROR(VLOOKUP(D2712,[2]Sheet1!$C:$D,2,FALSE),D2712)</f>
        <v>Gambia, The</v>
      </c>
      <c r="F2712" s="3"/>
      <c r="G2712" s="3"/>
      <c r="H2712" s="3">
        <v>7.28</v>
      </c>
      <c r="I2712" s="3"/>
      <c r="J2712" s="3"/>
      <c r="K2712" s="9">
        <v>74.284641342494837</v>
      </c>
      <c r="L2712" s="3"/>
      <c r="M2712" s="3"/>
      <c r="N2712" s="3"/>
      <c r="O2712" s="3"/>
      <c r="P2712" s="3"/>
      <c r="Q2712" s="3"/>
      <c r="R2712" s="3"/>
      <c r="S2712" s="3"/>
      <c r="T2712" s="3"/>
      <c r="U2712" s="9">
        <v>56.519549297048371</v>
      </c>
      <c r="V2712" s="3"/>
      <c r="W2712" s="3"/>
      <c r="X2712" s="3"/>
      <c r="Y2712" s="3"/>
      <c r="Z2712" s="9">
        <v>79.220444256326076</v>
      </c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9">
        <v>75.034022501292853</v>
      </c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9">
        <v>77.012810112263452</v>
      </c>
      <c r="BG2712" s="13">
        <v>72.414293501885112</v>
      </c>
    </row>
    <row r="2713" spans="1:59">
      <c r="A2713" s="1">
        <v>2003</v>
      </c>
      <c r="B2713" s="3" t="s">
        <v>159</v>
      </c>
      <c r="C2713" s="3" t="str">
        <f>VLOOKUP(E2713,[1]region!$A:$B,2,FALSE)</f>
        <v>GM</v>
      </c>
      <c r="D2713" s="3" t="s">
        <v>160</v>
      </c>
      <c r="E2713" s="3" t="str">
        <f>IFERROR(VLOOKUP(D2713,[2]Sheet1!$C:$D,2,FALSE),D2713)</f>
        <v>Gambia, The</v>
      </c>
      <c r="F2713" s="3"/>
      <c r="G2713" s="3"/>
      <c r="H2713" s="3">
        <v>7.27</v>
      </c>
      <c r="I2713" s="3"/>
      <c r="J2713" s="3"/>
      <c r="K2713" s="9">
        <v>74.284641342494837</v>
      </c>
      <c r="L2713" s="3"/>
      <c r="M2713" s="3"/>
      <c r="N2713" s="3"/>
      <c r="O2713" s="3"/>
      <c r="P2713" s="3"/>
      <c r="Q2713" s="3"/>
      <c r="R2713" s="3"/>
      <c r="S2713" s="3"/>
      <c r="T2713" s="3"/>
      <c r="U2713" s="9">
        <v>56.519549297048371</v>
      </c>
      <c r="V2713" s="3"/>
      <c r="W2713" s="3"/>
      <c r="X2713" s="3"/>
      <c r="Y2713" s="3"/>
      <c r="Z2713" s="9">
        <v>79.220444256326076</v>
      </c>
      <c r="AA2713" s="3" t="s">
        <v>2</v>
      </c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9">
        <v>75.034022501292853</v>
      </c>
      <c r="AN2713" s="3"/>
      <c r="AO2713" s="3">
        <v>0</v>
      </c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9">
        <v>77.012810112263452</v>
      </c>
      <c r="BG2713" s="13">
        <v>72.414293501885112</v>
      </c>
    </row>
    <row r="2714" spans="1:59">
      <c r="A2714" s="1">
        <v>2004</v>
      </c>
      <c r="B2714" s="3" t="s">
        <v>159</v>
      </c>
      <c r="C2714" s="3" t="str">
        <f>VLOOKUP(E2714,[1]region!$A:$B,2,FALSE)</f>
        <v>GM</v>
      </c>
      <c r="D2714" s="3" t="s">
        <v>160</v>
      </c>
      <c r="E2714" s="3" t="str">
        <f>IFERROR(VLOOKUP(D2714,[2]Sheet1!$C:$D,2,FALSE),D2714)</f>
        <v>Gambia, The</v>
      </c>
      <c r="F2714" s="3"/>
      <c r="G2714" s="3"/>
      <c r="H2714" s="3">
        <v>7.21</v>
      </c>
      <c r="I2714" s="3"/>
      <c r="J2714" s="3"/>
      <c r="K2714" s="9">
        <v>74.284641342494837</v>
      </c>
      <c r="L2714" s="3"/>
      <c r="M2714" s="3"/>
      <c r="N2714" s="3"/>
      <c r="O2714" s="3"/>
      <c r="P2714" s="3"/>
      <c r="Q2714" s="3"/>
      <c r="R2714" s="3"/>
      <c r="S2714" s="3"/>
      <c r="T2714" s="3"/>
      <c r="U2714" s="9">
        <v>56.519549297048371</v>
      </c>
      <c r="V2714" s="3"/>
      <c r="W2714" s="3"/>
      <c r="X2714" s="3"/>
      <c r="Y2714" s="3"/>
      <c r="Z2714" s="9">
        <v>79.220444256326076</v>
      </c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9">
        <v>75.034022501292853</v>
      </c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9">
        <v>77.012810112263452</v>
      </c>
      <c r="BG2714" s="13">
        <v>72.414293501885112</v>
      </c>
    </row>
    <row r="2715" spans="1:59">
      <c r="A2715" s="1">
        <v>2008</v>
      </c>
      <c r="B2715" s="3" t="s">
        <v>159</v>
      </c>
      <c r="C2715" s="3" t="str">
        <f>VLOOKUP(E2715,[1]region!$A:$B,2,FALSE)</f>
        <v>GM</v>
      </c>
      <c r="D2715" s="3" t="s">
        <v>160</v>
      </c>
      <c r="E2715" s="3" t="str">
        <f>IFERROR(VLOOKUP(D2715,[2]Sheet1!$C:$D,2,FALSE),D2715)</f>
        <v>Gambia, The</v>
      </c>
      <c r="F2715" s="3"/>
      <c r="G2715" s="3"/>
      <c r="H2715" s="3">
        <v>7.13</v>
      </c>
      <c r="I2715" s="3"/>
      <c r="J2715" s="3"/>
      <c r="K2715" s="9">
        <v>74.284641342494837</v>
      </c>
      <c r="L2715" s="3"/>
      <c r="M2715" s="3"/>
      <c r="N2715" s="3"/>
      <c r="O2715" s="3"/>
      <c r="P2715" s="3"/>
      <c r="Q2715" s="3"/>
      <c r="R2715" s="3"/>
      <c r="S2715" s="3"/>
      <c r="T2715" s="3"/>
      <c r="U2715" s="9">
        <v>56.519549297048371</v>
      </c>
      <c r="V2715" s="3"/>
      <c r="W2715" s="3"/>
      <c r="X2715" s="3"/>
      <c r="Y2715" s="3"/>
      <c r="Z2715" s="9">
        <v>79.220444256326076</v>
      </c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9">
        <v>75.034022501292853</v>
      </c>
      <c r="AN2715" s="3"/>
      <c r="AO2715" s="3" t="s">
        <v>2</v>
      </c>
      <c r="AP2715" s="3" t="s">
        <v>2</v>
      </c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9">
        <v>77.012810112263452</v>
      </c>
      <c r="BG2715" s="13">
        <v>72.414293501885112</v>
      </c>
    </row>
    <row r="2716" spans="1:59">
      <c r="A2716" s="1">
        <v>2009</v>
      </c>
      <c r="B2716" s="3" t="s">
        <v>159</v>
      </c>
      <c r="C2716" s="3" t="str">
        <f>VLOOKUP(E2716,[1]region!$A:$B,2,FALSE)</f>
        <v>GM</v>
      </c>
      <c r="D2716" s="3" t="s">
        <v>160</v>
      </c>
      <c r="E2716" s="3" t="str">
        <f>IFERROR(VLOOKUP(D2716,[2]Sheet1!$C:$D,2,FALSE),D2716)</f>
        <v>Gambia, The</v>
      </c>
      <c r="F2716" s="3"/>
      <c r="G2716" s="3"/>
      <c r="H2716" s="3">
        <v>7.11</v>
      </c>
      <c r="I2716" s="3"/>
      <c r="J2716" s="3"/>
      <c r="K2716" s="9">
        <v>74.284641342494837</v>
      </c>
      <c r="L2716" s="3"/>
      <c r="M2716" s="3"/>
      <c r="N2716" s="3"/>
      <c r="O2716" s="3"/>
      <c r="P2716" s="3"/>
      <c r="Q2716" s="3"/>
      <c r="R2716" s="3"/>
      <c r="S2716" s="3"/>
      <c r="T2716" s="3"/>
      <c r="U2716" s="9">
        <v>56.519549297048371</v>
      </c>
      <c r="V2716" s="3"/>
      <c r="W2716" s="3"/>
      <c r="X2716" s="3"/>
      <c r="Y2716" s="3"/>
      <c r="Z2716" s="9">
        <v>79.220444256326076</v>
      </c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9">
        <v>75.034022501292853</v>
      </c>
      <c r="AN2716" s="3"/>
      <c r="AO2716" s="3" t="s">
        <v>2</v>
      </c>
      <c r="AP2716" s="3" t="s">
        <v>2</v>
      </c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9">
        <v>77.012810112263452</v>
      </c>
      <c r="BG2716" s="13">
        <v>72.414293501885112</v>
      </c>
    </row>
    <row r="2717" spans="1:59">
      <c r="A2717" s="1">
        <v>2000</v>
      </c>
      <c r="B2717" s="3" t="s">
        <v>161</v>
      </c>
      <c r="C2717" s="3" t="str">
        <f>VLOOKUP(E2717,[1]region!$A:$B,2,FALSE)</f>
        <v>GE</v>
      </c>
      <c r="D2717" s="3" t="s">
        <v>162</v>
      </c>
      <c r="E2717" s="3" t="str">
        <f>IFERROR(VLOOKUP(D2717,[2]Sheet1!$C:$D,2,FALSE),D2717)</f>
        <v>Georgia</v>
      </c>
      <c r="F2717" s="3"/>
      <c r="G2717" s="3"/>
      <c r="H2717" s="3">
        <v>6.88</v>
      </c>
      <c r="I2717" s="3"/>
      <c r="J2717" s="3"/>
      <c r="K2717" s="9">
        <v>76.655358436588926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9">
        <v>39.779995240593443</v>
      </c>
      <c r="V2717" s="3"/>
      <c r="W2717" s="3"/>
      <c r="X2717" s="3"/>
      <c r="Y2717" s="3"/>
      <c r="Z2717" s="9">
        <v>91.408016470907469</v>
      </c>
      <c r="AA2717" s="3"/>
      <c r="AB2717" s="3" t="s">
        <v>2</v>
      </c>
      <c r="AC2717" s="3"/>
      <c r="AD2717" s="3"/>
      <c r="AE2717" s="3"/>
      <c r="AF2717" s="3">
        <v>7</v>
      </c>
      <c r="AG2717" s="3"/>
      <c r="AH2717" s="3"/>
      <c r="AI2717" s="3"/>
      <c r="AJ2717" s="3"/>
      <c r="AK2717" s="3"/>
      <c r="AL2717" s="3"/>
      <c r="AM2717" s="9">
        <v>79.450833333333321</v>
      </c>
      <c r="AN2717" s="3"/>
      <c r="AO2717" s="3"/>
      <c r="AP2717" s="3"/>
      <c r="AQ2717" s="3"/>
      <c r="AR2717" s="3" t="s">
        <v>2</v>
      </c>
      <c r="AS2717" s="3" t="s">
        <v>2</v>
      </c>
      <c r="AT2717" s="3" t="s">
        <v>2</v>
      </c>
      <c r="AU2717" s="3" t="s">
        <v>2</v>
      </c>
      <c r="AV2717" s="3" t="s">
        <v>2</v>
      </c>
      <c r="AW2717" s="3"/>
      <c r="AX2717" s="3" t="s">
        <v>2</v>
      </c>
      <c r="AY2717" s="3"/>
      <c r="AZ2717" s="3"/>
      <c r="BA2717" s="3">
        <v>8.8769973618980291</v>
      </c>
      <c r="BB2717" s="3"/>
      <c r="BC2717" s="3"/>
      <c r="BD2717" s="3">
        <v>4.9782217424210122</v>
      </c>
      <c r="BE2717" s="3" t="s">
        <v>2</v>
      </c>
      <c r="BF2717" s="9">
        <v>68.086359850709783</v>
      </c>
      <c r="BG2717" s="13">
        <v>71.076112666426596</v>
      </c>
    </row>
    <row r="2718" spans="1:59">
      <c r="A2718" s="1">
        <v>2001</v>
      </c>
      <c r="B2718" s="3" t="s">
        <v>161</v>
      </c>
      <c r="C2718" s="3" t="str">
        <f>VLOOKUP(E2718,[1]region!$A:$B,2,FALSE)</f>
        <v>GE</v>
      </c>
      <c r="D2718" s="3" t="s">
        <v>162</v>
      </c>
      <c r="E2718" s="3" t="str">
        <f>IFERROR(VLOOKUP(D2718,[2]Sheet1!$C:$D,2,FALSE),D2718)</f>
        <v>Georgia</v>
      </c>
      <c r="F2718" s="3"/>
      <c r="G2718" s="3"/>
      <c r="H2718" s="3">
        <v>6.84</v>
      </c>
      <c r="I2718" s="3"/>
      <c r="J2718" s="3"/>
      <c r="K2718" s="9">
        <v>76.655358436588926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9">
        <v>39.779995240593443</v>
      </c>
      <c r="V2718" s="3"/>
      <c r="W2718" s="3"/>
      <c r="X2718" s="3"/>
      <c r="Y2718" s="3"/>
      <c r="Z2718" s="9">
        <v>91.408016470907469</v>
      </c>
      <c r="AA2718" s="3"/>
      <c r="AB2718" s="3"/>
      <c r="AC2718" s="3"/>
      <c r="AD2718" s="3"/>
      <c r="AE2718" s="3"/>
      <c r="AF2718" s="3">
        <v>7</v>
      </c>
      <c r="AG2718" s="3"/>
      <c r="AH2718" s="3"/>
      <c r="AI2718" s="3"/>
      <c r="AJ2718" s="3"/>
      <c r="AK2718" s="3"/>
      <c r="AL2718" s="3"/>
      <c r="AM2718" s="9">
        <v>79.450833333333321</v>
      </c>
      <c r="AN2718" s="3"/>
      <c r="AO2718" s="3"/>
      <c r="AP2718" s="3"/>
      <c r="AQ2718" s="3"/>
      <c r="AR2718" s="3" t="s">
        <v>2</v>
      </c>
      <c r="AS2718" s="3" t="s">
        <v>2</v>
      </c>
      <c r="AT2718" s="3" t="s">
        <v>2</v>
      </c>
      <c r="AU2718" s="3" t="s">
        <v>2</v>
      </c>
      <c r="AV2718" s="3" t="s">
        <v>2</v>
      </c>
      <c r="AW2718" s="3"/>
      <c r="AX2718" s="3" t="s">
        <v>2</v>
      </c>
      <c r="AY2718" s="3"/>
      <c r="AZ2718" s="3"/>
      <c r="BA2718" s="3">
        <v>8.8769973618980291</v>
      </c>
      <c r="BB2718" s="3"/>
      <c r="BC2718" s="3"/>
      <c r="BD2718" s="3">
        <v>4.9782217424210122</v>
      </c>
      <c r="BE2718" s="3" t="s">
        <v>2</v>
      </c>
      <c r="BF2718" s="9">
        <v>68.086359850709783</v>
      </c>
      <c r="BG2718" s="13">
        <v>71.076112666426596</v>
      </c>
    </row>
    <row r="2719" spans="1:59">
      <c r="A2719" s="1">
        <v>2002</v>
      </c>
      <c r="B2719" s="3" t="s">
        <v>161</v>
      </c>
      <c r="C2719" s="3" t="str">
        <f>VLOOKUP(E2719,[1]region!$A:$B,2,FALSE)</f>
        <v>GE</v>
      </c>
      <c r="D2719" s="3" t="s">
        <v>162</v>
      </c>
      <c r="E2719" s="3" t="str">
        <f>IFERROR(VLOOKUP(D2719,[2]Sheet1!$C:$D,2,FALSE),D2719)</f>
        <v>Georgia</v>
      </c>
      <c r="F2719" s="3"/>
      <c r="G2719" s="3"/>
      <c r="H2719" s="3">
        <v>6.7</v>
      </c>
      <c r="I2719" s="3"/>
      <c r="J2719" s="3"/>
      <c r="K2719" s="9">
        <v>76.655358436588926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9">
        <v>39.779995240593443</v>
      </c>
      <c r="V2719" s="3"/>
      <c r="W2719" s="3"/>
      <c r="X2719" s="3"/>
      <c r="Y2719" s="3"/>
      <c r="Z2719" s="9">
        <v>91.408016470907469</v>
      </c>
      <c r="AA2719" s="3"/>
      <c r="AB2719" s="3"/>
      <c r="AC2719" s="3"/>
      <c r="AD2719" s="3"/>
      <c r="AE2719" s="3"/>
      <c r="AF2719" s="3">
        <v>7</v>
      </c>
      <c r="AG2719" s="3"/>
      <c r="AH2719" s="3"/>
      <c r="AI2719" s="3"/>
      <c r="AJ2719" s="3"/>
      <c r="AK2719" s="3"/>
      <c r="AL2719" s="3"/>
      <c r="AM2719" s="9">
        <v>79.450833333333321</v>
      </c>
      <c r="AN2719" s="3"/>
      <c r="AO2719" s="3"/>
      <c r="AP2719" s="3"/>
      <c r="AQ2719" s="3"/>
      <c r="AR2719" s="3">
        <v>10</v>
      </c>
      <c r="AS2719" s="3"/>
      <c r="AT2719" s="3"/>
      <c r="AU2719" s="3">
        <v>4</v>
      </c>
      <c r="AV2719" s="3">
        <v>7.9604627186120922</v>
      </c>
      <c r="AW2719" s="3"/>
      <c r="AX2719" s="3"/>
      <c r="AY2719" s="3"/>
      <c r="AZ2719" s="3"/>
      <c r="BA2719" s="3">
        <v>8.8769973618980291</v>
      </c>
      <c r="BB2719" s="3"/>
      <c r="BC2719" s="3"/>
      <c r="BD2719" s="3">
        <v>4.9782217424210122</v>
      </c>
      <c r="BE2719" s="3"/>
      <c r="BF2719" s="9">
        <v>68.086359850709783</v>
      </c>
      <c r="BG2719" s="13">
        <v>71.076112666426596</v>
      </c>
    </row>
    <row r="2720" spans="1:59">
      <c r="A2720" s="1">
        <v>2000</v>
      </c>
      <c r="B2720" s="3" t="s">
        <v>171</v>
      </c>
      <c r="C2720" s="3" t="str">
        <f>VLOOKUP(E2720,[1]region!$A:$B,2,FALSE)</f>
        <v>GN</v>
      </c>
      <c r="D2720" s="3" t="s">
        <v>172</v>
      </c>
      <c r="E2720" s="3" t="str">
        <f>IFERROR(VLOOKUP(D2720,[2]Sheet1!$C:$D,2,FALSE),D2720)</f>
        <v>Guinea</v>
      </c>
      <c r="F2720" s="3"/>
      <c r="G2720" s="3"/>
      <c r="H2720" s="3">
        <v>6.6</v>
      </c>
      <c r="I2720" s="3"/>
      <c r="J2720" s="3"/>
      <c r="K2720" s="9">
        <v>64.019607843137265</v>
      </c>
      <c r="L2720" s="3"/>
      <c r="M2720" s="3"/>
      <c r="N2720" s="3"/>
      <c r="O2720" s="3"/>
      <c r="P2720" s="3"/>
      <c r="Q2720" s="3"/>
      <c r="R2720" s="3"/>
      <c r="S2720" s="3"/>
      <c r="T2720" s="3"/>
      <c r="U2720" s="9">
        <v>31.79718376721036</v>
      </c>
      <c r="V2720" s="3"/>
      <c r="W2720" s="3"/>
      <c r="X2720" s="3"/>
      <c r="Y2720" s="3"/>
      <c r="Z2720" s="9">
        <v>68.545912135607594</v>
      </c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9">
        <v>51.44239510704115</v>
      </c>
      <c r="AN2720" s="3"/>
      <c r="AO2720" s="3"/>
      <c r="AP2720" s="3"/>
      <c r="AQ2720" s="3"/>
      <c r="AR2720" s="3" t="s">
        <v>2</v>
      </c>
      <c r="AS2720" s="3" t="s">
        <v>2</v>
      </c>
      <c r="AT2720" s="3" t="s">
        <v>2</v>
      </c>
      <c r="AU2720" s="3" t="s">
        <v>2</v>
      </c>
      <c r="AV2720" s="3" t="s">
        <v>2</v>
      </c>
      <c r="AW2720" s="3"/>
      <c r="AX2720" s="3" t="s">
        <v>2</v>
      </c>
      <c r="AY2720" s="3"/>
      <c r="AZ2720" s="3"/>
      <c r="BA2720" s="3"/>
      <c r="BB2720" s="3"/>
      <c r="BC2720" s="3"/>
      <c r="BD2720" s="3"/>
      <c r="BE2720" s="3" t="s">
        <v>2</v>
      </c>
      <c r="BF2720" s="9">
        <v>66.042422039734575</v>
      </c>
      <c r="BG2720" s="13">
        <v>56.369504178546187</v>
      </c>
    </row>
    <row r="2721" spans="1:59">
      <c r="A2721" s="1">
        <v>2001</v>
      </c>
      <c r="B2721" s="3" t="s">
        <v>171</v>
      </c>
      <c r="C2721" s="3" t="str">
        <f>VLOOKUP(E2721,[1]region!$A:$B,2,FALSE)</f>
        <v>GN</v>
      </c>
      <c r="D2721" s="3" t="s">
        <v>172</v>
      </c>
      <c r="E2721" s="3" t="str">
        <f>IFERROR(VLOOKUP(D2721,[2]Sheet1!$C:$D,2,FALSE),D2721)</f>
        <v>Guinea</v>
      </c>
      <c r="F2721" s="3"/>
      <c r="G2721" s="3"/>
      <c r="H2721" s="3">
        <v>6.44</v>
      </c>
      <c r="I2721" s="3"/>
      <c r="J2721" s="3"/>
      <c r="K2721" s="9">
        <v>64.019607843137265</v>
      </c>
      <c r="L2721" s="3"/>
      <c r="M2721" s="3"/>
      <c r="N2721" s="3"/>
      <c r="O2721" s="3"/>
      <c r="P2721" s="3"/>
      <c r="Q2721" s="3"/>
      <c r="R2721" s="3"/>
      <c r="S2721" s="3"/>
      <c r="T2721" s="3"/>
      <c r="U2721" s="9">
        <v>31.79718376721036</v>
      </c>
      <c r="V2721" s="3"/>
      <c r="W2721" s="3"/>
      <c r="X2721" s="3"/>
      <c r="Y2721" s="3"/>
      <c r="Z2721" s="9">
        <v>68.545912135607594</v>
      </c>
      <c r="AA2721" s="3" t="s">
        <v>2</v>
      </c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9">
        <v>51.44239510704115</v>
      </c>
      <c r="AN2721" s="3"/>
      <c r="AO2721" s="3"/>
      <c r="AP2721" s="3"/>
      <c r="AQ2721" s="3"/>
      <c r="AR2721" s="3" t="s">
        <v>2</v>
      </c>
      <c r="AS2721" s="3" t="s">
        <v>2</v>
      </c>
      <c r="AT2721" s="3" t="s">
        <v>2</v>
      </c>
      <c r="AU2721" s="3" t="s">
        <v>2</v>
      </c>
      <c r="AV2721" s="3" t="s">
        <v>2</v>
      </c>
      <c r="AW2721" s="3"/>
      <c r="AX2721" s="3" t="s">
        <v>2</v>
      </c>
      <c r="AY2721" s="3"/>
      <c r="AZ2721" s="3"/>
      <c r="BA2721" s="3"/>
      <c r="BB2721" s="3"/>
      <c r="BC2721" s="3"/>
      <c r="BD2721" s="3"/>
      <c r="BE2721" s="3" t="s">
        <v>2</v>
      </c>
      <c r="BF2721" s="9">
        <v>66.042422039734575</v>
      </c>
      <c r="BG2721" s="13">
        <v>56.369504178546187</v>
      </c>
    </row>
    <row r="2722" spans="1:59">
      <c r="A2722" s="1">
        <v>2002</v>
      </c>
      <c r="B2722" s="3" t="s">
        <v>171</v>
      </c>
      <c r="C2722" s="3" t="str">
        <f>VLOOKUP(E2722,[1]region!$A:$B,2,FALSE)</f>
        <v>GN</v>
      </c>
      <c r="D2722" s="3" t="s">
        <v>172</v>
      </c>
      <c r="E2722" s="3" t="str">
        <f>IFERROR(VLOOKUP(D2722,[2]Sheet1!$C:$D,2,FALSE),D2722)</f>
        <v>Guinea</v>
      </c>
      <c r="F2722" s="3"/>
      <c r="G2722" s="3"/>
      <c r="H2722" s="3">
        <v>6.4</v>
      </c>
      <c r="I2722" s="3"/>
      <c r="J2722" s="3"/>
      <c r="K2722" s="9">
        <v>64.019607843137265</v>
      </c>
      <c r="L2722" s="3"/>
      <c r="M2722" s="3"/>
      <c r="N2722" s="3"/>
      <c r="O2722" s="3"/>
      <c r="P2722" s="3"/>
      <c r="Q2722" s="3"/>
      <c r="R2722" s="3"/>
      <c r="S2722" s="3"/>
      <c r="T2722" s="3"/>
      <c r="U2722" s="9">
        <v>31.79718376721036</v>
      </c>
      <c r="V2722" s="3"/>
      <c r="W2722" s="3"/>
      <c r="X2722" s="3"/>
      <c r="Y2722" s="3"/>
      <c r="Z2722" s="9">
        <v>68.545912135607594</v>
      </c>
      <c r="AA2722" s="3" t="s">
        <v>2</v>
      </c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9">
        <v>51.44239510704115</v>
      </c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9">
        <v>66.042422039734575</v>
      </c>
      <c r="BG2722" s="13">
        <v>56.369504178546187</v>
      </c>
    </row>
    <row r="2723" spans="1:59">
      <c r="A2723" s="1">
        <v>2003</v>
      </c>
      <c r="B2723" s="3" t="s">
        <v>171</v>
      </c>
      <c r="C2723" s="3" t="str">
        <f>VLOOKUP(E2723,[1]region!$A:$B,2,FALSE)</f>
        <v>GN</v>
      </c>
      <c r="D2723" s="3" t="s">
        <v>172</v>
      </c>
      <c r="E2723" s="3" t="str">
        <f>IFERROR(VLOOKUP(D2723,[2]Sheet1!$C:$D,2,FALSE),D2723)</f>
        <v>Guinea</v>
      </c>
      <c r="F2723" s="3"/>
      <c r="G2723" s="3"/>
      <c r="H2723" s="3">
        <v>6.3</v>
      </c>
      <c r="I2723" s="3"/>
      <c r="J2723" s="3"/>
      <c r="K2723" s="9">
        <v>64.019607843137265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9">
        <v>31.79718376721036</v>
      </c>
      <c r="V2723" s="3"/>
      <c r="W2723" s="3"/>
      <c r="X2723" s="3"/>
      <c r="Y2723" s="3"/>
      <c r="Z2723" s="9">
        <v>68.545912135607594</v>
      </c>
      <c r="AA2723" s="3" t="s">
        <v>2</v>
      </c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9">
        <v>51.44239510704115</v>
      </c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9">
        <v>66.042422039734575</v>
      </c>
      <c r="BG2723" s="13">
        <v>56.369504178546187</v>
      </c>
    </row>
    <row r="2724" spans="1:59">
      <c r="A2724" s="1">
        <v>2000</v>
      </c>
      <c r="B2724" s="3" t="s">
        <v>214</v>
      </c>
      <c r="C2724" s="3" t="str">
        <f>VLOOKUP(E2724,[1]region!$A:$B,2,FALSE)</f>
        <v>KZ</v>
      </c>
      <c r="D2724" s="3" t="s">
        <v>215</v>
      </c>
      <c r="E2724" s="3" t="str">
        <f>IFERROR(VLOOKUP(D2724,[2]Sheet1!$C:$D,2,FALSE),D2724)</f>
        <v>Kazakhstan</v>
      </c>
      <c r="F2724" s="3"/>
      <c r="G2724" s="3"/>
      <c r="H2724" s="3">
        <v>6.27</v>
      </c>
      <c r="I2724" s="3"/>
      <c r="J2724" s="3"/>
      <c r="K2724" s="9">
        <v>81.624942616088688</v>
      </c>
      <c r="L2724" s="3"/>
      <c r="M2724" s="3"/>
      <c r="N2724" s="3"/>
      <c r="O2724" s="3"/>
      <c r="P2724" s="3"/>
      <c r="Q2724" s="3"/>
      <c r="R2724" s="3"/>
      <c r="S2724" s="3"/>
      <c r="T2724" s="3"/>
      <c r="U2724" s="9">
        <v>57.099791094263537</v>
      </c>
      <c r="V2724" s="3"/>
      <c r="W2724" s="3"/>
      <c r="X2724" s="3"/>
      <c r="Y2724" s="3"/>
      <c r="Z2724" s="9">
        <v>68.534979329820573</v>
      </c>
      <c r="AA2724" s="3"/>
      <c r="AB2724" s="3" t="s">
        <v>2</v>
      </c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9">
        <v>61.161764243146109</v>
      </c>
      <c r="AN2724" s="3"/>
      <c r="AO2724" s="3"/>
      <c r="AP2724" s="3"/>
      <c r="AQ2724" s="3"/>
      <c r="AR2724" s="3" t="s">
        <v>2</v>
      </c>
      <c r="AS2724" s="3" t="s">
        <v>2</v>
      </c>
      <c r="AT2724" s="3" t="s">
        <v>2</v>
      </c>
      <c r="AU2724" s="3" t="s">
        <v>2</v>
      </c>
      <c r="AV2724" s="3" t="s">
        <v>2</v>
      </c>
      <c r="AW2724" s="3"/>
      <c r="AX2724" s="3" t="s">
        <v>2</v>
      </c>
      <c r="AY2724" s="3"/>
      <c r="AZ2724" s="3"/>
      <c r="BA2724" s="3"/>
      <c r="BB2724" s="3"/>
      <c r="BC2724" s="3"/>
      <c r="BD2724" s="3"/>
      <c r="BE2724" s="3" t="s">
        <v>2</v>
      </c>
      <c r="BF2724" s="9">
        <v>75.740843181970405</v>
      </c>
      <c r="BG2724" s="13">
        <v>68.832464093057865</v>
      </c>
    </row>
    <row r="2725" spans="1:59">
      <c r="A2725" s="1">
        <v>2001</v>
      </c>
      <c r="B2725" s="3" t="s">
        <v>214</v>
      </c>
      <c r="C2725" s="3" t="str">
        <f>VLOOKUP(E2725,[1]region!$A:$B,2,FALSE)</f>
        <v>KZ</v>
      </c>
      <c r="D2725" s="3" t="s">
        <v>215</v>
      </c>
      <c r="E2725" s="3" t="str">
        <f>IFERROR(VLOOKUP(D2725,[2]Sheet1!$C:$D,2,FALSE),D2725)</f>
        <v>Kazakhstan</v>
      </c>
      <c r="F2725" s="3"/>
      <c r="G2725" s="3"/>
      <c r="H2725" s="3">
        <v>6.2</v>
      </c>
      <c r="I2725" s="3"/>
      <c r="J2725" s="3"/>
      <c r="K2725" s="9">
        <v>81.624942616088688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9">
        <v>57.099791094263537</v>
      </c>
      <c r="V2725" s="3"/>
      <c r="W2725" s="3"/>
      <c r="X2725" s="3"/>
      <c r="Y2725" s="3"/>
      <c r="Z2725" s="9">
        <v>68.534979329820573</v>
      </c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9">
        <v>61.161764243146109</v>
      </c>
      <c r="AN2725" s="3"/>
      <c r="AO2725" s="3"/>
      <c r="AP2725" s="3"/>
      <c r="AQ2725" s="3"/>
      <c r="AR2725" s="3" t="s">
        <v>2</v>
      </c>
      <c r="AS2725" s="3" t="s">
        <v>2</v>
      </c>
      <c r="AT2725" s="3" t="s">
        <v>2</v>
      </c>
      <c r="AU2725" s="3" t="s">
        <v>2</v>
      </c>
      <c r="AV2725" s="3" t="s">
        <v>2</v>
      </c>
      <c r="AW2725" s="3"/>
      <c r="AX2725" s="3" t="s">
        <v>2</v>
      </c>
      <c r="AY2725" s="3"/>
      <c r="AZ2725" s="3"/>
      <c r="BA2725" s="3"/>
      <c r="BB2725" s="3"/>
      <c r="BC2725" s="3"/>
      <c r="BD2725" s="3"/>
      <c r="BE2725" s="3" t="s">
        <v>2</v>
      </c>
      <c r="BF2725" s="9">
        <v>75.740843181970405</v>
      </c>
      <c r="BG2725" s="13">
        <v>68.832464093057865</v>
      </c>
    </row>
    <row r="2726" spans="1:59">
      <c r="A2726" s="1">
        <v>2002</v>
      </c>
      <c r="B2726" s="3" t="s">
        <v>214</v>
      </c>
      <c r="C2726" s="3" t="str">
        <f>VLOOKUP(E2726,[1]region!$A:$B,2,FALSE)</f>
        <v>KZ</v>
      </c>
      <c r="D2726" s="3" t="s">
        <v>215</v>
      </c>
      <c r="E2726" s="3" t="str">
        <f>IFERROR(VLOOKUP(D2726,[2]Sheet1!$C:$D,2,FALSE),D2726)</f>
        <v>Kazakhstan</v>
      </c>
      <c r="F2726" s="3"/>
      <c r="G2726" s="3"/>
      <c r="H2726" s="3">
        <v>6.1</v>
      </c>
      <c r="I2726" s="3"/>
      <c r="J2726" s="3"/>
      <c r="K2726" s="9">
        <v>81.624942616088688</v>
      </c>
      <c r="L2726" s="3"/>
      <c r="M2726" s="3"/>
      <c r="N2726" s="3"/>
      <c r="O2726" s="3"/>
      <c r="P2726" s="3"/>
      <c r="Q2726" s="3"/>
      <c r="R2726" s="3"/>
      <c r="S2726" s="3"/>
      <c r="T2726" s="3"/>
      <c r="U2726" s="9">
        <v>57.099791094263537</v>
      </c>
      <c r="V2726" s="3"/>
      <c r="W2726" s="3"/>
      <c r="X2726" s="3"/>
      <c r="Y2726" s="3"/>
      <c r="Z2726" s="9">
        <v>68.534979329820573</v>
      </c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9">
        <v>61.161764243146109</v>
      </c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9">
        <v>75.740843181970405</v>
      </c>
      <c r="BG2726" s="13">
        <v>68.832464093057865</v>
      </c>
    </row>
    <row r="2727" spans="1:59">
      <c r="A2727" s="1">
        <v>2003</v>
      </c>
      <c r="B2727" s="3" t="s">
        <v>214</v>
      </c>
      <c r="C2727" s="3" t="str">
        <f>VLOOKUP(E2727,[1]region!$A:$B,2,FALSE)</f>
        <v>KZ</v>
      </c>
      <c r="D2727" s="3" t="s">
        <v>215</v>
      </c>
      <c r="E2727" s="3" t="str">
        <f>IFERROR(VLOOKUP(D2727,[2]Sheet1!$C:$D,2,FALSE),D2727)</f>
        <v>Kazakhstan</v>
      </c>
      <c r="F2727" s="3"/>
      <c r="G2727" s="3"/>
      <c r="H2727" s="3">
        <v>6.1</v>
      </c>
      <c r="I2727" s="3"/>
      <c r="J2727" s="3"/>
      <c r="K2727" s="9">
        <v>81.624942616088688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9">
        <v>57.099791094263537</v>
      </c>
      <c r="V2727" s="3"/>
      <c r="W2727" s="3"/>
      <c r="X2727" s="3"/>
      <c r="Y2727" s="3"/>
      <c r="Z2727" s="9">
        <v>68.534979329820573</v>
      </c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9">
        <v>61.161764243146109</v>
      </c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9">
        <v>75.740843181970405</v>
      </c>
      <c r="BG2727" s="13">
        <v>68.832464093057865</v>
      </c>
    </row>
    <row r="2728" spans="1:59">
      <c r="A2728" s="1">
        <v>2004</v>
      </c>
      <c r="B2728" s="3" t="s">
        <v>214</v>
      </c>
      <c r="C2728" s="3" t="str">
        <f>VLOOKUP(E2728,[1]region!$A:$B,2,FALSE)</f>
        <v>KZ</v>
      </c>
      <c r="D2728" s="3" t="s">
        <v>215</v>
      </c>
      <c r="E2728" s="3" t="str">
        <f>IFERROR(VLOOKUP(D2728,[2]Sheet1!$C:$D,2,FALSE),D2728)</f>
        <v>Kazakhstan</v>
      </c>
      <c r="F2728" s="3"/>
      <c r="G2728" s="3"/>
      <c r="H2728" s="3">
        <v>6.1</v>
      </c>
      <c r="I2728" s="3"/>
      <c r="J2728" s="3"/>
      <c r="K2728" s="9">
        <v>81.624942616088688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9">
        <v>57.099791094263537</v>
      </c>
      <c r="V2728" s="3"/>
      <c r="W2728" s="3"/>
      <c r="X2728" s="3"/>
      <c r="Y2728" s="3"/>
      <c r="Z2728" s="9">
        <v>68.534979329820573</v>
      </c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9">
        <v>61.161764243146109</v>
      </c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9">
        <v>75.740843181970405</v>
      </c>
      <c r="BG2728" s="13">
        <v>68.832464093057865</v>
      </c>
    </row>
    <row r="2729" spans="1:59">
      <c r="A2729" s="1">
        <v>2000</v>
      </c>
      <c r="B2729" s="3" t="s">
        <v>222</v>
      </c>
      <c r="C2729" s="3" t="str">
        <f>VLOOKUP(E2729,[1]region!$A:$B,2,FALSE)</f>
        <v>KG</v>
      </c>
      <c r="D2729" s="3" t="s">
        <v>223</v>
      </c>
      <c r="E2729" s="3" t="str">
        <f>IFERROR(VLOOKUP(D2729,[2]Sheet1!$C:$D,2,FALSE),D2729)</f>
        <v>Kyrgyz Republic</v>
      </c>
      <c r="F2729" s="3"/>
      <c r="G2729" s="3"/>
      <c r="H2729" s="3">
        <v>6.1</v>
      </c>
      <c r="I2729" s="3"/>
      <c r="J2729" s="3"/>
      <c r="K2729" s="9">
        <v>66.201154210590246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9">
        <v>39.7733319925701</v>
      </c>
      <c r="V2729" s="3"/>
      <c r="W2729" s="3"/>
      <c r="X2729" s="3"/>
      <c r="Y2729" s="3"/>
      <c r="Z2729" s="9">
        <v>86.459054835397907</v>
      </c>
      <c r="AA2729" s="3"/>
      <c r="AB2729" s="3" t="s">
        <v>2</v>
      </c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9">
        <v>66.111310788147392</v>
      </c>
      <c r="AN2729" s="3"/>
      <c r="AO2729" s="3"/>
      <c r="AP2729" s="3"/>
      <c r="AQ2729" s="3"/>
      <c r="AR2729" s="3" t="s">
        <v>2</v>
      </c>
      <c r="AS2729" s="3" t="s">
        <v>2</v>
      </c>
      <c r="AT2729" s="3" t="s">
        <v>2</v>
      </c>
      <c r="AU2729" s="3" t="s">
        <v>2</v>
      </c>
      <c r="AV2729" s="3" t="s">
        <v>2</v>
      </c>
      <c r="AW2729" s="3"/>
      <c r="AX2729" s="3" t="s">
        <v>2</v>
      </c>
      <c r="AY2729" s="3"/>
      <c r="AZ2729" s="3"/>
      <c r="BA2729" s="3"/>
      <c r="BB2729" s="3"/>
      <c r="BC2729" s="3"/>
      <c r="BD2729" s="3"/>
      <c r="BE2729" s="3" t="s">
        <v>2</v>
      </c>
      <c r="BF2729" s="9">
        <v>68.600175003615234</v>
      </c>
      <c r="BG2729" s="13">
        <v>65.429005366064175</v>
      </c>
    </row>
    <row r="2730" spans="1:59">
      <c r="A2730" s="1">
        <v>2001</v>
      </c>
      <c r="B2730" s="3" t="s">
        <v>222</v>
      </c>
      <c r="C2730" s="3" t="str">
        <f>VLOOKUP(E2730,[1]region!$A:$B,2,FALSE)</f>
        <v>KG</v>
      </c>
      <c r="D2730" s="3" t="s">
        <v>223</v>
      </c>
      <c r="E2730" s="3" t="str">
        <f>IFERROR(VLOOKUP(D2730,[2]Sheet1!$C:$D,2,FALSE),D2730)</f>
        <v>Kyrgyz Republic</v>
      </c>
      <c r="F2730" s="3"/>
      <c r="G2730" s="3"/>
      <c r="H2730" s="3">
        <v>6.1</v>
      </c>
      <c r="I2730" s="3"/>
      <c r="J2730" s="3"/>
      <c r="K2730" s="9">
        <v>66.201154210590246</v>
      </c>
      <c r="L2730" s="3"/>
      <c r="M2730" s="3"/>
      <c r="N2730" s="3"/>
      <c r="O2730" s="3"/>
      <c r="P2730" s="3"/>
      <c r="Q2730" s="3"/>
      <c r="R2730" s="3"/>
      <c r="S2730" s="3"/>
      <c r="T2730" s="3"/>
      <c r="U2730" s="9">
        <v>39.7733319925701</v>
      </c>
      <c r="V2730" s="3"/>
      <c r="W2730" s="3"/>
      <c r="X2730" s="3"/>
      <c r="Y2730" s="3"/>
      <c r="Z2730" s="9">
        <v>86.459054835397907</v>
      </c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9">
        <v>66.111310788147392</v>
      </c>
      <c r="AN2730" s="3"/>
      <c r="AO2730" s="3"/>
      <c r="AP2730" s="3"/>
      <c r="AQ2730" s="3"/>
      <c r="AR2730" s="3" t="s">
        <v>2</v>
      </c>
      <c r="AS2730" s="3" t="s">
        <v>2</v>
      </c>
      <c r="AT2730" s="3" t="s">
        <v>2</v>
      </c>
      <c r="AU2730" s="3" t="s">
        <v>2</v>
      </c>
      <c r="AV2730" s="3" t="s">
        <v>2</v>
      </c>
      <c r="AW2730" s="3"/>
      <c r="AX2730" s="3" t="s">
        <v>2</v>
      </c>
      <c r="AY2730" s="3"/>
      <c r="AZ2730" s="3"/>
      <c r="BA2730" s="3"/>
      <c r="BB2730" s="3"/>
      <c r="BC2730" s="3"/>
      <c r="BD2730" s="3"/>
      <c r="BE2730" s="3" t="s">
        <v>2</v>
      </c>
      <c r="BF2730" s="9">
        <v>68.600175003615234</v>
      </c>
      <c r="BG2730" s="13">
        <v>65.429005366064175</v>
      </c>
    </row>
    <row r="2731" spans="1:59">
      <c r="A2731" s="1">
        <v>2002</v>
      </c>
      <c r="B2731" s="3" t="s">
        <v>222</v>
      </c>
      <c r="C2731" s="3" t="str">
        <f>VLOOKUP(E2731,[1]region!$A:$B,2,FALSE)</f>
        <v>KG</v>
      </c>
      <c r="D2731" s="3" t="s">
        <v>223</v>
      </c>
      <c r="E2731" s="3" t="str">
        <f>IFERROR(VLOOKUP(D2731,[2]Sheet1!$C:$D,2,FALSE),D2731)</f>
        <v>Kyrgyz Republic</v>
      </c>
      <c r="F2731" s="3"/>
      <c r="G2731" s="3"/>
      <c r="H2731" s="3">
        <v>6.08</v>
      </c>
      <c r="I2731" s="3"/>
      <c r="J2731" s="3"/>
      <c r="K2731" s="9">
        <v>66.201154210590246</v>
      </c>
      <c r="L2731" s="3"/>
      <c r="M2731" s="3"/>
      <c r="N2731" s="3"/>
      <c r="O2731" s="3"/>
      <c r="P2731" s="3"/>
      <c r="Q2731" s="3"/>
      <c r="R2731" s="3"/>
      <c r="S2731" s="3"/>
      <c r="T2731" s="3"/>
      <c r="U2731" s="9">
        <v>39.7733319925701</v>
      </c>
      <c r="V2731" s="3"/>
      <c r="W2731" s="3"/>
      <c r="X2731" s="3"/>
      <c r="Y2731" s="3"/>
      <c r="Z2731" s="9">
        <v>86.459054835397907</v>
      </c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9">
        <v>66.111310788147392</v>
      </c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9">
        <v>68.600175003615234</v>
      </c>
      <c r="BG2731" s="13">
        <v>65.429005366064175</v>
      </c>
    </row>
    <row r="2732" spans="1:59">
      <c r="A2732" s="1">
        <v>2003</v>
      </c>
      <c r="B2732" s="3" t="s">
        <v>222</v>
      </c>
      <c r="C2732" s="3" t="str">
        <f>VLOOKUP(E2732,[1]region!$A:$B,2,FALSE)</f>
        <v>KG</v>
      </c>
      <c r="D2732" s="3" t="s">
        <v>223</v>
      </c>
      <c r="E2732" s="3" t="str">
        <f>IFERROR(VLOOKUP(D2732,[2]Sheet1!$C:$D,2,FALSE),D2732)</f>
        <v>Kyrgyz Republic</v>
      </c>
      <c r="F2732" s="3"/>
      <c r="G2732" s="3"/>
      <c r="H2732" s="3">
        <v>5.9</v>
      </c>
      <c r="I2732" s="3"/>
      <c r="J2732" s="3"/>
      <c r="K2732" s="9">
        <v>66.201154210590246</v>
      </c>
      <c r="L2732" s="3"/>
      <c r="M2732" s="3"/>
      <c r="N2732" s="3"/>
      <c r="O2732" s="3"/>
      <c r="P2732" s="3"/>
      <c r="Q2732" s="3"/>
      <c r="R2732" s="3"/>
      <c r="S2732" s="3"/>
      <c r="T2732" s="3"/>
      <c r="U2732" s="9">
        <v>39.7733319925701</v>
      </c>
      <c r="V2732" s="3"/>
      <c r="W2732" s="3"/>
      <c r="X2732" s="3"/>
      <c r="Y2732" s="3"/>
      <c r="Z2732" s="9">
        <v>86.459054835397907</v>
      </c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9">
        <v>66.111310788147392</v>
      </c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9">
        <v>68.600175003615234</v>
      </c>
      <c r="BG2732" s="13">
        <v>65.429005366064175</v>
      </c>
    </row>
    <row r="2733" spans="1:59">
      <c r="A2733" s="1">
        <v>2004</v>
      </c>
      <c r="B2733" s="3" t="s">
        <v>222</v>
      </c>
      <c r="C2733" s="3" t="str">
        <f>VLOOKUP(E2733,[1]region!$A:$B,2,FALSE)</f>
        <v>KG</v>
      </c>
      <c r="D2733" s="3" t="s">
        <v>223</v>
      </c>
      <c r="E2733" s="3" t="str">
        <f>IFERROR(VLOOKUP(D2733,[2]Sheet1!$C:$D,2,FALSE),D2733)</f>
        <v>Kyrgyz Republic</v>
      </c>
      <c r="F2733" s="3"/>
      <c r="G2733" s="3"/>
      <c r="H2733" s="3">
        <v>5.87</v>
      </c>
      <c r="I2733" s="3"/>
      <c r="J2733" s="3"/>
      <c r="K2733" s="9">
        <v>66.201154210590246</v>
      </c>
      <c r="L2733" s="3"/>
      <c r="M2733" s="3"/>
      <c r="N2733" s="3"/>
      <c r="O2733" s="3"/>
      <c r="P2733" s="3"/>
      <c r="Q2733" s="3"/>
      <c r="R2733" s="3"/>
      <c r="S2733" s="3"/>
      <c r="T2733" s="3"/>
      <c r="U2733" s="9">
        <v>39.7733319925701</v>
      </c>
      <c r="V2733" s="3"/>
      <c r="W2733" s="3"/>
      <c r="X2733" s="3"/>
      <c r="Y2733" s="3"/>
      <c r="Z2733" s="9">
        <v>86.459054835397907</v>
      </c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9">
        <v>66.111310788147392</v>
      </c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9">
        <v>68.600175003615234</v>
      </c>
      <c r="BG2733" s="13">
        <v>65.429005366064175</v>
      </c>
    </row>
    <row r="2734" spans="1:59">
      <c r="A2734" s="1">
        <v>2000</v>
      </c>
      <c r="B2734" s="3" t="s">
        <v>224</v>
      </c>
      <c r="C2734" s="3" t="str">
        <f>VLOOKUP(E2734,[1]region!$A:$B,2,FALSE)</f>
        <v>LA</v>
      </c>
      <c r="D2734" s="3" t="s">
        <v>225</v>
      </c>
      <c r="E2734" s="3" t="str">
        <f>IFERROR(VLOOKUP(D2734,[2]Sheet1!$C:$D,2,FALSE),D2734)</f>
        <v>Lao PDR</v>
      </c>
      <c r="F2734" s="3"/>
      <c r="G2734" s="3"/>
      <c r="H2734" s="3">
        <v>5.8</v>
      </c>
      <c r="I2734" s="3"/>
      <c r="J2734" s="3"/>
      <c r="K2734" s="9">
        <v>86.042666351344664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9">
        <v>58.513446795075112</v>
      </c>
      <c r="V2734" s="3"/>
      <c r="W2734" s="3"/>
      <c r="X2734" s="3"/>
      <c r="Y2734" s="3"/>
      <c r="Z2734" s="9">
        <v>71.645685355302206</v>
      </c>
      <c r="AA2734" s="3"/>
      <c r="AB2734" s="3" t="s">
        <v>2</v>
      </c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9">
        <v>68.212426140705759</v>
      </c>
      <c r="AN2734" s="3"/>
      <c r="AO2734" s="3"/>
      <c r="AP2734" s="3"/>
      <c r="AQ2734" s="3"/>
      <c r="AR2734" s="3" t="s">
        <v>2</v>
      </c>
      <c r="AS2734" s="3" t="s">
        <v>2</v>
      </c>
      <c r="AT2734" s="3" t="s">
        <v>2</v>
      </c>
      <c r="AU2734" s="3" t="s">
        <v>2</v>
      </c>
      <c r="AV2734" s="3" t="s">
        <v>2</v>
      </c>
      <c r="AW2734" s="3"/>
      <c r="AX2734" s="3" t="s">
        <v>2</v>
      </c>
      <c r="AY2734" s="3"/>
      <c r="AZ2734" s="3"/>
      <c r="BA2734" s="3"/>
      <c r="BB2734" s="3"/>
      <c r="BC2734" s="3"/>
      <c r="BD2734" s="3"/>
      <c r="BE2734" s="3" t="s">
        <v>2</v>
      </c>
      <c r="BF2734" s="9">
        <v>63.06911064520169</v>
      </c>
      <c r="BG2734" s="13">
        <v>69.496667057525883</v>
      </c>
    </row>
    <row r="2735" spans="1:59">
      <c r="A2735" s="1">
        <v>2001</v>
      </c>
      <c r="B2735" s="3" t="s">
        <v>224</v>
      </c>
      <c r="C2735" s="3" t="str">
        <f>VLOOKUP(E2735,[1]region!$A:$B,2,FALSE)</f>
        <v>LA</v>
      </c>
      <c r="D2735" s="3" t="s">
        <v>225</v>
      </c>
      <c r="E2735" s="3" t="str">
        <f>IFERROR(VLOOKUP(D2735,[2]Sheet1!$C:$D,2,FALSE),D2735)</f>
        <v>Lao PDR</v>
      </c>
      <c r="F2735" s="3"/>
      <c r="G2735" s="3"/>
      <c r="H2735" s="3">
        <v>5.75</v>
      </c>
      <c r="I2735" s="3"/>
      <c r="J2735" s="3"/>
      <c r="K2735" s="9">
        <v>86.042666351344664</v>
      </c>
      <c r="L2735" s="3"/>
      <c r="M2735" s="3"/>
      <c r="N2735" s="3"/>
      <c r="O2735" s="3"/>
      <c r="P2735" s="3"/>
      <c r="Q2735" s="3"/>
      <c r="R2735" s="3"/>
      <c r="S2735" s="3"/>
      <c r="T2735" s="3"/>
      <c r="U2735" s="9">
        <v>58.513446795075112</v>
      </c>
      <c r="V2735" s="3"/>
      <c r="W2735" s="3"/>
      <c r="X2735" s="3"/>
      <c r="Y2735" s="3"/>
      <c r="Z2735" s="9">
        <v>71.645685355302206</v>
      </c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9">
        <v>68.212426140705759</v>
      </c>
      <c r="AN2735" s="3"/>
      <c r="AO2735" s="3"/>
      <c r="AP2735" s="3"/>
      <c r="AQ2735" s="3"/>
      <c r="AR2735" s="3" t="s">
        <v>2</v>
      </c>
      <c r="AS2735" s="3" t="s">
        <v>2</v>
      </c>
      <c r="AT2735" s="3" t="s">
        <v>2</v>
      </c>
      <c r="AU2735" s="3" t="s">
        <v>2</v>
      </c>
      <c r="AV2735" s="3" t="s">
        <v>2</v>
      </c>
      <c r="AW2735" s="3"/>
      <c r="AX2735" s="3" t="s">
        <v>2</v>
      </c>
      <c r="AY2735" s="3"/>
      <c r="AZ2735" s="3"/>
      <c r="BA2735" s="3"/>
      <c r="BB2735" s="3"/>
      <c r="BC2735" s="3"/>
      <c r="BD2735" s="3"/>
      <c r="BE2735" s="3" t="s">
        <v>2</v>
      </c>
      <c r="BF2735" s="9">
        <v>63.06911064520169</v>
      </c>
      <c r="BG2735" s="13">
        <v>69.496667057525883</v>
      </c>
    </row>
    <row r="2736" spans="1:59">
      <c r="A2736" s="1">
        <v>2002</v>
      </c>
      <c r="B2736" s="3" t="s">
        <v>224</v>
      </c>
      <c r="C2736" s="3" t="str">
        <f>VLOOKUP(E2736,[1]region!$A:$B,2,FALSE)</f>
        <v>LA</v>
      </c>
      <c r="D2736" s="3" t="s">
        <v>225</v>
      </c>
      <c r="E2736" s="3" t="str">
        <f>IFERROR(VLOOKUP(D2736,[2]Sheet1!$C:$D,2,FALSE),D2736)</f>
        <v>Lao PDR</v>
      </c>
      <c r="F2736" s="3"/>
      <c r="G2736" s="3"/>
      <c r="H2736" s="3">
        <v>5.66</v>
      </c>
      <c r="I2736" s="3"/>
      <c r="J2736" s="3"/>
      <c r="K2736" s="9">
        <v>86.042666351344664</v>
      </c>
      <c r="L2736" s="3"/>
      <c r="M2736" s="3"/>
      <c r="N2736" s="3"/>
      <c r="O2736" s="3"/>
      <c r="P2736" s="3"/>
      <c r="Q2736" s="3"/>
      <c r="R2736" s="3"/>
      <c r="S2736" s="3"/>
      <c r="T2736" s="3"/>
      <c r="U2736" s="9">
        <v>58.513446795075112</v>
      </c>
      <c r="V2736" s="3"/>
      <c r="W2736" s="3"/>
      <c r="X2736" s="3"/>
      <c r="Y2736" s="3"/>
      <c r="Z2736" s="9">
        <v>71.645685355302206</v>
      </c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9">
        <v>68.212426140705759</v>
      </c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9">
        <v>63.06911064520169</v>
      </c>
      <c r="BG2736" s="13">
        <v>69.496667057525883</v>
      </c>
    </row>
    <row r="2737" spans="1:59">
      <c r="A2737" s="1">
        <v>2003</v>
      </c>
      <c r="B2737" s="3" t="s">
        <v>224</v>
      </c>
      <c r="C2737" s="3" t="str">
        <f>VLOOKUP(E2737,[1]region!$A:$B,2,FALSE)</f>
        <v>LA</v>
      </c>
      <c r="D2737" s="3" t="s">
        <v>225</v>
      </c>
      <c r="E2737" s="3" t="str">
        <f>IFERROR(VLOOKUP(D2737,[2]Sheet1!$C:$D,2,FALSE),D2737)</f>
        <v>Lao PDR</v>
      </c>
      <c r="F2737" s="3"/>
      <c r="G2737" s="3"/>
      <c r="H2737" s="3">
        <v>5.55</v>
      </c>
      <c r="I2737" s="3"/>
      <c r="J2737" s="3"/>
      <c r="K2737" s="9">
        <v>86.042666351344664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9">
        <v>58.513446795075112</v>
      </c>
      <c r="V2737" s="3"/>
      <c r="W2737" s="3"/>
      <c r="X2737" s="3"/>
      <c r="Y2737" s="3"/>
      <c r="Z2737" s="9">
        <v>71.645685355302206</v>
      </c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9">
        <v>68.212426140705759</v>
      </c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9">
        <v>63.06911064520169</v>
      </c>
      <c r="BG2737" s="13">
        <v>69.496667057525883</v>
      </c>
    </row>
    <row r="2738" spans="1:59">
      <c r="A2738" s="1">
        <v>2004</v>
      </c>
      <c r="B2738" s="3" t="s">
        <v>224</v>
      </c>
      <c r="C2738" s="3" t="str">
        <f>VLOOKUP(E2738,[1]region!$A:$B,2,FALSE)</f>
        <v>LA</v>
      </c>
      <c r="D2738" s="3" t="s">
        <v>225</v>
      </c>
      <c r="E2738" s="3" t="str">
        <f>IFERROR(VLOOKUP(D2738,[2]Sheet1!$C:$D,2,FALSE),D2738)</f>
        <v>Lao PDR</v>
      </c>
      <c r="F2738" s="3"/>
      <c r="G2738" s="3"/>
      <c r="H2738" s="3">
        <v>5.2</v>
      </c>
      <c r="I2738" s="3"/>
      <c r="J2738" s="3"/>
      <c r="K2738" s="9">
        <v>86.042666351344664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9">
        <v>58.513446795075112</v>
      </c>
      <c r="V2738" s="3"/>
      <c r="W2738" s="3"/>
      <c r="X2738" s="3"/>
      <c r="Y2738" s="3"/>
      <c r="Z2738" s="9">
        <v>71.645685355302206</v>
      </c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9">
        <v>68.212426140705759</v>
      </c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9">
        <v>63.06911064520169</v>
      </c>
      <c r="BG2738" s="13">
        <v>69.496667057525883</v>
      </c>
    </row>
    <row r="2739" spans="1:59">
      <c r="A2739" s="1">
        <v>2005</v>
      </c>
      <c r="B2739" s="3" t="s">
        <v>224</v>
      </c>
      <c r="C2739" s="3" t="str">
        <f>VLOOKUP(E2739,[1]region!$A:$B,2,FALSE)</f>
        <v>LA</v>
      </c>
      <c r="D2739" s="3" t="s">
        <v>225</v>
      </c>
      <c r="E2739" s="3" t="str">
        <f>IFERROR(VLOOKUP(D2739,[2]Sheet1!$C:$D,2,FALSE),D2739)</f>
        <v>Lao PDR</v>
      </c>
      <c r="F2739" s="3"/>
      <c r="G2739" s="3"/>
      <c r="H2739" s="3">
        <v>4.9664203165255794</v>
      </c>
      <c r="I2739" s="3"/>
      <c r="J2739" s="3"/>
      <c r="K2739" s="9">
        <v>86.042666351344664</v>
      </c>
      <c r="L2739" s="3"/>
      <c r="M2739" s="3"/>
      <c r="N2739" s="3"/>
      <c r="O2739" s="3"/>
      <c r="P2739" s="3"/>
      <c r="Q2739" s="3"/>
      <c r="R2739" s="3"/>
      <c r="S2739" s="3"/>
      <c r="T2739" s="3"/>
      <c r="U2739" s="9">
        <v>58.513446795075112</v>
      </c>
      <c r="V2739" s="3"/>
      <c r="W2739" s="3"/>
      <c r="X2739" s="3"/>
      <c r="Y2739" s="3"/>
      <c r="Z2739" s="9">
        <v>71.645685355302206</v>
      </c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9">
        <v>68.212426140705759</v>
      </c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9">
        <v>63.06911064520169</v>
      </c>
      <c r="BG2739" s="13">
        <v>69.496667057525883</v>
      </c>
    </row>
    <row r="2740" spans="1:59">
      <c r="A2740" s="1">
        <v>2006</v>
      </c>
      <c r="B2740" s="3" t="s">
        <v>224</v>
      </c>
      <c r="C2740" s="3" t="str">
        <f>VLOOKUP(E2740,[1]region!$A:$B,2,FALSE)</f>
        <v>LA</v>
      </c>
      <c r="D2740" s="3" t="s">
        <v>225</v>
      </c>
      <c r="E2740" s="3" t="str">
        <f>IFERROR(VLOOKUP(D2740,[2]Sheet1!$C:$D,2,FALSE),D2740)</f>
        <v>Lao PDR</v>
      </c>
      <c r="F2740" s="3"/>
      <c r="G2740" s="3"/>
      <c r="H2740" s="3">
        <v>4.8099999999999996</v>
      </c>
      <c r="I2740" s="3"/>
      <c r="J2740" s="3"/>
      <c r="K2740" s="9">
        <v>86.042666351344664</v>
      </c>
      <c r="L2740" s="3"/>
      <c r="M2740" s="3"/>
      <c r="N2740" s="3"/>
      <c r="O2740" s="3"/>
      <c r="P2740" s="3"/>
      <c r="Q2740" s="3"/>
      <c r="R2740" s="3"/>
      <c r="S2740" s="3"/>
      <c r="T2740" s="3"/>
      <c r="U2740" s="9">
        <v>58.513446795075112</v>
      </c>
      <c r="V2740" s="3"/>
      <c r="W2740" s="3"/>
      <c r="X2740" s="3"/>
      <c r="Y2740" s="3"/>
      <c r="Z2740" s="9">
        <v>71.645685355302206</v>
      </c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9">
        <v>68.212426140705759</v>
      </c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9">
        <v>63.06911064520169</v>
      </c>
      <c r="BG2740" s="13">
        <v>69.496667057525883</v>
      </c>
    </row>
    <row r="2741" spans="1:59">
      <c r="A2741" s="1">
        <v>2007</v>
      </c>
      <c r="B2741" s="3" t="s">
        <v>224</v>
      </c>
      <c r="C2741" s="3" t="str">
        <f>VLOOKUP(E2741,[1]region!$A:$B,2,FALSE)</f>
        <v>LA</v>
      </c>
      <c r="D2741" s="3" t="s">
        <v>225</v>
      </c>
      <c r="E2741" s="3" t="str">
        <f>IFERROR(VLOOKUP(D2741,[2]Sheet1!$C:$D,2,FALSE),D2741)</f>
        <v>Lao PDR</v>
      </c>
      <c r="F2741" s="3"/>
      <c r="G2741" s="3"/>
      <c r="H2741" s="3">
        <v>4.62</v>
      </c>
      <c r="I2741" s="3"/>
      <c r="J2741" s="3"/>
      <c r="K2741" s="9">
        <v>86.042666351344664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9">
        <v>58.513446795075112</v>
      </c>
      <c r="V2741" s="3"/>
      <c r="W2741" s="3"/>
      <c r="X2741" s="3"/>
      <c r="Y2741" s="3"/>
      <c r="Z2741" s="9">
        <v>71.645685355302206</v>
      </c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9">
        <v>68.212426140705759</v>
      </c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9">
        <v>63.06911064520169</v>
      </c>
      <c r="BG2741" s="13">
        <v>69.496667057525883</v>
      </c>
    </row>
    <row r="2742" spans="1:59">
      <c r="A2742" s="1">
        <v>2008</v>
      </c>
      <c r="B2742" s="3" t="s">
        <v>224</v>
      </c>
      <c r="C2742" s="3" t="str">
        <f>VLOOKUP(E2742,[1]region!$A:$B,2,FALSE)</f>
        <v>LA</v>
      </c>
      <c r="D2742" s="3" t="s">
        <v>225</v>
      </c>
      <c r="E2742" s="3" t="str">
        <f>IFERROR(VLOOKUP(D2742,[2]Sheet1!$C:$D,2,FALSE),D2742)</f>
        <v>Lao PDR</v>
      </c>
      <c r="F2742" s="3"/>
      <c r="G2742" s="3"/>
      <c r="H2742" s="3">
        <v>4.62</v>
      </c>
      <c r="I2742" s="3"/>
      <c r="J2742" s="3"/>
      <c r="K2742" s="9">
        <v>86.042666351344664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9">
        <v>58.513446795075112</v>
      </c>
      <c r="V2742" s="3"/>
      <c r="W2742" s="3"/>
      <c r="X2742" s="3"/>
      <c r="Y2742" s="3"/>
      <c r="Z2742" s="9">
        <v>71.645685355302206</v>
      </c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9">
        <v>68.212426140705759</v>
      </c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9">
        <v>63.06911064520169</v>
      </c>
      <c r="BG2742" s="13">
        <v>69.496667057525883</v>
      </c>
    </row>
    <row r="2743" spans="1:59">
      <c r="A2743" s="1">
        <v>2009</v>
      </c>
      <c r="B2743" s="3" t="s">
        <v>224</v>
      </c>
      <c r="C2743" s="3" t="str">
        <f>VLOOKUP(E2743,[1]region!$A:$B,2,FALSE)</f>
        <v>LA</v>
      </c>
      <c r="D2743" s="3" t="s">
        <v>225</v>
      </c>
      <c r="E2743" s="3" t="str">
        <f>IFERROR(VLOOKUP(D2743,[2]Sheet1!$C:$D,2,FALSE),D2743)</f>
        <v>Lao PDR</v>
      </c>
      <c r="F2743" s="3"/>
      <c r="G2743" s="3"/>
      <c r="H2743" s="3">
        <v>4.62</v>
      </c>
      <c r="I2743" s="3"/>
      <c r="J2743" s="3"/>
      <c r="K2743" s="9">
        <v>86.042666351344664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9">
        <v>58.513446795075112</v>
      </c>
      <c r="V2743" s="3"/>
      <c r="W2743" s="3"/>
      <c r="X2743" s="3"/>
      <c r="Y2743" s="3"/>
      <c r="Z2743" s="9">
        <v>71.645685355302206</v>
      </c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9">
        <v>68.212426140705759</v>
      </c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9">
        <v>63.06911064520169</v>
      </c>
      <c r="BG2743" s="13">
        <v>69.496667057525883</v>
      </c>
    </row>
    <row r="2744" spans="1:59">
      <c r="A2744" s="1">
        <v>2010</v>
      </c>
      <c r="B2744" s="3" t="s">
        <v>224</v>
      </c>
      <c r="C2744" s="3" t="str">
        <f>VLOOKUP(E2744,[1]region!$A:$B,2,FALSE)</f>
        <v>LA</v>
      </c>
      <c r="D2744" s="3" t="s">
        <v>225</v>
      </c>
      <c r="E2744" s="3" t="str">
        <f>IFERROR(VLOOKUP(D2744,[2]Sheet1!$C:$D,2,FALSE),D2744)</f>
        <v>Lao PDR</v>
      </c>
      <c r="F2744" s="3"/>
      <c r="G2744" s="3"/>
      <c r="H2744" s="3">
        <v>4.5999999999999996</v>
      </c>
      <c r="I2744" s="3"/>
      <c r="J2744" s="3"/>
      <c r="K2744" s="9">
        <v>86.042666351344664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9">
        <v>58.513446795075112</v>
      </c>
      <c r="V2744" s="3"/>
      <c r="W2744" s="3"/>
      <c r="X2744" s="3"/>
      <c r="Y2744" s="3"/>
      <c r="Z2744" s="9">
        <v>71.645685355302206</v>
      </c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9">
        <v>68.212426140705759</v>
      </c>
      <c r="AN2744" s="3"/>
      <c r="AO2744" s="3" t="s">
        <v>2</v>
      </c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>
        <v>3.3333333333333326</v>
      </c>
      <c r="BA2744" s="3"/>
      <c r="BB2744" s="3"/>
      <c r="BC2744" s="3"/>
      <c r="BD2744" s="3"/>
      <c r="BE2744" s="3"/>
      <c r="BF2744" s="9">
        <v>63.06911064520169</v>
      </c>
      <c r="BG2744" s="13">
        <v>69.496667057525883</v>
      </c>
    </row>
    <row r="2745" spans="1:59">
      <c r="A2745" s="1">
        <v>2011</v>
      </c>
      <c r="B2745" s="3" t="s">
        <v>224</v>
      </c>
      <c r="C2745" s="3" t="str">
        <f>VLOOKUP(E2745,[1]region!$A:$B,2,FALSE)</f>
        <v>LA</v>
      </c>
      <c r="D2745" s="3" t="s">
        <v>225</v>
      </c>
      <c r="E2745" s="3" t="str">
        <f>IFERROR(VLOOKUP(D2745,[2]Sheet1!$C:$D,2,FALSE),D2745)</f>
        <v>Lao PDR</v>
      </c>
      <c r="F2745" s="3"/>
      <c r="G2745" s="3"/>
      <c r="H2745" s="3">
        <v>4.5999999999999996</v>
      </c>
      <c r="I2745" s="3"/>
      <c r="J2745" s="3"/>
      <c r="K2745" s="9">
        <v>86.042666351344664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9">
        <v>58.513446795075112</v>
      </c>
      <c r="V2745" s="3"/>
      <c r="W2745" s="3"/>
      <c r="X2745" s="3"/>
      <c r="Y2745" s="3"/>
      <c r="Z2745" s="9">
        <v>71.645685355302206</v>
      </c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9">
        <v>68.212426140705759</v>
      </c>
      <c r="AN2745" s="3"/>
      <c r="AO2745" s="3" t="s">
        <v>2</v>
      </c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>
        <v>3.3333333333333326</v>
      </c>
      <c r="BA2745" s="3"/>
      <c r="BB2745" s="3"/>
      <c r="BC2745" s="3"/>
      <c r="BD2745" s="3"/>
      <c r="BE2745" s="3"/>
      <c r="BF2745" s="9">
        <v>63.06911064520169</v>
      </c>
      <c r="BG2745" s="13">
        <v>69.496667057525883</v>
      </c>
    </row>
    <row r="2746" spans="1:59">
      <c r="A2746" s="1">
        <v>2012</v>
      </c>
      <c r="B2746" s="3" t="s">
        <v>224</v>
      </c>
      <c r="C2746" s="3" t="str">
        <f>VLOOKUP(E2746,[1]region!$A:$B,2,FALSE)</f>
        <v>LA</v>
      </c>
      <c r="D2746" s="3" t="s">
        <v>225</v>
      </c>
      <c r="E2746" s="3" t="str">
        <f>IFERROR(VLOOKUP(D2746,[2]Sheet1!$C:$D,2,FALSE),D2746)</f>
        <v>Lao PDR</v>
      </c>
      <c r="F2746" s="3"/>
      <c r="G2746" s="3"/>
      <c r="H2746" s="3">
        <v>4.4800000000000004</v>
      </c>
      <c r="I2746" s="3"/>
      <c r="J2746" s="3"/>
      <c r="K2746" s="9">
        <v>86.042666351344664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9">
        <v>58.513446795075112</v>
      </c>
      <c r="V2746" s="3"/>
      <c r="W2746" s="3"/>
      <c r="X2746" s="3"/>
      <c r="Y2746" s="3"/>
      <c r="Z2746" s="9">
        <v>71.645685355302206</v>
      </c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9">
        <v>68.212426140705759</v>
      </c>
      <c r="AN2746" s="3"/>
      <c r="AO2746" s="3" t="s">
        <v>2</v>
      </c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>
        <v>1.3333333333333326</v>
      </c>
      <c r="BA2746" s="3"/>
      <c r="BB2746" s="3"/>
      <c r="BC2746" s="3"/>
      <c r="BD2746" s="3"/>
      <c r="BE2746" s="3"/>
      <c r="BF2746" s="9">
        <v>63.06911064520169</v>
      </c>
      <c r="BG2746" s="13">
        <v>69.496667057525883</v>
      </c>
    </row>
    <row r="2747" spans="1:59">
      <c r="A2747" s="1">
        <v>2000</v>
      </c>
      <c r="B2747" s="3" t="s">
        <v>228</v>
      </c>
      <c r="C2747" s="3" t="str">
        <f>VLOOKUP(E2747,[1]region!$A:$B,2,FALSE)</f>
        <v>LB</v>
      </c>
      <c r="D2747" s="3" t="s">
        <v>229</v>
      </c>
      <c r="E2747" s="3" t="str">
        <f>IFERROR(VLOOKUP(D2747,[2]Sheet1!$C:$D,2,FALSE),D2747)</f>
        <v>Lebanon</v>
      </c>
      <c r="F2747" s="3"/>
      <c r="G2747" s="3"/>
      <c r="H2747" s="3">
        <v>4.12</v>
      </c>
      <c r="I2747" s="3"/>
      <c r="J2747" s="3"/>
      <c r="K2747" s="9">
        <v>92.203738579900616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9">
        <v>41.633006550133857</v>
      </c>
      <c r="V2747" s="3"/>
      <c r="W2747" s="3"/>
      <c r="X2747" s="3"/>
      <c r="Y2747" s="3"/>
      <c r="Z2747" s="9">
        <v>93.324726848131192</v>
      </c>
      <c r="AA2747" s="3"/>
      <c r="AB2747" s="3" t="s">
        <v>2</v>
      </c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9">
        <v>71.562667649057531</v>
      </c>
      <c r="AN2747" s="3"/>
      <c r="AO2747" s="3"/>
      <c r="AP2747" s="3"/>
      <c r="AQ2747" s="3"/>
      <c r="AR2747" s="3" t="s">
        <v>2</v>
      </c>
      <c r="AS2747" s="3" t="s">
        <v>2</v>
      </c>
      <c r="AT2747" s="3" t="s">
        <v>2</v>
      </c>
      <c r="AU2747" s="3" t="s">
        <v>2</v>
      </c>
      <c r="AV2747" s="3" t="s">
        <v>2</v>
      </c>
      <c r="AW2747" s="3"/>
      <c r="AX2747" s="3" t="s">
        <v>2</v>
      </c>
      <c r="AY2747" s="3"/>
      <c r="AZ2747" s="3"/>
      <c r="BA2747" s="3"/>
      <c r="BB2747" s="3"/>
      <c r="BC2747" s="3"/>
      <c r="BD2747" s="3"/>
      <c r="BE2747" s="3" t="s">
        <v>2</v>
      </c>
      <c r="BF2747" s="9">
        <v>61.980053411272671</v>
      </c>
      <c r="BG2747" s="13">
        <v>72.140838607699166</v>
      </c>
    </row>
    <row r="2748" spans="1:59">
      <c r="A2748" s="1">
        <v>2001</v>
      </c>
      <c r="B2748" s="3" t="s">
        <v>228</v>
      </c>
      <c r="C2748" s="3" t="str">
        <f>VLOOKUP(E2748,[1]region!$A:$B,2,FALSE)</f>
        <v>LB</v>
      </c>
      <c r="D2748" s="3" t="s">
        <v>229</v>
      </c>
      <c r="E2748" s="3" t="str">
        <f>IFERROR(VLOOKUP(D2748,[2]Sheet1!$C:$D,2,FALSE),D2748)</f>
        <v>Lebanon</v>
      </c>
      <c r="F2748" s="3"/>
      <c r="G2748" s="3"/>
      <c r="H2748" s="3">
        <v>4.07</v>
      </c>
      <c r="I2748" s="3"/>
      <c r="J2748" s="3"/>
      <c r="K2748" s="9">
        <v>92.203738579900616</v>
      </c>
      <c r="L2748" s="3"/>
      <c r="M2748" s="3"/>
      <c r="N2748" s="3"/>
      <c r="O2748" s="3"/>
      <c r="P2748" s="3"/>
      <c r="Q2748" s="3"/>
      <c r="R2748" s="3"/>
      <c r="S2748" s="3"/>
      <c r="T2748" s="3"/>
      <c r="U2748" s="9">
        <v>41.633006550133857</v>
      </c>
      <c r="V2748" s="3"/>
      <c r="W2748" s="3"/>
      <c r="X2748" s="3"/>
      <c r="Y2748" s="3"/>
      <c r="Z2748" s="9">
        <v>93.324726848131192</v>
      </c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9">
        <v>71.562667649057531</v>
      </c>
      <c r="AN2748" s="3"/>
      <c r="AO2748" s="3"/>
      <c r="AP2748" s="3"/>
      <c r="AQ2748" s="3"/>
      <c r="AR2748" s="3" t="s">
        <v>2</v>
      </c>
      <c r="AS2748" s="3" t="s">
        <v>2</v>
      </c>
      <c r="AT2748" s="3" t="s">
        <v>2</v>
      </c>
      <c r="AU2748" s="3" t="s">
        <v>2</v>
      </c>
      <c r="AV2748" s="3" t="s">
        <v>2</v>
      </c>
      <c r="AW2748" s="3"/>
      <c r="AX2748" s="3" t="s">
        <v>2</v>
      </c>
      <c r="AY2748" s="3"/>
      <c r="AZ2748" s="3"/>
      <c r="BA2748" s="3"/>
      <c r="BB2748" s="3"/>
      <c r="BC2748" s="3"/>
      <c r="BD2748" s="3"/>
      <c r="BE2748" s="3" t="s">
        <v>2</v>
      </c>
      <c r="BF2748" s="9">
        <v>61.980053411272671</v>
      </c>
      <c r="BG2748" s="13">
        <v>72.140838607699166</v>
      </c>
    </row>
    <row r="2749" spans="1:59">
      <c r="A2749" s="1">
        <v>2002</v>
      </c>
      <c r="B2749" s="3" t="s">
        <v>228</v>
      </c>
      <c r="C2749" s="3" t="str">
        <f>VLOOKUP(E2749,[1]region!$A:$B,2,FALSE)</f>
        <v>LB</v>
      </c>
      <c r="D2749" s="3" t="s">
        <v>229</v>
      </c>
      <c r="E2749" s="3" t="str">
        <f>IFERROR(VLOOKUP(D2749,[2]Sheet1!$C:$D,2,FALSE),D2749)</f>
        <v>Lebanon</v>
      </c>
      <c r="F2749" s="3"/>
      <c r="G2749" s="3"/>
      <c r="H2749" s="3">
        <v>3.7</v>
      </c>
      <c r="I2749" s="3"/>
      <c r="J2749" s="3"/>
      <c r="K2749" s="9">
        <v>92.203738579900616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9">
        <v>41.633006550133857</v>
      </c>
      <c r="V2749" s="3"/>
      <c r="W2749" s="3"/>
      <c r="X2749" s="3"/>
      <c r="Y2749" s="3"/>
      <c r="Z2749" s="9">
        <v>93.324726848131192</v>
      </c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9">
        <v>71.562667649057531</v>
      </c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9">
        <v>61.980053411272671</v>
      </c>
      <c r="BG2749" s="13">
        <v>72.140838607699166</v>
      </c>
    </row>
    <row r="2750" spans="1:59">
      <c r="A2750" s="1">
        <v>2003</v>
      </c>
      <c r="B2750" s="3" t="s">
        <v>228</v>
      </c>
      <c r="C2750" s="3" t="str">
        <f>VLOOKUP(E2750,[1]region!$A:$B,2,FALSE)</f>
        <v>LB</v>
      </c>
      <c r="D2750" s="3" t="s">
        <v>229</v>
      </c>
      <c r="E2750" s="3" t="str">
        <f>IFERROR(VLOOKUP(D2750,[2]Sheet1!$C:$D,2,FALSE),D2750)</f>
        <v>Lebanon</v>
      </c>
      <c r="F2750" s="3"/>
      <c r="G2750" s="3"/>
      <c r="H2750" s="3">
        <v>3.7</v>
      </c>
      <c r="I2750" s="3"/>
      <c r="J2750" s="3"/>
      <c r="K2750" s="9">
        <v>92.203738579900616</v>
      </c>
      <c r="L2750" s="3"/>
      <c r="M2750" s="3"/>
      <c r="N2750" s="3"/>
      <c r="O2750" s="3"/>
      <c r="P2750" s="3"/>
      <c r="Q2750" s="3"/>
      <c r="R2750" s="3"/>
      <c r="S2750" s="3"/>
      <c r="T2750" s="3"/>
      <c r="U2750" s="9">
        <v>41.633006550133857</v>
      </c>
      <c r="V2750" s="3"/>
      <c r="W2750" s="3"/>
      <c r="X2750" s="3"/>
      <c r="Y2750" s="3"/>
      <c r="Z2750" s="9">
        <v>93.324726848131192</v>
      </c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9">
        <v>71.562667649057531</v>
      </c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9">
        <v>61.980053411272671</v>
      </c>
      <c r="BG2750" s="13">
        <v>72.140838607699166</v>
      </c>
    </row>
    <row r="2751" spans="1:59">
      <c r="A2751" s="1">
        <v>2004</v>
      </c>
      <c r="B2751" s="3" t="s">
        <v>228</v>
      </c>
      <c r="C2751" s="3" t="str">
        <f>VLOOKUP(E2751,[1]region!$A:$B,2,FALSE)</f>
        <v>LB</v>
      </c>
      <c r="D2751" s="3" t="s">
        <v>229</v>
      </c>
      <c r="E2751" s="3" t="str">
        <f>IFERROR(VLOOKUP(D2751,[2]Sheet1!$C:$D,2,FALSE),D2751)</f>
        <v>Lebanon</v>
      </c>
      <c r="F2751" s="3"/>
      <c r="G2751" s="3"/>
      <c r="H2751" s="3">
        <v>3.7</v>
      </c>
      <c r="I2751" s="3"/>
      <c r="J2751" s="3"/>
      <c r="K2751" s="9">
        <v>92.203738579900616</v>
      </c>
      <c r="L2751" s="3"/>
      <c r="M2751" s="3"/>
      <c r="N2751" s="3"/>
      <c r="O2751" s="3"/>
      <c r="P2751" s="3"/>
      <c r="Q2751" s="3"/>
      <c r="R2751" s="3"/>
      <c r="S2751" s="3"/>
      <c r="T2751" s="3"/>
      <c r="U2751" s="9">
        <v>41.633006550133857</v>
      </c>
      <c r="V2751" s="3"/>
      <c r="W2751" s="3"/>
      <c r="X2751" s="3"/>
      <c r="Y2751" s="3"/>
      <c r="Z2751" s="9">
        <v>93.324726848131192</v>
      </c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9">
        <v>71.562667649057531</v>
      </c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9">
        <v>61.980053411272671</v>
      </c>
      <c r="BG2751" s="13">
        <v>72.140838607699166</v>
      </c>
    </row>
    <row r="2752" spans="1:59">
      <c r="A2752" s="1">
        <v>2008</v>
      </c>
      <c r="B2752" s="3" t="s">
        <v>228</v>
      </c>
      <c r="C2752" s="3" t="str">
        <f>VLOOKUP(E2752,[1]region!$A:$B,2,FALSE)</f>
        <v>LB</v>
      </c>
      <c r="D2752" s="3" t="s">
        <v>229</v>
      </c>
      <c r="E2752" s="3" t="str">
        <f>IFERROR(VLOOKUP(D2752,[2]Sheet1!$C:$D,2,FALSE),D2752)</f>
        <v>Lebanon</v>
      </c>
      <c r="F2752" s="3"/>
      <c r="G2752" s="3"/>
      <c r="H2752" s="3">
        <v>3.1479999999999961</v>
      </c>
      <c r="I2752" s="3"/>
      <c r="J2752" s="3"/>
      <c r="K2752" s="9">
        <v>92.203738579900616</v>
      </c>
      <c r="L2752" s="3"/>
      <c r="M2752" s="3"/>
      <c r="N2752" s="3"/>
      <c r="O2752" s="3"/>
      <c r="P2752" s="3"/>
      <c r="Q2752" s="3"/>
      <c r="R2752" s="3"/>
      <c r="S2752" s="3"/>
      <c r="T2752" s="3"/>
      <c r="U2752" s="9">
        <v>41.633006550133857</v>
      </c>
      <c r="V2752" s="3"/>
      <c r="W2752" s="3"/>
      <c r="X2752" s="3"/>
      <c r="Y2752" s="3"/>
      <c r="Z2752" s="9">
        <v>93.324726848131192</v>
      </c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9">
        <v>71.562667649057531</v>
      </c>
      <c r="AN2752" s="3"/>
      <c r="AO2752" s="3" t="s">
        <v>2</v>
      </c>
      <c r="AP2752" s="3" t="s">
        <v>2</v>
      </c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9">
        <v>61.980053411272671</v>
      </c>
      <c r="BG2752" s="13">
        <v>72.140838607699166</v>
      </c>
    </row>
    <row r="2753" spans="1:59">
      <c r="A2753" s="1">
        <v>2009</v>
      </c>
      <c r="B2753" s="3" t="s">
        <v>228</v>
      </c>
      <c r="C2753" s="3" t="str">
        <f>VLOOKUP(E2753,[1]region!$A:$B,2,FALSE)</f>
        <v>LB</v>
      </c>
      <c r="D2753" s="3" t="s">
        <v>229</v>
      </c>
      <c r="E2753" s="3" t="str">
        <f>IFERROR(VLOOKUP(D2753,[2]Sheet1!$C:$D,2,FALSE),D2753)</f>
        <v>Lebanon</v>
      </c>
      <c r="F2753" s="3"/>
      <c r="G2753" s="3"/>
      <c r="H2753" s="3">
        <v>3.1479999999999961</v>
      </c>
      <c r="I2753" s="3"/>
      <c r="J2753" s="3"/>
      <c r="K2753" s="9">
        <v>92.203738579900616</v>
      </c>
      <c r="L2753" s="3"/>
      <c r="M2753" s="3"/>
      <c r="N2753" s="3"/>
      <c r="O2753" s="3"/>
      <c r="P2753" s="3"/>
      <c r="Q2753" s="3"/>
      <c r="R2753" s="3"/>
      <c r="S2753" s="3"/>
      <c r="T2753" s="3"/>
      <c r="U2753" s="9">
        <v>41.633006550133857</v>
      </c>
      <c r="V2753" s="3"/>
      <c r="W2753" s="3"/>
      <c r="X2753" s="3"/>
      <c r="Y2753" s="3"/>
      <c r="Z2753" s="9">
        <v>93.324726848131192</v>
      </c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9">
        <v>71.562667649057531</v>
      </c>
      <c r="AN2753" s="3"/>
      <c r="AO2753" s="3" t="s">
        <v>2</v>
      </c>
      <c r="AP2753" s="3" t="s">
        <v>2</v>
      </c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9">
        <v>61.980053411272671</v>
      </c>
      <c r="BG2753" s="13">
        <v>72.140838607699166</v>
      </c>
    </row>
    <row r="2754" spans="1:59">
      <c r="A2754" s="1">
        <v>2000</v>
      </c>
      <c r="B2754" s="3" t="s">
        <v>230</v>
      </c>
      <c r="C2754" s="3" t="str">
        <f>VLOOKUP(E2754,[1]region!$A:$B,2,FALSE)</f>
        <v>LS</v>
      </c>
      <c r="D2754" s="3" t="s">
        <v>231</v>
      </c>
      <c r="E2754" s="3" t="str">
        <f>IFERROR(VLOOKUP(D2754,[2]Sheet1!$C:$D,2,FALSE),D2754)</f>
        <v>Lesotho</v>
      </c>
      <c r="F2754" s="3"/>
      <c r="G2754" s="3"/>
      <c r="H2754" s="3">
        <v>3.1479999999999961</v>
      </c>
      <c r="I2754" s="3"/>
      <c r="J2754" s="3"/>
      <c r="K2754" s="9">
        <v>46.347949507497688</v>
      </c>
      <c r="L2754" s="3"/>
      <c r="M2754" s="3"/>
      <c r="N2754" s="3"/>
      <c r="O2754" s="3"/>
      <c r="P2754" s="3"/>
      <c r="Q2754" s="3"/>
      <c r="R2754" s="3"/>
      <c r="S2754" s="3"/>
      <c r="T2754" s="3"/>
      <c r="U2754" s="9">
        <v>30.968762456685379</v>
      </c>
      <c r="V2754" s="3"/>
      <c r="W2754" s="3"/>
      <c r="X2754" s="3"/>
      <c r="Y2754" s="3"/>
      <c r="Z2754" s="9">
        <v>80.845176528006903</v>
      </c>
      <c r="AA2754" s="3"/>
      <c r="AB2754" s="3" t="s">
        <v>2</v>
      </c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9">
        <v>59.904215796012529</v>
      </c>
      <c r="AN2754" s="3"/>
      <c r="AO2754" s="3"/>
      <c r="AP2754" s="3"/>
      <c r="AQ2754" s="3"/>
      <c r="AR2754" s="3" t="s">
        <v>2</v>
      </c>
      <c r="AS2754" s="3" t="s">
        <v>2</v>
      </c>
      <c r="AT2754" s="3" t="s">
        <v>2</v>
      </c>
      <c r="AU2754" s="3" t="s">
        <v>2</v>
      </c>
      <c r="AV2754" s="3" t="s">
        <v>2</v>
      </c>
      <c r="AW2754" s="3"/>
      <c r="AX2754" s="3" t="s">
        <v>2</v>
      </c>
      <c r="AY2754" s="3"/>
      <c r="AZ2754" s="3"/>
      <c r="BA2754" s="3"/>
      <c r="BB2754" s="3"/>
      <c r="BC2754" s="3"/>
      <c r="BD2754" s="3"/>
      <c r="BE2754" s="3" t="s">
        <v>2</v>
      </c>
      <c r="BF2754" s="9">
        <v>68.901882762795665</v>
      </c>
      <c r="BG2754" s="13">
        <v>57.393597410199632</v>
      </c>
    </row>
    <row r="2755" spans="1:59">
      <c r="A2755" s="1">
        <v>2001</v>
      </c>
      <c r="B2755" s="3" t="s">
        <v>230</v>
      </c>
      <c r="C2755" s="3" t="str">
        <f>VLOOKUP(E2755,[1]region!$A:$B,2,FALSE)</f>
        <v>LS</v>
      </c>
      <c r="D2755" s="3" t="s">
        <v>231</v>
      </c>
      <c r="E2755" s="3" t="str">
        <f>IFERROR(VLOOKUP(D2755,[2]Sheet1!$C:$D,2,FALSE),D2755)</f>
        <v>Lesotho</v>
      </c>
      <c r="F2755" s="3"/>
      <c r="G2755" s="3"/>
      <c r="H2755" s="3">
        <v>3.1479999999999961</v>
      </c>
      <c r="I2755" s="3"/>
      <c r="J2755" s="3"/>
      <c r="K2755" s="9">
        <v>46.347949507497688</v>
      </c>
      <c r="L2755" s="3"/>
      <c r="M2755" s="3"/>
      <c r="N2755" s="3"/>
      <c r="O2755" s="3"/>
      <c r="P2755" s="3"/>
      <c r="Q2755" s="3"/>
      <c r="R2755" s="3"/>
      <c r="S2755" s="3"/>
      <c r="T2755" s="3"/>
      <c r="U2755" s="9">
        <v>30.968762456685379</v>
      </c>
      <c r="V2755" s="3"/>
      <c r="W2755" s="3"/>
      <c r="X2755" s="3"/>
      <c r="Y2755" s="3"/>
      <c r="Z2755" s="9">
        <v>80.845176528006903</v>
      </c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9">
        <v>59.904215796012529</v>
      </c>
      <c r="AN2755" s="3"/>
      <c r="AO2755" s="3"/>
      <c r="AP2755" s="3"/>
      <c r="AQ2755" s="3"/>
      <c r="AR2755" s="3" t="s">
        <v>2</v>
      </c>
      <c r="AS2755" s="3" t="s">
        <v>2</v>
      </c>
      <c r="AT2755" s="3" t="s">
        <v>2</v>
      </c>
      <c r="AU2755" s="3" t="s">
        <v>2</v>
      </c>
      <c r="AV2755" s="3" t="s">
        <v>2</v>
      </c>
      <c r="AW2755" s="3"/>
      <c r="AX2755" s="3" t="s">
        <v>2</v>
      </c>
      <c r="AY2755" s="3"/>
      <c r="AZ2755" s="3"/>
      <c r="BA2755" s="3"/>
      <c r="BB2755" s="3"/>
      <c r="BC2755" s="3"/>
      <c r="BD2755" s="3"/>
      <c r="BE2755" s="3" t="s">
        <v>2</v>
      </c>
      <c r="BF2755" s="9">
        <v>68.901882762795665</v>
      </c>
      <c r="BG2755" s="13">
        <v>57.393597410199632</v>
      </c>
    </row>
    <row r="2756" spans="1:59">
      <c r="A2756" s="1">
        <v>2002</v>
      </c>
      <c r="B2756" s="3" t="s">
        <v>230</v>
      </c>
      <c r="C2756" s="3" t="str">
        <f>VLOOKUP(E2756,[1]region!$A:$B,2,FALSE)</f>
        <v>LS</v>
      </c>
      <c r="D2756" s="3" t="s">
        <v>231</v>
      </c>
      <c r="E2756" s="3" t="str">
        <f>IFERROR(VLOOKUP(D2756,[2]Sheet1!$C:$D,2,FALSE),D2756)</f>
        <v>Lesotho</v>
      </c>
      <c r="F2756" s="3"/>
      <c r="G2756" s="3"/>
      <c r="H2756" s="3">
        <v>3.11</v>
      </c>
      <c r="I2756" s="3"/>
      <c r="J2756" s="3"/>
      <c r="K2756" s="9">
        <v>46.347949507497688</v>
      </c>
      <c r="L2756" s="3"/>
      <c r="M2756" s="3"/>
      <c r="N2756" s="3"/>
      <c r="O2756" s="3"/>
      <c r="P2756" s="3"/>
      <c r="Q2756" s="3"/>
      <c r="R2756" s="3"/>
      <c r="S2756" s="3"/>
      <c r="T2756" s="3"/>
      <c r="U2756" s="9">
        <v>30.968762456685379</v>
      </c>
      <c r="V2756" s="3"/>
      <c r="W2756" s="3"/>
      <c r="X2756" s="3"/>
      <c r="Y2756" s="3"/>
      <c r="Z2756" s="9">
        <v>80.845176528006903</v>
      </c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9">
        <v>59.904215796012529</v>
      </c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9">
        <v>68.901882762795665</v>
      </c>
      <c r="BG2756" s="13">
        <v>57.393597410199632</v>
      </c>
    </row>
    <row r="2757" spans="1:59">
      <c r="A2757" s="1">
        <v>2003</v>
      </c>
      <c r="B2757" s="3" t="s">
        <v>230</v>
      </c>
      <c r="C2757" s="3" t="str">
        <f>VLOOKUP(E2757,[1]region!$A:$B,2,FALSE)</f>
        <v>LS</v>
      </c>
      <c r="D2757" s="3" t="s">
        <v>231</v>
      </c>
      <c r="E2757" s="3" t="str">
        <f>IFERROR(VLOOKUP(D2757,[2]Sheet1!$C:$D,2,FALSE),D2757)</f>
        <v>Lesotho</v>
      </c>
      <c r="F2757" s="3"/>
      <c r="G2757" s="3"/>
      <c r="H2757" s="3">
        <v>3.1</v>
      </c>
      <c r="I2757" s="3"/>
      <c r="J2757" s="3"/>
      <c r="K2757" s="9">
        <v>46.347949507497688</v>
      </c>
      <c r="L2757" s="3"/>
      <c r="M2757" s="3"/>
      <c r="N2757" s="3"/>
      <c r="O2757" s="3"/>
      <c r="P2757" s="3"/>
      <c r="Q2757" s="3"/>
      <c r="R2757" s="3"/>
      <c r="S2757" s="3"/>
      <c r="T2757" s="3"/>
      <c r="U2757" s="9">
        <v>30.968762456685379</v>
      </c>
      <c r="V2757" s="3"/>
      <c r="W2757" s="3"/>
      <c r="X2757" s="3"/>
      <c r="Y2757" s="3"/>
      <c r="Z2757" s="9">
        <v>80.845176528006903</v>
      </c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9">
        <v>59.904215796012529</v>
      </c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9">
        <v>68.901882762795665</v>
      </c>
      <c r="BG2757" s="13">
        <v>57.393597410199632</v>
      </c>
    </row>
    <row r="2758" spans="1:59">
      <c r="A2758" s="1">
        <v>2004</v>
      </c>
      <c r="B2758" s="3" t="s">
        <v>230</v>
      </c>
      <c r="C2758" s="3" t="str">
        <f>VLOOKUP(E2758,[1]region!$A:$B,2,FALSE)</f>
        <v>LS</v>
      </c>
      <c r="D2758" s="3" t="s">
        <v>231</v>
      </c>
      <c r="E2758" s="3" t="str">
        <f>IFERROR(VLOOKUP(D2758,[2]Sheet1!$C:$D,2,FALSE),D2758)</f>
        <v>Lesotho</v>
      </c>
      <c r="F2758" s="3"/>
      <c r="G2758" s="3"/>
      <c r="H2758" s="3">
        <v>3.0746705710102491</v>
      </c>
      <c r="I2758" s="3"/>
      <c r="J2758" s="3"/>
      <c r="K2758" s="9">
        <v>46.347949507497688</v>
      </c>
      <c r="L2758" s="3"/>
      <c r="M2758" s="3"/>
      <c r="N2758" s="3"/>
      <c r="O2758" s="3"/>
      <c r="P2758" s="3"/>
      <c r="Q2758" s="3"/>
      <c r="R2758" s="3"/>
      <c r="S2758" s="3"/>
      <c r="T2758" s="3"/>
      <c r="U2758" s="9">
        <v>30.968762456685379</v>
      </c>
      <c r="V2758" s="3"/>
      <c r="W2758" s="3"/>
      <c r="X2758" s="3"/>
      <c r="Y2758" s="3"/>
      <c r="Z2758" s="9">
        <v>80.845176528006903</v>
      </c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9">
        <v>59.904215796012529</v>
      </c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9">
        <v>68.901882762795665</v>
      </c>
      <c r="BG2758" s="13">
        <v>57.393597410199632</v>
      </c>
    </row>
    <row r="2759" spans="1:59">
      <c r="A2759" s="1">
        <v>2000</v>
      </c>
      <c r="B2759" s="3" t="s">
        <v>232</v>
      </c>
      <c r="C2759" s="3" t="str">
        <f>VLOOKUP(E2759,[1]region!$A:$B,2,FALSE)</f>
        <v>LR</v>
      </c>
      <c r="D2759" s="3" t="s">
        <v>233</v>
      </c>
      <c r="E2759" s="3" t="str">
        <f>IFERROR(VLOOKUP(D2759,[2]Sheet1!$C:$D,2,FALSE),D2759)</f>
        <v>Liberia</v>
      </c>
      <c r="F2759" s="3"/>
      <c r="G2759" s="3"/>
      <c r="H2759" s="3">
        <v>3.0746705710102491</v>
      </c>
      <c r="I2759" s="3"/>
      <c r="J2759" s="3"/>
      <c r="K2759" s="9">
        <v>82.482727175936432</v>
      </c>
      <c r="L2759" s="3"/>
      <c r="M2759" s="3"/>
      <c r="N2759" s="3"/>
      <c r="O2759" s="3"/>
      <c r="P2759" s="3"/>
      <c r="Q2759" s="3"/>
      <c r="R2759" s="3"/>
      <c r="S2759" s="3"/>
      <c r="T2759" s="3"/>
      <c r="U2759" s="9">
        <v>46.540241888174791</v>
      </c>
      <c r="V2759" s="3"/>
      <c r="W2759" s="3"/>
      <c r="X2759" s="3"/>
      <c r="Y2759" s="3"/>
      <c r="Z2759" s="9">
        <v>91.397524816525419</v>
      </c>
      <c r="AA2759" s="3"/>
      <c r="AB2759" s="3" t="s">
        <v>2</v>
      </c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9">
        <v>55.533213681004369</v>
      </c>
      <c r="AN2759" s="3"/>
      <c r="AO2759" s="3"/>
      <c r="AP2759" s="3"/>
      <c r="AQ2759" s="3"/>
      <c r="AR2759" s="3" t="s">
        <v>2</v>
      </c>
      <c r="AS2759" s="3" t="s">
        <v>2</v>
      </c>
      <c r="AT2759" s="3" t="s">
        <v>2</v>
      </c>
      <c r="AU2759" s="3" t="s">
        <v>2</v>
      </c>
      <c r="AV2759" s="3" t="s">
        <v>2</v>
      </c>
      <c r="AW2759" s="3"/>
      <c r="AX2759" s="3" t="s">
        <v>2</v>
      </c>
      <c r="AY2759" s="3"/>
      <c r="AZ2759" s="3"/>
      <c r="BA2759" s="3"/>
      <c r="BB2759" s="3"/>
      <c r="BC2759" s="3"/>
      <c r="BD2759" s="3"/>
      <c r="BE2759" s="3" t="s">
        <v>2</v>
      </c>
      <c r="BF2759" s="9">
        <v>80.875663630057559</v>
      </c>
      <c r="BG2759" s="13">
        <v>71.365874238339714</v>
      </c>
    </row>
    <row r="2760" spans="1:59">
      <c r="A2760" s="1">
        <v>2001</v>
      </c>
      <c r="B2760" s="3" t="s">
        <v>232</v>
      </c>
      <c r="C2760" s="3" t="str">
        <f>VLOOKUP(E2760,[1]region!$A:$B,2,FALSE)</f>
        <v>LR</v>
      </c>
      <c r="D2760" s="3" t="s">
        <v>233</v>
      </c>
      <c r="E2760" s="3" t="str">
        <f>IFERROR(VLOOKUP(D2760,[2]Sheet1!$C:$D,2,FALSE),D2760)</f>
        <v>Liberia</v>
      </c>
      <c r="F2760" s="3"/>
      <c r="G2760" s="3"/>
      <c r="H2760" s="3">
        <v>3.0746705710102491</v>
      </c>
      <c r="I2760" s="3"/>
      <c r="J2760" s="3"/>
      <c r="K2760" s="9">
        <v>82.482727175936432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9">
        <v>46.540241888174791</v>
      </c>
      <c r="V2760" s="3"/>
      <c r="W2760" s="3"/>
      <c r="X2760" s="3"/>
      <c r="Y2760" s="3"/>
      <c r="Z2760" s="9">
        <v>91.397524816525419</v>
      </c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9">
        <v>55.533213681004369</v>
      </c>
      <c r="AN2760" s="3"/>
      <c r="AO2760" s="3"/>
      <c r="AP2760" s="3"/>
      <c r="AQ2760" s="3"/>
      <c r="AR2760" s="3" t="s">
        <v>2</v>
      </c>
      <c r="AS2760" s="3" t="s">
        <v>2</v>
      </c>
      <c r="AT2760" s="3" t="s">
        <v>2</v>
      </c>
      <c r="AU2760" s="3" t="s">
        <v>2</v>
      </c>
      <c r="AV2760" s="3" t="s">
        <v>2</v>
      </c>
      <c r="AW2760" s="3"/>
      <c r="AX2760" s="3" t="s">
        <v>2</v>
      </c>
      <c r="AY2760" s="3"/>
      <c r="AZ2760" s="3"/>
      <c r="BA2760" s="3"/>
      <c r="BB2760" s="3"/>
      <c r="BC2760" s="3"/>
      <c r="BD2760" s="3"/>
      <c r="BE2760" s="3" t="s">
        <v>2</v>
      </c>
      <c r="BF2760" s="9">
        <v>80.875663630057559</v>
      </c>
      <c r="BG2760" s="13">
        <v>71.365874238339714</v>
      </c>
    </row>
    <row r="2761" spans="1:59">
      <c r="A2761" s="1">
        <v>2002</v>
      </c>
      <c r="B2761" s="3" t="s">
        <v>232</v>
      </c>
      <c r="C2761" s="3" t="str">
        <f>VLOOKUP(E2761,[1]region!$A:$B,2,FALSE)</f>
        <v>LR</v>
      </c>
      <c r="D2761" s="3" t="s">
        <v>233</v>
      </c>
      <c r="E2761" s="3" t="str">
        <f>IFERROR(VLOOKUP(D2761,[2]Sheet1!$C:$D,2,FALSE),D2761)</f>
        <v>Liberia</v>
      </c>
      <c r="F2761" s="3"/>
      <c r="G2761" s="3"/>
      <c r="H2761" s="3">
        <v>3.0746705710102491</v>
      </c>
      <c r="I2761" s="3"/>
      <c r="J2761" s="3"/>
      <c r="K2761" s="9">
        <v>82.482727175936432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9">
        <v>46.540241888174791</v>
      </c>
      <c r="V2761" s="3"/>
      <c r="W2761" s="3"/>
      <c r="X2761" s="3"/>
      <c r="Y2761" s="3"/>
      <c r="Z2761" s="9">
        <v>91.397524816525419</v>
      </c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9">
        <v>55.533213681004369</v>
      </c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9">
        <v>80.875663630057559</v>
      </c>
      <c r="BG2761" s="13">
        <v>71.365874238339714</v>
      </c>
    </row>
    <row r="2762" spans="1:59">
      <c r="A2762" s="1">
        <v>2003</v>
      </c>
      <c r="B2762" s="3" t="s">
        <v>232</v>
      </c>
      <c r="C2762" s="3" t="str">
        <f>VLOOKUP(E2762,[1]region!$A:$B,2,FALSE)</f>
        <v>LR</v>
      </c>
      <c r="D2762" s="3" t="s">
        <v>233</v>
      </c>
      <c r="E2762" s="3" t="str">
        <f>IFERROR(VLOOKUP(D2762,[2]Sheet1!$C:$D,2,FALSE),D2762)</f>
        <v>Liberia</v>
      </c>
      <c r="F2762" s="3"/>
      <c r="G2762" s="3"/>
      <c r="H2762" s="3">
        <v>3.0746705710102491</v>
      </c>
      <c r="I2762" s="3"/>
      <c r="J2762" s="3"/>
      <c r="K2762" s="9">
        <v>82.482727175936432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9">
        <v>46.540241888174791</v>
      </c>
      <c r="V2762" s="3"/>
      <c r="W2762" s="3"/>
      <c r="X2762" s="3"/>
      <c r="Y2762" s="3"/>
      <c r="Z2762" s="9">
        <v>91.397524816525419</v>
      </c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9">
        <v>55.533213681004369</v>
      </c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9">
        <v>80.875663630057559</v>
      </c>
      <c r="BG2762" s="13">
        <v>71.365874238339714</v>
      </c>
    </row>
    <row r="2763" spans="1:59">
      <c r="A2763" s="1">
        <v>2004</v>
      </c>
      <c r="B2763" s="3" t="s">
        <v>232</v>
      </c>
      <c r="C2763" s="3" t="str">
        <f>VLOOKUP(E2763,[1]region!$A:$B,2,FALSE)</f>
        <v>LR</v>
      </c>
      <c r="D2763" s="3" t="s">
        <v>233</v>
      </c>
      <c r="E2763" s="3" t="str">
        <f>IFERROR(VLOOKUP(D2763,[2]Sheet1!$C:$D,2,FALSE),D2763)</f>
        <v>Liberia</v>
      </c>
      <c r="F2763" s="3"/>
      <c r="G2763" s="3"/>
      <c r="H2763" s="3">
        <v>3.0746705710102491</v>
      </c>
      <c r="I2763" s="3"/>
      <c r="J2763" s="3"/>
      <c r="K2763" s="9">
        <v>82.482727175936432</v>
      </c>
      <c r="L2763" s="3"/>
      <c r="M2763" s="3"/>
      <c r="N2763" s="3"/>
      <c r="O2763" s="3"/>
      <c r="P2763" s="3"/>
      <c r="Q2763" s="3"/>
      <c r="R2763" s="3"/>
      <c r="S2763" s="3"/>
      <c r="T2763" s="3"/>
      <c r="U2763" s="9">
        <v>46.540241888174791</v>
      </c>
      <c r="V2763" s="3"/>
      <c r="W2763" s="3"/>
      <c r="X2763" s="3"/>
      <c r="Y2763" s="3"/>
      <c r="Z2763" s="9">
        <v>91.397524816525419</v>
      </c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9">
        <v>55.533213681004369</v>
      </c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9">
        <v>80.875663630057559</v>
      </c>
      <c r="BG2763" s="13">
        <v>71.365874238339714</v>
      </c>
    </row>
    <row r="2764" spans="1:59">
      <c r="A2764" s="1">
        <v>2005</v>
      </c>
      <c r="B2764" s="3" t="s">
        <v>232</v>
      </c>
      <c r="C2764" s="3" t="str">
        <f>VLOOKUP(E2764,[1]region!$A:$B,2,FALSE)</f>
        <v>LR</v>
      </c>
      <c r="D2764" s="3" t="s">
        <v>233</v>
      </c>
      <c r="E2764" s="3" t="str">
        <f>IFERROR(VLOOKUP(D2764,[2]Sheet1!$C:$D,2,FALSE),D2764)</f>
        <v>Liberia</v>
      </c>
      <c r="F2764" s="3"/>
      <c r="G2764" s="3"/>
      <c r="H2764" s="3">
        <v>3.0746705710102491</v>
      </c>
      <c r="I2764" s="3"/>
      <c r="J2764" s="3"/>
      <c r="K2764" s="9">
        <v>82.482727175936432</v>
      </c>
      <c r="L2764" s="3"/>
      <c r="M2764" s="3"/>
      <c r="N2764" s="3"/>
      <c r="O2764" s="3"/>
      <c r="P2764" s="3"/>
      <c r="Q2764" s="3"/>
      <c r="R2764" s="3"/>
      <c r="S2764" s="3"/>
      <c r="T2764" s="3"/>
      <c r="U2764" s="9">
        <v>46.540241888174791</v>
      </c>
      <c r="V2764" s="3"/>
      <c r="W2764" s="3"/>
      <c r="X2764" s="3"/>
      <c r="Y2764" s="3"/>
      <c r="Z2764" s="9">
        <v>91.397524816525419</v>
      </c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9">
        <v>55.533213681004369</v>
      </c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9">
        <v>80.875663630057559</v>
      </c>
      <c r="BG2764" s="13">
        <v>71.365874238339714</v>
      </c>
    </row>
    <row r="2765" spans="1:59">
      <c r="A2765" s="1">
        <v>2006</v>
      </c>
      <c r="B2765" s="3" t="s">
        <v>232</v>
      </c>
      <c r="C2765" s="3" t="str">
        <f>VLOOKUP(E2765,[1]region!$A:$B,2,FALSE)</f>
        <v>LR</v>
      </c>
      <c r="D2765" s="3" t="s">
        <v>233</v>
      </c>
      <c r="E2765" s="3" t="str">
        <f>IFERROR(VLOOKUP(D2765,[2]Sheet1!$C:$D,2,FALSE),D2765)</f>
        <v>Liberia</v>
      </c>
      <c r="F2765" s="3"/>
      <c r="G2765" s="3"/>
      <c r="H2765" s="3">
        <v>3.0746705710102491</v>
      </c>
      <c r="I2765" s="3"/>
      <c r="J2765" s="3"/>
      <c r="K2765" s="9">
        <v>82.482727175936432</v>
      </c>
      <c r="L2765" s="3"/>
      <c r="M2765" s="3"/>
      <c r="N2765" s="3"/>
      <c r="O2765" s="3"/>
      <c r="P2765" s="3"/>
      <c r="Q2765" s="3"/>
      <c r="R2765" s="3"/>
      <c r="S2765" s="3"/>
      <c r="T2765" s="3"/>
      <c r="U2765" s="9">
        <v>46.540241888174791</v>
      </c>
      <c r="V2765" s="3"/>
      <c r="W2765" s="3"/>
      <c r="X2765" s="3"/>
      <c r="Y2765" s="3"/>
      <c r="Z2765" s="9">
        <v>91.397524816525419</v>
      </c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9">
        <v>55.533213681004369</v>
      </c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9">
        <v>80.875663630057559</v>
      </c>
      <c r="BG2765" s="13">
        <v>71.365874238339714</v>
      </c>
    </row>
    <row r="2766" spans="1:59">
      <c r="A2766" s="1">
        <v>2007</v>
      </c>
      <c r="B2766" s="3" t="s">
        <v>232</v>
      </c>
      <c r="C2766" s="3" t="str">
        <f>VLOOKUP(E2766,[1]region!$A:$B,2,FALSE)</f>
        <v>LR</v>
      </c>
      <c r="D2766" s="3" t="s">
        <v>233</v>
      </c>
      <c r="E2766" s="3" t="str">
        <f>IFERROR(VLOOKUP(D2766,[2]Sheet1!$C:$D,2,FALSE),D2766)</f>
        <v>Liberia</v>
      </c>
      <c r="F2766" s="3"/>
      <c r="G2766" s="3"/>
      <c r="H2766" s="3">
        <v>2</v>
      </c>
      <c r="I2766" s="3"/>
      <c r="J2766" s="3"/>
      <c r="K2766" s="9">
        <v>82.482727175936432</v>
      </c>
      <c r="L2766" s="3"/>
      <c r="M2766" s="3"/>
      <c r="N2766" s="3"/>
      <c r="O2766" s="3"/>
      <c r="P2766" s="3"/>
      <c r="Q2766" s="3"/>
      <c r="R2766" s="3"/>
      <c r="S2766" s="3"/>
      <c r="T2766" s="3"/>
      <c r="U2766" s="9">
        <v>46.540241888174791</v>
      </c>
      <c r="V2766" s="3"/>
      <c r="W2766" s="3"/>
      <c r="X2766" s="3"/>
      <c r="Y2766" s="3"/>
      <c r="Z2766" s="9">
        <v>91.397524816525419</v>
      </c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9">
        <v>55.533213681004369</v>
      </c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9">
        <v>80.875663630057559</v>
      </c>
      <c r="BG2766" s="13">
        <v>71.365874238339714</v>
      </c>
    </row>
    <row r="2767" spans="1:59">
      <c r="A2767" s="1">
        <v>2008</v>
      </c>
      <c r="B2767" s="3" t="s">
        <v>232</v>
      </c>
      <c r="C2767" s="3" t="str">
        <f>VLOOKUP(E2767,[1]region!$A:$B,2,FALSE)</f>
        <v>LR</v>
      </c>
      <c r="D2767" s="3" t="s">
        <v>233</v>
      </c>
      <c r="E2767" s="3" t="str">
        <f>IFERROR(VLOOKUP(D2767,[2]Sheet1!$C:$D,2,FALSE),D2767)</f>
        <v>Liberia</v>
      </c>
      <c r="F2767" s="3"/>
      <c r="G2767" s="3"/>
      <c r="H2767" s="3">
        <v>1.8637532133676089</v>
      </c>
      <c r="I2767" s="3"/>
      <c r="J2767" s="3"/>
      <c r="K2767" s="9">
        <v>82.482727175936432</v>
      </c>
      <c r="L2767" s="3"/>
      <c r="M2767" s="3"/>
      <c r="N2767" s="3"/>
      <c r="O2767" s="3"/>
      <c r="P2767" s="3"/>
      <c r="Q2767" s="3"/>
      <c r="R2767" s="3"/>
      <c r="S2767" s="3"/>
      <c r="T2767" s="3"/>
      <c r="U2767" s="9">
        <v>46.540241888174791</v>
      </c>
      <c r="V2767" s="3"/>
      <c r="W2767" s="3"/>
      <c r="X2767" s="3"/>
      <c r="Y2767" s="3"/>
      <c r="Z2767" s="9">
        <v>91.397524816525419</v>
      </c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9">
        <v>55.533213681004369</v>
      </c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9">
        <v>80.875663630057559</v>
      </c>
      <c r="BG2767" s="13">
        <v>71.365874238339714</v>
      </c>
    </row>
    <row r="2768" spans="1:59">
      <c r="A2768" s="1">
        <v>2009</v>
      </c>
      <c r="B2768" s="3" t="s">
        <v>232</v>
      </c>
      <c r="C2768" s="3" t="str">
        <f>VLOOKUP(E2768,[1]region!$A:$B,2,FALSE)</f>
        <v>LR</v>
      </c>
      <c r="D2768" s="3" t="s">
        <v>233</v>
      </c>
      <c r="E2768" s="3" t="str">
        <f>IFERROR(VLOOKUP(D2768,[2]Sheet1!$C:$D,2,FALSE),D2768)</f>
        <v>Liberia</v>
      </c>
      <c r="F2768" s="3"/>
      <c r="G2768" s="3"/>
      <c r="H2768" s="3">
        <v>1.3833110218652387</v>
      </c>
      <c r="I2768" s="3"/>
      <c r="J2768" s="3"/>
      <c r="K2768" s="9">
        <v>82.482727175936432</v>
      </c>
      <c r="L2768" s="3"/>
      <c r="M2768" s="3"/>
      <c r="N2768" s="3"/>
      <c r="O2768" s="3"/>
      <c r="P2768" s="3"/>
      <c r="Q2768" s="3"/>
      <c r="R2768" s="3"/>
      <c r="S2768" s="3"/>
      <c r="T2768" s="3"/>
      <c r="U2768" s="9">
        <v>46.540241888174791</v>
      </c>
      <c r="V2768" s="3"/>
      <c r="W2768" s="3"/>
      <c r="X2768" s="3"/>
      <c r="Y2768" s="3"/>
      <c r="Z2768" s="9">
        <v>91.397524816525419</v>
      </c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9">
        <v>55.533213681004369</v>
      </c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9">
        <v>80.875663630057559</v>
      </c>
      <c r="BG2768" s="13">
        <v>71.365874238339714</v>
      </c>
    </row>
    <row r="2769" spans="1:59">
      <c r="A2769" s="1">
        <v>2010</v>
      </c>
      <c r="B2769" s="3" t="s">
        <v>232</v>
      </c>
      <c r="C2769" s="3" t="str">
        <f>VLOOKUP(E2769,[1]region!$A:$B,2,FALSE)</f>
        <v>LR</v>
      </c>
      <c r="D2769" s="3" t="s">
        <v>233</v>
      </c>
      <c r="E2769" s="3" t="str">
        <f>IFERROR(VLOOKUP(D2769,[2]Sheet1!$C:$D,2,FALSE),D2769)</f>
        <v>Liberia</v>
      </c>
      <c r="F2769" s="3"/>
      <c r="G2769" s="3"/>
      <c r="H2769" s="3">
        <v>1.3833110218652387</v>
      </c>
      <c r="I2769" s="3"/>
      <c r="J2769" s="3"/>
      <c r="K2769" s="9">
        <v>82.482727175936432</v>
      </c>
      <c r="L2769" s="3"/>
      <c r="M2769" s="3"/>
      <c r="N2769" s="3"/>
      <c r="O2769" s="3"/>
      <c r="P2769" s="3"/>
      <c r="Q2769" s="3"/>
      <c r="R2769" s="3"/>
      <c r="S2769" s="3"/>
      <c r="T2769" s="3"/>
      <c r="U2769" s="9">
        <v>46.540241888174791</v>
      </c>
      <c r="V2769" s="3"/>
      <c r="W2769" s="3"/>
      <c r="X2769" s="3"/>
      <c r="Y2769" s="3"/>
      <c r="Z2769" s="9">
        <v>91.397524816525419</v>
      </c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9">
        <v>55.533213681004369</v>
      </c>
      <c r="AN2769" s="3"/>
      <c r="AO2769" s="3" t="s">
        <v>2</v>
      </c>
      <c r="AP2769" s="3"/>
      <c r="AQ2769" s="3"/>
      <c r="AR2769" s="3"/>
      <c r="AS2769" s="3"/>
      <c r="AT2769" s="3"/>
      <c r="AU2769" s="3"/>
      <c r="AV2769" s="3"/>
      <c r="AW2769" s="3">
        <v>10</v>
      </c>
      <c r="AX2769" s="3"/>
      <c r="AY2769" s="3"/>
      <c r="AZ2769" s="3">
        <v>4.0909090909090908</v>
      </c>
      <c r="BA2769" s="3"/>
      <c r="BB2769" s="3"/>
      <c r="BC2769" s="3"/>
      <c r="BD2769" s="3"/>
      <c r="BE2769" s="3"/>
      <c r="BF2769" s="9">
        <v>80.875663630057559</v>
      </c>
      <c r="BG2769" s="13">
        <v>71.365874238339714</v>
      </c>
    </row>
    <row r="2770" spans="1:59">
      <c r="A2770" s="1">
        <v>2011</v>
      </c>
      <c r="B2770" s="3" t="s">
        <v>232</v>
      </c>
      <c r="C2770" s="3" t="str">
        <f>VLOOKUP(E2770,[1]region!$A:$B,2,FALSE)</f>
        <v>LR</v>
      </c>
      <c r="D2770" s="3" t="s">
        <v>233</v>
      </c>
      <c r="E2770" s="3" t="str">
        <f>IFERROR(VLOOKUP(D2770,[2]Sheet1!$C:$D,2,FALSE),D2770)</f>
        <v>Liberia</v>
      </c>
      <c r="F2770" s="3"/>
      <c r="G2770" s="3"/>
      <c r="H2770" s="3">
        <v>1.23</v>
      </c>
      <c r="I2770" s="3"/>
      <c r="J2770" s="3"/>
      <c r="K2770" s="9">
        <v>82.482727175936432</v>
      </c>
      <c r="L2770" s="3"/>
      <c r="M2770" s="3"/>
      <c r="N2770" s="3"/>
      <c r="O2770" s="3"/>
      <c r="P2770" s="3"/>
      <c r="Q2770" s="3"/>
      <c r="R2770" s="3"/>
      <c r="S2770" s="3"/>
      <c r="T2770" s="3"/>
      <c r="U2770" s="9">
        <v>46.540241888174791</v>
      </c>
      <c r="V2770" s="3"/>
      <c r="W2770" s="3"/>
      <c r="X2770" s="3"/>
      <c r="Y2770" s="3"/>
      <c r="Z2770" s="9">
        <v>91.397524816525419</v>
      </c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9">
        <v>55.533213681004369</v>
      </c>
      <c r="AN2770" s="3"/>
      <c r="AO2770" s="3" t="s">
        <v>2</v>
      </c>
      <c r="AP2770" s="3"/>
      <c r="AQ2770" s="3"/>
      <c r="AR2770" s="3"/>
      <c r="AS2770" s="3"/>
      <c r="AT2770" s="3"/>
      <c r="AU2770" s="3"/>
      <c r="AV2770" s="3"/>
      <c r="AW2770" s="3">
        <v>10</v>
      </c>
      <c r="AX2770" s="3"/>
      <c r="AY2770" s="3"/>
      <c r="AZ2770" s="3">
        <v>4.0909090909090908</v>
      </c>
      <c r="BA2770" s="3"/>
      <c r="BB2770" s="3"/>
      <c r="BC2770" s="3"/>
      <c r="BD2770" s="3"/>
      <c r="BE2770" s="3"/>
      <c r="BF2770" s="9">
        <v>80.875663630057559</v>
      </c>
      <c r="BG2770" s="13">
        <v>71.365874238339714</v>
      </c>
    </row>
    <row r="2771" spans="1:59">
      <c r="A2771" s="1">
        <v>2012</v>
      </c>
      <c r="B2771" s="3" t="s">
        <v>232</v>
      </c>
      <c r="C2771" s="3" t="str">
        <f>VLOOKUP(E2771,[1]region!$A:$B,2,FALSE)</f>
        <v>LR</v>
      </c>
      <c r="D2771" s="3" t="s">
        <v>233</v>
      </c>
      <c r="E2771" s="3" t="str">
        <f>IFERROR(VLOOKUP(D2771,[2]Sheet1!$C:$D,2,FALSE),D2771)</f>
        <v>Liberia</v>
      </c>
      <c r="F2771" s="3"/>
      <c r="G2771" s="3"/>
      <c r="H2771" s="3"/>
      <c r="I2771" s="3"/>
      <c r="J2771" s="3"/>
      <c r="K2771" s="9">
        <v>82.482727175936432</v>
      </c>
      <c r="L2771" s="3"/>
      <c r="M2771" s="3"/>
      <c r="N2771" s="3"/>
      <c r="O2771" s="3"/>
      <c r="P2771" s="3"/>
      <c r="Q2771" s="3"/>
      <c r="R2771" s="3"/>
      <c r="S2771" s="3"/>
      <c r="T2771" s="3"/>
      <c r="U2771" s="9">
        <v>46.540241888174791</v>
      </c>
      <c r="V2771" s="3"/>
      <c r="W2771" s="3"/>
      <c r="X2771" s="3"/>
      <c r="Y2771" s="3"/>
      <c r="Z2771" s="9">
        <v>91.397524816525419</v>
      </c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9">
        <v>55.533213681004369</v>
      </c>
      <c r="AN2771" s="3"/>
      <c r="AO2771" s="3" t="s">
        <v>2</v>
      </c>
      <c r="AP2771" s="3"/>
      <c r="AQ2771" s="3"/>
      <c r="AR2771" s="3"/>
      <c r="AS2771" s="3"/>
      <c r="AT2771" s="3"/>
      <c r="AU2771" s="3"/>
      <c r="AV2771" s="3"/>
      <c r="AW2771" s="3">
        <v>10</v>
      </c>
      <c r="AX2771" s="3"/>
      <c r="AY2771" s="3"/>
      <c r="AZ2771" s="3">
        <v>2.4444444444444446</v>
      </c>
      <c r="BA2771" s="3"/>
      <c r="BB2771" s="3"/>
      <c r="BC2771" s="3"/>
      <c r="BD2771" s="3"/>
      <c r="BE2771" s="3"/>
      <c r="BF2771" s="9">
        <v>80.875663630057559</v>
      </c>
      <c r="BG2771" s="13">
        <v>71.365874238339714</v>
      </c>
    </row>
    <row r="2772" spans="1:59">
      <c r="A2772" s="1">
        <v>2000</v>
      </c>
      <c r="B2772" s="3" t="s">
        <v>234</v>
      </c>
      <c r="C2772" s="3" t="str">
        <f>VLOOKUP(E2772,[1]region!$A:$B,2,FALSE)</f>
        <v>LY</v>
      </c>
      <c r="D2772" s="3" t="s">
        <v>235</v>
      </c>
      <c r="E2772" s="3" t="str">
        <f>IFERROR(VLOOKUP(D2772,[2]Sheet1!$C:$D,2,FALSE),D2772)</f>
        <v>Libya</v>
      </c>
      <c r="F2772" s="3"/>
      <c r="G2772" s="3"/>
      <c r="H2772" s="3"/>
      <c r="I2772" s="3"/>
      <c r="J2772" s="3"/>
      <c r="K2772" s="9">
        <v>47.5</v>
      </c>
      <c r="L2772" s="3"/>
      <c r="M2772" s="3"/>
      <c r="N2772" s="3"/>
      <c r="O2772" s="3"/>
      <c r="P2772" s="3"/>
      <c r="Q2772" s="3"/>
      <c r="R2772" s="3"/>
      <c r="S2772" s="3"/>
      <c r="T2772" s="3"/>
      <c r="U2772" s="9">
        <v>23.537020552844123</v>
      </c>
      <c r="V2772" s="3"/>
      <c r="W2772" s="3"/>
      <c r="X2772" s="3"/>
      <c r="Y2772" s="3"/>
      <c r="Z2772" s="9">
        <v>58.120272805400539</v>
      </c>
      <c r="AA2772" s="3"/>
      <c r="AB2772" s="3" t="s">
        <v>2</v>
      </c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9">
        <v>54.999047573231834</v>
      </c>
      <c r="AN2772" s="3"/>
      <c r="AO2772" s="3"/>
      <c r="AP2772" s="3"/>
      <c r="AQ2772" s="3"/>
      <c r="AR2772" s="3" t="s">
        <v>2</v>
      </c>
      <c r="AS2772" s="3" t="s">
        <v>2</v>
      </c>
      <c r="AT2772" s="3" t="s">
        <v>2</v>
      </c>
      <c r="AU2772" s="3" t="s">
        <v>2</v>
      </c>
      <c r="AV2772" s="3" t="s">
        <v>2</v>
      </c>
      <c r="AW2772" s="3"/>
      <c r="AX2772" s="3" t="s">
        <v>2</v>
      </c>
      <c r="AY2772" s="3"/>
      <c r="AZ2772" s="3"/>
      <c r="BA2772" s="3"/>
      <c r="BB2772" s="3"/>
      <c r="BC2772" s="3"/>
      <c r="BD2772" s="3"/>
      <c r="BE2772" s="3" t="s">
        <v>2</v>
      </c>
      <c r="BF2772" s="9">
        <v>54.562431655547634</v>
      </c>
      <c r="BG2772" s="13">
        <v>47.743754517404831</v>
      </c>
    </row>
    <row r="2773" spans="1:59">
      <c r="A2773" s="1">
        <v>2001</v>
      </c>
      <c r="B2773" s="3" t="s">
        <v>234</v>
      </c>
      <c r="C2773" s="3" t="str">
        <f>VLOOKUP(E2773,[1]region!$A:$B,2,FALSE)</f>
        <v>LY</v>
      </c>
      <c r="D2773" s="3" t="s">
        <v>235</v>
      </c>
      <c r="E2773" s="3" t="str">
        <f>IFERROR(VLOOKUP(D2773,[2]Sheet1!$C:$D,2,FALSE),D2773)</f>
        <v>Libya</v>
      </c>
      <c r="F2773" s="3"/>
      <c r="G2773" s="3"/>
      <c r="H2773" s="3"/>
      <c r="I2773" s="3"/>
      <c r="J2773" s="3"/>
      <c r="K2773" s="9">
        <v>47.5</v>
      </c>
      <c r="L2773" s="3"/>
      <c r="M2773" s="3"/>
      <c r="N2773" s="3"/>
      <c r="O2773" s="3"/>
      <c r="P2773" s="3"/>
      <c r="Q2773" s="3"/>
      <c r="R2773" s="3"/>
      <c r="S2773" s="3"/>
      <c r="T2773" s="3"/>
      <c r="U2773" s="9">
        <v>23.537020552844123</v>
      </c>
      <c r="V2773" s="3"/>
      <c r="W2773" s="3"/>
      <c r="X2773" s="3"/>
      <c r="Y2773" s="3"/>
      <c r="Z2773" s="9">
        <v>58.120272805400539</v>
      </c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9">
        <v>54.999047573231834</v>
      </c>
      <c r="AN2773" s="3"/>
      <c r="AO2773" s="3"/>
      <c r="AP2773" s="3"/>
      <c r="AQ2773" s="3"/>
      <c r="AR2773" s="3" t="s">
        <v>2</v>
      </c>
      <c r="AS2773" s="3" t="s">
        <v>2</v>
      </c>
      <c r="AT2773" s="3" t="s">
        <v>2</v>
      </c>
      <c r="AU2773" s="3" t="s">
        <v>2</v>
      </c>
      <c r="AV2773" s="3" t="s">
        <v>2</v>
      </c>
      <c r="AW2773" s="3"/>
      <c r="AX2773" s="3" t="s">
        <v>2</v>
      </c>
      <c r="AY2773" s="3"/>
      <c r="AZ2773" s="3"/>
      <c r="BA2773" s="3"/>
      <c r="BB2773" s="3"/>
      <c r="BC2773" s="3"/>
      <c r="BD2773" s="3"/>
      <c r="BE2773" s="3" t="s">
        <v>2</v>
      </c>
      <c r="BF2773" s="9">
        <v>54.562431655547634</v>
      </c>
      <c r="BG2773" s="13">
        <v>47.743754517404831</v>
      </c>
    </row>
    <row r="2774" spans="1:59">
      <c r="A2774" s="1">
        <v>2002</v>
      </c>
      <c r="B2774" s="3" t="s">
        <v>234</v>
      </c>
      <c r="C2774" s="3" t="str">
        <f>VLOOKUP(E2774,[1]region!$A:$B,2,FALSE)</f>
        <v>LY</v>
      </c>
      <c r="D2774" s="3" t="s">
        <v>235</v>
      </c>
      <c r="E2774" s="3" t="str">
        <f>IFERROR(VLOOKUP(D2774,[2]Sheet1!$C:$D,2,FALSE),D2774)</f>
        <v>Libya</v>
      </c>
      <c r="F2774" s="3"/>
      <c r="G2774" s="3"/>
      <c r="H2774" s="3"/>
      <c r="I2774" s="3"/>
      <c r="J2774" s="3"/>
      <c r="K2774" s="9">
        <v>47.5</v>
      </c>
      <c r="L2774" s="3"/>
      <c r="M2774" s="3"/>
      <c r="N2774" s="3"/>
      <c r="O2774" s="3"/>
      <c r="P2774" s="3"/>
      <c r="Q2774" s="3"/>
      <c r="R2774" s="3"/>
      <c r="S2774" s="3"/>
      <c r="T2774" s="3"/>
      <c r="U2774" s="9">
        <v>23.537020552844123</v>
      </c>
      <c r="V2774" s="3"/>
      <c r="W2774" s="3"/>
      <c r="X2774" s="3"/>
      <c r="Y2774" s="3"/>
      <c r="Z2774" s="9">
        <v>58.120272805400539</v>
      </c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9">
        <v>54.999047573231834</v>
      </c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9">
        <v>54.562431655547634</v>
      </c>
      <c r="BG2774" s="13">
        <v>47.743754517404831</v>
      </c>
    </row>
    <row r="2775" spans="1:59">
      <c r="A2775" s="1">
        <v>2003</v>
      </c>
      <c r="B2775" s="3" t="s">
        <v>234</v>
      </c>
      <c r="C2775" s="3" t="str">
        <f>VLOOKUP(E2775,[1]region!$A:$B,2,FALSE)</f>
        <v>LY</v>
      </c>
      <c r="D2775" s="3" t="s">
        <v>235</v>
      </c>
      <c r="E2775" s="3" t="str">
        <f>IFERROR(VLOOKUP(D2775,[2]Sheet1!$C:$D,2,FALSE),D2775)</f>
        <v>Libya</v>
      </c>
      <c r="F2775" s="3"/>
      <c r="G2775" s="3"/>
      <c r="H2775" s="3"/>
      <c r="I2775" s="3"/>
      <c r="J2775" s="3"/>
      <c r="K2775" s="9">
        <v>47.5</v>
      </c>
      <c r="L2775" s="3"/>
      <c r="M2775" s="3"/>
      <c r="N2775" s="3"/>
      <c r="O2775" s="3"/>
      <c r="P2775" s="3"/>
      <c r="Q2775" s="3"/>
      <c r="R2775" s="3"/>
      <c r="S2775" s="3"/>
      <c r="T2775" s="3"/>
      <c r="U2775" s="9">
        <v>23.537020552844123</v>
      </c>
      <c r="V2775" s="3"/>
      <c r="W2775" s="3"/>
      <c r="X2775" s="3"/>
      <c r="Y2775" s="3"/>
      <c r="Z2775" s="9">
        <v>58.120272805400539</v>
      </c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9">
        <v>54.999047573231834</v>
      </c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9">
        <v>54.562431655547634</v>
      </c>
      <c r="BG2775" s="13">
        <v>47.743754517404831</v>
      </c>
    </row>
    <row r="2776" spans="1:59">
      <c r="A2776" s="1">
        <v>2004</v>
      </c>
      <c r="B2776" s="3" t="s">
        <v>234</v>
      </c>
      <c r="C2776" s="3" t="str">
        <f>VLOOKUP(E2776,[1]region!$A:$B,2,FALSE)</f>
        <v>LY</v>
      </c>
      <c r="D2776" s="3" t="s">
        <v>235</v>
      </c>
      <c r="E2776" s="3" t="str">
        <f>IFERROR(VLOOKUP(D2776,[2]Sheet1!$C:$D,2,FALSE),D2776)</f>
        <v>Libya</v>
      </c>
      <c r="F2776" s="3"/>
      <c r="G2776" s="3"/>
      <c r="H2776" s="3"/>
      <c r="I2776" s="3"/>
      <c r="J2776" s="3"/>
      <c r="K2776" s="9">
        <v>47.5</v>
      </c>
      <c r="L2776" s="3"/>
      <c r="M2776" s="3"/>
      <c r="N2776" s="3"/>
      <c r="O2776" s="3"/>
      <c r="P2776" s="3"/>
      <c r="Q2776" s="3"/>
      <c r="R2776" s="3"/>
      <c r="S2776" s="3"/>
      <c r="T2776" s="3"/>
      <c r="U2776" s="9">
        <v>23.537020552844123</v>
      </c>
      <c r="V2776" s="3"/>
      <c r="W2776" s="3"/>
      <c r="X2776" s="3"/>
      <c r="Y2776" s="3"/>
      <c r="Z2776" s="9">
        <v>58.120272805400539</v>
      </c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9">
        <v>54.999047573231834</v>
      </c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9">
        <v>54.562431655547634</v>
      </c>
      <c r="BG2776" s="13">
        <v>47.743754517404831</v>
      </c>
    </row>
    <row r="2777" spans="1:59">
      <c r="A2777" s="1">
        <v>2000</v>
      </c>
      <c r="B2777" s="3" t="s">
        <v>240</v>
      </c>
      <c r="C2777" s="3" t="str">
        <f>VLOOKUP(E2777,[1]region!$A:$B,2,FALSE)</f>
        <v>MK</v>
      </c>
      <c r="D2777" s="3" t="s">
        <v>241</v>
      </c>
      <c r="E2777" s="3" t="str">
        <f>IFERROR(VLOOKUP(D2777,[2]Sheet1!$C:$D,2,FALSE),D2777)</f>
        <v>Macedonia, FYR</v>
      </c>
      <c r="F2777" s="3"/>
      <c r="G2777" s="3"/>
      <c r="H2777" s="3"/>
      <c r="I2777" s="3"/>
      <c r="J2777" s="3"/>
      <c r="K2777" s="9">
        <v>55.154284935886544</v>
      </c>
      <c r="L2777" s="3"/>
      <c r="M2777" s="3"/>
      <c r="N2777" s="3"/>
      <c r="O2777" s="3"/>
      <c r="P2777" s="3"/>
      <c r="Q2777" s="3"/>
      <c r="R2777" s="3"/>
      <c r="S2777" s="3"/>
      <c r="T2777" s="3"/>
      <c r="U2777" s="9">
        <v>36.881165590131992</v>
      </c>
      <c r="V2777" s="3"/>
      <c r="W2777" s="3"/>
      <c r="X2777" s="3"/>
      <c r="Y2777" s="3"/>
      <c r="Z2777" s="9">
        <v>81.490125091518252</v>
      </c>
      <c r="AA2777" s="3"/>
      <c r="AB2777" s="3" t="s">
        <v>2</v>
      </c>
      <c r="AC2777" s="3"/>
      <c r="AD2777" s="3"/>
      <c r="AE2777" s="3"/>
      <c r="AF2777" s="3">
        <v>7.5</v>
      </c>
      <c r="AG2777" s="3"/>
      <c r="AH2777" s="3"/>
      <c r="AI2777" s="3"/>
      <c r="AJ2777" s="3"/>
      <c r="AK2777" s="3"/>
      <c r="AL2777" s="3"/>
      <c r="AM2777" s="9">
        <v>67.291025641025641</v>
      </c>
      <c r="AN2777" s="3"/>
      <c r="AO2777" s="3"/>
      <c r="AP2777" s="3"/>
      <c r="AQ2777" s="3"/>
      <c r="AR2777" s="3" t="s">
        <v>2</v>
      </c>
      <c r="AS2777" s="3" t="s">
        <v>2</v>
      </c>
      <c r="AT2777" s="3" t="s">
        <v>2</v>
      </c>
      <c r="AU2777" s="3" t="s">
        <v>2</v>
      </c>
      <c r="AV2777" s="3" t="s">
        <v>2</v>
      </c>
      <c r="AW2777" s="3"/>
      <c r="AX2777" s="3" t="s">
        <v>2</v>
      </c>
      <c r="AY2777" s="3"/>
      <c r="AZ2777" s="3"/>
      <c r="BA2777" s="3">
        <v>8.0957951400590886</v>
      </c>
      <c r="BB2777" s="3"/>
      <c r="BC2777" s="3"/>
      <c r="BD2777" s="3">
        <v>8.9239046590902174</v>
      </c>
      <c r="BE2777" s="3" t="s">
        <v>2</v>
      </c>
      <c r="BF2777" s="9">
        <v>66.302150454999719</v>
      </c>
      <c r="BG2777" s="13">
        <v>61.423750342712424</v>
      </c>
    </row>
    <row r="2778" spans="1:59">
      <c r="A2778" s="1">
        <v>2001</v>
      </c>
      <c r="B2778" s="3" t="s">
        <v>240</v>
      </c>
      <c r="C2778" s="3" t="str">
        <f>VLOOKUP(E2778,[1]region!$A:$B,2,FALSE)</f>
        <v>MK</v>
      </c>
      <c r="D2778" s="3" t="s">
        <v>241</v>
      </c>
      <c r="E2778" s="3" t="str">
        <f>IFERROR(VLOOKUP(D2778,[2]Sheet1!$C:$D,2,FALSE),D2778)</f>
        <v>Macedonia, FYR</v>
      </c>
      <c r="F2778" s="3"/>
      <c r="G2778" s="3"/>
      <c r="H2778" s="3"/>
      <c r="I2778" s="3"/>
      <c r="J2778" s="3"/>
      <c r="K2778" s="9">
        <v>55.154284935886544</v>
      </c>
      <c r="L2778" s="3"/>
      <c r="M2778" s="3"/>
      <c r="N2778" s="3"/>
      <c r="O2778" s="3"/>
      <c r="P2778" s="3"/>
      <c r="Q2778" s="3"/>
      <c r="R2778" s="3"/>
      <c r="S2778" s="3"/>
      <c r="T2778" s="3"/>
      <c r="U2778" s="9">
        <v>36.881165590131992</v>
      </c>
      <c r="V2778" s="3"/>
      <c r="W2778" s="3"/>
      <c r="X2778" s="3"/>
      <c r="Y2778" s="3"/>
      <c r="Z2778" s="9">
        <v>81.490125091518252</v>
      </c>
      <c r="AA2778" s="3"/>
      <c r="AB2778" s="3"/>
      <c r="AC2778" s="3"/>
      <c r="AD2778" s="3"/>
      <c r="AE2778" s="3"/>
      <c r="AF2778" s="3">
        <v>7.5</v>
      </c>
      <c r="AG2778" s="3"/>
      <c r="AH2778" s="3"/>
      <c r="AI2778" s="3"/>
      <c r="AJ2778" s="3"/>
      <c r="AK2778" s="3"/>
      <c r="AL2778" s="3"/>
      <c r="AM2778" s="9">
        <v>67.291025641025641</v>
      </c>
      <c r="AN2778" s="3"/>
      <c r="AO2778" s="3"/>
      <c r="AP2778" s="3"/>
      <c r="AQ2778" s="3"/>
      <c r="AR2778" s="3" t="s">
        <v>2</v>
      </c>
      <c r="AS2778" s="3" t="s">
        <v>2</v>
      </c>
      <c r="AT2778" s="3" t="s">
        <v>2</v>
      </c>
      <c r="AU2778" s="3" t="s">
        <v>2</v>
      </c>
      <c r="AV2778" s="3" t="s">
        <v>2</v>
      </c>
      <c r="AW2778" s="3"/>
      <c r="AX2778" s="3" t="s">
        <v>2</v>
      </c>
      <c r="AY2778" s="3"/>
      <c r="AZ2778" s="3"/>
      <c r="BA2778" s="3">
        <v>8.0957951400590886</v>
      </c>
      <c r="BB2778" s="3"/>
      <c r="BC2778" s="3"/>
      <c r="BD2778" s="3">
        <v>8.9239046590902174</v>
      </c>
      <c r="BE2778" s="3" t="s">
        <v>2</v>
      </c>
      <c r="BF2778" s="9">
        <v>66.302150454999719</v>
      </c>
      <c r="BG2778" s="13">
        <v>61.423750342712424</v>
      </c>
    </row>
    <row r="2779" spans="1:59">
      <c r="A2779" s="1">
        <v>2002</v>
      </c>
      <c r="B2779" s="3" t="s">
        <v>240</v>
      </c>
      <c r="C2779" s="3" t="str">
        <f>VLOOKUP(E2779,[1]region!$A:$B,2,FALSE)</f>
        <v>MK</v>
      </c>
      <c r="D2779" s="3" t="s">
        <v>241</v>
      </c>
      <c r="E2779" s="3" t="str">
        <f>IFERROR(VLOOKUP(D2779,[2]Sheet1!$C:$D,2,FALSE),D2779)</f>
        <v>Macedonia, FYR</v>
      </c>
      <c r="F2779" s="3"/>
      <c r="G2779" s="3"/>
      <c r="H2779" s="3"/>
      <c r="I2779" s="3"/>
      <c r="J2779" s="3"/>
      <c r="K2779" s="9">
        <v>55.154284935886544</v>
      </c>
      <c r="L2779" s="3"/>
      <c r="M2779" s="3"/>
      <c r="N2779" s="3"/>
      <c r="O2779" s="3"/>
      <c r="P2779" s="3"/>
      <c r="Q2779" s="3"/>
      <c r="R2779" s="3"/>
      <c r="S2779" s="3"/>
      <c r="T2779" s="3"/>
      <c r="U2779" s="9">
        <v>36.881165590131992</v>
      </c>
      <c r="V2779" s="3"/>
      <c r="W2779" s="3"/>
      <c r="X2779" s="3"/>
      <c r="Y2779" s="3"/>
      <c r="Z2779" s="9">
        <v>81.490125091518252</v>
      </c>
      <c r="AA2779" s="3"/>
      <c r="AB2779" s="3"/>
      <c r="AC2779" s="3"/>
      <c r="AD2779" s="3"/>
      <c r="AE2779" s="3"/>
      <c r="AF2779" s="3">
        <v>7.5</v>
      </c>
      <c r="AG2779" s="3"/>
      <c r="AH2779" s="3"/>
      <c r="AI2779" s="3"/>
      <c r="AJ2779" s="3"/>
      <c r="AK2779" s="3"/>
      <c r="AL2779" s="3"/>
      <c r="AM2779" s="9">
        <v>67.291025641025641</v>
      </c>
      <c r="AN2779" s="3"/>
      <c r="AO2779" s="3"/>
      <c r="AP2779" s="3"/>
      <c r="AQ2779" s="3"/>
      <c r="AR2779" s="3">
        <v>3.9</v>
      </c>
      <c r="AS2779" s="3"/>
      <c r="AT2779" s="3"/>
      <c r="AU2779" s="3">
        <v>6</v>
      </c>
      <c r="AV2779" s="3">
        <v>6.7552815977919654</v>
      </c>
      <c r="AW2779" s="3"/>
      <c r="AX2779" s="3"/>
      <c r="AY2779" s="3"/>
      <c r="AZ2779" s="3"/>
      <c r="BA2779" s="3">
        <v>8.0957951400590886</v>
      </c>
      <c r="BB2779" s="3"/>
      <c r="BC2779" s="3"/>
      <c r="BD2779" s="3">
        <v>8.9239046590902174</v>
      </c>
      <c r="BE2779" s="3"/>
      <c r="BF2779" s="9">
        <v>66.302150454999719</v>
      </c>
      <c r="BG2779" s="13">
        <v>61.423750342712424</v>
      </c>
    </row>
    <row r="2780" spans="1:59">
      <c r="A2780" s="1">
        <v>2000</v>
      </c>
      <c r="B2780" s="3" t="s">
        <v>252</v>
      </c>
      <c r="C2780" s="3" t="str">
        <f>VLOOKUP(E2780,[1]region!$A:$B,2,FALSE)</f>
        <v>MR</v>
      </c>
      <c r="D2780" s="3" t="s">
        <v>253</v>
      </c>
      <c r="E2780" s="3" t="str">
        <f>IFERROR(VLOOKUP(D2780,[2]Sheet1!$C:$D,2,FALSE),D2780)</f>
        <v>Mauritania</v>
      </c>
      <c r="F2780" s="3"/>
      <c r="G2780" s="3"/>
      <c r="H2780" s="3"/>
      <c r="I2780" s="3"/>
      <c r="J2780" s="3"/>
      <c r="K2780" s="9">
        <v>80.044117647058812</v>
      </c>
      <c r="L2780" s="3"/>
      <c r="M2780" s="3"/>
      <c r="N2780" s="3"/>
      <c r="O2780" s="3"/>
      <c r="P2780" s="3"/>
      <c r="Q2780" s="3"/>
      <c r="R2780" s="3"/>
      <c r="S2780" s="3"/>
      <c r="T2780" s="3"/>
      <c r="U2780" s="9">
        <v>37.071925100105091</v>
      </c>
      <c r="V2780" s="3" t="s">
        <v>2</v>
      </c>
      <c r="W2780" s="3"/>
      <c r="X2780" s="3"/>
      <c r="Y2780" s="3"/>
      <c r="Z2780" s="9">
        <v>73.639741587315072</v>
      </c>
      <c r="AA2780" s="3" t="s">
        <v>2</v>
      </c>
      <c r="AB2780" s="3" t="s">
        <v>2</v>
      </c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9">
        <v>59.802533024784807</v>
      </c>
      <c r="AN2780" s="3"/>
      <c r="AO2780" s="3" t="s">
        <v>2</v>
      </c>
      <c r="AP2780" s="3" t="s">
        <v>2</v>
      </c>
      <c r="AQ2780" s="3" t="s">
        <v>2</v>
      </c>
      <c r="AR2780" s="3" t="s">
        <v>2</v>
      </c>
      <c r="AS2780" s="3" t="s">
        <v>2</v>
      </c>
      <c r="AT2780" s="3" t="s">
        <v>2</v>
      </c>
      <c r="AU2780" s="3" t="s">
        <v>2</v>
      </c>
      <c r="AV2780" s="3" t="s">
        <v>2</v>
      </c>
      <c r="AW2780" s="3"/>
      <c r="AX2780" s="3" t="s">
        <v>2</v>
      </c>
      <c r="AY2780" s="3"/>
      <c r="AZ2780" s="3"/>
      <c r="BA2780" s="3"/>
      <c r="BB2780" s="3"/>
      <c r="BC2780" s="3"/>
      <c r="BD2780" s="3"/>
      <c r="BE2780" s="3" t="s">
        <v>2</v>
      </c>
      <c r="BF2780" s="9">
        <v>64.31662280165682</v>
      </c>
      <c r="BG2780" s="13">
        <v>62.974988032184115</v>
      </c>
    </row>
    <row r="2781" spans="1:59">
      <c r="A2781" s="1">
        <v>2001</v>
      </c>
      <c r="B2781" s="3" t="s">
        <v>252</v>
      </c>
      <c r="C2781" s="3" t="str">
        <f>VLOOKUP(E2781,[1]region!$A:$B,2,FALSE)</f>
        <v>MR</v>
      </c>
      <c r="D2781" s="3" t="s">
        <v>253</v>
      </c>
      <c r="E2781" s="3" t="str">
        <f>IFERROR(VLOOKUP(D2781,[2]Sheet1!$C:$D,2,FALSE),D2781)</f>
        <v>Mauritania</v>
      </c>
      <c r="F2781" s="3"/>
      <c r="G2781" s="3"/>
      <c r="H2781" s="3"/>
      <c r="I2781" s="3"/>
      <c r="J2781" s="3"/>
      <c r="K2781" s="9">
        <v>80.044117647058812</v>
      </c>
      <c r="L2781" s="3"/>
      <c r="M2781" s="3"/>
      <c r="N2781" s="3"/>
      <c r="O2781" s="3"/>
      <c r="P2781" s="3"/>
      <c r="Q2781" s="3"/>
      <c r="R2781" s="3"/>
      <c r="S2781" s="3"/>
      <c r="T2781" s="3"/>
      <c r="U2781" s="9">
        <v>37.071925100105091</v>
      </c>
      <c r="V2781" s="3"/>
      <c r="W2781" s="3"/>
      <c r="X2781" s="3"/>
      <c r="Y2781" s="3"/>
      <c r="Z2781" s="9">
        <v>73.639741587315072</v>
      </c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9">
        <v>59.802533024784807</v>
      </c>
      <c r="AN2781" s="3"/>
      <c r="AO2781" s="3"/>
      <c r="AP2781" s="3"/>
      <c r="AQ2781" s="3"/>
      <c r="AR2781" s="3" t="s">
        <v>2</v>
      </c>
      <c r="AS2781" s="3" t="s">
        <v>2</v>
      </c>
      <c r="AT2781" s="3" t="s">
        <v>2</v>
      </c>
      <c r="AU2781" s="3" t="s">
        <v>2</v>
      </c>
      <c r="AV2781" s="3" t="s">
        <v>2</v>
      </c>
      <c r="AW2781" s="3"/>
      <c r="AX2781" s="3" t="s">
        <v>2</v>
      </c>
      <c r="AY2781" s="3"/>
      <c r="AZ2781" s="3"/>
      <c r="BA2781" s="3"/>
      <c r="BB2781" s="3"/>
      <c r="BC2781" s="3"/>
      <c r="BD2781" s="3"/>
      <c r="BE2781" s="3" t="s">
        <v>2</v>
      </c>
      <c r="BF2781" s="9">
        <v>64.31662280165682</v>
      </c>
      <c r="BG2781" s="13">
        <v>62.974988032184115</v>
      </c>
    </row>
    <row r="2782" spans="1:59">
      <c r="A2782" s="1">
        <v>2002</v>
      </c>
      <c r="B2782" s="3" t="s">
        <v>252</v>
      </c>
      <c r="C2782" s="3" t="str">
        <f>VLOOKUP(E2782,[1]region!$A:$B,2,FALSE)</f>
        <v>MR</v>
      </c>
      <c r="D2782" s="3" t="s">
        <v>253</v>
      </c>
      <c r="E2782" s="3" t="str">
        <f>IFERROR(VLOOKUP(D2782,[2]Sheet1!$C:$D,2,FALSE),D2782)</f>
        <v>Mauritania</v>
      </c>
      <c r="F2782" s="3"/>
      <c r="G2782" s="3"/>
      <c r="H2782" s="3"/>
      <c r="I2782" s="3"/>
      <c r="J2782" s="3"/>
      <c r="K2782" s="9">
        <v>80.044117647058812</v>
      </c>
      <c r="L2782" s="3"/>
      <c r="M2782" s="3"/>
      <c r="N2782" s="3"/>
      <c r="O2782" s="3"/>
      <c r="P2782" s="3"/>
      <c r="Q2782" s="3"/>
      <c r="R2782" s="3"/>
      <c r="S2782" s="3"/>
      <c r="T2782" s="3"/>
      <c r="U2782" s="9">
        <v>37.071925100105091</v>
      </c>
      <c r="V2782" s="3"/>
      <c r="W2782" s="3"/>
      <c r="X2782" s="3"/>
      <c r="Y2782" s="3"/>
      <c r="Z2782" s="9">
        <v>73.639741587315072</v>
      </c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9">
        <v>59.802533024784807</v>
      </c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9">
        <v>64.31662280165682</v>
      </c>
      <c r="BG2782" s="13">
        <v>62.974988032184115</v>
      </c>
    </row>
    <row r="2783" spans="1:59">
      <c r="A2783" s="1">
        <v>2003</v>
      </c>
      <c r="B2783" s="3" t="s">
        <v>252</v>
      </c>
      <c r="C2783" s="3" t="str">
        <f>VLOOKUP(E2783,[1]region!$A:$B,2,FALSE)</f>
        <v>MR</v>
      </c>
      <c r="D2783" s="3" t="s">
        <v>253</v>
      </c>
      <c r="E2783" s="3" t="str">
        <f>IFERROR(VLOOKUP(D2783,[2]Sheet1!$C:$D,2,FALSE),D2783)</f>
        <v>Mauritania</v>
      </c>
      <c r="F2783" s="3"/>
      <c r="G2783" s="3"/>
      <c r="H2783" s="3"/>
      <c r="I2783" s="3"/>
      <c r="J2783" s="3"/>
      <c r="K2783" s="9">
        <v>80.044117647058812</v>
      </c>
      <c r="L2783" s="3"/>
      <c r="M2783" s="3"/>
      <c r="N2783" s="3"/>
      <c r="O2783" s="3"/>
      <c r="P2783" s="3"/>
      <c r="Q2783" s="3"/>
      <c r="R2783" s="3"/>
      <c r="S2783" s="3"/>
      <c r="T2783" s="3"/>
      <c r="U2783" s="9">
        <v>37.071925100105091</v>
      </c>
      <c r="V2783" s="3"/>
      <c r="W2783" s="3"/>
      <c r="X2783" s="3"/>
      <c r="Y2783" s="3"/>
      <c r="Z2783" s="9">
        <v>73.639741587315072</v>
      </c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9">
        <v>59.802533024784807</v>
      </c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9">
        <v>64.31662280165682</v>
      </c>
      <c r="BG2783" s="13">
        <v>62.974988032184115</v>
      </c>
    </row>
    <row r="2784" spans="1:59">
      <c r="A2784" s="1">
        <v>2004</v>
      </c>
      <c r="B2784" s="3" t="s">
        <v>252</v>
      </c>
      <c r="C2784" s="3" t="str">
        <f>VLOOKUP(E2784,[1]region!$A:$B,2,FALSE)</f>
        <v>MR</v>
      </c>
      <c r="D2784" s="3" t="s">
        <v>253</v>
      </c>
      <c r="E2784" s="3" t="str">
        <f>IFERROR(VLOOKUP(D2784,[2]Sheet1!$C:$D,2,FALSE),D2784)</f>
        <v>Mauritania</v>
      </c>
      <c r="F2784" s="3"/>
      <c r="G2784" s="3"/>
      <c r="H2784" s="3"/>
      <c r="I2784" s="3"/>
      <c r="J2784" s="3"/>
      <c r="K2784" s="9">
        <v>80.044117647058812</v>
      </c>
      <c r="L2784" s="3"/>
      <c r="M2784" s="3"/>
      <c r="N2784" s="3"/>
      <c r="O2784" s="3"/>
      <c r="P2784" s="3"/>
      <c r="Q2784" s="3"/>
      <c r="R2784" s="3"/>
      <c r="S2784" s="3"/>
      <c r="T2784" s="3"/>
      <c r="U2784" s="9">
        <v>37.071925100105091</v>
      </c>
      <c r="V2784" s="3"/>
      <c r="W2784" s="3"/>
      <c r="X2784" s="3"/>
      <c r="Y2784" s="3"/>
      <c r="Z2784" s="9">
        <v>73.639741587315072</v>
      </c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9">
        <v>59.802533024784807</v>
      </c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9">
        <v>64.31662280165682</v>
      </c>
      <c r="BG2784" s="13">
        <v>62.974988032184115</v>
      </c>
    </row>
    <row r="2785" spans="1:59">
      <c r="A2785" s="1">
        <v>2000</v>
      </c>
      <c r="B2785" s="3" t="s">
        <v>258</v>
      </c>
      <c r="C2785" s="3" t="str">
        <f>VLOOKUP(E2785,[1]region!$A:$B,2,FALSE)</f>
        <v>MD</v>
      </c>
      <c r="D2785" s="3" t="s">
        <v>259</v>
      </c>
      <c r="E2785" s="3" t="str">
        <f>IFERROR(VLOOKUP(D2785,[2]Sheet1!$C:$D,2,FALSE),D2785)</f>
        <v>Moldova</v>
      </c>
      <c r="F2785" s="3"/>
      <c r="G2785" s="3"/>
      <c r="H2785" s="3"/>
      <c r="I2785" s="3"/>
      <c r="J2785" s="3"/>
      <c r="K2785" s="9">
        <v>80.36194368755676</v>
      </c>
      <c r="L2785" s="3"/>
      <c r="M2785" s="3"/>
      <c r="N2785" s="3"/>
      <c r="O2785" s="3"/>
      <c r="P2785" s="3"/>
      <c r="Q2785" s="3"/>
      <c r="R2785" s="3"/>
      <c r="S2785" s="3"/>
      <c r="T2785" s="3"/>
      <c r="U2785" s="9">
        <v>51.060759913748257</v>
      </c>
      <c r="V2785" s="3"/>
      <c r="W2785" s="3"/>
      <c r="X2785" s="3"/>
      <c r="Y2785" s="3"/>
      <c r="Z2785" s="9">
        <v>66.486150814859258</v>
      </c>
      <c r="AA2785" s="3"/>
      <c r="AB2785" s="3" t="s">
        <v>2</v>
      </c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9">
        <v>68.008933784098417</v>
      </c>
      <c r="AN2785" s="3"/>
      <c r="AO2785" s="3"/>
      <c r="AP2785" s="3"/>
      <c r="AQ2785" s="3"/>
      <c r="AR2785" s="3" t="s">
        <v>2</v>
      </c>
      <c r="AS2785" s="3" t="s">
        <v>2</v>
      </c>
      <c r="AT2785" s="3" t="s">
        <v>2</v>
      </c>
      <c r="AU2785" s="3" t="s">
        <v>2</v>
      </c>
      <c r="AV2785" s="3" t="s">
        <v>2</v>
      </c>
      <c r="AW2785" s="3"/>
      <c r="AX2785" s="3" t="s">
        <v>2</v>
      </c>
      <c r="AY2785" s="3"/>
      <c r="AZ2785" s="3"/>
      <c r="BA2785" s="3"/>
      <c r="BB2785" s="3"/>
      <c r="BC2785" s="3"/>
      <c r="BD2785" s="3"/>
      <c r="BE2785" s="3" t="s">
        <v>2</v>
      </c>
      <c r="BF2785" s="9">
        <v>70.604352528890786</v>
      </c>
      <c r="BG2785" s="13">
        <v>67.304428145830698</v>
      </c>
    </row>
    <row r="2786" spans="1:59">
      <c r="A2786" s="1">
        <v>2001</v>
      </c>
      <c r="B2786" s="3" t="s">
        <v>258</v>
      </c>
      <c r="C2786" s="3" t="str">
        <f>VLOOKUP(E2786,[1]region!$A:$B,2,FALSE)</f>
        <v>MD</v>
      </c>
      <c r="D2786" s="3" t="s">
        <v>259</v>
      </c>
      <c r="E2786" s="3" t="str">
        <f>IFERROR(VLOOKUP(D2786,[2]Sheet1!$C:$D,2,FALSE),D2786)</f>
        <v>Moldova</v>
      </c>
      <c r="F2786" s="3"/>
      <c r="G2786" s="3"/>
      <c r="H2786" s="3"/>
      <c r="I2786" s="3"/>
      <c r="J2786" s="3"/>
      <c r="K2786" s="9">
        <v>80.36194368755676</v>
      </c>
      <c r="L2786" s="3"/>
      <c r="M2786" s="3"/>
      <c r="N2786" s="3"/>
      <c r="O2786" s="3"/>
      <c r="P2786" s="3"/>
      <c r="Q2786" s="3"/>
      <c r="R2786" s="3"/>
      <c r="S2786" s="3"/>
      <c r="T2786" s="3"/>
      <c r="U2786" s="9">
        <v>51.060759913748257</v>
      </c>
      <c r="V2786" s="3"/>
      <c r="W2786" s="3"/>
      <c r="X2786" s="3"/>
      <c r="Y2786" s="3"/>
      <c r="Z2786" s="9">
        <v>66.486150814859258</v>
      </c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9">
        <v>68.008933784098417</v>
      </c>
      <c r="AN2786" s="3"/>
      <c r="AO2786" s="3"/>
      <c r="AP2786" s="3"/>
      <c r="AQ2786" s="3"/>
      <c r="AR2786" s="3" t="s">
        <v>2</v>
      </c>
      <c r="AS2786" s="3" t="s">
        <v>2</v>
      </c>
      <c r="AT2786" s="3" t="s">
        <v>2</v>
      </c>
      <c r="AU2786" s="3" t="s">
        <v>2</v>
      </c>
      <c r="AV2786" s="3" t="s">
        <v>2</v>
      </c>
      <c r="AW2786" s="3"/>
      <c r="AX2786" s="3" t="s">
        <v>2</v>
      </c>
      <c r="AY2786" s="3"/>
      <c r="AZ2786" s="3"/>
      <c r="BA2786" s="3"/>
      <c r="BB2786" s="3"/>
      <c r="BC2786" s="3"/>
      <c r="BD2786" s="3"/>
      <c r="BE2786" s="3" t="s">
        <v>2</v>
      </c>
      <c r="BF2786" s="9">
        <v>70.604352528890786</v>
      </c>
      <c r="BG2786" s="13">
        <v>67.304428145830698</v>
      </c>
    </row>
    <row r="2787" spans="1:59">
      <c r="A2787" s="1">
        <v>2002</v>
      </c>
      <c r="B2787" s="3" t="s">
        <v>258</v>
      </c>
      <c r="C2787" s="3" t="str">
        <f>VLOOKUP(E2787,[1]region!$A:$B,2,FALSE)</f>
        <v>MD</v>
      </c>
      <c r="D2787" s="3" t="s">
        <v>259</v>
      </c>
      <c r="E2787" s="3" t="str">
        <f>IFERROR(VLOOKUP(D2787,[2]Sheet1!$C:$D,2,FALSE),D2787)</f>
        <v>Moldova</v>
      </c>
      <c r="F2787" s="3"/>
      <c r="G2787" s="3"/>
      <c r="H2787" s="3"/>
      <c r="I2787" s="3"/>
      <c r="J2787" s="3"/>
      <c r="K2787" s="9">
        <v>80.36194368755676</v>
      </c>
      <c r="L2787" s="3"/>
      <c r="M2787" s="3"/>
      <c r="N2787" s="3"/>
      <c r="O2787" s="3"/>
      <c r="P2787" s="3"/>
      <c r="Q2787" s="3"/>
      <c r="R2787" s="3"/>
      <c r="S2787" s="3"/>
      <c r="T2787" s="3"/>
      <c r="U2787" s="9">
        <v>51.060759913748257</v>
      </c>
      <c r="V2787" s="3"/>
      <c r="W2787" s="3"/>
      <c r="X2787" s="3"/>
      <c r="Y2787" s="3"/>
      <c r="Z2787" s="9">
        <v>66.486150814859258</v>
      </c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9">
        <v>68.008933784098417</v>
      </c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9">
        <v>70.604352528890786</v>
      </c>
      <c r="BG2787" s="13">
        <v>67.304428145830698</v>
      </c>
    </row>
    <row r="2788" spans="1:59">
      <c r="A2788" s="1">
        <v>2003</v>
      </c>
      <c r="B2788" s="3" t="s">
        <v>258</v>
      </c>
      <c r="C2788" s="3" t="str">
        <f>VLOOKUP(E2788,[1]region!$A:$B,2,FALSE)</f>
        <v>MD</v>
      </c>
      <c r="D2788" s="3" t="s">
        <v>259</v>
      </c>
      <c r="E2788" s="3" t="str">
        <f>IFERROR(VLOOKUP(D2788,[2]Sheet1!$C:$D,2,FALSE),D2788)</f>
        <v>Moldova</v>
      </c>
      <c r="F2788" s="3"/>
      <c r="G2788" s="3"/>
      <c r="H2788" s="3"/>
      <c r="I2788" s="3"/>
      <c r="J2788" s="3"/>
      <c r="K2788" s="9">
        <v>80.36194368755676</v>
      </c>
      <c r="L2788" s="3"/>
      <c r="M2788" s="3"/>
      <c r="N2788" s="3"/>
      <c r="O2788" s="3"/>
      <c r="P2788" s="3"/>
      <c r="Q2788" s="3"/>
      <c r="R2788" s="3"/>
      <c r="S2788" s="3"/>
      <c r="T2788" s="3"/>
      <c r="U2788" s="9">
        <v>51.060759913748257</v>
      </c>
      <c r="V2788" s="3"/>
      <c r="W2788" s="3"/>
      <c r="X2788" s="3"/>
      <c r="Y2788" s="3"/>
      <c r="Z2788" s="9">
        <v>66.486150814859258</v>
      </c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9">
        <v>68.008933784098417</v>
      </c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9">
        <v>70.604352528890786</v>
      </c>
      <c r="BG2788" s="13">
        <v>67.304428145830698</v>
      </c>
    </row>
    <row r="2789" spans="1:59">
      <c r="A2789" s="1">
        <v>2004</v>
      </c>
      <c r="B2789" s="3" t="s">
        <v>258</v>
      </c>
      <c r="C2789" s="3" t="str">
        <f>VLOOKUP(E2789,[1]region!$A:$B,2,FALSE)</f>
        <v>MD</v>
      </c>
      <c r="D2789" s="3" t="s">
        <v>259</v>
      </c>
      <c r="E2789" s="3" t="str">
        <f>IFERROR(VLOOKUP(D2789,[2]Sheet1!$C:$D,2,FALSE),D2789)</f>
        <v>Moldova</v>
      </c>
      <c r="F2789" s="3"/>
      <c r="G2789" s="3"/>
      <c r="H2789" s="3"/>
      <c r="I2789" s="3"/>
      <c r="J2789" s="3"/>
      <c r="K2789" s="9">
        <v>80.36194368755676</v>
      </c>
      <c r="L2789" s="3"/>
      <c r="M2789" s="3"/>
      <c r="N2789" s="3"/>
      <c r="O2789" s="3"/>
      <c r="P2789" s="3"/>
      <c r="Q2789" s="3"/>
      <c r="R2789" s="3"/>
      <c r="S2789" s="3"/>
      <c r="T2789" s="3"/>
      <c r="U2789" s="9">
        <v>51.060759913748257</v>
      </c>
      <c r="V2789" s="3"/>
      <c r="W2789" s="3"/>
      <c r="X2789" s="3"/>
      <c r="Y2789" s="3"/>
      <c r="Z2789" s="9">
        <v>66.486150814859258</v>
      </c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9">
        <v>68.008933784098417</v>
      </c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9">
        <v>70.604352528890786</v>
      </c>
      <c r="BG2789" s="13">
        <v>67.304428145830698</v>
      </c>
    </row>
    <row r="2790" spans="1:59">
      <c r="A2790" s="1">
        <v>2000</v>
      </c>
      <c r="B2790" s="3" t="s">
        <v>260</v>
      </c>
      <c r="C2790" s="3" t="str">
        <f>VLOOKUP(E2790,[1]region!$A:$B,2,FALSE)</f>
        <v>MN</v>
      </c>
      <c r="D2790" s="3" t="s">
        <v>261</v>
      </c>
      <c r="E2790" s="3" t="str">
        <f>IFERROR(VLOOKUP(D2790,[2]Sheet1!$C:$D,2,FALSE),D2790)</f>
        <v>Mongolia</v>
      </c>
      <c r="F2790" s="3"/>
      <c r="G2790" s="3"/>
      <c r="H2790" s="3"/>
      <c r="I2790" s="3"/>
      <c r="J2790" s="3"/>
      <c r="K2790" s="9">
        <v>75.887121333547043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9">
        <v>43.745491404455301</v>
      </c>
      <c r="V2790" s="3"/>
      <c r="W2790" s="3"/>
      <c r="X2790" s="3"/>
      <c r="Y2790" s="3"/>
      <c r="Z2790" s="9">
        <v>83.313423902088203</v>
      </c>
      <c r="AA2790" s="3"/>
      <c r="AB2790" s="3" t="s">
        <v>2</v>
      </c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9">
        <v>65.350499607906116</v>
      </c>
      <c r="AN2790" s="3"/>
      <c r="AO2790" s="3"/>
      <c r="AP2790" s="3"/>
      <c r="AQ2790" s="3"/>
      <c r="AR2790" s="3" t="s">
        <v>2</v>
      </c>
      <c r="AS2790" s="3" t="s">
        <v>2</v>
      </c>
      <c r="AT2790" s="3" t="s">
        <v>2</v>
      </c>
      <c r="AU2790" s="3" t="s">
        <v>2</v>
      </c>
      <c r="AV2790" s="3" t="s">
        <v>2</v>
      </c>
      <c r="AW2790" s="3"/>
      <c r="AX2790" s="3" t="s">
        <v>2</v>
      </c>
      <c r="AY2790" s="3"/>
      <c r="AZ2790" s="3"/>
      <c r="BA2790" s="3"/>
      <c r="BB2790" s="3"/>
      <c r="BC2790" s="3"/>
      <c r="BD2790" s="3">
        <v>7.7132974005667112</v>
      </c>
      <c r="BE2790" s="3" t="s">
        <v>2</v>
      </c>
      <c r="BF2790" s="9">
        <v>72.162367501282105</v>
      </c>
      <c r="BG2790" s="13">
        <v>68.091780749855758</v>
      </c>
    </row>
    <row r="2791" spans="1:59">
      <c r="A2791" s="1">
        <v>2001</v>
      </c>
      <c r="B2791" s="3" t="s">
        <v>260</v>
      </c>
      <c r="C2791" s="3" t="str">
        <f>VLOOKUP(E2791,[1]region!$A:$B,2,FALSE)</f>
        <v>MN</v>
      </c>
      <c r="D2791" s="3" t="s">
        <v>261</v>
      </c>
      <c r="E2791" s="3" t="str">
        <f>IFERROR(VLOOKUP(D2791,[2]Sheet1!$C:$D,2,FALSE),D2791)</f>
        <v>Mongolia</v>
      </c>
      <c r="F2791" s="3"/>
      <c r="G2791" s="3"/>
      <c r="H2791" s="3"/>
      <c r="I2791" s="3"/>
      <c r="J2791" s="3"/>
      <c r="K2791" s="9">
        <v>75.887121333547043</v>
      </c>
      <c r="L2791" s="3"/>
      <c r="M2791" s="3"/>
      <c r="N2791" s="3"/>
      <c r="O2791" s="3"/>
      <c r="P2791" s="3"/>
      <c r="Q2791" s="3"/>
      <c r="R2791" s="3"/>
      <c r="S2791" s="3"/>
      <c r="T2791" s="3"/>
      <c r="U2791" s="9">
        <v>43.745491404455301</v>
      </c>
      <c r="V2791" s="3"/>
      <c r="W2791" s="3"/>
      <c r="X2791" s="3"/>
      <c r="Y2791" s="3"/>
      <c r="Z2791" s="9">
        <v>83.313423902088203</v>
      </c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9">
        <v>65.350499607906116</v>
      </c>
      <c r="AN2791" s="3"/>
      <c r="AO2791" s="3"/>
      <c r="AP2791" s="3"/>
      <c r="AQ2791" s="3"/>
      <c r="AR2791" s="3" t="s">
        <v>2</v>
      </c>
      <c r="AS2791" s="3" t="s">
        <v>2</v>
      </c>
      <c r="AT2791" s="3" t="s">
        <v>2</v>
      </c>
      <c r="AU2791" s="3" t="s">
        <v>2</v>
      </c>
      <c r="AV2791" s="3" t="s">
        <v>2</v>
      </c>
      <c r="AW2791" s="3"/>
      <c r="AX2791" s="3" t="s">
        <v>2</v>
      </c>
      <c r="AY2791" s="3"/>
      <c r="AZ2791" s="3"/>
      <c r="BA2791" s="3"/>
      <c r="BB2791" s="3"/>
      <c r="BC2791" s="3"/>
      <c r="BD2791" s="3">
        <v>7.7132974005667112</v>
      </c>
      <c r="BE2791" s="3" t="s">
        <v>2</v>
      </c>
      <c r="BF2791" s="9">
        <v>72.162367501282105</v>
      </c>
      <c r="BG2791" s="13">
        <v>68.091780749855758</v>
      </c>
    </row>
    <row r="2792" spans="1:59">
      <c r="A2792" s="1">
        <v>2002</v>
      </c>
      <c r="B2792" s="3" t="s">
        <v>260</v>
      </c>
      <c r="C2792" s="3" t="str">
        <f>VLOOKUP(E2792,[1]region!$A:$B,2,FALSE)</f>
        <v>MN</v>
      </c>
      <c r="D2792" s="3" t="s">
        <v>261</v>
      </c>
      <c r="E2792" s="3" t="str">
        <f>IFERROR(VLOOKUP(D2792,[2]Sheet1!$C:$D,2,FALSE),D2792)</f>
        <v>Mongolia</v>
      </c>
      <c r="F2792" s="3"/>
      <c r="G2792" s="3"/>
      <c r="H2792" s="3"/>
      <c r="I2792" s="3"/>
      <c r="J2792" s="3"/>
      <c r="K2792" s="9">
        <v>75.887121333547043</v>
      </c>
      <c r="L2792" s="3"/>
      <c r="M2792" s="3"/>
      <c r="N2792" s="3"/>
      <c r="O2792" s="3"/>
      <c r="P2792" s="3"/>
      <c r="Q2792" s="3"/>
      <c r="R2792" s="3"/>
      <c r="S2792" s="3"/>
      <c r="T2792" s="3"/>
      <c r="U2792" s="9">
        <v>43.745491404455301</v>
      </c>
      <c r="V2792" s="3"/>
      <c r="W2792" s="3"/>
      <c r="X2792" s="3"/>
      <c r="Y2792" s="3"/>
      <c r="Z2792" s="9">
        <v>83.313423902088203</v>
      </c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9">
        <v>65.350499607906116</v>
      </c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>
        <v>7.7132974005667112</v>
      </c>
      <c r="BE2792" s="3"/>
      <c r="BF2792" s="9">
        <v>72.162367501282105</v>
      </c>
      <c r="BG2792" s="13">
        <v>68.091780749855758</v>
      </c>
    </row>
    <row r="2793" spans="1:59">
      <c r="A2793" s="1">
        <v>2003</v>
      </c>
      <c r="B2793" s="3" t="s">
        <v>260</v>
      </c>
      <c r="C2793" s="3" t="str">
        <f>VLOOKUP(E2793,[1]region!$A:$B,2,FALSE)</f>
        <v>MN</v>
      </c>
      <c r="D2793" s="3" t="s">
        <v>261</v>
      </c>
      <c r="E2793" s="3" t="str">
        <f>IFERROR(VLOOKUP(D2793,[2]Sheet1!$C:$D,2,FALSE),D2793)</f>
        <v>Mongolia</v>
      </c>
      <c r="F2793" s="3"/>
      <c r="G2793" s="3"/>
      <c r="H2793" s="3"/>
      <c r="I2793" s="3"/>
      <c r="J2793" s="3"/>
      <c r="K2793" s="9">
        <v>75.887121333547043</v>
      </c>
      <c r="L2793" s="3"/>
      <c r="M2793" s="3"/>
      <c r="N2793" s="3"/>
      <c r="O2793" s="3"/>
      <c r="P2793" s="3"/>
      <c r="Q2793" s="3"/>
      <c r="R2793" s="3"/>
      <c r="S2793" s="3"/>
      <c r="T2793" s="3"/>
      <c r="U2793" s="9">
        <v>43.745491404455301</v>
      </c>
      <c r="V2793" s="3"/>
      <c r="W2793" s="3"/>
      <c r="X2793" s="3"/>
      <c r="Y2793" s="3"/>
      <c r="Z2793" s="9">
        <v>83.313423902088203</v>
      </c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9">
        <v>65.350499607906116</v>
      </c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>
        <v>7.7132974005667112</v>
      </c>
      <c r="BE2793" s="3"/>
      <c r="BF2793" s="9">
        <v>72.162367501282105</v>
      </c>
      <c r="BG2793" s="13">
        <v>68.091780749855758</v>
      </c>
    </row>
    <row r="2794" spans="1:59">
      <c r="A2794" s="1">
        <v>2000</v>
      </c>
      <c r="B2794" s="3" t="s">
        <v>262</v>
      </c>
      <c r="C2794" s="3" t="str">
        <f>VLOOKUP(E2794,[1]region!$A:$B,2,FALSE)</f>
        <v>ME</v>
      </c>
      <c r="D2794" s="3" t="s">
        <v>263</v>
      </c>
      <c r="E2794" s="3" t="str">
        <f>IFERROR(VLOOKUP(D2794,[2]Sheet1!$C:$D,2,FALSE),D2794)</f>
        <v>Montenegro</v>
      </c>
      <c r="F2794" s="3"/>
      <c r="G2794" s="3"/>
      <c r="H2794" s="3"/>
      <c r="I2794" s="3"/>
      <c r="J2794" s="3"/>
      <c r="K2794" s="9">
        <v>53.13725490196078</v>
      </c>
      <c r="L2794" s="3"/>
      <c r="M2794" s="3"/>
      <c r="N2794" s="3"/>
      <c r="O2794" s="3"/>
      <c r="P2794" s="3"/>
      <c r="Q2794" s="3"/>
      <c r="R2794" s="3"/>
      <c r="S2794" s="3"/>
      <c r="T2794" s="3"/>
      <c r="U2794" s="9">
        <v>54.548778202315937</v>
      </c>
      <c r="V2794" s="3"/>
      <c r="W2794" s="3"/>
      <c r="X2794" s="3"/>
      <c r="Y2794" s="3"/>
      <c r="Z2794" s="9">
        <v>71.254192978407744</v>
      </c>
      <c r="AA2794" s="3"/>
      <c r="AB2794" s="3" t="s">
        <v>2</v>
      </c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9">
        <v>72.045726999409723</v>
      </c>
      <c r="AN2794" s="3"/>
      <c r="AO2794" s="3"/>
      <c r="AP2794" s="3"/>
      <c r="AQ2794" s="3"/>
      <c r="AR2794" s="3" t="s">
        <v>2</v>
      </c>
      <c r="AS2794" s="3" t="s">
        <v>2</v>
      </c>
      <c r="AT2794" s="3" t="s">
        <v>2</v>
      </c>
      <c r="AU2794" s="3" t="s">
        <v>2</v>
      </c>
      <c r="AV2794" s="3" t="s">
        <v>2</v>
      </c>
      <c r="AW2794" s="3"/>
      <c r="AX2794" s="3" t="s">
        <v>2</v>
      </c>
      <c r="AY2794" s="3"/>
      <c r="AZ2794" s="3"/>
      <c r="BA2794" s="3"/>
      <c r="BB2794" s="3"/>
      <c r="BC2794" s="3"/>
      <c r="BD2794" s="3"/>
      <c r="BE2794" s="3" t="s">
        <v>2</v>
      </c>
      <c r="BF2794" s="9">
        <v>63.776191030052487</v>
      </c>
      <c r="BG2794" s="13">
        <v>62.952428822429326</v>
      </c>
    </row>
    <row r="2795" spans="1:59">
      <c r="A2795" s="1">
        <v>2001</v>
      </c>
      <c r="B2795" s="3" t="s">
        <v>262</v>
      </c>
      <c r="C2795" s="3" t="str">
        <f>VLOOKUP(E2795,[1]region!$A:$B,2,FALSE)</f>
        <v>ME</v>
      </c>
      <c r="D2795" s="3" t="s">
        <v>263</v>
      </c>
      <c r="E2795" s="3" t="str">
        <f>IFERROR(VLOOKUP(D2795,[2]Sheet1!$C:$D,2,FALSE),D2795)</f>
        <v>Montenegro</v>
      </c>
      <c r="F2795" s="3"/>
      <c r="G2795" s="3"/>
      <c r="H2795" s="3"/>
      <c r="I2795" s="3"/>
      <c r="J2795" s="3"/>
      <c r="K2795" s="9">
        <v>53.13725490196078</v>
      </c>
      <c r="L2795" s="3"/>
      <c r="M2795" s="3"/>
      <c r="N2795" s="3"/>
      <c r="O2795" s="3"/>
      <c r="P2795" s="3"/>
      <c r="Q2795" s="3"/>
      <c r="R2795" s="3"/>
      <c r="S2795" s="3"/>
      <c r="T2795" s="3"/>
      <c r="U2795" s="9">
        <v>54.548778202315937</v>
      </c>
      <c r="V2795" s="3"/>
      <c r="W2795" s="3"/>
      <c r="X2795" s="3"/>
      <c r="Y2795" s="3"/>
      <c r="Z2795" s="9">
        <v>71.254192978407744</v>
      </c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9">
        <v>72.045726999409723</v>
      </c>
      <c r="AN2795" s="3"/>
      <c r="AO2795" s="3"/>
      <c r="AP2795" s="3"/>
      <c r="AQ2795" s="3"/>
      <c r="AR2795" s="3" t="s">
        <v>2</v>
      </c>
      <c r="AS2795" s="3" t="s">
        <v>2</v>
      </c>
      <c r="AT2795" s="3" t="s">
        <v>2</v>
      </c>
      <c r="AU2795" s="3" t="s">
        <v>2</v>
      </c>
      <c r="AV2795" s="3" t="s">
        <v>2</v>
      </c>
      <c r="AW2795" s="3"/>
      <c r="AX2795" s="3" t="s">
        <v>2</v>
      </c>
      <c r="AY2795" s="3"/>
      <c r="AZ2795" s="3"/>
      <c r="BA2795" s="3"/>
      <c r="BB2795" s="3"/>
      <c r="BC2795" s="3"/>
      <c r="BD2795" s="3"/>
      <c r="BE2795" s="3" t="s">
        <v>2</v>
      </c>
      <c r="BF2795" s="9">
        <v>63.776191030052487</v>
      </c>
      <c r="BG2795" s="13">
        <v>62.952428822429326</v>
      </c>
    </row>
    <row r="2796" spans="1:59">
      <c r="A2796" s="1">
        <v>2002</v>
      </c>
      <c r="B2796" s="3" t="s">
        <v>262</v>
      </c>
      <c r="C2796" s="3" t="str">
        <f>VLOOKUP(E2796,[1]region!$A:$B,2,FALSE)</f>
        <v>ME</v>
      </c>
      <c r="D2796" s="3" t="s">
        <v>263</v>
      </c>
      <c r="E2796" s="3" t="str">
        <f>IFERROR(VLOOKUP(D2796,[2]Sheet1!$C:$D,2,FALSE),D2796)</f>
        <v>Montenegro</v>
      </c>
      <c r="F2796" s="3"/>
      <c r="G2796" s="3"/>
      <c r="H2796" s="3"/>
      <c r="I2796" s="3"/>
      <c r="J2796" s="3"/>
      <c r="K2796" s="9">
        <v>53.13725490196078</v>
      </c>
      <c r="L2796" s="3"/>
      <c r="M2796" s="3"/>
      <c r="N2796" s="3"/>
      <c r="O2796" s="3"/>
      <c r="P2796" s="3"/>
      <c r="Q2796" s="3"/>
      <c r="R2796" s="3"/>
      <c r="S2796" s="3"/>
      <c r="T2796" s="3"/>
      <c r="U2796" s="9">
        <v>54.548778202315937</v>
      </c>
      <c r="V2796" s="3"/>
      <c r="W2796" s="3"/>
      <c r="X2796" s="3"/>
      <c r="Y2796" s="3"/>
      <c r="Z2796" s="9">
        <v>71.254192978407744</v>
      </c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9">
        <v>72.045726999409723</v>
      </c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9">
        <v>63.776191030052487</v>
      </c>
      <c r="BG2796" s="13">
        <v>62.952428822429326</v>
      </c>
    </row>
    <row r="2797" spans="1:59">
      <c r="A2797" s="1">
        <v>2003</v>
      </c>
      <c r="B2797" s="3" t="s">
        <v>262</v>
      </c>
      <c r="C2797" s="3" t="str">
        <f>VLOOKUP(E2797,[1]region!$A:$B,2,FALSE)</f>
        <v>ME</v>
      </c>
      <c r="D2797" s="3" t="s">
        <v>263</v>
      </c>
      <c r="E2797" s="3" t="str">
        <f>IFERROR(VLOOKUP(D2797,[2]Sheet1!$C:$D,2,FALSE),D2797)</f>
        <v>Montenegro</v>
      </c>
      <c r="F2797" s="3"/>
      <c r="G2797" s="3"/>
      <c r="H2797" s="3"/>
      <c r="I2797" s="3"/>
      <c r="J2797" s="3"/>
      <c r="K2797" s="9">
        <v>53.13725490196078</v>
      </c>
      <c r="L2797" s="3"/>
      <c r="M2797" s="3"/>
      <c r="N2797" s="3"/>
      <c r="O2797" s="3"/>
      <c r="P2797" s="3"/>
      <c r="Q2797" s="3"/>
      <c r="R2797" s="3"/>
      <c r="S2797" s="3"/>
      <c r="T2797" s="3"/>
      <c r="U2797" s="9">
        <v>54.548778202315937</v>
      </c>
      <c r="V2797" s="3"/>
      <c r="W2797" s="3"/>
      <c r="X2797" s="3"/>
      <c r="Y2797" s="3"/>
      <c r="Z2797" s="9">
        <v>71.254192978407744</v>
      </c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9">
        <v>72.045726999409723</v>
      </c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9">
        <v>63.776191030052487</v>
      </c>
      <c r="BG2797" s="13">
        <v>62.952428822429326</v>
      </c>
    </row>
    <row r="2798" spans="1:59">
      <c r="A2798" s="1">
        <v>2004</v>
      </c>
      <c r="B2798" s="3" t="s">
        <v>262</v>
      </c>
      <c r="C2798" s="3" t="str">
        <f>VLOOKUP(E2798,[1]region!$A:$B,2,FALSE)</f>
        <v>ME</v>
      </c>
      <c r="D2798" s="3" t="s">
        <v>263</v>
      </c>
      <c r="E2798" s="3" t="str">
        <f>IFERROR(VLOOKUP(D2798,[2]Sheet1!$C:$D,2,FALSE),D2798)</f>
        <v>Montenegro</v>
      </c>
      <c r="F2798" s="3"/>
      <c r="G2798" s="3"/>
      <c r="H2798" s="3"/>
      <c r="I2798" s="3"/>
      <c r="J2798" s="3"/>
      <c r="K2798" s="9">
        <v>53.13725490196078</v>
      </c>
      <c r="L2798" s="3"/>
      <c r="M2798" s="3"/>
      <c r="N2798" s="3"/>
      <c r="O2798" s="3"/>
      <c r="P2798" s="3"/>
      <c r="Q2798" s="3"/>
      <c r="R2798" s="3"/>
      <c r="S2798" s="3"/>
      <c r="T2798" s="3"/>
      <c r="U2798" s="9">
        <v>54.548778202315937</v>
      </c>
      <c r="V2798" s="3"/>
      <c r="W2798" s="3"/>
      <c r="X2798" s="3"/>
      <c r="Y2798" s="3"/>
      <c r="Z2798" s="9">
        <v>71.254192978407744</v>
      </c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9">
        <v>72.045726999409723</v>
      </c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9">
        <v>63.776191030052487</v>
      </c>
      <c r="BG2798" s="13">
        <v>62.952428822429326</v>
      </c>
    </row>
    <row r="2799" spans="1:59">
      <c r="A2799" s="1">
        <v>2000</v>
      </c>
      <c r="B2799" s="3" t="s">
        <v>266</v>
      </c>
      <c r="C2799" s="3" t="str">
        <f>VLOOKUP(E2799,[1]region!$A:$B,2,FALSE)</f>
        <v>MZ</v>
      </c>
      <c r="D2799" s="3" t="s">
        <v>267</v>
      </c>
      <c r="E2799" s="3" t="str">
        <f>IFERROR(VLOOKUP(D2799,[2]Sheet1!$C:$D,2,FALSE),D2799)</f>
        <v>Mozambique</v>
      </c>
      <c r="F2799" s="3"/>
      <c r="G2799" s="3"/>
      <c r="H2799" s="3"/>
      <c r="I2799" s="3"/>
      <c r="J2799" s="3"/>
      <c r="K2799" s="9">
        <v>72.205882352941174</v>
      </c>
      <c r="L2799" s="3"/>
      <c r="M2799" s="3"/>
      <c r="N2799" s="3"/>
      <c r="O2799" s="3"/>
      <c r="P2799" s="3"/>
      <c r="Q2799" s="3"/>
      <c r="R2799" s="3"/>
      <c r="S2799" s="3"/>
      <c r="T2799" s="3"/>
      <c r="U2799" s="9">
        <v>16.35756899196863</v>
      </c>
      <c r="V2799" s="3"/>
      <c r="W2799" s="3"/>
      <c r="X2799" s="3"/>
      <c r="Y2799" s="3"/>
      <c r="Z2799" s="9">
        <v>84.186604925237162</v>
      </c>
      <c r="AA2799" s="3"/>
      <c r="AB2799" s="3" t="s">
        <v>2</v>
      </c>
      <c r="AC2799" s="3"/>
      <c r="AD2799" s="3"/>
      <c r="AE2799" s="3"/>
      <c r="AF2799" s="3">
        <v>6.5</v>
      </c>
      <c r="AG2799" s="3"/>
      <c r="AH2799" s="3"/>
      <c r="AI2799" s="3"/>
      <c r="AJ2799" s="3"/>
      <c r="AK2799" s="3"/>
      <c r="AL2799" s="3"/>
      <c r="AM2799" s="9">
        <v>61.38333333333334</v>
      </c>
      <c r="AN2799" s="3"/>
      <c r="AO2799" s="3"/>
      <c r="AP2799" s="3"/>
      <c r="AQ2799" s="3"/>
      <c r="AR2799" s="3" t="s">
        <v>2</v>
      </c>
      <c r="AS2799" s="3" t="s">
        <v>2</v>
      </c>
      <c r="AT2799" s="3" t="s">
        <v>2</v>
      </c>
      <c r="AU2799" s="3" t="s">
        <v>2</v>
      </c>
      <c r="AV2799" s="3" t="s">
        <v>2</v>
      </c>
      <c r="AW2799" s="3"/>
      <c r="AX2799" s="3" t="s">
        <v>2</v>
      </c>
      <c r="AY2799" s="3"/>
      <c r="AZ2799" s="3"/>
      <c r="BA2799" s="3">
        <v>5.6380113407275187</v>
      </c>
      <c r="BB2799" s="3"/>
      <c r="BC2799" s="3"/>
      <c r="BD2799" s="3">
        <v>7.4218549124036448</v>
      </c>
      <c r="BE2799" s="3" t="s">
        <v>2</v>
      </c>
      <c r="BF2799" s="9">
        <v>51.642676335944998</v>
      </c>
      <c r="BG2799" s="13">
        <v>57.155213187885053</v>
      </c>
    </row>
    <row r="2800" spans="1:59">
      <c r="A2800" s="1">
        <v>2001</v>
      </c>
      <c r="B2800" s="3" t="s">
        <v>266</v>
      </c>
      <c r="C2800" s="3" t="str">
        <f>VLOOKUP(E2800,[1]region!$A:$B,2,FALSE)</f>
        <v>MZ</v>
      </c>
      <c r="D2800" s="3" t="s">
        <v>267</v>
      </c>
      <c r="E2800" s="3" t="str">
        <f>IFERROR(VLOOKUP(D2800,[2]Sheet1!$C:$D,2,FALSE),D2800)</f>
        <v>Mozambique</v>
      </c>
      <c r="F2800" s="3"/>
      <c r="G2800" s="3"/>
      <c r="H2800" s="3"/>
      <c r="I2800" s="3"/>
      <c r="J2800" s="3"/>
      <c r="K2800" s="9">
        <v>72.205882352941174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9">
        <v>16.35756899196863</v>
      </c>
      <c r="V2800" s="3"/>
      <c r="W2800" s="3"/>
      <c r="X2800" s="3"/>
      <c r="Y2800" s="3"/>
      <c r="Z2800" s="9">
        <v>84.186604925237162</v>
      </c>
      <c r="AA2800" s="3"/>
      <c r="AB2800" s="3"/>
      <c r="AC2800" s="3"/>
      <c r="AD2800" s="3"/>
      <c r="AE2800" s="3"/>
      <c r="AF2800" s="3">
        <v>6.5</v>
      </c>
      <c r="AG2800" s="3"/>
      <c r="AH2800" s="3"/>
      <c r="AI2800" s="3"/>
      <c r="AJ2800" s="3"/>
      <c r="AK2800" s="3"/>
      <c r="AL2800" s="3"/>
      <c r="AM2800" s="9">
        <v>61.38333333333334</v>
      </c>
      <c r="AN2800" s="3"/>
      <c r="AO2800" s="3"/>
      <c r="AP2800" s="3"/>
      <c r="AQ2800" s="3"/>
      <c r="AR2800" s="3" t="s">
        <v>2</v>
      </c>
      <c r="AS2800" s="3" t="s">
        <v>2</v>
      </c>
      <c r="AT2800" s="3" t="s">
        <v>2</v>
      </c>
      <c r="AU2800" s="3" t="s">
        <v>2</v>
      </c>
      <c r="AV2800" s="3" t="s">
        <v>2</v>
      </c>
      <c r="AW2800" s="3"/>
      <c r="AX2800" s="3" t="s">
        <v>2</v>
      </c>
      <c r="AY2800" s="3"/>
      <c r="AZ2800" s="3"/>
      <c r="BA2800" s="3">
        <v>5.6380113407275187</v>
      </c>
      <c r="BB2800" s="3"/>
      <c r="BC2800" s="3"/>
      <c r="BD2800" s="3">
        <v>7.4218549124036448</v>
      </c>
      <c r="BE2800" s="3" t="s">
        <v>2</v>
      </c>
      <c r="BF2800" s="9">
        <v>51.642676335944998</v>
      </c>
      <c r="BG2800" s="13">
        <v>57.155213187885053</v>
      </c>
    </row>
    <row r="2801" spans="1:59">
      <c r="A2801" s="1">
        <v>2002</v>
      </c>
      <c r="B2801" s="3" t="s">
        <v>266</v>
      </c>
      <c r="C2801" s="3" t="str">
        <f>VLOOKUP(E2801,[1]region!$A:$B,2,FALSE)</f>
        <v>MZ</v>
      </c>
      <c r="D2801" s="3" t="s">
        <v>267</v>
      </c>
      <c r="E2801" s="3" t="str">
        <f>IFERROR(VLOOKUP(D2801,[2]Sheet1!$C:$D,2,FALSE),D2801)</f>
        <v>Mozambique</v>
      </c>
      <c r="F2801" s="3"/>
      <c r="G2801" s="3"/>
      <c r="H2801" s="3"/>
      <c r="I2801" s="3"/>
      <c r="J2801" s="3"/>
      <c r="K2801" s="9">
        <v>72.205882352941174</v>
      </c>
      <c r="L2801" s="3"/>
      <c r="M2801" s="3"/>
      <c r="N2801" s="3"/>
      <c r="O2801" s="3"/>
      <c r="P2801" s="3"/>
      <c r="Q2801" s="3"/>
      <c r="R2801" s="3"/>
      <c r="S2801" s="3"/>
      <c r="T2801" s="3"/>
      <c r="U2801" s="9">
        <v>16.35756899196863</v>
      </c>
      <c r="V2801" s="3"/>
      <c r="W2801" s="3"/>
      <c r="X2801" s="3"/>
      <c r="Y2801" s="3"/>
      <c r="Z2801" s="9">
        <v>84.186604925237162</v>
      </c>
      <c r="AA2801" s="3"/>
      <c r="AB2801" s="3"/>
      <c r="AC2801" s="3"/>
      <c r="AD2801" s="3"/>
      <c r="AE2801" s="3"/>
      <c r="AF2801" s="3">
        <v>6.5</v>
      </c>
      <c r="AG2801" s="3"/>
      <c r="AH2801" s="3"/>
      <c r="AI2801" s="3"/>
      <c r="AJ2801" s="3"/>
      <c r="AK2801" s="3"/>
      <c r="AL2801" s="3"/>
      <c r="AM2801" s="9">
        <v>61.38333333333334</v>
      </c>
      <c r="AN2801" s="3"/>
      <c r="AO2801" s="3"/>
      <c r="AP2801" s="3"/>
      <c r="AQ2801" s="3"/>
      <c r="AR2801" s="3">
        <v>3.9</v>
      </c>
      <c r="AS2801" s="3"/>
      <c r="AT2801" s="3"/>
      <c r="AU2801" s="3">
        <v>6.7</v>
      </c>
      <c r="AV2801" s="3">
        <v>0</v>
      </c>
      <c r="AW2801" s="3"/>
      <c r="AX2801" s="3"/>
      <c r="AY2801" s="3"/>
      <c r="AZ2801" s="3"/>
      <c r="BA2801" s="3">
        <v>5.6380113407275187</v>
      </c>
      <c r="BB2801" s="3"/>
      <c r="BC2801" s="3"/>
      <c r="BD2801" s="3">
        <v>7.4218549124036448</v>
      </c>
      <c r="BE2801" s="3"/>
      <c r="BF2801" s="9">
        <v>51.642676335944998</v>
      </c>
      <c r="BG2801" s="13">
        <v>57.155213187885053</v>
      </c>
    </row>
    <row r="2802" spans="1:59">
      <c r="A2802" s="1">
        <v>2000</v>
      </c>
      <c r="B2802" s="3" t="s">
        <v>304</v>
      </c>
      <c r="C2802" s="3" t="str">
        <f>VLOOKUP(E2802,[1]region!$A:$B,2,FALSE)</f>
        <v>QA</v>
      </c>
      <c r="D2802" s="3" t="s">
        <v>305</v>
      </c>
      <c r="E2802" s="3" t="str">
        <f>IFERROR(VLOOKUP(D2802,[2]Sheet1!$C:$D,2,FALSE),D2802)</f>
        <v>Qatar</v>
      </c>
      <c r="F2802" s="3"/>
      <c r="G2802" s="3"/>
      <c r="H2802" s="3"/>
      <c r="I2802" s="3"/>
      <c r="J2802" s="3"/>
      <c r="K2802" s="9">
        <v>63.955495004541334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9">
        <v>60.835603187521095</v>
      </c>
      <c r="V2802" s="3"/>
      <c r="W2802" s="3"/>
      <c r="X2802" s="3"/>
      <c r="Y2802" s="3"/>
      <c r="Z2802" s="9">
        <v>79.452133895522238</v>
      </c>
      <c r="AA2802" s="3"/>
      <c r="AB2802" s="3" t="s">
        <v>2</v>
      </c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9">
        <v>77.587876477017545</v>
      </c>
      <c r="AN2802" s="3"/>
      <c r="AO2802" s="3" t="s">
        <v>2</v>
      </c>
      <c r="AP2802" s="3"/>
      <c r="AQ2802" s="3"/>
      <c r="AR2802" s="3" t="s">
        <v>2</v>
      </c>
      <c r="AS2802" s="3" t="s">
        <v>2</v>
      </c>
      <c r="AT2802" s="3" t="s">
        <v>2</v>
      </c>
      <c r="AU2802" s="3" t="s">
        <v>2</v>
      </c>
      <c r="AV2802" s="3" t="s">
        <v>2</v>
      </c>
      <c r="AW2802" s="3"/>
      <c r="AX2802" s="3" t="s">
        <v>2</v>
      </c>
      <c r="AY2802" s="3"/>
      <c r="AZ2802" s="3"/>
      <c r="BA2802" s="3"/>
      <c r="BB2802" s="3"/>
      <c r="BC2802" s="3"/>
      <c r="BD2802" s="3"/>
      <c r="BE2802" s="3" t="s">
        <v>2</v>
      </c>
      <c r="BF2802" s="9">
        <v>85.754130270810066</v>
      </c>
      <c r="BG2802" s="13">
        <v>73.51704776708246</v>
      </c>
    </row>
    <row r="2803" spans="1:59">
      <c r="A2803" s="1">
        <v>2001</v>
      </c>
      <c r="B2803" s="3" t="s">
        <v>304</v>
      </c>
      <c r="C2803" s="3" t="str">
        <f>VLOOKUP(E2803,[1]region!$A:$B,2,FALSE)</f>
        <v>QA</v>
      </c>
      <c r="D2803" s="3" t="s">
        <v>305</v>
      </c>
      <c r="E2803" s="3" t="str">
        <f>IFERROR(VLOOKUP(D2803,[2]Sheet1!$C:$D,2,FALSE),D2803)</f>
        <v>Qatar</v>
      </c>
      <c r="F2803" s="3"/>
      <c r="G2803" s="3"/>
      <c r="H2803" s="3"/>
      <c r="I2803" s="3"/>
      <c r="J2803" s="3"/>
      <c r="K2803" s="9">
        <v>63.955495004541334</v>
      </c>
      <c r="L2803" s="3"/>
      <c r="M2803" s="3"/>
      <c r="N2803" s="3"/>
      <c r="O2803" s="3"/>
      <c r="P2803" s="3"/>
      <c r="Q2803" s="3"/>
      <c r="R2803" s="3"/>
      <c r="S2803" s="3"/>
      <c r="T2803" s="3"/>
      <c r="U2803" s="9">
        <v>60.835603187521095</v>
      </c>
      <c r="V2803" s="3"/>
      <c r="W2803" s="3"/>
      <c r="X2803" s="3"/>
      <c r="Y2803" s="3"/>
      <c r="Z2803" s="9">
        <v>79.452133895522238</v>
      </c>
      <c r="AA2803" s="3" t="s">
        <v>2</v>
      </c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9">
        <v>77.587876477017545</v>
      </c>
      <c r="AN2803" s="3"/>
      <c r="AO2803" s="3" t="s">
        <v>2</v>
      </c>
      <c r="AP2803" s="3"/>
      <c r="AQ2803" s="3"/>
      <c r="AR2803" s="3" t="s">
        <v>2</v>
      </c>
      <c r="AS2803" s="3" t="s">
        <v>2</v>
      </c>
      <c r="AT2803" s="3" t="s">
        <v>2</v>
      </c>
      <c r="AU2803" s="3" t="s">
        <v>2</v>
      </c>
      <c r="AV2803" s="3" t="s">
        <v>2</v>
      </c>
      <c r="AW2803" s="3"/>
      <c r="AX2803" s="3" t="s">
        <v>2</v>
      </c>
      <c r="AY2803" s="3"/>
      <c r="AZ2803" s="3"/>
      <c r="BA2803" s="3"/>
      <c r="BB2803" s="3"/>
      <c r="BC2803" s="3"/>
      <c r="BD2803" s="3"/>
      <c r="BE2803" s="3" t="s">
        <v>2</v>
      </c>
      <c r="BF2803" s="9">
        <v>85.754130270810066</v>
      </c>
      <c r="BG2803" s="13">
        <v>73.51704776708246</v>
      </c>
    </row>
    <row r="2804" spans="1:59">
      <c r="A2804" s="1">
        <v>2002</v>
      </c>
      <c r="B2804" s="3" t="s">
        <v>304</v>
      </c>
      <c r="C2804" s="3" t="str">
        <f>VLOOKUP(E2804,[1]region!$A:$B,2,FALSE)</f>
        <v>QA</v>
      </c>
      <c r="D2804" s="3" t="s">
        <v>305</v>
      </c>
      <c r="E2804" s="3" t="str">
        <f>IFERROR(VLOOKUP(D2804,[2]Sheet1!$C:$D,2,FALSE),D2804)</f>
        <v>Qatar</v>
      </c>
      <c r="F2804" s="3"/>
      <c r="G2804" s="3"/>
      <c r="H2804" s="3"/>
      <c r="I2804" s="3"/>
      <c r="J2804" s="3"/>
      <c r="K2804" s="9">
        <v>63.955495004541334</v>
      </c>
      <c r="L2804" s="3"/>
      <c r="M2804" s="3"/>
      <c r="N2804" s="3"/>
      <c r="O2804" s="3"/>
      <c r="P2804" s="3"/>
      <c r="Q2804" s="3"/>
      <c r="R2804" s="3"/>
      <c r="S2804" s="3"/>
      <c r="T2804" s="3"/>
      <c r="U2804" s="9">
        <v>60.835603187521095</v>
      </c>
      <c r="V2804" s="3"/>
      <c r="W2804" s="3"/>
      <c r="X2804" s="3"/>
      <c r="Y2804" s="3"/>
      <c r="Z2804" s="9">
        <v>79.452133895522238</v>
      </c>
      <c r="AA2804" s="3" t="s">
        <v>2</v>
      </c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9">
        <v>77.587876477017545</v>
      </c>
      <c r="AN2804" s="3"/>
      <c r="AO2804" s="3" t="s">
        <v>2</v>
      </c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9">
        <v>85.754130270810066</v>
      </c>
      <c r="BG2804" s="13">
        <v>73.51704776708246</v>
      </c>
    </row>
    <row r="2805" spans="1:59">
      <c r="A2805" s="1">
        <v>2003</v>
      </c>
      <c r="B2805" s="3" t="s">
        <v>304</v>
      </c>
      <c r="C2805" s="3" t="str">
        <f>VLOOKUP(E2805,[1]region!$A:$B,2,FALSE)</f>
        <v>QA</v>
      </c>
      <c r="D2805" s="3" t="s">
        <v>305</v>
      </c>
      <c r="E2805" s="3" t="str">
        <f>IFERROR(VLOOKUP(D2805,[2]Sheet1!$C:$D,2,FALSE),D2805)</f>
        <v>Qatar</v>
      </c>
      <c r="F2805" s="3"/>
      <c r="G2805" s="3"/>
      <c r="H2805" s="3"/>
      <c r="I2805" s="3"/>
      <c r="J2805" s="3"/>
      <c r="K2805" s="9">
        <v>63.955495004541334</v>
      </c>
      <c r="L2805" s="3"/>
      <c r="M2805" s="3"/>
      <c r="N2805" s="3"/>
      <c r="O2805" s="3"/>
      <c r="P2805" s="3"/>
      <c r="Q2805" s="3"/>
      <c r="R2805" s="3"/>
      <c r="S2805" s="3"/>
      <c r="T2805" s="3"/>
      <c r="U2805" s="9">
        <v>60.835603187521095</v>
      </c>
      <c r="V2805" s="3"/>
      <c r="W2805" s="3"/>
      <c r="X2805" s="3"/>
      <c r="Y2805" s="3"/>
      <c r="Z2805" s="9">
        <v>79.452133895522238</v>
      </c>
      <c r="AA2805" s="3" t="s">
        <v>2</v>
      </c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9">
        <v>77.587876477017545</v>
      </c>
      <c r="AN2805" s="3"/>
      <c r="AO2805" s="3" t="s">
        <v>2</v>
      </c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9">
        <v>85.754130270810066</v>
      </c>
      <c r="BG2805" s="13">
        <v>73.51704776708246</v>
      </c>
    </row>
    <row r="2806" spans="1:59">
      <c r="A2806" s="1">
        <v>2004</v>
      </c>
      <c r="B2806" s="3" t="s">
        <v>304</v>
      </c>
      <c r="C2806" s="3" t="str">
        <f>VLOOKUP(E2806,[1]region!$A:$B,2,FALSE)</f>
        <v>QA</v>
      </c>
      <c r="D2806" s="3" t="s">
        <v>305</v>
      </c>
      <c r="E2806" s="3" t="str">
        <f>IFERROR(VLOOKUP(D2806,[2]Sheet1!$C:$D,2,FALSE),D2806)</f>
        <v>Qatar</v>
      </c>
      <c r="F2806" s="3"/>
      <c r="G2806" s="3"/>
      <c r="H2806" s="3"/>
      <c r="I2806" s="3"/>
      <c r="J2806" s="3"/>
      <c r="K2806" s="9">
        <v>63.955495004541334</v>
      </c>
      <c r="L2806" s="3"/>
      <c r="M2806" s="3"/>
      <c r="N2806" s="3"/>
      <c r="O2806" s="3"/>
      <c r="P2806" s="3"/>
      <c r="Q2806" s="3"/>
      <c r="R2806" s="3"/>
      <c r="S2806" s="3"/>
      <c r="T2806" s="3"/>
      <c r="U2806" s="9">
        <v>60.835603187521095</v>
      </c>
      <c r="V2806" s="3"/>
      <c r="W2806" s="3"/>
      <c r="X2806" s="3"/>
      <c r="Y2806" s="3"/>
      <c r="Z2806" s="9">
        <v>79.452133895522238</v>
      </c>
      <c r="AA2806" s="3" t="s">
        <v>2</v>
      </c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9">
        <v>77.587876477017545</v>
      </c>
      <c r="AN2806" s="3"/>
      <c r="AO2806" s="3">
        <v>10</v>
      </c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9">
        <v>85.754130270810066</v>
      </c>
      <c r="BG2806" s="13">
        <v>73.51704776708246</v>
      </c>
    </row>
    <row r="2807" spans="1:59">
      <c r="A2807" s="1">
        <v>2008</v>
      </c>
      <c r="B2807" s="3" t="s">
        <v>304</v>
      </c>
      <c r="C2807" s="3" t="str">
        <f>VLOOKUP(E2807,[1]region!$A:$B,2,FALSE)</f>
        <v>QA</v>
      </c>
      <c r="D2807" s="3" t="s">
        <v>305</v>
      </c>
      <c r="E2807" s="3" t="str">
        <f>IFERROR(VLOOKUP(D2807,[2]Sheet1!$C:$D,2,FALSE),D2807)</f>
        <v>Qatar</v>
      </c>
      <c r="F2807" s="3"/>
      <c r="G2807" s="3"/>
      <c r="H2807" s="3"/>
      <c r="I2807" s="3"/>
      <c r="J2807" s="3"/>
      <c r="K2807" s="9">
        <v>63.955495004541334</v>
      </c>
      <c r="L2807" s="3"/>
      <c r="M2807" s="3"/>
      <c r="N2807" s="3"/>
      <c r="O2807" s="3"/>
      <c r="P2807" s="3"/>
      <c r="Q2807" s="3"/>
      <c r="R2807" s="3"/>
      <c r="S2807" s="3"/>
      <c r="T2807" s="3"/>
      <c r="U2807" s="9">
        <v>60.835603187521095</v>
      </c>
      <c r="V2807" s="3"/>
      <c r="W2807" s="3"/>
      <c r="X2807" s="3"/>
      <c r="Y2807" s="3"/>
      <c r="Z2807" s="9">
        <v>79.452133895522238</v>
      </c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9">
        <v>77.587876477017545</v>
      </c>
      <c r="AN2807" s="3"/>
      <c r="AO2807" s="3" t="s">
        <v>2</v>
      </c>
      <c r="AP2807" s="3" t="s">
        <v>2</v>
      </c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9">
        <v>85.754130270810066</v>
      </c>
      <c r="BG2807" s="13">
        <v>73.51704776708246</v>
      </c>
    </row>
    <row r="2808" spans="1:59">
      <c r="A2808" s="1">
        <v>2009</v>
      </c>
      <c r="B2808" s="3" t="s">
        <v>304</v>
      </c>
      <c r="C2808" s="3" t="str">
        <f>VLOOKUP(E2808,[1]region!$A:$B,2,FALSE)</f>
        <v>QA</v>
      </c>
      <c r="D2808" s="3" t="s">
        <v>305</v>
      </c>
      <c r="E2808" s="3" t="str">
        <f>IFERROR(VLOOKUP(D2808,[2]Sheet1!$C:$D,2,FALSE),D2808)</f>
        <v>Qatar</v>
      </c>
      <c r="F2808" s="3"/>
      <c r="G2808" s="3"/>
      <c r="H2808" s="3"/>
      <c r="I2808" s="3"/>
      <c r="J2808" s="3"/>
      <c r="K2808" s="9">
        <v>63.955495004541334</v>
      </c>
      <c r="L2808" s="3"/>
      <c r="M2808" s="3"/>
      <c r="N2808" s="3"/>
      <c r="O2808" s="3"/>
      <c r="P2808" s="3"/>
      <c r="Q2808" s="3"/>
      <c r="R2808" s="3"/>
      <c r="S2808" s="3"/>
      <c r="T2808" s="3"/>
      <c r="U2808" s="9">
        <v>60.835603187521095</v>
      </c>
      <c r="V2808" s="3"/>
      <c r="W2808" s="3"/>
      <c r="X2808" s="3"/>
      <c r="Y2808" s="3"/>
      <c r="Z2808" s="9">
        <v>79.452133895522238</v>
      </c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9">
        <v>77.587876477017545</v>
      </c>
      <c r="AN2808" s="3"/>
      <c r="AO2808" s="3" t="s">
        <v>2</v>
      </c>
      <c r="AP2808" s="3" t="s">
        <v>2</v>
      </c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9">
        <v>85.754130270810066</v>
      </c>
      <c r="BG2808" s="13">
        <v>73.51704776708246</v>
      </c>
    </row>
    <row r="2809" spans="1:59">
      <c r="A2809" s="1">
        <v>2000</v>
      </c>
      <c r="B2809" s="3" t="s">
        <v>312</v>
      </c>
      <c r="C2809" s="3" t="str">
        <f>VLOOKUP(E2809,[1]region!$A:$B,2,FALSE)</f>
        <v>SA</v>
      </c>
      <c r="D2809" s="3" t="s">
        <v>313</v>
      </c>
      <c r="E2809" s="3" t="str">
        <f>IFERROR(VLOOKUP(D2809,[2]Sheet1!$C:$D,2,FALSE),D2809)</f>
        <v>Saudi Arabia</v>
      </c>
      <c r="F2809" s="3"/>
      <c r="G2809" s="3"/>
      <c r="H2809" s="3"/>
      <c r="I2809" s="3"/>
      <c r="J2809" s="3"/>
      <c r="K2809" s="9">
        <v>50.352941176470587</v>
      </c>
      <c r="L2809" s="3"/>
      <c r="M2809" s="3"/>
      <c r="N2809" s="3"/>
      <c r="O2809" s="3"/>
      <c r="P2809" s="3"/>
      <c r="Q2809" s="3"/>
      <c r="R2809" s="3"/>
      <c r="S2809" s="3"/>
      <c r="T2809" s="3"/>
      <c r="U2809" s="9">
        <v>54.170783510673957</v>
      </c>
      <c r="V2809" s="3"/>
      <c r="W2809" s="3"/>
      <c r="X2809" s="3"/>
      <c r="Y2809" s="3"/>
      <c r="Z2809" s="9">
        <v>78.434772527912003</v>
      </c>
      <c r="AA2809" s="3"/>
      <c r="AB2809" s="3" t="s">
        <v>2</v>
      </c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9">
        <v>72.350565541551745</v>
      </c>
      <c r="AN2809" s="3"/>
      <c r="AO2809" s="3" t="s">
        <v>2</v>
      </c>
      <c r="AP2809" s="3"/>
      <c r="AQ2809" s="3"/>
      <c r="AR2809" s="3" t="s">
        <v>2</v>
      </c>
      <c r="AS2809" s="3" t="s">
        <v>2</v>
      </c>
      <c r="AT2809" s="3" t="s">
        <v>2</v>
      </c>
      <c r="AU2809" s="3" t="s">
        <v>2</v>
      </c>
      <c r="AV2809" s="3" t="s">
        <v>2</v>
      </c>
      <c r="AW2809" s="3"/>
      <c r="AX2809" s="3" t="s">
        <v>2</v>
      </c>
      <c r="AY2809" s="3"/>
      <c r="AZ2809" s="3"/>
      <c r="BA2809" s="3"/>
      <c r="BB2809" s="3"/>
      <c r="BC2809" s="3"/>
      <c r="BD2809" s="3"/>
      <c r="BE2809" s="3" t="s">
        <v>2</v>
      </c>
      <c r="BF2809" s="9">
        <v>79.972662088880185</v>
      </c>
      <c r="BG2809" s="13">
        <v>67.056344969097694</v>
      </c>
    </row>
    <row r="2810" spans="1:59">
      <c r="A2810" s="1">
        <v>2001</v>
      </c>
      <c r="B2810" s="3" t="s">
        <v>312</v>
      </c>
      <c r="C2810" s="3" t="str">
        <f>VLOOKUP(E2810,[1]region!$A:$B,2,FALSE)</f>
        <v>SA</v>
      </c>
      <c r="D2810" s="3" t="s">
        <v>313</v>
      </c>
      <c r="E2810" s="3" t="str">
        <f>IFERROR(VLOOKUP(D2810,[2]Sheet1!$C:$D,2,FALSE),D2810)</f>
        <v>Saudi Arabia</v>
      </c>
      <c r="F2810" s="3"/>
      <c r="G2810" s="3"/>
      <c r="H2810" s="3"/>
      <c r="I2810" s="3"/>
      <c r="J2810" s="3"/>
      <c r="K2810" s="9">
        <v>50.352941176470587</v>
      </c>
      <c r="L2810" s="3"/>
      <c r="M2810" s="3"/>
      <c r="N2810" s="3"/>
      <c r="O2810" s="3"/>
      <c r="P2810" s="3"/>
      <c r="Q2810" s="3"/>
      <c r="R2810" s="3"/>
      <c r="S2810" s="3"/>
      <c r="T2810" s="3"/>
      <c r="U2810" s="9">
        <v>54.170783510673957</v>
      </c>
      <c r="V2810" s="3"/>
      <c r="W2810" s="3"/>
      <c r="X2810" s="3"/>
      <c r="Y2810" s="3"/>
      <c r="Z2810" s="9">
        <v>78.434772527912003</v>
      </c>
      <c r="AA2810" s="3" t="s">
        <v>2</v>
      </c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9">
        <v>72.350565541551745</v>
      </c>
      <c r="AN2810" s="3"/>
      <c r="AO2810" s="3" t="s">
        <v>2</v>
      </c>
      <c r="AP2810" s="3"/>
      <c r="AQ2810" s="3"/>
      <c r="AR2810" s="3" t="s">
        <v>2</v>
      </c>
      <c r="AS2810" s="3" t="s">
        <v>2</v>
      </c>
      <c r="AT2810" s="3" t="s">
        <v>2</v>
      </c>
      <c r="AU2810" s="3" t="s">
        <v>2</v>
      </c>
      <c r="AV2810" s="3" t="s">
        <v>2</v>
      </c>
      <c r="AW2810" s="3"/>
      <c r="AX2810" s="3" t="s">
        <v>2</v>
      </c>
      <c r="AY2810" s="3"/>
      <c r="AZ2810" s="3"/>
      <c r="BA2810" s="3"/>
      <c r="BB2810" s="3"/>
      <c r="BC2810" s="3"/>
      <c r="BD2810" s="3"/>
      <c r="BE2810" s="3" t="s">
        <v>2</v>
      </c>
      <c r="BF2810" s="9">
        <v>79.972662088880185</v>
      </c>
      <c r="BG2810" s="13">
        <v>67.056344969097694</v>
      </c>
    </row>
    <row r="2811" spans="1:59">
      <c r="A2811" s="1">
        <v>2002</v>
      </c>
      <c r="B2811" s="3" t="s">
        <v>312</v>
      </c>
      <c r="C2811" s="3" t="str">
        <f>VLOOKUP(E2811,[1]region!$A:$B,2,FALSE)</f>
        <v>SA</v>
      </c>
      <c r="D2811" s="3" t="s">
        <v>313</v>
      </c>
      <c r="E2811" s="3" t="str">
        <f>IFERROR(VLOOKUP(D2811,[2]Sheet1!$C:$D,2,FALSE),D2811)</f>
        <v>Saudi Arabia</v>
      </c>
      <c r="F2811" s="3"/>
      <c r="G2811" s="3"/>
      <c r="H2811" s="3"/>
      <c r="I2811" s="3"/>
      <c r="J2811" s="3"/>
      <c r="K2811" s="9">
        <v>50.352941176470587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9">
        <v>54.170783510673957</v>
      </c>
      <c r="V2811" s="3"/>
      <c r="W2811" s="3"/>
      <c r="X2811" s="3"/>
      <c r="Y2811" s="3"/>
      <c r="Z2811" s="9">
        <v>78.434772527912003</v>
      </c>
      <c r="AA2811" s="3" t="s">
        <v>2</v>
      </c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9">
        <v>72.350565541551745</v>
      </c>
      <c r="AN2811" s="3"/>
      <c r="AO2811" s="3" t="s">
        <v>2</v>
      </c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9">
        <v>79.972662088880185</v>
      </c>
      <c r="BG2811" s="13">
        <v>67.056344969097694</v>
      </c>
    </row>
    <row r="2812" spans="1:59">
      <c r="A2812" s="1">
        <v>2003</v>
      </c>
      <c r="B2812" s="3" t="s">
        <v>312</v>
      </c>
      <c r="C2812" s="3" t="str">
        <f>VLOOKUP(E2812,[1]region!$A:$B,2,FALSE)</f>
        <v>SA</v>
      </c>
      <c r="D2812" s="3" t="s">
        <v>313</v>
      </c>
      <c r="E2812" s="3" t="str">
        <f>IFERROR(VLOOKUP(D2812,[2]Sheet1!$C:$D,2,FALSE),D2812)</f>
        <v>Saudi Arabia</v>
      </c>
      <c r="F2812" s="3"/>
      <c r="G2812" s="3"/>
      <c r="H2812" s="3"/>
      <c r="I2812" s="3"/>
      <c r="J2812" s="3"/>
      <c r="K2812" s="9">
        <v>50.352941176470587</v>
      </c>
      <c r="L2812" s="3"/>
      <c r="M2812" s="3"/>
      <c r="N2812" s="3"/>
      <c r="O2812" s="3"/>
      <c r="P2812" s="3"/>
      <c r="Q2812" s="3"/>
      <c r="R2812" s="3"/>
      <c r="S2812" s="3"/>
      <c r="T2812" s="3"/>
      <c r="U2812" s="9">
        <v>54.170783510673957</v>
      </c>
      <c r="V2812" s="3"/>
      <c r="W2812" s="3"/>
      <c r="X2812" s="3"/>
      <c r="Y2812" s="3"/>
      <c r="Z2812" s="9">
        <v>78.434772527912003</v>
      </c>
      <c r="AA2812" s="3" t="s">
        <v>2</v>
      </c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9">
        <v>72.350565541551745</v>
      </c>
      <c r="AN2812" s="3"/>
      <c r="AO2812" s="3" t="s">
        <v>2</v>
      </c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9">
        <v>79.972662088880185</v>
      </c>
      <c r="BG2812" s="13">
        <v>67.056344969097694</v>
      </c>
    </row>
    <row r="2813" spans="1:59">
      <c r="A2813" s="1">
        <v>2004</v>
      </c>
      <c r="B2813" s="3" t="s">
        <v>312</v>
      </c>
      <c r="C2813" s="3" t="str">
        <f>VLOOKUP(E2813,[1]region!$A:$B,2,FALSE)</f>
        <v>SA</v>
      </c>
      <c r="D2813" s="3" t="s">
        <v>313</v>
      </c>
      <c r="E2813" s="3" t="str">
        <f>IFERROR(VLOOKUP(D2813,[2]Sheet1!$C:$D,2,FALSE),D2813)</f>
        <v>Saudi Arabia</v>
      </c>
      <c r="F2813" s="3"/>
      <c r="G2813" s="3"/>
      <c r="H2813" s="3"/>
      <c r="I2813" s="3"/>
      <c r="J2813" s="3"/>
      <c r="K2813" s="9">
        <v>50.352941176470587</v>
      </c>
      <c r="L2813" s="3"/>
      <c r="M2813" s="3"/>
      <c r="N2813" s="3"/>
      <c r="O2813" s="3"/>
      <c r="P2813" s="3"/>
      <c r="Q2813" s="3"/>
      <c r="R2813" s="3"/>
      <c r="S2813" s="3"/>
      <c r="T2813" s="3"/>
      <c r="U2813" s="9">
        <v>54.170783510673957</v>
      </c>
      <c r="V2813" s="3"/>
      <c r="W2813" s="3"/>
      <c r="X2813" s="3"/>
      <c r="Y2813" s="3"/>
      <c r="Z2813" s="9">
        <v>78.434772527912003</v>
      </c>
      <c r="AA2813" s="3" t="s">
        <v>2</v>
      </c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9">
        <v>72.350565541551745</v>
      </c>
      <c r="AN2813" s="3"/>
      <c r="AO2813" s="3" t="s">
        <v>2</v>
      </c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9">
        <v>79.972662088880185</v>
      </c>
      <c r="BG2813" s="13">
        <v>67.056344969097694</v>
      </c>
    </row>
    <row r="2814" spans="1:59">
      <c r="A2814" s="1">
        <v>2008</v>
      </c>
      <c r="B2814" s="3" t="s">
        <v>312</v>
      </c>
      <c r="C2814" s="3" t="str">
        <f>VLOOKUP(E2814,[1]region!$A:$B,2,FALSE)</f>
        <v>SA</v>
      </c>
      <c r="D2814" s="3" t="s">
        <v>313</v>
      </c>
      <c r="E2814" s="3" t="str">
        <f>IFERROR(VLOOKUP(D2814,[2]Sheet1!$C:$D,2,FALSE),D2814)</f>
        <v>Saudi Arabia</v>
      </c>
      <c r="F2814" s="3"/>
      <c r="G2814" s="3"/>
      <c r="H2814" s="3"/>
      <c r="I2814" s="3"/>
      <c r="J2814" s="3"/>
      <c r="K2814" s="9">
        <v>50.352941176470587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9">
        <v>54.170783510673957</v>
      </c>
      <c r="V2814" s="3"/>
      <c r="W2814" s="3"/>
      <c r="X2814" s="3"/>
      <c r="Y2814" s="3"/>
      <c r="Z2814" s="9">
        <v>78.434772527912003</v>
      </c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9">
        <v>72.350565541551745</v>
      </c>
      <c r="AN2814" s="3"/>
      <c r="AO2814" s="3" t="s">
        <v>2</v>
      </c>
      <c r="AP2814" s="3" t="s">
        <v>2</v>
      </c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9">
        <v>79.972662088880185</v>
      </c>
      <c r="BG2814" s="13">
        <v>67.056344969097694</v>
      </c>
    </row>
    <row r="2815" spans="1:59">
      <c r="A2815" s="1">
        <v>2009</v>
      </c>
      <c r="B2815" s="3" t="s">
        <v>312</v>
      </c>
      <c r="C2815" s="3" t="str">
        <f>VLOOKUP(E2815,[1]region!$A:$B,2,FALSE)</f>
        <v>SA</v>
      </c>
      <c r="D2815" s="3" t="s">
        <v>313</v>
      </c>
      <c r="E2815" s="3" t="str">
        <f>IFERROR(VLOOKUP(D2815,[2]Sheet1!$C:$D,2,FALSE),D2815)</f>
        <v>Saudi Arabia</v>
      </c>
      <c r="F2815" s="3"/>
      <c r="G2815" s="3"/>
      <c r="H2815" s="3"/>
      <c r="I2815" s="3"/>
      <c r="J2815" s="3"/>
      <c r="K2815" s="9">
        <v>50.352941176470587</v>
      </c>
      <c r="L2815" s="3"/>
      <c r="M2815" s="3"/>
      <c r="N2815" s="3"/>
      <c r="O2815" s="3"/>
      <c r="P2815" s="3"/>
      <c r="Q2815" s="3"/>
      <c r="R2815" s="3"/>
      <c r="S2815" s="3"/>
      <c r="T2815" s="3"/>
      <c r="U2815" s="9">
        <v>54.170783510673957</v>
      </c>
      <c r="V2815" s="3"/>
      <c r="W2815" s="3"/>
      <c r="X2815" s="3"/>
      <c r="Y2815" s="3"/>
      <c r="Z2815" s="9">
        <v>78.434772527912003</v>
      </c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9">
        <v>72.350565541551745</v>
      </c>
      <c r="AN2815" s="3"/>
      <c r="AO2815" s="3" t="s">
        <v>2</v>
      </c>
      <c r="AP2815" s="3" t="s">
        <v>2</v>
      </c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9">
        <v>79.972662088880185</v>
      </c>
      <c r="BG2815" s="13">
        <v>67.056344969097694</v>
      </c>
    </row>
    <row r="2816" spans="1:59">
      <c r="A2816" s="1">
        <v>2000</v>
      </c>
      <c r="B2816" s="3" t="s">
        <v>316</v>
      </c>
      <c r="C2816" s="3" t="str">
        <f>VLOOKUP(E2816,[1]region!$A:$B,2,FALSE)</f>
        <v>RS</v>
      </c>
      <c r="D2816" s="3" t="s">
        <v>317</v>
      </c>
      <c r="E2816" s="3" t="str">
        <f>IFERROR(VLOOKUP(D2816,[2]Sheet1!$C:$D,2,FALSE),D2816)</f>
        <v>Serbia</v>
      </c>
      <c r="F2816" s="3"/>
      <c r="G2816" s="3"/>
      <c r="H2816" s="3"/>
      <c r="I2816" s="3"/>
      <c r="J2816" s="3"/>
      <c r="K2816" s="9">
        <v>64.661303894854939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9">
        <v>47.822187913669161</v>
      </c>
      <c r="V2816" s="3"/>
      <c r="W2816" s="3"/>
      <c r="X2816" s="3"/>
      <c r="Y2816" s="3"/>
      <c r="Z2816" s="9">
        <v>45.451591895427129</v>
      </c>
      <c r="AA2816" s="3"/>
      <c r="AB2816" s="3" t="s">
        <v>2</v>
      </c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9">
        <v>71.656512333012031</v>
      </c>
      <c r="AN2816" s="3"/>
      <c r="AO2816" s="3"/>
      <c r="AP2816" s="3"/>
      <c r="AQ2816" s="3"/>
      <c r="AR2816" s="3" t="s">
        <v>2</v>
      </c>
      <c r="AS2816" s="3" t="s">
        <v>2</v>
      </c>
      <c r="AT2816" s="3" t="s">
        <v>2</v>
      </c>
      <c r="AU2816" s="3" t="s">
        <v>2</v>
      </c>
      <c r="AV2816" s="3" t="s">
        <v>2</v>
      </c>
      <c r="AW2816" s="3"/>
      <c r="AX2816" s="3" t="s">
        <v>2</v>
      </c>
      <c r="AY2816" s="3"/>
      <c r="AZ2816" s="3"/>
      <c r="BA2816" s="3"/>
      <c r="BB2816" s="3"/>
      <c r="BC2816" s="3"/>
      <c r="BD2816" s="3"/>
      <c r="BE2816" s="3" t="s">
        <v>2</v>
      </c>
      <c r="BF2816" s="9">
        <v>68.256734688501339</v>
      </c>
      <c r="BG2816" s="13">
        <v>59.569666145092924</v>
      </c>
    </row>
    <row r="2817" spans="1:59">
      <c r="A2817" s="1">
        <v>2001</v>
      </c>
      <c r="B2817" s="3" t="s">
        <v>316</v>
      </c>
      <c r="C2817" s="3" t="str">
        <f>VLOOKUP(E2817,[1]region!$A:$B,2,FALSE)</f>
        <v>RS</v>
      </c>
      <c r="D2817" s="3" t="s">
        <v>317</v>
      </c>
      <c r="E2817" s="3" t="str">
        <f>IFERROR(VLOOKUP(D2817,[2]Sheet1!$C:$D,2,FALSE),D2817)</f>
        <v>Serbia</v>
      </c>
      <c r="F2817" s="3"/>
      <c r="G2817" s="3"/>
      <c r="H2817" s="3"/>
      <c r="I2817" s="3"/>
      <c r="J2817" s="3"/>
      <c r="K2817" s="9">
        <v>64.661303894854939</v>
      </c>
      <c r="L2817" s="3"/>
      <c r="M2817" s="3"/>
      <c r="N2817" s="3"/>
      <c r="O2817" s="3"/>
      <c r="P2817" s="3"/>
      <c r="Q2817" s="3"/>
      <c r="R2817" s="3"/>
      <c r="S2817" s="3"/>
      <c r="T2817" s="3"/>
      <c r="U2817" s="9">
        <v>47.822187913669161</v>
      </c>
      <c r="V2817" s="3"/>
      <c r="W2817" s="3"/>
      <c r="X2817" s="3"/>
      <c r="Y2817" s="3"/>
      <c r="Z2817" s="9">
        <v>45.451591895427129</v>
      </c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9">
        <v>71.656512333012031</v>
      </c>
      <c r="AN2817" s="3"/>
      <c r="AO2817" s="3"/>
      <c r="AP2817" s="3"/>
      <c r="AQ2817" s="3"/>
      <c r="AR2817" s="3" t="s">
        <v>2</v>
      </c>
      <c r="AS2817" s="3" t="s">
        <v>2</v>
      </c>
      <c r="AT2817" s="3" t="s">
        <v>2</v>
      </c>
      <c r="AU2817" s="3" t="s">
        <v>2</v>
      </c>
      <c r="AV2817" s="3" t="s">
        <v>2</v>
      </c>
      <c r="AW2817" s="3"/>
      <c r="AX2817" s="3" t="s">
        <v>2</v>
      </c>
      <c r="AY2817" s="3"/>
      <c r="AZ2817" s="3"/>
      <c r="BA2817" s="3"/>
      <c r="BB2817" s="3"/>
      <c r="BC2817" s="3"/>
      <c r="BD2817" s="3"/>
      <c r="BE2817" s="3" t="s">
        <v>2</v>
      </c>
      <c r="BF2817" s="9">
        <v>68.256734688501339</v>
      </c>
      <c r="BG2817" s="13">
        <v>59.569666145092924</v>
      </c>
    </row>
    <row r="2818" spans="1:59">
      <c r="A2818" s="1">
        <v>2002</v>
      </c>
      <c r="B2818" s="3" t="s">
        <v>316</v>
      </c>
      <c r="C2818" s="3" t="str">
        <f>VLOOKUP(E2818,[1]region!$A:$B,2,FALSE)</f>
        <v>RS</v>
      </c>
      <c r="D2818" s="3" t="s">
        <v>317</v>
      </c>
      <c r="E2818" s="3" t="str">
        <f>IFERROR(VLOOKUP(D2818,[2]Sheet1!$C:$D,2,FALSE),D2818)</f>
        <v>Serbia</v>
      </c>
      <c r="F2818" s="3"/>
      <c r="G2818" s="3"/>
      <c r="H2818" s="3"/>
      <c r="I2818" s="3"/>
      <c r="J2818" s="3"/>
      <c r="K2818" s="9">
        <v>64.661303894854939</v>
      </c>
      <c r="L2818" s="3"/>
      <c r="M2818" s="3"/>
      <c r="N2818" s="3"/>
      <c r="O2818" s="3"/>
      <c r="P2818" s="3"/>
      <c r="Q2818" s="3"/>
      <c r="R2818" s="3"/>
      <c r="S2818" s="3"/>
      <c r="T2818" s="3"/>
      <c r="U2818" s="9">
        <v>47.822187913669161</v>
      </c>
      <c r="V2818" s="3"/>
      <c r="W2818" s="3"/>
      <c r="X2818" s="3"/>
      <c r="Y2818" s="3"/>
      <c r="Z2818" s="9">
        <v>45.451591895427129</v>
      </c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9">
        <v>71.656512333012031</v>
      </c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9">
        <v>68.256734688501339</v>
      </c>
      <c r="BG2818" s="13">
        <v>59.569666145092924</v>
      </c>
    </row>
    <row r="2819" spans="1:59">
      <c r="A2819" s="1">
        <v>2003</v>
      </c>
      <c r="B2819" s="3" t="s">
        <v>316</v>
      </c>
      <c r="C2819" s="3" t="str">
        <f>VLOOKUP(E2819,[1]region!$A:$B,2,FALSE)</f>
        <v>RS</v>
      </c>
      <c r="D2819" s="3" t="s">
        <v>317</v>
      </c>
      <c r="E2819" s="3" t="str">
        <f>IFERROR(VLOOKUP(D2819,[2]Sheet1!$C:$D,2,FALSE),D2819)</f>
        <v>Serbia</v>
      </c>
      <c r="F2819" s="3"/>
      <c r="G2819" s="3"/>
      <c r="H2819" s="3"/>
      <c r="I2819" s="3"/>
      <c r="J2819" s="3"/>
      <c r="K2819" s="9">
        <v>64.661303894854939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9">
        <v>47.822187913669161</v>
      </c>
      <c r="V2819" s="3"/>
      <c r="W2819" s="3"/>
      <c r="X2819" s="3"/>
      <c r="Y2819" s="3"/>
      <c r="Z2819" s="9">
        <v>45.451591895427129</v>
      </c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9">
        <v>71.656512333012031</v>
      </c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9">
        <v>68.256734688501339</v>
      </c>
      <c r="BG2819" s="13">
        <v>59.569666145092924</v>
      </c>
    </row>
    <row r="2820" spans="1:59">
      <c r="A2820" s="1">
        <v>2004</v>
      </c>
      <c r="B2820" s="3" t="s">
        <v>316</v>
      </c>
      <c r="C2820" s="3" t="str">
        <f>VLOOKUP(E2820,[1]region!$A:$B,2,FALSE)</f>
        <v>RS</v>
      </c>
      <c r="D2820" s="3" t="s">
        <v>317</v>
      </c>
      <c r="E2820" s="3" t="str">
        <f>IFERROR(VLOOKUP(D2820,[2]Sheet1!$C:$D,2,FALSE),D2820)</f>
        <v>Serbia</v>
      </c>
      <c r="F2820" s="3"/>
      <c r="G2820" s="3"/>
      <c r="H2820" s="3"/>
      <c r="I2820" s="3"/>
      <c r="J2820" s="3"/>
      <c r="K2820" s="9">
        <v>64.661303894854939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9">
        <v>47.822187913669161</v>
      </c>
      <c r="V2820" s="3"/>
      <c r="W2820" s="3"/>
      <c r="X2820" s="3"/>
      <c r="Y2820" s="3"/>
      <c r="Z2820" s="9">
        <v>45.451591895427129</v>
      </c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9">
        <v>71.656512333012031</v>
      </c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9">
        <v>68.256734688501339</v>
      </c>
      <c r="BG2820" s="13">
        <v>59.569666145092924</v>
      </c>
    </row>
    <row r="2821" spans="1:59">
      <c r="A2821" s="1">
        <v>2000</v>
      </c>
      <c r="B2821" s="3" t="s">
        <v>318</v>
      </c>
      <c r="C2821" s="3" t="str">
        <f>VLOOKUP(E2821,[1]region!$A:$B,2,FALSE)</f>
        <v>SC</v>
      </c>
      <c r="D2821" s="3" t="s">
        <v>319</v>
      </c>
      <c r="E2821" s="3" t="str">
        <f>IFERROR(VLOOKUP(D2821,[2]Sheet1!$C:$D,2,FALSE),D2821)</f>
        <v>Seychelles</v>
      </c>
      <c r="F2821" s="3"/>
      <c r="G2821" s="3"/>
      <c r="H2821" s="3"/>
      <c r="I2821" s="3"/>
      <c r="J2821" s="3"/>
      <c r="K2821" s="9">
        <v>66.597060659261032</v>
      </c>
      <c r="L2821" s="3"/>
      <c r="M2821" s="3"/>
      <c r="N2821" s="3"/>
      <c r="O2821" s="3"/>
      <c r="P2821" s="3"/>
      <c r="Q2821" s="3"/>
      <c r="R2821" s="3"/>
      <c r="S2821" s="3"/>
      <c r="T2821" s="3"/>
      <c r="U2821" s="9">
        <v>55.702552766226177</v>
      </c>
      <c r="V2821" s="3"/>
      <c r="W2821" s="3"/>
      <c r="X2821" s="3"/>
      <c r="Y2821" s="3"/>
      <c r="Z2821" s="9">
        <v>82.568673707193739</v>
      </c>
      <c r="AA2821" s="3"/>
      <c r="AB2821" s="3" t="s">
        <v>2</v>
      </c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9">
        <v>84.373549476229286</v>
      </c>
      <c r="AN2821" s="3"/>
      <c r="AO2821" s="3"/>
      <c r="AP2821" s="3"/>
      <c r="AQ2821" s="3"/>
      <c r="AR2821" s="3" t="s">
        <v>2</v>
      </c>
      <c r="AS2821" s="3" t="s">
        <v>2</v>
      </c>
      <c r="AT2821" s="3" t="s">
        <v>2</v>
      </c>
      <c r="AU2821" s="3" t="s">
        <v>2</v>
      </c>
      <c r="AV2821" s="3" t="s">
        <v>2</v>
      </c>
      <c r="AW2821" s="3"/>
      <c r="AX2821" s="3" t="s">
        <v>2</v>
      </c>
      <c r="AY2821" s="3"/>
      <c r="AZ2821" s="3"/>
      <c r="BA2821" s="3"/>
      <c r="BB2821" s="3"/>
      <c r="BC2821" s="3"/>
      <c r="BD2821" s="3"/>
      <c r="BE2821" s="3" t="s">
        <v>2</v>
      </c>
      <c r="BF2821" s="9">
        <v>72.691945048270696</v>
      </c>
      <c r="BG2821" s="13">
        <v>72.386756331436189</v>
      </c>
    </row>
    <row r="2822" spans="1:59">
      <c r="A2822" s="1">
        <v>2001</v>
      </c>
      <c r="B2822" s="3" t="s">
        <v>318</v>
      </c>
      <c r="C2822" s="3" t="str">
        <f>VLOOKUP(E2822,[1]region!$A:$B,2,FALSE)</f>
        <v>SC</v>
      </c>
      <c r="D2822" s="3" t="s">
        <v>319</v>
      </c>
      <c r="E2822" s="3" t="str">
        <f>IFERROR(VLOOKUP(D2822,[2]Sheet1!$C:$D,2,FALSE),D2822)</f>
        <v>Seychelles</v>
      </c>
      <c r="F2822" s="3"/>
      <c r="G2822" s="3"/>
      <c r="H2822" s="3"/>
      <c r="I2822" s="3"/>
      <c r="J2822" s="3"/>
      <c r="K2822" s="9">
        <v>66.597060659261032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9">
        <v>55.702552766226177</v>
      </c>
      <c r="V2822" s="3"/>
      <c r="W2822" s="3"/>
      <c r="X2822" s="3"/>
      <c r="Y2822" s="3"/>
      <c r="Z2822" s="9">
        <v>82.568673707193739</v>
      </c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9">
        <v>84.373549476229286</v>
      </c>
      <c r="AN2822" s="3"/>
      <c r="AO2822" s="3"/>
      <c r="AP2822" s="3"/>
      <c r="AQ2822" s="3"/>
      <c r="AR2822" s="3" t="s">
        <v>2</v>
      </c>
      <c r="AS2822" s="3" t="s">
        <v>2</v>
      </c>
      <c r="AT2822" s="3" t="s">
        <v>2</v>
      </c>
      <c r="AU2822" s="3" t="s">
        <v>2</v>
      </c>
      <c r="AV2822" s="3" t="s">
        <v>2</v>
      </c>
      <c r="AW2822" s="3"/>
      <c r="AX2822" s="3" t="s">
        <v>2</v>
      </c>
      <c r="AY2822" s="3"/>
      <c r="AZ2822" s="3"/>
      <c r="BA2822" s="3"/>
      <c r="BB2822" s="3"/>
      <c r="BC2822" s="3"/>
      <c r="BD2822" s="3"/>
      <c r="BE2822" s="3" t="s">
        <v>2</v>
      </c>
      <c r="BF2822" s="9">
        <v>72.691945048270696</v>
      </c>
      <c r="BG2822" s="13">
        <v>72.386756331436189</v>
      </c>
    </row>
    <row r="2823" spans="1:59">
      <c r="A2823" s="1">
        <v>2002</v>
      </c>
      <c r="B2823" s="3" t="s">
        <v>318</v>
      </c>
      <c r="C2823" s="3" t="str">
        <f>VLOOKUP(E2823,[1]region!$A:$B,2,FALSE)</f>
        <v>SC</v>
      </c>
      <c r="D2823" s="3" t="s">
        <v>319</v>
      </c>
      <c r="E2823" s="3" t="str">
        <f>IFERROR(VLOOKUP(D2823,[2]Sheet1!$C:$D,2,FALSE),D2823)</f>
        <v>Seychelles</v>
      </c>
      <c r="F2823" s="3"/>
      <c r="G2823" s="3"/>
      <c r="H2823" s="3"/>
      <c r="I2823" s="3"/>
      <c r="J2823" s="3"/>
      <c r="K2823" s="9">
        <v>66.597060659261032</v>
      </c>
      <c r="L2823" s="3"/>
      <c r="M2823" s="3"/>
      <c r="N2823" s="3"/>
      <c r="O2823" s="3"/>
      <c r="P2823" s="3"/>
      <c r="Q2823" s="3"/>
      <c r="R2823" s="3"/>
      <c r="S2823" s="3"/>
      <c r="T2823" s="3"/>
      <c r="U2823" s="9">
        <v>55.702552766226177</v>
      </c>
      <c r="V2823" s="3"/>
      <c r="W2823" s="3"/>
      <c r="X2823" s="3"/>
      <c r="Y2823" s="3"/>
      <c r="Z2823" s="9">
        <v>82.568673707193739</v>
      </c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9">
        <v>84.373549476229286</v>
      </c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9">
        <v>72.691945048270696</v>
      </c>
      <c r="BG2823" s="13">
        <v>72.386756331436189</v>
      </c>
    </row>
    <row r="2824" spans="1:59">
      <c r="A2824" s="1">
        <v>2003</v>
      </c>
      <c r="B2824" s="3" t="s">
        <v>318</v>
      </c>
      <c r="C2824" s="3" t="str">
        <f>VLOOKUP(E2824,[1]region!$A:$B,2,FALSE)</f>
        <v>SC</v>
      </c>
      <c r="D2824" s="3" t="s">
        <v>319</v>
      </c>
      <c r="E2824" s="3" t="str">
        <f>IFERROR(VLOOKUP(D2824,[2]Sheet1!$C:$D,2,FALSE),D2824)</f>
        <v>Seychelles</v>
      </c>
      <c r="F2824" s="3"/>
      <c r="G2824" s="3"/>
      <c r="H2824" s="3"/>
      <c r="I2824" s="3"/>
      <c r="J2824" s="3"/>
      <c r="K2824" s="9">
        <v>66.597060659261032</v>
      </c>
      <c r="L2824" s="3"/>
      <c r="M2824" s="3"/>
      <c r="N2824" s="3"/>
      <c r="O2824" s="3"/>
      <c r="P2824" s="3"/>
      <c r="Q2824" s="3"/>
      <c r="R2824" s="3"/>
      <c r="S2824" s="3"/>
      <c r="T2824" s="3"/>
      <c r="U2824" s="9">
        <v>55.702552766226177</v>
      </c>
      <c r="V2824" s="3"/>
      <c r="W2824" s="3"/>
      <c r="X2824" s="3"/>
      <c r="Y2824" s="3"/>
      <c r="Z2824" s="9">
        <v>82.568673707193739</v>
      </c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9">
        <v>84.373549476229286</v>
      </c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9">
        <v>72.691945048270696</v>
      </c>
      <c r="BG2824" s="13">
        <v>72.386756331436189</v>
      </c>
    </row>
    <row r="2825" spans="1:59">
      <c r="A2825" s="1">
        <v>2004</v>
      </c>
      <c r="B2825" s="3" t="s">
        <v>318</v>
      </c>
      <c r="C2825" s="3" t="str">
        <f>VLOOKUP(E2825,[1]region!$A:$B,2,FALSE)</f>
        <v>SC</v>
      </c>
      <c r="D2825" s="3" t="s">
        <v>319</v>
      </c>
      <c r="E2825" s="3" t="str">
        <f>IFERROR(VLOOKUP(D2825,[2]Sheet1!$C:$D,2,FALSE),D2825)</f>
        <v>Seychelles</v>
      </c>
      <c r="F2825" s="3"/>
      <c r="G2825" s="3"/>
      <c r="H2825" s="3"/>
      <c r="I2825" s="3"/>
      <c r="J2825" s="3"/>
      <c r="K2825" s="9">
        <v>66.597060659261032</v>
      </c>
      <c r="L2825" s="3"/>
      <c r="M2825" s="3"/>
      <c r="N2825" s="3"/>
      <c r="O2825" s="3"/>
      <c r="P2825" s="3"/>
      <c r="Q2825" s="3"/>
      <c r="R2825" s="3"/>
      <c r="S2825" s="3"/>
      <c r="T2825" s="3"/>
      <c r="U2825" s="9">
        <v>55.702552766226177</v>
      </c>
      <c r="V2825" s="3"/>
      <c r="W2825" s="3"/>
      <c r="X2825" s="3"/>
      <c r="Y2825" s="3"/>
      <c r="Z2825" s="9">
        <v>82.568673707193739</v>
      </c>
      <c r="AA2825" s="3" t="s">
        <v>2</v>
      </c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9">
        <v>84.373549476229286</v>
      </c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9">
        <v>72.691945048270696</v>
      </c>
      <c r="BG2825" s="13">
        <v>72.386756331436189</v>
      </c>
    </row>
    <row r="2826" spans="1:59">
      <c r="A2826" s="1">
        <v>2000</v>
      </c>
      <c r="B2826" s="3" t="s">
        <v>338</v>
      </c>
      <c r="C2826" s="3" t="str">
        <f>VLOOKUP(E2826,[1]region!$A:$B,2,FALSE)</f>
        <v>SR</v>
      </c>
      <c r="D2826" s="3" t="s">
        <v>339</v>
      </c>
      <c r="E2826" s="3" t="str">
        <f>IFERROR(VLOOKUP(D2826,[2]Sheet1!$C:$D,2,FALSE),D2826)</f>
        <v>Suriname</v>
      </c>
      <c r="F2826" s="3"/>
      <c r="G2826" s="3"/>
      <c r="H2826" s="3"/>
      <c r="I2826" s="3"/>
      <c r="J2826" s="3"/>
      <c r="K2826" s="9">
        <v>65.992172890954748</v>
      </c>
      <c r="L2826" s="3"/>
      <c r="M2826" s="3"/>
      <c r="N2826" s="3"/>
      <c r="O2826" s="3"/>
      <c r="P2826" s="3"/>
      <c r="Q2826" s="3"/>
      <c r="R2826" s="3"/>
      <c r="S2826" s="3"/>
      <c r="T2826" s="3"/>
      <c r="U2826" s="9">
        <v>42.888609893735023</v>
      </c>
      <c r="V2826" s="3"/>
      <c r="W2826" s="3"/>
      <c r="X2826" s="3"/>
      <c r="Y2826" s="3"/>
      <c r="Z2826" s="9">
        <v>88.197966439921828</v>
      </c>
      <c r="AA2826" s="3"/>
      <c r="AB2826" s="3" t="s">
        <v>2</v>
      </c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9">
        <v>65.955051529454124</v>
      </c>
      <c r="AN2826" s="3"/>
      <c r="AO2826" s="3" t="s">
        <v>2</v>
      </c>
      <c r="AP2826" s="3"/>
      <c r="AQ2826" s="3"/>
      <c r="AR2826" s="3" t="s">
        <v>2</v>
      </c>
      <c r="AS2826" s="3" t="s">
        <v>2</v>
      </c>
      <c r="AT2826" s="3" t="s">
        <v>2</v>
      </c>
      <c r="AU2826" s="3" t="s">
        <v>2</v>
      </c>
      <c r="AV2826" s="3" t="s">
        <v>2</v>
      </c>
      <c r="AW2826" s="3"/>
      <c r="AX2826" s="3" t="s">
        <v>2</v>
      </c>
      <c r="AY2826" s="3"/>
      <c r="AZ2826" s="3"/>
      <c r="BA2826" s="3"/>
      <c r="BB2826" s="3"/>
      <c r="BC2826" s="3"/>
      <c r="BD2826" s="3"/>
      <c r="BE2826" s="3" t="s">
        <v>2</v>
      </c>
      <c r="BF2826" s="9">
        <v>68.887573419043036</v>
      </c>
      <c r="BG2826" s="13">
        <v>66.384274834621763</v>
      </c>
    </row>
    <row r="2827" spans="1:59">
      <c r="A2827" s="1">
        <v>2001</v>
      </c>
      <c r="B2827" s="3" t="s">
        <v>338</v>
      </c>
      <c r="C2827" s="3" t="str">
        <f>VLOOKUP(E2827,[1]region!$A:$B,2,FALSE)</f>
        <v>SR</v>
      </c>
      <c r="D2827" s="3" t="s">
        <v>339</v>
      </c>
      <c r="E2827" s="3" t="str">
        <f>IFERROR(VLOOKUP(D2827,[2]Sheet1!$C:$D,2,FALSE),D2827)</f>
        <v>Suriname</v>
      </c>
      <c r="F2827" s="3"/>
      <c r="G2827" s="3"/>
      <c r="H2827" s="3"/>
      <c r="I2827" s="3"/>
      <c r="J2827" s="3"/>
      <c r="K2827" s="9">
        <v>65.992172890954748</v>
      </c>
      <c r="L2827" s="3"/>
      <c r="M2827" s="3"/>
      <c r="N2827" s="3"/>
      <c r="O2827" s="3"/>
      <c r="P2827" s="3"/>
      <c r="Q2827" s="3"/>
      <c r="R2827" s="3"/>
      <c r="S2827" s="3"/>
      <c r="T2827" s="3"/>
      <c r="U2827" s="9">
        <v>42.888609893735023</v>
      </c>
      <c r="V2827" s="3"/>
      <c r="W2827" s="3"/>
      <c r="X2827" s="3"/>
      <c r="Y2827" s="3"/>
      <c r="Z2827" s="9">
        <v>88.197966439921828</v>
      </c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9">
        <v>65.955051529454124</v>
      </c>
      <c r="AN2827" s="3"/>
      <c r="AO2827" s="3"/>
      <c r="AP2827" s="3"/>
      <c r="AQ2827" s="3"/>
      <c r="AR2827" s="3" t="s">
        <v>2</v>
      </c>
      <c r="AS2827" s="3" t="s">
        <v>2</v>
      </c>
      <c r="AT2827" s="3" t="s">
        <v>2</v>
      </c>
      <c r="AU2827" s="3" t="s">
        <v>2</v>
      </c>
      <c r="AV2827" s="3" t="s">
        <v>2</v>
      </c>
      <c r="AW2827" s="3"/>
      <c r="AX2827" s="3" t="s">
        <v>2</v>
      </c>
      <c r="AY2827" s="3"/>
      <c r="AZ2827" s="3"/>
      <c r="BA2827" s="3"/>
      <c r="BB2827" s="3"/>
      <c r="BC2827" s="3"/>
      <c r="BD2827" s="3"/>
      <c r="BE2827" s="3" t="s">
        <v>2</v>
      </c>
      <c r="BF2827" s="9">
        <v>68.887573419043036</v>
      </c>
      <c r="BG2827" s="13">
        <v>66.384274834621763</v>
      </c>
    </row>
    <row r="2828" spans="1:59">
      <c r="A2828" s="1">
        <v>2002</v>
      </c>
      <c r="B2828" s="3" t="s">
        <v>338</v>
      </c>
      <c r="C2828" s="3" t="str">
        <f>VLOOKUP(E2828,[1]region!$A:$B,2,FALSE)</f>
        <v>SR</v>
      </c>
      <c r="D2828" s="3" t="s">
        <v>339</v>
      </c>
      <c r="E2828" s="3" t="str">
        <f>IFERROR(VLOOKUP(D2828,[2]Sheet1!$C:$D,2,FALSE),D2828)</f>
        <v>Suriname</v>
      </c>
      <c r="F2828" s="3"/>
      <c r="G2828" s="3"/>
      <c r="H2828" s="3"/>
      <c r="I2828" s="3"/>
      <c r="J2828" s="3"/>
      <c r="K2828" s="9">
        <v>65.992172890954748</v>
      </c>
      <c r="L2828" s="3"/>
      <c r="M2828" s="3"/>
      <c r="N2828" s="3"/>
      <c r="O2828" s="3"/>
      <c r="P2828" s="3"/>
      <c r="Q2828" s="3"/>
      <c r="R2828" s="3"/>
      <c r="S2828" s="3"/>
      <c r="T2828" s="3"/>
      <c r="U2828" s="9">
        <v>42.888609893735023</v>
      </c>
      <c r="V2828" s="3"/>
      <c r="W2828" s="3"/>
      <c r="X2828" s="3"/>
      <c r="Y2828" s="3"/>
      <c r="Z2828" s="9">
        <v>88.197966439921828</v>
      </c>
      <c r="AA2828" s="3" t="s">
        <v>2</v>
      </c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9">
        <v>65.955051529454124</v>
      </c>
      <c r="AN2828" s="3"/>
      <c r="AO2828" s="3" t="s">
        <v>2</v>
      </c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9">
        <v>68.887573419043036</v>
      </c>
      <c r="BG2828" s="13">
        <v>66.384274834621763</v>
      </c>
    </row>
    <row r="2829" spans="1:59">
      <c r="A2829" s="1">
        <v>2003</v>
      </c>
      <c r="B2829" s="3" t="s">
        <v>338</v>
      </c>
      <c r="C2829" s="3" t="str">
        <f>VLOOKUP(E2829,[1]region!$A:$B,2,FALSE)</f>
        <v>SR</v>
      </c>
      <c r="D2829" s="3" t="s">
        <v>339</v>
      </c>
      <c r="E2829" s="3" t="str">
        <f>IFERROR(VLOOKUP(D2829,[2]Sheet1!$C:$D,2,FALSE),D2829)</f>
        <v>Suriname</v>
      </c>
      <c r="F2829" s="3"/>
      <c r="G2829" s="3"/>
      <c r="H2829" s="3"/>
      <c r="I2829" s="3"/>
      <c r="J2829" s="3"/>
      <c r="K2829" s="9">
        <v>65.992172890954748</v>
      </c>
      <c r="L2829" s="3"/>
      <c r="M2829" s="3"/>
      <c r="N2829" s="3"/>
      <c r="O2829" s="3"/>
      <c r="P2829" s="3"/>
      <c r="Q2829" s="3"/>
      <c r="R2829" s="3"/>
      <c r="S2829" s="3"/>
      <c r="T2829" s="3"/>
      <c r="U2829" s="9">
        <v>42.888609893735023</v>
      </c>
      <c r="V2829" s="3"/>
      <c r="W2829" s="3"/>
      <c r="X2829" s="3"/>
      <c r="Y2829" s="3"/>
      <c r="Z2829" s="9">
        <v>88.197966439921828</v>
      </c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9">
        <v>65.955051529454124</v>
      </c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9">
        <v>68.887573419043036</v>
      </c>
      <c r="BG2829" s="13">
        <v>66.384274834621763</v>
      </c>
    </row>
    <row r="2830" spans="1:59">
      <c r="A2830" s="1">
        <v>2004</v>
      </c>
      <c r="B2830" s="3" t="s">
        <v>338</v>
      </c>
      <c r="C2830" s="3" t="str">
        <f>VLOOKUP(E2830,[1]region!$A:$B,2,FALSE)</f>
        <v>SR</v>
      </c>
      <c r="D2830" s="3" t="s">
        <v>339</v>
      </c>
      <c r="E2830" s="3" t="str">
        <f>IFERROR(VLOOKUP(D2830,[2]Sheet1!$C:$D,2,FALSE),D2830)</f>
        <v>Suriname</v>
      </c>
      <c r="F2830" s="3"/>
      <c r="G2830" s="3"/>
      <c r="H2830" s="3"/>
      <c r="I2830" s="3"/>
      <c r="J2830" s="3"/>
      <c r="K2830" s="9">
        <v>65.992172890954748</v>
      </c>
      <c r="L2830" s="3"/>
      <c r="M2830" s="3"/>
      <c r="N2830" s="3"/>
      <c r="O2830" s="3"/>
      <c r="P2830" s="3"/>
      <c r="Q2830" s="3"/>
      <c r="R2830" s="3"/>
      <c r="S2830" s="3"/>
      <c r="T2830" s="3"/>
      <c r="U2830" s="9">
        <v>42.888609893735023</v>
      </c>
      <c r="V2830" s="3"/>
      <c r="W2830" s="3"/>
      <c r="X2830" s="3"/>
      <c r="Y2830" s="3"/>
      <c r="Z2830" s="9">
        <v>88.197966439921828</v>
      </c>
      <c r="AA2830" s="3" t="s">
        <v>2</v>
      </c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9">
        <v>65.955051529454124</v>
      </c>
      <c r="AN2830" s="3"/>
      <c r="AO2830" s="3" t="s">
        <v>2</v>
      </c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9">
        <v>68.887573419043036</v>
      </c>
      <c r="BG2830" s="13">
        <v>66.384274834621763</v>
      </c>
    </row>
    <row r="2831" spans="1:59">
      <c r="A2831" s="1">
        <v>2008</v>
      </c>
      <c r="B2831" s="3" t="s">
        <v>338</v>
      </c>
      <c r="C2831" s="3" t="str">
        <f>VLOOKUP(E2831,[1]region!$A:$B,2,FALSE)</f>
        <v>SR</v>
      </c>
      <c r="D2831" s="3" t="s">
        <v>339</v>
      </c>
      <c r="E2831" s="3" t="str">
        <f>IFERROR(VLOOKUP(D2831,[2]Sheet1!$C:$D,2,FALSE),D2831)</f>
        <v>Suriname</v>
      </c>
      <c r="F2831" s="3"/>
      <c r="G2831" s="3"/>
      <c r="H2831" s="3"/>
      <c r="I2831" s="3"/>
      <c r="J2831" s="3"/>
      <c r="K2831" s="9">
        <v>65.992172890954748</v>
      </c>
      <c r="L2831" s="3"/>
      <c r="M2831" s="3"/>
      <c r="N2831" s="3"/>
      <c r="O2831" s="3"/>
      <c r="P2831" s="3"/>
      <c r="Q2831" s="3"/>
      <c r="R2831" s="3"/>
      <c r="S2831" s="3"/>
      <c r="T2831" s="3"/>
      <c r="U2831" s="9">
        <v>42.888609893735023</v>
      </c>
      <c r="V2831" s="3"/>
      <c r="W2831" s="3"/>
      <c r="X2831" s="3"/>
      <c r="Y2831" s="3"/>
      <c r="Z2831" s="9">
        <v>88.197966439921828</v>
      </c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9">
        <v>65.955051529454124</v>
      </c>
      <c r="AN2831" s="3"/>
      <c r="AO2831" s="3" t="s">
        <v>2</v>
      </c>
      <c r="AP2831" s="3" t="s">
        <v>2</v>
      </c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9">
        <v>68.887573419043036</v>
      </c>
      <c r="BG2831" s="13">
        <v>66.384274834621763</v>
      </c>
    </row>
    <row r="2832" spans="1:59">
      <c r="A2832" s="1">
        <v>2009</v>
      </c>
      <c r="B2832" s="3" t="s">
        <v>338</v>
      </c>
      <c r="C2832" s="3" t="str">
        <f>VLOOKUP(E2832,[1]region!$A:$B,2,FALSE)</f>
        <v>SR</v>
      </c>
      <c r="D2832" s="3" t="s">
        <v>339</v>
      </c>
      <c r="E2832" s="3" t="str">
        <f>IFERROR(VLOOKUP(D2832,[2]Sheet1!$C:$D,2,FALSE),D2832)</f>
        <v>Suriname</v>
      </c>
      <c r="F2832" s="3"/>
      <c r="G2832" s="3"/>
      <c r="H2832" s="3"/>
      <c r="I2832" s="3"/>
      <c r="J2832" s="3"/>
      <c r="K2832" s="9">
        <v>65.992172890954748</v>
      </c>
      <c r="L2832" s="3"/>
      <c r="M2832" s="3"/>
      <c r="N2832" s="3"/>
      <c r="O2832" s="3"/>
      <c r="P2832" s="3"/>
      <c r="Q2832" s="3"/>
      <c r="R2832" s="3"/>
      <c r="S2832" s="3"/>
      <c r="T2832" s="3"/>
      <c r="U2832" s="9">
        <v>42.888609893735023</v>
      </c>
      <c r="V2832" s="3"/>
      <c r="W2832" s="3"/>
      <c r="X2832" s="3"/>
      <c r="Y2832" s="3"/>
      <c r="Z2832" s="9">
        <v>88.197966439921828</v>
      </c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9">
        <v>65.955051529454124</v>
      </c>
      <c r="AN2832" s="3"/>
      <c r="AO2832" s="3" t="s">
        <v>2</v>
      </c>
      <c r="AP2832" s="3" t="s">
        <v>2</v>
      </c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9">
        <v>68.887573419043036</v>
      </c>
      <c r="BG2832" s="13">
        <v>66.384274834621763</v>
      </c>
    </row>
    <row r="2833" spans="1:59">
      <c r="A2833" s="1">
        <v>2000</v>
      </c>
      <c r="B2833" s="3" t="s">
        <v>340</v>
      </c>
      <c r="C2833" s="3" t="str">
        <f>VLOOKUP(E2833,[1]region!$A:$B,2,FALSE)</f>
        <v>SZ</v>
      </c>
      <c r="D2833" s="3" t="s">
        <v>341</v>
      </c>
      <c r="E2833" s="3" t="str">
        <f>IFERROR(VLOOKUP(D2833,[2]Sheet1!$C:$D,2,FALSE),D2833)</f>
        <v>Swaziland</v>
      </c>
      <c r="F2833" s="3"/>
      <c r="G2833" s="3"/>
      <c r="H2833" s="3"/>
      <c r="I2833" s="3"/>
      <c r="J2833" s="3"/>
      <c r="K2833" s="9">
        <v>60.610742775397043</v>
      </c>
      <c r="L2833" s="3"/>
      <c r="M2833" s="3"/>
      <c r="N2833" s="3"/>
      <c r="O2833" s="3"/>
      <c r="P2833" s="3"/>
      <c r="Q2833" s="3"/>
      <c r="R2833" s="3"/>
      <c r="S2833" s="3"/>
      <c r="T2833" s="3"/>
      <c r="U2833" s="9">
        <v>42.501489375634932</v>
      </c>
      <c r="V2833" s="3"/>
      <c r="W2833" s="3"/>
      <c r="X2833" s="3"/>
      <c r="Y2833" s="3"/>
      <c r="Z2833" s="9">
        <v>78.866593396457489</v>
      </c>
      <c r="AA2833" s="3"/>
      <c r="AB2833" s="3" t="s">
        <v>2</v>
      </c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9">
        <v>65.309170907728898</v>
      </c>
      <c r="AN2833" s="3"/>
      <c r="AO2833" s="3" t="s">
        <v>2</v>
      </c>
      <c r="AP2833" s="3"/>
      <c r="AQ2833" s="3"/>
      <c r="AR2833" s="3" t="s">
        <v>2</v>
      </c>
      <c r="AS2833" s="3" t="s">
        <v>2</v>
      </c>
      <c r="AT2833" s="3" t="s">
        <v>2</v>
      </c>
      <c r="AU2833" s="3" t="s">
        <v>2</v>
      </c>
      <c r="AV2833" s="3" t="s">
        <v>2</v>
      </c>
      <c r="AW2833" s="3"/>
      <c r="AX2833" s="3" t="s">
        <v>2</v>
      </c>
      <c r="AY2833" s="3"/>
      <c r="AZ2833" s="3"/>
      <c r="BA2833" s="3"/>
      <c r="BB2833" s="3"/>
      <c r="BC2833" s="3"/>
      <c r="BD2833" s="3"/>
      <c r="BE2833" s="3" t="s">
        <v>2</v>
      </c>
      <c r="BF2833" s="9">
        <v>77.282815363930453</v>
      </c>
      <c r="BG2833" s="13">
        <v>64.914162363829774</v>
      </c>
    </row>
    <row r="2834" spans="1:59">
      <c r="A2834" s="1">
        <v>2001</v>
      </c>
      <c r="B2834" s="3" t="s">
        <v>340</v>
      </c>
      <c r="C2834" s="3" t="str">
        <f>VLOOKUP(E2834,[1]region!$A:$B,2,FALSE)</f>
        <v>SZ</v>
      </c>
      <c r="D2834" s="3" t="s">
        <v>341</v>
      </c>
      <c r="E2834" s="3" t="str">
        <f>IFERROR(VLOOKUP(D2834,[2]Sheet1!$C:$D,2,FALSE),D2834)</f>
        <v>Swaziland</v>
      </c>
      <c r="F2834" s="3"/>
      <c r="G2834" s="3"/>
      <c r="H2834" s="3"/>
      <c r="I2834" s="3"/>
      <c r="J2834" s="3"/>
      <c r="K2834" s="9">
        <v>60.610742775397043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9">
        <v>42.501489375634932</v>
      </c>
      <c r="V2834" s="3"/>
      <c r="W2834" s="3"/>
      <c r="X2834" s="3"/>
      <c r="Y2834" s="3"/>
      <c r="Z2834" s="9">
        <v>78.866593396457489</v>
      </c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9">
        <v>65.309170907728898</v>
      </c>
      <c r="AN2834" s="3"/>
      <c r="AO2834" s="3"/>
      <c r="AP2834" s="3"/>
      <c r="AQ2834" s="3"/>
      <c r="AR2834" s="3" t="s">
        <v>2</v>
      </c>
      <c r="AS2834" s="3" t="s">
        <v>2</v>
      </c>
      <c r="AT2834" s="3" t="s">
        <v>2</v>
      </c>
      <c r="AU2834" s="3" t="s">
        <v>2</v>
      </c>
      <c r="AV2834" s="3" t="s">
        <v>2</v>
      </c>
      <c r="AW2834" s="3"/>
      <c r="AX2834" s="3" t="s">
        <v>2</v>
      </c>
      <c r="AY2834" s="3"/>
      <c r="AZ2834" s="3"/>
      <c r="BA2834" s="3"/>
      <c r="BB2834" s="3"/>
      <c r="BC2834" s="3"/>
      <c r="BD2834" s="3"/>
      <c r="BE2834" s="3" t="s">
        <v>2</v>
      </c>
      <c r="BF2834" s="9">
        <v>77.282815363930453</v>
      </c>
      <c r="BG2834" s="13">
        <v>64.914162363829774</v>
      </c>
    </row>
    <row r="2835" spans="1:59">
      <c r="A2835" s="1">
        <v>2002</v>
      </c>
      <c r="B2835" s="3" t="s">
        <v>340</v>
      </c>
      <c r="C2835" s="3" t="str">
        <f>VLOOKUP(E2835,[1]region!$A:$B,2,FALSE)</f>
        <v>SZ</v>
      </c>
      <c r="D2835" s="3" t="s">
        <v>341</v>
      </c>
      <c r="E2835" s="3" t="str">
        <f>IFERROR(VLOOKUP(D2835,[2]Sheet1!$C:$D,2,FALSE),D2835)</f>
        <v>Swaziland</v>
      </c>
      <c r="F2835" s="3"/>
      <c r="G2835" s="3"/>
      <c r="H2835" s="3"/>
      <c r="I2835" s="3"/>
      <c r="J2835" s="3"/>
      <c r="K2835" s="9">
        <v>60.610742775397043</v>
      </c>
      <c r="L2835" s="3"/>
      <c r="M2835" s="3"/>
      <c r="N2835" s="3"/>
      <c r="O2835" s="3"/>
      <c r="P2835" s="3"/>
      <c r="Q2835" s="3"/>
      <c r="R2835" s="3"/>
      <c r="S2835" s="3"/>
      <c r="T2835" s="3"/>
      <c r="U2835" s="9">
        <v>42.501489375634932</v>
      </c>
      <c r="V2835" s="3"/>
      <c r="W2835" s="3"/>
      <c r="X2835" s="3"/>
      <c r="Y2835" s="3"/>
      <c r="Z2835" s="9">
        <v>78.866593396457489</v>
      </c>
      <c r="AA2835" s="3" t="s">
        <v>2</v>
      </c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9">
        <v>65.309170907728898</v>
      </c>
      <c r="AN2835" s="3"/>
      <c r="AO2835" s="3" t="s">
        <v>2</v>
      </c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9">
        <v>77.282815363930453</v>
      </c>
      <c r="BG2835" s="13">
        <v>64.914162363829774</v>
      </c>
    </row>
    <row r="2836" spans="1:59">
      <c r="A2836" s="1">
        <v>2003</v>
      </c>
      <c r="B2836" s="3" t="s">
        <v>340</v>
      </c>
      <c r="C2836" s="3" t="str">
        <f>VLOOKUP(E2836,[1]region!$A:$B,2,FALSE)</f>
        <v>SZ</v>
      </c>
      <c r="D2836" s="3" t="s">
        <v>341</v>
      </c>
      <c r="E2836" s="3" t="str">
        <f>IFERROR(VLOOKUP(D2836,[2]Sheet1!$C:$D,2,FALSE),D2836)</f>
        <v>Swaziland</v>
      </c>
      <c r="F2836" s="3"/>
      <c r="G2836" s="3"/>
      <c r="H2836" s="3"/>
      <c r="I2836" s="3"/>
      <c r="J2836" s="3"/>
      <c r="K2836" s="9">
        <v>60.610742775397043</v>
      </c>
      <c r="L2836" s="3"/>
      <c r="M2836" s="3"/>
      <c r="N2836" s="3"/>
      <c r="O2836" s="3"/>
      <c r="P2836" s="3"/>
      <c r="Q2836" s="3"/>
      <c r="R2836" s="3"/>
      <c r="S2836" s="3"/>
      <c r="T2836" s="3"/>
      <c r="U2836" s="9">
        <v>42.501489375634932</v>
      </c>
      <c r="V2836" s="3"/>
      <c r="W2836" s="3"/>
      <c r="X2836" s="3"/>
      <c r="Y2836" s="3"/>
      <c r="Z2836" s="9">
        <v>78.866593396457489</v>
      </c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9">
        <v>65.309170907728898</v>
      </c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9">
        <v>77.282815363930453</v>
      </c>
      <c r="BG2836" s="13">
        <v>64.914162363829774</v>
      </c>
    </row>
    <row r="2837" spans="1:59">
      <c r="A2837" s="1">
        <v>2004</v>
      </c>
      <c r="B2837" s="3" t="s">
        <v>340</v>
      </c>
      <c r="C2837" s="3" t="str">
        <f>VLOOKUP(E2837,[1]region!$A:$B,2,FALSE)</f>
        <v>SZ</v>
      </c>
      <c r="D2837" s="3" t="s">
        <v>341</v>
      </c>
      <c r="E2837" s="3" t="str">
        <f>IFERROR(VLOOKUP(D2837,[2]Sheet1!$C:$D,2,FALSE),D2837)</f>
        <v>Swaziland</v>
      </c>
      <c r="F2837" s="3"/>
      <c r="G2837" s="3"/>
      <c r="H2837" s="3"/>
      <c r="I2837" s="3"/>
      <c r="J2837" s="3"/>
      <c r="K2837" s="9">
        <v>60.610742775397043</v>
      </c>
      <c r="L2837" s="3"/>
      <c r="M2837" s="3"/>
      <c r="N2837" s="3"/>
      <c r="O2837" s="3"/>
      <c r="P2837" s="3"/>
      <c r="Q2837" s="3"/>
      <c r="R2837" s="3"/>
      <c r="S2837" s="3"/>
      <c r="T2837" s="3"/>
      <c r="U2837" s="9">
        <v>42.501489375634932</v>
      </c>
      <c r="V2837" s="3"/>
      <c r="W2837" s="3"/>
      <c r="X2837" s="3"/>
      <c r="Y2837" s="3"/>
      <c r="Z2837" s="9">
        <v>78.866593396457489</v>
      </c>
      <c r="AA2837" s="3" t="s">
        <v>2</v>
      </c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9">
        <v>65.309170907728898</v>
      </c>
      <c r="AN2837" s="3"/>
      <c r="AO2837" s="3" t="s">
        <v>2</v>
      </c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9">
        <v>77.282815363930453</v>
      </c>
      <c r="BG2837" s="13">
        <v>64.914162363829774</v>
      </c>
    </row>
    <row r="2838" spans="1:59">
      <c r="A2838" s="1">
        <v>2008</v>
      </c>
      <c r="B2838" s="3" t="s">
        <v>340</v>
      </c>
      <c r="C2838" s="3" t="str">
        <f>VLOOKUP(E2838,[1]region!$A:$B,2,FALSE)</f>
        <v>SZ</v>
      </c>
      <c r="D2838" s="3" t="s">
        <v>341</v>
      </c>
      <c r="E2838" s="3" t="str">
        <f>IFERROR(VLOOKUP(D2838,[2]Sheet1!$C:$D,2,FALSE),D2838)</f>
        <v>Swaziland</v>
      </c>
      <c r="F2838" s="3"/>
      <c r="G2838" s="3"/>
      <c r="H2838" s="3"/>
      <c r="I2838" s="3"/>
      <c r="J2838" s="3"/>
      <c r="K2838" s="9">
        <v>60.610742775397043</v>
      </c>
      <c r="L2838" s="3"/>
      <c r="M2838" s="3"/>
      <c r="N2838" s="3"/>
      <c r="O2838" s="3"/>
      <c r="P2838" s="3"/>
      <c r="Q2838" s="3"/>
      <c r="R2838" s="3"/>
      <c r="S2838" s="3"/>
      <c r="T2838" s="3"/>
      <c r="U2838" s="9">
        <v>42.501489375634932</v>
      </c>
      <c r="V2838" s="3"/>
      <c r="W2838" s="3"/>
      <c r="X2838" s="3"/>
      <c r="Y2838" s="3"/>
      <c r="Z2838" s="9">
        <v>78.866593396457489</v>
      </c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9">
        <v>65.309170907728898</v>
      </c>
      <c r="AN2838" s="3"/>
      <c r="AO2838" s="3" t="s">
        <v>2</v>
      </c>
      <c r="AP2838" s="3" t="s">
        <v>2</v>
      </c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9">
        <v>77.282815363930453</v>
      </c>
      <c r="BG2838" s="13">
        <v>64.914162363829774</v>
      </c>
    </row>
    <row r="2839" spans="1:59">
      <c r="A2839" s="1">
        <v>2009</v>
      </c>
      <c r="B2839" s="3" t="s">
        <v>340</v>
      </c>
      <c r="C2839" s="3" t="str">
        <f>VLOOKUP(E2839,[1]region!$A:$B,2,FALSE)</f>
        <v>SZ</v>
      </c>
      <c r="D2839" s="3" t="s">
        <v>341</v>
      </c>
      <c r="E2839" s="3" t="str">
        <f>IFERROR(VLOOKUP(D2839,[2]Sheet1!$C:$D,2,FALSE),D2839)</f>
        <v>Swaziland</v>
      </c>
      <c r="F2839" s="3"/>
      <c r="G2839" s="3"/>
      <c r="H2839" s="3"/>
      <c r="I2839" s="3"/>
      <c r="J2839" s="3"/>
      <c r="K2839" s="9">
        <v>60.610742775397043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9">
        <v>42.501489375634932</v>
      </c>
      <c r="V2839" s="3"/>
      <c r="W2839" s="3"/>
      <c r="X2839" s="3"/>
      <c r="Y2839" s="3"/>
      <c r="Z2839" s="9">
        <v>78.866593396457489</v>
      </c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9">
        <v>65.309170907728898</v>
      </c>
      <c r="AN2839" s="3"/>
      <c r="AO2839" s="3" t="s">
        <v>2</v>
      </c>
      <c r="AP2839" s="3" t="s">
        <v>2</v>
      </c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9">
        <v>77.282815363930453</v>
      </c>
      <c r="BG2839" s="13">
        <v>64.914162363829774</v>
      </c>
    </row>
    <row r="2840" spans="1:59">
      <c r="A2840" s="1">
        <v>2000</v>
      </c>
      <c r="B2840" s="3" t="s">
        <v>362</v>
      </c>
      <c r="C2840" s="3" t="str">
        <f>VLOOKUP(E2840,[1]region!$A:$B,2,FALSE)</f>
        <v>TJ</v>
      </c>
      <c r="D2840" s="3" t="s">
        <v>363</v>
      </c>
      <c r="E2840" s="3" t="str">
        <f>IFERROR(VLOOKUP(D2840,[2]Sheet1!$C:$D,2,FALSE),D2840)</f>
        <v>Tajikistan</v>
      </c>
      <c r="F2840" s="3"/>
      <c r="G2840" s="3"/>
      <c r="H2840" s="3"/>
      <c r="I2840" s="3"/>
      <c r="J2840" s="3"/>
      <c r="K2840" s="9">
        <v>64.570484051931402</v>
      </c>
      <c r="L2840" s="3"/>
      <c r="M2840" s="3"/>
      <c r="N2840" s="3"/>
      <c r="O2840" s="3"/>
      <c r="P2840" s="3"/>
      <c r="Q2840" s="3"/>
      <c r="R2840" s="3"/>
      <c r="S2840" s="3"/>
      <c r="T2840" s="3"/>
      <c r="U2840" s="9">
        <v>51.90277633986517</v>
      </c>
      <c r="V2840" s="3"/>
      <c r="W2840" s="3"/>
      <c r="X2840" s="3"/>
      <c r="Y2840" s="3"/>
      <c r="Z2840" s="9">
        <v>75.132902354602308</v>
      </c>
      <c r="AA2840" s="3"/>
      <c r="AB2840" s="3" t="s">
        <v>2</v>
      </c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9">
        <v>57.300850480712398</v>
      </c>
      <c r="AN2840" s="3"/>
      <c r="AO2840" s="3"/>
      <c r="AP2840" s="3"/>
      <c r="AQ2840" s="3"/>
      <c r="AR2840" s="3" t="s">
        <v>2</v>
      </c>
      <c r="AS2840" s="3" t="s">
        <v>2</v>
      </c>
      <c r="AT2840" s="3" t="s">
        <v>2</v>
      </c>
      <c r="AU2840" s="3" t="s">
        <v>2</v>
      </c>
      <c r="AV2840" s="3" t="s">
        <v>2</v>
      </c>
      <c r="AW2840" s="3"/>
      <c r="AX2840" s="3" t="s">
        <v>2</v>
      </c>
      <c r="AY2840" s="3"/>
      <c r="AZ2840" s="3"/>
      <c r="BA2840" s="3"/>
      <c r="BB2840" s="3"/>
      <c r="BC2840" s="3"/>
      <c r="BD2840" s="3"/>
      <c r="BE2840" s="3" t="s">
        <v>2</v>
      </c>
      <c r="BF2840" s="9">
        <v>64.877477575814837</v>
      </c>
      <c r="BG2840" s="13">
        <v>62.756898160585216</v>
      </c>
    </row>
    <row r="2841" spans="1:59">
      <c r="A2841" s="1">
        <v>2001</v>
      </c>
      <c r="B2841" s="3" t="s">
        <v>362</v>
      </c>
      <c r="C2841" s="3" t="str">
        <f>VLOOKUP(E2841,[1]region!$A:$B,2,FALSE)</f>
        <v>TJ</v>
      </c>
      <c r="D2841" s="3" t="s">
        <v>363</v>
      </c>
      <c r="E2841" s="3" t="str">
        <f>IFERROR(VLOOKUP(D2841,[2]Sheet1!$C:$D,2,FALSE),D2841)</f>
        <v>Tajikistan</v>
      </c>
      <c r="F2841" s="3"/>
      <c r="G2841" s="3"/>
      <c r="H2841" s="3"/>
      <c r="I2841" s="3"/>
      <c r="J2841" s="3"/>
      <c r="K2841" s="9">
        <v>64.570484051931402</v>
      </c>
      <c r="L2841" s="3"/>
      <c r="M2841" s="3"/>
      <c r="N2841" s="3"/>
      <c r="O2841" s="3"/>
      <c r="P2841" s="3"/>
      <c r="Q2841" s="3"/>
      <c r="R2841" s="3"/>
      <c r="S2841" s="3"/>
      <c r="T2841" s="3"/>
      <c r="U2841" s="9">
        <v>51.90277633986517</v>
      </c>
      <c r="V2841" s="3"/>
      <c r="W2841" s="3"/>
      <c r="X2841" s="3"/>
      <c r="Y2841" s="3"/>
      <c r="Z2841" s="9">
        <v>75.132902354602308</v>
      </c>
      <c r="AA2841" s="3" t="s">
        <v>2</v>
      </c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9">
        <v>57.300850480712398</v>
      </c>
      <c r="AN2841" s="3"/>
      <c r="AO2841" s="3" t="s">
        <v>2</v>
      </c>
      <c r="AP2841" s="3"/>
      <c r="AQ2841" s="3"/>
      <c r="AR2841" s="3" t="s">
        <v>2</v>
      </c>
      <c r="AS2841" s="3" t="s">
        <v>2</v>
      </c>
      <c r="AT2841" s="3" t="s">
        <v>2</v>
      </c>
      <c r="AU2841" s="3" t="s">
        <v>2</v>
      </c>
      <c r="AV2841" s="3" t="s">
        <v>2</v>
      </c>
      <c r="AW2841" s="3"/>
      <c r="AX2841" s="3" t="s">
        <v>2</v>
      </c>
      <c r="AY2841" s="3"/>
      <c r="AZ2841" s="3"/>
      <c r="BA2841" s="3"/>
      <c r="BB2841" s="3"/>
      <c r="BC2841" s="3"/>
      <c r="BD2841" s="3"/>
      <c r="BE2841" s="3" t="s">
        <v>2</v>
      </c>
      <c r="BF2841" s="9">
        <v>64.877477575814837</v>
      </c>
      <c r="BG2841" s="13">
        <v>62.756898160585216</v>
      </c>
    </row>
    <row r="2842" spans="1:59">
      <c r="A2842" s="1">
        <v>2002</v>
      </c>
      <c r="B2842" s="3" t="s">
        <v>362</v>
      </c>
      <c r="C2842" s="3" t="str">
        <f>VLOOKUP(E2842,[1]region!$A:$B,2,FALSE)</f>
        <v>TJ</v>
      </c>
      <c r="D2842" s="3" t="s">
        <v>363</v>
      </c>
      <c r="E2842" s="3" t="str">
        <f>IFERROR(VLOOKUP(D2842,[2]Sheet1!$C:$D,2,FALSE),D2842)</f>
        <v>Tajikistan</v>
      </c>
      <c r="F2842" s="3"/>
      <c r="G2842" s="3"/>
      <c r="H2842" s="3"/>
      <c r="I2842" s="3"/>
      <c r="J2842" s="3"/>
      <c r="K2842" s="9">
        <v>64.570484051931402</v>
      </c>
      <c r="L2842" s="3"/>
      <c r="M2842" s="3"/>
      <c r="N2842" s="3"/>
      <c r="O2842" s="3"/>
      <c r="P2842" s="3"/>
      <c r="Q2842" s="3"/>
      <c r="R2842" s="3"/>
      <c r="S2842" s="3"/>
      <c r="T2842" s="3"/>
      <c r="U2842" s="9">
        <v>51.90277633986517</v>
      </c>
      <c r="V2842" s="3"/>
      <c r="W2842" s="3"/>
      <c r="X2842" s="3"/>
      <c r="Y2842" s="3"/>
      <c r="Z2842" s="9">
        <v>75.132902354602308</v>
      </c>
      <c r="AA2842" s="3" t="s">
        <v>2</v>
      </c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9">
        <v>57.300850480712398</v>
      </c>
      <c r="AN2842" s="3"/>
      <c r="AO2842" s="3" t="s">
        <v>2</v>
      </c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9">
        <v>64.877477575814837</v>
      </c>
      <c r="BG2842" s="13">
        <v>62.756898160585216</v>
      </c>
    </row>
    <row r="2843" spans="1:59">
      <c r="A2843" s="1">
        <v>2003</v>
      </c>
      <c r="B2843" s="3" t="s">
        <v>362</v>
      </c>
      <c r="C2843" s="3" t="str">
        <f>VLOOKUP(E2843,[1]region!$A:$B,2,FALSE)</f>
        <v>TJ</v>
      </c>
      <c r="D2843" s="3" t="s">
        <v>363</v>
      </c>
      <c r="E2843" s="3" t="str">
        <f>IFERROR(VLOOKUP(D2843,[2]Sheet1!$C:$D,2,FALSE),D2843)</f>
        <v>Tajikistan</v>
      </c>
      <c r="F2843" s="3"/>
      <c r="G2843" s="3"/>
      <c r="H2843" s="3"/>
      <c r="I2843" s="3"/>
      <c r="J2843" s="3"/>
      <c r="K2843" s="9">
        <v>64.570484051931402</v>
      </c>
      <c r="L2843" s="3"/>
      <c r="M2843" s="3"/>
      <c r="N2843" s="3"/>
      <c r="O2843" s="3"/>
      <c r="P2843" s="3"/>
      <c r="Q2843" s="3"/>
      <c r="R2843" s="3"/>
      <c r="S2843" s="3"/>
      <c r="T2843" s="3"/>
      <c r="U2843" s="9">
        <v>51.90277633986517</v>
      </c>
      <c r="V2843" s="3"/>
      <c r="W2843" s="3"/>
      <c r="X2843" s="3"/>
      <c r="Y2843" s="3"/>
      <c r="Z2843" s="9">
        <v>75.132902354602308</v>
      </c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9">
        <v>57.300850480712398</v>
      </c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9">
        <v>64.877477575814837</v>
      </c>
      <c r="BG2843" s="13">
        <v>62.756898160585216</v>
      </c>
    </row>
    <row r="2844" spans="1:59">
      <c r="A2844" s="1">
        <v>2004</v>
      </c>
      <c r="B2844" s="3" t="s">
        <v>362</v>
      </c>
      <c r="C2844" s="3" t="str">
        <f>VLOOKUP(E2844,[1]region!$A:$B,2,FALSE)</f>
        <v>TJ</v>
      </c>
      <c r="D2844" s="3" t="s">
        <v>363</v>
      </c>
      <c r="E2844" s="3" t="str">
        <f>IFERROR(VLOOKUP(D2844,[2]Sheet1!$C:$D,2,FALSE),D2844)</f>
        <v>Tajikistan</v>
      </c>
      <c r="F2844" s="3"/>
      <c r="G2844" s="3"/>
      <c r="H2844" s="3"/>
      <c r="I2844" s="3"/>
      <c r="J2844" s="3"/>
      <c r="K2844" s="9">
        <v>64.570484051931402</v>
      </c>
      <c r="L2844" s="3"/>
      <c r="M2844" s="3"/>
      <c r="N2844" s="3"/>
      <c r="O2844" s="3"/>
      <c r="P2844" s="3"/>
      <c r="Q2844" s="3"/>
      <c r="R2844" s="3"/>
      <c r="S2844" s="3"/>
      <c r="T2844" s="3"/>
      <c r="U2844" s="9">
        <v>51.90277633986517</v>
      </c>
      <c r="V2844" s="3"/>
      <c r="W2844" s="3"/>
      <c r="X2844" s="3"/>
      <c r="Y2844" s="3"/>
      <c r="Z2844" s="9">
        <v>75.132902354602308</v>
      </c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9">
        <v>57.300850480712398</v>
      </c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9">
        <v>64.877477575814837</v>
      </c>
      <c r="BG2844" s="13">
        <v>62.756898160585216</v>
      </c>
    </row>
    <row r="2845" spans="1:59">
      <c r="A2845" s="1">
        <v>2008</v>
      </c>
      <c r="B2845" s="3" t="s">
        <v>362</v>
      </c>
      <c r="C2845" s="3" t="str">
        <f>VLOOKUP(E2845,[1]region!$A:$B,2,FALSE)</f>
        <v>TJ</v>
      </c>
      <c r="D2845" s="3" t="s">
        <v>363</v>
      </c>
      <c r="E2845" s="3" t="str">
        <f>IFERROR(VLOOKUP(D2845,[2]Sheet1!$C:$D,2,FALSE),D2845)</f>
        <v>Tajikistan</v>
      </c>
      <c r="F2845" s="3"/>
      <c r="G2845" s="3"/>
      <c r="H2845" s="3"/>
      <c r="I2845" s="3"/>
      <c r="J2845" s="3"/>
      <c r="K2845" s="9">
        <v>64.570484051931402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9">
        <v>51.90277633986517</v>
      </c>
      <c r="V2845" s="3"/>
      <c r="W2845" s="3"/>
      <c r="X2845" s="3"/>
      <c r="Y2845" s="3"/>
      <c r="Z2845" s="9">
        <v>75.132902354602308</v>
      </c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9">
        <v>57.300850480712398</v>
      </c>
      <c r="AN2845" s="3"/>
      <c r="AO2845" s="3" t="s">
        <v>2</v>
      </c>
      <c r="AP2845" s="3" t="s">
        <v>2</v>
      </c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9">
        <v>64.877477575814837</v>
      </c>
      <c r="BG2845" s="13">
        <v>62.756898160585216</v>
      </c>
    </row>
    <row r="2846" spans="1:59">
      <c r="A2846" s="1">
        <v>2009</v>
      </c>
      <c r="B2846" s="3" t="s">
        <v>362</v>
      </c>
      <c r="C2846" s="3" t="str">
        <f>VLOOKUP(E2846,[1]region!$A:$B,2,FALSE)</f>
        <v>TJ</v>
      </c>
      <c r="D2846" s="3" t="s">
        <v>363</v>
      </c>
      <c r="E2846" s="3" t="str">
        <f>IFERROR(VLOOKUP(D2846,[2]Sheet1!$C:$D,2,FALSE),D2846)</f>
        <v>Tajikistan</v>
      </c>
      <c r="F2846" s="3"/>
      <c r="G2846" s="3"/>
      <c r="H2846" s="3"/>
      <c r="I2846" s="3"/>
      <c r="J2846" s="3"/>
      <c r="K2846" s="9">
        <v>64.570484051931402</v>
      </c>
      <c r="L2846" s="3"/>
      <c r="M2846" s="3"/>
      <c r="N2846" s="3"/>
      <c r="O2846" s="3"/>
      <c r="P2846" s="3"/>
      <c r="Q2846" s="3"/>
      <c r="R2846" s="3"/>
      <c r="S2846" s="3"/>
      <c r="T2846" s="3"/>
      <c r="U2846" s="9">
        <v>51.90277633986517</v>
      </c>
      <c r="V2846" s="3"/>
      <c r="W2846" s="3"/>
      <c r="X2846" s="3"/>
      <c r="Y2846" s="3"/>
      <c r="Z2846" s="9">
        <v>75.132902354602308</v>
      </c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9">
        <v>57.300850480712398</v>
      </c>
      <c r="AN2846" s="3"/>
      <c r="AO2846" s="3" t="s">
        <v>2</v>
      </c>
      <c r="AP2846" s="3" t="s">
        <v>2</v>
      </c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9">
        <v>64.877477575814837</v>
      </c>
      <c r="BG2846" s="13">
        <v>62.756898160585216</v>
      </c>
    </row>
    <row r="2847" spans="1:59">
      <c r="A2847" s="1">
        <v>2000</v>
      </c>
      <c r="B2847" s="3" t="s">
        <v>368</v>
      </c>
      <c r="C2847" s="3" t="str">
        <f>VLOOKUP(E2847,[1]region!$A:$B,2,FALSE)</f>
        <v>TL</v>
      </c>
      <c r="D2847" s="3" t="s">
        <v>369</v>
      </c>
      <c r="E2847" s="3" t="str">
        <f>IFERROR(VLOOKUP(D2847,[2]Sheet1!$C:$D,2,FALSE),D2847)</f>
        <v>Timor-Leste</v>
      </c>
      <c r="F2847" s="3"/>
      <c r="G2847" s="3"/>
      <c r="H2847" s="3"/>
      <c r="I2847" s="3"/>
      <c r="J2847" s="3"/>
      <c r="K2847" s="9">
        <v>22.8801174493953</v>
      </c>
      <c r="L2847" s="3"/>
      <c r="M2847" s="3"/>
      <c r="N2847" s="3"/>
      <c r="O2847" s="3"/>
      <c r="P2847" s="3"/>
      <c r="Q2847" s="3"/>
      <c r="R2847" s="3"/>
      <c r="S2847" s="3"/>
      <c r="T2847" s="3"/>
      <c r="U2847" s="9">
        <v>31.324387517076502</v>
      </c>
      <c r="V2847" s="3"/>
      <c r="W2847" s="3"/>
      <c r="X2847" s="3"/>
      <c r="Y2847" s="3"/>
      <c r="Z2847" s="9">
        <v>87.437347065745172</v>
      </c>
      <c r="AA2847" s="3"/>
      <c r="AB2847" s="3" t="s">
        <v>2</v>
      </c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9">
        <v>73.414540852801011</v>
      </c>
      <c r="AN2847" s="3"/>
      <c r="AO2847" s="3" t="s">
        <v>2</v>
      </c>
      <c r="AP2847" s="3"/>
      <c r="AQ2847" s="3"/>
      <c r="AR2847" s="3" t="s">
        <v>2</v>
      </c>
      <c r="AS2847" s="3" t="s">
        <v>2</v>
      </c>
      <c r="AT2847" s="3" t="s">
        <v>2</v>
      </c>
      <c r="AU2847" s="3" t="s">
        <v>2</v>
      </c>
      <c r="AV2847" s="3" t="s">
        <v>2</v>
      </c>
      <c r="AW2847" s="3"/>
      <c r="AX2847" s="3" t="s">
        <v>2</v>
      </c>
      <c r="AY2847" s="3"/>
      <c r="AZ2847" s="3"/>
      <c r="BA2847" s="3"/>
      <c r="BB2847" s="3"/>
      <c r="BC2847" s="3"/>
      <c r="BD2847" s="3"/>
      <c r="BE2847" s="3" t="s">
        <v>2</v>
      </c>
      <c r="BF2847" s="9">
        <v>75.167480157200558</v>
      </c>
      <c r="BG2847" s="13">
        <v>58.04477460844371</v>
      </c>
    </row>
    <row r="2848" spans="1:59">
      <c r="A2848" s="1">
        <v>2001</v>
      </c>
      <c r="B2848" s="3" t="s">
        <v>368</v>
      </c>
      <c r="C2848" s="3" t="str">
        <f>VLOOKUP(E2848,[1]region!$A:$B,2,FALSE)</f>
        <v>TL</v>
      </c>
      <c r="D2848" s="3" t="s">
        <v>369</v>
      </c>
      <c r="E2848" s="3" t="str">
        <f>IFERROR(VLOOKUP(D2848,[2]Sheet1!$C:$D,2,FALSE),D2848)</f>
        <v>Timor-Leste</v>
      </c>
      <c r="F2848" s="3"/>
      <c r="G2848" s="3"/>
      <c r="H2848" s="3"/>
      <c r="I2848" s="3"/>
      <c r="J2848" s="3"/>
      <c r="K2848" s="9">
        <v>22.8801174493953</v>
      </c>
      <c r="L2848" s="3"/>
      <c r="M2848" s="3"/>
      <c r="N2848" s="3"/>
      <c r="O2848" s="3"/>
      <c r="P2848" s="3"/>
      <c r="Q2848" s="3"/>
      <c r="R2848" s="3"/>
      <c r="S2848" s="3"/>
      <c r="T2848" s="3"/>
      <c r="U2848" s="9">
        <v>31.324387517076502</v>
      </c>
      <c r="V2848" s="3"/>
      <c r="W2848" s="3"/>
      <c r="X2848" s="3"/>
      <c r="Y2848" s="3"/>
      <c r="Z2848" s="9">
        <v>87.437347065745172</v>
      </c>
      <c r="AA2848" s="3" t="s">
        <v>2</v>
      </c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9">
        <v>73.414540852801011</v>
      </c>
      <c r="AN2848" s="3"/>
      <c r="AO2848" s="3" t="s">
        <v>2</v>
      </c>
      <c r="AP2848" s="3"/>
      <c r="AQ2848" s="3"/>
      <c r="AR2848" s="3" t="s">
        <v>2</v>
      </c>
      <c r="AS2848" s="3" t="s">
        <v>2</v>
      </c>
      <c r="AT2848" s="3" t="s">
        <v>2</v>
      </c>
      <c r="AU2848" s="3" t="s">
        <v>2</v>
      </c>
      <c r="AV2848" s="3" t="s">
        <v>2</v>
      </c>
      <c r="AW2848" s="3"/>
      <c r="AX2848" s="3" t="s">
        <v>2</v>
      </c>
      <c r="AY2848" s="3"/>
      <c r="AZ2848" s="3"/>
      <c r="BA2848" s="3"/>
      <c r="BB2848" s="3"/>
      <c r="BC2848" s="3"/>
      <c r="BD2848" s="3"/>
      <c r="BE2848" s="3" t="s">
        <v>2</v>
      </c>
      <c r="BF2848" s="9">
        <v>75.167480157200558</v>
      </c>
      <c r="BG2848" s="13">
        <v>58.04477460844371</v>
      </c>
    </row>
    <row r="2849" spans="1:59">
      <c r="A2849" s="1">
        <v>2002</v>
      </c>
      <c r="B2849" s="3" t="s">
        <v>368</v>
      </c>
      <c r="C2849" s="3" t="str">
        <f>VLOOKUP(E2849,[1]region!$A:$B,2,FALSE)</f>
        <v>TL</v>
      </c>
      <c r="D2849" s="3" t="s">
        <v>369</v>
      </c>
      <c r="E2849" s="3" t="str">
        <f>IFERROR(VLOOKUP(D2849,[2]Sheet1!$C:$D,2,FALSE),D2849)</f>
        <v>Timor-Leste</v>
      </c>
      <c r="F2849" s="3"/>
      <c r="G2849" s="3"/>
      <c r="H2849" s="3"/>
      <c r="I2849" s="3"/>
      <c r="J2849" s="3"/>
      <c r="K2849" s="9">
        <v>22.8801174493953</v>
      </c>
      <c r="L2849" s="3"/>
      <c r="M2849" s="3"/>
      <c r="N2849" s="3"/>
      <c r="O2849" s="3"/>
      <c r="P2849" s="3"/>
      <c r="Q2849" s="3"/>
      <c r="R2849" s="3"/>
      <c r="S2849" s="3"/>
      <c r="T2849" s="3"/>
      <c r="U2849" s="9">
        <v>31.324387517076502</v>
      </c>
      <c r="V2849" s="3"/>
      <c r="W2849" s="3"/>
      <c r="X2849" s="3"/>
      <c r="Y2849" s="3"/>
      <c r="Z2849" s="9">
        <v>87.437347065745172</v>
      </c>
      <c r="AA2849" s="3" t="s">
        <v>2</v>
      </c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9">
        <v>73.414540852801011</v>
      </c>
      <c r="AN2849" s="3"/>
      <c r="AO2849" s="3" t="s">
        <v>2</v>
      </c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9">
        <v>75.167480157200558</v>
      </c>
      <c r="BG2849" s="13">
        <v>58.04477460844371</v>
      </c>
    </row>
    <row r="2850" spans="1:59">
      <c r="A2850" s="1">
        <v>2003</v>
      </c>
      <c r="B2850" s="3" t="s">
        <v>368</v>
      </c>
      <c r="C2850" s="3" t="str">
        <f>VLOOKUP(E2850,[1]region!$A:$B,2,FALSE)</f>
        <v>TL</v>
      </c>
      <c r="D2850" s="3" t="s">
        <v>369</v>
      </c>
      <c r="E2850" s="3" t="str">
        <f>IFERROR(VLOOKUP(D2850,[2]Sheet1!$C:$D,2,FALSE),D2850)</f>
        <v>Timor-Leste</v>
      </c>
      <c r="F2850" s="3"/>
      <c r="G2850" s="3"/>
      <c r="H2850" s="3"/>
      <c r="I2850" s="3"/>
      <c r="J2850" s="3"/>
      <c r="K2850" s="9">
        <v>22.8801174493953</v>
      </c>
      <c r="L2850" s="3"/>
      <c r="M2850" s="3"/>
      <c r="N2850" s="3"/>
      <c r="O2850" s="3"/>
      <c r="P2850" s="3"/>
      <c r="Q2850" s="3"/>
      <c r="R2850" s="3"/>
      <c r="S2850" s="3"/>
      <c r="T2850" s="3"/>
      <c r="U2850" s="9">
        <v>31.324387517076502</v>
      </c>
      <c r="V2850" s="3"/>
      <c r="W2850" s="3"/>
      <c r="X2850" s="3"/>
      <c r="Y2850" s="3"/>
      <c r="Z2850" s="9">
        <v>87.437347065745172</v>
      </c>
      <c r="AA2850" s="3" t="s">
        <v>2</v>
      </c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9">
        <v>73.414540852801011</v>
      </c>
      <c r="AN2850" s="3"/>
      <c r="AO2850" s="3" t="s">
        <v>2</v>
      </c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9">
        <v>75.167480157200558</v>
      </c>
      <c r="BG2850" s="13">
        <v>58.04477460844371</v>
      </c>
    </row>
    <row r="2851" spans="1:59">
      <c r="A2851" s="1">
        <v>2004</v>
      </c>
      <c r="B2851" s="3" t="s">
        <v>368</v>
      </c>
      <c r="C2851" s="3" t="str">
        <f>VLOOKUP(E2851,[1]region!$A:$B,2,FALSE)</f>
        <v>TL</v>
      </c>
      <c r="D2851" s="3" t="s">
        <v>369</v>
      </c>
      <c r="E2851" s="3" t="str">
        <f>IFERROR(VLOOKUP(D2851,[2]Sheet1!$C:$D,2,FALSE),D2851)</f>
        <v>Timor-Leste</v>
      </c>
      <c r="F2851" s="3"/>
      <c r="G2851" s="3"/>
      <c r="H2851" s="3"/>
      <c r="I2851" s="3"/>
      <c r="J2851" s="3"/>
      <c r="K2851" s="9">
        <v>22.8801174493953</v>
      </c>
      <c r="L2851" s="3"/>
      <c r="M2851" s="3"/>
      <c r="N2851" s="3"/>
      <c r="O2851" s="3"/>
      <c r="P2851" s="3"/>
      <c r="Q2851" s="3"/>
      <c r="R2851" s="3"/>
      <c r="S2851" s="3"/>
      <c r="T2851" s="3"/>
      <c r="U2851" s="9">
        <v>31.324387517076502</v>
      </c>
      <c r="V2851" s="3"/>
      <c r="W2851" s="3"/>
      <c r="X2851" s="3"/>
      <c r="Y2851" s="3"/>
      <c r="Z2851" s="9">
        <v>87.437347065745172</v>
      </c>
      <c r="AA2851" s="3" t="s">
        <v>2</v>
      </c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9">
        <v>73.414540852801011</v>
      </c>
      <c r="AN2851" s="3"/>
      <c r="AO2851" s="3" t="s">
        <v>2</v>
      </c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9">
        <v>75.167480157200558</v>
      </c>
      <c r="BG2851" s="13">
        <v>58.04477460844371</v>
      </c>
    </row>
    <row r="2852" spans="1:59">
      <c r="A2852" s="1">
        <v>2008</v>
      </c>
      <c r="B2852" s="3" t="s">
        <v>368</v>
      </c>
      <c r="C2852" s="3" t="str">
        <f>VLOOKUP(E2852,[1]region!$A:$B,2,FALSE)</f>
        <v>TL</v>
      </c>
      <c r="D2852" s="3" t="s">
        <v>369</v>
      </c>
      <c r="E2852" s="3" t="str">
        <f>IFERROR(VLOOKUP(D2852,[2]Sheet1!$C:$D,2,FALSE),D2852)</f>
        <v>Timor-Leste</v>
      </c>
      <c r="F2852" s="3"/>
      <c r="G2852" s="3"/>
      <c r="H2852" s="3"/>
      <c r="I2852" s="3"/>
      <c r="J2852" s="3"/>
      <c r="K2852" s="9">
        <v>22.8801174493953</v>
      </c>
      <c r="L2852" s="3"/>
      <c r="M2852" s="3"/>
      <c r="N2852" s="3"/>
      <c r="O2852" s="3"/>
      <c r="P2852" s="3"/>
      <c r="Q2852" s="3"/>
      <c r="R2852" s="3"/>
      <c r="S2852" s="3"/>
      <c r="T2852" s="3"/>
      <c r="U2852" s="9">
        <v>31.324387517076502</v>
      </c>
      <c r="V2852" s="3"/>
      <c r="W2852" s="3"/>
      <c r="X2852" s="3"/>
      <c r="Y2852" s="3"/>
      <c r="Z2852" s="9">
        <v>87.437347065745172</v>
      </c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9">
        <v>73.414540852801011</v>
      </c>
      <c r="AN2852" s="3"/>
      <c r="AO2852" s="3" t="s">
        <v>2</v>
      </c>
      <c r="AP2852" s="3" t="s">
        <v>2</v>
      </c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9">
        <v>75.167480157200558</v>
      </c>
      <c r="BG2852" s="13">
        <v>58.04477460844371</v>
      </c>
    </row>
    <row r="2853" spans="1:59">
      <c r="A2853" s="1">
        <v>2009</v>
      </c>
      <c r="B2853" s="3" t="s">
        <v>368</v>
      </c>
      <c r="C2853" s="3" t="str">
        <f>VLOOKUP(E2853,[1]region!$A:$B,2,FALSE)</f>
        <v>TL</v>
      </c>
      <c r="D2853" s="3" t="s">
        <v>369</v>
      </c>
      <c r="E2853" s="3" t="str">
        <f>IFERROR(VLOOKUP(D2853,[2]Sheet1!$C:$D,2,FALSE),D2853)</f>
        <v>Timor-Leste</v>
      </c>
      <c r="F2853" s="3"/>
      <c r="G2853" s="3"/>
      <c r="H2853" s="3"/>
      <c r="I2853" s="3"/>
      <c r="J2853" s="3"/>
      <c r="K2853" s="9">
        <v>22.8801174493953</v>
      </c>
      <c r="L2853" s="3"/>
      <c r="M2853" s="3"/>
      <c r="N2853" s="3"/>
      <c r="O2853" s="3"/>
      <c r="P2853" s="3"/>
      <c r="Q2853" s="3"/>
      <c r="R2853" s="3"/>
      <c r="S2853" s="3"/>
      <c r="T2853" s="3"/>
      <c r="U2853" s="9">
        <v>31.324387517076502</v>
      </c>
      <c r="V2853" s="3"/>
      <c r="W2853" s="3"/>
      <c r="X2853" s="3"/>
      <c r="Y2853" s="3"/>
      <c r="Z2853" s="9">
        <v>87.437347065745172</v>
      </c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9">
        <v>73.414540852801011</v>
      </c>
      <c r="AN2853" s="3"/>
      <c r="AO2853" s="3" t="s">
        <v>2</v>
      </c>
      <c r="AP2853" s="3" t="s">
        <v>2</v>
      </c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9">
        <v>75.167480157200558</v>
      </c>
      <c r="BG2853" s="13">
        <v>58.04477460844371</v>
      </c>
    </row>
    <row r="2854" spans="1:59">
      <c r="A2854" s="1">
        <v>2000</v>
      </c>
      <c r="B2854" s="3" t="s">
        <v>402</v>
      </c>
      <c r="C2854" s="3" t="str">
        <f>VLOOKUP(E2854,[1]region!$A:$B,2,FALSE)</f>
        <v>VN</v>
      </c>
      <c r="D2854" s="3" t="s">
        <v>403</v>
      </c>
      <c r="E2854" s="3" t="str">
        <f>IFERROR(VLOOKUP(D2854,[2]Sheet1!$C:$D,2,FALSE),D2854)</f>
        <v>Vietnam</v>
      </c>
      <c r="F2854" s="3"/>
      <c r="G2854" s="3"/>
      <c r="H2854" s="3"/>
      <c r="I2854" s="3"/>
      <c r="J2854" s="3"/>
      <c r="K2854" s="9">
        <v>46.017595755815648</v>
      </c>
      <c r="L2854" s="3"/>
      <c r="M2854" s="3"/>
      <c r="N2854" s="3"/>
      <c r="O2854" s="3"/>
      <c r="P2854" s="3"/>
      <c r="Q2854" s="3"/>
      <c r="R2854" s="3"/>
      <c r="S2854" s="3"/>
      <c r="T2854" s="3"/>
      <c r="U2854" s="9">
        <v>48.175548443927696</v>
      </c>
      <c r="V2854" s="3"/>
      <c r="W2854" s="3"/>
      <c r="X2854" s="3"/>
      <c r="Y2854" s="3"/>
      <c r="Z2854" s="9">
        <v>65.780880059815075</v>
      </c>
      <c r="AA2854" s="3"/>
      <c r="AB2854" s="3" t="s">
        <v>2</v>
      </c>
      <c r="AC2854" s="3"/>
      <c r="AD2854" s="3"/>
      <c r="AE2854" s="3"/>
      <c r="AF2854" s="3">
        <v>8.1666666666666679</v>
      </c>
      <c r="AG2854" s="3"/>
      <c r="AH2854" s="3"/>
      <c r="AI2854" s="3"/>
      <c r="AJ2854" s="3"/>
      <c r="AK2854" s="3"/>
      <c r="AL2854" s="3"/>
      <c r="AM2854" s="9">
        <v>60.214566929133859</v>
      </c>
      <c r="AN2854" s="3"/>
      <c r="AO2854" s="3"/>
      <c r="AP2854" s="3"/>
      <c r="AQ2854" s="3"/>
      <c r="AR2854" s="3" t="s">
        <v>2</v>
      </c>
      <c r="AS2854" s="3" t="s">
        <v>2</v>
      </c>
      <c r="AT2854" s="3" t="s">
        <v>2</v>
      </c>
      <c r="AU2854" s="3" t="s">
        <v>2</v>
      </c>
      <c r="AV2854" s="3" t="s">
        <v>2</v>
      </c>
      <c r="AW2854" s="3"/>
      <c r="AX2854" s="3" t="s">
        <v>2</v>
      </c>
      <c r="AY2854" s="3"/>
      <c r="AZ2854" s="3"/>
      <c r="BA2854" s="3">
        <v>7.8856375625803983</v>
      </c>
      <c r="BB2854" s="3"/>
      <c r="BC2854" s="3"/>
      <c r="BD2854" s="3">
        <v>0</v>
      </c>
      <c r="BE2854" s="3" t="s">
        <v>2</v>
      </c>
      <c r="BF2854" s="9">
        <v>63.362054712742655</v>
      </c>
      <c r="BG2854" s="13">
        <v>56.710129180286984</v>
      </c>
    </row>
    <row r="2855" spans="1:59">
      <c r="A2855" s="1">
        <v>2001</v>
      </c>
      <c r="B2855" s="3" t="s">
        <v>402</v>
      </c>
      <c r="C2855" s="3" t="str">
        <f>VLOOKUP(E2855,[1]region!$A:$B,2,FALSE)</f>
        <v>VN</v>
      </c>
      <c r="D2855" s="3" t="s">
        <v>403</v>
      </c>
      <c r="E2855" s="3" t="str">
        <f>IFERROR(VLOOKUP(D2855,[2]Sheet1!$C:$D,2,FALSE),D2855)</f>
        <v>Vietnam</v>
      </c>
      <c r="F2855" s="3"/>
      <c r="G2855" s="3"/>
      <c r="H2855" s="3"/>
      <c r="I2855" s="3"/>
      <c r="J2855" s="3"/>
      <c r="K2855" s="9">
        <v>46.017595755815648</v>
      </c>
      <c r="L2855" s="3"/>
      <c r="M2855" s="3"/>
      <c r="N2855" s="3"/>
      <c r="O2855" s="3"/>
      <c r="P2855" s="3"/>
      <c r="Q2855" s="3"/>
      <c r="R2855" s="3"/>
      <c r="S2855" s="3"/>
      <c r="T2855" s="3"/>
      <c r="U2855" s="9">
        <v>48.175548443927696</v>
      </c>
      <c r="V2855" s="3"/>
      <c r="W2855" s="3"/>
      <c r="X2855" s="3"/>
      <c r="Y2855" s="3"/>
      <c r="Z2855" s="9">
        <v>65.780880059815075</v>
      </c>
      <c r="AA2855" s="3"/>
      <c r="AB2855" s="3"/>
      <c r="AC2855" s="3"/>
      <c r="AD2855" s="3"/>
      <c r="AE2855" s="3"/>
      <c r="AF2855" s="3">
        <v>8.1666666666666679</v>
      </c>
      <c r="AG2855" s="3"/>
      <c r="AH2855" s="3"/>
      <c r="AI2855" s="3"/>
      <c r="AJ2855" s="3"/>
      <c r="AK2855" s="3"/>
      <c r="AL2855" s="3"/>
      <c r="AM2855" s="9">
        <v>60.214566929133859</v>
      </c>
      <c r="AN2855" s="3"/>
      <c r="AO2855" s="3"/>
      <c r="AP2855" s="3"/>
      <c r="AQ2855" s="3"/>
      <c r="AR2855" s="3" t="s">
        <v>2</v>
      </c>
      <c r="AS2855" s="3" t="s">
        <v>2</v>
      </c>
      <c r="AT2855" s="3" t="s">
        <v>2</v>
      </c>
      <c r="AU2855" s="3" t="s">
        <v>2</v>
      </c>
      <c r="AV2855" s="3" t="s">
        <v>2</v>
      </c>
      <c r="AW2855" s="3"/>
      <c r="AX2855" s="3" t="s">
        <v>2</v>
      </c>
      <c r="AY2855" s="3"/>
      <c r="AZ2855" s="3"/>
      <c r="BA2855" s="3">
        <v>7.8856375625803983</v>
      </c>
      <c r="BB2855" s="3"/>
      <c r="BC2855" s="3"/>
      <c r="BD2855" s="3">
        <v>0</v>
      </c>
      <c r="BE2855" s="3" t="s">
        <v>2</v>
      </c>
      <c r="BF2855" s="9">
        <v>63.362054712742655</v>
      </c>
      <c r="BG2855" s="13">
        <v>56.710129180286984</v>
      </c>
    </row>
    <row r="2856" spans="1:59">
      <c r="A2856" s="1">
        <v>2002</v>
      </c>
      <c r="B2856" s="3" t="s">
        <v>402</v>
      </c>
      <c r="C2856" s="3" t="str">
        <f>VLOOKUP(E2856,[1]region!$A:$B,2,FALSE)</f>
        <v>VN</v>
      </c>
      <c r="D2856" s="3" t="s">
        <v>403</v>
      </c>
      <c r="E2856" s="3" t="str">
        <f>IFERROR(VLOOKUP(D2856,[2]Sheet1!$C:$D,2,FALSE),D2856)</f>
        <v>Vietnam</v>
      </c>
      <c r="F2856" s="3"/>
      <c r="G2856" s="3"/>
      <c r="H2856" s="3"/>
      <c r="I2856" s="3"/>
      <c r="J2856" s="3"/>
      <c r="K2856" s="9">
        <v>46.017595755815648</v>
      </c>
      <c r="L2856" s="3"/>
      <c r="M2856" s="3"/>
      <c r="N2856" s="3"/>
      <c r="O2856" s="3"/>
      <c r="P2856" s="3"/>
      <c r="Q2856" s="3"/>
      <c r="R2856" s="3"/>
      <c r="S2856" s="3"/>
      <c r="T2856" s="3"/>
      <c r="U2856" s="9">
        <v>48.175548443927696</v>
      </c>
      <c r="V2856" s="3"/>
      <c r="W2856" s="3"/>
      <c r="X2856" s="3"/>
      <c r="Y2856" s="3"/>
      <c r="Z2856" s="9">
        <v>65.780880059815075</v>
      </c>
      <c r="AA2856" s="3"/>
      <c r="AB2856" s="3"/>
      <c r="AC2856" s="3"/>
      <c r="AD2856" s="3"/>
      <c r="AE2856" s="3"/>
      <c r="AF2856" s="3">
        <v>8.1666666666666679</v>
      </c>
      <c r="AG2856" s="3"/>
      <c r="AH2856" s="3"/>
      <c r="AI2856" s="3"/>
      <c r="AJ2856" s="3"/>
      <c r="AK2856" s="3"/>
      <c r="AL2856" s="3"/>
      <c r="AM2856" s="9">
        <v>60.214566929133859</v>
      </c>
      <c r="AN2856" s="3"/>
      <c r="AO2856" s="3"/>
      <c r="AP2856" s="3"/>
      <c r="AQ2856" s="3"/>
      <c r="AR2856" s="3">
        <v>5.6</v>
      </c>
      <c r="AS2856" s="3"/>
      <c r="AT2856" s="3"/>
      <c r="AU2856" s="3">
        <v>8.6999999999999993</v>
      </c>
      <c r="AV2856" s="3">
        <v>1.9345571145114573</v>
      </c>
      <c r="AW2856" s="3"/>
      <c r="AX2856" s="3"/>
      <c r="AY2856" s="3"/>
      <c r="AZ2856" s="3"/>
      <c r="BA2856" s="3">
        <v>7.8856375625803983</v>
      </c>
      <c r="BB2856" s="3"/>
      <c r="BC2856" s="3"/>
      <c r="BD2856" s="3">
        <v>0</v>
      </c>
      <c r="BE2856" s="3"/>
      <c r="BF2856" s="9">
        <v>63.362054712742655</v>
      </c>
      <c r="BG2856" s="13">
        <v>56.710129180286984</v>
      </c>
    </row>
    <row r="2857" spans="1:59">
      <c r="A2857" s="1">
        <v>2000</v>
      </c>
      <c r="B2857" s="3" t="s">
        <v>404</v>
      </c>
      <c r="C2857" s="3" t="str">
        <f>VLOOKUP(E2857,[1]region!$A:$B,2,FALSE)</f>
        <v>YE</v>
      </c>
      <c r="D2857" s="3" t="s">
        <v>405</v>
      </c>
      <c r="E2857" s="3" t="str">
        <f>IFERROR(VLOOKUP(D2857,[2]Sheet1!$C:$D,2,FALSE),D2857)</f>
        <v>Yemen, Rep.</v>
      </c>
      <c r="F2857" s="3"/>
      <c r="G2857" s="3"/>
      <c r="H2857" s="3"/>
      <c r="I2857" s="3"/>
      <c r="J2857" s="3"/>
      <c r="K2857" s="9">
        <v>66.031174867767277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9">
        <v>34.13405314430068</v>
      </c>
      <c r="V2857" s="3"/>
      <c r="W2857" s="3"/>
      <c r="X2857" s="3"/>
      <c r="Y2857" s="3"/>
      <c r="Z2857" s="9">
        <v>77.451494953990704</v>
      </c>
      <c r="AA2857" s="3"/>
      <c r="AB2857" s="3" t="s">
        <v>2</v>
      </c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9">
        <v>70.792972258585039</v>
      </c>
      <c r="AN2857" s="3"/>
      <c r="AO2857" s="3"/>
      <c r="AP2857" s="3"/>
      <c r="AQ2857" s="3"/>
      <c r="AR2857" s="3" t="s">
        <v>2</v>
      </c>
      <c r="AS2857" s="3" t="s">
        <v>2</v>
      </c>
      <c r="AT2857" s="3" t="s">
        <v>2</v>
      </c>
      <c r="AU2857" s="3" t="s">
        <v>2</v>
      </c>
      <c r="AV2857" s="3" t="s">
        <v>2</v>
      </c>
      <c r="AW2857" s="3"/>
      <c r="AX2857" s="3" t="s">
        <v>2</v>
      </c>
      <c r="AY2857" s="3"/>
      <c r="AZ2857" s="3"/>
      <c r="BA2857" s="3"/>
      <c r="BB2857" s="3"/>
      <c r="BC2857" s="3"/>
      <c r="BD2857" s="3"/>
      <c r="BE2857" s="3" t="s">
        <v>2</v>
      </c>
      <c r="BF2857" s="9">
        <v>57.735921135574088</v>
      </c>
      <c r="BG2857" s="13">
        <v>61.229123272043559</v>
      </c>
    </row>
    <row r="2858" spans="1:59">
      <c r="A2858" s="1">
        <v>2001</v>
      </c>
      <c r="B2858" s="3" t="s">
        <v>404</v>
      </c>
      <c r="C2858" s="3" t="str">
        <f>VLOOKUP(E2858,[1]region!$A:$B,2,FALSE)</f>
        <v>YE</v>
      </c>
      <c r="D2858" s="3" t="s">
        <v>405</v>
      </c>
      <c r="E2858" s="3" t="str">
        <f>IFERROR(VLOOKUP(D2858,[2]Sheet1!$C:$D,2,FALSE),D2858)</f>
        <v>Yemen, Rep.</v>
      </c>
      <c r="F2858" s="3"/>
      <c r="G2858" s="3"/>
      <c r="H2858" s="3"/>
      <c r="I2858" s="3"/>
      <c r="J2858" s="3"/>
      <c r="K2858" s="9">
        <v>66.031174867767277</v>
      </c>
      <c r="L2858" s="3"/>
      <c r="M2858" s="3"/>
      <c r="N2858" s="3"/>
      <c r="O2858" s="3"/>
      <c r="P2858" s="3"/>
      <c r="Q2858" s="3"/>
      <c r="R2858" s="3"/>
      <c r="S2858" s="3"/>
      <c r="T2858" s="3"/>
      <c r="U2858" s="9">
        <v>34.13405314430068</v>
      </c>
      <c r="V2858" s="3"/>
      <c r="W2858" s="3"/>
      <c r="X2858" s="3"/>
      <c r="Y2858" s="3"/>
      <c r="Z2858" s="9">
        <v>77.451494953990704</v>
      </c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9">
        <v>70.792972258585039</v>
      </c>
      <c r="AN2858" s="3"/>
      <c r="AO2858" s="3"/>
      <c r="AP2858" s="3"/>
      <c r="AQ2858" s="3"/>
      <c r="AR2858" s="3" t="s">
        <v>2</v>
      </c>
      <c r="AS2858" s="3" t="s">
        <v>2</v>
      </c>
      <c r="AT2858" s="3" t="s">
        <v>2</v>
      </c>
      <c r="AU2858" s="3" t="s">
        <v>2</v>
      </c>
      <c r="AV2858" s="3" t="s">
        <v>2</v>
      </c>
      <c r="AW2858" s="3"/>
      <c r="AX2858" s="3" t="s">
        <v>2</v>
      </c>
      <c r="AY2858" s="3"/>
      <c r="AZ2858" s="3"/>
      <c r="BA2858" s="3"/>
      <c r="BB2858" s="3"/>
      <c r="BC2858" s="3"/>
      <c r="BD2858" s="3"/>
      <c r="BE2858" s="3" t="s">
        <v>2</v>
      </c>
      <c r="BF2858" s="9">
        <v>57.735921135574088</v>
      </c>
      <c r="BG2858" s="13">
        <v>61.229123272043559</v>
      </c>
    </row>
    <row r="2859" spans="1:59">
      <c r="A2859" s="1">
        <v>2002</v>
      </c>
      <c r="B2859" s="3" t="s">
        <v>404</v>
      </c>
      <c r="C2859" s="3" t="str">
        <f>VLOOKUP(E2859,[1]region!$A:$B,2,FALSE)</f>
        <v>YE</v>
      </c>
      <c r="D2859" s="3" t="s">
        <v>405</v>
      </c>
      <c r="E2859" s="3" t="str">
        <f>IFERROR(VLOOKUP(D2859,[2]Sheet1!$C:$D,2,FALSE),D2859)</f>
        <v>Yemen, Rep.</v>
      </c>
      <c r="F2859" s="3"/>
      <c r="G2859" s="3"/>
      <c r="H2859" s="3"/>
      <c r="I2859" s="3"/>
      <c r="J2859" s="3"/>
      <c r="K2859" s="9">
        <v>66.031174867767277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9">
        <v>34.13405314430068</v>
      </c>
      <c r="V2859" s="3"/>
      <c r="W2859" s="3"/>
      <c r="X2859" s="3"/>
      <c r="Y2859" s="3"/>
      <c r="Z2859" s="9">
        <v>77.451494953990704</v>
      </c>
      <c r="AA2859" s="3" t="s">
        <v>2</v>
      </c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9">
        <v>70.792972258585039</v>
      </c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9">
        <v>57.735921135574088</v>
      </c>
      <c r="BG2859" s="13">
        <v>61.229123272043559</v>
      </c>
    </row>
    <row r="2860" spans="1:59">
      <c r="A2860" s="1">
        <v>2003</v>
      </c>
      <c r="B2860" s="3" t="s">
        <v>404</v>
      </c>
      <c r="C2860" s="3" t="str">
        <f>VLOOKUP(E2860,[1]region!$A:$B,2,FALSE)</f>
        <v>YE</v>
      </c>
      <c r="D2860" s="3" t="s">
        <v>405</v>
      </c>
      <c r="E2860" s="3" t="str">
        <f>IFERROR(VLOOKUP(D2860,[2]Sheet1!$C:$D,2,FALSE),D2860)</f>
        <v>Yemen, Rep.</v>
      </c>
      <c r="F2860" s="3"/>
      <c r="G2860" s="3"/>
      <c r="H2860" s="3"/>
      <c r="I2860" s="3"/>
      <c r="J2860" s="3"/>
      <c r="K2860" s="9">
        <v>66.031174867767277</v>
      </c>
      <c r="L2860" s="3"/>
      <c r="M2860" s="3"/>
      <c r="N2860" s="3"/>
      <c r="O2860" s="3"/>
      <c r="P2860" s="3"/>
      <c r="Q2860" s="3"/>
      <c r="R2860" s="3"/>
      <c r="S2860" s="3"/>
      <c r="T2860" s="3"/>
      <c r="U2860" s="9">
        <v>34.13405314430068</v>
      </c>
      <c r="V2860" s="3"/>
      <c r="W2860" s="3"/>
      <c r="X2860" s="3"/>
      <c r="Y2860" s="3"/>
      <c r="Z2860" s="9">
        <v>77.451494953990704</v>
      </c>
      <c r="AA2860" s="3" t="s">
        <v>2</v>
      </c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9">
        <v>70.792972258585039</v>
      </c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9">
        <v>57.735921135574088</v>
      </c>
      <c r="BG2860" s="13">
        <v>61.229123272043559</v>
      </c>
    </row>
    <row r="2861" spans="1:59">
      <c r="A2861" s="1">
        <v>2004</v>
      </c>
      <c r="B2861" s="3" t="s">
        <v>404</v>
      </c>
      <c r="C2861" s="3" t="str">
        <f>VLOOKUP(E2861,[1]region!$A:$B,2,FALSE)</f>
        <v>YE</v>
      </c>
      <c r="D2861" s="3" t="s">
        <v>405</v>
      </c>
      <c r="E2861" s="3" t="str">
        <f>IFERROR(VLOOKUP(D2861,[2]Sheet1!$C:$D,2,FALSE),D2861)</f>
        <v>Yemen, Rep.</v>
      </c>
      <c r="F2861" s="3"/>
      <c r="G2861" s="3"/>
      <c r="H2861" s="3"/>
      <c r="I2861" s="3"/>
      <c r="J2861" s="3"/>
      <c r="K2861" s="9">
        <v>66.031174867767277</v>
      </c>
      <c r="L2861" s="3"/>
      <c r="M2861" s="3"/>
      <c r="N2861" s="3"/>
      <c r="O2861" s="3"/>
      <c r="P2861" s="3"/>
      <c r="Q2861" s="3"/>
      <c r="R2861" s="3"/>
      <c r="S2861" s="3"/>
      <c r="T2861" s="3"/>
      <c r="U2861" s="9">
        <v>34.13405314430068</v>
      </c>
      <c r="V2861" s="3"/>
      <c r="W2861" s="3"/>
      <c r="X2861" s="3"/>
      <c r="Y2861" s="3"/>
      <c r="Z2861" s="9">
        <v>77.451494953990704</v>
      </c>
      <c r="AA2861" s="3" t="s">
        <v>2</v>
      </c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9">
        <v>70.792972258585039</v>
      </c>
      <c r="AN2861" s="3"/>
      <c r="AO2861" s="3" t="s">
        <v>2</v>
      </c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9">
        <v>57.735921135574088</v>
      </c>
      <c r="BG2861" s="13">
        <v>61.229123272043559</v>
      </c>
    </row>
    <row r="2862" spans="1:59">
      <c r="A2862" s="1">
        <v>2008</v>
      </c>
      <c r="B2862" s="3" t="s">
        <v>404</v>
      </c>
      <c r="C2862" s="3" t="str">
        <f>VLOOKUP(E2862,[1]region!$A:$B,2,FALSE)</f>
        <v>YE</v>
      </c>
      <c r="D2862" s="3" t="s">
        <v>405</v>
      </c>
      <c r="E2862" s="3" t="str">
        <f>IFERROR(VLOOKUP(D2862,[2]Sheet1!$C:$D,2,FALSE),D2862)</f>
        <v>Yemen, Rep.</v>
      </c>
      <c r="F2862" s="3"/>
      <c r="G2862" s="3"/>
      <c r="H2862" s="3"/>
      <c r="I2862" s="3"/>
      <c r="J2862" s="3"/>
      <c r="K2862" s="9">
        <v>66.031174867767277</v>
      </c>
      <c r="L2862" s="3"/>
      <c r="M2862" s="3"/>
      <c r="N2862" s="3"/>
      <c r="O2862" s="3"/>
      <c r="P2862" s="3"/>
      <c r="Q2862" s="3"/>
      <c r="R2862" s="3"/>
      <c r="S2862" s="3"/>
      <c r="T2862" s="3"/>
      <c r="U2862" s="9">
        <v>34.13405314430068</v>
      </c>
      <c r="V2862" s="3"/>
      <c r="W2862" s="3"/>
      <c r="X2862" s="3"/>
      <c r="Y2862" s="3"/>
      <c r="Z2862" s="9">
        <v>77.451494953990704</v>
      </c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9">
        <v>70.792972258585039</v>
      </c>
      <c r="AN2862" s="3"/>
      <c r="AO2862" s="3" t="s">
        <v>2</v>
      </c>
      <c r="AP2862" s="3" t="s">
        <v>2</v>
      </c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9">
        <v>57.735921135574088</v>
      </c>
      <c r="BG2862" s="13">
        <v>61.229123272043559</v>
      </c>
    </row>
    <row r="2863" spans="1:59">
      <c r="A2863" s="1">
        <v>2009</v>
      </c>
      <c r="B2863" s="3" t="s">
        <v>404</v>
      </c>
      <c r="C2863" s="3" t="str">
        <f>VLOOKUP(E2863,[1]region!$A:$B,2,FALSE)</f>
        <v>YE</v>
      </c>
      <c r="D2863" s="3" t="s">
        <v>405</v>
      </c>
      <c r="E2863" s="3" t="str">
        <f>IFERROR(VLOOKUP(D2863,[2]Sheet1!$C:$D,2,FALSE),D2863)</f>
        <v>Yemen, Rep.</v>
      </c>
      <c r="F2863" s="3"/>
      <c r="G2863" s="3"/>
      <c r="H2863" s="3"/>
      <c r="I2863" s="3"/>
      <c r="J2863" s="3"/>
      <c r="K2863" s="9">
        <v>66.031174867767277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9">
        <v>34.13405314430068</v>
      </c>
      <c r="V2863" s="3"/>
      <c r="W2863" s="3"/>
      <c r="X2863" s="3"/>
      <c r="Y2863" s="3"/>
      <c r="Z2863" s="9">
        <v>77.451494953990704</v>
      </c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9">
        <v>70.792972258585039</v>
      </c>
      <c r="AN2863" s="3"/>
      <c r="AO2863" s="3" t="s">
        <v>2</v>
      </c>
      <c r="AP2863" s="3" t="s">
        <v>2</v>
      </c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9">
        <v>57.735921135574088</v>
      </c>
      <c r="BG2863" s="13">
        <v>61.229123272043559</v>
      </c>
    </row>
  </sheetData>
  <autoFilter ref="C1:C2863"/>
  <sortState ref="T2:T2863">
    <sortCondition descending="1" ref="T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863"/>
  <sheetViews>
    <sheetView workbookViewId="0">
      <selection activeCell="B1" sqref="B1:B1048576"/>
    </sheetView>
  </sheetViews>
  <sheetFormatPr defaultRowHeight="15"/>
  <cols>
    <col min="1" max="1" width="5" style="2" bestFit="1" customWidth="1"/>
    <col min="2" max="2" width="8.85546875" style="2" bestFit="1" customWidth="1"/>
    <col min="3" max="3" width="8.85546875" style="2" customWidth="1"/>
    <col min="4" max="4" width="22.42578125" style="2" bestFit="1" customWidth="1"/>
    <col min="5" max="5" width="28.28515625" style="1" bestFit="1" customWidth="1"/>
    <col min="6" max="6" width="39.7109375" style="1" bestFit="1" customWidth="1"/>
    <col min="7" max="7" width="25.5703125" style="1" bestFit="1" customWidth="1"/>
    <col min="8" max="8" width="41" style="1" bestFit="1" customWidth="1"/>
    <col min="9" max="9" width="22.85546875" style="1" bestFit="1" customWidth="1"/>
    <col min="10" max="10" width="24.7109375" style="1" bestFit="1" customWidth="1"/>
  </cols>
  <sheetData>
    <row r="1" spans="1:10">
      <c r="A1" s="4" t="s">
        <v>412</v>
      </c>
      <c r="B1" s="5" t="s">
        <v>410</v>
      </c>
      <c r="C1" s="5" t="s">
        <v>467</v>
      </c>
      <c r="D1" s="6" t="s">
        <v>411</v>
      </c>
      <c r="E1" s="4" t="s">
        <v>419</v>
      </c>
      <c r="F1" s="4" t="s">
        <v>444</v>
      </c>
      <c r="G1" s="4" t="s">
        <v>445</v>
      </c>
      <c r="H1" s="6" t="s">
        <v>446</v>
      </c>
      <c r="I1" s="4" t="s">
        <v>447</v>
      </c>
      <c r="J1" s="4" t="s">
        <v>448</v>
      </c>
    </row>
    <row r="2" spans="1:10">
      <c r="A2" s="1">
        <v>2000</v>
      </c>
      <c r="B2" s="3" t="s">
        <v>0</v>
      </c>
      <c r="C2" s="3"/>
      <c r="D2" s="3" t="s">
        <v>1</v>
      </c>
      <c r="E2" s="1">
        <v>76.32717759620806</v>
      </c>
      <c r="F2" s="1">
        <v>53.994869988846723</v>
      </c>
      <c r="G2" s="1">
        <v>73.962837870589908</v>
      </c>
      <c r="H2" s="1">
        <v>58.839316239316197</v>
      </c>
      <c r="I2" s="1">
        <v>63.352610445157076</v>
      </c>
      <c r="J2" s="1">
        <v>65.295362428023594</v>
      </c>
    </row>
    <row r="3" spans="1:10">
      <c r="A3" s="1">
        <v>2001</v>
      </c>
      <c r="B3" s="3" t="s">
        <v>0</v>
      </c>
      <c r="C3" s="3"/>
      <c r="D3" s="3" t="s">
        <v>1</v>
      </c>
      <c r="E3" s="1">
        <v>76.356589360913929</v>
      </c>
      <c r="F3" s="1">
        <v>53.994869988846723</v>
      </c>
      <c r="G3" s="1">
        <v>70.637849837891565</v>
      </c>
      <c r="H3" s="1">
        <v>60.728205128205133</v>
      </c>
      <c r="I3" s="1">
        <v>68.352610445157069</v>
      </c>
      <c r="J3" s="1">
        <v>66.014024952202888</v>
      </c>
    </row>
    <row r="4" spans="1:10">
      <c r="A4" s="1">
        <v>2002</v>
      </c>
      <c r="B4" s="3" t="s">
        <v>0</v>
      </c>
      <c r="C4" s="3"/>
      <c r="D4" s="3" t="s">
        <v>1</v>
      </c>
      <c r="E4" s="1">
        <v>83.302986589731262</v>
      </c>
      <c r="F4" s="1">
        <v>57.266474272797353</v>
      </c>
      <c r="G4" s="1">
        <v>70.231073479822541</v>
      </c>
      <c r="H4" s="1">
        <v>61.949287749287755</v>
      </c>
      <c r="I4" s="1">
        <v>71.038515783327583</v>
      </c>
      <c r="J4" s="1">
        <v>68.757667574993292</v>
      </c>
    </row>
    <row r="5" spans="1:10">
      <c r="A5" s="1">
        <v>2003</v>
      </c>
      <c r="B5" s="3" t="s">
        <v>0</v>
      </c>
      <c r="C5" s="3"/>
      <c r="D5" s="3" t="s">
        <v>1</v>
      </c>
      <c r="E5" s="1">
        <v>85.824853535142921</v>
      </c>
      <c r="F5" s="1">
        <v>56.940661499352892</v>
      </c>
      <c r="G5" s="1">
        <v>98.067421789271521</v>
      </c>
      <c r="H5" s="1">
        <v>62.060398860398863</v>
      </c>
      <c r="I5" s="1">
        <v>65.681158899745938</v>
      </c>
      <c r="J5" s="1">
        <v>73.714898916782431</v>
      </c>
    </row>
    <row r="6" spans="1:10">
      <c r="A6" s="1">
        <v>2004</v>
      </c>
      <c r="B6" s="3" t="s">
        <v>0</v>
      </c>
      <c r="C6" s="3"/>
      <c r="D6" s="3" t="s">
        <v>1</v>
      </c>
      <c r="E6" s="1">
        <v>78.388897793449814</v>
      </c>
      <c r="F6" s="1">
        <v>44.95863347757458</v>
      </c>
      <c r="G6" s="1">
        <v>96.627367268186148</v>
      </c>
      <c r="H6" s="1">
        <v>65.366702213794156</v>
      </c>
      <c r="I6" s="1">
        <v>63.212510550900063</v>
      </c>
      <c r="J6" s="1">
        <v>69.710822260780944</v>
      </c>
    </row>
    <row r="7" spans="1:10">
      <c r="A7" s="1">
        <v>2005</v>
      </c>
      <c r="B7" s="3" t="s">
        <v>0</v>
      </c>
      <c r="C7" s="3"/>
      <c r="D7" s="3" t="s">
        <v>1</v>
      </c>
      <c r="E7" s="1">
        <v>80.397419458246517</v>
      </c>
      <c r="F7" s="1">
        <v>47.103593388097849</v>
      </c>
      <c r="G7" s="1">
        <v>96.40124189724331</v>
      </c>
      <c r="H7" s="1">
        <v>63.27471577101015</v>
      </c>
      <c r="I7" s="1">
        <v>61.008080451781382</v>
      </c>
      <c r="J7" s="1">
        <v>69.637010193275842</v>
      </c>
    </row>
    <row r="8" spans="1:10">
      <c r="A8" s="1">
        <v>2006</v>
      </c>
      <c r="B8" s="3" t="s">
        <v>0</v>
      </c>
      <c r="C8" s="3"/>
      <c r="D8" s="3" t="s">
        <v>1</v>
      </c>
      <c r="E8" s="1">
        <v>80.50707244750761</v>
      </c>
      <c r="F8" s="1">
        <v>48.142442280232842</v>
      </c>
      <c r="G8" s="1">
        <v>95.726226626941283</v>
      </c>
      <c r="H8" s="1">
        <v>67.379357517735997</v>
      </c>
      <c r="I8" s="1">
        <v>65.157796104708837</v>
      </c>
      <c r="J8" s="1">
        <v>71.38257899542532</v>
      </c>
    </row>
    <row r="9" spans="1:10">
      <c r="A9" s="1">
        <v>2007</v>
      </c>
      <c r="B9" s="3" t="s">
        <v>0</v>
      </c>
      <c r="C9" s="3"/>
      <c r="D9" s="3" t="s">
        <v>1</v>
      </c>
      <c r="E9" s="1">
        <v>87.928608695066373</v>
      </c>
      <c r="F9" s="1">
        <v>49.762056339920171</v>
      </c>
      <c r="G9" s="1">
        <v>94.244553272209231</v>
      </c>
      <c r="H9" s="1">
        <v>67.846536636820105</v>
      </c>
      <c r="I9" s="1">
        <v>60.571570133396257</v>
      </c>
      <c r="J9" s="1">
        <v>72.070665015482433</v>
      </c>
    </row>
    <row r="10" spans="1:10">
      <c r="A10" s="1">
        <v>2008</v>
      </c>
      <c r="B10" s="3" t="s">
        <v>0</v>
      </c>
      <c r="C10" s="3"/>
      <c r="D10" s="3" t="s">
        <v>1</v>
      </c>
      <c r="E10" s="1">
        <v>82.383154351658931</v>
      </c>
      <c r="F10" s="1">
        <v>53.123411183022654</v>
      </c>
      <c r="G10" s="1">
        <v>93.953412286573084</v>
      </c>
      <c r="H10" s="1">
        <v>68.517903116349643</v>
      </c>
      <c r="I10" s="1">
        <v>62.973805328457111</v>
      </c>
      <c r="J10" s="1">
        <v>72.190337253212277</v>
      </c>
    </row>
    <row r="11" spans="1:10">
      <c r="A11" s="1">
        <v>2009</v>
      </c>
      <c r="B11" s="3" t="s">
        <v>0</v>
      </c>
      <c r="C11" s="3"/>
      <c r="D11" s="3" t="s">
        <v>1</v>
      </c>
      <c r="E11" s="1">
        <v>77.33408799487097</v>
      </c>
      <c r="F11" s="1">
        <v>55.438802289298359</v>
      </c>
      <c r="G11" s="1">
        <v>96.330211601163711</v>
      </c>
      <c r="H11" s="1">
        <v>72.435360524096993</v>
      </c>
      <c r="I11" s="1">
        <v>63.739952277397229</v>
      </c>
      <c r="J11" s="1">
        <v>73.055682937365447</v>
      </c>
    </row>
    <row r="12" spans="1:10">
      <c r="A12" s="1">
        <v>2010</v>
      </c>
      <c r="B12" s="3" t="s">
        <v>0</v>
      </c>
      <c r="C12" s="3"/>
      <c r="D12" s="3" t="s">
        <v>1</v>
      </c>
      <c r="E12" s="1">
        <v>77.437890687610192</v>
      </c>
      <c r="F12" s="1">
        <v>52.558631880801642</v>
      </c>
      <c r="G12" s="1">
        <v>97.25022466760359</v>
      </c>
      <c r="H12" s="1">
        <v>72.469235255898155</v>
      </c>
      <c r="I12" s="1">
        <v>67.913076876273308</v>
      </c>
      <c r="J12" s="1">
        <v>73.525811873637366</v>
      </c>
    </row>
    <row r="13" spans="1:10">
      <c r="A13" s="1">
        <v>2011</v>
      </c>
      <c r="B13" s="3" t="s">
        <v>0</v>
      </c>
      <c r="C13" s="3"/>
      <c r="D13" s="3" t="s">
        <v>1</v>
      </c>
      <c r="E13" s="1">
        <v>77.204159320403903</v>
      </c>
      <c r="F13" s="1">
        <v>48.748824360380596</v>
      </c>
      <c r="G13" s="1">
        <v>97.752597960201655</v>
      </c>
      <c r="H13" s="1">
        <v>71.189425267246392</v>
      </c>
      <c r="I13" s="1">
        <v>67.134907552017296</v>
      </c>
      <c r="J13" s="1">
        <v>72.405982892049977</v>
      </c>
    </row>
    <row r="14" spans="1:10">
      <c r="A14" s="1">
        <v>2012</v>
      </c>
      <c r="B14" s="3" t="s">
        <v>0</v>
      </c>
      <c r="C14" s="3"/>
      <c r="D14" s="3" t="s">
        <v>1</v>
      </c>
      <c r="E14" s="1">
        <v>80.646773423602241</v>
      </c>
      <c r="F14" s="1">
        <v>44.714921066446891</v>
      </c>
      <c r="G14" s="1">
        <v>97.107404014248857</v>
      </c>
      <c r="H14" s="1">
        <v>71.154220113355123</v>
      </c>
      <c r="I14" s="1">
        <v>66.191615556844027</v>
      </c>
      <c r="J14" s="1">
        <v>71.962986834899425</v>
      </c>
    </row>
    <row r="15" spans="1:10">
      <c r="A15" s="1">
        <v>2013</v>
      </c>
      <c r="B15" s="3" t="s">
        <v>0</v>
      </c>
      <c r="C15" s="3"/>
      <c r="D15" s="3" t="s">
        <v>1</v>
      </c>
      <c r="E15" s="1">
        <v>78.033581878497969</v>
      </c>
      <c r="F15" s="1">
        <v>45.437824761173573</v>
      </c>
      <c r="G15" s="1">
        <v>96.909422250633099</v>
      </c>
      <c r="H15" s="1">
        <v>75.384048969538014</v>
      </c>
      <c r="I15" s="1">
        <v>66.245136516907635</v>
      </c>
      <c r="J15" s="1">
        <v>72.402002875350064</v>
      </c>
    </row>
    <row r="16" spans="1:10">
      <c r="A16" s="1">
        <v>2014</v>
      </c>
      <c r="B16" s="3" t="s">
        <v>0</v>
      </c>
      <c r="C16" s="3"/>
      <c r="D16" s="3" t="s">
        <v>1</v>
      </c>
      <c r="E16" s="1">
        <v>78.960246910221315</v>
      </c>
      <c r="F16" s="1">
        <v>46.667403502345969</v>
      </c>
      <c r="G16" s="1">
        <v>96.293195053618419</v>
      </c>
      <c r="H16" s="1">
        <v>82.325191982865249</v>
      </c>
      <c r="I16" s="1">
        <v>69.544808377337716</v>
      </c>
      <c r="J16" s="1">
        <v>74.758169165277735</v>
      </c>
    </row>
    <row r="17" spans="1:10">
      <c r="A17" s="1">
        <v>2015</v>
      </c>
      <c r="B17" s="3" t="s">
        <v>0</v>
      </c>
      <c r="C17" s="3"/>
      <c r="D17" s="3" t="s">
        <v>1</v>
      </c>
      <c r="E17" s="1">
        <v>79.636717498456605</v>
      </c>
      <c r="F17" s="1">
        <v>50.034888191479901</v>
      </c>
      <c r="G17" s="1">
        <v>95.856252369489795</v>
      </c>
      <c r="H17" s="1">
        <v>81.124517436472132</v>
      </c>
      <c r="I17" s="1">
        <v>70.528951456063595</v>
      </c>
      <c r="J17" s="1">
        <v>75.436265390392421</v>
      </c>
    </row>
    <row r="18" spans="1:10">
      <c r="A18" s="1">
        <v>2016</v>
      </c>
      <c r="B18" s="3" t="s">
        <v>0</v>
      </c>
      <c r="C18" s="3"/>
      <c r="D18" s="3" t="s">
        <v>1</v>
      </c>
      <c r="E18" s="1">
        <v>79.636717498456605</v>
      </c>
      <c r="F18" s="1">
        <v>50.034888191479901</v>
      </c>
      <c r="G18" s="1">
        <v>95.856252369489795</v>
      </c>
      <c r="H18" s="1">
        <v>81.124517436472132</v>
      </c>
      <c r="I18" s="1">
        <v>70.528951456063595</v>
      </c>
      <c r="J18" s="1">
        <v>75.436265390392421</v>
      </c>
    </row>
    <row r="19" spans="1:10">
      <c r="A19" s="1">
        <v>2017</v>
      </c>
      <c r="B19" s="3" t="s">
        <v>0</v>
      </c>
      <c r="C19" s="3"/>
      <c r="D19" s="3" t="s">
        <v>1</v>
      </c>
      <c r="E19" s="1">
        <v>79.636717498456605</v>
      </c>
      <c r="F19" s="1">
        <v>50.034888191479901</v>
      </c>
      <c r="G19" s="1">
        <v>95.856252369489795</v>
      </c>
      <c r="H19" s="1">
        <v>81.124517436472132</v>
      </c>
      <c r="I19" s="1">
        <v>70.528951456063595</v>
      </c>
      <c r="J19" s="1">
        <v>75.436265390392421</v>
      </c>
    </row>
    <row r="20" spans="1:10">
      <c r="A20" s="1">
        <v>2000</v>
      </c>
      <c r="B20" s="3" t="s">
        <v>3</v>
      </c>
      <c r="C20" s="3"/>
      <c r="D20" s="3" t="s">
        <v>4</v>
      </c>
      <c r="E20" s="1">
        <v>56.480224377487069</v>
      </c>
      <c r="F20" s="1">
        <v>30.218134386507636</v>
      </c>
      <c r="G20" s="1">
        <v>70.037100861376217</v>
      </c>
      <c r="H20" s="1">
        <v>47.975064056412755</v>
      </c>
      <c r="I20" s="1">
        <v>35.467025508354425</v>
      </c>
      <c r="J20" s="1">
        <v>48.035509838027622</v>
      </c>
    </row>
    <row r="21" spans="1:10">
      <c r="A21" s="1">
        <v>2001</v>
      </c>
      <c r="B21" s="3" t="s">
        <v>3</v>
      </c>
      <c r="C21" s="3"/>
      <c r="D21" s="3" t="s">
        <v>4</v>
      </c>
      <c r="E21" s="1">
        <v>54.212064486031679</v>
      </c>
      <c r="F21" s="1">
        <v>30.218134386507636</v>
      </c>
      <c r="G21" s="1">
        <v>68.860810455873903</v>
      </c>
      <c r="H21" s="1">
        <v>45.94814814814815</v>
      </c>
      <c r="I21" s="1">
        <v>44.198134043253944</v>
      </c>
      <c r="J21" s="1">
        <v>48.687458303963069</v>
      </c>
    </row>
    <row r="22" spans="1:10">
      <c r="A22" s="1">
        <v>2002</v>
      </c>
      <c r="B22" s="3" t="s">
        <v>3</v>
      </c>
      <c r="C22" s="3"/>
      <c r="D22" s="3" t="s">
        <v>4</v>
      </c>
      <c r="E22" s="1">
        <v>47.305970523840564</v>
      </c>
      <c r="F22" s="1">
        <v>29.115262080132972</v>
      </c>
      <c r="G22" s="1">
        <v>70.819164121292687</v>
      </c>
      <c r="H22" s="1">
        <v>54.208084045584044</v>
      </c>
      <c r="I22" s="1">
        <v>44.970943341143446</v>
      </c>
      <c r="J22" s="1">
        <v>49.283884822398747</v>
      </c>
    </row>
    <row r="23" spans="1:10">
      <c r="A23" s="1">
        <v>2003</v>
      </c>
      <c r="B23" s="3" t="s">
        <v>3</v>
      </c>
      <c r="C23" s="3"/>
      <c r="D23" s="3" t="s">
        <v>4</v>
      </c>
      <c r="E23" s="1">
        <v>42.57093899051425</v>
      </c>
      <c r="F23" s="1">
        <v>29.115262080132972</v>
      </c>
      <c r="G23" s="1">
        <v>71.807998258628174</v>
      </c>
      <c r="H23" s="1">
        <v>56.128917378917372</v>
      </c>
      <c r="I23" s="1">
        <v>48.059944116142489</v>
      </c>
      <c r="J23" s="1">
        <v>49.536612164867051</v>
      </c>
    </row>
    <row r="24" spans="1:10">
      <c r="A24" s="1">
        <v>2004</v>
      </c>
      <c r="B24" s="3" t="s">
        <v>3</v>
      </c>
      <c r="C24" s="3"/>
      <c r="D24" s="3" t="s">
        <v>4</v>
      </c>
      <c r="E24" s="1">
        <v>42.588885090906118</v>
      </c>
      <c r="F24" s="1">
        <v>31.718484449570632</v>
      </c>
      <c r="G24" s="1">
        <v>69.926736882890651</v>
      </c>
      <c r="H24" s="1">
        <v>58.197089577022481</v>
      </c>
      <c r="I24" s="1">
        <v>49.393949537711784</v>
      </c>
      <c r="J24" s="1">
        <v>50.365029107620337</v>
      </c>
    </row>
    <row r="25" spans="1:10">
      <c r="A25" s="1">
        <v>2005</v>
      </c>
      <c r="B25" s="3" t="s">
        <v>3</v>
      </c>
      <c r="C25" s="3"/>
      <c r="D25" s="3" t="s">
        <v>4</v>
      </c>
      <c r="E25" s="1">
        <v>48.441995070081873</v>
      </c>
      <c r="F25" s="1">
        <v>47.310283690495972</v>
      </c>
      <c r="G25" s="1">
        <v>75.076879990676403</v>
      </c>
      <c r="H25" s="1">
        <v>59.804670852843799</v>
      </c>
      <c r="I25" s="1">
        <v>50.636491312493035</v>
      </c>
      <c r="J25" s="1">
        <v>56.254064183318214</v>
      </c>
    </row>
    <row r="26" spans="1:10">
      <c r="A26" s="1">
        <v>2006</v>
      </c>
      <c r="B26" s="3" t="s">
        <v>3</v>
      </c>
      <c r="C26" s="3"/>
      <c r="D26" s="3" t="s">
        <v>4</v>
      </c>
      <c r="E26" s="1">
        <v>42.134836342439172</v>
      </c>
      <c r="F26" s="1">
        <v>47.142708267606146</v>
      </c>
      <c r="G26" s="1">
        <v>75.808517895469322</v>
      </c>
      <c r="H26" s="1">
        <v>61.108504388918021</v>
      </c>
      <c r="I26" s="1">
        <v>57.675081199555287</v>
      </c>
      <c r="J26" s="1">
        <v>56.773929618797595</v>
      </c>
    </row>
    <row r="27" spans="1:10">
      <c r="A27" s="1">
        <v>2007</v>
      </c>
      <c r="B27" s="3" t="s">
        <v>3</v>
      </c>
      <c r="C27" s="3"/>
      <c r="D27" s="3" t="s">
        <v>4</v>
      </c>
      <c r="E27" s="1">
        <v>40.584238837120523</v>
      </c>
      <c r="F27" s="1">
        <v>42.789391954478035</v>
      </c>
      <c r="G27" s="1">
        <v>74.920206617178664</v>
      </c>
      <c r="H27" s="1">
        <v>60.687181065997137</v>
      </c>
      <c r="I27" s="1">
        <v>48.800539391820614</v>
      </c>
      <c r="J27" s="1">
        <v>53.556311573319</v>
      </c>
    </row>
    <row r="28" spans="1:10">
      <c r="A28" s="1">
        <v>2008</v>
      </c>
      <c r="B28" s="3" t="s">
        <v>3</v>
      </c>
      <c r="C28" s="3"/>
      <c r="D28" s="3" t="s">
        <v>4</v>
      </c>
      <c r="E28" s="1">
        <v>34.94739301974748</v>
      </c>
      <c r="F28" s="1">
        <v>40.603083320544783</v>
      </c>
      <c r="G28" s="1">
        <v>76.145662191487787</v>
      </c>
      <c r="H28" s="1">
        <v>57.509981269614407</v>
      </c>
      <c r="I28" s="1">
        <v>48.597224904909979</v>
      </c>
      <c r="J28" s="1">
        <v>51.560668941260886</v>
      </c>
    </row>
    <row r="29" spans="1:10">
      <c r="A29" s="1">
        <v>2009</v>
      </c>
      <c r="B29" s="3" t="s">
        <v>3</v>
      </c>
      <c r="C29" s="3"/>
      <c r="D29" s="3" t="s">
        <v>4</v>
      </c>
      <c r="E29" s="1">
        <v>35.401506651707003</v>
      </c>
      <c r="F29" s="1">
        <v>41.658853836104335</v>
      </c>
      <c r="G29" s="1">
        <v>70.133773511418539</v>
      </c>
      <c r="H29" s="1">
        <v>60.970214444593715</v>
      </c>
      <c r="I29" s="1">
        <v>50.8378091592228</v>
      </c>
      <c r="J29" s="1">
        <v>51.80043152060928</v>
      </c>
    </row>
    <row r="30" spans="1:10">
      <c r="A30" s="1">
        <v>2010</v>
      </c>
      <c r="B30" s="3" t="s">
        <v>3</v>
      </c>
      <c r="C30" s="3"/>
      <c r="D30" s="3" t="s">
        <v>4</v>
      </c>
      <c r="E30" s="1">
        <v>33.771505896459068</v>
      </c>
      <c r="F30" s="1">
        <v>38.391092574373459</v>
      </c>
      <c r="G30" s="1">
        <v>71.746499722126956</v>
      </c>
      <c r="H30" s="1">
        <v>57.888297521268214</v>
      </c>
      <c r="I30" s="1">
        <v>51.564668910253772</v>
      </c>
      <c r="J30" s="1">
        <v>50.6724129248963</v>
      </c>
    </row>
    <row r="31" spans="1:10">
      <c r="A31" s="1">
        <v>2011</v>
      </c>
      <c r="B31" s="3" t="s">
        <v>3</v>
      </c>
      <c r="C31" s="3"/>
      <c r="D31" s="3" t="s">
        <v>4</v>
      </c>
      <c r="E31" s="1">
        <v>37.11635194784651</v>
      </c>
      <c r="F31" s="1">
        <v>34.818569479090598</v>
      </c>
      <c r="G31" s="1">
        <v>71.232538312527709</v>
      </c>
      <c r="H31" s="1">
        <v>56.896948999223341</v>
      </c>
      <c r="I31" s="1">
        <v>52.971346043499274</v>
      </c>
      <c r="J31" s="1">
        <v>50.607150956437479</v>
      </c>
    </row>
    <row r="32" spans="1:10">
      <c r="A32" s="1">
        <v>2012</v>
      </c>
      <c r="B32" s="3" t="s">
        <v>3</v>
      </c>
      <c r="C32" s="3"/>
      <c r="D32" s="3" t="s">
        <v>4</v>
      </c>
      <c r="E32" s="1">
        <v>31.748704889022974</v>
      </c>
      <c r="F32" s="1">
        <v>39.1791578010588</v>
      </c>
      <c r="G32" s="1">
        <v>69.967658464029824</v>
      </c>
      <c r="H32" s="1">
        <v>53.067876832034301</v>
      </c>
      <c r="I32" s="1">
        <v>53.332932390556415</v>
      </c>
      <c r="J32" s="1">
        <v>49.459266075340466</v>
      </c>
    </row>
    <row r="33" spans="1:10">
      <c r="A33" s="1">
        <v>2013</v>
      </c>
      <c r="B33" s="3" t="s">
        <v>3</v>
      </c>
      <c r="C33" s="3"/>
      <c r="D33" s="3" t="s">
        <v>4</v>
      </c>
      <c r="E33" s="1">
        <v>34.028116653728858</v>
      </c>
      <c r="F33" s="1">
        <v>43.414941238440292</v>
      </c>
      <c r="G33" s="1">
        <v>71.708567985135801</v>
      </c>
      <c r="H33" s="1">
        <v>48.733569500152129</v>
      </c>
      <c r="I33" s="1">
        <v>54.095242163978618</v>
      </c>
      <c r="J33" s="1">
        <v>50.396087508287138</v>
      </c>
    </row>
    <row r="34" spans="1:10">
      <c r="A34" s="1">
        <v>2014</v>
      </c>
      <c r="B34" s="3" t="s">
        <v>3</v>
      </c>
      <c r="C34" s="3"/>
      <c r="D34" s="3" t="s">
        <v>4</v>
      </c>
      <c r="E34" s="1">
        <v>34.61635194784651</v>
      </c>
      <c r="F34" s="1">
        <v>43.461385202562752</v>
      </c>
      <c r="G34" s="1">
        <v>72.029444852844591</v>
      </c>
      <c r="H34" s="1">
        <v>46.629872818448078</v>
      </c>
      <c r="I34" s="1">
        <v>53.750826156475419</v>
      </c>
      <c r="J34" s="1">
        <v>50.097576195635469</v>
      </c>
    </row>
    <row r="35" spans="1:10">
      <c r="A35" s="1">
        <v>2015</v>
      </c>
      <c r="B35" s="3" t="s">
        <v>3</v>
      </c>
      <c r="C35" s="3"/>
      <c r="D35" s="3" t="s">
        <v>4</v>
      </c>
      <c r="E35" s="1">
        <v>35.599608856084998</v>
      </c>
      <c r="F35" s="1">
        <v>45.518172027115639</v>
      </c>
      <c r="G35" s="1">
        <v>68.527898729633506</v>
      </c>
      <c r="H35" s="1">
        <v>40.084319617237192</v>
      </c>
      <c r="I35" s="1">
        <v>52.396056273100896</v>
      </c>
      <c r="J35" s="1">
        <v>48.425211100634449</v>
      </c>
    </row>
    <row r="36" spans="1:10">
      <c r="A36" s="1">
        <v>2016</v>
      </c>
      <c r="B36" s="3" t="s">
        <v>3</v>
      </c>
      <c r="C36" s="3"/>
      <c r="D36" s="3" t="s">
        <v>4</v>
      </c>
      <c r="E36" s="1">
        <v>35.599608856084998</v>
      </c>
      <c r="F36" s="1">
        <v>45.518172027115639</v>
      </c>
      <c r="G36" s="1">
        <v>68.527898729633506</v>
      </c>
      <c r="H36" s="1">
        <v>40.084319617237192</v>
      </c>
      <c r="I36" s="1">
        <v>52.396056273100896</v>
      </c>
      <c r="J36" s="1">
        <v>48.425211100634449</v>
      </c>
    </row>
    <row r="37" spans="1:10">
      <c r="A37" s="1">
        <v>2017</v>
      </c>
      <c r="B37" s="3" t="s">
        <v>3</v>
      </c>
      <c r="C37" s="3"/>
      <c r="D37" s="3" t="s">
        <v>4</v>
      </c>
      <c r="E37" s="1">
        <v>35.599608856084998</v>
      </c>
      <c r="F37" s="1">
        <v>45.518172027115639</v>
      </c>
      <c r="G37" s="1">
        <v>68.527898729633506</v>
      </c>
      <c r="H37" s="1">
        <v>40.084319617237192</v>
      </c>
      <c r="I37" s="1">
        <v>52.396056273100896</v>
      </c>
      <c r="J37" s="1">
        <v>48.425211100634449</v>
      </c>
    </row>
    <row r="38" spans="1:10">
      <c r="A38" s="1">
        <v>2000</v>
      </c>
      <c r="B38" s="3" t="s">
        <v>5</v>
      </c>
      <c r="C38" s="3"/>
      <c r="D38" s="3" t="s">
        <v>6</v>
      </c>
      <c r="E38" s="1">
        <v>37.232484273345783</v>
      </c>
      <c r="F38" s="1">
        <v>31.488046332876358</v>
      </c>
      <c r="G38" s="1">
        <v>12.62167573916515</v>
      </c>
      <c r="H38" s="1">
        <v>62.18265534783005</v>
      </c>
      <c r="I38" s="1">
        <v>47.038977559695702</v>
      </c>
      <c r="J38" s="1">
        <v>38.112767850582614</v>
      </c>
    </row>
    <row r="39" spans="1:10">
      <c r="A39" s="1">
        <v>2001</v>
      </c>
      <c r="B39" s="3" t="s">
        <v>5</v>
      </c>
      <c r="C39" s="3"/>
      <c r="D39" s="3" t="s">
        <v>6</v>
      </c>
      <c r="E39" s="1">
        <v>37.232484273345783</v>
      </c>
      <c r="F39" s="1">
        <v>31.488046332876358</v>
      </c>
      <c r="G39" s="1">
        <v>12.62167573916515</v>
      </c>
      <c r="H39" s="1">
        <v>62.18265534783005</v>
      </c>
      <c r="I39" s="1">
        <v>47.038977559695702</v>
      </c>
      <c r="J39" s="1">
        <v>38.112767850582614</v>
      </c>
    </row>
    <row r="40" spans="1:10">
      <c r="A40" s="1">
        <v>2002</v>
      </c>
      <c r="B40" s="3" t="s">
        <v>5</v>
      </c>
      <c r="C40" s="3"/>
      <c r="D40" s="3" t="s">
        <v>6</v>
      </c>
      <c r="E40" s="1">
        <v>37.232484273345783</v>
      </c>
      <c r="F40" s="1">
        <v>31.488046332876358</v>
      </c>
      <c r="G40" s="1">
        <v>12.62167573916515</v>
      </c>
      <c r="H40" s="1">
        <v>62.18265534783005</v>
      </c>
      <c r="I40" s="1">
        <v>47.038977559695702</v>
      </c>
      <c r="J40" s="1">
        <v>38.112767850582614</v>
      </c>
    </row>
    <row r="41" spans="1:10">
      <c r="A41" s="1">
        <v>2003</v>
      </c>
      <c r="B41" s="3" t="s">
        <v>5</v>
      </c>
      <c r="C41" s="3"/>
      <c r="D41" s="3" t="s">
        <v>6</v>
      </c>
      <c r="E41" s="1">
        <v>37.232484273345783</v>
      </c>
      <c r="F41" s="1">
        <v>31.488046332876358</v>
      </c>
      <c r="G41" s="1">
        <v>12.62167573916515</v>
      </c>
      <c r="H41" s="1">
        <v>62.18265534783005</v>
      </c>
      <c r="I41" s="1">
        <v>47.038977559695702</v>
      </c>
      <c r="J41" s="1">
        <v>38.112767850582614</v>
      </c>
    </row>
    <row r="42" spans="1:10">
      <c r="A42" s="1">
        <v>2004</v>
      </c>
      <c r="B42" s="3" t="s">
        <v>5</v>
      </c>
      <c r="C42" s="3"/>
      <c r="D42" s="3" t="s">
        <v>6</v>
      </c>
      <c r="E42" s="1">
        <v>37.232484273345783</v>
      </c>
      <c r="F42" s="1">
        <v>31.488046332876358</v>
      </c>
      <c r="G42" s="1">
        <v>12.62167573916515</v>
      </c>
      <c r="H42" s="1">
        <v>62.18265534783005</v>
      </c>
      <c r="I42" s="1">
        <v>47.038977559695702</v>
      </c>
      <c r="J42" s="1">
        <v>38.112767850582614</v>
      </c>
    </row>
    <row r="43" spans="1:10">
      <c r="A43" s="1">
        <v>2005</v>
      </c>
      <c r="B43" s="3" t="s">
        <v>5</v>
      </c>
      <c r="C43" s="3"/>
      <c r="D43" s="3" t="s">
        <v>6</v>
      </c>
      <c r="E43" s="1">
        <v>37.232484273345783</v>
      </c>
      <c r="F43" s="1">
        <v>31.488046332876358</v>
      </c>
      <c r="G43" s="1">
        <v>12.62167573916515</v>
      </c>
      <c r="H43" s="1">
        <v>62.18265534783005</v>
      </c>
      <c r="I43" s="1">
        <v>47.038977559695702</v>
      </c>
      <c r="J43" s="1">
        <v>38.112767850582614</v>
      </c>
    </row>
    <row r="44" spans="1:10">
      <c r="A44" s="1">
        <v>2006</v>
      </c>
      <c r="B44" s="3" t="s">
        <v>5</v>
      </c>
      <c r="C44" s="3"/>
      <c r="D44" s="3" t="s">
        <v>6</v>
      </c>
      <c r="E44" s="1">
        <v>34.827470118772808</v>
      </c>
      <c r="F44" s="1">
        <v>31.569852966987369</v>
      </c>
      <c r="G44" s="1">
        <v>40.611982519821211</v>
      </c>
      <c r="H44" s="1">
        <v>61.589492954667655</v>
      </c>
      <c r="I44" s="1">
        <v>53.23156683691942</v>
      </c>
      <c r="J44" s="1">
        <v>44.36607307943369</v>
      </c>
    </row>
    <row r="45" spans="1:10">
      <c r="A45" s="1">
        <v>2007</v>
      </c>
      <c r="B45" s="3" t="s">
        <v>5</v>
      </c>
      <c r="C45" s="3"/>
      <c r="D45" s="3" t="s">
        <v>6</v>
      </c>
      <c r="E45" s="1">
        <v>39.176417160869804</v>
      </c>
      <c r="F45" s="1">
        <v>31.746404824915864</v>
      </c>
      <c r="G45" s="1">
        <v>44.533268023564915</v>
      </c>
      <c r="H45" s="1">
        <v>61.154615479721095</v>
      </c>
      <c r="I45" s="1">
        <v>52.128437138067518</v>
      </c>
      <c r="J45" s="1">
        <v>45.747828525427835</v>
      </c>
    </row>
    <row r="46" spans="1:10">
      <c r="A46" s="1">
        <v>2008</v>
      </c>
      <c r="B46" s="3" t="s">
        <v>5</v>
      </c>
      <c r="C46" s="3"/>
      <c r="D46" s="3" t="s">
        <v>6</v>
      </c>
      <c r="E46" s="1">
        <v>39.705882352941174</v>
      </c>
      <c r="F46" s="1">
        <v>33.421531852463254</v>
      </c>
      <c r="G46" s="1">
        <v>50.328363881389002</v>
      </c>
      <c r="H46" s="1">
        <v>50.083270376761718</v>
      </c>
      <c r="I46" s="1">
        <v>46.896044051178187</v>
      </c>
      <c r="J46" s="1">
        <v>44.08701850294667</v>
      </c>
    </row>
    <row r="47" spans="1:10">
      <c r="A47" s="1">
        <v>2009</v>
      </c>
      <c r="B47" s="3" t="s">
        <v>5</v>
      </c>
      <c r="C47" s="3"/>
      <c r="D47" s="3" t="s">
        <v>6</v>
      </c>
      <c r="E47" s="1">
        <v>60.514705882352935</v>
      </c>
      <c r="F47" s="1">
        <v>36.22792168105633</v>
      </c>
      <c r="G47" s="1">
        <v>52.382589763349181</v>
      </c>
      <c r="H47" s="1">
        <v>58.11844360535008</v>
      </c>
      <c r="I47" s="1">
        <v>49.588532470145815</v>
      </c>
      <c r="J47" s="1">
        <v>51.366438680450869</v>
      </c>
    </row>
    <row r="48" spans="1:10">
      <c r="A48" s="1">
        <v>2010</v>
      </c>
      <c r="B48" s="3" t="s">
        <v>5</v>
      </c>
      <c r="C48" s="3"/>
      <c r="D48" s="3" t="s">
        <v>6</v>
      </c>
      <c r="E48" s="1">
        <v>53.436266414185702</v>
      </c>
      <c r="F48" s="1">
        <v>36.728840464197013</v>
      </c>
      <c r="G48" s="1">
        <v>55.702264600861199</v>
      </c>
      <c r="H48" s="1">
        <v>61.898306349381407</v>
      </c>
      <c r="I48" s="1">
        <v>57.143318305478914</v>
      </c>
      <c r="J48" s="1">
        <v>52.98179922682084</v>
      </c>
    </row>
    <row r="49" spans="1:10">
      <c r="A49" s="1">
        <v>2011</v>
      </c>
      <c r="B49" s="3" t="s">
        <v>5</v>
      </c>
      <c r="C49" s="3"/>
      <c r="D49" s="3" t="s">
        <v>6</v>
      </c>
      <c r="E49" s="1">
        <v>49.644802340386072</v>
      </c>
      <c r="F49" s="1">
        <v>35.855908424915903</v>
      </c>
      <c r="G49" s="1">
        <v>56.717523241746662</v>
      </c>
      <c r="H49" s="1">
        <v>62.105973016048075</v>
      </c>
      <c r="I49" s="1">
        <v>53.887699110266574</v>
      </c>
      <c r="J49" s="1">
        <v>51.642381226672661</v>
      </c>
    </row>
    <row r="50" spans="1:10">
      <c r="A50" s="1">
        <v>2012</v>
      </c>
      <c r="B50" s="3" t="s">
        <v>5</v>
      </c>
      <c r="C50" s="3"/>
      <c r="D50" s="3" t="s">
        <v>6</v>
      </c>
      <c r="E50" s="1">
        <v>49.206537321152801</v>
      </c>
      <c r="F50" s="1">
        <v>33.028777362536623</v>
      </c>
      <c r="G50" s="1">
        <v>65.584388095362627</v>
      </c>
      <c r="H50" s="1">
        <v>61.416340885335565</v>
      </c>
      <c r="I50" s="1">
        <v>54.587040097345223</v>
      </c>
      <c r="J50" s="1">
        <v>52.764616752346569</v>
      </c>
    </row>
    <row r="51" spans="1:10">
      <c r="A51" s="1">
        <v>2013</v>
      </c>
      <c r="B51" s="3" t="s">
        <v>5</v>
      </c>
      <c r="C51" s="3"/>
      <c r="D51" s="3" t="s">
        <v>6</v>
      </c>
      <c r="E51" s="1">
        <v>52.708294019073762</v>
      </c>
      <c r="F51" s="1">
        <v>29.902663911760243</v>
      </c>
      <c r="G51" s="1">
        <v>67.277620053567858</v>
      </c>
      <c r="H51" s="1">
        <v>59.472094845975576</v>
      </c>
      <c r="I51" s="1">
        <v>53.1385388255989</v>
      </c>
      <c r="J51" s="1">
        <v>52.499842331195268</v>
      </c>
    </row>
    <row r="52" spans="1:10">
      <c r="A52" s="1">
        <v>2014</v>
      </c>
      <c r="B52" s="3" t="s">
        <v>5</v>
      </c>
      <c r="C52" s="3"/>
      <c r="D52" s="3" t="s">
        <v>6</v>
      </c>
      <c r="E52" s="1">
        <v>53.990680034028884</v>
      </c>
      <c r="F52" s="1">
        <v>29.936511962390213</v>
      </c>
      <c r="G52" s="1">
        <v>67.897371840073305</v>
      </c>
      <c r="H52" s="1">
        <v>51.104509540074673</v>
      </c>
      <c r="I52" s="1">
        <v>53.649259595457437</v>
      </c>
      <c r="J52" s="1">
        <v>51.31566659440491</v>
      </c>
    </row>
    <row r="53" spans="1:10">
      <c r="A53" s="1">
        <v>2015</v>
      </c>
      <c r="B53" s="3" t="s">
        <v>5</v>
      </c>
      <c r="C53" s="3"/>
      <c r="D53" s="3" t="s">
        <v>6</v>
      </c>
      <c r="E53" s="1">
        <v>59.556856504617116</v>
      </c>
      <c r="F53" s="1">
        <v>29.602637183548598</v>
      </c>
      <c r="G53" s="1">
        <v>68.854647604512152</v>
      </c>
      <c r="H53" s="1">
        <v>51.439979625544758</v>
      </c>
      <c r="I53" s="1">
        <v>60.655833610298401</v>
      </c>
      <c r="J53" s="1">
        <v>54.021990905704207</v>
      </c>
    </row>
    <row r="54" spans="1:10">
      <c r="A54" s="1">
        <v>2016</v>
      </c>
      <c r="B54" s="3" t="s">
        <v>5</v>
      </c>
      <c r="C54" s="3"/>
      <c r="D54" s="3" t="s">
        <v>6</v>
      </c>
      <c r="E54" s="1">
        <v>59.556856504617116</v>
      </c>
      <c r="F54" s="1">
        <v>29.602637183548598</v>
      </c>
      <c r="G54" s="1">
        <v>68.854647604512152</v>
      </c>
      <c r="H54" s="1">
        <v>51.439979625544758</v>
      </c>
      <c r="I54" s="1">
        <v>60.655833610298401</v>
      </c>
      <c r="J54" s="1">
        <v>54.021990905704207</v>
      </c>
    </row>
    <row r="55" spans="1:10">
      <c r="A55" s="1">
        <v>2017</v>
      </c>
      <c r="B55" s="3" t="s">
        <v>5</v>
      </c>
      <c r="C55" s="3"/>
      <c r="D55" s="3" t="s">
        <v>6</v>
      </c>
      <c r="E55" s="1">
        <v>59.556856504617116</v>
      </c>
      <c r="F55" s="1">
        <v>29.602637183548598</v>
      </c>
      <c r="G55" s="1">
        <v>68.854647604512152</v>
      </c>
      <c r="H55" s="1">
        <v>51.439979625544758</v>
      </c>
      <c r="I55" s="1">
        <v>60.655833610298401</v>
      </c>
      <c r="J55" s="1">
        <v>54.021990905704207</v>
      </c>
    </row>
    <row r="56" spans="1:10">
      <c r="A56" s="1">
        <v>2000</v>
      </c>
      <c r="B56" s="3" t="s">
        <v>7</v>
      </c>
      <c r="C56" s="3"/>
      <c r="D56" s="3" t="s">
        <v>8</v>
      </c>
      <c r="E56" s="1">
        <v>77.751269473809373</v>
      </c>
      <c r="F56" s="1">
        <v>52.373699292055669</v>
      </c>
      <c r="G56" s="1">
        <v>97.091594372545117</v>
      </c>
      <c r="H56" s="1">
        <v>76.169011514744142</v>
      </c>
      <c r="I56" s="1">
        <v>63.428097687118317</v>
      </c>
      <c r="J56" s="1">
        <v>73.362734468054526</v>
      </c>
    </row>
    <row r="57" spans="1:10">
      <c r="A57" s="1">
        <v>2001</v>
      </c>
      <c r="B57" s="3" t="s">
        <v>7</v>
      </c>
      <c r="C57" s="3"/>
      <c r="D57" s="3" t="s">
        <v>8</v>
      </c>
      <c r="E57" s="1">
        <v>79.400153101503278</v>
      </c>
      <c r="F57" s="1">
        <v>40.395714687823471</v>
      </c>
      <c r="G57" s="1">
        <v>94.502499012930599</v>
      </c>
      <c r="H57" s="1">
        <v>73.518364407043023</v>
      </c>
      <c r="I57" s="1">
        <v>54.597600118959832</v>
      </c>
      <c r="J57" s="1">
        <v>68.482866265652049</v>
      </c>
    </row>
    <row r="58" spans="1:10">
      <c r="A58" s="1">
        <v>2002</v>
      </c>
      <c r="B58" s="3" t="s">
        <v>7</v>
      </c>
      <c r="C58" s="3"/>
      <c r="D58" s="3" t="s">
        <v>8</v>
      </c>
      <c r="E58" s="1">
        <v>77.283871419046818</v>
      </c>
      <c r="F58" s="1">
        <v>37.66630220124344</v>
      </c>
      <c r="G58" s="1">
        <v>70.104502132154465</v>
      </c>
      <c r="H58" s="1">
        <v>70.544415040930573</v>
      </c>
      <c r="I58" s="1">
        <v>57.874715318023064</v>
      </c>
      <c r="J58" s="1">
        <v>62.694761222279666</v>
      </c>
    </row>
    <row r="59" spans="1:10">
      <c r="A59" s="1">
        <v>2003</v>
      </c>
      <c r="B59" s="3" t="s">
        <v>7</v>
      </c>
      <c r="C59" s="3"/>
      <c r="D59" s="3" t="s">
        <v>8</v>
      </c>
      <c r="E59" s="1">
        <v>78.181448987705565</v>
      </c>
      <c r="F59" s="1">
        <v>40.120062272359938</v>
      </c>
      <c r="G59" s="1">
        <v>60.016400360614881</v>
      </c>
      <c r="H59" s="1">
        <v>69.077692307692317</v>
      </c>
      <c r="I59" s="1">
        <v>61.053155346120363</v>
      </c>
      <c r="J59" s="1">
        <v>61.68975185489861</v>
      </c>
    </row>
    <row r="60" spans="1:10">
      <c r="A60" s="1">
        <v>2004</v>
      </c>
      <c r="B60" s="3" t="s">
        <v>7</v>
      </c>
      <c r="C60" s="3"/>
      <c r="D60" s="3" t="s">
        <v>8</v>
      </c>
      <c r="E60" s="1">
        <v>81.537844537399465</v>
      </c>
      <c r="F60" s="1">
        <v>44.276464237031099</v>
      </c>
      <c r="G60" s="1">
        <v>61.945633537773432</v>
      </c>
      <c r="H60" s="1">
        <v>66.517674448530229</v>
      </c>
      <c r="I60" s="1">
        <v>62.144372706211684</v>
      </c>
      <c r="J60" s="1">
        <v>63.28439789338919</v>
      </c>
    </row>
    <row r="61" spans="1:10">
      <c r="A61" s="1">
        <v>2005</v>
      </c>
      <c r="B61" s="3" t="s">
        <v>7</v>
      </c>
      <c r="C61" s="3"/>
      <c r="D61" s="3" t="s">
        <v>8</v>
      </c>
      <c r="E61" s="1">
        <v>75.649726499678152</v>
      </c>
      <c r="F61" s="1">
        <v>42.233662366240296</v>
      </c>
      <c r="G61" s="1">
        <v>54.438531438971495</v>
      </c>
      <c r="H61" s="1">
        <v>64.185201207712907</v>
      </c>
      <c r="I61" s="1">
        <v>63.07975568595559</v>
      </c>
      <c r="J61" s="1">
        <v>59.917375439711691</v>
      </c>
    </row>
    <row r="62" spans="1:10">
      <c r="A62" s="1">
        <v>2006</v>
      </c>
      <c r="B62" s="3" t="s">
        <v>7</v>
      </c>
      <c r="C62" s="3"/>
      <c r="D62" s="3" t="s">
        <v>8</v>
      </c>
      <c r="E62" s="1">
        <v>74.834528770636325</v>
      </c>
      <c r="F62" s="1">
        <v>41.635379731481486</v>
      </c>
      <c r="G62" s="1">
        <v>61.693000980091881</v>
      </c>
      <c r="H62" s="1">
        <v>66.645774375189106</v>
      </c>
      <c r="I62" s="1">
        <v>59.118052035938433</v>
      </c>
      <c r="J62" s="1">
        <v>60.78534717866745</v>
      </c>
    </row>
    <row r="63" spans="1:10">
      <c r="A63" s="1">
        <v>2007</v>
      </c>
      <c r="B63" s="3" t="s">
        <v>7</v>
      </c>
      <c r="C63" s="3"/>
      <c r="D63" s="3" t="s">
        <v>8</v>
      </c>
      <c r="E63" s="1">
        <v>74.313916080650714</v>
      </c>
      <c r="F63" s="1">
        <v>41.975516635764016</v>
      </c>
      <c r="G63" s="1">
        <v>71.050382270364153</v>
      </c>
      <c r="H63" s="1">
        <v>67.531190228174424</v>
      </c>
      <c r="I63" s="1">
        <v>54.727281241086992</v>
      </c>
      <c r="J63" s="1">
        <v>61.919657291208054</v>
      </c>
    </row>
    <row r="64" spans="1:10">
      <c r="A64" s="1">
        <v>2008</v>
      </c>
      <c r="B64" s="3" t="s">
        <v>7</v>
      </c>
      <c r="C64" s="3"/>
      <c r="D64" s="3" t="s">
        <v>8</v>
      </c>
      <c r="E64" s="1">
        <v>64.047764064753963</v>
      </c>
      <c r="F64" s="1">
        <v>42.865015036531204</v>
      </c>
      <c r="G64" s="1">
        <v>68.957680476457483</v>
      </c>
      <c r="H64" s="1">
        <v>67.592032646904769</v>
      </c>
      <c r="I64" s="1">
        <v>54.09338185293943</v>
      </c>
      <c r="J64" s="1">
        <v>59.511174815517371</v>
      </c>
    </row>
    <row r="65" spans="1:10">
      <c r="A65" s="1">
        <v>2009</v>
      </c>
      <c r="B65" s="3" t="s">
        <v>7</v>
      </c>
      <c r="C65" s="3"/>
      <c r="D65" s="3" t="s">
        <v>8</v>
      </c>
      <c r="E65" s="1">
        <v>62.459528770636311</v>
      </c>
      <c r="F65" s="1">
        <v>42.579371715105395</v>
      </c>
      <c r="G65" s="1">
        <v>70.261215283726386</v>
      </c>
      <c r="H65" s="1">
        <v>64.096008164157951</v>
      </c>
      <c r="I65" s="1">
        <v>56.413827613376881</v>
      </c>
      <c r="J65" s="1">
        <v>59.161990309400586</v>
      </c>
    </row>
    <row r="66" spans="1:10">
      <c r="A66" s="1">
        <v>2010</v>
      </c>
      <c r="B66" s="3" t="s">
        <v>7</v>
      </c>
      <c r="C66" s="3"/>
      <c r="D66" s="3" t="s">
        <v>8</v>
      </c>
      <c r="E66" s="1">
        <v>58.135842627327889</v>
      </c>
      <c r="F66" s="1">
        <v>42.340374504342066</v>
      </c>
      <c r="G66" s="1">
        <v>65.873994558493806</v>
      </c>
      <c r="H66" s="1">
        <v>61.26315992555039</v>
      </c>
      <c r="I66" s="1">
        <v>52.068602843314203</v>
      </c>
      <c r="J66" s="1">
        <v>55.936394891805662</v>
      </c>
    </row>
    <row r="67" spans="1:10">
      <c r="A67" s="1">
        <v>2011</v>
      </c>
      <c r="B67" s="3" t="s">
        <v>7</v>
      </c>
      <c r="C67" s="3"/>
      <c r="D67" s="3" t="s">
        <v>8</v>
      </c>
      <c r="E67" s="1">
        <v>54.291271969610364</v>
      </c>
      <c r="F67" s="1">
        <v>41.712517166637667</v>
      </c>
      <c r="G67" s="1">
        <v>70.737346797337949</v>
      </c>
      <c r="H67" s="1">
        <v>57.058166455021166</v>
      </c>
      <c r="I67" s="1">
        <v>55.01450630814891</v>
      </c>
      <c r="J67" s="1">
        <v>55.762761739351205</v>
      </c>
    </row>
    <row r="68" spans="1:10">
      <c r="A68" s="1">
        <v>2012</v>
      </c>
      <c r="B68" s="3" t="s">
        <v>7</v>
      </c>
      <c r="C68" s="3"/>
      <c r="D68" s="3" t="s">
        <v>8</v>
      </c>
      <c r="E68" s="1">
        <v>52.36589766409935</v>
      </c>
      <c r="F68" s="1">
        <v>39.839249121859019</v>
      </c>
      <c r="G68" s="1">
        <v>65.753530309742686</v>
      </c>
      <c r="H68" s="1">
        <v>37.031413278050174</v>
      </c>
      <c r="I68" s="1">
        <v>57.236987656690602</v>
      </c>
      <c r="J68" s="1">
        <v>50.445415606088361</v>
      </c>
    </row>
    <row r="69" spans="1:10">
      <c r="A69" s="1">
        <v>2013</v>
      </c>
      <c r="B69" s="3" t="s">
        <v>7</v>
      </c>
      <c r="C69" s="3"/>
      <c r="D69" s="3" t="s">
        <v>8</v>
      </c>
      <c r="E69" s="1">
        <v>51.719843364562394</v>
      </c>
      <c r="F69" s="1">
        <v>36.131844692732415</v>
      </c>
      <c r="G69" s="1">
        <v>62.476366630376639</v>
      </c>
      <c r="H69" s="1">
        <v>36.87287809688965</v>
      </c>
      <c r="I69" s="1">
        <v>55.153089677241034</v>
      </c>
      <c r="J69" s="1">
        <v>48.470804492360429</v>
      </c>
    </row>
    <row r="70" spans="1:10">
      <c r="A70" s="1">
        <v>2014</v>
      </c>
      <c r="B70" s="3" t="s">
        <v>7</v>
      </c>
      <c r="C70" s="3"/>
      <c r="D70" s="3" t="s">
        <v>8</v>
      </c>
      <c r="E70" s="1">
        <v>49.440637210864423</v>
      </c>
      <c r="F70" s="1">
        <v>37.295035752063463</v>
      </c>
      <c r="G70" s="1">
        <v>47.77095477647886</v>
      </c>
      <c r="H70" s="1">
        <v>35.996487783812505</v>
      </c>
      <c r="I70" s="1">
        <v>53.882790727620495</v>
      </c>
      <c r="J70" s="1">
        <v>44.877181250167943</v>
      </c>
    </row>
    <row r="71" spans="1:10">
      <c r="A71" s="1">
        <v>2015</v>
      </c>
      <c r="B71" s="3" t="s">
        <v>7</v>
      </c>
      <c r="C71" s="3"/>
      <c r="D71" s="3" t="s">
        <v>8</v>
      </c>
      <c r="E71" s="1">
        <v>48.697990152040887</v>
      </c>
      <c r="F71" s="1">
        <v>38.163616202503562</v>
      </c>
      <c r="G71" s="1">
        <v>64.553307314504124</v>
      </c>
      <c r="H71" s="1">
        <v>37.307874805981442</v>
      </c>
      <c r="I71" s="1">
        <v>55.145006050952141</v>
      </c>
      <c r="J71" s="1">
        <v>48.773558905196431</v>
      </c>
    </row>
    <row r="72" spans="1:10">
      <c r="A72" s="1">
        <v>2016</v>
      </c>
      <c r="B72" s="3" t="s">
        <v>7</v>
      </c>
      <c r="C72" s="3"/>
      <c r="D72" s="3" t="s">
        <v>8</v>
      </c>
      <c r="E72" s="1">
        <v>48.697990152040887</v>
      </c>
      <c r="F72" s="1">
        <v>38.163616202503562</v>
      </c>
      <c r="G72" s="1">
        <v>64.553307314504124</v>
      </c>
      <c r="H72" s="1">
        <v>37.307874805981442</v>
      </c>
      <c r="I72" s="1">
        <v>55.145006050952141</v>
      </c>
      <c r="J72" s="1">
        <v>48.773558905196431</v>
      </c>
    </row>
    <row r="73" spans="1:10">
      <c r="A73" s="1">
        <v>2017</v>
      </c>
      <c r="B73" s="3" t="s">
        <v>7</v>
      </c>
      <c r="C73" s="3"/>
      <c r="D73" s="3" t="s">
        <v>8</v>
      </c>
      <c r="E73" s="1">
        <v>48.697990152040887</v>
      </c>
      <c r="F73" s="1">
        <v>38.163616202503562</v>
      </c>
      <c r="G73" s="1">
        <v>64.553307314504124</v>
      </c>
      <c r="H73" s="1">
        <v>37.307874805981442</v>
      </c>
      <c r="I73" s="1">
        <v>55.145006050952141</v>
      </c>
      <c r="J73" s="1">
        <v>48.773558905196431</v>
      </c>
    </row>
    <row r="74" spans="1:10">
      <c r="A74" s="1">
        <v>2000</v>
      </c>
      <c r="B74" s="3" t="s">
        <v>10</v>
      </c>
      <c r="C74" s="3"/>
      <c r="D74" s="3" t="s">
        <v>11</v>
      </c>
      <c r="E74" s="1">
        <v>78.806513120546981</v>
      </c>
      <c r="F74" s="1">
        <v>49.204988046182756</v>
      </c>
      <c r="G74" s="1">
        <v>91.1425643917446</v>
      </c>
      <c r="H74" s="1">
        <v>78.233463963187432</v>
      </c>
      <c r="I74" s="1">
        <v>70.691407646756034</v>
      </c>
      <c r="J74" s="1">
        <v>73.615787433683565</v>
      </c>
    </row>
    <row r="75" spans="1:10">
      <c r="A75" s="1">
        <v>2001</v>
      </c>
      <c r="B75" s="3" t="s">
        <v>10</v>
      </c>
      <c r="C75" s="3"/>
      <c r="D75" s="3" t="s">
        <v>11</v>
      </c>
      <c r="E75" s="1">
        <v>78.806513120546981</v>
      </c>
      <c r="F75" s="1">
        <v>49.204988046182756</v>
      </c>
      <c r="G75" s="1">
        <v>91.1425643917446</v>
      </c>
      <c r="H75" s="1">
        <v>78.233463963187432</v>
      </c>
      <c r="I75" s="1">
        <v>70.691407646756034</v>
      </c>
      <c r="J75" s="1">
        <v>73.615787433683565</v>
      </c>
    </row>
    <row r="76" spans="1:10">
      <c r="A76" s="1">
        <v>2002</v>
      </c>
      <c r="B76" s="3" t="s">
        <v>10</v>
      </c>
      <c r="C76" s="3"/>
      <c r="D76" s="3" t="s">
        <v>11</v>
      </c>
      <c r="E76" s="1">
        <v>78.806513120546981</v>
      </c>
      <c r="F76" s="1">
        <v>49.204988046182756</v>
      </c>
      <c r="G76" s="1">
        <v>91.1425643917446</v>
      </c>
      <c r="H76" s="1">
        <v>78.233463963187432</v>
      </c>
      <c r="I76" s="1">
        <v>70.691407646756034</v>
      </c>
      <c r="J76" s="1">
        <v>73.615787433683565</v>
      </c>
    </row>
    <row r="77" spans="1:10">
      <c r="A77" s="1">
        <v>2003</v>
      </c>
      <c r="B77" s="3" t="s">
        <v>10</v>
      </c>
      <c r="C77" s="3"/>
      <c r="D77" s="3" t="s">
        <v>11</v>
      </c>
      <c r="E77" s="1">
        <v>78.806513120546981</v>
      </c>
      <c r="F77" s="1">
        <v>49.204988046182756</v>
      </c>
      <c r="G77" s="1">
        <v>91.1425643917446</v>
      </c>
      <c r="H77" s="1">
        <v>78.233463963187432</v>
      </c>
      <c r="I77" s="1">
        <v>70.691407646756034</v>
      </c>
      <c r="J77" s="1">
        <v>73.615787433683565</v>
      </c>
    </row>
    <row r="78" spans="1:10">
      <c r="A78" s="1">
        <v>2004</v>
      </c>
      <c r="B78" s="3" t="s">
        <v>10</v>
      </c>
      <c r="C78" s="3"/>
      <c r="D78" s="3" t="s">
        <v>11</v>
      </c>
      <c r="E78" s="1">
        <v>78.806513120546981</v>
      </c>
      <c r="F78" s="1">
        <v>49.204988046182756</v>
      </c>
      <c r="G78" s="1">
        <v>91.1425643917446</v>
      </c>
      <c r="H78" s="1">
        <v>78.233463963187432</v>
      </c>
      <c r="I78" s="1">
        <v>70.691407646756034</v>
      </c>
      <c r="J78" s="1">
        <v>73.615787433683565</v>
      </c>
    </row>
    <row r="79" spans="1:10">
      <c r="A79" s="1">
        <v>2005</v>
      </c>
      <c r="B79" s="3" t="s">
        <v>10</v>
      </c>
      <c r="C79" s="3"/>
      <c r="D79" s="3" t="s">
        <v>11</v>
      </c>
      <c r="E79" s="1">
        <v>77.47903501444145</v>
      </c>
      <c r="F79" s="1">
        <v>55.59863827146755</v>
      </c>
      <c r="G79" s="1">
        <v>92.097054859435787</v>
      </c>
      <c r="H79" s="1">
        <v>70.768006404872736</v>
      </c>
      <c r="I79" s="1">
        <v>69.501486502130902</v>
      </c>
      <c r="J79" s="1">
        <v>73.088844210469674</v>
      </c>
    </row>
    <row r="80" spans="1:10">
      <c r="A80" s="1">
        <v>2006</v>
      </c>
      <c r="B80" s="3" t="s">
        <v>10</v>
      </c>
      <c r="C80" s="3"/>
      <c r="D80" s="3" t="s">
        <v>11</v>
      </c>
      <c r="E80" s="1">
        <v>77.615182721590003</v>
      </c>
      <c r="F80" s="1">
        <v>56.248971549939938</v>
      </c>
      <c r="G80" s="1">
        <v>94.32742426727792</v>
      </c>
      <c r="H80" s="1">
        <v>72.750013587952822</v>
      </c>
      <c r="I80" s="1">
        <v>71.338730090935996</v>
      </c>
      <c r="J80" s="1">
        <v>74.456064443539333</v>
      </c>
    </row>
    <row r="81" spans="1:10">
      <c r="A81" s="1">
        <v>2007</v>
      </c>
      <c r="B81" s="3" t="s">
        <v>10</v>
      </c>
      <c r="C81" s="3"/>
      <c r="D81" s="3" t="s">
        <v>11</v>
      </c>
      <c r="E81" s="1">
        <v>78.514943840680942</v>
      </c>
      <c r="F81" s="1">
        <v>57.113527925525183</v>
      </c>
      <c r="G81" s="1">
        <v>89.800994372819929</v>
      </c>
      <c r="H81" s="1">
        <v>75.296352988899656</v>
      </c>
      <c r="I81" s="1">
        <v>70.281047801928551</v>
      </c>
      <c r="J81" s="1">
        <v>74.201373385970854</v>
      </c>
    </row>
    <row r="82" spans="1:10">
      <c r="A82" s="1">
        <v>2008</v>
      </c>
      <c r="B82" s="3" t="s">
        <v>10</v>
      </c>
      <c r="C82" s="3"/>
      <c r="D82" s="3" t="s">
        <v>11</v>
      </c>
      <c r="E82" s="1">
        <v>87.628045359833322</v>
      </c>
      <c r="F82" s="1">
        <v>56.038082102318</v>
      </c>
      <c r="G82" s="1">
        <v>88.824980877978845</v>
      </c>
      <c r="H82" s="1">
        <v>76.485471947365355</v>
      </c>
      <c r="I82" s="1">
        <v>70.284659435435827</v>
      </c>
      <c r="J82" s="1">
        <v>75.852247944586267</v>
      </c>
    </row>
    <row r="83" spans="1:10">
      <c r="A83" s="1">
        <v>2009</v>
      </c>
      <c r="B83" s="3" t="s">
        <v>10</v>
      </c>
      <c r="C83" s="3"/>
      <c r="D83" s="3" t="s">
        <v>11</v>
      </c>
      <c r="E83" s="1">
        <v>81.306619650585048</v>
      </c>
      <c r="F83" s="1">
        <v>55.475149261440613</v>
      </c>
      <c r="G83" s="1">
        <v>94.373111028672128</v>
      </c>
      <c r="H83" s="1">
        <v>76.351268908212006</v>
      </c>
      <c r="I83" s="1">
        <v>69.858039916101077</v>
      </c>
      <c r="J83" s="1">
        <v>75.472837753002167</v>
      </c>
    </row>
    <row r="84" spans="1:10">
      <c r="A84" s="1">
        <v>2010</v>
      </c>
      <c r="B84" s="3" t="s">
        <v>10</v>
      </c>
      <c r="C84" s="3"/>
      <c r="D84" s="3" t="s">
        <v>11</v>
      </c>
      <c r="E84" s="1">
        <v>81.917274402949189</v>
      </c>
      <c r="F84" s="1">
        <v>55.58314809960396</v>
      </c>
      <c r="G84" s="1">
        <v>91.79140595644229</v>
      </c>
      <c r="H84" s="1">
        <v>76.129350925767213</v>
      </c>
      <c r="I84" s="1">
        <v>72.387804068314082</v>
      </c>
      <c r="J84" s="1">
        <v>75.561796690615353</v>
      </c>
    </row>
    <row r="85" spans="1:10">
      <c r="A85" s="1">
        <v>2011</v>
      </c>
      <c r="B85" s="3" t="s">
        <v>10</v>
      </c>
      <c r="C85" s="3"/>
      <c r="D85" s="3" t="s">
        <v>11</v>
      </c>
      <c r="E85" s="1">
        <v>87.28674467062028</v>
      </c>
      <c r="F85" s="1">
        <v>58.162394443716714</v>
      </c>
      <c r="G85" s="1">
        <v>91.488822234643905</v>
      </c>
      <c r="H85" s="1">
        <v>73.858418356823123</v>
      </c>
      <c r="I85" s="1">
        <v>74.780117182504327</v>
      </c>
      <c r="J85" s="1">
        <v>77.115299377661671</v>
      </c>
    </row>
    <row r="86" spans="1:10">
      <c r="A86" s="1">
        <v>2012</v>
      </c>
      <c r="B86" s="3" t="s">
        <v>10</v>
      </c>
      <c r="C86" s="3"/>
      <c r="D86" s="3" t="s">
        <v>11</v>
      </c>
      <c r="E86" s="1">
        <v>86.22289329034821</v>
      </c>
      <c r="F86" s="1">
        <v>57.794565220251222</v>
      </c>
      <c r="G86" s="1">
        <v>93.412532949441086</v>
      </c>
      <c r="H86" s="1">
        <v>73.365579014304771</v>
      </c>
      <c r="I86" s="1">
        <v>76.512280979244665</v>
      </c>
      <c r="J86" s="1">
        <v>77.461570290718001</v>
      </c>
    </row>
    <row r="87" spans="1:10">
      <c r="A87" s="1">
        <v>2013</v>
      </c>
      <c r="B87" s="3" t="s">
        <v>10</v>
      </c>
      <c r="C87" s="3"/>
      <c r="D87" s="3" t="s">
        <v>11</v>
      </c>
      <c r="E87" s="1">
        <v>80.54642270211292</v>
      </c>
      <c r="F87" s="1">
        <v>56.131375819027831</v>
      </c>
      <c r="G87" s="1">
        <v>91.766102821823694</v>
      </c>
      <c r="H87" s="1">
        <v>80.796465916801395</v>
      </c>
      <c r="I87" s="1">
        <v>75.390286075647538</v>
      </c>
      <c r="J87" s="1">
        <v>76.926130667082674</v>
      </c>
    </row>
    <row r="88" spans="1:10">
      <c r="A88" s="1">
        <v>2014</v>
      </c>
      <c r="B88" s="3" t="s">
        <v>10</v>
      </c>
      <c r="C88" s="3"/>
      <c r="D88" s="3" t="s">
        <v>11</v>
      </c>
      <c r="E88" s="1">
        <v>77.18468479259468</v>
      </c>
      <c r="F88" s="1">
        <v>55.608814706455767</v>
      </c>
      <c r="G88" s="1">
        <v>93.582723143793189</v>
      </c>
      <c r="H88" s="1">
        <v>83.813336303461128</v>
      </c>
      <c r="I88" s="1">
        <v>74.772299847678568</v>
      </c>
      <c r="J88" s="1">
        <v>76.992371758796665</v>
      </c>
    </row>
    <row r="89" spans="1:10">
      <c r="A89" s="1">
        <v>2015</v>
      </c>
      <c r="B89" s="3" t="s">
        <v>10</v>
      </c>
      <c r="C89" s="3"/>
      <c r="D89" s="3" t="s">
        <v>11</v>
      </c>
      <c r="E89" s="1">
        <v>71.177331851418188</v>
      </c>
      <c r="F89" s="1">
        <v>57.778037213628565</v>
      </c>
      <c r="G89" s="1">
        <v>94.812254775000582</v>
      </c>
      <c r="H89" s="1">
        <v>82.426194871180627</v>
      </c>
      <c r="I89" s="1">
        <v>73.923935996348817</v>
      </c>
      <c r="J89" s="1">
        <v>76.023550941515353</v>
      </c>
    </row>
    <row r="90" spans="1:10">
      <c r="A90" s="1">
        <v>2016</v>
      </c>
      <c r="B90" s="3" t="s">
        <v>10</v>
      </c>
      <c r="C90" s="3"/>
      <c r="D90" s="3" t="s">
        <v>11</v>
      </c>
      <c r="E90" s="1">
        <v>71.177331851418188</v>
      </c>
      <c r="F90" s="1">
        <v>57.778037213628565</v>
      </c>
      <c r="G90" s="1">
        <v>94.812254775000582</v>
      </c>
      <c r="H90" s="1">
        <v>82.426194871180627</v>
      </c>
      <c r="I90" s="1">
        <v>73.923935996348817</v>
      </c>
      <c r="J90" s="1">
        <v>76.023550941515353</v>
      </c>
    </row>
    <row r="91" spans="1:10">
      <c r="A91" s="1">
        <v>2017</v>
      </c>
      <c r="B91" s="3" t="s">
        <v>10</v>
      </c>
      <c r="C91" s="3"/>
      <c r="D91" s="3" t="s">
        <v>11</v>
      </c>
      <c r="E91" s="1">
        <v>71.177331851418188</v>
      </c>
      <c r="F91" s="1">
        <v>57.778037213628565</v>
      </c>
      <c r="G91" s="1">
        <v>94.812254775000582</v>
      </c>
      <c r="H91" s="1">
        <v>82.426194871180627</v>
      </c>
      <c r="I91" s="1">
        <v>73.923935996348817</v>
      </c>
      <c r="J91" s="1">
        <v>76.023550941515353</v>
      </c>
    </row>
    <row r="92" spans="1:10">
      <c r="A92" s="1">
        <v>2000</v>
      </c>
      <c r="B92" s="3" t="s">
        <v>12</v>
      </c>
      <c r="C92" s="3"/>
      <c r="D92" s="3" t="s">
        <v>13</v>
      </c>
      <c r="E92" s="1">
        <v>62.218894036873344</v>
      </c>
      <c r="F92" s="1">
        <v>88.702591536365802</v>
      </c>
      <c r="G92" s="1">
        <v>94.020963330454151</v>
      </c>
      <c r="H92" s="1">
        <v>83.312674679487174</v>
      </c>
      <c r="I92" s="1">
        <v>81.245551883936997</v>
      </c>
      <c r="J92" s="1">
        <v>81.900135093423501</v>
      </c>
    </row>
    <row r="93" spans="1:10">
      <c r="A93" s="1">
        <v>2001</v>
      </c>
      <c r="B93" s="3" t="s">
        <v>12</v>
      </c>
      <c r="C93" s="3"/>
      <c r="D93" s="3" t="s">
        <v>13</v>
      </c>
      <c r="E93" s="1">
        <v>61.311875845682991</v>
      </c>
      <c r="F93" s="1">
        <v>86.954991536365782</v>
      </c>
      <c r="G93" s="1">
        <v>93.320720740876681</v>
      </c>
      <c r="H93" s="1">
        <v>83.141362928211592</v>
      </c>
      <c r="I93" s="1">
        <v>79.084606996551386</v>
      </c>
      <c r="J93" s="1">
        <v>80.762711609537675</v>
      </c>
    </row>
    <row r="94" spans="1:10">
      <c r="A94" s="1">
        <v>2002</v>
      </c>
      <c r="B94" s="3" t="s">
        <v>12</v>
      </c>
      <c r="C94" s="3"/>
      <c r="D94" s="3" t="s">
        <v>13</v>
      </c>
      <c r="E94" s="1">
        <v>61.813464850742896</v>
      </c>
      <c r="F94" s="1">
        <v>86.121658203032467</v>
      </c>
      <c r="G94" s="1">
        <v>92.089492498943827</v>
      </c>
      <c r="H94" s="1">
        <v>80.363782051282044</v>
      </c>
      <c r="I94" s="1">
        <v>81.616358865661283</v>
      </c>
      <c r="J94" s="1">
        <v>80.400951293932508</v>
      </c>
    </row>
    <row r="95" spans="1:10">
      <c r="A95" s="1">
        <v>2003</v>
      </c>
      <c r="B95" s="3" t="s">
        <v>12</v>
      </c>
      <c r="C95" s="3"/>
      <c r="D95" s="3" t="s">
        <v>13</v>
      </c>
      <c r="E95" s="1">
        <v>61.72318909920844</v>
      </c>
      <c r="F95" s="1">
        <v>84.454991536365782</v>
      </c>
      <c r="G95" s="1">
        <v>92.755179376602968</v>
      </c>
      <c r="H95" s="1">
        <v>80.434615384615398</v>
      </c>
      <c r="I95" s="1">
        <v>82.748697458124397</v>
      </c>
      <c r="J95" s="1">
        <v>80.4233345709834</v>
      </c>
    </row>
    <row r="96" spans="1:10">
      <c r="A96" s="1">
        <v>2004</v>
      </c>
      <c r="B96" s="3" t="s">
        <v>12</v>
      </c>
      <c r="C96" s="3"/>
      <c r="D96" s="3" t="s">
        <v>13</v>
      </c>
      <c r="E96" s="1">
        <v>61.403028701483336</v>
      </c>
      <c r="F96" s="1">
        <v>82.316203076003006</v>
      </c>
      <c r="G96" s="1">
        <v>93.551604361316521</v>
      </c>
      <c r="H96" s="1">
        <v>79.170724138724495</v>
      </c>
      <c r="I96" s="1">
        <v>83.934194006221858</v>
      </c>
      <c r="J96" s="1">
        <v>80.075150856749843</v>
      </c>
    </row>
    <row r="97" spans="1:10">
      <c r="A97" s="1">
        <v>2005</v>
      </c>
      <c r="B97" s="3" t="s">
        <v>12</v>
      </c>
      <c r="C97" s="3"/>
      <c r="D97" s="3" t="s">
        <v>13</v>
      </c>
      <c r="E97" s="1">
        <v>63.786952001288803</v>
      </c>
      <c r="F97" s="1">
        <v>84.795821666595955</v>
      </c>
      <c r="G97" s="1">
        <v>94.40070867503411</v>
      </c>
      <c r="H97" s="1">
        <v>74.819258810782316</v>
      </c>
      <c r="I97" s="1">
        <v>85.504265527425986</v>
      </c>
      <c r="J97" s="1">
        <v>80.661401336225438</v>
      </c>
    </row>
    <row r="98" spans="1:10">
      <c r="A98" s="1">
        <v>2006</v>
      </c>
      <c r="B98" s="3" t="s">
        <v>12</v>
      </c>
      <c r="C98" s="3"/>
      <c r="D98" s="3" t="s">
        <v>13</v>
      </c>
      <c r="E98" s="1">
        <v>67.665739509299797</v>
      </c>
      <c r="F98" s="1">
        <v>84.26543752745323</v>
      </c>
      <c r="G98" s="1">
        <v>94.629934583031428</v>
      </c>
      <c r="H98" s="1">
        <v>75.049908026459747</v>
      </c>
      <c r="I98" s="1">
        <v>85.454150111032249</v>
      </c>
      <c r="J98" s="1">
        <v>81.413033951455276</v>
      </c>
    </row>
    <row r="99" spans="1:10">
      <c r="A99" s="1">
        <v>2007</v>
      </c>
      <c r="B99" s="3" t="s">
        <v>12</v>
      </c>
      <c r="C99" s="3"/>
      <c r="D99" s="3" t="s">
        <v>13</v>
      </c>
      <c r="E99" s="1">
        <v>68.517719147395084</v>
      </c>
      <c r="F99" s="1">
        <v>84.107720687903821</v>
      </c>
      <c r="G99" s="1">
        <v>95.01963732696538</v>
      </c>
      <c r="H99" s="1">
        <v>75.427925075233347</v>
      </c>
      <c r="I99" s="1">
        <v>85.70088094778356</v>
      </c>
      <c r="J99" s="1">
        <v>81.754776637056239</v>
      </c>
    </row>
    <row r="100" spans="1:10">
      <c r="A100" s="1">
        <v>2008</v>
      </c>
      <c r="B100" s="3" t="s">
        <v>12</v>
      </c>
      <c r="C100" s="3"/>
      <c r="D100" s="3" t="s">
        <v>13</v>
      </c>
      <c r="E100" s="1">
        <v>67.984953518192015</v>
      </c>
      <c r="F100" s="1">
        <v>81.77172965429034</v>
      </c>
      <c r="G100" s="1">
        <v>94.257329403236071</v>
      </c>
      <c r="H100" s="1">
        <v>74.723684060068521</v>
      </c>
      <c r="I100" s="1">
        <v>85.305106921672333</v>
      </c>
      <c r="J100" s="1">
        <v>80.808560711491864</v>
      </c>
    </row>
    <row r="101" spans="1:10">
      <c r="A101" s="1">
        <v>2009</v>
      </c>
      <c r="B101" s="3" t="s">
        <v>12</v>
      </c>
      <c r="C101" s="3"/>
      <c r="D101" s="3" t="s">
        <v>13</v>
      </c>
      <c r="E101" s="1">
        <v>61.236971377431637</v>
      </c>
      <c r="F101" s="1">
        <v>81.087728548560392</v>
      </c>
      <c r="G101" s="1">
        <v>96.237255956556496</v>
      </c>
      <c r="H101" s="1">
        <v>75.143596250875405</v>
      </c>
      <c r="I101" s="1">
        <v>84.95455550717368</v>
      </c>
      <c r="J101" s="1">
        <v>79.732021528119532</v>
      </c>
    </row>
    <row r="102" spans="1:10">
      <c r="A102" s="1">
        <v>2010</v>
      </c>
      <c r="B102" s="3" t="s">
        <v>12</v>
      </c>
      <c r="C102" s="3"/>
      <c r="D102" s="3" t="s">
        <v>13</v>
      </c>
      <c r="E102" s="1">
        <v>66.65659560827055</v>
      </c>
      <c r="F102" s="1">
        <v>80.854212681346951</v>
      </c>
      <c r="G102" s="1">
        <v>94.724357409245741</v>
      </c>
      <c r="H102" s="1">
        <v>75.196059684178223</v>
      </c>
      <c r="I102" s="1">
        <v>83.735660892774447</v>
      </c>
      <c r="J102" s="1">
        <v>80.233377255163177</v>
      </c>
    </row>
    <row r="103" spans="1:10">
      <c r="A103" s="1">
        <v>2011</v>
      </c>
      <c r="B103" s="3" t="s">
        <v>12</v>
      </c>
      <c r="C103" s="3"/>
      <c r="D103" s="3" t="s">
        <v>13</v>
      </c>
      <c r="E103" s="1">
        <v>66.998717743228084</v>
      </c>
      <c r="F103" s="1">
        <v>80.055705055195745</v>
      </c>
      <c r="G103" s="1">
        <v>94.06873126044367</v>
      </c>
      <c r="H103" s="1">
        <v>76.61295491729787</v>
      </c>
      <c r="I103" s="1">
        <v>82.674861163771922</v>
      </c>
      <c r="J103" s="1">
        <v>80.08219402798747</v>
      </c>
    </row>
    <row r="104" spans="1:10">
      <c r="A104" s="1">
        <v>2012</v>
      </c>
      <c r="B104" s="3" t="s">
        <v>12</v>
      </c>
      <c r="C104" s="3"/>
      <c r="D104" s="3" t="s">
        <v>13</v>
      </c>
      <c r="E104" s="1">
        <v>66.743631823227602</v>
      </c>
      <c r="F104" s="1">
        <v>77.665119592204761</v>
      </c>
      <c r="G104" s="1">
        <v>95.149835103466046</v>
      </c>
      <c r="H104" s="1">
        <v>77.101835796571379</v>
      </c>
      <c r="I104" s="1">
        <v>81.258833636721164</v>
      </c>
      <c r="J104" s="1">
        <v>79.583851190438196</v>
      </c>
    </row>
    <row r="105" spans="1:10">
      <c r="A105" s="1">
        <v>2013</v>
      </c>
      <c r="B105" s="3" t="s">
        <v>12</v>
      </c>
      <c r="C105" s="3"/>
      <c r="D105" s="3" t="s">
        <v>13</v>
      </c>
      <c r="E105" s="1">
        <v>67.216660246633538</v>
      </c>
      <c r="F105" s="1">
        <v>78.747860854015627</v>
      </c>
      <c r="G105" s="1">
        <v>92.523855962753203</v>
      </c>
      <c r="H105" s="1">
        <v>75.62297624800199</v>
      </c>
      <c r="I105" s="1">
        <v>82.016064534710097</v>
      </c>
      <c r="J105" s="1">
        <v>79.225483569222888</v>
      </c>
    </row>
    <row r="106" spans="1:10">
      <c r="A106" s="1">
        <v>2014</v>
      </c>
      <c r="B106" s="3" t="s">
        <v>12</v>
      </c>
      <c r="C106" s="3"/>
      <c r="D106" s="3" t="s">
        <v>13</v>
      </c>
      <c r="E106" s="1">
        <v>65.660946093407219</v>
      </c>
      <c r="F106" s="1">
        <v>80.222991047646616</v>
      </c>
      <c r="G106" s="1">
        <v>92.648151851063659</v>
      </c>
      <c r="H106" s="1">
        <v>77.124714974461995</v>
      </c>
      <c r="I106" s="1">
        <v>85.210854162125798</v>
      </c>
      <c r="J106" s="1">
        <v>80.173531625741049</v>
      </c>
    </row>
    <row r="107" spans="1:10">
      <c r="A107" s="1">
        <v>2015</v>
      </c>
      <c r="B107" s="3" t="s">
        <v>12</v>
      </c>
      <c r="C107" s="3"/>
      <c r="D107" s="3" t="s">
        <v>13</v>
      </c>
      <c r="E107" s="1">
        <v>65.925651975760161</v>
      </c>
      <c r="F107" s="1">
        <v>79.948106481980574</v>
      </c>
      <c r="G107" s="1">
        <v>93.601385098726723</v>
      </c>
      <c r="H107" s="1">
        <v>76.007424396193414</v>
      </c>
      <c r="I107" s="1">
        <v>84.203732049915629</v>
      </c>
      <c r="J107" s="1">
        <v>79.937260000515295</v>
      </c>
    </row>
    <row r="108" spans="1:10">
      <c r="A108" s="1">
        <v>2016</v>
      </c>
      <c r="B108" s="3" t="s">
        <v>12</v>
      </c>
      <c r="C108" s="3"/>
      <c r="D108" s="3" t="s">
        <v>13</v>
      </c>
      <c r="E108" s="1">
        <v>65.925651975760161</v>
      </c>
      <c r="F108" s="1">
        <v>79.948106481980574</v>
      </c>
      <c r="G108" s="1">
        <v>93.601385098726723</v>
      </c>
      <c r="H108" s="1">
        <v>76.007424396193414</v>
      </c>
      <c r="I108" s="1">
        <v>84.203732049915629</v>
      </c>
      <c r="J108" s="1">
        <v>79.937260000515295</v>
      </c>
    </row>
    <row r="109" spans="1:10">
      <c r="A109" s="1">
        <v>2017</v>
      </c>
      <c r="B109" s="3" t="s">
        <v>12</v>
      </c>
      <c r="C109" s="3"/>
      <c r="D109" s="3" t="s">
        <v>13</v>
      </c>
      <c r="E109" s="1">
        <v>65.925651975760161</v>
      </c>
      <c r="F109" s="1">
        <v>79.948106481980574</v>
      </c>
      <c r="G109" s="1">
        <v>93.601385098726723</v>
      </c>
      <c r="H109" s="1">
        <v>76.007424396193414</v>
      </c>
      <c r="I109" s="1">
        <v>84.203732049915629</v>
      </c>
      <c r="J109" s="1">
        <v>79.937260000515295</v>
      </c>
    </row>
    <row r="110" spans="1:10">
      <c r="A110" s="1">
        <v>2000</v>
      </c>
      <c r="B110" s="3" t="s">
        <v>14</v>
      </c>
      <c r="C110" s="3"/>
      <c r="D110" s="3" t="s">
        <v>15</v>
      </c>
      <c r="E110" s="1">
        <v>47.730159337471079</v>
      </c>
      <c r="F110" s="1">
        <v>87.578229004881294</v>
      </c>
      <c r="G110" s="1">
        <v>96.278372330951015</v>
      </c>
      <c r="H110" s="1">
        <v>91.11109615519041</v>
      </c>
      <c r="I110" s="1">
        <v>75.43134352741599</v>
      </c>
      <c r="J110" s="1">
        <v>79.625840071181955</v>
      </c>
    </row>
    <row r="111" spans="1:10">
      <c r="A111" s="1">
        <v>2001</v>
      </c>
      <c r="B111" s="3" t="s">
        <v>14</v>
      </c>
      <c r="C111" s="3"/>
      <c r="D111" s="3" t="s">
        <v>15</v>
      </c>
      <c r="E111" s="1">
        <v>48.373852410011636</v>
      </c>
      <c r="F111" s="1">
        <v>84.660014198987611</v>
      </c>
      <c r="G111" s="1">
        <v>95.777470881292587</v>
      </c>
      <c r="H111" s="1">
        <v>89.726498337509582</v>
      </c>
      <c r="I111" s="1">
        <v>73.069530942724896</v>
      </c>
      <c r="J111" s="1">
        <v>78.321473354105251</v>
      </c>
    </row>
    <row r="112" spans="1:10">
      <c r="A112" s="1">
        <v>2002</v>
      </c>
      <c r="B112" s="3" t="s">
        <v>14</v>
      </c>
      <c r="C112" s="3"/>
      <c r="D112" s="3" t="s">
        <v>15</v>
      </c>
      <c r="E112" s="1">
        <v>47.786725791238737</v>
      </c>
      <c r="F112" s="1">
        <v>82.071948052500346</v>
      </c>
      <c r="G112" s="1">
        <v>96.285467646163482</v>
      </c>
      <c r="H112" s="1">
        <v>87.389262820512826</v>
      </c>
      <c r="I112" s="1">
        <v>75.730035285490686</v>
      </c>
      <c r="J112" s="1">
        <v>77.852687919181221</v>
      </c>
    </row>
    <row r="113" spans="1:10">
      <c r="A113" s="1">
        <v>2003</v>
      </c>
      <c r="B113" s="3" t="s">
        <v>14</v>
      </c>
      <c r="C113" s="3"/>
      <c r="D113" s="3" t="s">
        <v>15</v>
      </c>
      <c r="E113" s="1">
        <v>51.488010407751609</v>
      </c>
      <c r="F113" s="1">
        <v>83.738614719167003</v>
      </c>
      <c r="G113" s="1">
        <v>96.505737894912897</v>
      </c>
      <c r="H113" s="1">
        <v>88.1482905982906</v>
      </c>
      <c r="I113" s="1">
        <v>76.756708791879959</v>
      </c>
      <c r="J113" s="1">
        <v>79.32747248240041</v>
      </c>
    </row>
    <row r="114" spans="1:10">
      <c r="A114" s="1">
        <v>2004</v>
      </c>
      <c r="B114" s="3" t="s">
        <v>14</v>
      </c>
      <c r="C114" s="3"/>
      <c r="D114" s="3" t="s">
        <v>15</v>
      </c>
      <c r="E114" s="1">
        <v>51.875850255827061</v>
      </c>
      <c r="F114" s="1">
        <v>82.863710692483608</v>
      </c>
      <c r="G114" s="1">
        <v>96.205612458692059</v>
      </c>
      <c r="H114" s="1">
        <v>87.501108570586922</v>
      </c>
      <c r="I114" s="1">
        <v>76.469037849075235</v>
      </c>
      <c r="J114" s="1">
        <v>78.983063965332974</v>
      </c>
    </row>
    <row r="115" spans="1:10">
      <c r="A115" s="1">
        <v>2005</v>
      </c>
      <c r="B115" s="3" t="s">
        <v>14</v>
      </c>
      <c r="C115" s="3"/>
      <c r="D115" s="3" t="s">
        <v>15</v>
      </c>
      <c r="E115" s="1">
        <v>52.29138495173801</v>
      </c>
      <c r="F115" s="1">
        <v>86.750419771821115</v>
      </c>
      <c r="G115" s="1">
        <v>95.549005327145835</v>
      </c>
      <c r="H115" s="1">
        <v>81.457485646019038</v>
      </c>
      <c r="I115" s="1">
        <v>76.242749417190012</v>
      </c>
      <c r="J115" s="1">
        <v>78.458209022782796</v>
      </c>
    </row>
    <row r="116" spans="1:10">
      <c r="A116" s="1">
        <v>2006</v>
      </c>
      <c r="B116" s="3" t="s">
        <v>14</v>
      </c>
      <c r="C116" s="3"/>
      <c r="D116" s="3" t="s">
        <v>15</v>
      </c>
      <c r="E116" s="1">
        <v>51.84594887001122</v>
      </c>
      <c r="F116" s="1">
        <v>87.173113842434873</v>
      </c>
      <c r="G116" s="1">
        <v>95.352184093421897</v>
      </c>
      <c r="H116" s="1">
        <v>81.620459171333565</v>
      </c>
      <c r="I116" s="1">
        <v>76.690965450754021</v>
      </c>
      <c r="J116" s="1">
        <v>78.536534285591117</v>
      </c>
    </row>
    <row r="117" spans="1:10">
      <c r="A117" s="1">
        <v>2007</v>
      </c>
      <c r="B117" s="3" t="s">
        <v>14</v>
      </c>
      <c r="C117" s="3"/>
      <c r="D117" s="3" t="s">
        <v>15</v>
      </c>
      <c r="E117" s="1">
        <v>51.569475476055608</v>
      </c>
      <c r="F117" s="1">
        <v>86.61697272786364</v>
      </c>
      <c r="G117" s="1">
        <v>95.5818880822696</v>
      </c>
      <c r="H117" s="1">
        <v>81.457496228047134</v>
      </c>
      <c r="I117" s="1">
        <v>75.42153377894671</v>
      </c>
      <c r="J117" s="1">
        <v>78.129473258636537</v>
      </c>
    </row>
    <row r="118" spans="1:10">
      <c r="A118" s="1">
        <v>2008</v>
      </c>
      <c r="B118" s="3" t="s">
        <v>14</v>
      </c>
      <c r="C118" s="3"/>
      <c r="D118" s="3" t="s">
        <v>15</v>
      </c>
      <c r="E118" s="1">
        <v>50.65514775319923</v>
      </c>
      <c r="F118" s="1">
        <v>83.756550242397367</v>
      </c>
      <c r="G118" s="1">
        <v>95.436229262445721</v>
      </c>
      <c r="H118" s="1">
        <v>80.316327811371337</v>
      </c>
      <c r="I118" s="1">
        <v>74.892248727188004</v>
      </c>
      <c r="J118" s="1">
        <v>77.011300759320335</v>
      </c>
    </row>
    <row r="119" spans="1:10">
      <c r="A119" s="1">
        <v>2009</v>
      </c>
      <c r="B119" s="3" t="s">
        <v>14</v>
      </c>
      <c r="C119" s="3"/>
      <c r="D119" s="3" t="s">
        <v>15</v>
      </c>
      <c r="E119" s="1">
        <v>48.451683211970639</v>
      </c>
      <c r="F119" s="1">
        <v>82.376644285929856</v>
      </c>
      <c r="G119" s="1">
        <v>95.775692348101131</v>
      </c>
      <c r="H119" s="1">
        <v>80.310412461004361</v>
      </c>
      <c r="I119" s="1">
        <v>76.129140263577966</v>
      </c>
      <c r="J119" s="1">
        <v>76.608714514116784</v>
      </c>
    </row>
    <row r="120" spans="1:10">
      <c r="A120" s="1">
        <v>2010</v>
      </c>
      <c r="B120" s="3" t="s">
        <v>14</v>
      </c>
      <c r="C120" s="3"/>
      <c r="D120" s="3" t="s">
        <v>15</v>
      </c>
      <c r="E120" s="1">
        <v>48.981647699951914</v>
      </c>
      <c r="F120" s="1">
        <v>80.804290136689033</v>
      </c>
      <c r="G120" s="1">
        <v>96.420622325629182</v>
      </c>
      <c r="H120" s="1">
        <v>79.052100080923253</v>
      </c>
      <c r="I120" s="1">
        <v>75.819968540773885</v>
      </c>
      <c r="J120" s="1">
        <v>76.215725756793447</v>
      </c>
    </row>
    <row r="121" spans="1:10">
      <c r="A121" s="1">
        <v>2011</v>
      </c>
      <c r="B121" s="3" t="s">
        <v>14</v>
      </c>
      <c r="C121" s="3"/>
      <c r="D121" s="3" t="s">
        <v>15</v>
      </c>
      <c r="E121" s="1">
        <v>52.636015999756594</v>
      </c>
      <c r="F121" s="1">
        <v>80.049590150666106</v>
      </c>
      <c r="G121" s="1">
        <v>95.857672715794422</v>
      </c>
      <c r="H121" s="1">
        <v>78.404644273434613</v>
      </c>
      <c r="I121" s="1">
        <v>75.627305504799978</v>
      </c>
      <c r="J121" s="1">
        <v>76.515045728890343</v>
      </c>
    </row>
    <row r="122" spans="1:10">
      <c r="A122" s="1">
        <v>2012</v>
      </c>
      <c r="B122" s="3" t="s">
        <v>14</v>
      </c>
      <c r="C122" s="3"/>
      <c r="D122" s="3" t="s">
        <v>15</v>
      </c>
      <c r="E122" s="1">
        <v>52.495658942336249</v>
      </c>
      <c r="F122" s="1">
        <v>79.946402889687135</v>
      </c>
      <c r="G122" s="1">
        <v>95.376779707608819</v>
      </c>
      <c r="H122" s="1">
        <v>77.830214756770346</v>
      </c>
      <c r="I122" s="1">
        <v>75.492617898666552</v>
      </c>
      <c r="J122" s="1">
        <v>76.228334839013826</v>
      </c>
    </row>
    <row r="123" spans="1:10">
      <c r="A123" s="1">
        <v>2013</v>
      </c>
      <c r="B123" s="3" t="s">
        <v>14</v>
      </c>
      <c r="C123" s="3"/>
      <c r="D123" s="3" t="s">
        <v>15</v>
      </c>
      <c r="E123" s="1">
        <v>51.297690010053152</v>
      </c>
      <c r="F123" s="1">
        <v>80.027597883005598</v>
      </c>
      <c r="G123" s="1">
        <v>96.280449267892436</v>
      </c>
      <c r="H123" s="1">
        <v>76.596637216910068</v>
      </c>
      <c r="I123" s="1">
        <v>75.639646852912151</v>
      </c>
      <c r="J123" s="1">
        <v>75.968404246154677</v>
      </c>
    </row>
    <row r="124" spans="1:10">
      <c r="A124" s="1">
        <v>2014</v>
      </c>
      <c r="B124" s="3" t="s">
        <v>14</v>
      </c>
      <c r="C124" s="3"/>
      <c r="D124" s="3" t="s">
        <v>15</v>
      </c>
      <c r="E124" s="1">
        <v>51.196248320076954</v>
      </c>
      <c r="F124" s="1">
        <v>80.556056462094887</v>
      </c>
      <c r="G124" s="1">
        <v>96.12099276854056</v>
      </c>
      <c r="H124" s="1">
        <v>83.221057889943765</v>
      </c>
      <c r="I124" s="1">
        <v>72.756158982099848</v>
      </c>
      <c r="J124" s="1">
        <v>76.770102884551207</v>
      </c>
    </row>
    <row r="125" spans="1:10">
      <c r="A125" s="1">
        <v>2015</v>
      </c>
      <c r="B125" s="3" t="s">
        <v>14</v>
      </c>
      <c r="C125" s="3"/>
      <c r="D125" s="3" t="s">
        <v>15</v>
      </c>
      <c r="E125" s="1">
        <v>50.872718908312251</v>
      </c>
      <c r="F125" s="1">
        <v>80.155413570798757</v>
      </c>
      <c r="G125" s="1">
        <v>96.166004035533462</v>
      </c>
      <c r="H125" s="1">
        <v>81.219470895342667</v>
      </c>
      <c r="I125" s="1">
        <v>74.383134734841562</v>
      </c>
      <c r="J125" s="1">
        <v>76.559348428965748</v>
      </c>
    </row>
    <row r="126" spans="1:10">
      <c r="A126" s="1">
        <v>2016</v>
      </c>
      <c r="B126" s="3" t="s">
        <v>14</v>
      </c>
      <c r="C126" s="3"/>
      <c r="D126" s="3" t="s">
        <v>15</v>
      </c>
      <c r="E126" s="1">
        <v>50.872718908312251</v>
      </c>
      <c r="F126" s="1">
        <v>80.155413570798757</v>
      </c>
      <c r="G126" s="1">
        <v>96.166004035533462</v>
      </c>
      <c r="H126" s="1">
        <v>81.219470895342667</v>
      </c>
      <c r="I126" s="1">
        <v>74.383134734841562</v>
      </c>
      <c r="J126" s="1">
        <v>76.559348428965748</v>
      </c>
    </row>
    <row r="127" spans="1:10">
      <c r="A127" s="1">
        <v>2017</v>
      </c>
      <c r="B127" s="3" t="s">
        <v>14</v>
      </c>
      <c r="C127" s="3"/>
      <c r="D127" s="3" t="s">
        <v>15</v>
      </c>
      <c r="E127" s="1">
        <v>50.872718908312251</v>
      </c>
      <c r="F127" s="1">
        <v>80.155413570798757</v>
      </c>
      <c r="G127" s="1">
        <v>96.166004035533462</v>
      </c>
      <c r="H127" s="1">
        <v>81.219470895342667</v>
      </c>
      <c r="I127" s="1">
        <v>74.383134734841562</v>
      </c>
      <c r="J127" s="1">
        <v>76.559348428965748</v>
      </c>
    </row>
    <row r="128" spans="1:10">
      <c r="A128" s="1">
        <v>2000</v>
      </c>
      <c r="B128" s="3" t="s">
        <v>16</v>
      </c>
      <c r="C128" s="3"/>
      <c r="D128" s="3" t="s">
        <v>17</v>
      </c>
      <c r="E128" s="1">
        <v>54.214377134623746</v>
      </c>
      <c r="F128" s="1">
        <v>53.739599017237566</v>
      </c>
      <c r="G128" s="1">
        <v>73.369172453580831</v>
      </c>
      <c r="H128" s="1">
        <v>64.7346621771907</v>
      </c>
      <c r="I128" s="1">
        <v>63.685161208034849</v>
      </c>
      <c r="J128" s="1">
        <v>61.948594398133537</v>
      </c>
    </row>
    <row r="129" spans="1:10">
      <c r="A129" s="1">
        <v>2001</v>
      </c>
      <c r="B129" s="3" t="s">
        <v>16</v>
      </c>
      <c r="C129" s="3"/>
      <c r="D129" s="3" t="s">
        <v>17</v>
      </c>
      <c r="E129" s="1">
        <v>54.214377134623746</v>
      </c>
      <c r="F129" s="1">
        <v>53.739599017237566</v>
      </c>
      <c r="G129" s="1">
        <v>73.369172453580831</v>
      </c>
      <c r="H129" s="1">
        <v>64.7346621771907</v>
      </c>
      <c r="I129" s="1">
        <v>63.685161208034849</v>
      </c>
      <c r="J129" s="1">
        <v>61.948594398133537</v>
      </c>
    </row>
    <row r="130" spans="1:10">
      <c r="A130" s="1">
        <v>2002</v>
      </c>
      <c r="B130" s="3" t="s">
        <v>16</v>
      </c>
      <c r="C130" s="3"/>
      <c r="D130" s="3" t="s">
        <v>17</v>
      </c>
      <c r="E130" s="1">
        <v>54.214377134623746</v>
      </c>
      <c r="F130" s="1">
        <v>53.739599017237566</v>
      </c>
      <c r="G130" s="1">
        <v>73.369172453580831</v>
      </c>
      <c r="H130" s="1">
        <v>64.7346621771907</v>
      </c>
      <c r="I130" s="1">
        <v>63.685161208034849</v>
      </c>
      <c r="J130" s="1">
        <v>61.948594398133537</v>
      </c>
    </row>
    <row r="131" spans="1:10">
      <c r="A131" s="1">
        <v>2003</v>
      </c>
      <c r="B131" s="3" t="s">
        <v>16</v>
      </c>
      <c r="C131" s="3"/>
      <c r="D131" s="3" t="s">
        <v>17</v>
      </c>
      <c r="E131" s="1">
        <v>54.214377134623746</v>
      </c>
      <c r="F131" s="1">
        <v>53.739599017237566</v>
      </c>
      <c r="G131" s="1">
        <v>73.369172453580831</v>
      </c>
      <c r="H131" s="1">
        <v>64.7346621771907</v>
      </c>
      <c r="I131" s="1">
        <v>63.685161208034849</v>
      </c>
      <c r="J131" s="1">
        <v>61.948594398133537</v>
      </c>
    </row>
    <row r="132" spans="1:10">
      <c r="A132" s="1">
        <v>2004</v>
      </c>
      <c r="B132" s="3" t="s">
        <v>16</v>
      </c>
      <c r="C132" s="3"/>
      <c r="D132" s="3" t="s">
        <v>17</v>
      </c>
      <c r="E132" s="1">
        <v>54.214377134623746</v>
      </c>
      <c r="F132" s="1">
        <v>53.739599017237566</v>
      </c>
      <c r="G132" s="1">
        <v>73.369172453580831</v>
      </c>
      <c r="H132" s="1">
        <v>64.7346621771907</v>
      </c>
      <c r="I132" s="1">
        <v>63.685161208034849</v>
      </c>
      <c r="J132" s="1">
        <v>61.948594398133537</v>
      </c>
    </row>
    <row r="133" spans="1:10">
      <c r="A133" s="1">
        <v>2005</v>
      </c>
      <c r="B133" s="3" t="s">
        <v>16</v>
      </c>
      <c r="C133" s="3"/>
      <c r="D133" s="3" t="s">
        <v>17</v>
      </c>
      <c r="E133" s="1">
        <v>50.207101447356273</v>
      </c>
      <c r="F133" s="1">
        <v>56.454466681017685</v>
      </c>
      <c r="G133" s="1">
        <v>72.540716225709787</v>
      </c>
      <c r="H133" s="1">
        <v>59.171653613229751</v>
      </c>
      <c r="I133" s="1">
        <v>61.923232426088653</v>
      </c>
      <c r="J133" s="1">
        <v>60.059434078680432</v>
      </c>
    </row>
    <row r="134" spans="1:10">
      <c r="A134" s="1">
        <v>2006</v>
      </c>
      <c r="B134" s="3" t="s">
        <v>16</v>
      </c>
      <c r="C134" s="3"/>
      <c r="D134" s="3" t="s">
        <v>17</v>
      </c>
      <c r="E134" s="1">
        <v>49.990042474755576</v>
      </c>
      <c r="F134" s="1">
        <v>55.903872091771376</v>
      </c>
      <c r="G134" s="1">
        <v>75.900383650631568</v>
      </c>
      <c r="H134" s="1">
        <v>59.379521043538297</v>
      </c>
      <c r="I134" s="1">
        <v>63.961092021865582</v>
      </c>
      <c r="J134" s="1">
        <v>61.026982256512476</v>
      </c>
    </row>
    <row r="135" spans="1:10">
      <c r="A135" s="1">
        <v>2007</v>
      </c>
      <c r="B135" s="3" t="s">
        <v>16</v>
      </c>
      <c r="C135" s="3"/>
      <c r="D135" s="3" t="s">
        <v>17</v>
      </c>
      <c r="E135" s="1">
        <v>45.365042474755569</v>
      </c>
      <c r="F135" s="1">
        <v>61.33604555679581</v>
      </c>
      <c r="G135" s="1">
        <v>67.145715504726667</v>
      </c>
      <c r="H135" s="1">
        <v>63.06364532539672</v>
      </c>
      <c r="I135" s="1">
        <v>68.680877904259759</v>
      </c>
      <c r="J135" s="1">
        <v>61.118265353186906</v>
      </c>
    </row>
    <row r="136" spans="1:10">
      <c r="A136" s="1">
        <v>2008</v>
      </c>
      <c r="B136" s="3" t="s">
        <v>16</v>
      </c>
      <c r="C136" s="3"/>
      <c r="D136" s="3" t="s">
        <v>17</v>
      </c>
      <c r="E136" s="1">
        <v>48.607288828337872</v>
      </c>
      <c r="F136" s="1">
        <v>61.548063513855439</v>
      </c>
      <c r="G136" s="1">
        <v>63.030035470115209</v>
      </c>
      <c r="H136" s="1">
        <v>64.333595258440354</v>
      </c>
      <c r="I136" s="1">
        <v>70.124228356026848</v>
      </c>
      <c r="J136" s="1">
        <v>61.528642285355147</v>
      </c>
    </row>
    <row r="137" spans="1:10">
      <c r="A137" s="1">
        <v>2009</v>
      </c>
      <c r="B137" s="3" t="s">
        <v>16</v>
      </c>
      <c r="C137" s="3"/>
      <c r="D137" s="3" t="s">
        <v>17</v>
      </c>
      <c r="E137" s="1">
        <v>46.171261420099377</v>
      </c>
      <c r="F137" s="1">
        <v>57.081633353861946</v>
      </c>
      <c r="G137" s="1">
        <v>65.768872934717308</v>
      </c>
      <c r="H137" s="1">
        <v>64.214356772207893</v>
      </c>
      <c r="I137" s="1">
        <v>69.78905120520885</v>
      </c>
      <c r="J137" s="1">
        <v>60.605035137219076</v>
      </c>
    </row>
    <row r="138" spans="1:10">
      <c r="A138" s="1">
        <v>2010</v>
      </c>
      <c r="B138" s="3" t="s">
        <v>16</v>
      </c>
      <c r="C138" s="3"/>
      <c r="D138" s="3" t="s">
        <v>17</v>
      </c>
      <c r="E138" s="1">
        <v>43.449339081219534</v>
      </c>
      <c r="F138" s="1">
        <v>57.417495207510392</v>
      </c>
      <c r="G138" s="1">
        <v>62.522512543666394</v>
      </c>
      <c r="H138" s="1">
        <v>64.842056748161895</v>
      </c>
      <c r="I138" s="1">
        <v>70.360617063860843</v>
      </c>
      <c r="J138" s="1">
        <v>59.718404128883812</v>
      </c>
    </row>
    <row r="139" spans="1:10">
      <c r="A139" s="1">
        <v>2011</v>
      </c>
      <c r="B139" s="3" t="s">
        <v>16</v>
      </c>
      <c r="C139" s="3"/>
      <c r="D139" s="3" t="s">
        <v>17</v>
      </c>
      <c r="E139" s="1">
        <v>49.625546176123478</v>
      </c>
      <c r="F139" s="1">
        <v>58.211343900765833</v>
      </c>
      <c r="G139" s="1">
        <v>64.548877059608031</v>
      </c>
      <c r="H139" s="1">
        <v>65.409508362224926</v>
      </c>
      <c r="I139" s="1">
        <v>69.733466125351285</v>
      </c>
      <c r="J139" s="1">
        <v>61.505748324814718</v>
      </c>
    </row>
    <row r="140" spans="1:10">
      <c r="A140" s="1">
        <v>2012</v>
      </c>
      <c r="B140" s="3" t="s">
        <v>16</v>
      </c>
      <c r="C140" s="3"/>
      <c r="D140" s="3" t="s">
        <v>17</v>
      </c>
      <c r="E140" s="1">
        <v>49.497754458811485</v>
      </c>
      <c r="F140" s="1">
        <v>59.469323088800046</v>
      </c>
      <c r="G140" s="1">
        <v>68.608903352984299</v>
      </c>
      <c r="H140" s="1">
        <v>67.887105297829265</v>
      </c>
      <c r="I140" s="1">
        <v>70.55134644008497</v>
      </c>
      <c r="J140" s="1">
        <v>63.202886527702013</v>
      </c>
    </row>
    <row r="141" spans="1:10">
      <c r="A141" s="1">
        <v>2013</v>
      </c>
      <c r="B141" s="3" t="s">
        <v>16</v>
      </c>
      <c r="C141" s="3"/>
      <c r="D141" s="3" t="s">
        <v>17</v>
      </c>
      <c r="E141" s="1">
        <v>50.335168239919938</v>
      </c>
      <c r="F141" s="1">
        <v>52.188686599851117</v>
      </c>
      <c r="G141" s="1">
        <v>67.675430084079608</v>
      </c>
      <c r="H141" s="1">
        <v>68.859020285165997</v>
      </c>
      <c r="I141" s="1">
        <v>70.757599653953321</v>
      </c>
      <c r="J141" s="1">
        <v>61.963180972594003</v>
      </c>
    </row>
    <row r="142" spans="1:10">
      <c r="A142" s="1">
        <v>2014</v>
      </c>
      <c r="B142" s="3" t="s">
        <v>16</v>
      </c>
      <c r="C142" s="3"/>
      <c r="D142" s="3" t="s">
        <v>17</v>
      </c>
      <c r="E142" s="1">
        <v>51.379490131938056</v>
      </c>
      <c r="F142" s="1">
        <v>52.252886142378202</v>
      </c>
      <c r="G142" s="1">
        <v>74.457607895455283</v>
      </c>
      <c r="H142" s="1">
        <v>71.035084875476969</v>
      </c>
      <c r="I142" s="1">
        <v>70.963812858388138</v>
      </c>
      <c r="J142" s="1">
        <v>64.017776380727327</v>
      </c>
    </row>
    <row r="143" spans="1:10">
      <c r="A143" s="1">
        <v>2015</v>
      </c>
      <c r="B143" s="3" t="s">
        <v>16</v>
      </c>
      <c r="C143" s="3"/>
      <c r="D143" s="3" t="s">
        <v>17</v>
      </c>
      <c r="E143" s="1">
        <v>51.901548955467469</v>
      </c>
      <c r="F143" s="1">
        <v>53.213830030597947</v>
      </c>
      <c r="G143" s="1">
        <v>73.078120651006202</v>
      </c>
      <c r="H143" s="1">
        <v>71.030994235286343</v>
      </c>
      <c r="I143" s="1">
        <v>69.94131163743117</v>
      </c>
      <c r="J143" s="1">
        <v>63.833161101957828</v>
      </c>
    </row>
    <row r="144" spans="1:10">
      <c r="A144" s="1">
        <v>2016</v>
      </c>
      <c r="B144" s="3" t="s">
        <v>16</v>
      </c>
      <c r="C144" s="3"/>
      <c r="D144" s="3" t="s">
        <v>17</v>
      </c>
      <c r="E144" s="1">
        <v>51.901548955467469</v>
      </c>
      <c r="F144" s="1">
        <v>53.213830030597947</v>
      </c>
      <c r="G144" s="1">
        <v>73.078120651006202</v>
      </c>
      <c r="H144" s="1">
        <v>71.030994235286343</v>
      </c>
      <c r="I144" s="1">
        <v>69.94131163743117</v>
      </c>
      <c r="J144" s="1">
        <v>63.833161101957828</v>
      </c>
    </row>
    <row r="145" spans="1:10">
      <c r="A145" s="1">
        <v>2017</v>
      </c>
      <c r="B145" s="3" t="s">
        <v>16</v>
      </c>
      <c r="C145" s="3"/>
      <c r="D145" s="3" t="s">
        <v>17</v>
      </c>
      <c r="E145" s="1">
        <v>51.901548955467469</v>
      </c>
      <c r="F145" s="1">
        <v>53.213830030597947</v>
      </c>
      <c r="G145" s="1">
        <v>73.078120651006202</v>
      </c>
      <c r="H145" s="1">
        <v>71.030994235286343</v>
      </c>
      <c r="I145" s="1">
        <v>69.94131163743117</v>
      </c>
      <c r="J145" s="1">
        <v>63.833161101957828</v>
      </c>
    </row>
    <row r="146" spans="1:10">
      <c r="A146" s="1">
        <v>2000</v>
      </c>
      <c r="B146" s="3" t="s">
        <v>18</v>
      </c>
      <c r="C146" s="3"/>
      <c r="D146" s="3" t="s">
        <v>19</v>
      </c>
      <c r="E146" s="1">
        <v>77.85943260137843</v>
      </c>
      <c r="F146" s="1">
        <v>61.754731368457634</v>
      </c>
      <c r="G146" s="1">
        <v>68.706328573056993</v>
      </c>
      <c r="H146" s="1">
        <v>49.572649572649567</v>
      </c>
      <c r="I146" s="1">
        <v>75.058999999999997</v>
      </c>
      <c r="J146" s="1">
        <v>66.590428423108534</v>
      </c>
    </row>
    <row r="147" spans="1:10">
      <c r="A147" s="1">
        <v>2001</v>
      </c>
      <c r="B147" s="3" t="s">
        <v>18</v>
      </c>
      <c r="C147" s="3"/>
      <c r="D147" s="3" t="s">
        <v>19</v>
      </c>
      <c r="E147" s="1">
        <v>82.17736201234743</v>
      </c>
      <c r="F147" s="1">
        <v>61.754731368457634</v>
      </c>
      <c r="G147" s="1">
        <v>69.852921839727742</v>
      </c>
      <c r="H147" s="1">
        <v>48.761538461538464</v>
      </c>
      <c r="I147" s="1">
        <v>74.731705922463902</v>
      </c>
      <c r="J147" s="1">
        <v>67.45565192090703</v>
      </c>
    </row>
    <row r="148" spans="1:10">
      <c r="A148" s="1">
        <v>2002</v>
      </c>
      <c r="B148" s="3" t="s">
        <v>18</v>
      </c>
      <c r="C148" s="3"/>
      <c r="D148" s="3" t="s">
        <v>19</v>
      </c>
      <c r="E148" s="1">
        <v>81.423159095267792</v>
      </c>
      <c r="F148" s="1">
        <v>61.754731368457634</v>
      </c>
      <c r="G148" s="1">
        <v>72.032306341157195</v>
      </c>
      <c r="H148" s="1">
        <v>46.808547008547016</v>
      </c>
      <c r="I148" s="1">
        <v>74.099719176502219</v>
      </c>
      <c r="J148" s="1">
        <v>67.223692597986371</v>
      </c>
    </row>
    <row r="149" spans="1:10">
      <c r="A149" s="1">
        <v>2003</v>
      </c>
      <c r="B149" s="3" t="s">
        <v>18</v>
      </c>
      <c r="C149" s="3"/>
      <c r="D149" s="3" t="s">
        <v>19</v>
      </c>
      <c r="E149" s="1">
        <v>81.701755757384973</v>
      </c>
      <c r="F149" s="1">
        <v>79.434378378378369</v>
      </c>
      <c r="G149" s="1">
        <v>71.976622999313122</v>
      </c>
      <c r="H149" s="1">
        <v>46.486324786324786</v>
      </c>
      <c r="I149" s="1">
        <v>73.782302718994458</v>
      </c>
      <c r="J149" s="1">
        <v>70.676276928079147</v>
      </c>
    </row>
    <row r="150" spans="1:10">
      <c r="A150" s="1">
        <v>2004</v>
      </c>
      <c r="B150" s="3" t="s">
        <v>18</v>
      </c>
      <c r="C150" s="3"/>
      <c r="D150" s="3" t="s">
        <v>19</v>
      </c>
      <c r="E150" s="1">
        <v>81.368363215401558</v>
      </c>
      <c r="F150" s="1">
        <v>81.001945945945948</v>
      </c>
      <c r="G150" s="1">
        <v>72.079488273880173</v>
      </c>
      <c r="H150" s="1">
        <v>50.805982905982901</v>
      </c>
      <c r="I150" s="1">
        <v>73.850957643431229</v>
      </c>
      <c r="J150" s="1">
        <v>71.821347596928362</v>
      </c>
    </row>
    <row r="151" spans="1:10">
      <c r="A151" s="1">
        <v>2005</v>
      </c>
      <c r="B151" s="3" t="s">
        <v>18</v>
      </c>
      <c r="C151" s="3"/>
      <c r="D151" s="3" t="s">
        <v>19</v>
      </c>
      <c r="E151" s="1">
        <v>80.611981844067785</v>
      </c>
      <c r="F151" s="1">
        <v>82.378378378378372</v>
      </c>
      <c r="G151" s="1">
        <v>68.155725572264942</v>
      </c>
      <c r="H151" s="1">
        <v>63.436102564102576</v>
      </c>
      <c r="I151" s="1">
        <v>74.244508147022955</v>
      </c>
      <c r="J151" s="1">
        <v>73.765339301167316</v>
      </c>
    </row>
    <row r="152" spans="1:10">
      <c r="A152" s="1">
        <v>2006</v>
      </c>
      <c r="B152" s="3" t="s">
        <v>18</v>
      </c>
      <c r="C152" s="3"/>
      <c r="D152" s="3" t="s">
        <v>19</v>
      </c>
      <c r="E152" s="1">
        <v>82.300814321316039</v>
      </c>
      <c r="F152" s="1">
        <v>66.307188682263316</v>
      </c>
      <c r="G152" s="1">
        <v>66.647236507322305</v>
      </c>
      <c r="H152" s="1">
        <v>66.000195134263521</v>
      </c>
      <c r="I152" s="1">
        <v>91.745309960881144</v>
      </c>
      <c r="J152" s="1">
        <v>74.600148921209282</v>
      </c>
    </row>
    <row r="153" spans="1:10">
      <c r="A153" s="1">
        <v>2007</v>
      </c>
      <c r="B153" s="3" t="s">
        <v>18</v>
      </c>
      <c r="C153" s="3"/>
      <c r="D153" s="3" t="s">
        <v>19</v>
      </c>
      <c r="E153" s="1">
        <v>82.742210890603459</v>
      </c>
      <c r="F153" s="1">
        <v>69.226107601182235</v>
      </c>
      <c r="G153" s="1">
        <v>67.403623359631283</v>
      </c>
      <c r="H153" s="1">
        <v>67.433417356485734</v>
      </c>
      <c r="I153" s="1">
        <v>90.744702520108888</v>
      </c>
      <c r="J153" s="1">
        <v>75.51001234560232</v>
      </c>
    </row>
    <row r="154" spans="1:10">
      <c r="A154" s="1">
        <v>2008</v>
      </c>
      <c r="B154" s="3" t="s">
        <v>18</v>
      </c>
      <c r="C154" s="3"/>
      <c r="D154" s="3" t="s">
        <v>19</v>
      </c>
      <c r="E154" s="1">
        <v>82.877453180251095</v>
      </c>
      <c r="F154" s="1">
        <v>69.420702195776826</v>
      </c>
      <c r="G154" s="1">
        <v>68.225334391507019</v>
      </c>
      <c r="H154" s="1">
        <v>67.311195134263514</v>
      </c>
      <c r="I154" s="1">
        <v>91.399997734508474</v>
      </c>
      <c r="J154" s="1">
        <v>75.846936527261391</v>
      </c>
    </row>
    <row r="155" spans="1:10">
      <c r="A155" s="1">
        <v>2009</v>
      </c>
      <c r="B155" s="3" t="s">
        <v>18</v>
      </c>
      <c r="C155" s="3"/>
      <c r="D155" s="3" t="s">
        <v>19</v>
      </c>
      <c r="E155" s="1">
        <v>81.203029125755464</v>
      </c>
      <c r="F155" s="1">
        <v>68.058540033614662</v>
      </c>
      <c r="G155" s="1">
        <v>70.749731918324301</v>
      </c>
      <c r="H155" s="1">
        <v>63.108928115323693</v>
      </c>
      <c r="I155" s="1">
        <v>91.434712003509219</v>
      </c>
      <c r="J155" s="1">
        <v>74.910988239305468</v>
      </c>
    </row>
    <row r="156" spans="1:10">
      <c r="A156" s="1">
        <v>2010</v>
      </c>
      <c r="B156" s="3" t="s">
        <v>18</v>
      </c>
      <c r="C156" s="3"/>
      <c r="D156" s="3" t="s">
        <v>19</v>
      </c>
      <c r="E156" s="1">
        <v>81.323489341240588</v>
      </c>
      <c r="F156" s="1">
        <v>63.924413766141946</v>
      </c>
      <c r="G156" s="1">
        <v>72.98387146491207</v>
      </c>
      <c r="H156" s="1">
        <v>63.503705893101468</v>
      </c>
      <c r="I156" s="1">
        <v>87.224321601119001</v>
      </c>
      <c r="J156" s="1">
        <v>73.79196041330303</v>
      </c>
    </row>
    <row r="157" spans="1:10">
      <c r="A157" s="1">
        <v>2011</v>
      </c>
      <c r="B157" s="3" t="s">
        <v>18</v>
      </c>
      <c r="C157" s="3"/>
      <c r="D157" s="3" t="s">
        <v>19</v>
      </c>
      <c r="E157" s="1">
        <v>81.537305657958001</v>
      </c>
      <c r="F157" s="1">
        <v>64.308206345889687</v>
      </c>
      <c r="G157" s="1">
        <v>71.103237553525105</v>
      </c>
      <c r="H157" s="1">
        <v>63.192594781990366</v>
      </c>
      <c r="I157" s="1">
        <v>85.977972066483218</v>
      </c>
      <c r="J157" s="1">
        <v>73.223863281169287</v>
      </c>
    </row>
    <row r="158" spans="1:10">
      <c r="A158" s="1">
        <v>2012</v>
      </c>
      <c r="B158" s="3" t="s">
        <v>18</v>
      </c>
      <c r="C158" s="3"/>
      <c r="D158" s="3" t="s">
        <v>19</v>
      </c>
      <c r="E158" s="1">
        <v>81.412987901779914</v>
      </c>
      <c r="F158" s="1">
        <v>64.808186245733523</v>
      </c>
      <c r="G158" s="1">
        <v>70.803015368092161</v>
      </c>
      <c r="H158" s="1">
        <v>63.414817004212587</v>
      </c>
      <c r="I158" s="1">
        <v>84.95517604545239</v>
      </c>
      <c r="J158" s="1">
        <v>73.078836513054114</v>
      </c>
    </row>
    <row r="159" spans="1:10">
      <c r="A159" s="1">
        <v>2013</v>
      </c>
      <c r="B159" s="3" t="s">
        <v>18</v>
      </c>
      <c r="C159" s="3"/>
      <c r="D159" s="3" t="s">
        <v>19</v>
      </c>
      <c r="E159" s="1">
        <v>80.52205942089472</v>
      </c>
      <c r="F159" s="1">
        <v>64.808186245733523</v>
      </c>
      <c r="G159" s="1">
        <v>71.073967966954385</v>
      </c>
      <c r="H159" s="1">
        <v>65.616972489305553</v>
      </c>
      <c r="I159" s="1">
        <v>83.33128214125459</v>
      </c>
      <c r="J159" s="1">
        <v>73.07049365282856</v>
      </c>
    </row>
    <row r="160" spans="1:10">
      <c r="A160" s="1">
        <v>2014</v>
      </c>
      <c r="B160" s="3" t="s">
        <v>18</v>
      </c>
      <c r="C160" s="3"/>
      <c r="D160" s="3" t="s">
        <v>19</v>
      </c>
      <c r="E160" s="1">
        <v>81.029401172845354</v>
      </c>
      <c r="F160" s="1">
        <v>64.926517487390527</v>
      </c>
      <c r="G160" s="1">
        <v>68.944563274022002</v>
      </c>
      <c r="H160" s="1">
        <v>67.080905571178846</v>
      </c>
      <c r="I160" s="1">
        <v>83.164411275601111</v>
      </c>
      <c r="J160" s="1">
        <v>73.029159756207562</v>
      </c>
    </row>
    <row r="161" spans="1:10">
      <c r="A161" s="1">
        <v>2015</v>
      </c>
      <c r="B161" s="3" t="s">
        <v>18</v>
      </c>
      <c r="C161" s="3"/>
      <c r="D161" s="3" t="s">
        <v>19</v>
      </c>
      <c r="E161" s="1">
        <v>79.727930584610064</v>
      </c>
      <c r="F161" s="1">
        <v>68.008099704739209</v>
      </c>
      <c r="G161" s="1">
        <v>68.440087183763438</v>
      </c>
      <c r="H161" s="1">
        <v>67.168683348956634</v>
      </c>
      <c r="I161" s="1">
        <v>81.69124595911984</v>
      </c>
      <c r="J161" s="1">
        <v>73.007209356237837</v>
      </c>
    </row>
    <row r="162" spans="1:10">
      <c r="A162" s="1">
        <v>2016</v>
      </c>
      <c r="B162" s="3" t="s">
        <v>18</v>
      </c>
      <c r="C162" s="3"/>
      <c r="D162" s="3" t="s">
        <v>19</v>
      </c>
      <c r="E162" s="1">
        <v>79.727930584610064</v>
      </c>
      <c r="F162" s="1">
        <v>68.008099704739209</v>
      </c>
      <c r="G162" s="1">
        <v>68.440087183763438</v>
      </c>
      <c r="H162" s="1">
        <v>67.168683348956634</v>
      </c>
      <c r="I162" s="1">
        <v>81.69124595911984</v>
      </c>
      <c r="J162" s="1">
        <v>73.007209356237837</v>
      </c>
    </row>
    <row r="163" spans="1:10">
      <c r="A163" s="1">
        <v>2017</v>
      </c>
      <c r="B163" s="3" t="s">
        <v>18</v>
      </c>
      <c r="C163" s="3"/>
      <c r="D163" s="3" t="s">
        <v>19</v>
      </c>
      <c r="E163" s="1">
        <v>79.727930584610064</v>
      </c>
      <c r="F163" s="1">
        <v>68.008099704739209</v>
      </c>
      <c r="G163" s="1">
        <v>68.440087183763438</v>
      </c>
      <c r="H163" s="1">
        <v>67.168683348956634</v>
      </c>
      <c r="I163" s="1">
        <v>81.69124595911984</v>
      </c>
      <c r="J163" s="1">
        <v>73.007209356237837</v>
      </c>
    </row>
    <row r="164" spans="1:10">
      <c r="A164" s="1">
        <v>2000</v>
      </c>
      <c r="B164" s="3" t="s">
        <v>21</v>
      </c>
      <c r="C164" s="3"/>
      <c r="D164" s="3" t="s">
        <v>22</v>
      </c>
      <c r="E164" s="1">
        <v>68.021746639702485</v>
      </c>
      <c r="F164" s="1">
        <v>50.274692980063463</v>
      </c>
      <c r="G164" s="1">
        <v>91.187713846368752</v>
      </c>
      <c r="H164" s="1">
        <v>87.05470085470084</v>
      </c>
      <c r="I164" s="1">
        <v>72.560159879072955</v>
      </c>
      <c r="J164" s="1">
        <v>73.819802839981691</v>
      </c>
    </row>
    <row r="165" spans="1:10">
      <c r="A165" s="1">
        <v>2001</v>
      </c>
      <c r="B165" s="3" t="s">
        <v>21</v>
      </c>
      <c r="C165" s="3"/>
      <c r="D165" s="3" t="s">
        <v>22</v>
      </c>
      <c r="E165" s="1">
        <v>67.9366246155559</v>
      </c>
      <c r="F165" s="1">
        <v>50.274692980063463</v>
      </c>
      <c r="G165" s="1">
        <v>88.037834152882212</v>
      </c>
      <c r="H165" s="1">
        <v>86.743589743589752</v>
      </c>
      <c r="I165" s="1">
        <v>71.406144104294569</v>
      </c>
      <c r="J165" s="1">
        <v>72.879777119277179</v>
      </c>
    </row>
    <row r="166" spans="1:10">
      <c r="A166" s="1">
        <v>2002</v>
      </c>
      <c r="B166" s="3" t="s">
        <v>21</v>
      </c>
      <c r="C166" s="3"/>
      <c r="D166" s="3" t="s">
        <v>22</v>
      </c>
      <c r="E166" s="1">
        <v>65.919049781643537</v>
      </c>
      <c r="F166" s="1">
        <v>50.274692980063463</v>
      </c>
      <c r="G166" s="1">
        <v>87.722998990778336</v>
      </c>
      <c r="H166" s="1">
        <v>87.543589743589735</v>
      </c>
      <c r="I166" s="1">
        <v>73.025169315864886</v>
      </c>
      <c r="J166" s="1">
        <v>72.897100162388</v>
      </c>
    </row>
    <row r="167" spans="1:10">
      <c r="A167" s="1">
        <v>2003</v>
      </c>
      <c r="B167" s="3" t="s">
        <v>21</v>
      </c>
      <c r="C167" s="3"/>
      <c r="D167" s="3" t="s">
        <v>22</v>
      </c>
      <c r="E167" s="1">
        <v>65.18043913421451</v>
      </c>
      <c r="F167" s="1">
        <v>46.097560975609753</v>
      </c>
      <c r="G167" s="1">
        <v>87.818820737951867</v>
      </c>
      <c r="H167" s="1">
        <v>86.89551282051282</v>
      </c>
      <c r="I167" s="1">
        <v>74.097194877056467</v>
      </c>
      <c r="J167" s="1">
        <v>72.017905709069083</v>
      </c>
    </row>
    <row r="168" spans="1:10">
      <c r="A168" s="1">
        <v>2004</v>
      </c>
      <c r="B168" s="3" t="s">
        <v>21</v>
      </c>
      <c r="C168" s="3"/>
      <c r="D168" s="3" t="s">
        <v>22</v>
      </c>
      <c r="E168" s="1">
        <v>67.966961852861033</v>
      </c>
      <c r="F168" s="1">
        <v>41.917710393320142</v>
      </c>
      <c r="G168" s="1">
        <v>87.23286811573854</v>
      </c>
      <c r="H168" s="1">
        <v>82.721558704453443</v>
      </c>
      <c r="I168" s="1">
        <v>71.184431291785032</v>
      </c>
      <c r="J168" s="1">
        <v>70.204706071631634</v>
      </c>
    </row>
    <row r="169" spans="1:10">
      <c r="A169" s="1">
        <v>2005</v>
      </c>
      <c r="B169" s="3" t="s">
        <v>21</v>
      </c>
      <c r="C169" s="3"/>
      <c r="D169" s="3" t="s">
        <v>22</v>
      </c>
      <c r="E169" s="1">
        <v>64.831091855292328</v>
      </c>
      <c r="F169" s="1">
        <v>44.261548511435237</v>
      </c>
      <c r="G169" s="1">
        <v>88.167271893050867</v>
      </c>
      <c r="H169" s="1">
        <v>76.479511770880194</v>
      </c>
      <c r="I169" s="1">
        <v>70.961718552216922</v>
      </c>
      <c r="J169" s="1">
        <v>68.940228516575118</v>
      </c>
    </row>
    <row r="170" spans="1:10">
      <c r="A170" s="1">
        <v>2006</v>
      </c>
      <c r="B170" s="3" t="s">
        <v>21</v>
      </c>
      <c r="C170" s="3"/>
      <c r="D170" s="3" t="s">
        <v>22</v>
      </c>
      <c r="E170" s="1">
        <v>63.414937785104669</v>
      </c>
      <c r="F170" s="1">
        <v>49.750622670541205</v>
      </c>
      <c r="G170" s="1">
        <v>91.019426642791473</v>
      </c>
      <c r="H170" s="1">
        <v>78.822041307145014</v>
      </c>
      <c r="I170" s="1">
        <v>84.613570206902452</v>
      </c>
      <c r="J170" s="1">
        <v>73.524119722496962</v>
      </c>
    </row>
    <row r="171" spans="1:10">
      <c r="A171" s="1">
        <v>2007</v>
      </c>
      <c r="B171" s="3" t="s">
        <v>21</v>
      </c>
      <c r="C171" s="3"/>
      <c r="D171" s="3" t="s">
        <v>22</v>
      </c>
      <c r="E171" s="1">
        <v>68.306208404559911</v>
      </c>
      <c r="F171" s="1">
        <v>51.784678879303684</v>
      </c>
      <c r="G171" s="1">
        <v>91.208901192168298</v>
      </c>
      <c r="H171" s="1">
        <v>79.024179525618877</v>
      </c>
      <c r="I171" s="1">
        <v>85.4800195667069</v>
      </c>
      <c r="J171" s="1">
        <v>75.16079751367154</v>
      </c>
    </row>
    <row r="172" spans="1:10">
      <c r="A172" s="1">
        <v>2008</v>
      </c>
      <c r="B172" s="3" t="s">
        <v>21</v>
      </c>
      <c r="C172" s="3"/>
      <c r="D172" s="3" t="s">
        <v>22</v>
      </c>
      <c r="E172" s="1">
        <v>65.838111880951558</v>
      </c>
      <c r="F172" s="1">
        <v>52.390737530994109</v>
      </c>
      <c r="G172" s="1">
        <v>90.896563078182197</v>
      </c>
      <c r="H172" s="1">
        <v>77.581441276078323</v>
      </c>
      <c r="I172" s="1">
        <v>84.347648351111886</v>
      </c>
      <c r="J172" s="1">
        <v>74.210900423463627</v>
      </c>
    </row>
    <row r="173" spans="1:10">
      <c r="A173" s="1">
        <v>2009</v>
      </c>
      <c r="B173" s="3" t="s">
        <v>21</v>
      </c>
      <c r="C173" s="3"/>
      <c r="D173" s="3" t="s">
        <v>22</v>
      </c>
      <c r="E173" s="1">
        <v>65.654327141364135</v>
      </c>
      <c r="F173" s="1">
        <v>51.956792078238038</v>
      </c>
      <c r="G173" s="1">
        <v>82.603539802702883</v>
      </c>
      <c r="H173" s="1">
        <v>79.215389180475228</v>
      </c>
      <c r="I173" s="1">
        <v>85.248164115948157</v>
      </c>
      <c r="J173" s="1">
        <v>72.935642463745694</v>
      </c>
    </row>
    <row r="174" spans="1:10">
      <c r="A174" s="1">
        <v>2010</v>
      </c>
      <c r="B174" s="3" t="s">
        <v>21</v>
      </c>
      <c r="C174" s="3"/>
      <c r="D174" s="3" t="s">
        <v>22</v>
      </c>
      <c r="E174" s="1">
        <v>70.436327937169409</v>
      </c>
      <c r="F174" s="1">
        <v>53.763338129958228</v>
      </c>
      <c r="G174" s="1">
        <v>83.92210732358437</v>
      </c>
      <c r="H174" s="1">
        <v>79.775416964568123</v>
      </c>
      <c r="I174" s="1">
        <v>85.769078205026759</v>
      </c>
      <c r="J174" s="1">
        <v>74.733253712061384</v>
      </c>
    </row>
    <row r="175" spans="1:10">
      <c r="A175" s="1">
        <v>2011</v>
      </c>
      <c r="B175" s="3" t="s">
        <v>21</v>
      </c>
      <c r="C175" s="3"/>
      <c r="D175" s="3" t="s">
        <v>22</v>
      </c>
      <c r="E175" s="1">
        <v>68.401827215899985</v>
      </c>
      <c r="F175" s="1">
        <v>52.327894972752283</v>
      </c>
      <c r="G175" s="1">
        <v>85.457728552947088</v>
      </c>
      <c r="H175" s="1">
        <v>78.887391971480071</v>
      </c>
      <c r="I175" s="1">
        <v>89.563488964721145</v>
      </c>
      <c r="J175" s="1">
        <v>74.927666335560119</v>
      </c>
    </row>
    <row r="176" spans="1:10">
      <c r="A176" s="1">
        <v>2012</v>
      </c>
      <c r="B176" s="3" t="s">
        <v>21</v>
      </c>
      <c r="C176" s="3"/>
      <c r="D176" s="3" t="s">
        <v>22</v>
      </c>
      <c r="E176" s="1">
        <v>67.372415451194101</v>
      </c>
      <c r="F176" s="1">
        <v>48.384738892473493</v>
      </c>
      <c r="G176" s="1">
        <v>86.055674566524345</v>
      </c>
      <c r="H176" s="1">
        <v>76.99911292881761</v>
      </c>
      <c r="I176" s="1">
        <v>87.640235967722532</v>
      </c>
      <c r="J176" s="1">
        <v>73.290435561346413</v>
      </c>
    </row>
    <row r="177" spans="1:10">
      <c r="A177" s="1">
        <v>2013</v>
      </c>
      <c r="B177" s="3" t="s">
        <v>21</v>
      </c>
      <c r="C177" s="3"/>
      <c r="D177" s="3" t="s">
        <v>22</v>
      </c>
      <c r="E177" s="1">
        <v>67.863173629929776</v>
      </c>
      <c r="F177" s="1">
        <v>48.247287557936424</v>
      </c>
      <c r="G177" s="1">
        <v>87.116481947426735</v>
      </c>
      <c r="H177" s="1">
        <v>76.588188718471727</v>
      </c>
      <c r="I177" s="1">
        <v>86.346914062477055</v>
      </c>
      <c r="J177" s="1">
        <v>73.232409183248336</v>
      </c>
    </row>
    <row r="178" spans="1:10">
      <c r="A178" s="1">
        <v>2014</v>
      </c>
      <c r="B178" s="3" t="s">
        <v>21</v>
      </c>
      <c r="C178" s="3"/>
      <c r="D178" s="3" t="s">
        <v>22</v>
      </c>
      <c r="E178" s="1">
        <v>68.042496141799674</v>
      </c>
      <c r="F178" s="1">
        <v>50.097981959687566</v>
      </c>
      <c r="G178" s="1">
        <v>91.194778675999004</v>
      </c>
      <c r="H178" s="1">
        <v>75.791724513155401</v>
      </c>
      <c r="I178" s="1">
        <v>82.964661691243876</v>
      </c>
      <c r="J178" s="1">
        <v>73.618328596377097</v>
      </c>
    </row>
    <row r="179" spans="1:10">
      <c r="A179" s="1">
        <v>2015</v>
      </c>
      <c r="B179" s="3" t="s">
        <v>21</v>
      </c>
      <c r="C179" s="3"/>
      <c r="D179" s="3" t="s">
        <v>22</v>
      </c>
      <c r="E179" s="1">
        <v>67.673979315608861</v>
      </c>
      <c r="F179" s="1">
        <v>52.656016039699232</v>
      </c>
      <c r="G179" s="1">
        <v>91.820609694027667</v>
      </c>
      <c r="H179" s="1">
        <v>74.253367518265449</v>
      </c>
      <c r="I179" s="1">
        <v>82.374140310611082</v>
      </c>
      <c r="J179" s="1">
        <v>73.755622575642462</v>
      </c>
    </row>
    <row r="180" spans="1:10">
      <c r="A180" s="1">
        <v>2016</v>
      </c>
      <c r="B180" s="3" t="s">
        <v>21</v>
      </c>
      <c r="C180" s="3"/>
      <c r="D180" s="3" t="s">
        <v>22</v>
      </c>
      <c r="E180" s="1">
        <v>67.673979315608861</v>
      </c>
      <c r="F180" s="1">
        <v>52.656016039699232</v>
      </c>
      <c r="G180" s="1">
        <v>91.820609694027667</v>
      </c>
      <c r="H180" s="1">
        <v>74.253367518265449</v>
      </c>
      <c r="I180" s="1">
        <v>82.374140310611082</v>
      </c>
      <c r="J180" s="1">
        <v>73.755622575642462</v>
      </c>
    </row>
    <row r="181" spans="1:10">
      <c r="A181" s="1">
        <v>2017</v>
      </c>
      <c r="B181" s="3" t="s">
        <v>21</v>
      </c>
      <c r="C181" s="3"/>
      <c r="D181" s="3" t="s">
        <v>22</v>
      </c>
      <c r="E181" s="1">
        <v>67.673979315608861</v>
      </c>
      <c r="F181" s="1">
        <v>52.656016039699232</v>
      </c>
      <c r="G181" s="1">
        <v>91.820609694027667</v>
      </c>
      <c r="H181" s="1">
        <v>74.253367518265449</v>
      </c>
      <c r="I181" s="1">
        <v>82.374140310611082</v>
      </c>
      <c r="J181" s="1">
        <v>73.755622575642462</v>
      </c>
    </row>
    <row r="182" spans="1:10">
      <c r="A182" s="1">
        <v>2000</v>
      </c>
      <c r="B182" s="3" t="s">
        <v>23</v>
      </c>
      <c r="C182" s="3"/>
      <c r="D182" s="3" t="s">
        <v>24</v>
      </c>
      <c r="E182" s="1">
        <v>80.694822888283383</v>
      </c>
      <c r="F182" s="1">
        <v>22.826784502541727</v>
      </c>
      <c r="G182" s="1">
        <v>70.218974579127504</v>
      </c>
      <c r="H182" s="1">
        <v>57.143015277777778</v>
      </c>
      <c r="I182" s="1">
        <v>61.552063704412774</v>
      </c>
      <c r="J182" s="1">
        <v>58.487132190428632</v>
      </c>
    </row>
    <row r="183" spans="1:10">
      <c r="A183" s="1">
        <v>2001</v>
      </c>
      <c r="B183" s="3" t="s">
        <v>23</v>
      </c>
      <c r="C183" s="3"/>
      <c r="D183" s="3" t="s">
        <v>24</v>
      </c>
      <c r="E183" s="1">
        <v>80.694822888283383</v>
      </c>
      <c r="F183" s="1">
        <v>21.986527346255208</v>
      </c>
      <c r="G183" s="1">
        <v>69.745121636940993</v>
      </c>
      <c r="H183" s="1">
        <v>59.903103389481345</v>
      </c>
      <c r="I183" s="1">
        <v>58.371103100086685</v>
      </c>
      <c r="J183" s="1">
        <v>58.140135672209524</v>
      </c>
    </row>
    <row r="184" spans="1:10">
      <c r="A184" s="1">
        <v>2002</v>
      </c>
      <c r="B184" s="3" t="s">
        <v>23</v>
      </c>
      <c r="C184" s="3"/>
      <c r="D184" s="3" t="s">
        <v>24</v>
      </c>
      <c r="E184" s="1">
        <v>80.694822888283383</v>
      </c>
      <c r="F184" s="1">
        <v>23.710202746331682</v>
      </c>
      <c r="G184" s="1">
        <v>69.317052514136037</v>
      </c>
      <c r="H184" s="1">
        <v>60.810532798582003</v>
      </c>
      <c r="I184" s="1">
        <v>59.321309351122096</v>
      </c>
      <c r="J184" s="1">
        <v>58.770784059691053</v>
      </c>
    </row>
    <row r="185" spans="1:10">
      <c r="A185" s="1">
        <v>2003</v>
      </c>
      <c r="B185" s="3" t="s">
        <v>23</v>
      </c>
      <c r="C185" s="3"/>
      <c r="D185" s="3" t="s">
        <v>24</v>
      </c>
      <c r="E185" s="1">
        <v>81.029010407115862</v>
      </c>
      <c r="F185" s="1">
        <v>20.534753010485019</v>
      </c>
      <c r="G185" s="1">
        <v>68.922540797365144</v>
      </c>
      <c r="H185" s="1">
        <v>61.179316239316243</v>
      </c>
      <c r="I185" s="1">
        <v>58.18625743672402</v>
      </c>
      <c r="J185" s="1">
        <v>57.970375578201264</v>
      </c>
    </row>
    <row r="186" spans="1:10">
      <c r="A186" s="1">
        <v>2004</v>
      </c>
      <c r="B186" s="3" t="s">
        <v>23</v>
      </c>
      <c r="C186" s="3"/>
      <c r="D186" s="3" t="s">
        <v>24</v>
      </c>
      <c r="E186" s="1">
        <v>80.435707733155596</v>
      </c>
      <c r="F186" s="1">
        <v>20.476042932267625</v>
      </c>
      <c r="G186" s="1">
        <v>67.391569749695961</v>
      </c>
      <c r="H186" s="1">
        <v>59.128898406899786</v>
      </c>
      <c r="I186" s="1">
        <v>58.507104956736427</v>
      </c>
      <c r="J186" s="1">
        <v>57.187864755751079</v>
      </c>
    </row>
    <row r="187" spans="1:10">
      <c r="A187" s="1">
        <v>2005</v>
      </c>
      <c r="B187" s="3" t="s">
        <v>23</v>
      </c>
      <c r="C187" s="3"/>
      <c r="D187" s="3" t="s">
        <v>24</v>
      </c>
      <c r="E187" s="1">
        <v>86.192070992478989</v>
      </c>
      <c r="F187" s="1">
        <v>26.292604039570353</v>
      </c>
      <c r="G187" s="1">
        <v>66.480090929088632</v>
      </c>
      <c r="H187" s="1">
        <v>57.66273463648163</v>
      </c>
      <c r="I187" s="1">
        <v>64.229284775538744</v>
      </c>
      <c r="J187" s="1">
        <v>60.171357074631672</v>
      </c>
    </row>
    <row r="188" spans="1:10">
      <c r="A188" s="1">
        <v>2006</v>
      </c>
      <c r="B188" s="3" t="s">
        <v>23</v>
      </c>
      <c r="C188" s="3"/>
      <c r="D188" s="3" t="s">
        <v>24</v>
      </c>
      <c r="E188" s="1">
        <v>88.742303498874548</v>
      </c>
      <c r="F188" s="1">
        <v>27.989294325166689</v>
      </c>
      <c r="G188" s="1">
        <v>66.033160751720047</v>
      </c>
      <c r="H188" s="1">
        <v>61.031960488623639</v>
      </c>
      <c r="I188" s="1">
        <v>65.011749929143193</v>
      </c>
      <c r="J188" s="1">
        <v>61.761693798705622</v>
      </c>
    </row>
    <row r="189" spans="1:10">
      <c r="A189" s="1">
        <v>2007</v>
      </c>
      <c r="B189" s="3" t="s">
        <v>23</v>
      </c>
      <c r="C189" s="3"/>
      <c r="D189" s="3" t="s">
        <v>24</v>
      </c>
      <c r="E189" s="1">
        <v>88.621750030461968</v>
      </c>
      <c r="F189" s="1">
        <v>27.550894216990017</v>
      </c>
      <c r="G189" s="1">
        <v>63.782758019862854</v>
      </c>
      <c r="H189" s="1">
        <v>60.834851960098547</v>
      </c>
      <c r="I189" s="1">
        <v>62.405590203957999</v>
      </c>
      <c r="J189" s="1">
        <v>60.639168886274277</v>
      </c>
    </row>
    <row r="190" spans="1:10">
      <c r="A190" s="1">
        <v>2008</v>
      </c>
      <c r="B190" s="3" t="s">
        <v>23</v>
      </c>
      <c r="C190" s="3"/>
      <c r="D190" s="3" t="s">
        <v>24</v>
      </c>
      <c r="E190" s="1">
        <v>88.296773519958762</v>
      </c>
      <c r="F190" s="1">
        <v>28.510939127473943</v>
      </c>
      <c r="G190" s="1">
        <v>63.861371538047479</v>
      </c>
      <c r="H190" s="1">
        <v>59.831918089453652</v>
      </c>
      <c r="I190" s="1">
        <v>63.099045647455938</v>
      </c>
      <c r="J190" s="1">
        <v>60.72000958447795</v>
      </c>
    </row>
    <row r="191" spans="1:10">
      <c r="A191" s="1">
        <v>2009</v>
      </c>
      <c r="B191" s="3" t="s">
        <v>23</v>
      </c>
      <c r="C191" s="3"/>
      <c r="D191" s="3" t="s">
        <v>24</v>
      </c>
      <c r="E191" s="1">
        <v>90.907000563020844</v>
      </c>
      <c r="F191" s="1">
        <v>32.668706317668153</v>
      </c>
      <c r="G191" s="1">
        <v>67.351598132132793</v>
      </c>
      <c r="H191" s="1">
        <v>59.312786922772872</v>
      </c>
      <c r="I191" s="1">
        <v>64.751302605630613</v>
      </c>
      <c r="J191" s="1">
        <v>62.998278908245048</v>
      </c>
    </row>
    <row r="192" spans="1:10">
      <c r="A192" s="1">
        <v>2010</v>
      </c>
      <c r="B192" s="3" t="s">
        <v>23</v>
      </c>
      <c r="C192" s="3"/>
      <c r="D192" s="3" t="s">
        <v>24</v>
      </c>
      <c r="E192" s="1">
        <v>90.895375861516271</v>
      </c>
      <c r="F192" s="1">
        <v>32.733732816589423</v>
      </c>
      <c r="G192" s="1">
        <v>64.831238232740589</v>
      </c>
      <c r="H192" s="1">
        <v>60.35643025215051</v>
      </c>
      <c r="I192" s="1">
        <v>68.807113835721211</v>
      </c>
      <c r="J192" s="1">
        <v>63.524778199743608</v>
      </c>
    </row>
    <row r="193" spans="1:10">
      <c r="A193" s="1">
        <v>2011</v>
      </c>
      <c r="B193" s="3" t="s">
        <v>23</v>
      </c>
      <c r="C193" s="3"/>
      <c r="D193" s="3" t="s">
        <v>24</v>
      </c>
      <c r="E193" s="1">
        <v>90.663968584709096</v>
      </c>
      <c r="F193" s="1">
        <v>32.347011362276191</v>
      </c>
      <c r="G193" s="1">
        <v>64.883408219124135</v>
      </c>
      <c r="H193" s="1">
        <v>60.539179012190033</v>
      </c>
      <c r="I193" s="1">
        <v>68.340406059477246</v>
      </c>
      <c r="J193" s="1">
        <v>63.354794647555345</v>
      </c>
    </row>
    <row r="194" spans="1:10">
      <c r="A194" s="1">
        <v>2012</v>
      </c>
      <c r="B194" s="3" t="s">
        <v>23</v>
      </c>
      <c r="C194" s="3"/>
      <c r="D194" s="3" t="s">
        <v>24</v>
      </c>
      <c r="E194" s="1">
        <v>88.432896636518478</v>
      </c>
      <c r="F194" s="1">
        <v>29.349936586069209</v>
      </c>
      <c r="G194" s="1">
        <v>67.156995799439471</v>
      </c>
      <c r="H194" s="1">
        <v>60.441530087569582</v>
      </c>
      <c r="I194" s="1">
        <v>66.663865207957031</v>
      </c>
      <c r="J194" s="1">
        <v>62.409044863510758</v>
      </c>
    </row>
    <row r="195" spans="1:10">
      <c r="A195" s="1">
        <v>2013</v>
      </c>
      <c r="B195" s="3" t="s">
        <v>23</v>
      </c>
      <c r="C195" s="3"/>
      <c r="D195" s="3" t="s">
        <v>24</v>
      </c>
      <c r="E195" s="1">
        <v>88.513047689933103</v>
      </c>
      <c r="F195" s="1">
        <v>27.328797640377623</v>
      </c>
      <c r="G195" s="1">
        <v>67.542240903328548</v>
      </c>
      <c r="H195" s="1">
        <v>65.707414029939898</v>
      </c>
      <c r="I195" s="1">
        <v>67.92259471097428</v>
      </c>
      <c r="J195" s="1">
        <v>63.402818994910696</v>
      </c>
    </row>
    <row r="196" spans="1:10">
      <c r="A196" s="1">
        <v>2014</v>
      </c>
      <c r="B196" s="3" t="s">
        <v>23</v>
      </c>
      <c r="C196" s="3"/>
      <c r="D196" s="3" t="s">
        <v>24</v>
      </c>
      <c r="E196" s="1">
        <v>88.329224160521349</v>
      </c>
      <c r="F196" s="1">
        <v>27.395993839629568</v>
      </c>
      <c r="G196" s="1">
        <v>70.210553251287266</v>
      </c>
      <c r="H196" s="1">
        <v>60.333243029498092</v>
      </c>
      <c r="I196" s="1">
        <v>68.566909207567946</v>
      </c>
      <c r="J196" s="1">
        <v>62.967184697700851</v>
      </c>
    </row>
    <row r="197" spans="1:10">
      <c r="A197" s="1">
        <v>2015</v>
      </c>
      <c r="B197" s="3" t="s">
        <v>23</v>
      </c>
      <c r="C197" s="3"/>
      <c r="D197" s="3" t="s">
        <v>24</v>
      </c>
      <c r="E197" s="1">
        <v>88.263047689933117</v>
      </c>
      <c r="F197" s="1">
        <v>30.171339504640468</v>
      </c>
      <c r="G197" s="1">
        <v>70.294233101124121</v>
      </c>
      <c r="H197" s="1">
        <v>59.908622759233189</v>
      </c>
      <c r="I197" s="1">
        <v>67.492518277724017</v>
      </c>
      <c r="J197" s="1">
        <v>63.225952266530989</v>
      </c>
    </row>
    <row r="198" spans="1:10">
      <c r="A198" s="1">
        <v>2016</v>
      </c>
      <c r="B198" s="3" t="s">
        <v>23</v>
      </c>
      <c r="C198" s="3"/>
      <c r="D198" s="3" t="s">
        <v>24</v>
      </c>
      <c r="E198" s="1">
        <v>88.263047689933117</v>
      </c>
      <c r="F198" s="1">
        <v>30.171339504640468</v>
      </c>
      <c r="G198" s="1">
        <v>70.294233101124121</v>
      </c>
      <c r="H198" s="1">
        <v>59.908622759233189</v>
      </c>
      <c r="I198" s="1">
        <v>67.492518277724017</v>
      </c>
      <c r="J198" s="1">
        <v>63.225952266530989</v>
      </c>
    </row>
    <row r="199" spans="1:10">
      <c r="A199" s="1">
        <v>2017</v>
      </c>
      <c r="B199" s="3" t="s">
        <v>23</v>
      </c>
      <c r="C199" s="3"/>
      <c r="D199" s="3" t="s">
        <v>24</v>
      </c>
      <c r="E199" s="1">
        <v>88.263047689933117</v>
      </c>
      <c r="F199" s="1">
        <v>30.171339504640468</v>
      </c>
      <c r="G199" s="1">
        <v>70.294233101124121</v>
      </c>
      <c r="H199" s="1">
        <v>59.908622759233189</v>
      </c>
      <c r="I199" s="1">
        <v>67.492518277724017</v>
      </c>
      <c r="J199" s="1">
        <v>63.225952266530989</v>
      </c>
    </row>
    <row r="200" spans="1:10">
      <c r="A200" s="1">
        <v>2000</v>
      </c>
      <c r="B200" s="3" t="s">
        <v>25</v>
      </c>
      <c r="C200" s="3"/>
      <c r="D200" s="3" t="s">
        <v>26</v>
      </c>
      <c r="E200" s="1">
        <v>68.529411764705884</v>
      </c>
      <c r="F200" s="1">
        <v>48.707617336393767</v>
      </c>
      <c r="G200" s="1">
        <v>67.004637042324177</v>
      </c>
      <c r="H200" s="1">
        <v>53.333333333333329</v>
      </c>
      <c r="I200" s="1">
        <v>68.906230353826729</v>
      </c>
      <c r="J200" s="1">
        <v>61.296245966116786</v>
      </c>
    </row>
    <row r="201" spans="1:10">
      <c r="A201" s="1">
        <v>2001</v>
      </c>
      <c r="B201" s="3" t="s">
        <v>25</v>
      </c>
      <c r="C201" s="3"/>
      <c r="D201" s="3" t="s">
        <v>26</v>
      </c>
      <c r="E201" s="1">
        <v>69.358886816334689</v>
      </c>
      <c r="F201" s="1">
        <v>48.707617336393767</v>
      </c>
      <c r="G201" s="1">
        <v>67.250146853084715</v>
      </c>
      <c r="H201" s="1">
        <v>53.333333333333329</v>
      </c>
      <c r="I201" s="1">
        <v>68.665036419967748</v>
      </c>
      <c r="J201" s="1">
        <v>61.463004151822851</v>
      </c>
    </row>
    <row r="202" spans="1:10">
      <c r="A202" s="1">
        <v>2002</v>
      </c>
      <c r="B202" s="3" t="s">
        <v>25</v>
      </c>
      <c r="C202" s="3"/>
      <c r="D202" s="3" t="s">
        <v>26</v>
      </c>
      <c r="E202" s="1">
        <v>61.265020940209013</v>
      </c>
      <c r="F202" s="1">
        <v>48.707617336393767</v>
      </c>
      <c r="G202" s="1">
        <v>69.942693879245724</v>
      </c>
      <c r="H202" s="1">
        <v>53.999999999999993</v>
      </c>
      <c r="I202" s="1">
        <v>68.427729901526533</v>
      </c>
      <c r="J202" s="1">
        <v>60.468612411475007</v>
      </c>
    </row>
    <row r="203" spans="1:10">
      <c r="A203" s="1">
        <v>2003</v>
      </c>
      <c r="B203" s="3" t="s">
        <v>25</v>
      </c>
      <c r="C203" s="3"/>
      <c r="D203" s="3" t="s">
        <v>26</v>
      </c>
      <c r="E203" s="1">
        <v>64.484316851493389</v>
      </c>
      <c r="F203" s="1">
        <v>60.135387820512818</v>
      </c>
      <c r="G203" s="1">
        <v>67.034852929797893</v>
      </c>
      <c r="H203" s="1">
        <v>57</v>
      </c>
      <c r="I203" s="1">
        <v>67.993215313464191</v>
      </c>
      <c r="J203" s="1">
        <v>63.329554583053664</v>
      </c>
    </row>
    <row r="204" spans="1:10">
      <c r="A204" s="1">
        <v>2004</v>
      </c>
      <c r="B204" s="3" t="s">
        <v>25</v>
      </c>
      <c r="C204" s="3"/>
      <c r="D204" s="3" t="s">
        <v>26</v>
      </c>
      <c r="E204" s="1">
        <v>52.547368807867514</v>
      </c>
      <c r="F204" s="1">
        <v>60.135387820512818</v>
      </c>
      <c r="G204" s="1">
        <v>68.702892855822299</v>
      </c>
      <c r="H204" s="1">
        <v>56.826723829939255</v>
      </c>
      <c r="I204" s="1">
        <v>68.203785250519985</v>
      </c>
      <c r="J204" s="1">
        <v>61.283231712932377</v>
      </c>
    </row>
    <row r="205" spans="1:10">
      <c r="A205" s="1">
        <v>2005</v>
      </c>
      <c r="B205" s="3" t="s">
        <v>25</v>
      </c>
      <c r="C205" s="3"/>
      <c r="D205" s="3" t="s">
        <v>26</v>
      </c>
      <c r="E205" s="1">
        <v>45.900905593845167</v>
      </c>
      <c r="F205" s="1">
        <v>71.56192403365894</v>
      </c>
      <c r="G205" s="1">
        <v>62.861978415517363</v>
      </c>
      <c r="H205" s="1">
        <v>66.602766328781939</v>
      </c>
      <c r="I205" s="1">
        <v>68.598360774185267</v>
      </c>
      <c r="J205" s="1">
        <v>63.105187029197737</v>
      </c>
    </row>
    <row r="206" spans="1:10">
      <c r="A206" s="1">
        <v>2006</v>
      </c>
      <c r="B206" s="3" t="s">
        <v>25</v>
      </c>
      <c r="C206" s="3"/>
      <c r="D206" s="3" t="s">
        <v>26</v>
      </c>
      <c r="E206" s="1">
        <v>39.369951636990855</v>
      </c>
      <c r="F206" s="1">
        <v>64.745401668555616</v>
      </c>
      <c r="G206" s="1">
        <v>62.249523627911699</v>
      </c>
      <c r="H206" s="1">
        <v>67.45082181164625</v>
      </c>
      <c r="I206" s="1">
        <v>71.194596091568158</v>
      </c>
      <c r="J206" s="1">
        <v>61.00205896733452</v>
      </c>
    </row>
    <row r="207" spans="1:10">
      <c r="A207" s="1">
        <v>2007</v>
      </c>
      <c r="B207" s="3" t="s">
        <v>25</v>
      </c>
      <c r="C207" s="3"/>
      <c r="D207" s="3" t="s">
        <v>26</v>
      </c>
      <c r="E207" s="1">
        <v>31.376488027049298</v>
      </c>
      <c r="F207" s="1">
        <v>71.909442583900855</v>
      </c>
      <c r="G207" s="1">
        <v>63.306335201833207</v>
      </c>
      <c r="H207" s="1">
        <v>68.498869987865675</v>
      </c>
      <c r="I207" s="1">
        <v>70.958972205467461</v>
      </c>
      <c r="J207" s="1">
        <v>61.210021601223296</v>
      </c>
    </row>
    <row r="208" spans="1:10">
      <c r="A208" s="1">
        <v>2008</v>
      </c>
      <c r="B208" s="3" t="s">
        <v>25</v>
      </c>
      <c r="C208" s="3"/>
      <c r="D208" s="3" t="s">
        <v>26</v>
      </c>
      <c r="E208" s="1">
        <v>42.761860875140258</v>
      </c>
      <c r="F208" s="1">
        <v>70.561912754354779</v>
      </c>
      <c r="G208" s="1">
        <v>60.487702344255716</v>
      </c>
      <c r="H208" s="1">
        <v>66.286228212155109</v>
      </c>
      <c r="I208" s="1">
        <v>70.886534900756971</v>
      </c>
      <c r="J208" s="1">
        <v>62.196847817332561</v>
      </c>
    </row>
    <row r="209" spans="1:10">
      <c r="A209" s="1">
        <v>2009</v>
      </c>
      <c r="B209" s="3" t="s">
        <v>25</v>
      </c>
      <c r="C209" s="3"/>
      <c r="D209" s="3" t="s">
        <v>26</v>
      </c>
      <c r="E209" s="1">
        <v>50.59408559063953</v>
      </c>
      <c r="F209" s="1">
        <v>70.590786278178854</v>
      </c>
      <c r="G209" s="1">
        <v>66.590944543828655</v>
      </c>
      <c r="H209" s="1">
        <v>66.240431990291256</v>
      </c>
      <c r="I209" s="1">
        <v>73.857920850727581</v>
      </c>
      <c r="J209" s="1">
        <v>65.574833850733171</v>
      </c>
    </row>
    <row r="210" spans="1:10">
      <c r="A210" s="1">
        <v>2010</v>
      </c>
      <c r="B210" s="3" t="s">
        <v>25</v>
      </c>
      <c r="C210" s="3"/>
      <c r="D210" s="3" t="s">
        <v>26</v>
      </c>
      <c r="E210" s="1">
        <v>59.4644975156275</v>
      </c>
      <c r="F210" s="1">
        <v>72.893271279192916</v>
      </c>
      <c r="G210" s="1">
        <v>65.784308009726004</v>
      </c>
      <c r="H210" s="1">
        <v>68.009270553728072</v>
      </c>
      <c r="I210" s="1">
        <v>65.234282467033012</v>
      </c>
      <c r="J210" s="1">
        <v>66.277125965061515</v>
      </c>
    </row>
    <row r="211" spans="1:10">
      <c r="A211" s="1">
        <v>2011</v>
      </c>
      <c r="B211" s="3" t="s">
        <v>25</v>
      </c>
      <c r="C211" s="3"/>
      <c r="D211" s="3" t="s">
        <v>26</v>
      </c>
      <c r="E211" s="1">
        <v>60.992796599372085</v>
      </c>
      <c r="F211" s="1">
        <v>62.344761273423686</v>
      </c>
      <c r="G211" s="1">
        <v>64.056105032553546</v>
      </c>
      <c r="H211" s="1">
        <v>75.774200117377106</v>
      </c>
      <c r="I211" s="1">
        <v>68.467174734223718</v>
      </c>
      <c r="J211" s="1">
        <v>66.327007551390025</v>
      </c>
    </row>
    <row r="212" spans="1:10">
      <c r="A212" s="1">
        <v>2012</v>
      </c>
      <c r="B212" s="3" t="s">
        <v>25</v>
      </c>
      <c r="C212" s="3"/>
      <c r="D212" s="3" t="s">
        <v>26</v>
      </c>
      <c r="E212" s="1">
        <v>62.311955283219056</v>
      </c>
      <c r="F212" s="1">
        <v>60.754254383355786</v>
      </c>
      <c r="G212" s="1">
        <v>65.268089053831204</v>
      </c>
      <c r="H212" s="1">
        <v>73.384306433467899</v>
      </c>
      <c r="I212" s="1">
        <v>71.783658317917784</v>
      </c>
      <c r="J212" s="1">
        <v>66.700452694358347</v>
      </c>
    </row>
    <row r="213" spans="1:10">
      <c r="A213" s="1">
        <v>2013</v>
      </c>
      <c r="B213" s="3" t="s">
        <v>25</v>
      </c>
      <c r="C213" s="3"/>
      <c r="D213" s="3" t="s">
        <v>26</v>
      </c>
      <c r="E213" s="1">
        <v>63.113531327375945</v>
      </c>
      <c r="F213" s="1">
        <v>60.205209348489575</v>
      </c>
      <c r="G213" s="1">
        <v>69.549553350048868</v>
      </c>
      <c r="H213" s="1">
        <v>74.010594605363536</v>
      </c>
      <c r="I213" s="1">
        <v>65.397939205864034</v>
      </c>
      <c r="J213" s="1">
        <v>66.455365567428402</v>
      </c>
    </row>
    <row r="214" spans="1:10">
      <c r="A214" s="1">
        <v>2014</v>
      </c>
      <c r="B214" s="3" t="s">
        <v>25</v>
      </c>
      <c r="C214" s="3"/>
      <c r="D214" s="3" t="s">
        <v>26</v>
      </c>
      <c r="E214" s="1">
        <v>63.67970779796417</v>
      </c>
      <c r="F214" s="1">
        <v>60.427481094868376</v>
      </c>
      <c r="G214" s="1">
        <v>70.747414268225199</v>
      </c>
      <c r="H214" s="1">
        <v>71.344958996319704</v>
      </c>
      <c r="I214" s="1">
        <v>65.400857113013146</v>
      </c>
      <c r="J214" s="1">
        <v>66.320083854078121</v>
      </c>
    </row>
    <row r="215" spans="1:10">
      <c r="A215" s="1">
        <v>2015</v>
      </c>
      <c r="B215" s="3" t="s">
        <v>25</v>
      </c>
      <c r="C215" s="3"/>
      <c r="D215" s="3" t="s">
        <v>26</v>
      </c>
      <c r="E215" s="1">
        <v>63.047354856787706</v>
      </c>
      <c r="F215" s="1">
        <v>57.567230612766132</v>
      </c>
      <c r="G215" s="1">
        <v>67.225837667218343</v>
      </c>
      <c r="H215" s="1">
        <v>70.899007473724566</v>
      </c>
      <c r="I215" s="1">
        <v>64.876738813078745</v>
      </c>
      <c r="J215" s="1">
        <v>64.7232338847151</v>
      </c>
    </row>
    <row r="216" spans="1:10">
      <c r="A216" s="1">
        <v>2016</v>
      </c>
      <c r="B216" s="3" t="s">
        <v>25</v>
      </c>
      <c r="C216" s="3"/>
      <c r="D216" s="3" t="s">
        <v>26</v>
      </c>
      <c r="E216" s="1">
        <v>63.047354856787706</v>
      </c>
      <c r="F216" s="1">
        <v>57.567230612766132</v>
      </c>
      <c r="G216" s="1">
        <v>67.225837667218343</v>
      </c>
      <c r="H216" s="1">
        <v>70.899007473724566</v>
      </c>
      <c r="I216" s="1">
        <v>64.876738813078745</v>
      </c>
      <c r="J216" s="1">
        <v>64.7232338847151</v>
      </c>
    </row>
    <row r="217" spans="1:10">
      <c r="A217" s="1">
        <v>2017</v>
      </c>
      <c r="B217" s="3" t="s">
        <v>25</v>
      </c>
      <c r="C217" s="3"/>
      <c r="D217" s="3" t="s">
        <v>26</v>
      </c>
      <c r="E217" s="1">
        <v>63.047354856787706</v>
      </c>
      <c r="F217" s="1">
        <v>57.567230612766132</v>
      </c>
      <c r="G217" s="1">
        <v>67.225837667218343</v>
      </c>
      <c r="H217" s="1">
        <v>70.899007473724566</v>
      </c>
      <c r="I217" s="1">
        <v>64.876738813078745</v>
      </c>
      <c r="J217" s="1">
        <v>64.7232338847151</v>
      </c>
    </row>
    <row r="218" spans="1:10">
      <c r="A218" s="1">
        <v>2000</v>
      </c>
      <c r="B218" s="3" t="s">
        <v>27</v>
      </c>
      <c r="C218" s="3"/>
      <c r="D218" s="3" t="s">
        <v>28</v>
      </c>
      <c r="E218" s="1">
        <v>45.663821938688862</v>
      </c>
      <c r="F218" s="1">
        <v>71.9720195042825</v>
      </c>
      <c r="G218" s="1">
        <v>96.207433894623549</v>
      </c>
      <c r="H218" s="1">
        <v>93.01118557826733</v>
      </c>
      <c r="I218" s="1">
        <v>80.925125524013453</v>
      </c>
      <c r="J218" s="1">
        <v>77.55591728797512</v>
      </c>
    </row>
    <row r="219" spans="1:10">
      <c r="A219" s="1">
        <v>2001</v>
      </c>
      <c r="B219" s="3" t="s">
        <v>27</v>
      </c>
      <c r="C219" s="3"/>
      <c r="D219" s="3" t="s">
        <v>28</v>
      </c>
      <c r="E219" s="1">
        <v>45.704808232872089</v>
      </c>
      <c r="F219" s="1">
        <v>68.338270676375487</v>
      </c>
      <c r="G219" s="1">
        <v>96.407924962855589</v>
      </c>
      <c r="H219" s="1">
        <v>92.733091367064873</v>
      </c>
      <c r="I219" s="1">
        <v>67.59265294959097</v>
      </c>
      <c r="J219" s="1">
        <v>74.155349637751812</v>
      </c>
    </row>
    <row r="220" spans="1:10">
      <c r="A220" s="1">
        <v>2002</v>
      </c>
      <c r="B220" s="3" t="s">
        <v>27</v>
      </c>
      <c r="C220" s="3"/>
      <c r="D220" s="3" t="s">
        <v>28</v>
      </c>
      <c r="E220" s="1">
        <v>44.91344766789549</v>
      </c>
      <c r="F220" s="1">
        <v>67.544619504282494</v>
      </c>
      <c r="G220" s="1">
        <v>96.68813875286277</v>
      </c>
      <c r="H220" s="1">
        <v>89.833173076923089</v>
      </c>
      <c r="I220" s="1">
        <v>74.741713825772223</v>
      </c>
      <c r="J220" s="1">
        <v>74.7442185655472</v>
      </c>
    </row>
    <row r="221" spans="1:10">
      <c r="A221" s="1">
        <v>2003</v>
      </c>
      <c r="B221" s="3" t="s">
        <v>27</v>
      </c>
      <c r="C221" s="3"/>
      <c r="D221" s="3" t="s">
        <v>28</v>
      </c>
      <c r="E221" s="1">
        <v>43.522237599713961</v>
      </c>
      <c r="F221" s="1">
        <v>69.211286170949165</v>
      </c>
      <c r="G221" s="1">
        <v>96.562891468312131</v>
      </c>
      <c r="H221" s="1">
        <v>89.996367521367517</v>
      </c>
      <c r="I221" s="1">
        <v>76.139684688145309</v>
      </c>
      <c r="J221" s="1">
        <v>75.086493489697617</v>
      </c>
    </row>
    <row r="222" spans="1:10">
      <c r="A222" s="1">
        <v>2004</v>
      </c>
      <c r="B222" s="3" t="s">
        <v>27</v>
      </c>
      <c r="C222" s="3"/>
      <c r="D222" s="3" t="s">
        <v>28</v>
      </c>
      <c r="E222" s="1">
        <v>43.054621291716217</v>
      </c>
      <c r="F222" s="1">
        <v>66.943526608107632</v>
      </c>
      <c r="G222" s="1">
        <v>96.148377675730643</v>
      </c>
      <c r="H222" s="1">
        <v>88.128634378684723</v>
      </c>
      <c r="I222" s="1">
        <v>79.417844913301792</v>
      </c>
      <c r="J222" s="1">
        <v>74.738600973508213</v>
      </c>
    </row>
    <row r="223" spans="1:10">
      <c r="A223" s="1">
        <v>2005</v>
      </c>
      <c r="B223" s="3" t="s">
        <v>27</v>
      </c>
      <c r="C223" s="3"/>
      <c r="D223" s="3" t="s">
        <v>28</v>
      </c>
      <c r="E223" s="1">
        <v>43.352635440136751</v>
      </c>
      <c r="F223" s="1">
        <v>69.736680654052947</v>
      </c>
      <c r="G223" s="1">
        <v>95.296533708185649</v>
      </c>
      <c r="H223" s="1">
        <v>82.724352744584849</v>
      </c>
      <c r="I223" s="1">
        <v>79.595342302208394</v>
      </c>
      <c r="J223" s="1">
        <v>74.141108969833709</v>
      </c>
    </row>
    <row r="224" spans="1:10">
      <c r="A224" s="1">
        <v>2006</v>
      </c>
      <c r="B224" s="3" t="s">
        <v>27</v>
      </c>
      <c r="C224" s="3"/>
      <c r="D224" s="3" t="s">
        <v>28</v>
      </c>
      <c r="E224" s="1">
        <v>43.13329459849335</v>
      </c>
      <c r="F224" s="1">
        <v>71.089054857552213</v>
      </c>
      <c r="G224" s="1">
        <v>95.060446285340959</v>
      </c>
      <c r="H224" s="1">
        <v>82.894110729515774</v>
      </c>
      <c r="I224" s="1">
        <v>77.263561122421834</v>
      </c>
      <c r="J224" s="1">
        <v>73.888093518664817</v>
      </c>
    </row>
    <row r="225" spans="1:10">
      <c r="A225" s="1">
        <v>2007</v>
      </c>
      <c r="B225" s="3" t="s">
        <v>27</v>
      </c>
      <c r="C225" s="3"/>
      <c r="D225" s="3" t="s">
        <v>28</v>
      </c>
      <c r="E225" s="1">
        <v>43.036409760662515</v>
      </c>
      <c r="F225" s="1">
        <v>72.693264002398877</v>
      </c>
      <c r="G225" s="1">
        <v>95.751504818834974</v>
      </c>
      <c r="H225" s="1">
        <v>82.211950276352482</v>
      </c>
      <c r="I225" s="1">
        <v>75.178769554836165</v>
      </c>
      <c r="J225" s="1">
        <v>73.774379682616996</v>
      </c>
    </row>
    <row r="226" spans="1:10">
      <c r="A226" s="1">
        <v>2008</v>
      </c>
      <c r="B226" s="3" t="s">
        <v>27</v>
      </c>
      <c r="C226" s="3"/>
      <c r="D226" s="3" t="s">
        <v>28</v>
      </c>
      <c r="E226" s="1">
        <v>41.974274723513389</v>
      </c>
      <c r="F226" s="1">
        <v>71.410064092638763</v>
      </c>
      <c r="G226" s="1">
        <v>94.798758536453946</v>
      </c>
      <c r="H226" s="1">
        <v>81.626563446244973</v>
      </c>
      <c r="I226" s="1">
        <v>75.125041858650292</v>
      </c>
      <c r="J226" s="1">
        <v>72.986940531500267</v>
      </c>
    </row>
    <row r="227" spans="1:10">
      <c r="A227" s="1">
        <v>2009</v>
      </c>
      <c r="B227" s="3" t="s">
        <v>27</v>
      </c>
      <c r="C227" s="3"/>
      <c r="D227" s="3" t="s">
        <v>28</v>
      </c>
      <c r="E227" s="1">
        <v>39.09317851414712</v>
      </c>
      <c r="F227" s="1">
        <v>69.128451572598451</v>
      </c>
      <c r="G227" s="1">
        <v>96.431447634361675</v>
      </c>
      <c r="H227" s="1">
        <v>82.240844254427415</v>
      </c>
      <c r="I227" s="1">
        <v>76.939228983751804</v>
      </c>
      <c r="J227" s="1">
        <v>72.766630191857303</v>
      </c>
    </row>
    <row r="228" spans="1:10">
      <c r="A228" s="1">
        <v>2010</v>
      </c>
      <c r="B228" s="3" t="s">
        <v>27</v>
      </c>
      <c r="C228" s="3"/>
      <c r="D228" s="3" t="s">
        <v>28</v>
      </c>
      <c r="E228" s="1">
        <v>39.900364641769521</v>
      </c>
      <c r="F228" s="1">
        <v>69.431919068649691</v>
      </c>
      <c r="G228" s="1">
        <v>96.942639041903632</v>
      </c>
      <c r="H228" s="1">
        <v>81.942657796766753</v>
      </c>
      <c r="I228" s="1">
        <v>81.210872316422723</v>
      </c>
      <c r="J228" s="1">
        <v>73.885690573102465</v>
      </c>
    </row>
    <row r="229" spans="1:10">
      <c r="A229" s="1">
        <v>2011</v>
      </c>
      <c r="B229" s="3" t="s">
        <v>27</v>
      </c>
      <c r="C229" s="3"/>
      <c r="D229" s="3" t="s">
        <v>28</v>
      </c>
      <c r="E229" s="1">
        <v>39.262301650905592</v>
      </c>
      <c r="F229" s="1">
        <v>70.965184445746189</v>
      </c>
      <c r="G229" s="1">
        <v>96.671133032591399</v>
      </c>
      <c r="H229" s="1">
        <v>81.296340548801638</v>
      </c>
      <c r="I229" s="1">
        <v>80.697888207000673</v>
      </c>
      <c r="J229" s="1">
        <v>73.778569577009108</v>
      </c>
    </row>
    <row r="230" spans="1:10">
      <c r="A230" s="1">
        <v>2012</v>
      </c>
      <c r="B230" s="3" t="s">
        <v>27</v>
      </c>
      <c r="C230" s="3"/>
      <c r="D230" s="3" t="s">
        <v>28</v>
      </c>
      <c r="E230" s="1">
        <v>39.238120224240369</v>
      </c>
      <c r="F230" s="1">
        <v>70.859845828241248</v>
      </c>
      <c r="G230" s="1">
        <v>96.496821854885553</v>
      </c>
      <c r="H230" s="1">
        <v>80.23028788004811</v>
      </c>
      <c r="I230" s="1">
        <v>80.909825144668531</v>
      </c>
      <c r="J230" s="1">
        <v>73.546980186416747</v>
      </c>
    </row>
    <row r="231" spans="1:10">
      <c r="A231" s="1">
        <v>2013</v>
      </c>
      <c r="B231" s="3" t="s">
        <v>27</v>
      </c>
      <c r="C231" s="3"/>
      <c r="D231" s="3" t="s">
        <v>28</v>
      </c>
      <c r="E231" s="1">
        <v>39.388288278546433</v>
      </c>
      <c r="F231" s="1">
        <v>71.330996228604278</v>
      </c>
      <c r="G231" s="1">
        <v>97.822219185268381</v>
      </c>
      <c r="H231" s="1">
        <v>78.775776374199026</v>
      </c>
      <c r="I231" s="1">
        <v>79.659605506572106</v>
      </c>
      <c r="J231" s="1">
        <v>73.395377114638052</v>
      </c>
    </row>
    <row r="232" spans="1:10">
      <c r="A232" s="1">
        <v>2014</v>
      </c>
      <c r="B232" s="3" t="s">
        <v>27</v>
      </c>
      <c r="C232" s="3"/>
      <c r="D232" s="3" t="s">
        <v>28</v>
      </c>
      <c r="E232" s="1">
        <v>39.097365397355404</v>
      </c>
      <c r="F232" s="1">
        <v>78.11398124500171</v>
      </c>
      <c r="G232" s="1">
        <v>97.304220812321759</v>
      </c>
      <c r="H232" s="1">
        <v>84.325939543420219</v>
      </c>
      <c r="I232" s="1">
        <v>80.880158767069901</v>
      </c>
      <c r="J232" s="1">
        <v>75.94433315303381</v>
      </c>
    </row>
    <row r="233" spans="1:10">
      <c r="A233" s="1">
        <v>2015</v>
      </c>
      <c r="B233" s="3" t="s">
        <v>27</v>
      </c>
      <c r="C233" s="3"/>
      <c r="D233" s="3" t="s">
        <v>28</v>
      </c>
      <c r="E233" s="1">
        <v>39.295894809120114</v>
      </c>
      <c r="F233" s="1">
        <v>72.545995082348782</v>
      </c>
      <c r="G233" s="1">
        <v>96.600703362113876</v>
      </c>
      <c r="H233" s="1">
        <v>82.600899400117513</v>
      </c>
      <c r="I233" s="1">
        <v>80.91944250802112</v>
      </c>
      <c r="J233" s="1">
        <v>74.392587032344281</v>
      </c>
    </row>
    <row r="234" spans="1:10">
      <c r="A234" s="1">
        <v>2016</v>
      </c>
      <c r="B234" s="3" t="s">
        <v>27</v>
      </c>
      <c r="C234" s="3"/>
      <c r="D234" s="3" t="s">
        <v>28</v>
      </c>
      <c r="E234" s="1">
        <v>39.295894809120114</v>
      </c>
      <c r="F234" s="1">
        <v>72.545995082348782</v>
      </c>
      <c r="G234" s="1">
        <v>96.600703362113876</v>
      </c>
      <c r="H234" s="1">
        <v>82.600899400117513</v>
      </c>
      <c r="I234" s="1">
        <v>80.91944250802112</v>
      </c>
      <c r="J234" s="1">
        <v>74.392587032344281</v>
      </c>
    </row>
    <row r="235" spans="1:10">
      <c r="A235" s="1">
        <v>2017</v>
      </c>
      <c r="B235" s="3" t="s">
        <v>27</v>
      </c>
      <c r="C235" s="3"/>
      <c r="D235" s="3" t="s">
        <v>28</v>
      </c>
      <c r="E235" s="1">
        <v>39.295894809120114</v>
      </c>
      <c r="F235" s="1">
        <v>72.545995082348782</v>
      </c>
      <c r="G235" s="1">
        <v>96.600703362113876</v>
      </c>
      <c r="H235" s="1">
        <v>82.600899400117513</v>
      </c>
      <c r="I235" s="1">
        <v>80.91944250802112</v>
      </c>
      <c r="J235" s="1">
        <v>74.392587032344281</v>
      </c>
    </row>
    <row r="236" spans="1:10">
      <c r="A236" s="1">
        <v>2000</v>
      </c>
      <c r="B236" s="3" t="s">
        <v>39</v>
      </c>
      <c r="C236" s="3"/>
      <c r="D236" s="3" t="s">
        <v>40</v>
      </c>
      <c r="E236" s="1">
        <v>66.790089112315414</v>
      </c>
      <c r="F236" s="1">
        <v>64.422860132104333</v>
      </c>
      <c r="G236" s="1">
        <v>66.541142626109206</v>
      </c>
      <c r="H236" s="1">
        <v>51.919658119658116</v>
      </c>
      <c r="I236" s="1">
        <v>69.874832532657805</v>
      </c>
      <c r="J236" s="1">
        <v>63.909716504568976</v>
      </c>
    </row>
    <row r="237" spans="1:10">
      <c r="A237" s="1">
        <v>2001</v>
      </c>
      <c r="B237" s="3" t="s">
        <v>39</v>
      </c>
      <c r="C237" s="3"/>
      <c r="D237" s="3" t="s">
        <v>40</v>
      </c>
      <c r="E237" s="1">
        <v>66.669624491589346</v>
      </c>
      <c r="F237" s="1">
        <v>64.422860132104333</v>
      </c>
      <c r="G237" s="1">
        <v>63.549477265218925</v>
      </c>
      <c r="H237" s="1">
        <v>51.919658119658116</v>
      </c>
      <c r="I237" s="1">
        <v>67.426002560335263</v>
      </c>
      <c r="J237" s="1">
        <v>62.797524513781198</v>
      </c>
    </row>
    <row r="238" spans="1:10">
      <c r="A238" s="1">
        <v>2002</v>
      </c>
      <c r="B238" s="3" t="s">
        <v>39</v>
      </c>
      <c r="C238" s="3"/>
      <c r="D238" s="3" t="s">
        <v>40</v>
      </c>
      <c r="E238" s="1">
        <v>56.331513905669077</v>
      </c>
      <c r="F238" s="1">
        <v>64.422860132104333</v>
      </c>
      <c r="G238" s="1">
        <v>80.187080552714733</v>
      </c>
      <c r="H238" s="1">
        <v>54.586324786324781</v>
      </c>
      <c r="I238" s="1">
        <v>69.168595433533511</v>
      </c>
      <c r="J238" s="1">
        <v>64.939274962069291</v>
      </c>
    </row>
    <row r="239" spans="1:10">
      <c r="A239" s="1">
        <v>2003</v>
      </c>
      <c r="B239" s="3" t="s">
        <v>39</v>
      </c>
      <c r="C239" s="3"/>
      <c r="D239" s="3" t="s">
        <v>40</v>
      </c>
      <c r="E239" s="1">
        <v>69.435760814867564</v>
      </c>
      <c r="F239" s="1">
        <v>64.514999999999986</v>
      </c>
      <c r="G239" s="1">
        <v>80.588156258549404</v>
      </c>
      <c r="H239" s="1">
        <v>57.608547008547013</v>
      </c>
      <c r="I239" s="1">
        <v>69.342540953980517</v>
      </c>
      <c r="J239" s="1">
        <v>68.298001007188901</v>
      </c>
    </row>
    <row r="240" spans="1:10">
      <c r="A240" s="1">
        <v>2004</v>
      </c>
      <c r="B240" s="3" t="s">
        <v>39</v>
      </c>
      <c r="C240" s="3"/>
      <c r="D240" s="3" t="s">
        <v>40</v>
      </c>
      <c r="E240" s="1">
        <v>69.588503265781895</v>
      </c>
      <c r="F240" s="1">
        <v>53.20713775428635</v>
      </c>
      <c r="G240" s="1">
        <v>81.716609290733032</v>
      </c>
      <c r="H240" s="1">
        <v>57.608547008547013</v>
      </c>
      <c r="I240" s="1">
        <v>88.798178978594663</v>
      </c>
      <c r="J240" s="1">
        <v>70.183795259588592</v>
      </c>
    </row>
    <row r="241" spans="1:10">
      <c r="A241" s="1">
        <v>2005</v>
      </c>
      <c r="B241" s="3" t="s">
        <v>39</v>
      </c>
      <c r="C241" s="3"/>
      <c r="D241" s="3" t="s">
        <v>40</v>
      </c>
      <c r="E241" s="1">
        <v>78.363838470971189</v>
      </c>
      <c r="F241" s="1">
        <v>53.642278977661505</v>
      </c>
      <c r="G241" s="1">
        <v>82.728205686926373</v>
      </c>
      <c r="H241" s="1">
        <v>66.005414194556209</v>
      </c>
      <c r="I241" s="1">
        <v>87.676687586521624</v>
      </c>
      <c r="J241" s="1">
        <v>73.683284983327383</v>
      </c>
    </row>
    <row r="242" spans="1:10">
      <c r="A242" s="1">
        <v>2006</v>
      </c>
      <c r="B242" s="3" t="s">
        <v>39</v>
      </c>
      <c r="C242" s="3"/>
      <c r="D242" s="3" t="s">
        <v>40</v>
      </c>
      <c r="E242" s="1">
        <v>77.308115616818924</v>
      </c>
      <c r="F242" s="1">
        <v>52.953089788472326</v>
      </c>
      <c r="G242" s="1">
        <v>80.383138983227866</v>
      </c>
      <c r="H242" s="1">
        <v>63.838003955156111</v>
      </c>
      <c r="I242" s="1">
        <v>88.935267809176111</v>
      </c>
      <c r="J242" s="1">
        <v>72.683523230570273</v>
      </c>
    </row>
    <row r="243" spans="1:10">
      <c r="A243" s="1">
        <v>2007</v>
      </c>
      <c r="B243" s="3" t="s">
        <v>39</v>
      </c>
      <c r="C243" s="3"/>
      <c r="D243" s="3" t="s">
        <v>40</v>
      </c>
      <c r="E243" s="1">
        <v>75.261456371586533</v>
      </c>
      <c r="F243" s="1">
        <v>53.412549247931778</v>
      </c>
      <c r="G243" s="1">
        <v>81.548051144786143</v>
      </c>
      <c r="H243" s="1">
        <v>65.334909938062097</v>
      </c>
      <c r="I243" s="1">
        <v>91.571558201259151</v>
      </c>
      <c r="J243" s="1">
        <v>73.425704980725143</v>
      </c>
    </row>
    <row r="244" spans="1:10">
      <c r="A244" s="1">
        <v>2008</v>
      </c>
      <c r="B244" s="3" t="s">
        <v>39</v>
      </c>
      <c r="C244" s="3"/>
      <c r="D244" s="3" t="s">
        <v>40</v>
      </c>
      <c r="E244" s="1">
        <v>74.083774109098684</v>
      </c>
      <c r="F244" s="1">
        <v>52.493630329012859</v>
      </c>
      <c r="G244" s="1">
        <v>81.802833109108974</v>
      </c>
      <c r="H244" s="1">
        <v>65.975132160284318</v>
      </c>
      <c r="I244" s="1">
        <v>91.469955813964233</v>
      </c>
      <c r="J244" s="1">
        <v>73.165065104293816</v>
      </c>
    </row>
    <row r="245" spans="1:10">
      <c r="A245" s="1">
        <v>2009</v>
      </c>
      <c r="B245" s="3" t="s">
        <v>39</v>
      </c>
      <c r="C245" s="3"/>
      <c r="D245" s="3" t="s">
        <v>40</v>
      </c>
      <c r="E245" s="1">
        <v>74.307741625260462</v>
      </c>
      <c r="F245" s="1">
        <v>50.580277747474661</v>
      </c>
      <c r="G245" s="1">
        <v>70.672227128749228</v>
      </c>
      <c r="H245" s="1">
        <v>65.028465493617645</v>
      </c>
      <c r="I245" s="1">
        <v>92.69296867534122</v>
      </c>
      <c r="J245" s="1">
        <v>70.656336134088647</v>
      </c>
    </row>
    <row r="246" spans="1:10">
      <c r="A246" s="1">
        <v>2010</v>
      </c>
      <c r="B246" s="3" t="s">
        <v>39</v>
      </c>
      <c r="C246" s="3"/>
      <c r="D246" s="3" t="s">
        <v>40</v>
      </c>
      <c r="E246" s="1">
        <v>69.842718401020278</v>
      </c>
      <c r="F246" s="1">
        <v>40.038506437028957</v>
      </c>
      <c r="G246" s="1">
        <v>72.30524038296906</v>
      </c>
      <c r="H246" s="1">
        <v>63.579485901353259</v>
      </c>
      <c r="I246" s="1">
        <v>80.241311782899118</v>
      </c>
      <c r="J246" s="1">
        <v>65.201452581054127</v>
      </c>
    </row>
    <row r="247" spans="1:10">
      <c r="A247" s="1">
        <v>2011</v>
      </c>
      <c r="B247" s="3" t="s">
        <v>39</v>
      </c>
      <c r="C247" s="3"/>
      <c r="D247" s="3" t="s">
        <v>40</v>
      </c>
      <c r="E247" s="1">
        <v>75.379849742431688</v>
      </c>
      <c r="F247" s="1">
        <v>40.00074906517878</v>
      </c>
      <c r="G247" s="1">
        <v>71.266030825558573</v>
      </c>
      <c r="H247" s="1">
        <v>63.8838150954534</v>
      </c>
      <c r="I247" s="1">
        <v>80.212871970626168</v>
      </c>
      <c r="J247" s="1">
        <v>66.148663339849719</v>
      </c>
    </row>
    <row r="248" spans="1:10">
      <c r="A248" s="1">
        <v>2012</v>
      </c>
      <c r="B248" s="3" t="s">
        <v>39</v>
      </c>
      <c r="C248" s="3"/>
      <c r="D248" s="3" t="s">
        <v>40</v>
      </c>
      <c r="E248" s="1">
        <v>75.616019859352321</v>
      </c>
      <c r="F248" s="1">
        <v>42.066672870584185</v>
      </c>
      <c r="G248" s="1">
        <v>69.996292839736469</v>
      </c>
      <c r="H248" s="1">
        <v>64.369699845109096</v>
      </c>
      <c r="I248" s="1">
        <v>79.721396697185412</v>
      </c>
      <c r="J248" s="1">
        <v>66.354016422393499</v>
      </c>
    </row>
    <row r="249" spans="1:10">
      <c r="A249" s="1">
        <v>2013</v>
      </c>
      <c r="B249" s="3" t="s">
        <v>39</v>
      </c>
      <c r="C249" s="3"/>
      <c r="D249" s="3" t="s">
        <v>40</v>
      </c>
      <c r="E249" s="1">
        <v>70.830609641237999</v>
      </c>
      <c r="F249" s="1">
        <v>42.088381454190717</v>
      </c>
      <c r="G249" s="1">
        <v>70.370763450294305</v>
      </c>
      <c r="H249" s="1">
        <v>64.207265527011486</v>
      </c>
      <c r="I249" s="1">
        <v>79.833324310705777</v>
      </c>
      <c r="J249" s="1">
        <v>65.466068876688055</v>
      </c>
    </row>
    <row r="250" spans="1:10">
      <c r="A250" s="1">
        <v>2014</v>
      </c>
      <c r="B250" s="3" t="s">
        <v>39</v>
      </c>
      <c r="C250" s="3"/>
      <c r="D250" s="3" t="s">
        <v>40</v>
      </c>
      <c r="E250" s="1">
        <v>70.423738165667501</v>
      </c>
      <c r="F250" s="1">
        <v>38.152010683150614</v>
      </c>
      <c r="G250" s="1">
        <v>68.613607603911518</v>
      </c>
      <c r="H250" s="1">
        <v>67.61334836306915</v>
      </c>
      <c r="I250" s="1">
        <v>78.587421142876678</v>
      </c>
      <c r="J250" s="1">
        <v>64.678025191735088</v>
      </c>
    </row>
    <row r="251" spans="1:10">
      <c r="A251" s="1">
        <v>2015</v>
      </c>
      <c r="B251" s="3" t="s">
        <v>39</v>
      </c>
      <c r="C251" s="3"/>
      <c r="D251" s="3" t="s">
        <v>40</v>
      </c>
      <c r="E251" s="1">
        <v>70.004620518608675</v>
      </c>
      <c r="F251" s="1">
        <v>43.158990097428486</v>
      </c>
      <c r="G251" s="1">
        <v>69.636565960255069</v>
      </c>
      <c r="H251" s="1">
        <v>63.567373550106758</v>
      </c>
      <c r="I251" s="1">
        <v>78.77067746325848</v>
      </c>
      <c r="J251" s="1">
        <v>65.027645517931504</v>
      </c>
    </row>
    <row r="252" spans="1:10">
      <c r="A252" s="1">
        <v>2016</v>
      </c>
      <c r="B252" s="3" t="s">
        <v>39</v>
      </c>
      <c r="C252" s="3"/>
      <c r="D252" s="3" t="s">
        <v>40</v>
      </c>
      <c r="E252" s="1">
        <v>70.004620518608675</v>
      </c>
      <c r="F252" s="1">
        <v>43.158990097428486</v>
      </c>
      <c r="G252" s="1">
        <v>69.636565960255069</v>
      </c>
      <c r="H252" s="1">
        <v>63.567373550106758</v>
      </c>
      <c r="I252" s="1">
        <v>78.77067746325848</v>
      </c>
      <c r="J252" s="1">
        <v>65.027645517931504</v>
      </c>
    </row>
    <row r="253" spans="1:10">
      <c r="A253" s="1">
        <v>2017</v>
      </c>
      <c r="B253" s="3" t="s">
        <v>39</v>
      </c>
      <c r="C253" s="3"/>
      <c r="D253" s="3" t="s">
        <v>40</v>
      </c>
      <c r="E253" s="1">
        <v>70.004620518608675</v>
      </c>
      <c r="F253" s="1">
        <v>43.158990097428486</v>
      </c>
      <c r="G253" s="1">
        <v>69.636565960255069</v>
      </c>
      <c r="H253" s="1">
        <v>63.567373550106758</v>
      </c>
      <c r="I253" s="1">
        <v>78.77067746325848</v>
      </c>
      <c r="J253" s="1">
        <v>65.027645517931504</v>
      </c>
    </row>
    <row r="254" spans="1:10">
      <c r="A254" s="1">
        <v>2000</v>
      </c>
      <c r="B254" s="3" t="s">
        <v>41</v>
      </c>
      <c r="C254" s="3"/>
      <c r="D254" s="3" t="s">
        <v>42</v>
      </c>
      <c r="E254" s="1">
        <v>47.241133939671528</v>
      </c>
      <c r="F254" s="1">
        <v>20.083150480650826</v>
      </c>
      <c r="G254" s="1">
        <v>66.177563140457707</v>
      </c>
      <c r="H254" s="1">
        <v>58.666666666666671</v>
      </c>
      <c r="I254" s="1">
        <v>70.415820902597204</v>
      </c>
      <c r="J254" s="1">
        <v>52.516867026008789</v>
      </c>
    </row>
    <row r="255" spans="1:10">
      <c r="A255" s="1">
        <v>2001</v>
      </c>
      <c r="B255" s="3" t="s">
        <v>41</v>
      </c>
      <c r="C255" s="3"/>
      <c r="D255" s="3" t="s">
        <v>42</v>
      </c>
      <c r="E255" s="1">
        <v>65.709024473372665</v>
      </c>
      <c r="F255" s="1">
        <v>20.083150480650826</v>
      </c>
      <c r="G255" s="1">
        <v>65.957897619632575</v>
      </c>
      <c r="H255" s="1">
        <v>53.644444444444446</v>
      </c>
      <c r="I255" s="1">
        <v>73.328219197161104</v>
      </c>
      <c r="J255" s="1">
        <v>55.744547243052331</v>
      </c>
    </row>
    <row r="256" spans="1:10">
      <c r="A256" s="1">
        <v>2002</v>
      </c>
      <c r="B256" s="3" t="s">
        <v>41</v>
      </c>
      <c r="C256" s="3"/>
      <c r="D256" s="3" t="s">
        <v>42</v>
      </c>
      <c r="E256" s="1">
        <v>72.50378439806984</v>
      </c>
      <c r="F256" s="1">
        <v>36.149670868786458</v>
      </c>
      <c r="G256" s="1">
        <v>66.453377924026498</v>
      </c>
      <c r="H256" s="1">
        <v>53.496296296296293</v>
      </c>
      <c r="I256" s="1">
        <v>73.208107202127493</v>
      </c>
      <c r="J256" s="1">
        <v>60.362247337861319</v>
      </c>
    </row>
    <row r="257" spans="1:10">
      <c r="A257" s="1">
        <v>2003</v>
      </c>
      <c r="B257" s="3" t="s">
        <v>41</v>
      </c>
      <c r="C257" s="3"/>
      <c r="D257" s="3" t="s">
        <v>42</v>
      </c>
      <c r="E257" s="1">
        <v>72.09633101664781</v>
      </c>
      <c r="F257" s="1">
        <v>36.503065008122249</v>
      </c>
      <c r="G257" s="1">
        <v>70.619673499906256</v>
      </c>
      <c r="H257" s="1">
        <v>53.162962962962965</v>
      </c>
      <c r="I257" s="1">
        <v>69.167576760054231</v>
      </c>
      <c r="J257" s="1">
        <v>60.309921849538703</v>
      </c>
    </row>
    <row r="258" spans="1:10">
      <c r="A258" s="1">
        <v>2004</v>
      </c>
      <c r="B258" s="3" t="s">
        <v>41</v>
      </c>
      <c r="C258" s="3"/>
      <c r="D258" s="3" t="s">
        <v>42</v>
      </c>
      <c r="E258" s="1">
        <v>71.666666666666671</v>
      </c>
      <c r="F258" s="1">
        <v>30.274497532164446</v>
      </c>
      <c r="G258" s="1">
        <v>65.907363398188096</v>
      </c>
      <c r="H258" s="1">
        <v>60.933141131607925</v>
      </c>
      <c r="I258" s="1">
        <v>66.851553362912355</v>
      </c>
      <c r="J258" s="1">
        <v>59.126644418307897</v>
      </c>
    </row>
    <row r="259" spans="1:10">
      <c r="A259" s="1">
        <v>2005</v>
      </c>
      <c r="B259" s="3" t="s">
        <v>41</v>
      </c>
      <c r="C259" s="3"/>
      <c r="D259" s="3" t="s">
        <v>42</v>
      </c>
      <c r="E259" s="1">
        <v>69.970588235294116</v>
      </c>
      <c r="F259" s="1">
        <v>39.861336474198559</v>
      </c>
      <c r="G259" s="1">
        <v>65.576123497781936</v>
      </c>
      <c r="H259" s="1">
        <v>59.162919553111536</v>
      </c>
      <c r="I259" s="1">
        <v>65.352057813920879</v>
      </c>
      <c r="J259" s="1">
        <v>59.984605114861417</v>
      </c>
    </row>
    <row r="260" spans="1:10">
      <c r="A260" s="1">
        <v>2006</v>
      </c>
      <c r="B260" s="3" t="s">
        <v>41</v>
      </c>
      <c r="C260" s="3"/>
      <c r="D260" s="3" t="s">
        <v>42</v>
      </c>
      <c r="E260" s="1">
        <v>77.231174180789168</v>
      </c>
      <c r="F260" s="1">
        <v>43.681536366407173</v>
      </c>
      <c r="G260" s="1">
        <v>68.598870097626701</v>
      </c>
      <c r="H260" s="1">
        <v>58.850552598248136</v>
      </c>
      <c r="I260" s="1">
        <v>65.615179001134379</v>
      </c>
      <c r="J260" s="1">
        <v>62.795462448841114</v>
      </c>
    </row>
    <row r="261" spans="1:10">
      <c r="A261" s="1">
        <v>2007</v>
      </c>
      <c r="B261" s="3" t="s">
        <v>41</v>
      </c>
      <c r="C261" s="3"/>
      <c r="D261" s="3" t="s">
        <v>42</v>
      </c>
      <c r="E261" s="1">
        <v>67.241193816184975</v>
      </c>
      <c r="F261" s="1">
        <v>45.950004538326318</v>
      </c>
      <c r="G261" s="1">
        <v>69.896109696109633</v>
      </c>
      <c r="H261" s="1">
        <v>59.857457472277432</v>
      </c>
      <c r="I261" s="1">
        <v>64.278660139617529</v>
      </c>
      <c r="J261" s="1">
        <v>61.444685132503174</v>
      </c>
    </row>
    <row r="262" spans="1:10">
      <c r="A262" s="1">
        <v>2008</v>
      </c>
      <c r="B262" s="3" t="s">
        <v>41</v>
      </c>
      <c r="C262" s="3"/>
      <c r="D262" s="3" t="s">
        <v>42</v>
      </c>
      <c r="E262" s="1">
        <v>66.239731183108233</v>
      </c>
      <c r="F262" s="1">
        <v>47.330213265110515</v>
      </c>
      <c r="G262" s="1">
        <v>61.103709199322473</v>
      </c>
      <c r="H262" s="1">
        <v>60.519832563079333</v>
      </c>
      <c r="I262" s="1">
        <v>64.163525298544613</v>
      </c>
      <c r="J262" s="1">
        <v>59.871402301833044</v>
      </c>
    </row>
    <row r="263" spans="1:10">
      <c r="A263" s="1">
        <v>2009</v>
      </c>
      <c r="B263" s="3" t="s">
        <v>41</v>
      </c>
      <c r="C263" s="3"/>
      <c r="D263" s="3" t="s">
        <v>42</v>
      </c>
      <c r="E263" s="1">
        <v>66.121012460841783</v>
      </c>
      <c r="F263" s="1">
        <v>43.958202413814774</v>
      </c>
      <c r="G263" s="1">
        <v>67.210065017571708</v>
      </c>
      <c r="H263" s="1">
        <v>59.483201205667129</v>
      </c>
      <c r="I263" s="1">
        <v>68.393788489968117</v>
      </c>
      <c r="J263" s="1">
        <v>61.033253917572701</v>
      </c>
    </row>
    <row r="264" spans="1:10">
      <c r="A264" s="1">
        <v>2010</v>
      </c>
      <c r="B264" s="3" t="s">
        <v>41</v>
      </c>
      <c r="C264" s="3"/>
      <c r="D264" s="3" t="s">
        <v>42</v>
      </c>
      <c r="E264" s="1">
        <v>62.276466581182888</v>
      </c>
      <c r="F264" s="1">
        <v>42.108692995206603</v>
      </c>
      <c r="G264" s="1">
        <v>68.033417338726451</v>
      </c>
      <c r="H264" s="1">
        <v>60.958689830466554</v>
      </c>
      <c r="I264" s="1">
        <v>68.936599110072748</v>
      </c>
      <c r="J264" s="1">
        <v>60.462773171131047</v>
      </c>
    </row>
    <row r="265" spans="1:10">
      <c r="A265" s="1">
        <v>2011</v>
      </c>
      <c r="B265" s="3" t="s">
        <v>41</v>
      </c>
      <c r="C265" s="3"/>
      <c r="D265" s="3" t="s">
        <v>42</v>
      </c>
      <c r="E265" s="1">
        <v>62.063311428113479</v>
      </c>
      <c r="F265" s="1">
        <v>41.609145562463368</v>
      </c>
      <c r="G265" s="1">
        <v>68.912309382268404</v>
      </c>
      <c r="H265" s="1">
        <v>58.46197068131994</v>
      </c>
      <c r="I265" s="1">
        <v>68.878767837804887</v>
      </c>
      <c r="J265" s="1">
        <v>59.985100978394016</v>
      </c>
    </row>
    <row r="266" spans="1:10">
      <c r="A266" s="1">
        <v>2012</v>
      </c>
      <c r="B266" s="3" t="s">
        <v>41</v>
      </c>
      <c r="C266" s="3"/>
      <c r="D266" s="3" t="s">
        <v>42</v>
      </c>
      <c r="E266" s="1">
        <v>52.160809166894602</v>
      </c>
      <c r="F266" s="1">
        <v>39.275699231407401</v>
      </c>
      <c r="G266" s="1">
        <v>68.678516102891194</v>
      </c>
      <c r="H266" s="1">
        <v>58.673864059571514</v>
      </c>
      <c r="I266" s="1">
        <v>67.967987119678639</v>
      </c>
      <c r="J266" s="1">
        <v>57.351375136088677</v>
      </c>
    </row>
    <row r="267" spans="1:10">
      <c r="A267" s="1">
        <v>2013</v>
      </c>
      <c r="B267" s="3" t="s">
        <v>41</v>
      </c>
      <c r="C267" s="3"/>
      <c r="D267" s="3" t="s">
        <v>42</v>
      </c>
      <c r="E267" s="1">
        <v>63.3404512960213</v>
      </c>
      <c r="F267" s="1">
        <v>35.154175237988106</v>
      </c>
      <c r="G267" s="1">
        <v>70.713979766017303</v>
      </c>
      <c r="H267" s="1">
        <v>60.224961209669416</v>
      </c>
      <c r="I267" s="1">
        <v>69.736900387650934</v>
      </c>
      <c r="J267" s="1">
        <v>59.83409357946941</v>
      </c>
    </row>
    <row r="268" spans="1:10">
      <c r="A268" s="1">
        <v>2014</v>
      </c>
      <c r="B268" s="3" t="s">
        <v>41</v>
      </c>
      <c r="C268" s="3"/>
      <c r="D268" s="3" t="s">
        <v>42</v>
      </c>
      <c r="E268" s="1">
        <v>53.641921884256583</v>
      </c>
      <c r="F268" s="1">
        <v>40.564531938494724</v>
      </c>
      <c r="G268" s="1">
        <v>69.059131683018762</v>
      </c>
      <c r="H268" s="1">
        <v>62.469090476401526</v>
      </c>
      <c r="I268" s="1">
        <v>71.220921281766678</v>
      </c>
      <c r="J268" s="1">
        <v>59.391119452787656</v>
      </c>
    </row>
    <row r="269" spans="1:10">
      <c r="A269" s="1">
        <v>2015</v>
      </c>
      <c r="B269" s="3" t="s">
        <v>41</v>
      </c>
      <c r="C269" s="3"/>
      <c r="D269" s="3" t="s">
        <v>42</v>
      </c>
      <c r="E269" s="1">
        <v>57.972804237197764</v>
      </c>
      <c r="F269" s="1">
        <v>35.807654529844719</v>
      </c>
      <c r="G269" s="1">
        <v>69.349905739815398</v>
      </c>
      <c r="H269" s="1">
        <v>59.249203119506866</v>
      </c>
      <c r="I269" s="1">
        <v>66.261995925057803</v>
      </c>
      <c r="J269" s="1">
        <v>57.728312710284513</v>
      </c>
    </row>
    <row r="270" spans="1:10">
      <c r="A270" s="1">
        <v>2016</v>
      </c>
      <c r="B270" s="3" t="s">
        <v>41</v>
      </c>
      <c r="C270" s="3"/>
      <c r="D270" s="3" t="s">
        <v>42</v>
      </c>
      <c r="E270" s="1">
        <v>57.972804237197764</v>
      </c>
      <c r="F270" s="1">
        <v>35.807654529844719</v>
      </c>
      <c r="G270" s="1">
        <v>69.349905739815398</v>
      </c>
      <c r="H270" s="1">
        <v>59.249203119506866</v>
      </c>
      <c r="I270" s="1">
        <v>66.261995925057803</v>
      </c>
      <c r="J270" s="1">
        <v>57.728312710284513</v>
      </c>
    </row>
    <row r="271" spans="1:10">
      <c r="A271" s="1">
        <v>2017</v>
      </c>
      <c r="B271" s="3" t="s">
        <v>41</v>
      </c>
      <c r="C271" s="3"/>
      <c r="D271" s="3" t="s">
        <v>42</v>
      </c>
      <c r="E271" s="1">
        <v>57.972804237197764</v>
      </c>
      <c r="F271" s="1">
        <v>35.807654529844719</v>
      </c>
      <c r="G271" s="1">
        <v>69.349905739815398</v>
      </c>
      <c r="H271" s="1">
        <v>59.249203119506866</v>
      </c>
      <c r="I271" s="1">
        <v>66.261995925057803</v>
      </c>
      <c r="J271" s="1">
        <v>57.728312710284513</v>
      </c>
    </row>
    <row r="272" spans="1:10">
      <c r="A272" s="1">
        <v>2000</v>
      </c>
      <c r="B272" s="3" t="s">
        <v>43</v>
      </c>
      <c r="C272" s="3"/>
      <c r="D272" s="3" t="s">
        <v>44</v>
      </c>
      <c r="E272" s="1">
        <v>74.688506063598354</v>
      </c>
      <c r="F272" s="1">
        <v>63.708879014860699</v>
      </c>
      <c r="G272" s="1">
        <v>68.798040555229974</v>
      </c>
      <c r="H272" s="1">
        <v>65.505954603545604</v>
      </c>
      <c r="I272" s="1">
        <v>73.936253735813338</v>
      </c>
      <c r="J272" s="1">
        <v>69.327526794609597</v>
      </c>
    </row>
    <row r="273" spans="1:10">
      <c r="A273" s="1">
        <v>2001</v>
      </c>
      <c r="B273" s="3" t="s">
        <v>43</v>
      </c>
      <c r="C273" s="3"/>
      <c r="D273" s="3" t="s">
        <v>44</v>
      </c>
      <c r="E273" s="1">
        <v>74.688506063598354</v>
      </c>
      <c r="F273" s="1">
        <v>63.708879014860699</v>
      </c>
      <c r="G273" s="1">
        <v>68.798040555229974</v>
      </c>
      <c r="H273" s="1">
        <v>65.505954603545604</v>
      </c>
      <c r="I273" s="1">
        <v>73.936253735813338</v>
      </c>
      <c r="J273" s="1">
        <v>69.327526794609597</v>
      </c>
    </row>
    <row r="274" spans="1:10">
      <c r="A274" s="1">
        <v>2002</v>
      </c>
      <c r="B274" s="3" t="s">
        <v>43</v>
      </c>
      <c r="C274" s="3"/>
      <c r="D274" s="3" t="s">
        <v>44</v>
      </c>
      <c r="E274" s="1">
        <v>74.688506063598354</v>
      </c>
      <c r="F274" s="1">
        <v>63.708879014860699</v>
      </c>
      <c r="G274" s="1">
        <v>68.798040555229974</v>
      </c>
      <c r="H274" s="1">
        <v>65.505954603545604</v>
      </c>
      <c r="I274" s="1">
        <v>73.936253735813338</v>
      </c>
      <c r="J274" s="1">
        <v>69.327526794609597</v>
      </c>
    </row>
    <row r="275" spans="1:10">
      <c r="A275" s="1">
        <v>2003</v>
      </c>
      <c r="B275" s="3" t="s">
        <v>43</v>
      </c>
      <c r="C275" s="3"/>
      <c r="D275" s="3" t="s">
        <v>44</v>
      </c>
      <c r="E275" s="1">
        <v>74.688506063598354</v>
      </c>
      <c r="F275" s="1">
        <v>63.708879014860699</v>
      </c>
      <c r="G275" s="1">
        <v>68.798040555229974</v>
      </c>
      <c r="H275" s="1">
        <v>65.505954603545604</v>
      </c>
      <c r="I275" s="1">
        <v>73.936253735813338</v>
      </c>
      <c r="J275" s="1">
        <v>69.327526794609597</v>
      </c>
    </row>
    <row r="276" spans="1:10">
      <c r="A276" s="1">
        <v>2004</v>
      </c>
      <c r="B276" s="3" t="s">
        <v>43</v>
      </c>
      <c r="C276" s="3"/>
      <c r="D276" s="3" t="s">
        <v>44</v>
      </c>
      <c r="E276" s="1">
        <v>74.688506063598354</v>
      </c>
      <c r="F276" s="1">
        <v>63.708879014860699</v>
      </c>
      <c r="G276" s="1">
        <v>68.798040555229974</v>
      </c>
      <c r="H276" s="1">
        <v>65.505954603545604</v>
      </c>
      <c r="I276" s="1">
        <v>73.936253735813338</v>
      </c>
      <c r="J276" s="1">
        <v>69.327526794609597</v>
      </c>
    </row>
    <row r="277" spans="1:10">
      <c r="A277" s="1">
        <v>2005</v>
      </c>
      <c r="B277" s="3" t="s">
        <v>43</v>
      </c>
      <c r="C277" s="3"/>
      <c r="D277" s="3" t="s">
        <v>44</v>
      </c>
      <c r="E277" s="1">
        <v>74.688506063598354</v>
      </c>
      <c r="F277" s="1">
        <v>63.708879014860699</v>
      </c>
      <c r="G277" s="1">
        <v>68.798040555229974</v>
      </c>
      <c r="H277" s="1">
        <v>65.505954603545604</v>
      </c>
      <c r="I277" s="1">
        <v>73.936253735813338</v>
      </c>
      <c r="J277" s="1">
        <v>69.327526794609597</v>
      </c>
    </row>
    <row r="278" spans="1:10">
      <c r="A278" s="1">
        <v>2006</v>
      </c>
      <c r="B278" s="3" t="s">
        <v>43</v>
      </c>
      <c r="C278" s="3"/>
      <c r="D278" s="3" t="s">
        <v>44</v>
      </c>
      <c r="E278" s="1">
        <v>74.688506063598354</v>
      </c>
      <c r="F278" s="1">
        <v>63.708879014860699</v>
      </c>
      <c r="G278" s="1">
        <v>68.798040555229974</v>
      </c>
      <c r="H278" s="1">
        <v>65.505954603545604</v>
      </c>
      <c r="I278" s="1">
        <v>73.936253735813338</v>
      </c>
      <c r="J278" s="1">
        <v>69.327526794609597</v>
      </c>
    </row>
    <row r="279" spans="1:10">
      <c r="A279" s="1">
        <v>2007</v>
      </c>
      <c r="B279" s="3" t="s">
        <v>43</v>
      </c>
      <c r="C279" s="3"/>
      <c r="D279" s="3" t="s">
        <v>44</v>
      </c>
      <c r="E279" s="1">
        <v>74.688506063598354</v>
      </c>
      <c r="F279" s="1">
        <v>63.708879014860699</v>
      </c>
      <c r="G279" s="1">
        <v>68.798040555229974</v>
      </c>
      <c r="H279" s="1">
        <v>65.505954603545604</v>
      </c>
      <c r="I279" s="1">
        <v>73.936253735813338</v>
      </c>
      <c r="J279" s="1">
        <v>69.327526794609597</v>
      </c>
    </row>
    <row r="280" spans="1:10">
      <c r="A280" s="1">
        <v>2008</v>
      </c>
      <c r="B280" s="3" t="s">
        <v>43</v>
      </c>
      <c r="C280" s="3"/>
      <c r="D280" s="3" t="s">
        <v>44</v>
      </c>
      <c r="E280" s="1">
        <v>74.688506063598354</v>
      </c>
      <c r="F280" s="1">
        <v>63.708879014860699</v>
      </c>
      <c r="G280" s="1">
        <v>68.798040555229974</v>
      </c>
      <c r="H280" s="1">
        <v>65.505954603545604</v>
      </c>
      <c r="I280" s="1">
        <v>73.936253735813338</v>
      </c>
      <c r="J280" s="1">
        <v>69.327526794609597</v>
      </c>
    </row>
    <row r="281" spans="1:10">
      <c r="A281" s="1">
        <v>2009</v>
      </c>
      <c r="B281" s="3" t="s">
        <v>43</v>
      </c>
      <c r="C281" s="3"/>
      <c r="D281" s="3" t="s">
        <v>44</v>
      </c>
      <c r="E281" s="1">
        <v>74.688506063598354</v>
      </c>
      <c r="F281" s="1">
        <v>63.708879014860699</v>
      </c>
      <c r="G281" s="1">
        <v>68.798040555229974</v>
      </c>
      <c r="H281" s="1">
        <v>65.505954603545604</v>
      </c>
      <c r="I281" s="1">
        <v>73.936253735813338</v>
      </c>
      <c r="J281" s="1">
        <v>69.327526794609597</v>
      </c>
    </row>
    <row r="282" spans="1:10">
      <c r="A282" s="1">
        <v>2010</v>
      </c>
      <c r="B282" s="3" t="s">
        <v>43</v>
      </c>
      <c r="C282" s="3"/>
      <c r="D282" s="3" t="s">
        <v>44</v>
      </c>
      <c r="E282" s="1">
        <v>74.688506063598354</v>
      </c>
      <c r="F282" s="1">
        <v>63.708879014860699</v>
      </c>
      <c r="G282" s="1">
        <v>68.798040555229974</v>
      </c>
      <c r="H282" s="1">
        <v>65.505954603545604</v>
      </c>
      <c r="I282" s="1">
        <v>73.936253735813338</v>
      </c>
      <c r="J282" s="1">
        <v>69.327526794609597</v>
      </c>
    </row>
    <row r="283" spans="1:10">
      <c r="A283" s="1">
        <v>2011</v>
      </c>
      <c r="B283" s="3" t="s">
        <v>43</v>
      </c>
      <c r="C283" s="3"/>
      <c r="D283" s="3" t="s">
        <v>44</v>
      </c>
      <c r="E283" s="1">
        <v>74.688506063598354</v>
      </c>
      <c r="F283" s="1">
        <v>63.708879014860699</v>
      </c>
      <c r="G283" s="1">
        <v>68.798040555229974</v>
      </c>
      <c r="H283" s="1">
        <v>65.505954603545604</v>
      </c>
      <c r="I283" s="1">
        <v>73.936253735813338</v>
      </c>
      <c r="J283" s="1">
        <v>69.327526794609597</v>
      </c>
    </row>
    <row r="284" spans="1:10">
      <c r="A284" s="1">
        <v>2012</v>
      </c>
      <c r="B284" s="3" t="s">
        <v>43</v>
      </c>
      <c r="C284" s="3"/>
      <c r="D284" s="3" t="s">
        <v>44</v>
      </c>
      <c r="E284" s="1">
        <v>74.688506063598354</v>
      </c>
      <c r="F284" s="1">
        <v>63.708879014860699</v>
      </c>
      <c r="G284" s="1">
        <v>68.798040555229974</v>
      </c>
      <c r="H284" s="1">
        <v>65.505954603545604</v>
      </c>
      <c r="I284" s="1">
        <v>73.936253735813338</v>
      </c>
      <c r="J284" s="1">
        <v>69.327526794609597</v>
      </c>
    </row>
    <row r="285" spans="1:10">
      <c r="A285" s="1">
        <v>2013</v>
      </c>
      <c r="B285" s="3" t="s">
        <v>43</v>
      </c>
      <c r="C285" s="3"/>
      <c r="D285" s="3" t="s">
        <v>44</v>
      </c>
      <c r="E285" s="1">
        <v>74.688506063598354</v>
      </c>
      <c r="F285" s="1">
        <v>63.708879014860699</v>
      </c>
      <c r="G285" s="1">
        <v>68.798040555229974</v>
      </c>
      <c r="H285" s="1">
        <v>65.505954603545604</v>
      </c>
      <c r="I285" s="1">
        <v>73.936253735813338</v>
      </c>
      <c r="J285" s="1">
        <v>69.327526794609597</v>
      </c>
    </row>
    <row r="286" spans="1:10">
      <c r="A286" s="1">
        <v>2014</v>
      </c>
      <c r="B286" s="3" t="s">
        <v>43</v>
      </c>
      <c r="C286" s="3"/>
      <c r="D286" s="3" t="s">
        <v>44</v>
      </c>
      <c r="E286" s="1">
        <v>77.498549877413268</v>
      </c>
      <c r="F286" s="1">
        <v>63.240682976166852</v>
      </c>
      <c r="G286" s="1">
        <v>68.621346296508833</v>
      </c>
      <c r="H286" s="1">
        <v>66.268971906296798</v>
      </c>
      <c r="I286" s="1">
        <v>73.63828756207586</v>
      </c>
      <c r="J286" s="1">
        <v>69.853567723692308</v>
      </c>
    </row>
    <row r="287" spans="1:10">
      <c r="A287" s="1">
        <v>2015</v>
      </c>
      <c r="B287" s="3" t="s">
        <v>43</v>
      </c>
      <c r="C287" s="3"/>
      <c r="D287" s="3" t="s">
        <v>44</v>
      </c>
      <c r="E287" s="1">
        <v>77.527961642119138</v>
      </c>
      <c r="F287" s="1">
        <v>68.596199026649444</v>
      </c>
      <c r="G287" s="1">
        <v>70.287186214995359</v>
      </c>
      <c r="H287" s="1">
        <v>62.671277077440386</v>
      </c>
      <c r="I287" s="1">
        <v>76.229855330679115</v>
      </c>
      <c r="J287" s="1">
        <v>71.062495858376693</v>
      </c>
    </row>
    <row r="288" spans="1:10">
      <c r="A288" s="1">
        <v>2016</v>
      </c>
      <c r="B288" s="3" t="s">
        <v>43</v>
      </c>
      <c r="C288" s="3"/>
      <c r="D288" s="3" t="s">
        <v>44</v>
      </c>
      <c r="E288" s="1">
        <v>77.527961642119138</v>
      </c>
      <c r="F288" s="1">
        <v>68.596199026649444</v>
      </c>
      <c r="G288" s="1">
        <v>70.287186214995359</v>
      </c>
      <c r="H288" s="1">
        <v>62.671277077440386</v>
      </c>
      <c r="I288" s="1">
        <v>76.229855330679115</v>
      </c>
      <c r="J288" s="1">
        <v>71.062495858376693</v>
      </c>
    </row>
    <row r="289" spans="1:10">
      <c r="A289" s="1">
        <v>2017</v>
      </c>
      <c r="B289" s="3" t="s">
        <v>43</v>
      </c>
      <c r="C289" s="3"/>
      <c r="D289" s="3" t="s">
        <v>44</v>
      </c>
      <c r="E289" s="1">
        <v>77.527961642119138</v>
      </c>
      <c r="F289" s="1">
        <v>68.596199026649444</v>
      </c>
      <c r="G289" s="1">
        <v>70.287186214995359</v>
      </c>
      <c r="H289" s="1">
        <v>62.671277077440386</v>
      </c>
      <c r="I289" s="1">
        <v>76.229855330679115</v>
      </c>
      <c r="J289" s="1">
        <v>71.062495858376693</v>
      </c>
    </row>
    <row r="290" spans="1:10">
      <c r="A290" s="1">
        <v>2000</v>
      </c>
      <c r="B290" s="3" t="s">
        <v>45</v>
      </c>
      <c r="C290" s="3"/>
      <c r="D290" s="3" t="s">
        <v>46</v>
      </c>
      <c r="E290" s="1">
        <v>79.701535486317127</v>
      </c>
      <c r="F290" s="1">
        <v>37.426318786588993</v>
      </c>
      <c r="G290" s="1">
        <v>93.19934376012327</v>
      </c>
      <c r="H290" s="1">
        <v>79.720163514957264</v>
      </c>
      <c r="I290" s="1">
        <v>57.5896864267892</v>
      </c>
      <c r="J290" s="1">
        <v>69.527409594955174</v>
      </c>
    </row>
    <row r="291" spans="1:10">
      <c r="A291" s="1">
        <v>2001</v>
      </c>
      <c r="B291" s="3" t="s">
        <v>45</v>
      </c>
      <c r="C291" s="3"/>
      <c r="D291" s="3" t="s">
        <v>46</v>
      </c>
      <c r="E291" s="1">
        <v>75.111897343496949</v>
      </c>
      <c r="F291" s="1">
        <v>34.183054335924325</v>
      </c>
      <c r="G291" s="1">
        <v>95.843649704362349</v>
      </c>
      <c r="H291" s="1">
        <v>78.329893668941381</v>
      </c>
      <c r="I291" s="1">
        <v>54.160874730816602</v>
      </c>
      <c r="J291" s="1">
        <v>67.525873956708324</v>
      </c>
    </row>
    <row r="292" spans="1:10">
      <c r="A292" s="1">
        <v>2002</v>
      </c>
      <c r="B292" s="3" t="s">
        <v>45</v>
      </c>
      <c r="C292" s="3"/>
      <c r="D292" s="3" t="s">
        <v>46</v>
      </c>
      <c r="E292" s="1">
        <v>73.239221810181888</v>
      </c>
      <c r="F292" s="1">
        <v>33.385900003282536</v>
      </c>
      <c r="G292" s="1">
        <v>96.900235782607439</v>
      </c>
      <c r="H292" s="1">
        <v>76.779540598290595</v>
      </c>
      <c r="I292" s="1">
        <v>49.912697567936341</v>
      </c>
      <c r="J292" s="1">
        <v>66.043519152459766</v>
      </c>
    </row>
    <row r="293" spans="1:10">
      <c r="A293" s="1">
        <v>2003</v>
      </c>
      <c r="B293" s="3" t="s">
        <v>45</v>
      </c>
      <c r="C293" s="3"/>
      <c r="D293" s="3" t="s">
        <v>46</v>
      </c>
      <c r="E293" s="1">
        <v>66.767238158541474</v>
      </c>
      <c r="F293" s="1">
        <v>35.409709527211106</v>
      </c>
      <c r="G293" s="1">
        <v>93.326932746534226</v>
      </c>
      <c r="H293" s="1">
        <v>77.437179487179492</v>
      </c>
      <c r="I293" s="1">
        <v>53.738660975833675</v>
      </c>
      <c r="J293" s="1">
        <v>65.335944179059993</v>
      </c>
    </row>
    <row r="294" spans="1:10">
      <c r="A294" s="1">
        <v>2004</v>
      </c>
      <c r="B294" s="3" t="s">
        <v>45</v>
      </c>
      <c r="C294" s="3"/>
      <c r="D294" s="3" t="s">
        <v>46</v>
      </c>
      <c r="E294" s="1">
        <v>61.847571726238186</v>
      </c>
      <c r="F294" s="1">
        <v>35.863944929254338</v>
      </c>
      <c r="G294" s="1">
        <v>92.620972884012929</v>
      </c>
      <c r="H294" s="1">
        <v>75.554549803786685</v>
      </c>
      <c r="I294" s="1">
        <v>56.375209273030855</v>
      </c>
      <c r="J294" s="1">
        <v>64.452449723264607</v>
      </c>
    </row>
    <row r="295" spans="1:10">
      <c r="A295" s="1">
        <v>2005</v>
      </c>
      <c r="B295" s="3" t="s">
        <v>45</v>
      </c>
      <c r="C295" s="3"/>
      <c r="D295" s="3" t="s">
        <v>46</v>
      </c>
      <c r="E295" s="1">
        <v>61.414950312550083</v>
      </c>
      <c r="F295" s="1">
        <v>36.604713125379924</v>
      </c>
      <c r="G295" s="1">
        <v>89.032494491306821</v>
      </c>
      <c r="H295" s="1">
        <v>72.801042214539805</v>
      </c>
      <c r="I295" s="1">
        <v>57.37952462811613</v>
      </c>
      <c r="J295" s="1">
        <v>63.446544954378552</v>
      </c>
    </row>
    <row r="296" spans="1:10">
      <c r="A296" s="1">
        <v>2006</v>
      </c>
      <c r="B296" s="3" t="s">
        <v>45</v>
      </c>
      <c r="C296" s="3"/>
      <c r="D296" s="3" t="s">
        <v>46</v>
      </c>
      <c r="E296" s="1">
        <v>62.035402308062189</v>
      </c>
      <c r="F296" s="1">
        <v>37.348241801303608</v>
      </c>
      <c r="G296" s="1">
        <v>86.620733433903112</v>
      </c>
      <c r="H296" s="1">
        <v>72.88915482973141</v>
      </c>
      <c r="I296" s="1">
        <v>59.7761522123782</v>
      </c>
      <c r="J296" s="1">
        <v>63.733936917075695</v>
      </c>
    </row>
    <row r="297" spans="1:10">
      <c r="A297" s="1">
        <v>2007</v>
      </c>
      <c r="B297" s="3" t="s">
        <v>45</v>
      </c>
      <c r="C297" s="3"/>
      <c r="D297" s="3" t="s">
        <v>46</v>
      </c>
      <c r="E297" s="1">
        <v>63.127376197679901</v>
      </c>
      <c r="F297" s="1">
        <v>35.12837803733855</v>
      </c>
      <c r="G297" s="1">
        <v>82.439300006875129</v>
      </c>
      <c r="H297" s="1">
        <v>70.369298936519399</v>
      </c>
      <c r="I297" s="1">
        <v>55.703676479950552</v>
      </c>
      <c r="J297" s="1">
        <v>61.35360593167271</v>
      </c>
    </row>
    <row r="298" spans="1:10">
      <c r="A298" s="1">
        <v>2008</v>
      </c>
      <c r="B298" s="3" t="s">
        <v>45</v>
      </c>
      <c r="C298" s="3"/>
      <c r="D298" s="3" t="s">
        <v>46</v>
      </c>
      <c r="E298" s="1">
        <v>63.569221830421547</v>
      </c>
      <c r="F298" s="1">
        <v>34.050960854442621</v>
      </c>
      <c r="G298" s="1">
        <v>79.737625492382477</v>
      </c>
      <c r="H298" s="1">
        <v>71.386858329900278</v>
      </c>
      <c r="I298" s="1">
        <v>55.69014971898212</v>
      </c>
      <c r="J298" s="1">
        <v>60.886963245225807</v>
      </c>
    </row>
    <row r="299" spans="1:10">
      <c r="A299" s="1">
        <v>2009</v>
      </c>
      <c r="B299" s="3" t="s">
        <v>45</v>
      </c>
      <c r="C299" s="3"/>
      <c r="D299" s="3" t="s">
        <v>46</v>
      </c>
      <c r="E299" s="1">
        <v>63.019449414363002</v>
      </c>
      <c r="F299" s="1">
        <v>34.787665162505462</v>
      </c>
      <c r="G299" s="1">
        <v>87.318786790488474</v>
      </c>
      <c r="H299" s="1">
        <v>70.693209558883268</v>
      </c>
      <c r="I299" s="1">
        <v>59.383451756250977</v>
      </c>
      <c r="J299" s="1">
        <v>63.040512536498241</v>
      </c>
    </row>
    <row r="300" spans="1:10">
      <c r="A300" s="1">
        <v>2010</v>
      </c>
      <c r="B300" s="3" t="s">
        <v>45</v>
      </c>
      <c r="C300" s="3"/>
      <c r="D300" s="3" t="s">
        <v>46</v>
      </c>
      <c r="E300" s="1">
        <v>63.14275124218625</v>
      </c>
      <c r="F300" s="1">
        <v>38.649727353027892</v>
      </c>
      <c r="G300" s="1">
        <v>86.988991261625443</v>
      </c>
      <c r="H300" s="1">
        <v>70.000484655009643</v>
      </c>
      <c r="I300" s="1">
        <v>58.507133788999852</v>
      </c>
      <c r="J300" s="1">
        <v>63.457817660169816</v>
      </c>
    </row>
    <row r="301" spans="1:10">
      <c r="A301" s="1">
        <v>2011</v>
      </c>
      <c r="B301" s="3" t="s">
        <v>45</v>
      </c>
      <c r="C301" s="3"/>
      <c r="D301" s="3" t="s">
        <v>46</v>
      </c>
      <c r="E301" s="1">
        <v>62.973633595127424</v>
      </c>
      <c r="F301" s="1">
        <v>40.793130306439053</v>
      </c>
      <c r="G301" s="1">
        <v>84.898698562154522</v>
      </c>
      <c r="H301" s="1">
        <v>69.618849375853344</v>
      </c>
      <c r="I301" s="1">
        <v>57.09576184690426</v>
      </c>
      <c r="J301" s="1">
        <v>63.076014737295722</v>
      </c>
    </row>
    <row r="302" spans="1:10">
      <c r="A302" s="1">
        <v>2012</v>
      </c>
      <c r="B302" s="3" t="s">
        <v>45</v>
      </c>
      <c r="C302" s="3"/>
      <c r="D302" s="3" t="s">
        <v>46</v>
      </c>
      <c r="E302" s="1">
        <v>62.900104183362721</v>
      </c>
      <c r="F302" s="1">
        <v>41.329254622974091</v>
      </c>
      <c r="G302" s="1">
        <v>87.480410684859308</v>
      </c>
      <c r="H302" s="1">
        <v>69.912433420689652</v>
      </c>
      <c r="I302" s="1">
        <v>57.26643464897392</v>
      </c>
      <c r="J302" s="1">
        <v>63.777727512171943</v>
      </c>
    </row>
    <row r="303" spans="1:10">
      <c r="A303" s="1">
        <v>2013</v>
      </c>
      <c r="B303" s="3" t="s">
        <v>45</v>
      </c>
      <c r="C303" s="3"/>
      <c r="D303" s="3" t="s">
        <v>46</v>
      </c>
      <c r="E303" s="1">
        <v>62.753045359833308</v>
      </c>
      <c r="F303" s="1">
        <v>41.359598125896575</v>
      </c>
      <c r="G303" s="1">
        <v>84.330041582165975</v>
      </c>
      <c r="H303" s="1">
        <v>73.870052729207927</v>
      </c>
      <c r="I303" s="1">
        <v>57.461391117712111</v>
      </c>
      <c r="J303" s="1">
        <v>63.954825782963191</v>
      </c>
    </row>
    <row r="304" spans="1:10">
      <c r="A304" s="1">
        <v>2014</v>
      </c>
      <c r="B304" s="3" t="s">
        <v>45</v>
      </c>
      <c r="C304" s="3"/>
      <c r="D304" s="3" t="s">
        <v>46</v>
      </c>
      <c r="E304" s="1">
        <v>62.576574771598018</v>
      </c>
      <c r="F304" s="1">
        <v>39.869937118420118</v>
      </c>
      <c r="G304" s="1">
        <v>87.253626940741782</v>
      </c>
      <c r="H304" s="1">
        <v>65.669053836804977</v>
      </c>
      <c r="I304" s="1">
        <v>55.197043830628971</v>
      </c>
      <c r="J304" s="1">
        <v>62.113247299638772</v>
      </c>
    </row>
    <row r="305" spans="1:10">
      <c r="A305" s="1">
        <v>2015</v>
      </c>
      <c r="B305" s="3" t="s">
        <v>45</v>
      </c>
      <c r="C305" s="3"/>
      <c r="D305" s="3" t="s">
        <v>46</v>
      </c>
      <c r="E305" s="1">
        <v>61.686868889245076</v>
      </c>
      <c r="F305" s="1">
        <v>35.811338843806965</v>
      </c>
      <c r="G305" s="1">
        <v>87.27218030637772</v>
      </c>
      <c r="H305" s="1">
        <v>68.473702458004396</v>
      </c>
      <c r="I305" s="1">
        <v>48.192111362018977</v>
      </c>
      <c r="J305" s="1">
        <v>60.287240371890633</v>
      </c>
    </row>
    <row r="306" spans="1:10">
      <c r="A306" s="1">
        <v>2016</v>
      </c>
      <c r="B306" s="3" t="s">
        <v>45</v>
      </c>
      <c r="C306" s="3"/>
      <c r="D306" s="3" t="s">
        <v>46</v>
      </c>
      <c r="E306" s="1">
        <v>61.686868889245076</v>
      </c>
      <c r="F306" s="1">
        <v>35.811338843806965</v>
      </c>
      <c r="G306" s="1">
        <v>87.27218030637772</v>
      </c>
      <c r="H306" s="1">
        <v>68.473702458004396</v>
      </c>
      <c r="I306" s="1">
        <v>48.192111362018977</v>
      </c>
      <c r="J306" s="1">
        <v>60.287240371890633</v>
      </c>
    </row>
    <row r="307" spans="1:10">
      <c r="A307" s="1">
        <v>2017</v>
      </c>
      <c r="B307" s="3" t="s">
        <v>45</v>
      </c>
      <c r="C307" s="3"/>
      <c r="D307" s="3" t="s">
        <v>46</v>
      </c>
      <c r="E307" s="1">
        <v>61.686868889245076</v>
      </c>
      <c r="F307" s="1">
        <v>35.811338843806965</v>
      </c>
      <c r="G307" s="1">
        <v>87.27218030637772</v>
      </c>
      <c r="H307" s="1">
        <v>68.473702458004396</v>
      </c>
      <c r="I307" s="1">
        <v>48.192111362018977</v>
      </c>
      <c r="J307" s="1">
        <v>60.287240371890633</v>
      </c>
    </row>
    <row r="308" spans="1:10">
      <c r="A308" s="1">
        <v>2000</v>
      </c>
      <c r="B308" s="3" t="s">
        <v>47</v>
      </c>
      <c r="C308" s="3"/>
      <c r="D308" s="3" t="s">
        <v>48</v>
      </c>
      <c r="E308" s="1">
        <v>54.776926301031125</v>
      </c>
      <c r="F308" s="1">
        <v>35.108949350704393</v>
      </c>
      <c r="G308" s="1">
        <v>84.240154981891152</v>
      </c>
      <c r="H308" s="1">
        <v>67.358669518499866</v>
      </c>
      <c r="I308" s="1">
        <v>67.743778940055037</v>
      </c>
      <c r="J308" s="1">
        <v>61.845695818436319</v>
      </c>
    </row>
    <row r="309" spans="1:10">
      <c r="A309" s="1">
        <v>2001</v>
      </c>
      <c r="B309" s="3" t="s">
        <v>47</v>
      </c>
      <c r="C309" s="3"/>
      <c r="D309" s="3" t="s">
        <v>48</v>
      </c>
      <c r="E309" s="1">
        <v>54.776926301031125</v>
      </c>
      <c r="F309" s="1">
        <v>35.108949350704393</v>
      </c>
      <c r="G309" s="1">
        <v>84.240154981891152</v>
      </c>
      <c r="H309" s="1">
        <v>67.358669518499866</v>
      </c>
      <c r="I309" s="1">
        <v>67.743778940055037</v>
      </c>
      <c r="J309" s="1">
        <v>61.845695818436319</v>
      </c>
    </row>
    <row r="310" spans="1:10">
      <c r="A310" s="1">
        <v>2002</v>
      </c>
      <c r="B310" s="3" t="s">
        <v>47</v>
      </c>
      <c r="C310" s="3"/>
      <c r="D310" s="3" t="s">
        <v>48</v>
      </c>
      <c r="E310" s="1">
        <v>54.776926301031125</v>
      </c>
      <c r="F310" s="1">
        <v>35.108949350704393</v>
      </c>
      <c r="G310" s="1">
        <v>84.240154981891152</v>
      </c>
      <c r="H310" s="1">
        <v>67.358669518499866</v>
      </c>
      <c r="I310" s="1">
        <v>67.743778940055037</v>
      </c>
      <c r="J310" s="1">
        <v>61.845695818436319</v>
      </c>
    </row>
    <row r="311" spans="1:10">
      <c r="A311" s="1">
        <v>2003</v>
      </c>
      <c r="B311" s="3" t="s">
        <v>47</v>
      </c>
      <c r="C311" s="3"/>
      <c r="D311" s="3" t="s">
        <v>48</v>
      </c>
      <c r="E311" s="1">
        <v>54.776926301031125</v>
      </c>
      <c r="F311" s="1">
        <v>35.108949350704393</v>
      </c>
      <c r="G311" s="1">
        <v>84.240154981891152</v>
      </c>
      <c r="H311" s="1">
        <v>67.358669518499866</v>
      </c>
      <c r="I311" s="1">
        <v>67.743778940055037</v>
      </c>
      <c r="J311" s="1">
        <v>61.845695818436319</v>
      </c>
    </row>
    <row r="312" spans="1:10">
      <c r="A312" s="1">
        <v>2004</v>
      </c>
      <c r="B312" s="3" t="s">
        <v>47</v>
      </c>
      <c r="C312" s="3"/>
      <c r="D312" s="3" t="s">
        <v>48</v>
      </c>
      <c r="E312" s="1">
        <v>54.776926301031125</v>
      </c>
      <c r="F312" s="1">
        <v>35.108949350704393</v>
      </c>
      <c r="G312" s="1">
        <v>84.240154981891152</v>
      </c>
      <c r="H312" s="1">
        <v>67.358669518499866</v>
      </c>
      <c r="I312" s="1">
        <v>67.743778940055037</v>
      </c>
      <c r="J312" s="1">
        <v>61.845695818436319</v>
      </c>
    </row>
    <row r="313" spans="1:10">
      <c r="A313" s="1">
        <v>2005</v>
      </c>
      <c r="B313" s="3" t="s">
        <v>47</v>
      </c>
      <c r="C313" s="3"/>
      <c r="D313" s="3" t="s">
        <v>48</v>
      </c>
      <c r="E313" s="1">
        <v>54.776926301031125</v>
      </c>
      <c r="F313" s="1">
        <v>35.108949350704393</v>
      </c>
      <c r="G313" s="1">
        <v>84.240154981891152</v>
      </c>
      <c r="H313" s="1">
        <v>67.358669518499866</v>
      </c>
      <c r="I313" s="1">
        <v>67.743778940055037</v>
      </c>
      <c r="J313" s="1">
        <v>61.845695818436319</v>
      </c>
    </row>
    <row r="314" spans="1:10">
      <c r="A314" s="1">
        <v>2006</v>
      </c>
      <c r="B314" s="3" t="s">
        <v>47</v>
      </c>
      <c r="C314" s="3"/>
      <c r="D314" s="3" t="s">
        <v>48</v>
      </c>
      <c r="E314" s="1">
        <v>63.190615483250525</v>
      </c>
      <c r="F314" s="1">
        <v>36.435474068875521</v>
      </c>
      <c r="G314" s="1">
        <v>80.057118965790295</v>
      </c>
      <c r="H314" s="1">
        <v>74.350932437160125</v>
      </c>
      <c r="I314" s="1">
        <v>69.972863985343679</v>
      </c>
      <c r="J314" s="1">
        <v>64.801400988084026</v>
      </c>
    </row>
    <row r="315" spans="1:10">
      <c r="A315" s="1">
        <v>2007</v>
      </c>
      <c r="B315" s="3" t="s">
        <v>47</v>
      </c>
      <c r="C315" s="3"/>
      <c r="D315" s="3" t="s">
        <v>48</v>
      </c>
      <c r="E315" s="1">
        <v>65.655093182462224</v>
      </c>
      <c r="F315" s="1">
        <v>39.977857642013532</v>
      </c>
      <c r="G315" s="1">
        <v>80.00351917160242</v>
      </c>
      <c r="H315" s="1">
        <v>74.907596914294672</v>
      </c>
      <c r="I315" s="1">
        <v>70.19443092411089</v>
      </c>
      <c r="J315" s="1">
        <v>66.147699566896748</v>
      </c>
    </row>
    <row r="316" spans="1:10">
      <c r="A316" s="1">
        <v>2008</v>
      </c>
      <c r="B316" s="3" t="s">
        <v>47</v>
      </c>
      <c r="C316" s="3"/>
      <c r="D316" s="3" t="s">
        <v>48</v>
      </c>
      <c r="E316" s="1">
        <v>64.397820114715714</v>
      </c>
      <c r="F316" s="1">
        <v>39.761840698352493</v>
      </c>
      <c r="G316" s="1">
        <v>79.084795010586518</v>
      </c>
      <c r="H316" s="1">
        <v>73.70581415211845</v>
      </c>
      <c r="I316" s="1">
        <v>71.200863306788847</v>
      </c>
      <c r="J316" s="1">
        <v>65.630226656512406</v>
      </c>
    </row>
    <row r="317" spans="1:10">
      <c r="A317" s="1">
        <v>2009</v>
      </c>
      <c r="B317" s="3" t="s">
        <v>47</v>
      </c>
      <c r="C317" s="3"/>
      <c r="D317" s="3" t="s">
        <v>48</v>
      </c>
      <c r="E317" s="1">
        <v>54.86882913928514</v>
      </c>
      <c r="F317" s="1">
        <v>43.579601495535897</v>
      </c>
      <c r="G317" s="1">
        <v>83.010908545437616</v>
      </c>
      <c r="H317" s="1">
        <v>74.214422107377743</v>
      </c>
      <c r="I317" s="1">
        <v>72.559870715352389</v>
      </c>
      <c r="J317" s="1">
        <v>65.646726400597757</v>
      </c>
    </row>
    <row r="318" spans="1:10">
      <c r="A318" s="1">
        <v>2010</v>
      </c>
      <c r="B318" s="3" t="s">
        <v>47</v>
      </c>
      <c r="C318" s="3"/>
      <c r="D318" s="3" t="s">
        <v>48</v>
      </c>
      <c r="E318" s="1">
        <v>55.344085590639523</v>
      </c>
      <c r="F318" s="1">
        <v>44.876210797640553</v>
      </c>
      <c r="G318" s="1">
        <v>82.654736235167718</v>
      </c>
      <c r="H318" s="1">
        <v>75.59389759166244</v>
      </c>
      <c r="I318" s="1">
        <v>72.980317091957573</v>
      </c>
      <c r="J318" s="1">
        <v>66.289849461413567</v>
      </c>
    </row>
    <row r="319" spans="1:10">
      <c r="A319" s="1">
        <v>2011</v>
      </c>
      <c r="B319" s="3" t="s">
        <v>47</v>
      </c>
      <c r="C319" s="3"/>
      <c r="D319" s="3" t="s">
        <v>48</v>
      </c>
      <c r="E319" s="1">
        <v>52.858165086018751</v>
      </c>
      <c r="F319" s="1">
        <v>51.387709925422641</v>
      </c>
      <c r="G319" s="1">
        <v>80.928295605280198</v>
      </c>
      <c r="H319" s="1">
        <v>75.300451835578613</v>
      </c>
      <c r="I319" s="1">
        <v>74.508889104034452</v>
      </c>
      <c r="J319" s="1">
        <v>66.99670231126693</v>
      </c>
    </row>
    <row r="320" spans="1:10">
      <c r="A320" s="1">
        <v>2012</v>
      </c>
      <c r="B320" s="3" t="s">
        <v>47</v>
      </c>
      <c r="C320" s="3"/>
      <c r="D320" s="3" t="s">
        <v>48</v>
      </c>
      <c r="E320" s="1">
        <v>52.772315782633974</v>
      </c>
      <c r="F320" s="1">
        <v>56.663929242552271</v>
      </c>
      <c r="G320" s="1">
        <v>82.821230105108228</v>
      </c>
      <c r="H320" s="1">
        <v>73.117006166111437</v>
      </c>
      <c r="I320" s="1">
        <v>73.884015543408054</v>
      </c>
      <c r="J320" s="1">
        <v>67.851699367962794</v>
      </c>
    </row>
    <row r="321" spans="1:10">
      <c r="A321" s="1">
        <v>2013</v>
      </c>
      <c r="B321" s="3" t="s">
        <v>47</v>
      </c>
      <c r="C321" s="3"/>
      <c r="D321" s="3" t="s">
        <v>48</v>
      </c>
      <c r="E321" s="1">
        <v>53.87286729006702</v>
      </c>
      <c r="F321" s="1">
        <v>55.146541965071556</v>
      </c>
      <c r="G321" s="1">
        <v>86.033175003392373</v>
      </c>
      <c r="H321" s="1">
        <v>75.048835263905019</v>
      </c>
      <c r="I321" s="1">
        <v>75.584167765428305</v>
      </c>
      <c r="J321" s="1">
        <v>69.137117457572842</v>
      </c>
    </row>
    <row r="322" spans="1:10">
      <c r="A322" s="1">
        <v>2014</v>
      </c>
      <c r="B322" s="3" t="s">
        <v>47</v>
      </c>
      <c r="C322" s="3"/>
      <c r="D322" s="3" t="s">
        <v>48</v>
      </c>
      <c r="E322" s="1">
        <v>53.086581589574791</v>
      </c>
      <c r="F322" s="1">
        <v>47.072574215868386</v>
      </c>
      <c r="G322" s="1">
        <v>85.316515599919455</v>
      </c>
      <c r="H322" s="1">
        <v>79.075000581517827</v>
      </c>
      <c r="I322" s="1">
        <v>74.76680659365033</v>
      </c>
      <c r="J322" s="1">
        <v>67.863495716106144</v>
      </c>
    </row>
    <row r="323" spans="1:10">
      <c r="A323" s="1">
        <v>2015</v>
      </c>
      <c r="B323" s="3" t="s">
        <v>47</v>
      </c>
      <c r="C323" s="3"/>
      <c r="D323" s="3" t="s">
        <v>48</v>
      </c>
      <c r="E323" s="1">
        <v>53.302534473191301</v>
      </c>
      <c r="F323" s="1">
        <v>42.39211420303743</v>
      </c>
      <c r="G323" s="1">
        <v>84.425802842863789</v>
      </c>
      <c r="H323" s="1">
        <v>77.775687635109222</v>
      </c>
      <c r="I323" s="1">
        <v>72.438743116907617</v>
      </c>
      <c r="J323" s="1">
        <v>66.066976454221873</v>
      </c>
    </row>
    <row r="324" spans="1:10">
      <c r="A324" s="1">
        <v>2016</v>
      </c>
      <c r="B324" s="3" t="s">
        <v>47</v>
      </c>
      <c r="C324" s="3"/>
      <c r="D324" s="3" t="s">
        <v>48</v>
      </c>
      <c r="E324" s="1">
        <v>53.302534473191301</v>
      </c>
      <c r="F324" s="1">
        <v>42.39211420303743</v>
      </c>
      <c r="G324" s="1">
        <v>84.425802842863789</v>
      </c>
      <c r="H324" s="1">
        <v>77.775687635109222</v>
      </c>
      <c r="I324" s="1">
        <v>72.438743116907617</v>
      </c>
      <c r="J324" s="1">
        <v>66.066976454221873</v>
      </c>
    </row>
    <row r="325" spans="1:10">
      <c r="A325" s="1">
        <v>2017</v>
      </c>
      <c r="B325" s="3" t="s">
        <v>47</v>
      </c>
      <c r="C325" s="3"/>
      <c r="D325" s="3" t="s">
        <v>48</v>
      </c>
      <c r="E325" s="1">
        <v>53.302534473191301</v>
      </c>
      <c r="F325" s="1">
        <v>42.39211420303743</v>
      </c>
      <c r="G325" s="1">
        <v>84.425802842863789</v>
      </c>
      <c r="H325" s="1">
        <v>77.775687635109222</v>
      </c>
      <c r="I325" s="1">
        <v>72.438743116907617</v>
      </c>
      <c r="J325" s="1">
        <v>66.066976454221873</v>
      </c>
    </row>
    <row r="326" spans="1:10">
      <c r="A326" s="1">
        <v>2000</v>
      </c>
      <c r="B326" s="3" t="s">
        <v>49</v>
      </c>
      <c r="C326" s="3"/>
      <c r="D326" s="3" t="s">
        <v>50</v>
      </c>
      <c r="E326" s="1">
        <v>47.595367847411438</v>
      </c>
      <c r="F326" s="1">
        <v>69.548980064310243</v>
      </c>
      <c r="G326" s="1">
        <v>90.935569657794346</v>
      </c>
      <c r="H326" s="1">
        <v>79.210256410256406</v>
      </c>
      <c r="I326" s="1">
        <v>84.574809773046269</v>
      </c>
      <c r="J326" s="1">
        <v>74.372996750563743</v>
      </c>
    </row>
    <row r="327" spans="1:10">
      <c r="A327" s="1">
        <v>2001</v>
      </c>
      <c r="B327" s="3" t="s">
        <v>49</v>
      </c>
      <c r="C327" s="3"/>
      <c r="D327" s="3" t="s">
        <v>50</v>
      </c>
      <c r="E327" s="1">
        <v>47.595367847411438</v>
      </c>
      <c r="F327" s="1">
        <v>66.544696250005586</v>
      </c>
      <c r="G327" s="1">
        <v>91.518323497710668</v>
      </c>
      <c r="H327" s="1">
        <v>79.305274319113835</v>
      </c>
      <c r="I327" s="1">
        <v>75.63836574997697</v>
      </c>
      <c r="J327" s="1">
        <v>72.120405532843705</v>
      </c>
    </row>
    <row r="328" spans="1:10">
      <c r="A328" s="1">
        <v>2002</v>
      </c>
      <c r="B328" s="3" t="s">
        <v>49</v>
      </c>
      <c r="C328" s="3"/>
      <c r="D328" s="3" t="s">
        <v>50</v>
      </c>
      <c r="E328" s="1">
        <v>47.595367847411438</v>
      </c>
      <c r="F328" s="1">
        <v>68.115828948427975</v>
      </c>
      <c r="G328" s="1">
        <v>89.991434403766164</v>
      </c>
      <c r="H328" s="1">
        <v>80.599679487179486</v>
      </c>
      <c r="I328" s="1">
        <v>73.602016073745546</v>
      </c>
      <c r="J328" s="1">
        <v>71.980865352106122</v>
      </c>
    </row>
    <row r="329" spans="1:10">
      <c r="A329" s="1">
        <v>2003</v>
      </c>
      <c r="B329" s="3" t="s">
        <v>49</v>
      </c>
      <c r="C329" s="3"/>
      <c r="D329" s="3" t="s">
        <v>50</v>
      </c>
      <c r="E329" s="1">
        <v>45.410081743869206</v>
      </c>
      <c r="F329" s="1">
        <v>65.020590853189887</v>
      </c>
      <c r="G329" s="1">
        <v>88.582981893210615</v>
      </c>
      <c r="H329" s="1">
        <v>77.370512820512815</v>
      </c>
      <c r="I329" s="1">
        <v>74.245383411367357</v>
      </c>
      <c r="J329" s="1">
        <v>70.12591014442998</v>
      </c>
    </row>
    <row r="330" spans="1:10">
      <c r="A330" s="1">
        <v>2004</v>
      </c>
      <c r="B330" s="3" t="s">
        <v>49</v>
      </c>
      <c r="C330" s="3"/>
      <c r="D330" s="3" t="s">
        <v>50</v>
      </c>
      <c r="E330" s="1">
        <v>45.410081743869206</v>
      </c>
      <c r="F330" s="1">
        <v>65.091049110995186</v>
      </c>
      <c r="G330" s="1">
        <v>91.729645429804307</v>
      </c>
      <c r="H330" s="1">
        <v>74.639623682539963</v>
      </c>
      <c r="I330" s="1">
        <v>78.020883369591701</v>
      </c>
      <c r="J330" s="1">
        <v>70.978256667360071</v>
      </c>
    </row>
    <row r="331" spans="1:10">
      <c r="A331" s="1">
        <v>2005</v>
      </c>
      <c r="B331" s="3" t="s">
        <v>49</v>
      </c>
      <c r="C331" s="3"/>
      <c r="D331" s="3" t="s">
        <v>50</v>
      </c>
      <c r="E331" s="1">
        <v>55.410081743869206</v>
      </c>
      <c r="F331" s="1">
        <v>65.268430358556017</v>
      </c>
      <c r="G331" s="1">
        <v>88.049460361284105</v>
      </c>
      <c r="H331" s="1">
        <v>71.486068352811969</v>
      </c>
      <c r="I331" s="1">
        <v>74.373073822765264</v>
      </c>
      <c r="J331" s="1">
        <v>70.917422927857316</v>
      </c>
    </row>
    <row r="332" spans="1:10">
      <c r="A332" s="1">
        <v>2006</v>
      </c>
      <c r="B332" s="3" t="s">
        <v>49</v>
      </c>
      <c r="C332" s="3"/>
      <c r="D332" s="3" t="s">
        <v>50</v>
      </c>
      <c r="E332" s="1">
        <v>55.410081743869206</v>
      </c>
      <c r="F332" s="1">
        <v>64.979002126760207</v>
      </c>
      <c r="G332" s="1">
        <v>86.212718246176721</v>
      </c>
      <c r="H332" s="1">
        <v>67.876319202591503</v>
      </c>
      <c r="I332" s="1">
        <v>74.995996691829959</v>
      </c>
      <c r="J332" s="1">
        <v>69.894823602245509</v>
      </c>
    </row>
    <row r="333" spans="1:10">
      <c r="A333" s="1">
        <v>2007</v>
      </c>
      <c r="B333" s="3" t="s">
        <v>49</v>
      </c>
      <c r="C333" s="3"/>
      <c r="D333" s="3" t="s">
        <v>50</v>
      </c>
      <c r="E333" s="1">
        <v>53.299787626222148</v>
      </c>
      <c r="F333" s="1">
        <v>67.188344138379705</v>
      </c>
      <c r="G333" s="1">
        <v>90.162936003804433</v>
      </c>
      <c r="H333" s="1">
        <v>69.89795430986878</v>
      </c>
      <c r="I333" s="1">
        <v>75.518257014639403</v>
      </c>
      <c r="J333" s="1">
        <v>71.213455818582901</v>
      </c>
    </row>
    <row r="334" spans="1:10">
      <c r="A334" s="1">
        <v>2008</v>
      </c>
      <c r="B334" s="3" t="s">
        <v>49</v>
      </c>
      <c r="C334" s="3"/>
      <c r="D334" s="3" t="s">
        <v>50</v>
      </c>
      <c r="E334" s="1">
        <v>44.233611155633916</v>
      </c>
      <c r="F334" s="1">
        <v>66.937379721142662</v>
      </c>
      <c r="G334" s="1">
        <v>86.958105255481797</v>
      </c>
      <c r="H334" s="1">
        <v>70.69327172473713</v>
      </c>
      <c r="I334" s="1">
        <v>73.92168656875954</v>
      </c>
      <c r="J334" s="1">
        <v>68.548810885151013</v>
      </c>
    </row>
    <row r="335" spans="1:10">
      <c r="A335" s="1">
        <v>2009</v>
      </c>
      <c r="B335" s="3" t="s">
        <v>49</v>
      </c>
      <c r="C335" s="3"/>
      <c r="D335" s="3" t="s">
        <v>50</v>
      </c>
      <c r="E335" s="1">
        <v>43.939493508575097</v>
      </c>
      <c r="F335" s="1">
        <v>65.813409573713557</v>
      </c>
      <c r="G335" s="1">
        <v>84.226887745655119</v>
      </c>
      <c r="H335" s="1">
        <v>68.085977254982168</v>
      </c>
      <c r="I335" s="1">
        <v>76.098230789664811</v>
      </c>
      <c r="J335" s="1">
        <v>67.632799774518148</v>
      </c>
    </row>
    <row r="336" spans="1:10">
      <c r="A336" s="1">
        <v>2010</v>
      </c>
      <c r="B336" s="3" t="s">
        <v>49</v>
      </c>
      <c r="C336" s="3"/>
      <c r="D336" s="3" t="s">
        <v>50</v>
      </c>
      <c r="E336" s="1">
        <v>55.483611155633916</v>
      </c>
      <c r="F336" s="1">
        <v>66.805115895333344</v>
      </c>
      <c r="G336" s="1">
        <v>82.654136241936428</v>
      </c>
      <c r="H336" s="1">
        <v>70.617370544518451</v>
      </c>
      <c r="I336" s="1">
        <v>75.624847532713517</v>
      </c>
      <c r="J336" s="1">
        <v>70.237016274027127</v>
      </c>
    </row>
    <row r="337" spans="1:10">
      <c r="A337" s="1">
        <v>2011</v>
      </c>
      <c r="B337" s="3" t="s">
        <v>49</v>
      </c>
      <c r="C337" s="3"/>
      <c r="D337" s="3" t="s">
        <v>50</v>
      </c>
      <c r="E337" s="1">
        <v>62.321846449751561</v>
      </c>
      <c r="F337" s="1">
        <v>65.713928863362355</v>
      </c>
      <c r="G337" s="1">
        <v>84.333696031208717</v>
      </c>
      <c r="H337" s="1">
        <v>69.967414560963675</v>
      </c>
      <c r="I337" s="1">
        <v>78.727706184539457</v>
      </c>
      <c r="J337" s="1">
        <v>72.212918417965142</v>
      </c>
    </row>
    <row r="338" spans="1:10">
      <c r="A338" s="1">
        <v>2012</v>
      </c>
      <c r="B338" s="3" t="s">
        <v>49</v>
      </c>
      <c r="C338" s="3"/>
      <c r="D338" s="3" t="s">
        <v>50</v>
      </c>
      <c r="E338" s="1">
        <v>67.910081743869199</v>
      </c>
      <c r="F338" s="1">
        <v>62.28909535516852</v>
      </c>
      <c r="G338" s="1">
        <v>84.507224448559782</v>
      </c>
      <c r="H338" s="1">
        <v>68.164366950743741</v>
      </c>
      <c r="I338" s="1">
        <v>79.779672641060756</v>
      </c>
      <c r="J338" s="1">
        <v>72.530088227880398</v>
      </c>
    </row>
    <row r="339" spans="1:10">
      <c r="A339" s="1">
        <v>2013</v>
      </c>
      <c r="B339" s="3" t="s">
        <v>49</v>
      </c>
      <c r="C339" s="3"/>
      <c r="D339" s="3" t="s">
        <v>50</v>
      </c>
      <c r="E339" s="1">
        <v>67.615964096810387</v>
      </c>
      <c r="F339" s="1">
        <v>59.569030619118557</v>
      </c>
      <c r="G339" s="1">
        <v>83.890322037594871</v>
      </c>
      <c r="H339" s="1">
        <v>70.719017601697786</v>
      </c>
      <c r="I339" s="1">
        <v>79.777342569206667</v>
      </c>
      <c r="J339" s="1">
        <v>72.314335384885652</v>
      </c>
    </row>
    <row r="340" spans="1:10">
      <c r="A340" s="1">
        <v>2014</v>
      </c>
      <c r="B340" s="3" t="s">
        <v>49</v>
      </c>
      <c r="C340" s="3"/>
      <c r="D340" s="3" t="s">
        <v>50</v>
      </c>
      <c r="E340" s="1">
        <v>61.115964096810387</v>
      </c>
      <c r="F340" s="1">
        <v>60.134654592041613</v>
      </c>
      <c r="G340" s="1">
        <v>88.73427575760752</v>
      </c>
      <c r="H340" s="1">
        <v>76.636795742291696</v>
      </c>
      <c r="I340" s="1">
        <v>78.461461252502232</v>
      </c>
      <c r="J340" s="1">
        <v>73.016630288250695</v>
      </c>
    </row>
    <row r="341" spans="1:10">
      <c r="A341" s="1">
        <v>2015</v>
      </c>
      <c r="B341" s="3" t="s">
        <v>49</v>
      </c>
      <c r="C341" s="3"/>
      <c r="D341" s="3" t="s">
        <v>50</v>
      </c>
      <c r="E341" s="1">
        <v>59.998317037986851</v>
      </c>
      <c r="F341" s="1">
        <v>61.64800354794572</v>
      </c>
      <c r="G341" s="1">
        <v>90.848828421054037</v>
      </c>
      <c r="H341" s="1">
        <v>77.219526560451953</v>
      </c>
      <c r="I341" s="1">
        <v>78.705257914198356</v>
      </c>
      <c r="J341" s="1">
        <v>73.683986696327381</v>
      </c>
    </row>
    <row r="342" spans="1:10">
      <c r="A342" s="1">
        <v>2016</v>
      </c>
      <c r="B342" s="3" t="s">
        <v>49</v>
      </c>
      <c r="C342" s="3"/>
      <c r="D342" s="3" t="s">
        <v>50</v>
      </c>
      <c r="E342" s="1">
        <v>59.998317037986851</v>
      </c>
      <c r="F342" s="1">
        <v>61.64800354794572</v>
      </c>
      <c r="G342" s="1">
        <v>90.848828421054037</v>
      </c>
      <c r="H342" s="1">
        <v>77.219526560451953</v>
      </c>
      <c r="I342" s="1">
        <v>78.705257914198356</v>
      </c>
      <c r="J342" s="1">
        <v>73.683986696327381</v>
      </c>
    </row>
    <row r="343" spans="1:10">
      <c r="A343" s="1">
        <v>2017</v>
      </c>
      <c r="B343" s="3" t="s">
        <v>49</v>
      </c>
      <c r="C343" s="3"/>
      <c r="D343" s="3" t="s">
        <v>50</v>
      </c>
      <c r="E343" s="1">
        <v>59.998317037986851</v>
      </c>
      <c r="F343" s="1">
        <v>61.64800354794572</v>
      </c>
      <c r="G343" s="1">
        <v>90.848828421054037</v>
      </c>
      <c r="H343" s="1">
        <v>77.219526560451953</v>
      </c>
      <c r="I343" s="1">
        <v>78.705257914198356</v>
      </c>
      <c r="J343" s="1">
        <v>73.683986696327381</v>
      </c>
    </row>
    <row r="344" spans="1:10">
      <c r="A344" s="1">
        <v>2000</v>
      </c>
      <c r="B344" s="3" t="s">
        <v>51</v>
      </c>
      <c r="C344" s="3"/>
      <c r="D344" s="3" t="s">
        <v>52</v>
      </c>
      <c r="E344" s="1">
        <v>59.750677507318187</v>
      </c>
      <c r="F344" s="1">
        <v>56.479983912805807</v>
      </c>
      <c r="G344" s="1">
        <v>61.37061910300632</v>
      </c>
      <c r="H344" s="1">
        <v>66.705682905982911</v>
      </c>
      <c r="I344" s="1">
        <v>55.094605851177228</v>
      </c>
      <c r="J344" s="1">
        <v>59.880313856058095</v>
      </c>
    </row>
    <row r="345" spans="1:10">
      <c r="A345" s="1">
        <v>2001</v>
      </c>
      <c r="B345" s="3" t="s">
        <v>51</v>
      </c>
      <c r="C345" s="3"/>
      <c r="D345" s="3" t="s">
        <v>52</v>
      </c>
      <c r="E345" s="1">
        <v>59.745304740507379</v>
      </c>
      <c r="F345" s="1">
        <v>53.507887434752305</v>
      </c>
      <c r="G345" s="1">
        <v>65.815572929032484</v>
      </c>
      <c r="H345" s="1">
        <v>68.48536071102518</v>
      </c>
      <c r="I345" s="1">
        <v>51.147668662916104</v>
      </c>
      <c r="J345" s="1">
        <v>59.740358895646693</v>
      </c>
    </row>
    <row r="346" spans="1:10">
      <c r="A346" s="1">
        <v>2002</v>
      </c>
      <c r="B346" s="3" t="s">
        <v>51</v>
      </c>
      <c r="C346" s="3"/>
      <c r="D346" s="3" t="s">
        <v>52</v>
      </c>
      <c r="E346" s="1">
        <v>63.464814418233914</v>
      </c>
      <c r="F346" s="1">
        <v>52.992817246139154</v>
      </c>
      <c r="G346" s="1">
        <v>74.676874684417868</v>
      </c>
      <c r="H346" s="1">
        <v>69.70224954584711</v>
      </c>
      <c r="I346" s="1">
        <v>53.383034619142826</v>
      </c>
      <c r="J346" s="1">
        <v>62.843958102756176</v>
      </c>
    </row>
    <row r="347" spans="1:10">
      <c r="A347" s="1">
        <v>2003</v>
      </c>
      <c r="B347" s="3" t="s">
        <v>51</v>
      </c>
      <c r="C347" s="3"/>
      <c r="D347" s="3" t="s">
        <v>52</v>
      </c>
      <c r="E347" s="1">
        <v>64.366737221248542</v>
      </c>
      <c r="F347" s="1">
        <v>52.992817246139154</v>
      </c>
      <c r="G347" s="1">
        <v>71.42705927696106</v>
      </c>
      <c r="H347" s="1">
        <v>68.556416212513781</v>
      </c>
      <c r="I347" s="1">
        <v>49.922362391915662</v>
      </c>
      <c r="J347" s="1">
        <v>61.453078469755646</v>
      </c>
    </row>
    <row r="348" spans="1:10">
      <c r="A348" s="1">
        <v>2004</v>
      </c>
      <c r="B348" s="3" t="s">
        <v>51</v>
      </c>
      <c r="C348" s="3"/>
      <c r="D348" s="3" t="s">
        <v>52</v>
      </c>
      <c r="E348" s="1">
        <v>64.60850634695349</v>
      </c>
      <c r="F348" s="1">
        <v>48.406703610664074</v>
      </c>
      <c r="G348" s="1">
        <v>76.260117346114399</v>
      </c>
      <c r="H348" s="1">
        <v>69.403813300899799</v>
      </c>
      <c r="I348" s="1">
        <v>48.753307884462195</v>
      </c>
      <c r="J348" s="1">
        <v>61.486489697818783</v>
      </c>
    </row>
    <row r="349" spans="1:10">
      <c r="A349" s="1">
        <v>2005</v>
      </c>
      <c r="B349" s="3" t="s">
        <v>51</v>
      </c>
      <c r="C349" s="3"/>
      <c r="D349" s="3" t="s">
        <v>52</v>
      </c>
      <c r="E349" s="1">
        <v>67.275845488058977</v>
      </c>
      <c r="F349" s="1">
        <v>46.879942862429338</v>
      </c>
      <c r="G349" s="1">
        <v>76.419030198384732</v>
      </c>
      <c r="H349" s="1">
        <v>71.46527111710293</v>
      </c>
      <c r="I349" s="1">
        <v>46.731835562739342</v>
      </c>
      <c r="J349" s="1">
        <v>61.754385045743064</v>
      </c>
    </row>
    <row r="350" spans="1:10">
      <c r="A350" s="1">
        <v>2006</v>
      </c>
      <c r="B350" s="3" t="s">
        <v>51</v>
      </c>
      <c r="C350" s="3"/>
      <c r="D350" s="3" t="s">
        <v>52</v>
      </c>
      <c r="E350" s="1">
        <v>64.503045359833308</v>
      </c>
      <c r="F350" s="1">
        <v>46.643946658476239</v>
      </c>
      <c r="G350" s="1">
        <v>77.748774537816914</v>
      </c>
      <c r="H350" s="1">
        <v>73.840398041201752</v>
      </c>
      <c r="I350" s="1">
        <v>44.86782673576235</v>
      </c>
      <c r="J350" s="1">
        <v>61.520798266618115</v>
      </c>
    </row>
    <row r="351" spans="1:10">
      <c r="A351" s="1">
        <v>2007</v>
      </c>
      <c r="B351" s="3" t="s">
        <v>51</v>
      </c>
      <c r="C351" s="3"/>
      <c r="D351" s="3" t="s">
        <v>52</v>
      </c>
      <c r="E351" s="1">
        <v>69.76531134858368</v>
      </c>
      <c r="F351" s="1">
        <v>48.5134187514643</v>
      </c>
      <c r="G351" s="1">
        <v>75.083569487778746</v>
      </c>
      <c r="H351" s="1">
        <v>72.308153482256699</v>
      </c>
      <c r="I351" s="1">
        <v>43.031486387102511</v>
      </c>
      <c r="J351" s="1">
        <v>61.740387891437194</v>
      </c>
    </row>
    <row r="352" spans="1:10">
      <c r="A352" s="1">
        <v>2008</v>
      </c>
      <c r="B352" s="3" t="s">
        <v>51</v>
      </c>
      <c r="C352" s="3"/>
      <c r="D352" s="3" t="s">
        <v>52</v>
      </c>
      <c r="E352" s="1">
        <v>72.8983278175794</v>
      </c>
      <c r="F352" s="1">
        <v>49.988838346261339</v>
      </c>
      <c r="G352" s="1">
        <v>78.651005965091841</v>
      </c>
      <c r="H352" s="1">
        <v>70.818973371947493</v>
      </c>
      <c r="I352" s="1">
        <v>43.328315518102329</v>
      </c>
      <c r="J352" s="1">
        <v>63.137092203796477</v>
      </c>
    </row>
    <row r="353" spans="1:10">
      <c r="A353" s="1">
        <v>2009</v>
      </c>
      <c r="B353" s="3" t="s">
        <v>51</v>
      </c>
      <c r="C353" s="3"/>
      <c r="D353" s="3" t="s">
        <v>52</v>
      </c>
      <c r="E353" s="1">
        <v>67.328184849015884</v>
      </c>
      <c r="F353" s="1">
        <v>50.080581665998444</v>
      </c>
      <c r="G353" s="1">
        <v>79.31745140169167</v>
      </c>
      <c r="H353" s="1">
        <v>70.115240174038931</v>
      </c>
      <c r="I353" s="1">
        <v>45.007980508244216</v>
      </c>
      <c r="J353" s="1">
        <v>62.369887719797831</v>
      </c>
    </row>
    <row r="354" spans="1:10">
      <c r="A354" s="1">
        <v>2010</v>
      </c>
      <c r="B354" s="3" t="s">
        <v>51</v>
      </c>
      <c r="C354" s="3"/>
      <c r="D354" s="3" t="s">
        <v>52</v>
      </c>
      <c r="E354" s="1">
        <v>69.916560299413959</v>
      </c>
      <c r="F354" s="1">
        <v>50.640907057999556</v>
      </c>
      <c r="G354" s="1">
        <v>79.672029112347204</v>
      </c>
      <c r="H354" s="1">
        <v>71.470322656555084</v>
      </c>
      <c r="I354" s="1">
        <v>51.524499057959652</v>
      </c>
      <c r="J354" s="1">
        <v>64.644863636855092</v>
      </c>
    </row>
    <row r="355" spans="1:10">
      <c r="A355" s="1">
        <v>2011</v>
      </c>
      <c r="B355" s="3" t="s">
        <v>51</v>
      </c>
      <c r="C355" s="3"/>
      <c r="D355" s="3" t="s">
        <v>52</v>
      </c>
      <c r="E355" s="1">
        <v>67.530886468032733</v>
      </c>
      <c r="F355" s="1">
        <v>51.79644420896031</v>
      </c>
      <c r="G355" s="1">
        <v>82.028733991176424</v>
      </c>
      <c r="H355" s="1">
        <v>71.087019716726843</v>
      </c>
      <c r="I355" s="1">
        <v>50.290893857562665</v>
      </c>
      <c r="J355" s="1">
        <v>64.546795648491795</v>
      </c>
    </row>
    <row r="356" spans="1:10">
      <c r="A356" s="1">
        <v>2012</v>
      </c>
      <c r="B356" s="3" t="s">
        <v>51</v>
      </c>
      <c r="C356" s="3"/>
      <c r="D356" s="3" t="s">
        <v>52</v>
      </c>
      <c r="E356" s="1">
        <v>58.140502178914701</v>
      </c>
      <c r="F356" s="1">
        <v>51.16249574119081</v>
      </c>
      <c r="G356" s="1">
        <v>81.139040558589812</v>
      </c>
      <c r="H356" s="1">
        <v>70.570133723201025</v>
      </c>
      <c r="I356" s="1">
        <v>50.780089853891965</v>
      </c>
      <c r="J356" s="1">
        <v>62.358452411157671</v>
      </c>
    </row>
    <row r="357" spans="1:10">
      <c r="A357" s="1">
        <v>2013</v>
      </c>
      <c r="B357" s="3" t="s">
        <v>51</v>
      </c>
      <c r="C357" s="3"/>
      <c r="D357" s="3" t="s">
        <v>52</v>
      </c>
      <c r="E357" s="1">
        <v>53.838742889169417</v>
      </c>
      <c r="F357" s="1">
        <v>46.181648490806197</v>
      </c>
      <c r="G357" s="1">
        <v>81.279100545083367</v>
      </c>
      <c r="H357" s="1">
        <v>69.201699497929354</v>
      </c>
      <c r="I357" s="1">
        <v>50.003850004702571</v>
      </c>
      <c r="J357" s="1">
        <v>60.101008285538185</v>
      </c>
    </row>
    <row r="358" spans="1:10">
      <c r="A358" s="1">
        <v>2014</v>
      </c>
      <c r="B358" s="3" t="s">
        <v>51</v>
      </c>
      <c r="C358" s="3"/>
      <c r="D358" s="3" t="s">
        <v>52</v>
      </c>
      <c r="E358" s="1">
        <v>52.78225161073361</v>
      </c>
      <c r="F358" s="1">
        <v>44.142850020794043</v>
      </c>
      <c r="G358" s="1">
        <v>82.272303236723928</v>
      </c>
      <c r="H358" s="1">
        <v>69.251013526490937</v>
      </c>
      <c r="I358" s="1">
        <v>47.830478088736058</v>
      </c>
      <c r="J358" s="1">
        <v>59.255779296695707</v>
      </c>
    </row>
    <row r="359" spans="1:10">
      <c r="A359" s="1">
        <v>2015</v>
      </c>
      <c r="B359" s="3" t="s">
        <v>51</v>
      </c>
      <c r="C359" s="3"/>
      <c r="D359" s="3" t="s">
        <v>52</v>
      </c>
      <c r="E359" s="1">
        <v>52.517545728380668</v>
      </c>
      <c r="F359" s="1">
        <v>44.513001797815981</v>
      </c>
      <c r="G359" s="1">
        <v>79.658076861397518</v>
      </c>
      <c r="H359" s="1">
        <v>68.844607155524159</v>
      </c>
      <c r="I359" s="1">
        <v>41.789396530430423</v>
      </c>
      <c r="J359" s="1">
        <v>57.46452561470975</v>
      </c>
    </row>
    <row r="360" spans="1:10">
      <c r="A360" s="1">
        <v>2016</v>
      </c>
      <c r="B360" s="3" t="s">
        <v>51</v>
      </c>
      <c r="C360" s="3"/>
      <c r="D360" s="3" t="s">
        <v>52</v>
      </c>
      <c r="E360" s="1">
        <v>52.517545728380668</v>
      </c>
      <c r="F360" s="1">
        <v>44.513001797815981</v>
      </c>
      <c r="G360" s="1">
        <v>79.658076861397518</v>
      </c>
      <c r="H360" s="1">
        <v>68.844607155524159</v>
      </c>
      <c r="I360" s="1">
        <v>41.789396530430423</v>
      </c>
      <c r="J360" s="1">
        <v>57.46452561470975</v>
      </c>
    </row>
    <row r="361" spans="1:10">
      <c r="A361" s="1">
        <v>2017</v>
      </c>
      <c r="B361" s="3" t="s">
        <v>51</v>
      </c>
      <c r="C361" s="3"/>
      <c r="D361" s="3" t="s">
        <v>52</v>
      </c>
      <c r="E361" s="1">
        <v>52.517545728380668</v>
      </c>
      <c r="F361" s="1">
        <v>44.513001797815981</v>
      </c>
      <c r="G361" s="1">
        <v>79.658076861397518</v>
      </c>
      <c r="H361" s="1">
        <v>68.844607155524159</v>
      </c>
      <c r="I361" s="1">
        <v>41.789396530430423</v>
      </c>
      <c r="J361" s="1">
        <v>57.46452561470975</v>
      </c>
    </row>
    <row r="362" spans="1:10">
      <c r="A362" s="1">
        <v>2000</v>
      </c>
      <c r="B362" s="3" t="s">
        <v>53</v>
      </c>
      <c r="C362" s="3"/>
      <c r="D362" s="3" t="s">
        <v>54</v>
      </c>
      <c r="E362" s="1">
        <v>50</v>
      </c>
      <c r="F362" s="1">
        <v>58.480349384774513</v>
      </c>
      <c r="G362" s="1">
        <v>83.110218929048443</v>
      </c>
      <c r="H362" s="1">
        <v>77.280842059402161</v>
      </c>
      <c r="I362" s="1">
        <v>84.561124254406025</v>
      </c>
      <c r="J362" s="1">
        <v>70.686506925526231</v>
      </c>
    </row>
    <row r="363" spans="1:10">
      <c r="A363" s="1">
        <v>2001</v>
      </c>
      <c r="B363" s="3" t="s">
        <v>53</v>
      </c>
      <c r="C363" s="3"/>
      <c r="D363" s="3" t="s">
        <v>54</v>
      </c>
      <c r="E363" s="1">
        <v>50</v>
      </c>
      <c r="F363" s="1">
        <v>58.480349384774513</v>
      </c>
      <c r="G363" s="1">
        <v>83.110218929048443</v>
      </c>
      <c r="H363" s="1">
        <v>77.280842059402161</v>
      </c>
      <c r="I363" s="1">
        <v>84.561124254406025</v>
      </c>
      <c r="J363" s="1">
        <v>70.686506925526231</v>
      </c>
    </row>
    <row r="364" spans="1:10">
      <c r="A364" s="1">
        <v>2002</v>
      </c>
      <c r="B364" s="3" t="s">
        <v>53</v>
      </c>
      <c r="C364" s="3"/>
      <c r="D364" s="3" t="s">
        <v>54</v>
      </c>
      <c r="E364" s="1">
        <v>50</v>
      </c>
      <c r="F364" s="1">
        <v>58.480349384774513</v>
      </c>
      <c r="G364" s="1">
        <v>83.110218929048443</v>
      </c>
      <c r="H364" s="1">
        <v>77.280842059402161</v>
      </c>
      <c r="I364" s="1">
        <v>84.561124254406025</v>
      </c>
      <c r="J364" s="1">
        <v>70.686506925526231</v>
      </c>
    </row>
    <row r="365" spans="1:10">
      <c r="A365" s="1">
        <v>2003</v>
      </c>
      <c r="B365" s="3" t="s">
        <v>53</v>
      </c>
      <c r="C365" s="3"/>
      <c r="D365" s="3" t="s">
        <v>54</v>
      </c>
      <c r="E365" s="1">
        <v>50</v>
      </c>
      <c r="F365" s="1">
        <v>58.480349384774513</v>
      </c>
      <c r="G365" s="1">
        <v>83.110218929048443</v>
      </c>
      <c r="H365" s="1">
        <v>77.280842059402161</v>
      </c>
      <c r="I365" s="1">
        <v>84.561124254406025</v>
      </c>
      <c r="J365" s="1">
        <v>70.686506925526231</v>
      </c>
    </row>
    <row r="366" spans="1:10">
      <c r="A366" s="1">
        <v>2004</v>
      </c>
      <c r="B366" s="3" t="s">
        <v>53</v>
      </c>
      <c r="C366" s="3"/>
      <c r="D366" s="3" t="s">
        <v>54</v>
      </c>
      <c r="E366" s="1">
        <v>50</v>
      </c>
      <c r="F366" s="1">
        <v>58.480349384774513</v>
      </c>
      <c r="G366" s="1">
        <v>83.110218929048443</v>
      </c>
      <c r="H366" s="1">
        <v>77.280842059402161</v>
      </c>
      <c r="I366" s="1">
        <v>84.561124254406025</v>
      </c>
      <c r="J366" s="1">
        <v>70.686506925526231</v>
      </c>
    </row>
    <row r="367" spans="1:10">
      <c r="A367" s="1">
        <v>2005</v>
      </c>
      <c r="B367" s="3" t="s">
        <v>53</v>
      </c>
      <c r="C367" s="3"/>
      <c r="D367" s="3" t="s">
        <v>54</v>
      </c>
      <c r="E367" s="1">
        <v>50</v>
      </c>
      <c r="F367" s="1">
        <v>58.480349384774513</v>
      </c>
      <c r="G367" s="1">
        <v>83.110218929048443</v>
      </c>
      <c r="H367" s="1">
        <v>77.280842059402161</v>
      </c>
      <c r="I367" s="1">
        <v>84.561124254406025</v>
      </c>
      <c r="J367" s="1">
        <v>70.686506925526231</v>
      </c>
    </row>
    <row r="368" spans="1:10">
      <c r="A368" s="1">
        <v>2006</v>
      </c>
      <c r="B368" s="3" t="s">
        <v>53</v>
      </c>
      <c r="C368" s="3"/>
      <c r="D368" s="3" t="s">
        <v>54</v>
      </c>
      <c r="E368" s="1">
        <v>50</v>
      </c>
      <c r="F368" s="1">
        <v>58.480349384774513</v>
      </c>
      <c r="G368" s="1">
        <v>83.110218929048443</v>
      </c>
      <c r="H368" s="1">
        <v>77.280842059402161</v>
      </c>
      <c r="I368" s="1">
        <v>84.561124254406025</v>
      </c>
      <c r="J368" s="1">
        <v>70.686506925526231</v>
      </c>
    </row>
    <row r="369" spans="1:10">
      <c r="A369" s="1">
        <v>2007</v>
      </c>
      <c r="B369" s="3" t="s">
        <v>53</v>
      </c>
      <c r="C369" s="3"/>
      <c r="D369" s="3" t="s">
        <v>54</v>
      </c>
      <c r="E369" s="1">
        <v>50</v>
      </c>
      <c r="F369" s="1">
        <v>58.480349384774513</v>
      </c>
      <c r="G369" s="1">
        <v>83.110218929048443</v>
      </c>
      <c r="H369" s="1">
        <v>77.280842059402161</v>
      </c>
      <c r="I369" s="1">
        <v>84.561124254406025</v>
      </c>
      <c r="J369" s="1">
        <v>70.686506925526231</v>
      </c>
    </row>
    <row r="370" spans="1:10">
      <c r="A370" s="1">
        <v>2008</v>
      </c>
      <c r="B370" s="3" t="s">
        <v>53</v>
      </c>
      <c r="C370" s="3"/>
      <c r="D370" s="3" t="s">
        <v>54</v>
      </c>
      <c r="E370" s="1">
        <v>50</v>
      </c>
      <c r="F370" s="1">
        <v>58.480349384774513</v>
      </c>
      <c r="G370" s="1">
        <v>83.110218929048443</v>
      </c>
      <c r="H370" s="1">
        <v>77.280842059402161</v>
      </c>
      <c r="I370" s="1">
        <v>84.561124254406025</v>
      </c>
      <c r="J370" s="1">
        <v>70.686506925526231</v>
      </c>
    </row>
    <row r="371" spans="1:10">
      <c r="A371" s="1">
        <v>2009</v>
      </c>
      <c r="B371" s="3" t="s">
        <v>53</v>
      </c>
      <c r="C371" s="3"/>
      <c r="D371" s="3" t="s">
        <v>54</v>
      </c>
      <c r="E371" s="1">
        <v>50</v>
      </c>
      <c r="F371" s="1">
        <v>58.480349384774513</v>
      </c>
      <c r="G371" s="1">
        <v>83.110218929048443</v>
      </c>
      <c r="H371" s="1">
        <v>77.280842059402161</v>
      </c>
      <c r="I371" s="1">
        <v>84.561124254406025</v>
      </c>
      <c r="J371" s="1">
        <v>70.686506925526231</v>
      </c>
    </row>
    <row r="372" spans="1:10">
      <c r="A372" s="1">
        <v>2010</v>
      </c>
      <c r="B372" s="3" t="s">
        <v>53</v>
      </c>
      <c r="C372" s="3"/>
      <c r="D372" s="3" t="s">
        <v>54</v>
      </c>
      <c r="E372" s="1">
        <v>50</v>
      </c>
      <c r="F372" s="1">
        <v>58.480349384774513</v>
      </c>
      <c r="G372" s="1">
        <v>83.110218929048443</v>
      </c>
      <c r="H372" s="1">
        <v>77.280842059402161</v>
      </c>
      <c r="I372" s="1">
        <v>84.561124254406025</v>
      </c>
      <c r="J372" s="1">
        <v>70.686506925526231</v>
      </c>
    </row>
    <row r="373" spans="1:10">
      <c r="A373" s="1">
        <v>2011</v>
      </c>
      <c r="B373" s="3" t="s">
        <v>53</v>
      </c>
      <c r="C373" s="3"/>
      <c r="D373" s="3" t="s">
        <v>54</v>
      </c>
      <c r="E373" s="1">
        <v>50</v>
      </c>
      <c r="F373" s="1">
        <v>58.775086329441095</v>
      </c>
      <c r="G373" s="1">
        <v>81.769633975449182</v>
      </c>
      <c r="H373" s="1">
        <v>77.186678258638949</v>
      </c>
      <c r="I373" s="1">
        <v>78.354197065088712</v>
      </c>
      <c r="J373" s="1">
        <v>69.217119125723599</v>
      </c>
    </row>
    <row r="374" spans="1:10">
      <c r="A374" s="1">
        <v>2012</v>
      </c>
      <c r="B374" s="3" t="s">
        <v>53</v>
      </c>
      <c r="C374" s="3"/>
      <c r="D374" s="3" t="s">
        <v>54</v>
      </c>
      <c r="E374" s="1">
        <v>50</v>
      </c>
      <c r="F374" s="1">
        <v>59.210727916052605</v>
      </c>
      <c r="G374" s="1">
        <v>81.714523532322261</v>
      </c>
      <c r="H374" s="1">
        <v>76.434535796690966</v>
      </c>
      <c r="I374" s="1">
        <v>86.261097554911444</v>
      </c>
      <c r="J374" s="1">
        <v>70.724176959995447</v>
      </c>
    </row>
    <row r="375" spans="1:10">
      <c r="A375" s="1">
        <v>2013</v>
      </c>
      <c r="B375" s="3" t="s">
        <v>53</v>
      </c>
      <c r="C375" s="3"/>
      <c r="D375" s="3" t="s">
        <v>54</v>
      </c>
      <c r="E375" s="1">
        <v>50</v>
      </c>
      <c r="F375" s="1">
        <v>59.210727916052605</v>
      </c>
      <c r="G375" s="1">
        <v>81.801766215723859</v>
      </c>
      <c r="H375" s="1">
        <v>75.840796885360675</v>
      </c>
      <c r="I375" s="1">
        <v>86.214325700852456</v>
      </c>
      <c r="J375" s="1">
        <v>70.613523343597919</v>
      </c>
    </row>
    <row r="376" spans="1:10">
      <c r="A376" s="1">
        <v>2014</v>
      </c>
      <c r="B376" s="3" t="s">
        <v>53</v>
      </c>
      <c r="C376" s="3"/>
      <c r="D376" s="3" t="s">
        <v>54</v>
      </c>
      <c r="E376" s="1">
        <v>50</v>
      </c>
      <c r="F376" s="1">
        <v>60.416828414540461</v>
      </c>
      <c r="G376" s="1">
        <v>89.857951800763161</v>
      </c>
      <c r="H376" s="1">
        <v>72.139262201374805</v>
      </c>
      <c r="I376" s="1">
        <v>86.778290339863503</v>
      </c>
      <c r="J376" s="1">
        <v>71.838466551308372</v>
      </c>
    </row>
    <row r="377" spans="1:10">
      <c r="A377" s="1">
        <v>2015</v>
      </c>
      <c r="B377" s="3" t="s">
        <v>53</v>
      </c>
      <c r="C377" s="3"/>
      <c r="D377" s="3" t="s">
        <v>54</v>
      </c>
      <c r="E377" s="1">
        <v>50</v>
      </c>
      <c r="F377" s="1">
        <v>52.391225745387054</v>
      </c>
      <c r="G377" s="1">
        <v>84.773213038821496</v>
      </c>
      <c r="H377" s="1">
        <v>69.878730175038783</v>
      </c>
      <c r="I377" s="1">
        <v>80.929414230383983</v>
      </c>
      <c r="J377" s="1">
        <v>67.594516637926262</v>
      </c>
    </row>
    <row r="378" spans="1:10">
      <c r="A378" s="1">
        <v>2016</v>
      </c>
      <c r="B378" s="3" t="s">
        <v>53</v>
      </c>
      <c r="C378" s="3"/>
      <c r="D378" s="3" t="s">
        <v>54</v>
      </c>
      <c r="E378" s="1">
        <v>50</v>
      </c>
      <c r="F378" s="1">
        <v>52.391225745387054</v>
      </c>
      <c r="G378" s="1">
        <v>84.773213038821496</v>
      </c>
      <c r="H378" s="1">
        <v>69.878730175038783</v>
      </c>
      <c r="I378" s="1">
        <v>80.929414230383983</v>
      </c>
      <c r="J378" s="1">
        <v>67.594516637926262</v>
      </c>
    </row>
    <row r="379" spans="1:10">
      <c r="A379" s="1">
        <v>2017</v>
      </c>
      <c r="B379" s="3" t="s">
        <v>53</v>
      </c>
      <c r="C379" s="3"/>
      <c r="D379" s="3" t="s">
        <v>54</v>
      </c>
      <c r="E379" s="1">
        <v>50</v>
      </c>
      <c r="F379" s="1">
        <v>52.391225745387054</v>
      </c>
      <c r="G379" s="1">
        <v>84.773213038821496</v>
      </c>
      <c r="H379" s="1">
        <v>69.878730175038783</v>
      </c>
      <c r="I379" s="1">
        <v>80.929414230383983</v>
      </c>
      <c r="J379" s="1">
        <v>67.594516637926262</v>
      </c>
    </row>
    <row r="380" spans="1:10">
      <c r="A380" s="1">
        <v>2000</v>
      </c>
      <c r="B380" s="3" t="s">
        <v>55</v>
      </c>
      <c r="C380" s="3"/>
      <c r="D380" s="3" t="s">
        <v>56</v>
      </c>
      <c r="E380" s="1">
        <v>45.100946047222727</v>
      </c>
      <c r="F380" s="1">
        <v>58.078072619264567</v>
      </c>
      <c r="G380" s="1">
        <v>32.341870100610649</v>
      </c>
      <c r="H380" s="1">
        <v>73.285314247969296</v>
      </c>
      <c r="I380" s="1">
        <v>68.66898385194699</v>
      </c>
      <c r="J380" s="1">
        <v>55.495037373402852</v>
      </c>
    </row>
    <row r="381" spans="1:10">
      <c r="A381" s="1">
        <v>2001</v>
      </c>
      <c r="B381" s="3" t="s">
        <v>55</v>
      </c>
      <c r="C381" s="3"/>
      <c r="D381" s="3" t="s">
        <v>56</v>
      </c>
      <c r="E381" s="1">
        <v>50.946583827312864</v>
      </c>
      <c r="F381" s="1">
        <v>54.080494275482593</v>
      </c>
      <c r="G381" s="1">
        <v>63.167782806686681</v>
      </c>
      <c r="H381" s="1">
        <v>71.248803013157428</v>
      </c>
      <c r="I381" s="1">
        <v>66.021928064461818</v>
      </c>
      <c r="J381" s="1">
        <v>61.093118397420277</v>
      </c>
    </row>
    <row r="382" spans="1:10">
      <c r="A382" s="1">
        <v>2002</v>
      </c>
      <c r="B382" s="3" t="s">
        <v>55</v>
      </c>
      <c r="C382" s="3"/>
      <c r="D382" s="3" t="s">
        <v>56</v>
      </c>
      <c r="E382" s="1">
        <v>58.148860019780564</v>
      </c>
      <c r="F382" s="1">
        <v>52.790448809740766</v>
      </c>
      <c r="G382" s="1">
        <v>81.750757641120515</v>
      </c>
      <c r="H382" s="1">
        <v>67.366826923076928</v>
      </c>
      <c r="I382" s="1">
        <v>70.418022895193957</v>
      </c>
      <c r="J382" s="1">
        <v>66.094983257782545</v>
      </c>
    </row>
    <row r="383" spans="1:10">
      <c r="A383" s="1">
        <v>2003</v>
      </c>
      <c r="B383" s="3" t="s">
        <v>55</v>
      </c>
      <c r="C383" s="3"/>
      <c r="D383" s="3" t="s">
        <v>56</v>
      </c>
      <c r="E383" s="1">
        <v>54.393628668187795</v>
      </c>
      <c r="F383" s="1">
        <v>53.028544047836007</v>
      </c>
      <c r="G383" s="1">
        <v>89.638293425020521</v>
      </c>
      <c r="H383" s="1">
        <v>73.275213675213678</v>
      </c>
      <c r="I383" s="1">
        <v>72.028984931410008</v>
      </c>
      <c r="J383" s="1">
        <v>68.4729329495336</v>
      </c>
    </row>
    <row r="384" spans="1:10">
      <c r="A384" s="1">
        <v>2004</v>
      </c>
      <c r="B384" s="3" t="s">
        <v>55</v>
      </c>
      <c r="C384" s="3"/>
      <c r="D384" s="3" t="s">
        <v>56</v>
      </c>
      <c r="E384" s="1">
        <v>57.429560875625953</v>
      </c>
      <c r="F384" s="1">
        <v>52.111368038173637</v>
      </c>
      <c r="G384" s="1">
        <v>87.016575364375655</v>
      </c>
      <c r="H384" s="1">
        <v>72.780448072771676</v>
      </c>
      <c r="I384" s="1">
        <v>71.297642335901145</v>
      </c>
      <c r="J384" s="1">
        <v>68.127118937369616</v>
      </c>
    </row>
    <row r="385" spans="1:10">
      <c r="A385" s="1">
        <v>2005</v>
      </c>
      <c r="B385" s="3" t="s">
        <v>55</v>
      </c>
      <c r="C385" s="3"/>
      <c r="D385" s="3" t="s">
        <v>56</v>
      </c>
      <c r="E385" s="1">
        <v>63.013398037547489</v>
      </c>
      <c r="F385" s="1">
        <v>49.823013697892684</v>
      </c>
      <c r="G385" s="1">
        <v>88.911902676450495</v>
      </c>
      <c r="H385" s="1">
        <v>72.190665315505058</v>
      </c>
      <c r="I385" s="1">
        <v>73.334974289721771</v>
      </c>
      <c r="J385" s="1">
        <v>69.454790803423492</v>
      </c>
    </row>
    <row r="386" spans="1:10">
      <c r="A386" s="1">
        <v>2006</v>
      </c>
      <c r="B386" s="3" t="s">
        <v>55</v>
      </c>
      <c r="C386" s="3"/>
      <c r="D386" s="3" t="s">
        <v>56</v>
      </c>
      <c r="E386" s="1">
        <v>64.489842122134959</v>
      </c>
      <c r="F386" s="1">
        <v>52.400313872841267</v>
      </c>
      <c r="G386" s="1">
        <v>87.607495826594743</v>
      </c>
      <c r="H386" s="1">
        <v>76.157245681940083</v>
      </c>
      <c r="I386" s="1">
        <v>73.492507168688732</v>
      </c>
      <c r="J386" s="1">
        <v>70.829480934439957</v>
      </c>
    </row>
    <row r="387" spans="1:10">
      <c r="A387" s="1">
        <v>2007</v>
      </c>
      <c r="B387" s="3" t="s">
        <v>55</v>
      </c>
      <c r="C387" s="3"/>
      <c r="D387" s="3" t="s">
        <v>56</v>
      </c>
      <c r="E387" s="1">
        <v>64.593532641636727</v>
      </c>
      <c r="F387" s="1">
        <v>50.509188405870482</v>
      </c>
      <c r="G387" s="1">
        <v>86.206135540404915</v>
      </c>
      <c r="H387" s="1">
        <v>77.83409427180186</v>
      </c>
      <c r="I387" s="1">
        <v>75.710725944369074</v>
      </c>
      <c r="J387" s="1">
        <v>70.970735360816619</v>
      </c>
    </row>
    <row r="388" spans="1:10">
      <c r="A388" s="1">
        <v>2008</v>
      </c>
      <c r="B388" s="3" t="s">
        <v>55</v>
      </c>
      <c r="C388" s="3"/>
      <c r="D388" s="3" t="s">
        <v>56</v>
      </c>
      <c r="E388" s="1">
        <v>69.068961372014741</v>
      </c>
      <c r="F388" s="1">
        <v>49.778645969287474</v>
      </c>
      <c r="G388" s="1">
        <v>87.372459604774576</v>
      </c>
      <c r="H388" s="1">
        <v>76.823498444660075</v>
      </c>
      <c r="I388" s="1">
        <v>75.311496825506467</v>
      </c>
      <c r="J388" s="1">
        <v>71.671012443248671</v>
      </c>
    </row>
    <row r="389" spans="1:10">
      <c r="A389" s="1">
        <v>2009</v>
      </c>
      <c r="B389" s="3" t="s">
        <v>55</v>
      </c>
      <c r="C389" s="3"/>
      <c r="D389" s="3" t="s">
        <v>56</v>
      </c>
      <c r="E389" s="1">
        <v>67.303266078653422</v>
      </c>
      <c r="F389" s="1">
        <v>49.042510974284269</v>
      </c>
      <c r="G389" s="1">
        <v>94.430537052816206</v>
      </c>
      <c r="H389" s="1">
        <v>76.88684339823304</v>
      </c>
      <c r="I389" s="1">
        <v>76.730411169680764</v>
      </c>
      <c r="J389" s="1">
        <v>72.878713734733537</v>
      </c>
    </row>
    <row r="390" spans="1:10">
      <c r="A390" s="1">
        <v>2010</v>
      </c>
      <c r="B390" s="3" t="s">
        <v>55</v>
      </c>
      <c r="C390" s="3"/>
      <c r="D390" s="3" t="s">
        <v>56</v>
      </c>
      <c r="E390" s="1">
        <v>64.581844045520114</v>
      </c>
      <c r="F390" s="1">
        <v>48.914021004072772</v>
      </c>
      <c r="G390" s="1">
        <v>95.103411252806893</v>
      </c>
      <c r="H390" s="1">
        <v>79.415932100289339</v>
      </c>
      <c r="I390" s="1">
        <v>77.230951805678345</v>
      </c>
      <c r="J390" s="1">
        <v>73.049232041673491</v>
      </c>
    </row>
    <row r="391" spans="1:10">
      <c r="A391" s="1">
        <v>2011</v>
      </c>
      <c r="B391" s="3" t="s">
        <v>55</v>
      </c>
      <c r="C391" s="3"/>
      <c r="D391" s="3" t="s">
        <v>56</v>
      </c>
      <c r="E391" s="1">
        <v>71.417895496073086</v>
      </c>
      <c r="F391" s="1">
        <v>49.297591447607388</v>
      </c>
      <c r="G391" s="1">
        <v>93.150437454433586</v>
      </c>
      <c r="H391" s="1">
        <v>75.873662972907653</v>
      </c>
      <c r="I391" s="1">
        <v>78.741191734835027</v>
      </c>
      <c r="J391" s="1">
        <v>73.696155821171345</v>
      </c>
    </row>
    <row r="392" spans="1:10">
      <c r="A392" s="1">
        <v>2012</v>
      </c>
      <c r="B392" s="3" t="s">
        <v>55</v>
      </c>
      <c r="C392" s="3"/>
      <c r="D392" s="3" t="s">
        <v>56</v>
      </c>
      <c r="E392" s="1">
        <v>69.850155669642447</v>
      </c>
      <c r="F392" s="1">
        <v>48.837265315149551</v>
      </c>
      <c r="G392" s="1">
        <v>94.683404803689584</v>
      </c>
      <c r="H392" s="1">
        <v>75.654393046838877</v>
      </c>
      <c r="I392" s="1">
        <v>79.286235690311187</v>
      </c>
      <c r="J392" s="1">
        <v>73.662290905126326</v>
      </c>
    </row>
    <row r="393" spans="1:10">
      <c r="A393" s="1">
        <v>2013</v>
      </c>
      <c r="B393" s="3" t="s">
        <v>55</v>
      </c>
      <c r="C393" s="3"/>
      <c r="D393" s="3" t="s">
        <v>56</v>
      </c>
      <c r="E393" s="1">
        <v>69.85360959990345</v>
      </c>
      <c r="F393" s="1">
        <v>46.623143568879129</v>
      </c>
      <c r="G393" s="1">
        <v>94.279681738332783</v>
      </c>
      <c r="H393" s="1">
        <v>76.248751496600875</v>
      </c>
      <c r="I393" s="1">
        <v>78.072437752613695</v>
      </c>
      <c r="J393" s="1">
        <v>73.015524831265992</v>
      </c>
    </row>
    <row r="394" spans="1:10">
      <c r="A394" s="1">
        <v>2014</v>
      </c>
      <c r="B394" s="3" t="s">
        <v>55</v>
      </c>
      <c r="C394" s="3"/>
      <c r="D394" s="3" t="s">
        <v>56</v>
      </c>
      <c r="E394" s="1">
        <v>69.970730862878113</v>
      </c>
      <c r="F394" s="1">
        <v>47.755907186563853</v>
      </c>
      <c r="G394" s="1">
        <v>92.405575188067175</v>
      </c>
      <c r="H394" s="1">
        <v>81.764041072571445</v>
      </c>
      <c r="I394" s="1">
        <v>76.42363505935468</v>
      </c>
      <c r="J394" s="1">
        <v>73.663977873887049</v>
      </c>
    </row>
    <row r="395" spans="1:10">
      <c r="A395" s="1">
        <v>2015</v>
      </c>
      <c r="B395" s="3" t="s">
        <v>55</v>
      </c>
      <c r="C395" s="3"/>
      <c r="D395" s="3" t="s">
        <v>56</v>
      </c>
      <c r="E395" s="1">
        <v>70.147201451113403</v>
      </c>
      <c r="F395" s="1">
        <v>48.831302127121539</v>
      </c>
      <c r="G395" s="1">
        <v>93.55065491644055</v>
      </c>
      <c r="H395" s="1">
        <v>81.335863080132498</v>
      </c>
      <c r="I395" s="1">
        <v>75.717276309525332</v>
      </c>
      <c r="J395" s="1">
        <v>73.916459576866671</v>
      </c>
    </row>
    <row r="396" spans="1:10">
      <c r="A396" s="1">
        <v>2016</v>
      </c>
      <c r="B396" s="3" t="s">
        <v>55</v>
      </c>
      <c r="C396" s="3"/>
      <c r="D396" s="3" t="s">
        <v>56</v>
      </c>
      <c r="E396" s="1">
        <v>70.147201451113403</v>
      </c>
      <c r="F396" s="1">
        <v>48.831302127121539</v>
      </c>
      <c r="G396" s="1">
        <v>93.55065491644055</v>
      </c>
      <c r="H396" s="1">
        <v>81.335863080132498</v>
      </c>
      <c r="I396" s="1">
        <v>75.717276309525332</v>
      </c>
      <c r="J396" s="1">
        <v>73.916459576866671</v>
      </c>
    </row>
    <row r="397" spans="1:10">
      <c r="A397" s="1">
        <v>2017</v>
      </c>
      <c r="B397" s="3" t="s">
        <v>55</v>
      </c>
      <c r="C397" s="3"/>
      <c r="D397" s="3" t="s">
        <v>56</v>
      </c>
      <c r="E397" s="1">
        <v>70.147201451113403</v>
      </c>
      <c r="F397" s="1">
        <v>48.831302127121539</v>
      </c>
      <c r="G397" s="1">
        <v>93.55065491644055</v>
      </c>
      <c r="H397" s="1">
        <v>81.335863080132498</v>
      </c>
      <c r="I397" s="1">
        <v>75.717276309525332</v>
      </c>
      <c r="J397" s="1">
        <v>73.916459576866671</v>
      </c>
    </row>
    <row r="398" spans="1:10">
      <c r="A398" s="1">
        <v>2000</v>
      </c>
      <c r="B398" s="3" t="s">
        <v>57</v>
      </c>
      <c r="C398" s="3"/>
      <c r="D398" s="3" t="s">
        <v>58</v>
      </c>
      <c r="E398" s="1">
        <v>56.906448683015441</v>
      </c>
      <c r="F398" s="1">
        <v>41.710206353387591</v>
      </c>
      <c r="G398" s="1">
        <v>68.44865264666042</v>
      </c>
      <c r="H398" s="1">
        <v>62.018312303173282</v>
      </c>
      <c r="I398" s="1">
        <v>63.423915097263112</v>
      </c>
      <c r="J398" s="1">
        <v>58.501507016699961</v>
      </c>
    </row>
    <row r="399" spans="1:10">
      <c r="A399" s="1">
        <v>2001</v>
      </c>
      <c r="B399" s="3" t="s">
        <v>57</v>
      </c>
      <c r="C399" s="3"/>
      <c r="D399" s="3" t="s">
        <v>58</v>
      </c>
      <c r="E399" s="1">
        <v>56.906448683015441</v>
      </c>
      <c r="F399" s="1">
        <v>41.710206353387591</v>
      </c>
      <c r="G399" s="1">
        <v>68.44865264666042</v>
      </c>
      <c r="H399" s="1">
        <v>62.018312303173282</v>
      </c>
      <c r="I399" s="1">
        <v>63.423915097263112</v>
      </c>
      <c r="J399" s="1">
        <v>58.501507016699961</v>
      </c>
    </row>
    <row r="400" spans="1:10">
      <c r="A400" s="1">
        <v>2002</v>
      </c>
      <c r="B400" s="3" t="s">
        <v>57</v>
      </c>
      <c r="C400" s="3"/>
      <c r="D400" s="3" t="s">
        <v>58</v>
      </c>
      <c r="E400" s="1">
        <v>56.906448683015441</v>
      </c>
      <c r="F400" s="1">
        <v>41.710206353387591</v>
      </c>
      <c r="G400" s="1">
        <v>68.44865264666042</v>
      </c>
      <c r="H400" s="1">
        <v>62.018312303173282</v>
      </c>
      <c r="I400" s="1">
        <v>63.423915097263112</v>
      </c>
      <c r="J400" s="1">
        <v>58.501507016699961</v>
      </c>
    </row>
    <row r="401" spans="1:10">
      <c r="A401" s="1">
        <v>2003</v>
      </c>
      <c r="B401" s="3" t="s">
        <v>57</v>
      </c>
      <c r="C401" s="3"/>
      <c r="D401" s="3" t="s">
        <v>58</v>
      </c>
      <c r="E401" s="1">
        <v>56.906448683015441</v>
      </c>
      <c r="F401" s="1">
        <v>41.710206353387591</v>
      </c>
      <c r="G401" s="1">
        <v>68.44865264666042</v>
      </c>
      <c r="H401" s="1">
        <v>62.018312303173282</v>
      </c>
      <c r="I401" s="1">
        <v>63.423915097263112</v>
      </c>
      <c r="J401" s="1">
        <v>58.501507016699961</v>
      </c>
    </row>
    <row r="402" spans="1:10">
      <c r="A402" s="1">
        <v>2004</v>
      </c>
      <c r="B402" s="3" t="s">
        <v>57</v>
      </c>
      <c r="C402" s="3"/>
      <c r="D402" s="3" t="s">
        <v>58</v>
      </c>
      <c r="E402" s="1">
        <v>56.906448683015441</v>
      </c>
      <c r="F402" s="1">
        <v>41.710206353387591</v>
      </c>
      <c r="G402" s="1">
        <v>68.44865264666042</v>
      </c>
      <c r="H402" s="1">
        <v>62.018312303173282</v>
      </c>
      <c r="I402" s="1">
        <v>63.423915097263112</v>
      </c>
      <c r="J402" s="1">
        <v>58.501507016699961</v>
      </c>
    </row>
    <row r="403" spans="1:10">
      <c r="A403" s="1">
        <v>2005</v>
      </c>
      <c r="B403" s="3" t="s">
        <v>57</v>
      </c>
      <c r="C403" s="3"/>
      <c r="D403" s="3" t="s">
        <v>58</v>
      </c>
      <c r="E403" s="1">
        <v>56.906448683015441</v>
      </c>
      <c r="F403" s="1">
        <v>41.710206353387591</v>
      </c>
      <c r="G403" s="1">
        <v>68.44865264666042</v>
      </c>
      <c r="H403" s="1">
        <v>62.018312303173282</v>
      </c>
      <c r="I403" s="1">
        <v>63.423915097263112</v>
      </c>
      <c r="J403" s="1">
        <v>58.501507016699961</v>
      </c>
    </row>
    <row r="404" spans="1:10">
      <c r="A404" s="1">
        <v>2006</v>
      </c>
      <c r="B404" s="3" t="s">
        <v>57</v>
      </c>
      <c r="C404" s="3"/>
      <c r="D404" s="3" t="s">
        <v>58</v>
      </c>
      <c r="E404" s="1">
        <v>58.378105465619498</v>
      </c>
      <c r="F404" s="1">
        <v>41.991942632849906</v>
      </c>
      <c r="G404" s="1">
        <v>68.046956233297408</v>
      </c>
      <c r="H404" s="1">
        <v>60.412172980814141</v>
      </c>
      <c r="I404" s="1">
        <v>62.940486669233515</v>
      </c>
      <c r="J404" s="1">
        <v>58.353932796362891</v>
      </c>
    </row>
    <row r="405" spans="1:10">
      <c r="A405" s="1">
        <v>2007</v>
      </c>
      <c r="B405" s="3" t="s">
        <v>57</v>
      </c>
      <c r="C405" s="3"/>
      <c r="D405" s="3" t="s">
        <v>58</v>
      </c>
      <c r="E405" s="1">
        <v>50.920499359786994</v>
      </c>
      <c r="F405" s="1">
        <v>44.957646766802156</v>
      </c>
      <c r="G405" s="1">
        <v>72.885695366079347</v>
      </c>
      <c r="H405" s="1">
        <v>58.566385198953554</v>
      </c>
      <c r="I405" s="1">
        <v>72.349422836740246</v>
      </c>
      <c r="J405" s="1">
        <v>59.935929905672459</v>
      </c>
    </row>
    <row r="406" spans="1:10">
      <c r="A406" s="1">
        <v>2008</v>
      </c>
      <c r="B406" s="3" t="s">
        <v>57</v>
      </c>
      <c r="C406" s="3"/>
      <c r="D406" s="3" t="s">
        <v>58</v>
      </c>
      <c r="E406" s="1">
        <v>49.745098039215677</v>
      </c>
      <c r="F406" s="1">
        <v>46.148219390901957</v>
      </c>
      <c r="G406" s="1">
        <v>66.389171690696401</v>
      </c>
      <c r="H406" s="1">
        <v>59.482049593218036</v>
      </c>
      <c r="I406" s="1">
        <v>75.90190316614499</v>
      </c>
      <c r="J406" s="1">
        <v>59.533288376035422</v>
      </c>
    </row>
    <row r="407" spans="1:10">
      <c r="A407" s="1">
        <v>2009</v>
      </c>
      <c r="B407" s="3" t="s">
        <v>57</v>
      </c>
      <c r="C407" s="3"/>
      <c r="D407" s="3" t="s">
        <v>58</v>
      </c>
      <c r="E407" s="1">
        <v>48.902441630603199</v>
      </c>
      <c r="F407" s="1">
        <v>43.412954747413991</v>
      </c>
      <c r="G407" s="1">
        <v>67.480738464348562</v>
      </c>
      <c r="H407" s="1">
        <v>59.803245825258273</v>
      </c>
      <c r="I407" s="1">
        <v>75.60942287278823</v>
      </c>
      <c r="J407" s="1">
        <v>59.04176070808245</v>
      </c>
    </row>
    <row r="408" spans="1:10">
      <c r="A408" s="1">
        <v>2010</v>
      </c>
      <c r="B408" s="3" t="s">
        <v>57</v>
      </c>
      <c r="C408" s="3"/>
      <c r="D408" s="3" t="s">
        <v>58</v>
      </c>
      <c r="E408" s="1">
        <v>48.188010899182565</v>
      </c>
      <c r="F408" s="1">
        <v>42.523733157176984</v>
      </c>
      <c r="G408" s="1">
        <v>68.733022130450621</v>
      </c>
      <c r="H408" s="1">
        <v>60.631980517593</v>
      </c>
      <c r="I408" s="1">
        <v>76.633904072420719</v>
      </c>
      <c r="J408" s="1">
        <v>59.342130155364785</v>
      </c>
    </row>
    <row r="409" spans="1:10">
      <c r="A409" s="1">
        <v>2011</v>
      </c>
      <c r="B409" s="3" t="s">
        <v>57</v>
      </c>
      <c r="C409" s="3"/>
      <c r="D409" s="3" t="s">
        <v>58</v>
      </c>
      <c r="E409" s="1">
        <v>50.458807501202116</v>
      </c>
      <c r="F409" s="1">
        <v>41.824517585250561</v>
      </c>
      <c r="G409" s="1">
        <v>68.562360379535392</v>
      </c>
      <c r="H409" s="1">
        <v>59.820813228378299</v>
      </c>
      <c r="I409" s="1">
        <v>77.021328830000499</v>
      </c>
      <c r="J409" s="1">
        <v>59.537565504873371</v>
      </c>
    </row>
    <row r="410" spans="1:10">
      <c r="A410" s="1">
        <v>2012</v>
      </c>
      <c r="B410" s="3" t="s">
        <v>57</v>
      </c>
      <c r="C410" s="3"/>
      <c r="D410" s="3" t="s">
        <v>58</v>
      </c>
      <c r="E410" s="1">
        <v>50.955882352941174</v>
      </c>
      <c r="F410" s="1">
        <v>39.087202488472485</v>
      </c>
      <c r="G410" s="1">
        <v>67.02425251512264</v>
      </c>
      <c r="H410" s="1">
        <v>60.018685277497482</v>
      </c>
      <c r="I410" s="1">
        <v>73.484285300497532</v>
      </c>
      <c r="J410" s="1">
        <v>58.114061586906267</v>
      </c>
    </row>
    <row r="411" spans="1:10">
      <c r="A411" s="1">
        <v>2013</v>
      </c>
      <c r="B411" s="3" t="s">
        <v>57</v>
      </c>
      <c r="C411" s="3"/>
      <c r="D411" s="3" t="s">
        <v>58</v>
      </c>
      <c r="E411" s="1">
        <v>50.661764705882355</v>
      </c>
      <c r="F411" s="1">
        <v>37.168852596667364</v>
      </c>
      <c r="G411" s="1">
        <v>69.922130152669851</v>
      </c>
      <c r="H411" s="1">
        <v>64.551701611361722</v>
      </c>
      <c r="I411" s="1">
        <v>74.298037995622536</v>
      </c>
      <c r="J411" s="1">
        <v>59.320497412440758</v>
      </c>
    </row>
    <row r="412" spans="1:10">
      <c r="A412" s="1">
        <v>2014</v>
      </c>
      <c r="B412" s="3" t="s">
        <v>57</v>
      </c>
      <c r="C412" s="3"/>
      <c r="D412" s="3" t="s">
        <v>58</v>
      </c>
      <c r="E412" s="1">
        <v>56.110294117647058</v>
      </c>
      <c r="F412" s="1">
        <v>36.36187006312057</v>
      </c>
      <c r="G412" s="1">
        <v>69.571581342411719</v>
      </c>
      <c r="H412" s="1">
        <v>64.804976192607711</v>
      </c>
      <c r="I412" s="1">
        <v>74.051841588680659</v>
      </c>
      <c r="J412" s="1">
        <v>60.180112660893542</v>
      </c>
    </row>
    <row r="413" spans="1:10">
      <c r="A413" s="1">
        <v>2015</v>
      </c>
      <c r="B413" s="3" t="s">
        <v>57</v>
      </c>
      <c r="C413" s="3"/>
      <c r="D413" s="3" t="s">
        <v>58</v>
      </c>
      <c r="E413" s="1">
        <v>55.625</v>
      </c>
      <c r="F413" s="1">
        <v>35.975811376810796</v>
      </c>
      <c r="G413" s="1">
        <v>70.608764992832505</v>
      </c>
      <c r="H413" s="1">
        <v>66.11367435602601</v>
      </c>
      <c r="I413" s="1">
        <v>65.2437707898588</v>
      </c>
      <c r="J413" s="1">
        <v>58.713404303105619</v>
      </c>
    </row>
    <row r="414" spans="1:10">
      <c r="A414" s="1">
        <v>2016</v>
      </c>
      <c r="B414" s="3" t="s">
        <v>57</v>
      </c>
      <c r="C414" s="3"/>
      <c r="D414" s="3" t="s">
        <v>58</v>
      </c>
      <c r="E414" s="1">
        <v>55.625</v>
      </c>
      <c r="F414" s="1">
        <v>35.975811376810796</v>
      </c>
      <c r="G414" s="1">
        <v>70.608764992832505</v>
      </c>
      <c r="H414" s="1">
        <v>66.11367435602601</v>
      </c>
      <c r="I414" s="1">
        <v>65.2437707898588</v>
      </c>
      <c r="J414" s="1">
        <v>58.713404303105619</v>
      </c>
    </row>
    <row r="415" spans="1:10">
      <c r="A415" s="1">
        <v>2017</v>
      </c>
      <c r="B415" s="3" t="s">
        <v>57</v>
      </c>
      <c r="C415" s="3"/>
      <c r="D415" s="3" t="s">
        <v>58</v>
      </c>
      <c r="E415" s="1">
        <v>55.625</v>
      </c>
      <c r="F415" s="1">
        <v>35.975811376810796</v>
      </c>
      <c r="G415" s="1">
        <v>70.608764992832505</v>
      </c>
      <c r="H415" s="1">
        <v>66.11367435602601</v>
      </c>
      <c r="I415" s="1">
        <v>65.2437707898588</v>
      </c>
      <c r="J415" s="1">
        <v>58.713404303105619</v>
      </c>
    </row>
    <row r="416" spans="1:10">
      <c r="A416" s="1">
        <v>2000</v>
      </c>
      <c r="B416" s="3" t="s">
        <v>59</v>
      </c>
      <c r="C416" s="3"/>
      <c r="D416" s="3" t="s">
        <v>60</v>
      </c>
      <c r="E416" s="1">
        <v>57.972649575750985</v>
      </c>
      <c r="F416" s="1">
        <v>28.009858612953291</v>
      </c>
      <c r="G416" s="1">
        <v>61.896607736584372</v>
      </c>
      <c r="H416" s="1">
        <v>44.791911464814554</v>
      </c>
      <c r="I416" s="1">
        <v>47.442747115245972</v>
      </c>
      <c r="J416" s="1">
        <v>48.022754901069831</v>
      </c>
    </row>
    <row r="417" spans="1:10">
      <c r="A417" s="1">
        <v>2001</v>
      </c>
      <c r="B417" s="3" t="s">
        <v>59</v>
      </c>
      <c r="C417" s="3"/>
      <c r="D417" s="3" t="s">
        <v>60</v>
      </c>
      <c r="E417" s="1">
        <v>54.40448241435611</v>
      </c>
      <c r="F417" s="1">
        <v>28.009858612953291</v>
      </c>
      <c r="G417" s="1">
        <v>68.751142316736491</v>
      </c>
      <c r="H417" s="1">
        <v>44.791911464814554</v>
      </c>
      <c r="I417" s="1">
        <v>57.442747115245972</v>
      </c>
      <c r="J417" s="1">
        <v>50.680028384821284</v>
      </c>
    </row>
    <row r="418" spans="1:10">
      <c r="A418" s="1">
        <v>2002</v>
      </c>
      <c r="B418" s="3" t="s">
        <v>59</v>
      </c>
      <c r="C418" s="3"/>
      <c r="D418" s="3" t="s">
        <v>60</v>
      </c>
      <c r="E418" s="1">
        <v>56.728733646032381</v>
      </c>
      <c r="F418" s="1">
        <v>28.009858612953291</v>
      </c>
      <c r="G418" s="1">
        <v>73.555827242735674</v>
      </c>
      <c r="H418" s="1">
        <v>34.669782534535976</v>
      </c>
      <c r="I418" s="1">
        <v>57.442747115245972</v>
      </c>
      <c r="J418" s="1">
        <v>50.081389830300658</v>
      </c>
    </row>
    <row r="419" spans="1:10">
      <c r="A419" s="1">
        <v>2003</v>
      </c>
      <c r="B419" s="3" t="s">
        <v>59</v>
      </c>
      <c r="C419" s="3"/>
      <c r="D419" s="3" t="s">
        <v>60</v>
      </c>
      <c r="E419" s="1">
        <v>53.277729346996303</v>
      </c>
      <c r="F419" s="1">
        <v>23.165588897443037</v>
      </c>
      <c r="G419" s="1">
        <v>72.346108995587798</v>
      </c>
      <c r="H419" s="1">
        <v>34.669782534535976</v>
      </c>
      <c r="I419" s="1">
        <v>57.442747115245972</v>
      </c>
      <c r="J419" s="1">
        <v>48.180391377961811</v>
      </c>
    </row>
    <row r="420" spans="1:10">
      <c r="A420" s="1">
        <v>2004</v>
      </c>
      <c r="B420" s="3" t="s">
        <v>59</v>
      </c>
      <c r="C420" s="3"/>
      <c r="D420" s="3" t="s">
        <v>60</v>
      </c>
      <c r="E420" s="1">
        <v>50.65933391749919</v>
      </c>
      <c r="F420" s="1">
        <v>24.904949469057193</v>
      </c>
      <c r="G420" s="1">
        <v>69.172549137309076</v>
      </c>
      <c r="H420" s="1">
        <v>31.355785199549167</v>
      </c>
      <c r="I420" s="1">
        <v>67.765619256996359</v>
      </c>
      <c r="J420" s="1">
        <v>48.771647396082201</v>
      </c>
    </row>
    <row r="421" spans="1:10">
      <c r="A421" s="1">
        <v>2005</v>
      </c>
      <c r="B421" s="3" t="s">
        <v>59</v>
      </c>
      <c r="C421" s="3"/>
      <c r="D421" s="3" t="s">
        <v>60</v>
      </c>
      <c r="E421" s="1">
        <v>49.820901352149789</v>
      </c>
      <c r="F421" s="1">
        <v>27.820785919882638</v>
      </c>
      <c r="G421" s="1">
        <v>67.119898550110051</v>
      </c>
      <c r="H421" s="1">
        <v>37.339790587120319</v>
      </c>
      <c r="I421" s="1">
        <v>70.979509872832097</v>
      </c>
      <c r="J421" s="1">
        <v>50.616177256418979</v>
      </c>
    </row>
    <row r="422" spans="1:10">
      <c r="A422" s="1">
        <v>2006</v>
      </c>
      <c r="B422" s="3" t="s">
        <v>59</v>
      </c>
      <c r="C422" s="3"/>
      <c r="D422" s="3" t="s">
        <v>60</v>
      </c>
      <c r="E422" s="1">
        <v>56.487568018816461</v>
      </c>
      <c r="F422" s="1">
        <v>31.585551868232777</v>
      </c>
      <c r="G422" s="1">
        <v>73.031908303882005</v>
      </c>
      <c r="H422" s="1">
        <v>43.627212887959757</v>
      </c>
      <c r="I422" s="1">
        <v>71.952395234626309</v>
      </c>
      <c r="J422" s="1">
        <v>55.336927262703469</v>
      </c>
    </row>
    <row r="423" spans="1:10">
      <c r="A423" s="1">
        <v>2007</v>
      </c>
      <c r="B423" s="3" t="s">
        <v>59</v>
      </c>
      <c r="C423" s="3"/>
      <c r="D423" s="3" t="s">
        <v>60</v>
      </c>
      <c r="E423" s="1">
        <v>46.720472125732861</v>
      </c>
      <c r="F423" s="1">
        <v>31.546021789232945</v>
      </c>
      <c r="G423" s="1">
        <v>72.419528772556703</v>
      </c>
      <c r="H423" s="1">
        <v>51.236134960730354</v>
      </c>
      <c r="I423" s="1">
        <v>70.88637047790121</v>
      </c>
      <c r="J423" s="1">
        <v>54.561705625230807</v>
      </c>
    </row>
    <row r="424" spans="1:10">
      <c r="A424" s="1">
        <v>2008</v>
      </c>
      <c r="B424" s="3" t="s">
        <v>59</v>
      </c>
      <c r="C424" s="3"/>
      <c r="D424" s="3" t="s">
        <v>60</v>
      </c>
      <c r="E424" s="1">
        <v>45.445962321811287</v>
      </c>
      <c r="F424" s="1">
        <v>29.523448212090365</v>
      </c>
      <c r="G424" s="1">
        <v>60.418165111220077</v>
      </c>
      <c r="H424" s="1">
        <v>49.346254887042761</v>
      </c>
      <c r="I424" s="1">
        <v>65.949745209919342</v>
      </c>
      <c r="J424" s="1">
        <v>50.136715148416769</v>
      </c>
    </row>
    <row r="425" spans="1:10">
      <c r="A425" s="1">
        <v>2009</v>
      </c>
      <c r="B425" s="3" t="s">
        <v>59</v>
      </c>
      <c r="C425" s="3"/>
      <c r="D425" s="3" t="s">
        <v>60</v>
      </c>
      <c r="E425" s="1">
        <v>53.19106036102697</v>
      </c>
      <c r="F425" s="1">
        <v>28.977033393202429</v>
      </c>
      <c r="G425" s="1">
        <v>67.778439124282528</v>
      </c>
      <c r="H425" s="1">
        <v>48.710533358301447</v>
      </c>
      <c r="I425" s="1">
        <v>72.831975529735331</v>
      </c>
      <c r="J425" s="1">
        <v>54.297808353309733</v>
      </c>
    </row>
    <row r="426" spans="1:10">
      <c r="A426" s="1">
        <v>2010</v>
      </c>
      <c r="B426" s="3" t="s">
        <v>59</v>
      </c>
      <c r="C426" s="3"/>
      <c r="D426" s="3" t="s">
        <v>60</v>
      </c>
      <c r="E426" s="1">
        <v>44.086178645531959</v>
      </c>
      <c r="F426" s="1">
        <v>27.765963757021922</v>
      </c>
      <c r="G426" s="1">
        <v>70.067424944318233</v>
      </c>
      <c r="H426" s="1">
        <v>49.441674612759329</v>
      </c>
      <c r="I426" s="1">
        <v>67.770333900620628</v>
      </c>
      <c r="J426" s="1">
        <v>51.826315172050407</v>
      </c>
    </row>
    <row r="427" spans="1:10">
      <c r="A427" s="1">
        <v>2011</v>
      </c>
      <c r="B427" s="3" t="s">
        <v>59</v>
      </c>
      <c r="C427" s="3"/>
      <c r="D427" s="3" t="s">
        <v>60</v>
      </c>
      <c r="E427" s="1">
        <v>38.06593899441058</v>
      </c>
      <c r="F427" s="1">
        <v>28.535560993360242</v>
      </c>
      <c r="G427" s="1">
        <v>71.586625252343651</v>
      </c>
      <c r="H427" s="1">
        <v>54.693940090586317</v>
      </c>
      <c r="I427" s="1">
        <v>68.388740084954691</v>
      </c>
      <c r="J427" s="1">
        <v>52.254161083131088</v>
      </c>
    </row>
    <row r="428" spans="1:10">
      <c r="A428" s="1">
        <v>2012</v>
      </c>
      <c r="B428" s="3" t="s">
        <v>59</v>
      </c>
      <c r="C428" s="3"/>
      <c r="D428" s="3" t="s">
        <v>60</v>
      </c>
      <c r="E428" s="1">
        <v>42.384430613922881</v>
      </c>
      <c r="F428" s="1">
        <v>29.971141830347584</v>
      </c>
      <c r="G428" s="1">
        <v>70.303795491610032</v>
      </c>
      <c r="H428" s="1">
        <v>55.54818212721311</v>
      </c>
      <c r="I428" s="1">
        <v>62.863581356898266</v>
      </c>
      <c r="J428" s="1">
        <v>52.214226283998372</v>
      </c>
    </row>
    <row r="429" spans="1:10">
      <c r="A429" s="1">
        <v>2013</v>
      </c>
      <c r="B429" s="3" t="s">
        <v>59</v>
      </c>
      <c r="C429" s="3"/>
      <c r="D429" s="3" t="s">
        <v>60</v>
      </c>
      <c r="E429" s="1">
        <v>59.117647058823536</v>
      </c>
      <c r="F429" s="1">
        <v>32.396145779303353</v>
      </c>
      <c r="G429" s="1">
        <v>79.401112005035827</v>
      </c>
      <c r="H429" s="1">
        <v>65.148567537416</v>
      </c>
      <c r="I429" s="1">
        <v>61.989993021077261</v>
      </c>
      <c r="J429" s="1">
        <v>59.610693080331203</v>
      </c>
    </row>
    <row r="430" spans="1:10">
      <c r="A430" s="1">
        <v>2014</v>
      </c>
      <c r="B430" s="3" t="s">
        <v>59</v>
      </c>
      <c r="C430" s="3"/>
      <c r="D430" s="3" t="s">
        <v>60</v>
      </c>
      <c r="E430" s="1">
        <v>59.860294117647058</v>
      </c>
      <c r="F430" s="1">
        <v>33.618075925969436</v>
      </c>
      <c r="G430" s="1">
        <v>80.404655822172288</v>
      </c>
      <c r="H430" s="1">
        <v>62.487329759648929</v>
      </c>
      <c r="I430" s="1">
        <v>62.352511472733703</v>
      </c>
      <c r="J430" s="1">
        <v>59.744573419634285</v>
      </c>
    </row>
    <row r="431" spans="1:10">
      <c r="A431" s="1">
        <v>2015</v>
      </c>
      <c r="B431" s="3" t="s">
        <v>59</v>
      </c>
      <c r="C431" s="3"/>
      <c r="D431" s="3" t="s">
        <v>60</v>
      </c>
      <c r="E431" s="1">
        <v>61.433823529411768</v>
      </c>
      <c r="F431" s="1">
        <v>30.918254098387791</v>
      </c>
      <c r="G431" s="1">
        <v>77.782244173518905</v>
      </c>
      <c r="H431" s="1">
        <v>61.043673183851759</v>
      </c>
      <c r="I431" s="1">
        <v>72.748668673867712</v>
      </c>
      <c r="J431" s="1">
        <v>60.785332731807578</v>
      </c>
    </row>
    <row r="432" spans="1:10">
      <c r="A432" s="1">
        <v>2016</v>
      </c>
      <c r="B432" s="3" t="s">
        <v>59</v>
      </c>
      <c r="C432" s="3"/>
      <c r="D432" s="3" t="s">
        <v>60</v>
      </c>
      <c r="E432" s="1">
        <v>61.433823529411768</v>
      </c>
      <c r="F432" s="1">
        <v>30.918254098387791</v>
      </c>
      <c r="G432" s="1">
        <v>77.782244173518905</v>
      </c>
      <c r="H432" s="1">
        <v>61.043673183851759</v>
      </c>
      <c r="I432" s="1">
        <v>72.748668673867712</v>
      </c>
      <c r="J432" s="1">
        <v>60.785332731807578</v>
      </c>
    </row>
    <row r="433" spans="1:10">
      <c r="A433" s="1">
        <v>2017</v>
      </c>
      <c r="B433" s="3" t="s">
        <v>59</v>
      </c>
      <c r="C433" s="3"/>
      <c r="D433" s="3" t="s">
        <v>60</v>
      </c>
      <c r="E433" s="1">
        <v>61.433823529411768</v>
      </c>
      <c r="F433" s="1">
        <v>30.918254098387791</v>
      </c>
      <c r="G433" s="1">
        <v>77.782244173518905</v>
      </c>
      <c r="H433" s="1">
        <v>61.043673183851759</v>
      </c>
      <c r="I433" s="1">
        <v>72.748668673867712</v>
      </c>
      <c r="J433" s="1">
        <v>60.785332731807578</v>
      </c>
    </row>
    <row r="434" spans="1:10">
      <c r="A434" s="1">
        <v>2000</v>
      </c>
      <c r="B434" s="3" t="s">
        <v>61</v>
      </c>
      <c r="C434" s="3"/>
      <c r="D434" s="3" t="s">
        <v>62</v>
      </c>
      <c r="E434" s="1">
        <v>78.821886520275683</v>
      </c>
      <c r="F434" s="1">
        <v>46.149875249117933</v>
      </c>
      <c r="G434" s="1">
        <v>92.646271423167974</v>
      </c>
      <c r="H434" s="1">
        <v>72.89236164991253</v>
      </c>
      <c r="I434" s="1">
        <v>63.245645609044203</v>
      </c>
      <c r="J434" s="1">
        <v>70.751208090303663</v>
      </c>
    </row>
    <row r="435" spans="1:10">
      <c r="A435" s="1">
        <v>2001</v>
      </c>
      <c r="B435" s="3" t="s">
        <v>61</v>
      </c>
      <c r="C435" s="3"/>
      <c r="D435" s="3" t="s">
        <v>62</v>
      </c>
      <c r="E435" s="1">
        <v>78.821886520275683</v>
      </c>
      <c r="F435" s="1">
        <v>46.149875249117933</v>
      </c>
      <c r="G435" s="1">
        <v>92.646271423167974</v>
      </c>
      <c r="H435" s="1">
        <v>72.89236164991253</v>
      </c>
      <c r="I435" s="1">
        <v>63.245645609044203</v>
      </c>
      <c r="J435" s="1">
        <v>70.751208090303663</v>
      </c>
    </row>
    <row r="436" spans="1:10">
      <c r="A436" s="1">
        <v>2002</v>
      </c>
      <c r="B436" s="3" t="s">
        <v>61</v>
      </c>
      <c r="C436" s="3"/>
      <c r="D436" s="3" t="s">
        <v>62</v>
      </c>
      <c r="E436" s="1">
        <v>78.821886520275683</v>
      </c>
      <c r="F436" s="1">
        <v>46.149875249117933</v>
      </c>
      <c r="G436" s="1">
        <v>92.646271423167974</v>
      </c>
      <c r="H436" s="1">
        <v>72.89236164991253</v>
      </c>
      <c r="I436" s="1">
        <v>63.245645609044203</v>
      </c>
      <c r="J436" s="1">
        <v>70.751208090303663</v>
      </c>
    </row>
    <row r="437" spans="1:10">
      <c r="A437" s="1">
        <v>2003</v>
      </c>
      <c r="B437" s="3" t="s">
        <v>61</v>
      </c>
      <c r="C437" s="3"/>
      <c r="D437" s="3" t="s">
        <v>62</v>
      </c>
      <c r="E437" s="1">
        <v>78.821886520275683</v>
      </c>
      <c r="F437" s="1">
        <v>46.149875249117933</v>
      </c>
      <c r="G437" s="1">
        <v>92.646271423167974</v>
      </c>
      <c r="H437" s="1">
        <v>72.89236164991253</v>
      </c>
      <c r="I437" s="1">
        <v>63.245645609044203</v>
      </c>
      <c r="J437" s="1">
        <v>70.751208090303663</v>
      </c>
    </row>
    <row r="438" spans="1:10">
      <c r="A438" s="1">
        <v>2004</v>
      </c>
      <c r="B438" s="3" t="s">
        <v>61</v>
      </c>
      <c r="C438" s="3"/>
      <c r="D438" s="3" t="s">
        <v>62</v>
      </c>
      <c r="E438" s="1">
        <v>78.821886520275683</v>
      </c>
      <c r="F438" s="1">
        <v>46.149875249117933</v>
      </c>
      <c r="G438" s="1">
        <v>92.646271423167974</v>
      </c>
      <c r="H438" s="1">
        <v>72.89236164991253</v>
      </c>
      <c r="I438" s="1">
        <v>63.245645609044203</v>
      </c>
      <c r="J438" s="1">
        <v>70.751208090303663</v>
      </c>
    </row>
    <row r="439" spans="1:10">
      <c r="A439" s="1">
        <v>2005</v>
      </c>
      <c r="B439" s="3" t="s">
        <v>61</v>
      </c>
      <c r="C439" s="3"/>
      <c r="D439" s="3" t="s">
        <v>62</v>
      </c>
      <c r="E439" s="1">
        <v>78.821886520275683</v>
      </c>
      <c r="F439" s="1">
        <v>46.149875249117933</v>
      </c>
      <c r="G439" s="1">
        <v>92.646271423167974</v>
      </c>
      <c r="H439" s="1">
        <v>72.89236164991253</v>
      </c>
      <c r="I439" s="1">
        <v>63.245645609044203</v>
      </c>
      <c r="J439" s="1">
        <v>70.751208090303663</v>
      </c>
    </row>
    <row r="440" spans="1:10">
      <c r="A440" s="1">
        <v>2006</v>
      </c>
      <c r="B440" s="3" t="s">
        <v>61</v>
      </c>
      <c r="C440" s="3"/>
      <c r="D440" s="3" t="s">
        <v>62</v>
      </c>
      <c r="E440" s="1">
        <v>78.821886520275683</v>
      </c>
      <c r="F440" s="1">
        <v>46.149875249117933</v>
      </c>
      <c r="G440" s="1">
        <v>92.646271423167974</v>
      </c>
      <c r="H440" s="1">
        <v>72.89236164991253</v>
      </c>
      <c r="I440" s="1">
        <v>63.245645609044203</v>
      </c>
      <c r="J440" s="1">
        <v>70.751208090303663</v>
      </c>
    </row>
    <row r="441" spans="1:10">
      <c r="A441" s="1">
        <v>2007</v>
      </c>
      <c r="B441" s="3" t="s">
        <v>61</v>
      </c>
      <c r="C441" s="3"/>
      <c r="D441" s="3" t="s">
        <v>62</v>
      </c>
      <c r="E441" s="1">
        <v>78.821886520275683</v>
      </c>
      <c r="F441" s="1">
        <v>46.149875249117933</v>
      </c>
      <c r="G441" s="1">
        <v>92.646271423167974</v>
      </c>
      <c r="H441" s="1">
        <v>72.89236164991253</v>
      </c>
      <c r="I441" s="1">
        <v>63.245645609044203</v>
      </c>
      <c r="J441" s="1">
        <v>70.751208090303663</v>
      </c>
    </row>
    <row r="442" spans="1:10">
      <c r="A442" s="1">
        <v>2008</v>
      </c>
      <c r="B442" s="3" t="s">
        <v>61</v>
      </c>
      <c r="C442" s="3"/>
      <c r="D442" s="3" t="s">
        <v>62</v>
      </c>
      <c r="E442" s="1">
        <v>78.821886520275683</v>
      </c>
      <c r="F442" s="1">
        <v>46.149875249117933</v>
      </c>
      <c r="G442" s="1">
        <v>92.646271423167974</v>
      </c>
      <c r="H442" s="1">
        <v>72.89236164991253</v>
      </c>
      <c r="I442" s="1">
        <v>63.245645609044203</v>
      </c>
      <c r="J442" s="1">
        <v>70.751208090303663</v>
      </c>
    </row>
    <row r="443" spans="1:10">
      <c r="A443" s="1">
        <v>2009</v>
      </c>
      <c r="B443" s="3" t="s">
        <v>61</v>
      </c>
      <c r="C443" s="3"/>
      <c r="D443" s="3" t="s">
        <v>62</v>
      </c>
      <c r="E443" s="1">
        <v>78.821886520275683</v>
      </c>
      <c r="F443" s="1">
        <v>46.149875249117933</v>
      </c>
      <c r="G443" s="1">
        <v>92.646271423167974</v>
      </c>
      <c r="H443" s="1">
        <v>72.89236164991253</v>
      </c>
      <c r="I443" s="1">
        <v>63.245645609044203</v>
      </c>
      <c r="J443" s="1">
        <v>70.751208090303663</v>
      </c>
    </row>
    <row r="444" spans="1:10">
      <c r="A444" s="1">
        <v>2010</v>
      </c>
      <c r="B444" s="3" t="s">
        <v>61</v>
      </c>
      <c r="C444" s="3"/>
      <c r="D444" s="3" t="s">
        <v>62</v>
      </c>
      <c r="E444" s="1">
        <v>78.821886520275683</v>
      </c>
      <c r="F444" s="1">
        <v>46.149875249117933</v>
      </c>
      <c r="G444" s="1">
        <v>92.646271423167974</v>
      </c>
      <c r="H444" s="1">
        <v>72.89236164991253</v>
      </c>
      <c r="I444" s="1">
        <v>63.245645609044203</v>
      </c>
      <c r="J444" s="1">
        <v>70.751208090303663</v>
      </c>
    </row>
    <row r="445" spans="1:10">
      <c r="A445" s="1">
        <v>2011</v>
      </c>
      <c r="B445" s="3" t="s">
        <v>61</v>
      </c>
      <c r="C445" s="3"/>
      <c r="D445" s="3" t="s">
        <v>62</v>
      </c>
      <c r="E445" s="1">
        <v>78.786684564834104</v>
      </c>
      <c r="F445" s="1">
        <v>47.649538698652385</v>
      </c>
      <c r="G445" s="1">
        <v>92.488901323008889</v>
      </c>
      <c r="H445" s="1">
        <v>70.253048396455824</v>
      </c>
      <c r="I445" s="1">
        <v>59.715509291303988</v>
      </c>
      <c r="J445" s="1">
        <v>69.778736454851042</v>
      </c>
    </row>
    <row r="446" spans="1:10">
      <c r="A446" s="1">
        <v>2012</v>
      </c>
      <c r="B446" s="3" t="s">
        <v>61</v>
      </c>
      <c r="C446" s="3"/>
      <c r="D446" s="3" t="s">
        <v>62</v>
      </c>
      <c r="E446" s="1">
        <v>78.470958018950242</v>
      </c>
      <c r="F446" s="1">
        <v>45.616022195552397</v>
      </c>
      <c r="G446" s="1">
        <v>92.605203398038611</v>
      </c>
      <c r="H446" s="1">
        <v>70.900813663219651</v>
      </c>
      <c r="I446" s="1">
        <v>58.566158329801539</v>
      </c>
      <c r="J446" s="1">
        <v>69.231831121112492</v>
      </c>
    </row>
    <row r="447" spans="1:10">
      <c r="A447" s="1">
        <v>2013</v>
      </c>
      <c r="B447" s="3" t="s">
        <v>61</v>
      </c>
      <c r="C447" s="3"/>
      <c r="D447" s="3" t="s">
        <v>62</v>
      </c>
      <c r="E447" s="1">
        <v>78.720602362479909</v>
      </c>
      <c r="F447" s="1">
        <v>41.028859720805748</v>
      </c>
      <c r="G447" s="1">
        <v>94.988141410589861</v>
      </c>
      <c r="H447" s="1">
        <v>78.824900579021858</v>
      </c>
      <c r="I447" s="1">
        <v>64.726710357406589</v>
      </c>
      <c r="J447" s="1">
        <v>71.657842886060791</v>
      </c>
    </row>
    <row r="448" spans="1:10">
      <c r="A448" s="1">
        <v>2014</v>
      </c>
      <c r="B448" s="3" t="s">
        <v>61</v>
      </c>
      <c r="C448" s="3"/>
      <c r="D448" s="3" t="s">
        <v>62</v>
      </c>
      <c r="E448" s="1">
        <v>78.645807953560123</v>
      </c>
      <c r="F448" s="1">
        <v>41.941000771820818</v>
      </c>
      <c r="G448" s="1">
        <v>92.601425462809615</v>
      </c>
      <c r="H448" s="1">
        <v>75.595552311150101</v>
      </c>
      <c r="I448" s="1">
        <v>69.383687744469924</v>
      </c>
      <c r="J448" s="1">
        <v>71.633494848762112</v>
      </c>
    </row>
    <row r="449" spans="1:10">
      <c r="A449" s="1">
        <v>2015</v>
      </c>
      <c r="B449" s="3" t="s">
        <v>61</v>
      </c>
      <c r="C449" s="3"/>
      <c r="D449" s="3" t="s">
        <v>62</v>
      </c>
      <c r="E449" s="1">
        <v>78.682572659442485</v>
      </c>
      <c r="F449" s="1">
        <v>43.549936636008937</v>
      </c>
      <c r="G449" s="1">
        <v>92.954131111104559</v>
      </c>
      <c r="H449" s="1">
        <v>73.106087533702208</v>
      </c>
      <c r="I449" s="1">
        <v>72.071426488032017</v>
      </c>
      <c r="J449" s="1">
        <v>72.072830885658021</v>
      </c>
    </row>
    <row r="450" spans="1:10">
      <c r="A450" s="1">
        <v>2016</v>
      </c>
      <c r="B450" s="3" t="s">
        <v>61</v>
      </c>
      <c r="C450" s="3"/>
      <c r="D450" s="3" t="s">
        <v>62</v>
      </c>
      <c r="E450" s="1">
        <v>78.682572659442485</v>
      </c>
      <c r="F450" s="1">
        <v>43.549936636008937</v>
      </c>
      <c r="G450" s="1">
        <v>92.954131111104559</v>
      </c>
      <c r="H450" s="1">
        <v>73.106087533702208</v>
      </c>
      <c r="I450" s="1">
        <v>72.071426488032017</v>
      </c>
      <c r="J450" s="1">
        <v>72.072830885658021</v>
      </c>
    </row>
    <row r="451" spans="1:10">
      <c r="A451" s="1">
        <v>2017</v>
      </c>
      <c r="B451" s="3" t="s">
        <v>61</v>
      </c>
      <c r="C451" s="3"/>
      <c r="D451" s="3" t="s">
        <v>62</v>
      </c>
      <c r="E451" s="1">
        <v>78.682572659442485</v>
      </c>
      <c r="F451" s="1">
        <v>43.549936636008937</v>
      </c>
      <c r="G451" s="1">
        <v>92.954131111104559</v>
      </c>
      <c r="H451" s="1">
        <v>73.106087533702208</v>
      </c>
      <c r="I451" s="1">
        <v>72.071426488032017</v>
      </c>
      <c r="J451" s="1">
        <v>72.072830885658021</v>
      </c>
    </row>
    <row r="452" spans="1:10">
      <c r="A452" s="1">
        <v>2000</v>
      </c>
      <c r="B452" s="3" t="s">
        <v>63</v>
      </c>
      <c r="C452" s="3"/>
      <c r="D452" s="3" t="s">
        <v>64</v>
      </c>
      <c r="E452" s="1">
        <v>68.917750390144079</v>
      </c>
      <c r="F452" s="1">
        <v>29.820672881315691</v>
      </c>
      <c r="G452" s="1">
        <v>66.033135257973782</v>
      </c>
      <c r="H452" s="1">
        <v>52.830769230769235</v>
      </c>
      <c r="I452" s="1">
        <v>68.728356176042894</v>
      </c>
      <c r="J452" s="1">
        <v>57.266136787249138</v>
      </c>
    </row>
    <row r="453" spans="1:10">
      <c r="A453" s="1">
        <v>2001</v>
      </c>
      <c r="B453" s="3" t="s">
        <v>63</v>
      </c>
      <c r="C453" s="3"/>
      <c r="D453" s="3" t="s">
        <v>64</v>
      </c>
      <c r="E453" s="1">
        <v>67.961868037202905</v>
      </c>
      <c r="F453" s="1">
        <v>29.820672881315691</v>
      </c>
      <c r="G453" s="1">
        <v>67.76986670429956</v>
      </c>
      <c r="H453" s="1">
        <v>54.119658119658112</v>
      </c>
      <c r="I453" s="1">
        <v>75.395022842709551</v>
      </c>
      <c r="J453" s="1">
        <v>59.013417717037171</v>
      </c>
    </row>
    <row r="454" spans="1:10">
      <c r="A454" s="1">
        <v>2002</v>
      </c>
      <c r="B454" s="3" t="s">
        <v>63</v>
      </c>
      <c r="C454" s="3"/>
      <c r="D454" s="3" t="s">
        <v>64</v>
      </c>
      <c r="E454" s="1">
        <v>69.204515096026441</v>
      </c>
      <c r="F454" s="1">
        <v>29.160255439426717</v>
      </c>
      <c r="G454" s="1">
        <v>68.806039286476803</v>
      </c>
      <c r="H454" s="1">
        <v>58.465705128205123</v>
      </c>
      <c r="I454" s="1">
        <v>63.022948883860465</v>
      </c>
      <c r="J454" s="1">
        <v>57.731892766799113</v>
      </c>
    </row>
    <row r="455" spans="1:10">
      <c r="A455" s="1">
        <v>2003</v>
      </c>
      <c r="B455" s="3" t="s">
        <v>63</v>
      </c>
      <c r="C455" s="3"/>
      <c r="D455" s="3" t="s">
        <v>64</v>
      </c>
      <c r="E455" s="1">
        <v>69.484188239648077</v>
      </c>
      <c r="F455" s="1">
        <v>29.482477661741004</v>
      </c>
      <c r="G455" s="1">
        <v>71.72237581510079</v>
      </c>
      <c r="H455" s="1">
        <v>56.278205128205123</v>
      </c>
      <c r="I455" s="1">
        <v>63.141570555545556</v>
      </c>
      <c r="J455" s="1">
        <v>58.021763480048108</v>
      </c>
    </row>
    <row r="456" spans="1:10">
      <c r="A456" s="1">
        <v>2004</v>
      </c>
      <c r="B456" s="3" t="s">
        <v>63</v>
      </c>
      <c r="C456" s="3"/>
      <c r="D456" s="3" t="s">
        <v>64</v>
      </c>
      <c r="E456" s="1">
        <v>70.544670845963893</v>
      </c>
      <c r="F456" s="1">
        <v>27.57110232844277</v>
      </c>
      <c r="G456" s="1">
        <v>72.918264495358201</v>
      </c>
      <c r="H456" s="1">
        <v>60.988663218453055</v>
      </c>
      <c r="I456" s="1">
        <v>57.503844967375962</v>
      </c>
      <c r="J456" s="1">
        <v>57.90530917111878</v>
      </c>
    </row>
    <row r="457" spans="1:10">
      <c r="A457" s="1">
        <v>2005</v>
      </c>
      <c r="B457" s="3" t="s">
        <v>63</v>
      </c>
      <c r="C457" s="3"/>
      <c r="D457" s="3" t="s">
        <v>64</v>
      </c>
      <c r="E457" s="1">
        <v>70.350795367199481</v>
      </c>
      <c r="F457" s="1">
        <v>27.431134154034574</v>
      </c>
      <c r="G457" s="1">
        <v>72.079272945922611</v>
      </c>
      <c r="H457" s="1">
        <v>58.565453414401169</v>
      </c>
      <c r="I457" s="1">
        <v>59.056856471471903</v>
      </c>
      <c r="J457" s="1">
        <v>57.496702470605939</v>
      </c>
    </row>
    <row r="458" spans="1:10">
      <c r="A458" s="1">
        <v>2006</v>
      </c>
      <c r="B458" s="3" t="s">
        <v>63</v>
      </c>
      <c r="C458" s="3"/>
      <c r="D458" s="3" t="s">
        <v>64</v>
      </c>
      <c r="E458" s="1">
        <v>65.211868037202905</v>
      </c>
      <c r="F458" s="1">
        <v>30.060091694172606</v>
      </c>
      <c r="G458" s="1">
        <v>70.35199144377728</v>
      </c>
      <c r="H458" s="1">
        <v>59.182493784841142</v>
      </c>
      <c r="I458" s="1">
        <v>60.054017279758341</v>
      </c>
      <c r="J458" s="1">
        <v>56.972092447950459</v>
      </c>
    </row>
    <row r="459" spans="1:10">
      <c r="A459" s="1">
        <v>2007</v>
      </c>
      <c r="B459" s="3" t="s">
        <v>63</v>
      </c>
      <c r="C459" s="3"/>
      <c r="D459" s="3" t="s">
        <v>64</v>
      </c>
      <c r="E459" s="1">
        <v>59.653044507791144</v>
      </c>
      <c r="F459" s="1">
        <v>30.830493613693442</v>
      </c>
      <c r="G459" s="1">
        <v>70.189829236626792</v>
      </c>
      <c r="H459" s="1">
        <v>58.333237561426387</v>
      </c>
      <c r="I459" s="1">
        <v>59.763432153875684</v>
      </c>
      <c r="J459" s="1">
        <v>55.75400741468269</v>
      </c>
    </row>
    <row r="460" spans="1:10">
      <c r="A460" s="1">
        <v>2008</v>
      </c>
      <c r="B460" s="3" t="s">
        <v>63</v>
      </c>
      <c r="C460" s="3"/>
      <c r="D460" s="3" t="s">
        <v>64</v>
      </c>
      <c r="E460" s="1">
        <v>58.476573919555847</v>
      </c>
      <c r="F460" s="1">
        <v>29.636711458616137</v>
      </c>
      <c r="G460" s="1">
        <v>67.428021422210549</v>
      </c>
      <c r="H460" s="1">
        <v>59.157935683782284</v>
      </c>
      <c r="I460" s="1">
        <v>61.328014898023397</v>
      </c>
      <c r="J460" s="1">
        <v>55.205451476437645</v>
      </c>
    </row>
    <row r="461" spans="1:10">
      <c r="A461" s="1">
        <v>2009</v>
      </c>
      <c r="B461" s="3" t="s">
        <v>63</v>
      </c>
      <c r="C461" s="3"/>
      <c r="D461" s="3" t="s">
        <v>64</v>
      </c>
      <c r="E461" s="1">
        <v>58.035397448967608</v>
      </c>
      <c r="F461" s="1">
        <v>34.90842455274602</v>
      </c>
      <c r="G461" s="1">
        <v>66.035820185249207</v>
      </c>
      <c r="H461" s="1">
        <v>61.636547967366759</v>
      </c>
      <c r="I461" s="1">
        <v>65.752460466298103</v>
      </c>
      <c r="J461" s="1">
        <v>57.273730124125542</v>
      </c>
    </row>
    <row r="462" spans="1:10">
      <c r="A462" s="1">
        <v>2010</v>
      </c>
      <c r="B462" s="3" t="s">
        <v>63</v>
      </c>
      <c r="C462" s="3"/>
      <c r="D462" s="3" t="s">
        <v>64</v>
      </c>
      <c r="E462" s="1">
        <v>79.726573919555847</v>
      </c>
      <c r="F462" s="1">
        <v>35.180512944530243</v>
      </c>
      <c r="G462" s="1">
        <v>67.366291341711829</v>
      </c>
      <c r="H462" s="1">
        <v>61.623602164367796</v>
      </c>
      <c r="I462" s="1">
        <v>65.497205733765114</v>
      </c>
      <c r="J462" s="1">
        <v>61.878837220786167</v>
      </c>
    </row>
    <row r="463" spans="1:10">
      <c r="A463" s="1">
        <v>2011</v>
      </c>
      <c r="B463" s="3" t="s">
        <v>63</v>
      </c>
      <c r="C463" s="3"/>
      <c r="D463" s="3" t="s">
        <v>64</v>
      </c>
      <c r="E463" s="1">
        <v>79.800103331320557</v>
      </c>
      <c r="F463" s="1">
        <v>34.14986157739024</v>
      </c>
      <c r="G463" s="1">
        <v>67.790005270624675</v>
      </c>
      <c r="H463" s="1">
        <v>61.436562564016057</v>
      </c>
      <c r="I463" s="1">
        <v>67.188856771963856</v>
      </c>
      <c r="J463" s="1">
        <v>62.073077903063073</v>
      </c>
    </row>
    <row r="464" spans="1:10">
      <c r="A464" s="1">
        <v>2012</v>
      </c>
      <c r="B464" s="3" t="s">
        <v>63</v>
      </c>
      <c r="C464" s="3"/>
      <c r="D464" s="3" t="s">
        <v>64</v>
      </c>
      <c r="E464" s="1">
        <v>80.020691566614659</v>
      </c>
      <c r="F464" s="1">
        <v>34.422042157225043</v>
      </c>
      <c r="G464" s="1">
        <v>69.672945127546555</v>
      </c>
      <c r="H464" s="1">
        <v>60.874125111767619</v>
      </c>
      <c r="I464" s="1">
        <v>66.551741132611227</v>
      </c>
      <c r="J464" s="1">
        <v>62.308309019153015</v>
      </c>
    </row>
    <row r="465" spans="1:10">
      <c r="A465" s="1">
        <v>2013</v>
      </c>
      <c r="B465" s="3" t="s">
        <v>63</v>
      </c>
      <c r="C465" s="3"/>
      <c r="D465" s="3" t="s">
        <v>64</v>
      </c>
      <c r="E465" s="1">
        <v>80.020691566614659</v>
      </c>
      <c r="F465" s="1">
        <v>32.762200530110377</v>
      </c>
      <c r="G465" s="1">
        <v>69.656018205173297</v>
      </c>
      <c r="H465" s="1">
        <v>59.808220671281745</v>
      </c>
      <c r="I465" s="1">
        <v>64.096174921783032</v>
      </c>
      <c r="J465" s="1">
        <v>61.268661178992616</v>
      </c>
    </row>
    <row r="466" spans="1:10">
      <c r="A466" s="1">
        <v>2014</v>
      </c>
      <c r="B466" s="3" t="s">
        <v>63</v>
      </c>
      <c r="C466" s="3"/>
      <c r="D466" s="3" t="s">
        <v>64</v>
      </c>
      <c r="E466" s="1">
        <v>79.785397448967615</v>
      </c>
      <c r="F466" s="1">
        <v>33.670718566128038</v>
      </c>
      <c r="G466" s="1">
        <v>71.609229426660406</v>
      </c>
      <c r="H466" s="1">
        <v>52.366861976123829</v>
      </c>
      <c r="I466" s="1">
        <v>64.020309866134255</v>
      </c>
      <c r="J466" s="1">
        <v>60.290503456802824</v>
      </c>
    </row>
    <row r="467" spans="1:10">
      <c r="A467" s="1">
        <v>2015</v>
      </c>
      <c r="B467" s="3" t="s">
        <v>63</v>
      </c>
      <c r="C467" s="3"/>
      <c r="D467" s="3" t="s">
        <v>64</v>
      </c>
      <c r="E467" s="1">
        <v>79.947162154849963</v>
      </c>
      <c r="F467" s="1">
        <v>32.5737929819337</v>
      </c>
      <c r="G467" s="1">
        <v>70.963593755302284</v>
      </c>
      <c r="H467" s="1">
        <v>49.617046501059178</v>
      </c>
      <c r="I467" s="1">
        <v>62.886742787035217</v>
      </c>
      <c r="J467" s="1">
        <v>59.197667636036066</v>
      </c>
    </row>
    <row r="468" spans="1:10">
      <c r="A468" s="1">
        <v>2016</v>
      </c>
      <c r="B468" s="3" t="s">
        <v>63</v>
      </c>
      <c r="C468" s="3"/>
      <c r="D468" s="3" t="s">
        <v>64</v>
      </c>
      <c r="E468" s="1">
        <v>79.947162154849963</v>
      </c>
      <c r="F468" s="1">
        <v>32.5737929819337</v>
      </c>
      <c r="G468" s="1">
        <v>70.963593755302284</v>
      </c>
      <c r="H468" s="1">
        <v>49.617046501059178</v>
      </c>
      <c r="I468" s="1">
        <v>62.886742787035217</v>
      </c>
      <c r="J468" s="1">
        <v>59.197667636036066</v>
      </c>
    </row>
    <row r="469" spans="1:10">
      <c r="A469" s="1">
        <v>2017</v>
      </c>
      <c r="B469" s="3" t="s">
        <v>63</v>
      </c>
      <c r="C469" s="3"/>
      <c r="D469" s="3" t="s">
        <v>64</v>
      </c>
      <c r="E469" s="1">
        <v>79.947162154849963</v>
      </c>
      <c r="F469" s="1">
        <v>32.5737929819337</v>
      </c>
      <c r="G469" s="1">
        <v>70.963593755302284</v>
      </c>
      <c r="H469" s="1">
        <v>49.617046501059178</v>
      </c>
      <c r="I469" s="1">
        <v>62.886742787035217</v>
      </c>
      <c r="J469" s="1">
        <v>59.197667636036066</v>
      </c>
    </row>
    <row r="470" spans="1:10">
      <c r="A470" s="1">
        <v>2000</v>
      </c>
      <c r="B470" s="3" t="s">
        <v>65</v>
      </c>
      <c r="C470" s="3"/>
      <c r="D470" s="3" t="s">
        <v>66</v>
      </c>
      <c r="E470" s="1">
        <v>59.712852634195031</v>
      </c>
      <c r="F470" s="1">
        <v>85.985881602607634</v>
      </c>
      <c r="G470" s="1">
        <v>95.253673615050445</v>
      </c>
      <c r="H470" s="1">
        <v>89.749972489982753</v>
      </c>
      <c r="I470" s="1">
        <v>83.29611943607776</v>
      </c>
      <c r="J470" s="1">
        <v>82.799699955582724</v>
      </c>
    </row>
    <row r="471" spans="1:10">
      <c r="A471" s="1">
        <v>2001</v>
      </c>
      <c r="B471" s="3" t="s">
        <v>65</v>
      </c>
      <c r="C471" s="3"/>
      <c r="D471" s="3" t="s">
        <v>66</v>
      </c>
      <c r="E471" s="1">
        <v>59.756245326990118</v>
      </c>
      <c r="F471" s="1">
        <v>83.74304908314906</v>
      </c>
      <c r="G471" s="1">
        <v>91.990167974131879</v>
      </c>
      <c r="H471" s="1">
        <v>88.990523688008125</v>
      </c>
      <c r="I471" s="1">
        <v>80.497774831045291</v>
      </c>
      <c r="J471" s="1">
        <v>80.995552180664887</v>
      </c>
    </row>
    <row r="472" spans="1:10">
      <c r="A472" s="1">
        <v>2002</v>
      </c>
      <c r="B472" s="3" t="s">
        <v>65</v>
      </c>
      <c r="C472" s="3"/>
      <c r="D472" s="3" t="s">
        <v>66</v>
      </c>
      <c r="E472" s="1">
        <v>61.476811062009197</v>
      </c>
      <c r="F472" s="1">
        <v>78.812172078798127</v>
      </c>
      <c r="G472" s="1">
        <v>92.057619998157378</v>
      </c>
      <c r="H472" s="1">
        <v>86.254016189639714</v>
      </c>
      <c r="I472" s="1">
        <v>83.043376565524312</v>
      </c>
      <c r="J472" s="1">
        <v>80.328799178825733</v>
      </c>
    </row>
    <row r="473" spans="1:10">
      <c r="A473" s="1">
        <v>2003</v>
      </c>
      <c r="B473" s="3" t="s">
        <v>65</v>
      </c>
      <c r="C473" s="3"/>
      <c r="D473" s="3" t="s">
        <v>66</v>
      </c>
      <c r="E473" s="1">
        <v>66.431850515113894</v>
      </c>
      <c r="F473" s="1">
        <v>81.669314935940974</v>
      </c>
      <c r="G473" s="1">
        <v>92.498234865366186</v>
      </c>
      <c r="H473" s="1">
        <v>87.509586523533386</v>
      </c>
      <c r="I473" s="1">
        <v>83.502838039908326</v>
      </c>
      <c r="J473" s="1">
        <v>82.322364975972562</v>
      </c>
    </row>
    <row r="474" spans="1:10">
      <c r="A474" s="1">
        <v>2004</v>
      </c>
      <c r="B474" s="3" t="s">
        <v>65</v>
      </c>
      <c r="C474" s="3"/>
      <c r="D474" s="3" t="s">
        <v>66</v>
      </c>
      <c r="E474" s="1">
        <v>61.192625141186376</v>
      </c>
      <c r="F474" s="1">
        <v>79.808955485947166</v>
      </c>
      <c r="G474" s="1">
        <v>93.044216990126898</v>
      </c>
      <c r="H474" s="1">
        <v>86.838727568203339</v>
      </c>
      <c r="I474" s="1">
        <v>87.388914467253201</v>
      </c>
      <c r="J474" s="1">
        <v>81.654687930543389</v>
      </c>
    </row>
    <row r="475" spans="1:10">
      <c r="A475" s="1">
        <v>2005</v>
      </c>
      <c r="B475" s="3" t="s">
        <v>65</v>
      </c>
      <c r="C475" s="3"/>
      <c r="D475" s="3" t="s">
        <v>66</v>
      </c>
      <c r="E475" s="1">
        <v>63.847831341831181</v>
      </c>
      <c r="F475" s="1">
        <v>80.847531397302504</v>
      </c>
      <c r="G475" s="1">
        <v>96.836540914357201</v>
      </c>
      <c r="H475" s="1">
        <v>77.699693916939395</v>
      </c>
      <c r="I475" s="1">
        <v>86.635374849450045</v>
      </c>
      <c r="J475" s="1">
        <v>81.173394483976068</v>
      </c>
    </row>
    <row r="476" spans="1:10">
      <c r="A476" s="1">
        <v>2006</v>
      </c>
      <c r="B476" s="3" t="s">
        <v>65</v>
      </c>
      <c r="C476" s="3"/>
      <c r="D476" s="3" t="s">
        <v>66</v>
      </c>
      <c r="E476" s="1">
        <v>63.488810814557965</v>
      </c>
      <c r="F476" s="1">
        <v>82.220459508693835</v>
      </c>
      <c r="G476" s="1">
        <v>96.848482644056929</v>
      </c>
      <c r="H476" s="1">
        <v>77.59638701734842</v>
      </c>
      <c r="I476" s="1">
        <v>86.444035794310338</v>
      </c>
      <c r="J476" s="1">
        <v>81.319635155793506</v>
      </c>
    </row>
    <row r="477" spans="1:10">
      <c r="A477" s="1">
        <v>2007</v>
      </c>
      <c r="B477" s="3" t="s">
        <v>65</v>
      </c>
      <c r="C477" s="3"/>
      <c r="D477" s="3" t="s">
        <v>66</v>
      </c>
      <c r="E477" s="1">
        <v>61.306946787228824</v>
      </c>
      <c r="F477" s="1">
        <v>84.241128297660936</v>
      </c>
      <c r="G477" s="1">
        <v>95.002088640215135</v>
      </c>
      <c r="H477" s="1">
        <v>77.985034548613811</v>
      </c>
      <c r="I477" s="1">
        <v>86.015812747145958</v>
      </c>
      <c r="J477" s="1">
        <v>80.910202204172933</v>
      </c>
    </row>
    <row r="478" spans="1:10">
      <c r="A478" s="1">
        <v>2008</v>
      </c>
      <c r="B478" s="3" t="s">
        <v>65</v>
      </c>
      <c r="C478" s="3"/>
      <c r="D478" s="3" t="s">
        <v>66</v>
      </c>
      <c r="E478" s="1">
        <v>60.411323930117007</v>
      </c>
      <c r="F478" s="1">
        <v>82.417891401416327</v>
      </c>
      <c r="G478" s="1">
        <v>95.420254990500126</v>
      </c>
      <c r="H478" s="1">
        <v>78.236698037816282</v>
      </c>
      <c r="I478" s="1">
        <v>85.646888929539017</v>
      </c>
      <c r="J478" s="1">
        <v>80.42661145787774</v>
      </c>
    </row>
    <row r="479" spans="1:10">
      <c r="A479" s="1">
        <v>2009</v>
      </c>
      <c r="B479" s="3" t="s">
        <v>65</v>
      </c>
      <c r="C479" s="3"/>
      <c r="D479" s="3" t="s">
        <v>66</v>
      </c>
      <c r="E479" s="1">
        <v>59.226281751709145</v>
      </c>
      <c r="F479" s="1">
        <v>81.015702047740376</v>
      </c>
      <c r="G479" s="1">
        <v>95.503272257997025</v>
      </c>
      <c r="H479" s="1">
        <v>78.633776782344029</v>
      </c>
      <c r="I479" s="1">
        <v>86.248436607603566</v>
      </c>
      <c r="J479" s="1">
        <v>80.125493889478818</v>
      </c>
    </row>
    <row r="480" spans="1:10">
      <c r="A480" s="1">
        <v>2010</v>
      </c>
      <c r="B480" s="3" t="s">
        <v>65</v>
      </c>
      <c r="C480" s="3"/>
      <c r="D480" s="3" t="s">
        <v>66</v>
      </c>
      <c r="E480" s="1">
        <v>59.177752845007213</v>
      </c>
      <c r="F480" s="1">
        <v>81.559661262362354</v>
      </c>
      <c r="G480" s="1">
        <v>94.570525246675814</v>
      </c>
      <c r="H480" s="1">
        <v>78.366624489005417</v>
      </c>
      <c r="I480" s="1">
        <v>87.041577542205374</v>
      </c>
      <c r="J480" s="1">
        <v>80.143228277051236</v>
      </c>
    </row>
    <row r="481" spans="1:10">
      <c r="A481" s="1">
        <v>2011</v>
      </c>
      <c r="B481" s="3" t="s">
        <v>65</v>
      </c>
      <c r="C481" s="3"/>
      <c r="D481" s="3" t="s">
        <v>66</v>
      </c>
      <c r="E481" s="1">
        <v>62.034380509697073</v>
      </c>
      <c r="F481" s="1">
        <v>81.23578452458645</v>
      </c>
      <c r="G481" s="1">
        <v>91.229513961368284</v>
      </c>
      <c r="H481" s="1">
        <v>76.178424079091116</v>
      </c>
      <c r="I481" s="1">
        <v>86.581430881772746</v>
      </c>
      <c r="J481" s="1">
        <v>79.451906791303131</v>
      </c>
    </row>
    <row r="482" spans="1:10">
      <c r="A482" s="1">
        <v>2012</v>
      </c>
      <c r="B482" s="3" t="s">
        <v>65</v>
      </c>
      <c r="C482" s="3"/>
      <c r="D482" s="3" t="s">
        <v>66</v>
      </c>
      <c r="E482" s="1">
        <v>61.592760265306232</v>
      </c>
      <c r="F482" s="1">
        <v>79.881952142465366</v>
      </c>
      <c r="G482" s="1">
        <v>93.815390830714435</v>
      </c>
      <c r="H482" s="1">
        <v>76.543326350009011</v>
      </c>
      <c r="I482" s="1">
        <v>87.486283034344282</v>
      </c>
      <c r="J482" s="1">
        <v>79.863942524567875</v>
      </c>
    </row>
    <row r="483" spans="1:10">
      <c r="A483" s="1">
        <v>2013</v>
      </c>
      <c r="B483" s="3" t="s">
        <v>65</v>
      </c>
      <c r="C483" s="3"/>
      <c r="D483" s="3" t="s">
        <v>66</v>
      </c>
      <c r="E483" s="1">
        <v>62.602287316789848</v>
      </c>
      <c r="F483" s="1">
        <v>79.921677468204734</v>
      </c>
      <c r="G483" s="1">
        <v>94.721067825980299</v>
      </c>
      <c r="H483" s="1">
        <v>75.423301497391222</v>
      </c>
      <c r="I483" s="1">
        <v>87.495763763262971</v>
      </c>
      <c r="J483" s="1">
        <v>80.032819574325814</v>
      </c>
    </row>
    <row r="484" spans="1:10">
      <c r="A484" s="1">
        <v>2014</v>
      </c>
      <c r="B484" s="3" t="s">
        <v>65</v>
      </c>
      <c r="C484" s="3"/>
      <c r="D484" s="3" t="s">
        <v>66</v>
      </c>
      <c r="E484" s="1">
        <v>68.223836032754335</v>
      </c>
      <c r="F484" s="1">
        <v>80.450288288412821</v>
      </c>
      <c r="G484" s="1">
        <v>96.041244983682517</v>
      </c>
      <c r="H484" s="1">
        <v>80.079667754528799</v>
      </c>
      <c r="I484" s="1">
        <v>85.438954886406492</v>
      </c>
      <c r="J484" s="1">
        <v>82.04679838915699</v>
      </c>
    </row>
    <row r="485" spans="1:10">
      <c r="A485" s="1">
        <v>2015</v>
      </c>
      <c r="B485" s="3" t="s">
        <v>65</v>
      </c>
      <c r="C485" s="3"/>
      <c r="D485" s="3" t="s">
        <v>66</v>
      </c>
      <c r="E485" s="1">
        <v>58.650306620989632</v>
      </c>
      <c r="F485" s="1">
        <v>78.506801168589817</v>
      </c>
      <c r="G485" s="1">
        <v>95.825106747245243</v>
      </c>
      <c r="H485" s="1">
        <v>78.737616026927128</v>
      </c>
      <c r="I485" s="1">
        <v>85.452058307207153</v>
      </c>
      <c r="J485" s="1">
        <v>79.434377774191802</v>
      </c>
    </row>
    <row r="486" spans="1:10">
      <c r="A486" s="1">
        <v>2016</v>
      </c>
      <c r="B486" s="3" t="s">
        <v>65</v>
      </c>
      <c r="C486" s="3"/>
      <c r="D486" s="3" t="s">
        <v>66</v>
      </c>
      <c r="E486" s="1">
        <v>58.650306620989632</v>
      </c>
      <c r="F486" s="1">
        <v>78.506801168589817</v>
      </c>
      <c r="G486" s="1">
        <v>95.825106747245243</v>
      </c>
      <c r="H486" s="1">
        <v>78.737616026927128</v>
      </c>
      <c r="I486" s="1">
        <v>85.452058307207153</v>
      </c>
      <c r="J486" s="1">
        <v>79.434377774191802</v>
      </c>
    </row>
    <row r="487" spans="1:10">
      <c r="A487" s="1">
        <v>2017</v>
      </c>
      <c r="B487" s="3" t="s">
        <v>65</v>
      </c>
      <c r="C487" s="3"/>
      <c r="D487" s="3" t="s">
        <v>66</v>
      </c>
      <c r="E487" s="1">
        <v>58.650306620989632</v>
      </c>
      <c r="F487" s="1">
        <v>78.506801168589817</v>
      </c>
      <c r="G487" s="1">
        <v>95.825106747245243</v>
      </c>
      <c r="H487" s="1">
        <v>78.737616026927128</v>
      </c>
      <c r="I487" s="1">
        <v>85.452058307207153</v>
      </c>
      <c r="J487" s="1">
        <v>79.434377774191802</v>
      </c>
    </row>
    <row r="488" spans="1:10">
      <c r="A488" s="1">
        <v>2000</v>
      </c>
      <c r="B488" s="3" t="s">
        <v>73</v>
      </c>
      <c r="C488" s="3"/>
      <c r="D488" s="3" t="s">
        <v>74</v>
      </c>
      <c r="E488" s="1">
        <v>54.154191376823206</v>
      </c>
      <c r="F488" s="1">
        <v>60.175293016362055</v>
      </c>
      <c r="G488" s="1">
        <v>71.569265233258875</v>
      </c>
      <c r="H488" s="1">
        <v>65.525561860802512</v>
      </c>
      <c r="I488" s="1">
        <v>67.409928262809117</v>
      </c>
      <c r="J488" s="1">
        <v>63.766847950011154</v>
      </c>
    </row>
    <row r="489" spans="1:10">
      <c r="A489" s="1">
        <v>2001</v>
      </c>
      <c r="B489" s="3" t="s">
        <v>73</v>
      </c>
      <c r="C489" s="3"/>
      <c r="D489" s="3" t="s">
        <v>74</v>
      </c>
      <c r="E489" s="1">
        <v>54.154191376823206</v>
      </c>
      <c r="F489" s="1">
        <v>60.175293016362055</v>
      </c>
      <c r="G489" s="1">
        <v>71.569265233258875</v>
      </c>
      <c r="H489" s="1">
        <v>65.525561860802512</v>
      </c>
      <c r="I489" s="1">
        <v>67.409928262809117</v>
      </c>
      <c r="J489" s="1">
        <v>63.766847950011154</v>
      </c>
    </row>
    <row r="490" spans="1:10">
      <c r="A490" s="1">
        <v>2002</v>
      </c>
      <c r="B490" s="3" t="s">
        <v>73</v>
      </c>
      <c r="C490" s="3"/>
      <c r="D490" s="3" t="s">
        <v>74</v>
      </c>
      <c r="E490" s="1">
        <v>54.154191376823206</v>
      </c>
      <c r="F490" s="1">
        <v>60.175293016362055</v>
      </c>
      <c r="G490" s="1">
        <v>71.569265233258875</v>
      </c>
      <c r="H490" s="1">
        <v>65.525561860802512</v>
      </c>
      <c r="I490" s="1">
        <v>67.409928262809117</v>
      </c>
      <c r="J490" s="1">
        <v>63.766847950011154</v>
      </c>
    </row>
    <row r="491" spans="1:10">
      <c r="A491" s="1">
        <v>2003</v>
      </c>
      <c r="B491" s="3" t="s">
        <v>73</v>
      </c>
      <c r="C491" s="3"/>
      <c r="D491" s="3" t="s">
        <v>74</v>
      </c>
      <c r="E491" s="1">
        <v>54.154191376823206</v>
      </c>
      <c r="F491" s="1">
        <v>60.175293016362055</v>
      </c>
      <c r="G491" s="1">
        <v>71.569265233258875</v>
      </c>
      <c r="H491" s="1">
        <v>65.525561860802512</v>
      </c>
      <c r="I491" s="1">
        <v>67.409928262809117</v>
      </c>
      <c r="J491" s="1">
        <v>63.766847950011154</v>
      </c>
    </row>
    <row r="492" spans="1:10">
      <c r="A492" s="1">
        <v>2004</v>
      </c>
      <c r="B492" s="3" t="s">
        <v>73</v>
      </c>
      <c r="C492" s="3"/>
      <c r="D492" s="3" t="s">
        <v>74</v>
      </c>
      <c r="E492" s="1">
        <v>54.154191376823206</v>
      </c>
      <c r="F492" s="1">
        <v>60.175293016362055</v>
      </c>
      <c r="G492" s="1">
        <v>71.569265233258875</v>
      </c>
      <c r="H492" s="1">
        <v>65.525561860802512</v>
      </c>
      <c r="I492" s="1">
        <v>67.409928262809117</v>
      </c>
      <c r="J492" s="1">
        <v>63.766847950011154</v>
      </c>
    </row>
    <row r="493" spans="1:10">
      <c r="A493" s="1">
        <v>2005</v>
      </c>
      <c r="B493" s="3" t="s">
        <v>73</v>
      </c>
      <c r="C493" s="3"/>
      <c r="D493" s="3" t="s">
        <v>74</v>
      </c>
      <c r="E493" s="1">
        <v>54.154191376823206</v>
      </c>
      <c r="F493" s="1">
        <v>60.175293016362055</v>
      </c>
      <c r="G493" s="1">
        <v>71.569265233258875</v>
      </c>
      <c r="H493" s="1">
        <v>65.525561860802512</v>
      </c>
      <c r="I493" s="1">
        <v>67.409928262809117</v>
      </c>
      <c r="J493" s="1">
        <v>63.766847950011154</v>
      </c>
    </row>
    <row r="494" spans="1:10">
      <c r="A494" s="1">
        <v>2006</v>
      </c>
      <c r="B494" s="3" t="s">
        <v>73</v>
      </c>
      <c r="C494" s="3"/>
      <c r="D494" s="3" t="s">
        <v>74</v>
      </c>
      <c r="E494" s="1">
        <v>54.154191376823206</v>
      </c>
      <c r="F494" s="1">
        <v>60.175293016362055</v>
      </c>
      <c r="G494" s="1">
        <v>71.569265233258875</v>
      </c>
      <c r="H494" s="1">
        <v>65.525561860802512</v>
      </c>
      <c r="I494" s="1">
        <v>67.409928262809117</v>
      </c>
      <c r="J494" s="1">
        <v>63.766847950011154</v>
      </c>
    </row>
    <row r="495" spans="1:10">
      <c r="A495" s="1">
        <v>2007</v>
      </c>
      <c r="B495" s="3" t="s">
        <v>73</v>
      </c>
      <c r="C495" s="3"/>
      <c r="D495" s="3" t="s">
        <v>74</v>
      </c>
      <c r="E495" s="1">
        <v>54.154191376823206</v>
      </c>
      <c r="F495" s="1">
        <v>60.175293016362055</v>
      </c>
      <c r="G495" s="1">
        <v>71.569265233258875</v>
      </c>
      <c r="H495" s="1">
        <v>65.525561860802512</v>
      </c>
      <c r="I495" s="1">
        <v>67.409928262809117</v>
      </c>
      <c r="J495" s="1">
        <v>63.766847950011154</v>
      </c>
    </row>
    <row r="496" spans="1:10">
      <c r="A496" s="1">
        <v>2008</v>
      </c>
      <c r="B496" s="3" t="s">
        <v>73</v>
      </c>
      <c r="C496" s="3"/>
      <c r="D496" s="3" t="s">
        <v>74</v>
      </c>
      <c r="E496" s="1">
        <v>54.154191376823206</v>
      </c>
      <c r="F496" s="1">
        <v>60.175293016362055</v>
      </c>
      <c r="G496" s="1">
        <v>71.569265233258875</v>
      </c>
      <c r="H496" s="1">
        <v>65.525561860802512</v>
      </c>
      <c r="I496" s="1">
        <v>67.409928262809117</v>
      </c>
      <c r="J496" s="1">
        <v>63.766847950011154</v>
      </c>
    </row>
    <row r="497" spans="1:10">
      <c r="A497" s="1">
        <v>2009</v>
      </c>
      <c r="B497" s="3" t="s">
        <v>73</v>
      </c>
      <c r="C497" s="3"/>
      <c r="D497" s="3" t="s">
        <v>74</v>
      </c>
      <c r="E497" s="1">
        <v>54.154191376823206</v>
      </c>
      <c r="F497" s="1">
        <v>60.175293016362055</v>
      </c>
      <c r="G497" s="1">
        <v>71.569265233258875</v>
      </c>
      <c r="H497" s="1">
        <v>65.525561860802512</v>
      </c>
      <c r="I497" s="1">
        <v>67.409928262809117</v>
      </c>
      <c r="J497" s="1">
        <v>63.766847950011154</v>
      </c>
    </row>
    <row r="498" spans="1:10">
      <c r="A498" s="1">
        <v>2010</v>
      </c>
      <c r="B498" s="3" t="s">
        <v>73</v>
      </c>
      <c r="C498" s="3"/>
      <c r="D498" s="3" t="s">
        <v>74</v>
      </c>
      <c r="E498" s="1">
        <v>54.154191376823206</v>
      </c>
      <c r="F498" s="1">
        <v>60.175293016362055</v>
      </c>
      <c r="G498" s="1">
        <v>71.569265233258875</v>
      </c>
      <c r="H498" s="1">
        <v>65.525561860802512</v>
      </c>
      <c r="I498" s="1">
        <v>67.409928262809117</v>
      </c>
      <c r="J498" s="1">
        <v>63.766847950011154</v>
      </c>
    </row>
    <row r="499" spans="1:10">
      <c r="A499" s="1">
        <v>2011</v>
      </c>
      <c r="B499" s="3" t="s">
        <v>73</v>
      </c>
      <c r="C499" s="3"/>
      <c r="D499" s="3" t="s">
        <v>74</v>
      </c>
      <c r="E499" s="1">
        <v>63.463891771439805</v>
      </c>
      <c r="F499" s="1">
        <v>60.48950016640724</v>
      </c>
      <c r="G499" s="1">
        <v>68.520051181978943</v>
      </c>
      <c r="H499" s="1">
        <v>65.754364952098058</v>
      </c>
      <c r="I499" s="1">
        <v>68.098592238484173</v>
      </c>
      <c r="J499" s="1">
        <v>65.265280062081644</v>
      </c>
    </row>
    <row r="500" spans="1:10">
      <c r="A500" s="1">
        <v>2012</v>
      </c>
      <c r="B500" s="3" t="s">
        <v>73</v>
      </c>
      <c r="C500" s="3"/>
      <c r="D500" s="3" t="s">
        <v>74</v>
      </c>
      <c r="E500" s="1">
        <v>54.771330819125943</v>
      </c>
      <c r="F500" s="1">
        <v>59.444845064198041</v>
      </c>
      <c r="G500" s="1">
        <v>82.966621824780447</v>
      </c>
      <c r="H500" s="1">
        <v>65.838063217154215</v>
      </c>
      <c r="I500" s="1">
        <v>65.066150510133667</v>
      </c>
      <c r="J500" s="1">
        <v>65.617402287078477</v>
      </c>
    </row>
    <row r="501" spans="1:10">
      <c r="A501" s="1">
        <v>2013</v>
      </c>
      <c r="B501" s="3" t="s">
        <v>73</v>
      </c>
      <c r="C501" s="3"/>
      <c r="D501" s="3" t="s">
        <v>74</v>
      </c>
      <c r="E501" s="1">
        <v>47.92010887235157</v>
      </c>
      <c r="F501" s="1">
        <v>59.24220101965205</v>
      </c>
      <c r="G501" s="1">
        <v>84.927820181229578</v>
      </c>
      <c r="H501" s="1">
        <v>73.073395536950457</v>
      </c>
      <c r="I501" s="1">
        <v>66.068781441673607</v>
      </c>
      <c r="J501" s="1">
        <v>66.246461410371438</v>
      </c>
    </row>
    <row r="502" spans="1:10">
      <c r="A502" s="1">
        <v>2014</v>
      </c>
      <c r="B502" s="3" t="s">
        <v>73</v>
      </c>
      <c r="C502" s="3"/>
      <c r="D502" s="3" t="s">
        <v>74</v>
      </c>
      <c r="E502" s="1">
        <v>48.821124331844572</v>
      </c>
      <c r="F502" s="1">
        <v>59.272528488302768</v>
      </c>
      <c r="G502" s="1">
        <v>85.073350466083156</v>
      </c>
      <c r="H502" s="1">
        <v>70.24612879963999</v>
      </c>
      <c r="I502" s="1">
        <v>64.630078868668875</v>
      </c>
      <c r="J502" s="1">
        <v>65.608642190907887</v>
      </c>
    </row>
    <row r="503" spans="1:10">
      <c r="A503" s="1">
        <v>2015</v>
      </c>
      <c r="B503" s="3" t="s">
        <v>73</v>
      </c>
      <c r="C503" s="3"/>
      <c r="D503" s="3" t="s">
        <v>74</v>
      </c>
      <c r="E503" s="1">
        <v>51.327318752342315</v>
      </c>
      <c r="F503" s="1">
        <v>60.773172597745429</v>
      </c>
      <c r="G503" s="1">
        <v>83.581688473968768</v>
      </c>
      <c r="H503" s="1">
        <v>70.484529725159163</v>
      </c>
      <c r="I503" s="1">
        <v>66.794923047932286</v>
      </c>
      <c r="J503" s="1">
        <v>66.592326519429591</v>
      </c>
    </row>
    <row r="504" spans="1:10">
      <c r="A504" s="1">
        <v>2016</v>
      </c>
      <c r="B504" s="3" t="s">
        <v>73</v>
      </c>
      <c r="C504" s="3"/>
      <c r="D504" s="3" t="s">
        <v>74</v>
      </c>
      <c r="E504" s="1">
        <v>51.327318752342315</v>
      </c>
      <c r="F504" s="1">
        <v>60.773172597745429</v>
      </c>
      <c r="G504" s="1">
        <v>83.581688473968768</v>
      </c>
      <c r="H504" s="1">
        <v>70.484529725159163</v>
      </c>
      <c r="I504" s="1">
        <v>66.794923047932286</v>
      </c>
      <c r="J504" s="1">
        <v>66.592326519429591</v>
      </c>
    </row>
    <row r="505" spans="1:10">
      <c r="A505" s="1">
        <v>2017</v>
      </c>
      <c r="B505" s="3" t="s">
        <v>73</v>
      </c>
      <c r="C505" s="3"/>
      <c r="D505" s="3" t="s">
        <v>74</v>
      </c>
      <c r="E505" s="1">
        <v>51.327318752342315</v>
      </c>
      <c r="F505" s="1">
        <v>60.773172597745429</v>
      </c>
      <c r="G505" s="1">
        <v>83.581688473968768</v>
      </c>
      <c r="H505" s="1">
        <v>70.484529725159163</v>
      </c>
      <c r="I505" s="1">
        <v>66.794923047932286</v>
      </c>
      <c r="J505" s="1">
        <v>66.592326519429591</v>
      </c>
    </row>
    <row r="506" spans="1:10">
      <c r="A506" s="1">
        <v>2000</v>
      </c>
      <c r="B506" s="3" t="s">
        <v>75</v>
      </c>
      <c r="C506" s="3"/>
      <c r="D506" s="3" t="s">
        <v>76</v>
      </c>
      <c r="E506" s="1">
        <v>52.764705882352942</v>
      </c>
      <c r="F506" s="1">
        <v>30.200331553033188</v>
      </c>
      <c r="G506" s="1">
        <v>70.329101907615907</v>
      </c>
      <c r="H506" s="1">
        <v>51.940740740740736</v>
      </c>
      <c r="I506" s="1">
        <v>49.39199320928352</v>
      </c>
      <c r="J506" s="1">
        <v>50.925374658605264</v>
      </c>
    </row>
    <row r="507" spans="1:10">
      <c r="A507" s="1">
        <v>2001</v>
      </c>
      <c r="B507" s="3" t="s">
        <v>75</v>
      </c>
      <c r="C507" s="3"/>
      <c r="D507" s="3" t="s">
        <v>76</v>
      </c>
      <c r="E507" s="1">
        <v>52.058823529411768</v>
      </c>
      <c r="F507" s="1">
        <v>30.200331553033188</v>
      </c>
      <c r="G507" s="1">
        <v>69.886654841377293</v>
      </c>
      <c r="H507" s="1">
        <v>51.80740740740741</v>
      </c>
      <c r="I507" s="1">
        <v>56.272793828463712</v>
      </c>
      <c r="J507" s="1">
        <v>52.045202231938674</v>
      </c>
    </row>
    <row r="508" spans="1:10">
      <c r="A508" s="1">
        <v>2002</v>
      </c>
      <c r="B508" s="3" t="s">
        <v>75</v>
      </c>
      <c r="C508" s="3"/>
      <c r="D508" s="3" t="s">
        <v>76</v>
      </c>
      <c r="E508" s="1">
        <v>41.75</v>
      </c>
      <c r="F508" s="1">
        <v>24.160265242426551</v>
      </c>
      <c r="G508" s="1">
        <v>72.257259526804745</v>
      </c>
      <c r="H508" s="1">
        <v>51.696296296296296</v>
      </c>
      <c r="I508" s="1">
        <v>57.606156492245866</v>
      </c>
      <c r="J508" s="1">
        <v>49.493995511554694</v>
      </c>
    </row>
    <row r="509" spans="1:10">
      <c r="A509" s="1">
        <v>2003</v>
      </c>
      <c r="B509" s="3" t="s">
        <v>75</v>
      </c>
      <c r="C509" s="3"/>
      <c r="D509" s="3" t="s">
        <v>76</v>
      </c>
      <c r="E509" s="1">
        <v>62.430865722702649</v>
      </c>
      <c r="F509" s="1">
        <v>29.848087464983351</v>
      </c>
      <c r="G509" s="1">
        <v>69.995460858615274</v>
      </c>
      <c r="H509" s="1">
        <v>51.696296296296296</v>
      </c>
      <c r="I509" s="1">
        <v>57.553199895893563</v>
      </c>
      <c r="J509" s="1">
        <v>54.304782047698225</v>
      </c>
    </row>
    <row r="510" spans="1:10">
      <c r="A510" s="1">
        <v>2004</v>
      </c>
      <c r="B510" s="3" t="s">
        <v>75</v>
      </c>
      <c r="C510" s="3"/>
      <c r="D510" s="3" t="s">
        <v>76</v>
      </c>
      <c r="E510" s="1">
        <v>63.226381461675572</v>
      </c>
      <c r="F510" s="1">
        <v>29.848087464983351</v>
      </c>
      <c r="G510" s="1">
        <v>71.001728881822856</v>
      </c>
      <c r="H510" s="1">
        <v>43.27727682714368</v>
      </c>
      <c r="I510" s="1">
        <v>57.000025276733119</v>
      </c>
      <c r="J510" s="1">
        <v>52.87069998247172</v>
      </c>
    </row>
    <row r="511" spans="1:10">
      <c r="A511" s="1">
        <v>2005</v>
      </c>
      <c r="B511" s="3" t="s">
        <v>75</v>
      </c>
      <c r="C511" s="3"/>
      <c r="D511" s="3" t="s">
        <v>76</v>
      </c>
      <c r="E511" s="1">
        <v>39.529411764705884</v>
      </c>
      <c r="F511" s="1">
        <v>26.492270711141561</v>
      </c>
      <c r="G511" s="1">
        <v>70.412810276043729</v>
      </c>
      <c r="H511" s="1">
        <v>43.683943493810347</v>
      </c>
      <c r="I511" s="1">
        <v>56.771739658635767</v>
      </c>
      <c r="J511" s="1">
        <v>47.378035180867457</v>
      </c>
    </row>
    <row r="512" spans="1:10">
      <c r="A512" s="1">
        <v>2006</v>
      </c>
      <c r="B512" s="3" t="s">
        <v>75</v>
      </c>
      <c r="C512" s="3"/>
      <c r="D512" s="3" t="s">
        <v>76</v>
      </c>
      <c r="E512" s="1">
        <v>53.220588235294116</v>
      </c>
      <c r="F512" s="1">
        <v>20.047553774658198</v>
      </c>
      <c r="G512" s="1">
        <v>70.37708452960868</v>
      </c>
      <c r="H512" s="1">
        <v>46.551892211759068</v>
      </c>
      <c r="I512" s="1">
        <v>56.480867757148879</v>
      </c>
      <c r="J512" s="1">
        <v>49.335597301693795</v>
      </c>
    </row>
    <row r="513" spans="1:10">
      <c r="A513" s="1">
        <v>2007</v>
      </c>
      <c r="B513" s="3" t="s">
        <v>75</v>
      </c>
      <c r="C513" s="3"/>
      <c r="D513" s="3" t="s">
        <v>76</v>
      </c>
      <c r="E513" s="1">
        <v>69.264705882352942</v>
      </c>
      <c r="F513" s="1">
        <v>20.283664885783192</v>
      </c>
      <c r="G513" s="1">
        <v>69.950744622261823</v>
      </c>
      <c r="H513" s="1">
        <v>43.58161016047702</v>
      </c>
      <c r="I513" s="1">
        <v>56.382102534661136</v>
      </c>
      <c r="J513" s="1">
        <v>51.892565617107223</v>
      </c>
    </row>
    <row r="514" spans="1:10">
      <c r="A514" s="1">
        <v>2008</v>
      </c>
      <c r="B514" s="3" t="s">
        <v>75</v>
      </c>
      <c r="C514" s="3"/>
      <c r="D514" s="3" t="s">
        <v>76</v>
      </c>
      <c r="E514" s="1">
        <v>70.638042955601861</v>
      </c>
      <c r="F514" s="1">
        <v>20.519775996908194</v>
      </c>
      <c r="G514" s="1">
        <v>66.266632305139424</v>
      </c>
      <c r="H514" s="1">
        <v>45.151539422452551</v>
      </c>
      <c r="I514" s="1">
        <v>56.250393322513332</v>
      </c>
      <c r="J514" s="1">
        <v>51.765276800523068</v>
      </c>
    </row>
    <row r="515" spans="1:10">
      <c r="A515" s="1">
        <v>2009</v>
      </c>
      <c r="B515" s="3" t="s">
        <v>75</v>
      </c>
      <c r="C515" s="3"/>
      <c r="D515" s="3" t="s">
        <v>76</v>
      </c>
      <c r="E515" s="1">
        <v>70.613720147459532</v>
      </c>
      <c r="F515" s="1">
        <v>17.326541389813698</v>
      </c>
      <c r="G515" s="1">
        <v>70.483223671147158</v>
      </c>
      <c r="H515" s="1">
        <v>46.653394123307251</v>
      </c>
      <c r="I515" s="1">
        <v>54.937545123250644</v>
      </c>
      <c r="J515" s="1">
        <v>52.002884890995652</v>
      </c>
    </row>
    <row r="516" spans="1:10">
      <c r="A516" s="1">
        <v>2010</v>
      </c>
      <c r="B516" s="3" t="s">
        <v>75</v>
      </c>
      <c r="C516" s="3"/>
      <c r="D516" s="3" t="s">
        <v>76</v>
      </c>
      <c r="E516" s="1">
        <v>64.936207725597058</v>
      </c>
      <c r="F516" s="1">
        <v>19.831529906860244</v>
      </c>
      <c r="G516" s="1">
        <v>69.450217952860328</v>
      </c>
      <c r="H516" s="1">
        <v>46.570060789973915</v>
      </c>
      <c r="I516" s="1">
        <v>51.181504564215778</v>
      </c>
      <c r="J516" s="1">
        <v>50.393904187901462</v>
      </c>
    </row>
    <row r="517" spans="1:10">
      <c r="A517" s="1">
        <v>2011</v>
      </c>
      <c r="B517" s="3" t="s">
        <v>75</v>
      </c>
      <c r="C517" s="3"/>
      <c r="D517" s="3" t="s">
        <v>76</v>
      </c>
      <c r="E517" s="1">
        <v>59.865242827376179</v>
      </c>
      <c r="F517" s="1">
        <v>22.091219535472369</v>
      </c>
      <c r="G517" s="1">
        <v>67.576540499401119</v>
      </c>
      <c r="H517" s="1">
        <v>46.858949678862814</v>
      </c>
      <c r="I517" s="1">
        <v>50.697167497018327</v>
      </c>
      <c r="J517" s="1">
        <v>49.417824007626166</v>
      </c>
    </row>
    <row r="518" spans="1:10">
      <c r="A518" s="1">
        <v>2012</v>
      </c>
      <c r="B518" s="3" t="s">
        <v>75</v>
      </c>
      <c r="C518" s="3"/>
      <c r="D518" s="3" t="s">
        <v>76</v>
      </c>
      <c r="E518" s="1">
        <v>59.979651363853762</v>
      </c>
      <c r="F518" s="1">
        <v>20.680554393398705</v>
      </c>
      <c r="G518" s="1">
        <v>66.970548265522382</v>
      </c>
      <c r="H518" s="1">
        <v>45.40080213616298</v>
      </c>
      <c r="I518" s="1">
        <v>53.239698936467548</v>
      </c>
      <c r="J518" s="1">
        <v>49.254251019081075</v>
      </c>
    </row>
    <row r="519" spans="1:10">
      <c r="A519" s="1">
        <v>2013</v>
      </c>
      <c r="B519" s="3" t="s">
        <v>75</v>
      </c>
      <c r="C519" s="3"/>
      <c r="D519" s="3" t="s">
        <v>76</v>
      </c>
      <c r="E519" s="1">
        <v>83.560533716794936</v>
      </c>
      <c r="F519" s="1">
        <v>17.646610222050178</v>
      </c>
      <c r="G519" s="1">
        <v>65.020957609839698</v>
      </c>
      <c r="H519" s="1">
        <v>45.626759027453417</v>
      </c>
      <c r="I519" s="1">
        <v>49.681991376609311</v>
      </c>
      <c r="J519" s="1">
        <v>52.307370390549508</v>
      </c>
    </row>
    <row r="520" spans="1:10">
      <c r="A520" s="1">
        <v>2014</v>
      </c>
      <c r="B520" s="3" t="s">
        <v>75</v>
      </c>
      <c r="C520" s="3"/>
      <c r="D520" s="3" t="s">
        <v>76</v>
      </c>
      <c r="E520" s="1">
        <v>73.156121952089052</v>
      </c>
      <c r="F520" s="1">
        <v>16.77893980694418</v>
      </c>
      <c r="G520" s="1">
        <v>60.641534345908603</v>
      </c>
      <c r="H520" s="1">
        <v>46.332475050131094</v>
      </c>
      <c r="I520" s="1">
        <v>52.647204019166665</v>
      </c>
      <c r="J520" s="1">
        <v>49.911255034847919</v>
      </c>
    </row>
    <row r="521" spans="1:10">
      <c r="A521" s="1">
        <v>2015</v>
      </c>
      <c r="B521" s="3" t="s">
        <v>75</v>
      </c>
      <c r="C521" s="3"/>
      <c r="D521" s="3" t="s">
        <v>76</v>
      </c>
      <c r="E521" s="1">
        <v>65.64141606973611</v>
      </c>
      <c r="F521" s="1">
        <v>18.492764068204018</v>
      </c>
      <c r="G521" s="1">
        <v>47.973620035115033</v>
      </c>
      <c r="H521" s="1">
        <v>46.539567869065181</v>
      </c>
      <c r="I521" s="1">
        <v>52.559015565618836</v>
      </c>
      <c r="J521" s="1">
        <v>46.241276721547834</v>
      </c>
    </row>
    <row r="522" spans="1:10">
      <c r="A522" s="1">
        <v>2016</v>
      </c>
      <c r="B522" s="3" t="s">
        <v>75</v>
      </c>
      <c r="C522" s="3"/>
      <c r="D522" s="3" t="s">
        <v>76</v>
      </c>
      <c r="E522" s="1">
        <v>65.64141606973611</v>
      </c>
      <c r="F522" s="1">
        <v>18.492764068204018</v>
      </c>
      <c r="G522" s="1">
        <v>47.973620035115033</v>
      </c>
      <c r="H522" s="1">
        <v>46.539567869065181</v>
      </c>
      <c r="I522" s="1">
        <v>52.559015565618836</v>
      </c>
      <c r="J522" s="1">
        <v>46.241276721547834</v>
      </c>
    </row>
    <row r="523" spans="1:10">
      <c r="A523" s="1">
        <v>2017</v>
      </c>
      <c r="B523" s="3" t="s">
        <v>75</v>
      </c>
      <c r="C523" s="3"/>
      <c r="D523" s="3" t="s">
        <v>76</v>
      </c>
      <c r="E523" s="1">
        <v>65.64141606973611</v>
      </c>
      <c r="F523" s="1">
        <v>18.492764068204018</v>
      </c>
      <c r="G523" s="1">
        <v>47.973620035115033</v>
      </c>
      <c r="H523" s="1">
        <v>46.539567869065181</v>
      </c>
      <c r="I523" s="1">
        <v>52.559015565618836</v>
      </c>
      <c r="J523" s="1">
        <v>46.241276721547834</v>
      </c>
    </row>
    <row r="524" spans="1:10">
      <c r="A524" s="1">
        <v>2000</v>
      </c>
      <c r="B524" s="3" t="s">
        <v>77</v>
      </c>
      <c r="C524" s="3"/>
      <c r="D524" s="3" t="s">
        <v>78</v>
      </c>
      <c r="E524" s="1">
        <v>64.531442004594766</v>
      </c>
      <c r="F524" s="1">
        <v>30.846677627308473</v>
      </c>
      <c r="G524" s="1">
        <v>66.393794697224692</v>
      </c>
      <c r="H524" s="1">
        <v>54.13333333333334</v>
      </c>
      <c r="I524" s="1">
        <v>54.504427057467559</v>
      </c>
      <c r="J524" s="1">
        <v>54.081934943985765</v>
      </c>
    </row>
    <row r="525" spans="1:10">
      <c r="A525" s="1">
        <v>2001</v>
      </c>
      <c r="B525" s="3" t="s">
        <v>77</v>
      </c>
      <c r="C525" s="3"/>
      <c r="D525" s="3" t="s">
        <v>78</v>
      </c>
      <c r="E525" s="1">
        <v>87.766736122241809</v>
      </c>
      <c r="F525" s="1">
        <v>30.846677627308473</v>
      </c>
      <c r="G525" s="1">
        <v>60.534311323371142</v>
      </c>
      <c r="H525" s="1">
        <v>54.733333333333334</v>
      </c>
      <c r="I525" s="1">
        <v>59.414776878129445</v>
      </c>
      <c r="J525" s="1">
        <v>58.659167056876846</v>
      </c>
    </row>
    <row r="526" spans="1:10">
      <c r="A526" s="1">
        <v>2002</v>
      </c>
      <c r="B526" s="3" t="s">
        <v>77</v>
      </c>
      <c r="C526" s="3"/>
      <c r="D526" s="3" t="s">
        <v>78</v>
      </c>
      <c r="E526" s="1">
        <v>91.502030239888867</v>
      </c>
      <c r="F526" s="1">
        <v>23.266173799104894</v>
      </c>
      <c r="G526" s="1">
        <v>61.918464529814997</v>
      </c>
      <c r="H526" s="1">
        <v>56.493749999999999</v>
      </c>
      <c r="I526" s="1">
        <v>51.662672317645253</v>
      </c>
      <c r="J526" s="1">
        <v>56.968618177290807</v>
      </c>
    </row>
    <row r="527" spans="1:10">
      <c r="A527" s="1">
        <v>2003</v>
      </c>
      <c r="B527" s="3" t="s">
        <v>77</v>
      </c>
      <c r="C527" s="3"/>
      <c r="D527" s="3" t="s">
        <v>78</v>
      </c>
      <c r="E527" s="1">
        <v>83.898840519837222</v>
      </c>
      <c r="F527" s="1">
        <v>23.906567887774848</v>
      </c>
      <c r="G527" s="1">
        <v>63.586670475280002</v>
      </c>
      <c r="H527" s="1">
        <v>58.108333333333341</v>
      </c>
      <c r="I527" s="1">
        <v>50.75909702201119</v>
      </c>
      <c r="J527" s="1">
        <v>56.051901847647322</v>
      </c>
    </row>
    <row r="528" spans="1:10">
      <c r="A528" s="1">
        <v>2004</v>
      </c>
      <c r="B528" s="3" t="s">
        <v>77</v>
      </c>
      <c r="C528" s="3"/>
      <c r="D528" s="3" t="s">
        <v>78</v>
      </c>
      <c r="E528" s="1">
        <v>79.23732435753594</v>
      </c>
      <c r="F528" s="1">
        <v>23.347079092632956</v>
      </c>
      <c r="G528" s="1">
        <v>65.863101445396509</v>
      </c>
      <c r="H528" s="1">
        <v>52.951828421673781</v>
      </c>
      <c r="I528" s="1">
        <v>50.323651695484259</v>
      </c>
      <c r="J528" s="1">
        <v>54.344597002544688</v>
      </c>
    </row>
    <row r="529" spans="1:10">
      <c r="A529" s="1">
        <v>2005</v>
      </c>
      <c r="B529" s="3" t="s">
        <v>77</v>
      </c>
      <c r="C529" s="3"/>
      <c r="D529" s="3" t="s">
        <v>78</v>
      </c>
      <c r="E529" s="1">
        <v>78.747128279104558</v>
      </c>
      <c r="F529" s="1">
        <v>19.674979411920617</v>
      </c>
      <c r="G529" s="1">
        <v>60.291227695641432</v>
      </c>
      <c r="H529" s="1">
        <v>49.573182007187611</v>
      </c>
      <c r="I529" s="1">
        <v>50.324685832205091</v>
      </c>
      <c r="J529" s="1">
        <v>51.722240645211869</v>
      </c>
    </row>
    <row r="530" spans="1:10">
      <c r="A530" s="1">
        <v>2006</v>
      </c>
      <c r="B530" s="3" t="s">
        <v>77</v>
      </c>
      <c r="C530" s="3"/>
      <c r="D530" s="3" t="s">
        <v>78</v>
      </c>
      <c r="E530" s="1">
        <v>75.962814553614379</v>
      </c>
      <c r="F530" s="1">
        <v>20.997293592710264</v>
      </c>
      <c r="G530" s="1">
        <v>61.193693215030684</v>
      </c>
      <c r="H530" s="1">
        <v>50.663476369109063</v>
      </c>
      <c r="I530" s="1">
        <v>49.807726979483427</v>
      </c>
      <c r="J530" s="1">
        <v>51.72500094198957</v>
      </c>
    </row>
    <row r="531" spans="1:10">
      <c r="A531" s="1">
        <v>2007</v>
      </c>
      <c r="B531" s="3" t="s">
        <v>77</v>
      </c>
      <c r="C531" s="3"/>
      <c r="D531" s="3" t="s">
        <v>78</v>
      </c>
      <c r="E531" s="1">
        <v>67.962814553614365</v>
      </c>
      <c r="F531" s="1">
        <v>20.120839821068827</v>
      </c>
      <c r="G531" s="1">
        <v>59.176823441850068</v>
      </c>
      <c r="H531" s="1">
        <v>49.813791809878182</v>
      </c>
      <c r="I531" s="1">
        <v>51.537508113709265</v>
      </c>
      <c r="J531" s="1">
        <v>49.72235554802414</v>
      </c>
    </row>
    <row r="532" spans="1:10">
      <c r="A532" s="1">
        <v>2008</v>
      </c>
      <c r="B532" s="3" t="s">
        <v>77</v>
      </c>
      <c r="C532" s="3"/>
      <c r="D532" s="3" t="s">
        <v>78</v>
      </c>
      <c r="E532" s="1">
        <v>59.600069455575138</v>
      </c>
      <c r="F532" s="1">
        <v>22.044658863580043</v>
      </c>
      <c r="G532" s="1">
        <v>59.025774702844728</v>
      </c>
      <c r="H532" s="1">
        <v>48.685704574514986</v>
      </c>
      <c r="I532" s="1">
        <v>52.484949713511838</v>
      </c>
      <c r="J532" s="1">
        <v>48.36823146200534</v>
      </c>
    </row>
    <row r="533" spans="1:10">
      <c r="A533" s="1">
        <v>2009</v>
      </c>
      <c r="B533" s="3" t="s">
        <v>77</v>
      </c>
      <c r="C533" s="3"/>
      <c r="D533" s="3" t="s">
        <v>78</v>
      </c>
      <c r="E533" s="1">
        <v>74.041245926163384</v>
      </c>
      <c r="F533" s="1">
        <v>26.514812138665302</v>
      </c>
      <c r="G533" s="1">
        <v>56.592339855639999</v>
      </c>
      <c r="H533" s="1">
        <v>49.860305607448097</v>
      </c>
      <c r="I533" s="1">
        <v>50.871776974858413</v>
      </c>
      <c r="J533" s="1">
        <v>51.576096100555034</v>
      </c>
    </row>
    <row r="534" spans="1:10">
      <c r="A534" s="1">
        <v>2010</v>
      </c>
      <c r="B534" s="3" t="s">
        <v>77</v>
      </c>
      <c r="C534" s="3"/>
      <c r="D534" s="3" t="s">
        <v>78</v>
      </c>
      <c r="E534" s="1">
        <v>81.256932200673191</v>
      </c>
      <c r="F534" s="1">
        <v>27.604818467687188</v>
      </c>
      <c r="G534" s="1">
        <v>62.966649072356731</v>
      </c>
      <c r="H534" s="1">
        <v>50.315761270620101</v>
      </c>
      <c r="I534" s="1">
        <v>50.023639124950414</v>
      </c>
      <c r="J534" s="1">
        <v>54.433560027257521</v>
      </c>
    </row>
    <row r="535" spans="1:10">
      <c r="A535" s="1">
        <v>2011</v>
      </c>
      <c r="B535" s="3" t="s">
        <v>77</v>
      </c>
      <c r="C535" s="3"/>
      <c r="D535" s="3" t="s">
        <v>78</v>
      </c>
      <c r="E535" s="1">
        <v>58.994169738740183</v>
      </c>
      <c r="F535" s="1">
        <v>25.518524393946294</v>
      </c>
      <c r="G535" s="1">
        <v>61.078253480103825</v>
      </c>
      <c r="H535" s="1">
        <v>50.446319546634619</v>
      </c>
      <c r="I535" s="1">
        <v>52.312720420395678</v>
      </c>
      <c r="J535" s="1">
        <v>49.66999751596412</v>
      </c>
    </row>
    <row r="536" spans="1:10">
      <c r="A536" s="1">
        <v>2012</v>
      </c>
      <c r="B536" s="3" t="s">
        <v>77</v>
      </c>
      <c r="C536" s="3"/>
      <c r="D536" s="3" t="s">
        <v>78</v>
      </c>
      <c r="E536" s="1">
        <v>55.089757974034299</v>
      </c>
      <c r="F536" s="1">
        <v>24.376978300179655</v>
      </c>
      <c r="G536" s="1">
        <v>56.046614955002084</v>
      </c>
      <c r="H536" s="1">
        <v>49.870836376656754</v>
      </c>
      <c r="I536" s="1">
        <v>50.8183914488515</v>
      </c>
      <c r="J536" s="1">
        <v>47.240515810944864</v>
      </c>
    </row>
    <row r="537" spans="1:10">
      <c r="A537" s="1">
        <v>2013</v>
      </c>
      <c r="B537" s="3" t="s">
        <v>77</v>
      </c>
      <c r="C537" s="3"/>
      <c r="D537" s="3" t="s">
        <v>78</v>
      </c>
      <c r="E537" s="1">
        <v>59.575052091681364</v>
      </c>
      <c r="F537" s="1">
        <v>23.99659851543522</v>
      </c>
      <c r="G537" s="1">
        <v>61.510004777295677</v>
      </c>
      <c r="H537" s="1">
        <v>50.511836946549508</v>
      </c>
      <c r="I537" s="1">
        <v>53.594271983322237</v>
      </c>
      <c r="J537" s="1">
        <v>49.837552862856811</v>
      </c>
    </row>
    <row r="538" spans="1:10">
      <c r="A538" s="1">
        <v>2014</v>
      </c>
      <c r="B538" s="3" t="s">
        <v>77</v>
      </c>
      <c r="C538" s="3"/>
      <c r="D538" s="3" t="s">
        <v>78</v>
      </c>
      <c r="E538" s="1">
        <v>60.567699150504893</v>
      </c>
      <c r="F538" s="1">
        <v>27.304199759395452</v>
      </c>
      <c r="G538" s="1">
        <v>64.378661510024514</v>
      </c>
      <c r="H538" s="1">
        <v>52.560045679402492</v>
      </c>
      <c r="I538" s="1">
        <v>43.60256544262937</v>
      </c>
      <c r="J538" s="1">
        <v>49.682634308391343</v>
      </c>
    </row>
    <row r="539" spans="1:10">
      <c r="A539" s="1">
        <v>2015</v>
      </c>
      <c r="B539" s="3" t="s">
        <v>77</v>
      </c>
      <c r="C539" s="3"/>
      <c r="D539" s="3" t="s">
        <v>78</v>
      </c>
      <c r="E539" s="1">
        <v>69.383875621093125</v>
      </c>
      <c r="F539" s="1">
        <v>27.677820499010181</v>
      </c>
      <c r="G539" s="1">
        <v>65.169559172194681</v>
      </c>
      <c r="H539" s="1">
        <v>51.552022146450476</v>
      </c>
      <c r="I539" s="1">
        <v>49.06243704215094</v>
      </c>
      <c r="J539" s="1">
        <v>52.569142896179883</v>
      </c>
    </row>
    <row r="540" spans="1:10">
      <c r="A540" s="1">
        <v>2016</v>
      </c>
      <c r="B540" s="3" t="s">
        <v>77</v>
      </c>
      <c r="C540" s="3"/>
      <c r="D540" s="3" t="s">
        <v>78</v>
      </c>
      <c r="E540" s="1">
        <v>69.383875621093125</v>
      </c>
      <c r="F540" s="1">
        <v>27.677820499010181</v>
      </c>
      <c r="G540" s="1">
        <v>65.169559172194681</v>
      </c>
      <c r="H540" s="1">
        <v>51.552022146450476</v>
      </c>
      <c r="I540" s="1">
        <v>49.06243704215094</v>
      </c>
      <c r="J540" s="1">
        <v>52.569142896179883</v>
      </c>
    </row>
    <row r="541" spans="1:10">
      <c r="A541" s="1">
        <v>2017</v>
      </c>
      <c r="B541" s="3" t="s">
        <v>77</v>
      </c>
      <c r="C541" s="3"/>
      <c r="D541" s="3" t="s">
        <v>78</v>
      </c>
      <c r="E541" s="1">
        <v>69.383875621093125</v>
      </c>
      <c r="F541" s="1">
        <v>27.677820499010181</v>
      </c>
      <c r="G541" s="1">
        <v>65.169559172194681</v>
      </c>
      <c r="H541" s="1">
        <v>51.552022146450476</v>
      </c>
      <c r="I541" s="1">
        <v>49.06243704215094</v>
      </c>
      <c r="J541" s="1">
        <v>52.569142896179883</v>
      </c>
    </row>
    <row r="542" spans="1:10">
      <c r="A542" s="1">
        <v>2000</v>
      </c>
      <c r="B542" s="3" t="s">
        <v>79</v>
      </c>
      <c r="C542" s="3"/>
      <c r="D542" s="3" t="s">
        <v>80</v>
      </c>
      <c r="E542" s="1">
        <v>61.243176971409085</v>
      </c>
      <c r="F542" s="1">
        <v>59.287653404754046</v>
      </c>
      <c r="G542" s="1">
        <v>93.027204049422636</v>
      </c>
      <c r="H542" s="1">
        <v>79.016721527777776</v>
      </c>
      <c r="I542" s="1">
        <v>73.834256256979558</v>
      </c>
      <c r="J542" s="1">
        <v>73.281802442068624</v>
      </c>
    </row>
    <row r="543" spans="1:10">
      <c r="A543" s="1">
        <v>2001</v>
      </c>
      <c r="B543" s="3" t="s">
        <v>79</v>
      </c>
      <c r="C543" s="3"/>
      <c r="D543" s="3" t="s">
        <v>80</v>
      </c>
      <c r="E543" s="1">
        <v>71.063433700684499</v>
      </c>
      <c r="F543" s="1">
        <v>56.940822511984621</v>
      </c>
      <c r="G543" s="1">
        <v>94.439346008423755</v>
      </c>
      <c r="H543" s="1">
        <v>87.196619976425339</v>
      </c>
      <c r="I543" s="1">
        <v>67.806133859767783</v>
      </c>
      <c r="J543" s="1">
        <v>75.489271211457194</v>
      </c>
    </row>
    <row r="544" spans="1:10">
      <c r="A544" s="1">
        <v>2002</v>
      </c>
      <c r="B544" s="3" t="s">
        <v>79</v>
      </c>
      <c r="C544" s="3"/>
      <c r="D544" s="3" t="s">
        <v>80</v>
      </c>
      <c r="E544" s="1">
        <v>70.929634640745931</v>
      </c>
      <c r="F544" s="1">
        <v>58.281448113622986</v>
      </c>
      <c r="G544" s="1">
        <v>92.285783254372262</v>
      </c>
      <c r="H544" s="1">
        <v>86.957158119658118</v>
      </c>
      <c r="I544" s="1">
        <v>70.908835003041048</v>
      </c>
      <c r="J544" s="1">
        <v>75.872571826288066</v>
      </c>
    </row>
    <row r="545" spans="1:10">
      <c r="A545" s="1">
        <v>2003</v>
      </c>
      <c r="B545" s="3" t="s">
        <v>79</v>
      </c>
      <c r="C545" s="3"/>
      <c r="D545" s="3" t="s">
        <v>80</v>
      </c>
      <c r="E545" s="1">
        <v>72.788914554044339</v>
      </c>
      <c r="F545" s="1">
        <v>58.916368748622986</v>
      </c>
      <c r="G545" s="1">
        <v>94.277164137630763</v>
      </c>
      <c r="H545" s="1">
        <v>88.355769230769226</v>
      </c>
      <c r="I545" s="1">
        <v>73.994995489666266</v>
      </c>
      <c r="J545" s="1">
        <v>77.66664243214673</v>
      </c>
    </row>
    <row r="546" spans="1:10">
      <c r="A546" s="1">
        <v>2004</v>
      </c>
      <c r="B546" s="3" t="s">
        <v>79</v>
      </c>
      <c r="C546" s="3"/>
      <c r="D546" s="3" t="s">
        <v>80</v>
      </c>
      <c r="E546" s="1">
        <v>73.435383846285433</v>
      </c>
      <c r="F546" s="1">
        <v>56.560155210508434</v>
      </c>
      <c r="G546" s="1">
        <v>95.508520684585804</v>
      </c>
      <c r="H546" s="1">
        <v>86.663646317103002</v>
      </c>
      <c r="I546" s="1">
        <v>73.525200505307239</v>
      </c>
      <c r="J546" s="1">
        <v>77.138581312757964</v>
      </c>
    </row>
    <row r="547" spans="1:10">
      <c r="A547" s="1">
        <v>2005</v>
      </c>
      <c r="B547" s="3" t="s">
        <v>79</v>
      </c>
      <c r="C547" s="3"/>
      <c r="D547" s="3" t="s">
        <v>80</v>
      </c>
      <c r="E547" s="1">
        <v>74.315355024843726</v>
      </c>
      <c r="F547" s="1">
        <v>59.896468884340244</v>
      </c>
      <c r="G547" s="1">
        <v>93.357749893382547</v>
      </c>
      <c r="H547" s="1">
        <v>84.504396065153955</v>
      </c>
      <c r="I547" s="1">
        <v>75.000590253723274</v>
      </c>
      <c r="J547" s="1">
        <v>77.414912024288753</v>
      </c>
    </row>
    <row r="548" spans="1:10">
      <c r="A548" s="1">
        <v>2006</v>
      </c>
      <c r="B548" s="3" t="s">
        <v>79</v>
      </c>
      <c r="C548" s="3"/>
      <c r="D548" s="3" t="s">
        <v>80</v>
      </c>
      <c r="E548" s="1">
        <v>75.03267751242187</v>
      </c>
      <c r="F548" s="1">
        <v>61.739562939915217</v>
      </c>
      <c r="G548" s="1">
        <v>91.385145610191358</v>
      </c>
      <c r="H548" s="1">
        <v>85.739214720997822</v>
      </c>
      <c r="I548" s="1">
        <v>74.148034273372105</v>
      </c>
      <c r="J548" s="1">
        <v>77.608927011379677</v>
      </c>
    </row>
    <row r="549" spans="1:10">
      <c r="A549" s="1">
        <v>2007</v>
      </c>
      <c r="B549" s="3" t="s">
        <v>79</v>
      </c>
      <c r="C549" s="3"/>
      <c r="D549" s="3" t="s">
        <v>80</v>
      </c>
      <c r="E549" s="1">
        <v>79.468163171034718</v>
      </c>
      <c r="F549" s="1">
        <v>62.848286546736531</v>
      </c>
      <c r="G549" s="1">
        <v>91.487836400594077</v>
      </c>
      <c r="H549" s="1">
        <v>86.534223450333798</v>
      </c>
      <c r="I549" s="1">
        <v>73.30720797422191</v>
      </c>
      <c r="J549" s="1">
        <v>78.729143508584201</v>
      </c>
    </row>
    <row r="550" spans="1:10">
      <c r="A550" s="1">
        <v>2008</v>
      </c>
      <c r="B550" s="3" t="s">
        <v>79</v>
      </c>
      <c r="C550" s="3"/>
      <c r="D550" s="3" t="s">
        <v>80</v>
      </c>
      <c r="E550" s="1">
        <v>78.799487097291234</v>
      </c>
      <c r="F550" s="1">
        <v>63.462506149043499</v>
      </c>
      <c r="G550" s="1">
        <v>88.221623196531368</v>
      </c>
      <c r="H550" s="1">
        <v>86.811002965990767</v>
      </c>
      <c r="I550" s="1">
        <v>72.549711377090318</v>
      </c>
      <c r="J550" s="1">
        <v>77.968866157189439</v>
      </c>
    </row>
    <row r="551" spans="1:10">
      <c r="A551" s="1">
        <v>2009</v>
      </c>
      <c r="B551" s="3" t="s">
        <v>79</v>
      </c>
      <c r="C551" s="3"/>
      <c r="D551" s="3" t="s">
        <v>80</v>
      </c>
      <c r="E551" s="1">
        <v>77.824771598012489</v>
      </c>
      <c r="F551" s="1">
        <v>68.846413971027374</v>
      </c>
      <c r="G551" s="1">
        <v>90.977641182082024</v>
      </c>
      <c r="H551" s="1">
        <v>82.871815887909491</v>
      </c>
      <c r="I551" s="1">
        <v>72.828461430737903</v>
      </c>
      <c r="J551" s="1">
        <v>78.669820813953862</v>
      </c>
    </row>
    <row r="552" spans="1:10">
      <c r="A552" s="1">
        <v>2010</v>
      </c>
      <c r="B552" s="3" t="s">
        <v>79</v>
      </c>
      <c r="C552" s="3"/>
      <c r="D552" s="3" t="s">
        <v>80</v>
      </c>
      <c r="E552" s="1">
        <v>79.095047283218463</v>
      </c>
      <c r="F552" s="1">
        <v>67.973764302190418</v>
      </c>
      <c r="G552" s="1">
        <v>89.422177126960221</v>
      </c>
      <c r="H552" s="1">
        <v>82.499699058807153</v>
      </c>
      <c r="I552" s="1">
        <v>75.477268830411134</v>
      </c>
      <c r="J552" s="1">
        <v>78.893591320317483</v>
      </c>
    </row>
    <row r="553" spans="1:10">
      <c r="A553" s="1">
        <v>2011</v>
      </c>
      <c r="B553" s="3" t="s">
        <v>79</v>
      </c>
      <c r="C553" s="3"/>
      <c r="D553" s="3" t="s">
        <v>80</v>
      </c>
      <c r="E553" s="1">
        <v>79.961933002083668</v>
      </c>
      <c r="F553" s="1">
        <v>67.940136886781289</v>
      </c>
      <c r="G553" s="1">
        <v>88.813281952934787</v>
      </c>
      <c r="H553" s="1">
        <v>81.636423587487627</v>
      </c>
      <c r="I553" s="1">
        <v>77.279959313064083</v>
      </c>
      <c r="J553" s="1">
        <v>79.126346948470285</v>
      </c>
    </row>
    <row r="554" spans="1:10">
      <c r="A554" s="1">
        <v>2012</v>
      </c>
      <c r="B554" s="3" t="s">
        <v>79</v>
      </c>
      <c r="C554" s="3"/>
      <c r="D554" s="3" t="s">
        <v>80</v>
      </c>
      <c r="E554" s="1">
        <v>80.029386456274494</v>
      </c>
      <c r="F554" s="1">
        <v>67.270233347826604</v>
      </c>
      <c r="G554" s="1">
        <v>88.7088878225032</v>
      </c>
      <c r="H554" s="1">
        <v>80.269884411445972</v>
      </c>
      <c r="I554" s="1">
        <v>74.317037811457624</v>
      </c>
      <c r="J554" s="1">
        <v>78.119085969901576</v>
      </c>
    </row>
    <row r="555" spans="1:10">
      <c r="A555" s="1">
        <v>2013</v>
      </c>
      <c r="B555" s="3" t="s">
        <v>79</v>
      </c>
      <c r="C555" s="3"/>
      <c r="D555" s="3" t="s">
        <v>80</v>
      </c>
      <c r="E555" s="1">
        <v>80.28427669397783</v>
      </c>
      <c r="F555" s="1">
        <v>66.530337747515986</v>
      </c>
      <c r="G555" s="1">
        <v>90.186672870488579</v>
      </c>
      <c r="H555" s="1">
        <v>81.101877657169979</v>
      </c>
      <c r="I555" s="1">
        <v>73.98029684712165</v>
      </c>
      <c r="J555" s="1">
        <v>78.416692363254782</v>
      </c>
    </row>
    <row r="556" spans="1:10">
      <c r="A556" s="1">
        <v>2014</v>
      </c>
      <c r="B556" s="3" t="s">
        <v>79</v>
      </c>
      <c r="C556" s="3"/>
      <c r="D556" s="3" t="s">
        <v>80</v>
      </c>
      <c r="E556" s="1">
        <v>79.445476047113345</v>
      </c>
      <c r="F556" s="1">
        <v>65.840819235857722</v>
      </c>
      <c r="G556" s="1">
        <v>89.310465219338454</v>
      </c>
      <c r="H556" s="1">
        <v>85.292880940099252</v>
      </c>
      <c r="I556" s="1">
        <v>72.007883621576525</v>
      </c>
      <c r="J556" s="1">
        <v>78.379505012797068</v>
      </c>
    </row>
    <row r="557" spans="1:10">
      <c r="A557" s="1">
        <v>2015</v>
      </c>
      <c r="B557" s="3" t="s">
        <v>79</v>
      </c>
      <c r="C557" s="3"/>
      <c r="D557" s="3" t="s">
        <v>80</v>
      </c>
      <c r="E557" s="1">
        <v>79.077828988289824</v>
      </c>
      <c r="F557" s="1">
        <v>64.501176326809372</v>
      </c>
      <c r="G557" s="1">
        <v>93.101705789716561</v>
      </c>
      <c r="H557" s="1">
        <v>82.134217667300987</v>
      </c>
      <c r="I557" s="1">
        <v>69.651585404782537</v>
      </c>
      <c r="J557" s="1">
        <v>77.693302835379853</v>
      </c>
    </row>
    <row r="558" spans="1:10">
      <c r="A558" s="1">
        <v>2016</v>
      </c>
      <c r="B558" s="3" t="s">
        <v>79</v>
      </c>
      <c r="C558" s="3"/>
      <c r="D558" s="3" t="s">
        <v>80</v>
      </c>
      <c r="E558" s="1">
        <v>79.077828988289824</v>
      </c>
      <c r="F558" s="1">
        <v>64.501176326809372</v>
      </c>
      <c r="G558" s="1">
        <v>93.101705789716561</v>
      </c>
      <c r="H558" s="1">
        <v>82.134217667300987</v>
      </c>
      <c r="I558" s="1">
        <v>69.651585404782537</v>
      </c>
      <c r="J558" s="1">
        <v>77.693302835379853</v>
      </c>
    </row>
    <row r="559" spans="1:10">
      <c r="A559" s="1">
        <v>2017</v>
      </c>
      <c r="B559" s="3" t="s">
        <v>79</v>
      </c>
      <c r="C559" s="3"/>
      <c r="D559" s="3" t="s">
        <v>80</v>
      </c>
      <c r="E559" s="1">
        <v>79.077828988289824</v>
      </c>
      <c r="F559" s="1">
        <v>64.501176326809372</v>
      </c>
      <c r="G559" s="1">
        <v>93.101705789716561</v>
      </c>
      <c r="H559" s="1">
        <v>82.134217667300987</v>
      </c>
      <c r="I559" s="1">
        <v>69.651585404782537</v>
      </c>
      <c r="J559" s="1">
        <v>77.693302835379853</v>
      </c>
    </row>
    <row r="560" spans="1:10">
      <c r="A560" s="1">
        <v>2000</v>
      </c>
      <c r="B560" s="3" t="s">
        <v>81</v>
      </c>
      <c r="C560" s="3"/>
      <c r="D560" s="3" t="s">
        <v>82</v>
      </c>
      <c r="E560" s="1">
        <v>34.25645360556603</v>
      </c>
      <c r="F560" s="1">
        <v>56.772388061885124</v>
      </c>
      <c r="G560" s="1">
        <v>81.203986349012084</v>
      </c>
      <c r="H560" s="1">
        <v>64.563536378205129</v>
      </c>
      <c r="I560" s="1">
        <v>51.148984932367362</v>
      </c>
      <c r="J560" s="1">
        <v>57.589069865407147</v>
      </c>
    </row>
    <row r="561" spans="1:10">
      <c r="A561" s="1">
        <v>2001</v>
      </c>
      <c r="B561" s="3" t="s">
        <v>81</v>
      </c>
      <c r="C561" s="3"/>
      <c r="D561" s="3" t="s">
        <v>82</v>
      </c>
      <c r="E561" s="1">
        <v>33.319834946748216</v>
      </c>
      <c r="F561" s="1">
        <v>58.168520506646495</v>
      </c>
      <c r="G561" s="1">
        <v>83.215213333684019</v>
      </c>
      <c r="H561" s="1">
        <v>68.61556824439856</v>
      </c>
      <c r="I561" s="1">
        <v>48.667417678399488</v>
      </c>
      <c r="J561" s="1">
        <v>58.397310941975356</v>
      </c>
    </row>
    <row r="562" spans="1:10">
      <c r="A562" s="1">
        <v>2002</v>
      </c>
      <c r="B562" s="3" t="s">
        <v>81</v>
      </c>
      <c r="C562" s="3"/>
      <c r="D562" s="3" t="s">
        <v>82</v>
      </c>
      <c r="E562" s="1">
        <v>45.421351032281116</v>
      </c>
      <c r="F562" s="1">
        <v>58.807988037759891</v>
      </c>
      <c r="G562" s="1">
        <v>82.156483517351489</v>
      </c>
      <c r="H562" s="1">
        <v>66.882908446507571</v>
      </c>
      <c r="I562" s="1">
        <v>52.57893523322214</v>
      </c>
      <c r="J562" s="1">
        <v>61.169533253424447</v>
      </c>
    </row>
    <row r="563" spans="1:10">
      <c r="A563" s="1">
        <v>2003</v>
      </c>
      <c r="B563" s="3" t="s">
        <v>81</v>
      </c>
      <c r="C563" s="3"/>
      <c r="D563" s="3" t="s">
        <v>82</v>
      </c>
      <c r="E563" s="1">
        <v>45.746056283632782</v>
      </c>
      <c r="F563" s="1">
        <v>59.522273752045606</v>
      </c>
      <c r="G563" s="1">
        <v>82.311948543965315</v>
      </c>
      <c r="H563" s="1">
        <v>67.664158446507571</v>
      </c>
      <c r="I563" s="1">
        <v>54.459219304898667</v>
      </c>
      <c r="J563" s="1">
        <v>61.940731266209994</v>
      </c>
    </row>
    <row r="564" spans="1:10">
      <c r="A564" s="1">
        <v>2004</v>
      </c>
      <c r="B564" s="3" t="s">
        <v>81</v>
      </c>
      <c r="C564" s="3"/>
      <c r="D564" s="3" t="s">
        <v>82</v>
      </c>
      <c r="E564" s="1">
        <v>45.316288244988606</v>
      </c>
      <c r="F564" s="1">
        <v>56.272274073774263</v>
      </c>
      <c r="G564" s="1">
        <v>80.589400425424856</v>
      </c>
      <c r="H564" s="1">
        <v>67.877961533547818</v>
      </c>
      <c r="I564" s="1">
        <v>47.717432980295705</v>
      </c>
      <c r="J564" s="1">
        <v>59.554671451606247</v>
      </c>
    </row>
    <row r="565" spans="1:10">
      <c r="A565" s="1">
        <v>2005</v>
      </c>
      <c r="B565" s="3" t="s">
        <v>81</v>
      </c>
      <c r="C565" s="3"/>
      <c r="D565" s="3" t="s">
        <v>82</v>
      </c>
      <c r="E565" s="1">
        <v>45.412765675992723</v>
      </c>
      <c r="F565" s="1">
        <v>55.99116335999571</v>
      </c>
      <c r="G565" s="1">
        <v>81.799175253143204</v>
      </c>
      <c r="H565" s="1">
        <v>66.364243549886183</v>
      </c>
      <c r="I565" s="1">
        <v>53.082719018766802</v>
      </c>
      <c r="J565" s="1">
        <v>60.530013371556926</v>
      </c>
    </row>
    <row r="566" spans="1:10">
      <c r="A566" s="1">
        <v>2006</v>
      </c>
      <c r="B566" s="3" t="s">
        <v>81</v>
      </c>
      <c r="C566" s="3"/>
      <c r="D566" s="3" t="s">
        <v>82</v>
      </c>
      <c r="E566" s="1">
        <v>45.044518352300045</v>
      </c>
      <c r="F566" s="1">
        <v>58.514684940038137</v>
      </c>
      <c r="G566" s="1">
        <v>82.23100423360188</v>
      </c>
      <c r="H566" s="1">
        <v>66.403830034258732</v>
      </c>
      <c r="I566" s="1">
        <v>55.360180075252039</v>
      </c>
      <c r="J566" s="1">
        <v>61.510843527090159</v>
      </c>
    </row>
    <row r="567" spans="1:10">
      <c r="A567" s="1">
        <v>2007</v>
      </c>
      <c r="B567" s="3" t="s">
        <v>81</v>
      </c>
      <c r="C567" s="3"/>
      <c r="D567" s="3" t="s">
        <v>82</v>
      </c>
      <c r="E567" s="1">
        <v>45.038423884841812</v>
      </c>
      <c r="F567" s="1">
        <v>63.115252378597958</v>
      </c>
      <c r="G567" s="1">
        <v>80.839793875176724</v>
      </c>
      <c r="H567" s="1">
        <v>66.93947515588215</v>
      </c>
      <c r="I567" s="1">
        <v>57.851931423081922</v>
      </c>
      <c r="J567" s="1">
        <v>62.756975343516118</v>
      </c>
    </row>
    <row r="568" spans="1:10">
      <c r="A568" s="1">
        <v>2008</v>
      </c>
      <c r="B568" s="3" t="s">
        <v>81</v>
      </c>
      <c r="C568" s="3"/>
      <c r="D568" s="3" t="s">
        <v>82</v>
      </c>
      <c r="E568" s="1">
        <v>45.066577175829465</v>
      </c>
      <c r="F568" s="1">
        <v>64.531047572219194</v>
      </c>
      <c r="G568" s="1">
        <v>81.284783357870225</v>
      </c>
      <c r="H568" s="1">
        <v>65.469779077626299</v>
      </c>
      <c r="I568" s="1">
        <v>56.66215228164176</v>
      </c>
      <c r="J568" s="1">
        <v>62.602867893037384</v>
      </c>
    </row>
    <row r="569" spans="1:10">
      <c r="A569" s="1">
        <v>2009</v>
      </c>
      <c r="B569" s="3" t="s">
        <v>81</v>
      </c>
      <c r="C569" s="3"/>
      <c r="D569" s="3" t="s">
        <v>82</v>
      </c>
      <c r="E569" s="1">
        <v>44.3312830581824</v>
      </c>
      <c r="F569" s="1">
        <v>62.881451658004309</v>
      </c>
      <c r="G569" s="1">
        <v>80.465380489858063</v>
      </c>
      <c r="H569" s="1">
        <v>65.647252961953967</v>
      </c>
      <c r="I569" s="1">
        <v>60.786652921554349</v>
      </c>
      <c r="J569" s="1">
        <v>62.822404217910616</v>
      </c>
    </row>
    <row r="570" spans="1:10">
      <c r="A570" s="1">
        <v>2010</v>
      </c>
      <c r="B570" s="3" t="s">
        <v>81</v>
      </c>
      <c r="C570" s="3"/>
      <c r="D570" s="3" t="s">
        <v>82</v>
      </c>
      <c r="E570" s="1">
        <v>44.809224234652987</v>
      </c>
      <c r="F570" s="1">
        <v>61.317405573935957</v>
      </c>
      <c r="G570" s="1">
        <v>78.853254530794345</v>
      </c>
      <c r="H570" s="1">
        <v>66.761888053435243</v>
      </c>
      <c r="I570" s="1">
        <v>60.375096823323382</v>
      </c>
      <c r="J570" s="1">
        <v>62.423373843228376</v>
      </c>
    </row>
    <row r="571" spans="1:10">
      <c r="A571" s="1">
        <v>2011</v>
      </c>
      <c r="B571" s="3" t="s">
        <v>81</v>
      </c>
      <c r="C571" s="3"/>
      <c r="D571" s="3" t="s">
        <v>82</v>
      </c>
      <c r="E571" s="1">
        <v>49.853341881711813</v>
      </c>
      <c r="F571" s="1">
        <v>59.298764357734406</v>
      </c>
      <c r="G571" s="1">
        <v>78.982966150608064</v>
      </c>
      <c r="H571" s="1">
        <v>65.870980229645767</v>
      </c>
      <c r="I571" s="1">
        <v>61.162707089964492</v>
      </c>
      <c r="J571" s="1">
        <v>63.033751941932906</v>
      </c>
    </row>
    <row r="572" spans="1:10">
      <c r="A572" s="1">
        <v>2012</v>
      </c>
      <c r="B572" s="3" t="s">
        <v>81</v>
      </c>
      <c r="C572" s="3"/>
      <c r="D572" s="3" t="s">
        <v>82</v>
      </c>
      <c r="E572" s="1">
        <v>50.000400705241226</v>
      </c>
      <c r="F572" s="1">
        <v>58.86126808230653</v>
      </c>
      <c r="G572" s="1">
        <v>80.317135359245015</v>
      </c>
      <c r="H572" s="1">
        <v>66.605203735254747</v>
      </c>
      <c r="I572" s="1">
        <v>62.245364207630772</v>
      </c>
      <c r="J572" s="1">
        <v>63.605874417935659</v>
      </c>
    </row>
    <row r="573" spans="1:10">
      <c r="A573" s="1">
        <v>2013</v>
      </c>
      <c r="B573" s="3" t="s">
        <v>81</v>
      </c>
      <c r="C573" s="3"/>
      <c r="D573" s="3" t="s">
        <v>82</v>
      </c>
      <c r="E573" s="1">
        <v>50.000400705241226</v>
      </c>
      <c r="F573" s="1">
        <v>55.387508822677027</v>
      </c>
      <c r="G573" s="1">
        <v>82.642361555814489</v>
      </c>
      <c r="H573" s="1">
        <v>67.320668651954449</v>
      </c>
      <c r="I573" s="1">
        <v>63.398155516131602</v>
      </c>
      <c r="J573" s="1">
        <v>63.749819050363762</v>
      </c>
    </row>
    <row r="574" spans="1:10">
      <c r="A574" s="1">
        <v>2014</v>
      </c>
      <c r="B574" s="3" t="s">
        <v>81</v>
      </c>
      <c r="C574" s="3"/>
      <c r="D574" s="3" t="s">
        <v>82</v>
      </c>
      <c r="E574" s="1">
        <v>50.838635999358871</v>
      </c>
      <c r="F574" s="1">
        <v>55.130512244565764</v>
      </c>
      <c r="G574" s="1">
        <v>81.945269475321879</v>
      </c>
      <c r="H574" s="1">
        <v>67.899253113379871</v>
      </c>
      <c r="I574" s="1">
        <v>63.090340904307418</v>
      </c>
      <c r="J574" s="1">
        <v>63.780802347386761</v>
      </c>
    </row>
    <row r="575" spans="1:10">
      <c r="A575" s="1">
        <v>2015</v>
      </c>
      <c r="B575" s="3" t="s">
        <v>81</v>
      </c>
      <c r="C575" s="3"/>
      <c r="D575" s="3" t="s">
        <v>82</v>
      </c>
      <c r="E575" s="1">
        <v>50.765106587594168</v>
      </c>
      <c r="F575" s="1">
        <v>56.330837653756291</v>
      </c>
      <c r="G575" s="1">
        <v>82.811631467508306</v>
      </c>
      <c r="H575" s="1">
        <v>66.326166987403482</v>
      </c>
      <c r="I575" s="1">
        <v>63.705764537965273</v>
      </c>
      <c r="J575" s="1">
        <v>63.987901446845498</v>
      </c>
    </row>
    <row r="576" spans="1:10">
      <c r="A576" s="1">
        <v>2016</v>
      </c>
      <c r="B576" s="3" t="s">
        <v>81</v>
      </c>
      <c r="C576" s="3"/>
      <c r="D576" s="3" t="s">
        <v>82</v>
      </c>
      <c r="E576" s="1">
        <v>50.765106587594168</v>
      </c>
      <c r="F576" s="1">
        <v>56.330837653756291</v>
      </c>
      <c r="G576" s="1">
        <v>82.811631467508306</v>
      </c>
      <c r="H576" s="1">
        <v>66.326166987403482</v>
      </c>
      <c r="I576" s="1">
        <v>63.705764537965273</v>
      </c>
      <c r="J576" s="1">
        <v>63.987901446845498</v>
      </c>
    </row>
    <row r="577" spans="1:10">
      <c r="A577" s="1">
        <v>2017</v>
      </c>
      <c r="B577" s="3" t="s">
        <v>81</v>
      </c>
      <c r="C577" s="3"/>
      <c r="D577" s="3" t="s">
        <v>82</v>
      </c>
      <c r="E577" s="1">
        <v>50.765106587594168</v>
      </c>
      <c r="F577" s="1">
        <v>56.330837653756291</v>
      </c>
      <c r="G577" s="1">
        <v>82.811631467508306</v>
      </c>
      <c r="H577" s="1">
        <v>66.326166987403482</v>
      </c>
      <c r="I577" s="1">
        <v>63.705764537965273</v>
      </c>
      <c r="J577" s="1">
        <v>63.987901446845498</v>
      </c>
    </row>
    <row r="578" spans="1:10">
      <c r="A578" s="1">
        <v>2000</v>
      </c>
      <c r="B578" s="3" t="s">
        <v>83</v>
      </c>
      <c r="C578" s="3"/>
      <c r="D578" s="3" t="s">
        <v>84</v>
      </c>
      <c r="E578" s="1">
        <v>46.405375681106939</v>
      </c>
      <c r="F578" s="1">
        <v>40.262125102803324</v>
      </c>
      <c r="G578" s="1">
        <v>63.111835729745842</v>
      </c>
      <c r="H578" s="1">
        <v>69.755556430494195</v>
      </c>
      <c r="I578" s="1">
        <v>63.880505917644683</v>
      </c>
      <c r="J578" s="1">
        <v>56.683079772358994</v>
      </c>
    </row>
    <row r="579" spans="1:10">
      <c r="A579" s="1">
        <v>2001</v>
      </c>
      <c r="B579" s="3" t="s">
        <v>83</v>
      </c>
      <c r="C579" s="3"/>
      <c r="D579" s="3" t="s">
        <v>84</v>
      </c>
      <c r="E579" s="1">
        <v>47.802763658929251</v>
      </c>
      <c r="F579" s="1">
        <v>39.673064864046879</v>
      </c>
      <c r="G579" s="1">
        <v>75.669804708784596</v>
      </c>
      <c r="H579" s="1">
        <v>69.432792561595917</v>
      </c>
      <c r="I579" s="1">
        <v>58.500016497133984</v>
      </c>
      <c r="J579" s="1">
        <v>58.215688458098121</v>
      </c>
    </row>
    <row r="580" spans="1:10">
      <c r="A580" s="1">
        <v>2002</v>
      </c>
      <c r="B580" s="3" t="s">
        <v>83</v>
      </c>
      <c r="C580" s="3"/>
      <c r="D580" s="3" t="s">
        <v>84</v>
      </c>
      <c r="E580" s="1">
        <v>47.278697030514039</v>
      </c>
      <c r="F580" s="1">
        <v>38.877377483755716</v>
      </c>
      <c r="G580" s="1">
        <v>73.855050640863752</v>
      </c>
      <c r="H580" s="1">
        <v>63.950451940035279</v>
      </c>
      <c r="I580" s="1">
        <v>64.594436862028559</v>
      </c>
      <c r="J580" s="1">
        <v>57.711202791439476</v>
      </c>
    </row>
    <row r="581" spans="1:10">
      <c r="A581" s="1">
        <v>2003</v>
      </c>
      <c r="B581" s="3" t="s">
        <v>83</v>
      </c>
      <c r="C581" s="3"/>
      <c r="D581" s="3" t="s">
        <v>84</v>
      </c>
      <c r="E581" s="1">
        <v>48.543185534660921</v>
      </c>
      <c r="F581" s="1">
        <v>37.924996531374759</v>
      </c>
      <c r="G581" s="1">
        <v>75.39197471166878</v>
      </c>
      <c r="H581" s="1">
        <v>67.43255664088997</v>
      </c>
      <c r="I581" s="1">
        <v>66.411575974121817</v>
      </c>
      <c r="J581" s="1">
        <v>59.140857878543251</v>
      </c>
    </row>
    <row r="582" spans="1:10">
      <c r="A582" s="1">
        <v>2004</v>
      </c>
      <c r="B582" s="3" t="s">
        <v>83</v>
      </c>
      <c r="C582" s="3"/>
      <c r="D582" s="3" t="s">
        <v>84</v>
      </c>
      <c r="E582" s="1">
        <v>52.949493328165758</v>
      </c>
      <c r="F582" s="1">
        <v>39.530497948196931</v>
      </c>
      <c r="G582" s="1">
        <v>77.034791716391695</v>
      </c>
      <c r="H582" s="1">
        <v>61.175572869484185</v>
      </c>
      <c r="I582" s="1">
        <v>66.677428761991123</v>
      </c>
      <c r="J582" s="1">
        <v>59.473556924845937</v>
      </c>
    </row>
    <row r="583" spans="1:10">
      <c r="A583" s="1">
        <v>2005</v>
      </c>
      <c r="B583" s="3" t="s">
        <v>83</v>
      </c>
      <c r="C583" s="3"/>
      <c r="D583" s="3" t="s">
        <v>84</v>
      </c>
      <c r="E583" s="1">
        <v>44.455060907196668</v>
      </c>
      <c r="F583" s="1">
        <v>44.24762210089213</v>
      </c>
      <c r="G583" s="1">
        <v>78.122608072253641</v>
      </c>
      <c r="H583" s="1">
        <v>64.822381955457587</v>
      </c>
      <c r="I583" s="1">
        <v>65.438262610550737</v>
      </c>
      <c r="J583" s="1">
        <v>59.417187129270154</v>
      </c>
    </row>
    <row r="584" spans="1:10">
      <c r="A584" s="1">
        <v>2006</v>
      </c>
      <c r="B584" s="3" t="s">
        <v>83</v>
      </c>
      <c r="C584" s="3"/>
      <c r="D584" s="3" t="s">
        <v>84</v>
      </c>
      <c r="E584" s="1">
        <v>49.037343880889736</v>
      </c>
      <c r="F584" s="1">
        <v>44.880659068737423</v>
      </c>
      <c r="G584" s="1">
        <v>78.486426855768713</v>
      </c>
      <c r="H584" s="1">
        <v>67.457655579953979</v>
      </c>
      <c r="I584" s="1">
        <v>65.81613266933681</v>
      </c>
      <c r="J584" s="1">
        <v>61.135643610937336</v>
      </c>
    </row>
    <row r="585" spans="1:10">
      <c r="A585" s="1">
        <v>2007</v>
      </c>
      <c r="B585" s="3" t="s">
        <v>83</v>
      </c>
      <c r="C585" s="3"/>
      <c r="D585" s="3" t="s">
        <v>84</v>
      </c>
      <c r="E585" s="1">
        <v>55.659446129029902</v>
      </c>
      <c r="F585" s="1">
        <v>45.280094935276381</v>
      </c>
      <c r="G585" s="1">
        <v>78.521129854759565</v>
      </c>
      <c r="H585" s="1">
        <v>69.967006199344013</v>
      </c>
      <c r="I585" s="1">
        <v>68.448060412021178</v>
      </c>
      <c r="J585" s="1">
        <v>63.575147506086203</v>
      </c>
    </row>
    <row r="586" spans="1:10">
      <c r="A586" s="1">
        <v>2008</v>
      </c>
      <c r="B586" s="3" t="s">
        <v>83</v>
      </c>
      <c r="C586" s="3"/>
      <c r="D586" s="3" t="s">
        <v>84</v>
      </c>
      <c r="E586" s="1">
        <v>57.876142496876419</v>
      </c>
      <c r="F586" s="1">
        <v>43.021859831095711</v>
      </c>
      <c r="G586" s="1">
        <v>78.67336405820356</v>
      </c>
      <c r="H586" s="1">
        <v>66.433403252084545</v>
      </c>
      <c r="I586" s="1">
        <v>69.019275971640866</v>
      </c>
      <c r="J586" s="1">
        <v>63.004809121980223</v>
      </c>
    </row>
    <row r="587" spans="1:10">
      <c r="A587" s="1">
        <v>2009</v>
      </c>
      <c r="B587" s="3" t="s">
        <v>83</v>
      </c>
      <c r="C587" s="3"/>
      <c r="D587" s="3" t="s">
        <v>84</v>
      </c>
      <c r="E587" s="1">
        <v>62.948469305978527</v>
      </c>
      <c r="F587" s="1">
        <v>41.999336909924963</v>
      </c>
      <c r="G587" s="1">
        <v>81.29246759832256</v>
      </c>
      <c r="H587" s="1">
        <v>68.797495995908918</v>
      </c>
      <c r="I587" s="1">
        <v>69.837482918296118</v>
      </c>
      <c r="J587" s="1">
        <v>64.975050545686216</v>
      </c>
    </row>
    <row r="588" spans="1:10">
      <c r="A588" s="1">
        <v>2010</v>
      </c>
      <c r="B588" s="3" t="s">
        <v>83</v>
      </c>
      <c r="C588" s="3"/>
      <c r="D588" s="3" t="s">
        <v>84</v>
      </c>
      <c r="E588" s="1">
        <v>61.577616605225188</v>
      </c>
      <c r="F588" s="1">
        <v>42.806108132753053</v>
      </c>
      <c r="G588" s="1">
        <v>82.02817586098773</v>
      </c>
      <c r="H588" s="1">
        <v>69.442416584965116</v>
      </c>
      <c r="I588" s="1">
        <v>71.293174305286627</v>
      </c>
      <c r="J588" s="1">
        <v>65.429498297843537</v>
      </c>
    </row>
    <row r="589" spans="1:10">
      <c r="A589" s="1">
        <v>2011</v>
      </c>
      <c r="B589" s="3" t="s">
        <v>83</v>
      </c>
      <c r="C589" s="3"/>
      <c r="D589" s="3" t="s">
        <v>84</v>
      </c>
      <c r="E589" s="1">
        <v>62.003125500881552</v>
      </c>
      <c r="F589" s="1">
        <v>41.658931469356453</v>
      </c>
      <c r="G589" s="1">
        <v>81.514352004612576</v>
      </c>
      <c r="H589" s="1">
        <v>72.687616819825138</v>
      </c>
      <c r="I589" s="1">
        <v>72.974011274504619</v>
      </c>
      <c r="J589" s="1">
        <v>66.167607413836066</v>
      </c>
    </row>
    <row r="590" spans="1:10">
      <c r="A590" s="1">
        <v>2012</v>
      </c>
      <c r="B590" s="3" t="s">
        <v>83</v>
      </c>
      <c r="C590" s="3"/>
      <c r="D590" s="3" t="s">
        <v>84</v>
      </c>
      <c r="E590" s="1">
        <v>60.564869881818467</v>
      </c>
      <c r="F590" s="1">
        <v>41.275067717653265</v>
      </c>
      <c r="G590" s="1">
        <v>81.327134212968303</v>
      </c>
      <c r="H590" s="1">
        <v>73.53006476028996</v>
      </c>
      <c r="I590" s="1">
        <v>74.315913815880606</v>
      </c>
      <c r="J590" s="1">
        <v>66.202610077722127</v>
      </c>
    </row>
    <row r="591" spans="1:10">
      <c r="A591" s="1">
        <v>2013</v>
      </c>
      <c r="B591" s="3" t="s">
        <v>83</v>
      </c>
      <c r="C591" s="3"/>
      <c r="D591" s="3" t="s">
        <v>84</v>
      </c>
      <c r="E591" s="1">
        <v>63.225368322892692</v>
      </c>
      <c r="F591" s="1">
        <v>38.585403117204983</v>
      </c>
      <c r="G591" s="1">
        <v>81.284143167634028</v>
      </c>
      <c r="H591" s="1">
        <v>73.637947551476685</v>
      </c>
      <c r="I591" s="1">
        <v>73.870537619137735</v>
      </c>
      <c r="J591" s="1">
        <v>66.120679955669218</v>
      </c>
    </row>
    <row r="592" spans="1:10">
      <c r="A592" s="1">
        <v>2014</v>
      </c>
      <c r="B592" s="3" t="s">
        <v>83</v>
      </c>
      <c r="C592" s="3"/>
      <c r="D592" s="3" t="s">
        <v>84</v>
      </c>
      <c r="E592" s="1">
        <v>60.887133028775047</v>
      </c>
      <c r="F592" s="1">
        <v>38.57725063191252</v>
      </c>
      <c r="G592" s="1">
        <v>81.477361963073321</v>
      </c>
      <c r="H592" s="1">
        <v>69.03356686072604</v>
      </c>
      <c r="I592" s="1">
        <v>72.8594022438173</v>
      </c>
      <c r="J592" s="1">
        <v>64.566942945660841</v>
      </c>
    </row>
    <row r="593" spans="1:10">
      <c r="A593" s="1">
        <v>2015</v>
      </c>
      <c r="B593" s="3" t="s">
        <v>83</v>
      </c>
      <c r="C593" s="3"/>
      <c r="D593" s="3" t="s">
        <v>84</v>
      </c>
      <c r="E593" s="1">
        <v>61.38713302877504</v>
      </c>
      <c r="F593" s="1">
        <v>37.937746880641413</v>
      </c>
      <c r="G593" s="1">
        <v>80.261375328032841</v>
      </c>
      <c r="H593" s="1">
        <v>69.149733822342554</v>
      </c>
      <c r="I593" s="1">
        <v>71.05835264901441</v>
      </c>
      <c r="J593" s="1">
        <v>63.958868341761253</v>
      </c>
    </row>
    <row r="594" spans="1:10">
      <c r="A594" s="1">
        <v>2016</v>
      </c>
      <c r="B594" s="3" t="s">
        <v>83</v>
      </c>
      <c r="C594" s="3"/>
      <c r="D594" s="3" t="s">
        <v>84</v>
      </c>
      <c r="E594" s="1">
        <v>61.38713302877504</v>
      </c>
      <c r="F594" s="1">
        <v>37.937746880641413</v>
      </c>
      <c r="G594" s="1">
        <v>80.261375328032841</v>
      </c>
      <c r="H594" s="1">
        <v>69.149733822342554</v>
      </c>
      <c r="I594" s="1">
        <v>71.05835264901441</v>
      </c>
      <c r="J594" s="1">
        <v>63.958868341761253</v>
      </c>
    </row>
    <row r="595" spans="1:10">
      <c r="A595" s="1">
        <v>2017</v>
      </c>
      <c r="B595" s="3" t="s">
        <v>83</v>
      </c>
      <c r="C595" s="3"/>
      <c r="D595" s="3" t="s">
        <v>84</v>
      </c>
      <c r="E595" s="1">
        <v>61.38713302877504</v>
      </c>
      <c r="F595" s="1">
        <v>37.937746880641413</v>
      </c>
      <c r="G595" s="1">
        <v>80.261375328032841</v>
      </c>
      <c r="H595" s="1">
        <v>69.149733822342554</v>
      </c>
      <c r="I595" s="1">
        <v>71.05835264901441</v>
      </c>
      <c r="J595" s="1">
        <v>63.958868341761253</v>
      </c>
    </row>
    <row r="596" spans="1:10">
      <c r="A596" s="1">
        <v>2000</v>
      </c>
      <c r="B596" s="3" t="s">
        <v>85</v>
      </c>
      <c r="C596" s="3"/>
      <c r="D596" s="3" t="s">
        <v>86</v>
      </c>
      <c r="E596" s="1">
        <v>74.474328900979927</v>
      </c>
      <c r="F596" s="1">
        <v>14.970734525782197</v>
      </c>
      <c r="G596" s="1">
        <v>12.5</v>
      </c>
      <c r="H596" s="1">
        <v>41.452307692307699</v>
      </c>
      <c r="I596" s="1">
        <v>57.101771243098433</v>
      </c>
      <c r="J596" s="1">
        <v>40.09982847243365</v>
      </c>
    </row>
    <row r="597" spans="1:10">
      <c r="A597" s="1">
        <v>2001</v>
      </c>
      <c r="B597" s="3" t="s">
        <v>85</v>
      </c>
      <c r="C597" s="3"/>
      <c r="D597" s="3" t="s">
        <v>86</v>
      </c>
      <c r="E597" s="1">
        <v>74.46525885558583</v>
      </c>
      <c r="F597" s="1">
        <v>14.970734525782197</v>
      </c>
      <c r="G597" s="1">
        <v>25</v>
      </c>
      <c r="H597" s="1">
        <v>39.794188034188039</v>
      </c>
      <c r="I597" s="1">
        <v>42.153989227387015</v>
      </c>
      <c r="J597" s="1">
        <v>39.276834128588611</v>
      </c>
    </row>
    <row r="598" spans="1:10">
      <c r="A598" s="1">
        <v>2002</v>
      </c>
      <c r="B598" s="3" t="s">
        <v>85</v>
      </c>
      <c r="C598" s="3"/>
      <c r="D598" s="3" t="s">
        <v>86</v>
      </c>
      <c r="E598" s="1">
        <v>79.46525885558583</v>
      </c>
      <c r="F598" s="1">
        <v>14.970734525782197</v>
      </c>
      <c r="G598" s="1">
        <v>30.953029759953552</v>
      </c>
      <c r="H598" s="1">
        <v>66.3008547008547</v>
      </c>
      <c r="I598" s="1">
        <v>50.532633197555384</v>
      </c>
      <c r="J598" s="1">
        <v>48.444502207946329</v>
      </c>
    </row>
    <row r="599" spans="1:10">
      <c r="A599" s="1">
        <v>2003</v>
      </c>
      <c r="B599" s="3" t="s">
        <v>85</v>
      </c>
      <c r="C599" s="3"/>
      <c r="D599" s="3" t="s">
        <v>86</v>
      </c>
      <c r="E599" s="1">
        <v>73.046835440259656</v>
      </c>
      <c r="F599" s="1">
        <v>13.490069827967602</v>
      </c>
      <c r="G599" s="1">
        <v>43.563017140629853</v>
      </c>
      <c r="H599" s="1">
        <v>67.245299145299128</v>
      </c>
      <c r="I599" s="1">
        <v>49.7042663086266</v>
      </c>
      <c r="J599" s="1">
        <v>49.409897572556567</v>
      </c>
    </row>
    <row r="600" spans="1:10">
      <c r="A600" s="1">
        <v>2004</v>
      </c>
      <c r="B600" s="3" t="s">
        <v>85</v>
      </c>
      <c r="C600" s="3"/>
      <c r="D600" s="3" t="s">
        <v>86</v>
      </c>
      <c r="E600" s="1">
        <v>71.889705882352942</v>
      </c>
      <c r="F600" s="1">
        <v>13.621554322848313</v>
      </c>
      <c r="G600" s="1">
        <v>48.002807995920129</v>
      </c>
      <c r="H600" s="1">
        <v>53.763200291010484</v>
      </c>
      <c r="I600" s="1">
        <v>44.68921426275611</v>
      </c>
      <c r="J600" s="1">
        <v>46.393296550977595</v>
      </c>
    </row>
    <row r="601" spans="1:10">
      <c r="A601" s="1">
        <v>2005</v>
      </c>
      <c r="B601" s="3" t="s">
        <v>85</v>
      </c>
      <c r="C601" s="3"/>
      <c r="D601" s="3" t="s">
        <v>86</v>
      </c>
      <c r="E601" s="1">
        <v>71.639705882352942</v>
      </c>
      <c r="F601" s="1">
        <v>13.691782487801948</v>
      </c>
      <c r="G601" s="1">
        <v>50.444390049932579</v>
      </c>
      <c r="H601" s="1">
        <v>48.954070711404512</v>
      </c>
      <c r="I601" s="1">
        <v>45.746018052715279</v>
      </c>
      <c r="J601" s="1">
        <v>46.095193436841448</v>
      </c>
    </row>
    <row r="602" spans="1:10">
      <c r="A602" s="1">
        <v>2006</v>
      </c>
      <c r="B602" s="3" t="s">
        <v>85</v>
      </c>
      <c r="C602" s="3"/>
      <c r="D602" s="3" t="s">
        <v>86</v>
      </c>
      <c r="E602" s="1">
        <v>70.161384035903183</v>
      </c>
      <c r="F602" s="1">
        <v>18.668943984862185</v>
      </c>
      <c r="G602" s="1">
        <v>72.488329871247402</v>
      </c>
      <c r="H602" s="1">
        <v>48.487404044737843</v>
      </c>
      <c r="I602" s="1">
        <v>43.968359816967734</v>
      </c>
      <c r="J602" s="1">
        <v>50.754884350743666</v>
      </c>
    </row>
    <row r="603" spans="1:10">
      <c r="A603" s="1">
        <v>2007</v>
      </c>
      <c r="B603" s="3" t="s">
        <v>85</v>
      </c>
      <c r="C603" s="3"/>
      <c r="D603" s="3" t="s">
        <v>86</v>
      </c>
      <c r="E603" s="1">
        <v>73.750141737801528</v>
      </c>
      <c r="F603" s="1">
        <v>14.358543071901064</v>
      </c>
      <c r="G603" s="1">
        <v>73.37004247453163</v>
      </c>
      <c r="H603" s="1">
        <v>50.465609172942969</v>
      </c>
      <c r="I603" s="1">
        <v>47.155111509893395</v>
      </c>
      <c r="J603" s="1">
        <v>51.819889593414118</v>
      </c>
    </row>
    <row r="604" spans="1:10">
      <c r="A604" s="1">
        <v>2008</v>
      </c>
      <c r="B604" s="3" t="s">
        <v>85</v>
      </c>
      <c r="C604" s="3"/>
      <c r="D604" s="3" t="s">
        <v>86</v>
      </c>
      <c r="E604" s="1">
        <v>69.936468184003843</v>
      </c>
      <c r="F604" s="1">
        <v>14.296545460098853</v>
      </c>
      <c r="G604" s="1">
        <v>76.261110639628072</v>
      </c>
      <c r="H604" s="1">
        <v>50.969820904883335</v>
      </c>
      <c r="I604" s="1">
        <v>46.510961175985244</v>
      </c>
      <c r="J604" s="1">
        <v>51.594981272919867</v>
      </c>
    </row>
    <row r="605" spans="1:10">
      <c r="A605" s="1">
        <v>2009</v>
      </c>
      <c r="B605" s="3" t="s">
        <v>85</v>
      </c>
      <c r="C605" s="3"/>
      <c r="D605" s="3" t="s">
        <v>86</v>
      </c>
      <c r="E605" s="1">
        <v>57.282537265587436</v>
      </c>
      <c r="F605" s="1">
        <v>22.415244211153151</v>
      </c>
      <c r="G605" s="1">
        <v>83.295918096464717</v>
      </c>
      <c r="H605" s="1">
        <v>50.736487571550015</v>
      </c>
      <c r="I605" s="1">
        <v>50.326505363110606</v>
      </c>
      <c r="J605" s="1">
        <v>52.811338501573189</v>
      </c>
    </row>
    <row r="606" spans="1:10">
      <c r="A606" s="1">
        <v>2010</v>
      </c>
      <c r="B606" s="3" t="s">
        <v>85</v>
      </c>
      <c r="C606" s="3"/>
      <c r="D606" s="3" t="s">
        <v>86</v>
      </c>
      <c r="E606" s="1">
        <v>53.302492386600413</v>
      </c>
      <c r="F606" s="1">
        <v>25.871358362823315</v>
      </c>
      <c r="G606" s="1">
        <v>78.85191569632326</v>
      </c>
      <c r="H606" s="1">
        <v>51.657598682661117</v>
      </c>
      <c r="I606" s="1">
        <v>54.763331195725129</v>
      </c>
      <c r="J606" s="1">
        <v>52.889339264826653</v>
      </c>
    </row>
    <row r="607" spans="1:10">
      <c r="A607" s="1">
        <v>2011</v>
      </c>
      <c r="B607" s="3" t="s">
        <v>85</v>
      </c>
      <c r="C607" s="3"/>
      <c r="D607" s="3" t="s">
        <v>86</v>
      </c>
      <c r="E607" s="1">
        <v>57.934845327776891</v>
      </c>
      <c r="F607" s="1">
        <v>22.59048618881225</v>
      </c>
      <c r="G607" s="1">
        <v>77.958895480357157</v>
      </c>
      <c r="H607" s="1">
        <v>51.657598682661117</v>
      </c>
      <c r="I607" s="1">
        <v>53.14618365202378</v>
      </c>
      <c r="J607" s="1">
        <v>52.657601866326239</v>
      </c>
    </row>
    <row r="608" spans="1:10">
      <c r="A608" s="1">
        <v>2012</v>
      </c>
      <c r="B608" s="3" t="s">
        <v>85</v>
      </c>
      <c r="C608" s="3"/>
      <c r="D608" s="3" t="s">
        <v>86</v>
      </c>
      <c r="E608" s="1">
        <v>58.008374739541594</v>
      </c>
      <c r="F608" s="1">
        <v>20.398821650332746</v>
      </c>
      <c r="G608" s="1">
        <v>78.152699212976742</v>
      </c>
      <c r="H608" s="1">
        <v>51.657598682661117</v>
      </c>
      <c r="I608" s="1">
        <v>52.690288285267144</v>
      </c>
      <c r="J608" s="1">
        <v>52.181556514155865</v>
      </c>
    </row>
    <row r="609" spans="1:10">
      <c r="A609" s="1">
        <v>2013</v>
      </c>
      <c r="B609" s="3" t="s">
        <v>85</v>
      </c>
      <c r="C609" s="3"/>
      <c r="D609" s="3" t="s">
        <v>86</v>
      </c>
      <c r="E609" s="1">
        <v>60.876021798365123</v>
      </c>
      <c r="F609" s="1">
        <v>18.254075004206882</v>
      </c>
      <c r="G609" s="1">
        <v>68.144674196897085</v>
      </c>
      <c r="H609" s="1">
        <v>51.972025258983237</v>
      </c>
      <c r="I609" s="1">
        <v>59.124046483233236</v>
      </c>
      <c r="J609" s="1">
        <v>51.674168548337114</v>
      </c>
    </row>
    <row r="610" spans="1:10">
      <c r="A610" s="1">
        <v>2014</v>
      </c>
      <c r="B610" s="3" t="s">
        <v>85</v>
      </c>
      <c r="C610" s="3"/>
      <c r="D610" s="3" t="s">
        <v>86</v>
      </c>
      <c r="E610" s="1">
        <v>55.030433563071014</v>
      </c>
      <c r="F610" s="1">
        <v>16.235007556227252</v>
      </c>
      <c r="G610" s="1">
        <v>75.313858891918414</v>
      </c>
      <c r="H610" s="1">
        <v>45.753273505359253</v>
      </c>
      <c r="I610" s="1">
        <v>59.15711959467793</v>
      </c>
      <c r="J610" s="1">
        <v>50.297938622250776</v>
      </c>
    </row>
    <row r="611" spans="1:10">
      <c r="A611" s="1">
        <v>2015</v>
      </c>
      <c r="B611" s="3" t="s">
        <v>85</v>
      </c>
      <c r="C611" s="3"/>
      <c r="D611" s="3" t="s">
        <v>86</v>
      </c>
      <c r="E611" s="1">
        <v>54.243668857188652</v>
      </c>
      <c r="F611" s="1">
        <v>26.531192107280866</v>
      </c>
      <c r="G611" s="1">
        <v>79.936368628308315</v>
      </c>
      <c r="H611" s="1">
        <v>54.482742248174894</v>
      </c>
      <c r="I611" s="1">
        <v>57.432115706839085</v>
      </c>
      <c r="J611" s="1">
        <v>54.525217509558367</v>
      </c>
    </row>
    <row r="612" spans="1:10">
      <c r="A612" s="1">
        <v>2016</v>
      </c>
      <c r="B612" s="3" t="s">
        <v>85</v>
      </c>
      <c r="C612" s="3"/>
      <c r="D612" s="3" t="s">
        <v>86</v>
      </c>
      <c r="E612" s="1">
        <v>54.243668857188652</v>
      </c>
      <c r="F612" s="1">
        <v>26.531192107280866</v>
      </c>
      <c r="G612" s="1">
        <v>79.936368628308315</v>
      </c>
      <c r="H612" s="1">
        <v>54.482742248174894</v>
      </c>
      <c r="I612" s="1">
        <v>57.432115706839085</v>
      </c>
      <c r="J612" s="1">
        <v>54.525217509558367</v>
      </c>
    </row>
    <row r="613" spans="1:10">
      <c r="A613" s="1">
        <v>2017</v>
      </c>
      <c r="B613" s="3" t="s">
        <v>85</v>
      </c>
      <c r="C613" s="3"/>
      <c r="D613" s="3" t="s">
        <v>86</v>
      </c>
      <c r="E613" s="1">
        <v>54.243668857188652</v>
      </c>
      <c r="F613" s="1">
        <v>26.531192107280866</v>
      </c>
      <c r="G613" s="1">
        <v>79.936368628308315</v>
      </c>
      <c r="H613" s="1">
        <v>54.482742248174894</v>
      </c>
      <c r="I613" s="1">
        <v>57.432115706839085</v>
      </c>
      <c r="J613" s="1">
        <v>54.525217509558367</v>
      </c>
    </row>
    <row r="614" spans="1:10">
      <c r="A614" s="1">
        <v>2000</v>
      </c>
      <c r="B614" s="3" t="s">
        <v>87</v>
      </c>
      <c r="C614" s="3"/>
      <c r="D614" s="3" t="s">
        <v>88</v>
      </c>
      <c r="E614" s="1">
        <v>45.379877212212079</v>
      </c>
      <c r="F614" s="1">
        <v>19.041097833718474</v>
      </c>
      <c r="G614" s="1">
        <v>42.925961930780623</v>
      </c>
      <c r="H614" s="1">
        <v>58.096296296296295</v>
      </c>
      <c r="I614" s="1">
        <v>47.520194326488259</v>
      </c>
      <c r="J614" s="1">
        <v>42.592685519899149</v>
      </c>
    </row>
    <row r="615" spans="1:10">
      <c r="A615" s="1">
        <v>2001</v>
      </c>
      <c r="B615" s="3" t="s">
        <v>87</v>
      </c>
      <c r="C615" s="3"/>
      <c r="D615" s="3" t="s">
        <v>88</v>
      </c>
      <c r="E615" s="1">
        <v>49.328358758480995</v>
      </c>
      <c r="F615" s="1">
        <v>19.041097833718474</v>
      </c>
      <c r="G615" s="1">
        <v>46.954653854513531</v>
      </c>
      <c r="H615" s="1">
        <v>57.018619859919227</v>
      </c>
      <c r="I615" s="1">
        <v>60.677746362751122</v>
      </c>
      <c r="J615" s="1">
        <v>46.604095333876671</v>
      </c>
    </row>
    <row r="616" spans="1:10">
      <c r="A616" s="1">
        <v>2002</v>
      </c>
      <c r="B616" s="3" t="s">
        <v>87</v>
      </c>
      <c r="C616" s="3"/>
      <c r="D616" s="3" t="s">
        <v>88</v>
      </c>
      <c r="E616" s="1">
        <v>48.958543236435048</v>
      </c>
      <c r="F616" s="1">
        <v>19.041097833718474</v>
      </c>
      <c r="G616" s="1">
        <v>42.314452773940147</v>
      </c>
      <c r="H616" s="1">
        <v>56.777777777777779</v>
      </c>
      <c r="I616" s="1">
        <v>57.855067022877421</v>
      </c>
      <c r="J616" s="1">
        <v>44.989387728949779</v>
      </c>
    </row>
    <row r="617" spans="1:10">
      <c r="A617" s="1">
        <v>2003</v>
      </c>
      <c r="B617" s="3" t="s">
        <v>87</v>
      </c>
      <c r="C617" s="3"/>
      <c r="D617" s="3" t="s">
        <v>88</v>
      </c>
      <c r="E617" s="1">
        <v>47.703438050969709</v>
      </c>
      <c r="F617" s="1">
        <v>21.924770759320438</v>
      </c>
      <c r="G617" s="1">
        <v>47.598901297740994</v>
      </c>
      <c r="H617" s="1">
        <v>56.992592592592601</v>
      </c>
      <c r="I617" s="1">
        <v>61.717534264064341</v>
      </c>
      <c r="J617" s="1">
        <v>47.187447392937614</v>
      </c>
    </row>
    <row r="618" spans="1:10">
      <c r="A618" s="1">
        <v>2004</v>
      </c>
      <c r="B618" s="3" t="s">
        <v>87</v>
      </c>
      <c r="C618" s="3"/>
      <c r="D618" s="3" t="s">
        <v>88</v>
      </c>
      <c r="E618" s="1">
        <v>51.450419804745458</v>
      </c>
      <c r="F618" s="1">
        <v>21.924770759320438</v>
      </c>
      <c r="G618" s="1">
        <v>48.62124297182298</v>
      </c>
      <c r="H618" s="1">
        <v>47.913413966224169</v>
      </c>
      <c r="I618" s="1">
        <v>57.745827945224988</v>
      </c>
      <c r="J618" s="1">
        <v>45.531135089467611</v>
      </c>
    </row>
    <row r="619" spans="1:10">
      <c r="A619" s="1">
        <v>2005</v>
      </c>
      <c r="B619" s="3" t="s">
        <v>87</v>
      </c>
      <c r="C619" s="3"/>
      <c r="D619" s="3" t="s">
        <v>88</v>
      </c>
      <c r="E619" s="1">
        <v>46.592743228081417</v>
      </c>
      <c r="F619" s="1">
        <v>21.079501793803196</v>
      </c>
      <c r="G619" s="1">
        <v>53.331305630814619</v>
      </c>
      <c r="H619" s="1">
        <v>48.274302855113056</v>
      </c>
      <c r="I619" s="1">
        <v>57.724987279130183</v>
      </c>
      <c r="J619" s="1">
        <v>45.400568157388491</v>
      </c>
    </row>
    <row r="620" spans="1:10">
      <c r="A620" s="1">
        <v>2006</v>
      </c>
      <c r="B620" s="3" t="s">
        <v>87</v>
      </c>
      <c r="C620" s="3"/>
      <c r="D620" s="3" t="s">
        <v>88</v>
      </c>
      <c r="E620" s="1">
        <v>41.430978522199062</v>
      </c>
      <c r="F620" s="1">
        <v>21.796743173113544</v>
      </c>
      <c r="G620" s="1">
        <v>57.132156913395121</v>
      </c>
      <c r="H620" s="1">
        <v>51.492251573061772</v>
      </c>
      <c r="I620" s="1">
        <v>59.737507727435684</v>
      </c>
      <c r="J620" s="1">
        <v>46.317927581841033</v>
      </c>
    </row>
    <row r="621" spans="1:10">
      <c r="A621" s="1">
        <v>2007</v>
      </c>
      <c r="B621" s="3" t="s">
        <v>87</v>
      </c>
      <c r="C621" s="3"/>
      <c r="D621" s="3" t="s">
        <v>88</v>
      </c>
      <c r="E621" s="1">
        <v>38.453037345728475</v>
      </c>
      <c r="F621" s="1">
        <v>24.928940982886587</v>
      </c>
      <c r="G621" s="1">
        <v>53.438128530318885</v>
      </c>
      <c r="H621" s="1">
        <v>48.663899442877714</v>
      </c>
      <c r="I621" s="1">
        <v>60.825652361247975</v>
      </c>
      <c r="J621" s="1">
        <v>45.261931732611927</v>
      </c>
    </row>
    <row r="622" spans="1:10">
      <c r="A622" s="1">
        <v>2008</v>
      </c>
      <c r="B622" s="3" t="s">
        <v>87</v>
      </c>
      <c r="C622" s="3"/>
      <c r="D622" s="3" t="s">
        <v>88</v>
      </c>
      <c r="E622" s="1">
        <v>50.033919698669663</v>
      </c>
      <c r="F622" s="1">
        <v>25.582268299072197</v>
      </c>
      <c r="G622" s="1">
        <v>49.253875616475128</v>
      </c>
      <c r="H622" s="1">
        <v>48.663899442877714</v>
      </c>
      <c r="I622" s="1">
        <v>60.72794238383387</v>
      </c>
      <c r="J622" s="1">
        <v>46.852381088185709</v>
      </c>
    </row>
    <row r="623" spans="1:10">
      <c r="A623" s="1">
        <v>2009</v>
      </c>
      <c r="B623" s="3" t="s">
        <v>87</v>
      </c>
      <c r="C623" s="3"/>
      <c r="D623" s="3" t="s">
        <v>88</v>
      </c>
      <c r="E623" s="1">
        <v>50.732449110434359</v>
      </c>
      <c r="F623" s="1">
        <v>37.87345867579063</v>
      </c>
      <c r="G623" s="1">
        <v>47.2723600931714</v>
      </c>
      <c r="H623" s="1">
        <v>50.586976365954641</v>
      </c>
      <c r="I623" s="1">
        <v>58.784240962295577</v>
      </c>
      <c r="J623" s="1">
        <v>49.04989704152932</v>
      </c>
    </row>
    <row r="624" spans="1:10">
      <c r="A624" s="1">
        <v>2010</v>
      </c>
      <c r="B624" s="3" t="s">
        <v>87</v>
      </c>
      <c r="C624" s="3"/>
      <c r="D624" s="3" t="s">
        <v>88</v>
      </c>
      <c r="E624" s="1">
        <v>52.514705882352942</v>
      </c>
      <c r="F624" s="1">
        <v>24.934203472047759</v>
      </c>
      <c r="G624" s="1">
        <v>46.919926663328596</v>
      </c>
      <c r="H624" s="1">
        <v>50.54082422263442</v>
      </c>
      <c r="I624" s="1">
        <v>56.912591666343573</v>
      </c>
      <c r="J624" s="1">
        <v>46.364450381341456</v>
      </c>
    </row>
    <row r="625" spans="1:10">
      <c r="A625" s="1">
        <v>2011</v>
      </c>
      <c r="B625" s="3" t="s">
        <v>87</v>
      </c>
      <c r="C625" s="3"/>
      <c r="D625" s="3" t="s">
        <v>88</v>
      </c>
      <c r="E625" s="1">
        <v>46.911764705882355</v>
      </c>
      <c r="F625" s="1">
        <v>23.320410368599482</v>
      </c>
      <c r="G625" s="1">
        <v>45.947984193077254</v>
      </c>
      <c r="H625" s="1">
        <v>50.541824222634418</v>
      </c>
      <c r="I625" s="1">
        <v>55.492230831191279</v>
      </c>
      <c r="J625" s="1">
        <v>44.442842864276955</v>
      </c>
    </row>
    <row r="626" spans="1:10">
      <c r="A626" s="1">
        <v>2012</v>
      </c>
      <c r="B626" s="3" t="s">
        <v>87</v>
      </c>
      <c r="C626" s="3"/>
      <c r="D626" s="3" t="s">
        <v>88</v>
      </c>
      <c r="E626" s="1">
        <v>40.588235294117645</v>
      </c>
      <c r="F626" s="1">
        <v>24.90504466928914</v>
      </c>
      <c r="G626" s="1">
        <v>47.400102509067068</v>
      </c>
      <c r="H626" s="1">
        <v>51.768482042039182</v>
      </c>
      <c r="I626" s="1">
        <v>55.212790929746063</v>
      </c>
      <c r="J626" s="1">
        <v>43.974931088851818</v>
      </c>
    </row>
    <row r="627" spans="1:10">
      <c r="A627" s="1">
        <v>2013</v>
      </c>
      <c r="B627" s="3" t="s">
        <v>87</v>
      </c>
      <c r="C627" s="3"/>
      <c r="D627" s="3" t="s">
        <v>88</v>
      </c>
      <c r="E627" s="1">
        <v>44.92647058823529</v>
      </c>
      <c r="F627" s="1">
        <v>23.861194177726226</v>
      </c>
      <c r="G627" s="1">
        <v>49.744190387135404</v>
      </c>
      <c r="H627" s="1">
        <v>53.167139398209038</v>
      </c>
      <c r="I627" s="1">
        <v>56.969453514466693</v>
      </c>
      <c r="J627" s="1">
        <v>45.733689613154532</v>
      </c>
    </row>
    <row r="628" spans="1:10">
      <c r="A628" s="1">
        <v>2014</v>
      </c>
      <c r="B628" s="3" t="s">
        <v>87</v>
      </c>
      <c r="C628" s="3"/>
      <c r="D628" s="3" t="s">
        <v>88</v>
      </c>
      <c r="E628" s="1">
        <v>43.735294117647058</v>
      </c>
      <c r="F628" s="1">
        <v>25.823072010102948</v>
      </c>
      <c r="G628" s="1">
        <v>59.241569510170457</v>
      </c>
      <c r="H628" s="1">
        <v>47.155803423870275</v>
      </c>
      <c r="I628" s="1">
        <v>55.199606767816817</v>
      </c>
      <c r="J628" s="1">
        <v>46.231069165921511</v>
      </c>
    </row>
    <row r="629" spans="1:10">
      <c r="A629" s="1">
        <v>2015</v>
      </c>
      <c r="B629" s="3" t="s">
        <v>87</v>
      </c>
      <c r="C629" s="3"/>
      <c r="D629" s="3" t="s">
        <v>88</v>
      </c>
      <c r="E629" s="1">
        <v>46.441176470588239</v>
      </c>
      <c r="F629" s="1">
        <v>34.082257754493398</v>
      </c>
      <c r="G629" s="1">
        <v>57.442335279951912</v>
      </c>
      <c r="H629" s="1">
        <v>47.100247868314717</v>
      </c>
      <c r="I629" s="1">
        <v>55.36996434742867</v>
      </c>
      <c r="J629" s="1">
        <v>48.087196344155387</v>
      </c>
    </row>
    <row r="630" spans="1:10">
      <c r="A630" s="1">
        <v>2016</v>
      </c>
      <c r="B630" s="3" t="s">
        <v>87</v>
      </c>
      <c r="C630" s="3"/>
      <c r="D630" s="3" t="s">
        <v>88</v>
      </c>
      <c r="E630" s="1">
        <v>46.441176470588239</v>
      </c>
      <c r="F630" s="1">
        <v>34.082257754493398</v>
      </c>
      <c r="G630" s="1">
        <v>57.442335279951912</v>
      </c>
      <c r="H630" s="1">
        <v>47.100247868314717</v>
      </c>
      <c r="I630" s="1">
        <v>55.36996434742867</v>
      </c>
      <c r="J630" s="1">
        <v>48.087196344155387</v>
      </c>
    </row>
    <row r="631" spans="1:10">
      <c r="A631" s="1">
        <v>2017</v>
      </c>
      <c r="B631" s="3" t="s">
        <v>87</v>
      </c>
      <c r="C631" s="3"/>
      <c r="D631" s="3" t="s">
        <v>88</v>
      </c>
      <c r="E631" s="1">
        <v>46.441176470588239</v>
      </c>
      <c r="F631" s="1">
        <v>34.082257754493398</v>
      </c>
      <c r="G631" s="1">
        <v>57.442335279951912</v>
      </c>
      <c r="H631" s="1">
        <v>47.100247868314717</v>
      </c>
      <c r="I631" s="1">
        <v>55.36996434742867</v>
      </c>
      <c r="J631" s="1">
        <v>48.087196344155387</v>
      </c>
    </row>
    <row r="632" spans="1:10">
      <c r="A632" s="1">
        <v>2000</v>
      </c>
      <c r="B632" s="3" t="s">
        <v>89</v>
      </c>
      <c r="C632" s="3"/>
      <c r="D632" s="3" t="s">
        <v>90</v>
      </c>
      <c r="E632" s="1">
        <v>71.337954800448799</v>
      </c>
      <c r="F632" s="1">
        <v>64.195279451584497</v>
      </c>
      <c r="G632" s="1">
        <v>78.767320035969149</v>
      </c>
      <c r="H632" s="1">
        <v>86.532856250000009</v>
      </c>
      <c r="I632" s="1">
        <v>72.547664973374566</v>
      </c>
      <c r="J632" s="1">
        <v>74.676215102275407</v>
      </c>
    </row>
    <row r="633" spans="1:10">
      <c r="A633" s="1">
        <v>2001</v>
      </c>
      <c r="B633" s="3" t="s">
        <v>89</v>
      </c>
      <c r="C633" s="3"/>
      <c r="D633" s="3" t="s">
        <v>90</v>
      </c>
      <c r="E633" s="1">
        <v>70.238820323769829</v>
      </c>
      <c r="F633" s="1">
        <v>61.582186093953354</v>
      </c>
      <c r="G633" s="1">
        <v>85.161277838000558</v>
      </c>
      <c r="H633" s="1">
        <v>86.007519331157383</v>
      </c>
      <c r="I633" s="1">
        <v>63.256811732849521</v>
      </c>
      <c r="J633" s="1">
        <v>73.249323063946136</v>
      </c>
    </row>
    <row r="634" spans="1:10">
      <c r="A634" s="1">
        <v>2002</v>
      </c>
      <c r="B634" s="3" t="s">
        <v>89</v>
      </c>
      <c r="C634" s="3"/>
      <c r="D634" s="3" t="s">
        <v>90</v>
      </c>
      <c r="E634" s="1">
        <v>67.220024242337416</v>
      </c>
      <c r="F634" s="1">
        <v>58.918279451584496</v>
      </c>
      <c r="G634" s="1">
        <v>86.508539667315802</v>
      </c>
      <c r="H634" s="1">
        <v>83.601388888888891</v>
      </c>
      <c r="I634" s="1">
        <v>62.915135660102976</v>
      </c>
      <c r="J634" s="1">
        <v>71.832673582045913</v>
      </c>
    </row>
    <row r="635" spans="1:10">
      <c r="A635" s="1">
        <v>2003</v>
      </c>
      <c r="B635" s="3" t="s">
        <v>89</v>
      </c>
      <c r="C635" s="3"/>
      <c r="D635" s="3" t="s">
        <v>90</v>
      </c>
      <c r="E635" s="1">
        <v>70.776595564908021</v>
      </c>
      <c r="F635" s="1">
        <v>62.489708023013073</v>
      </c>
      <c r="G635" s="1">
        <v>87.769488921782823</v>
      </c>
      <c r="H635" s="1">
        <v>84.96726356180875</v>
      </c>
      <c r="I635" s="1">
        <v>64.182601203078605</v>
      </c>
      <c r="J635" s="1">
        <v>74.037131454918253</v>
      </c>
    </row>
    <row r="636" spans="1:10">
      <c r="A636" s="1">
        <v>2004</v>
      </c>
      <c r="B636" s="3" t="s">
        <v>89</v>
      </c>
      <c r="C636" s="3"/>
      <c r="D636" s="3" t="s">
        <v>90</v>
      </c>
      <c r="E636" s="1">
        <v>70.471442045099536</v>
      </c>
      <c r="F636" s="1">
        <v>62.639619839591553</v>
      </c>
      <c r="G636" s="1">
        <v>88.854230857302412</v>
      </c>
      <c r="H636" s="1">
        <v>77.016195464440784</v>
      </c>
      <c r="I636" s="1">
        <v>62.233161012154142</v>
      </c>
      <c r="J636" s="1">
        <v>72.24292984371769</v>
      </c>
    </row>
    <row r="637" spans="1:10">
      <c r="A637" s="1">
        <v>2005</v>
      </c>
      <c r="B637" s="3" t="s">
        <v>89</v>
      </c>
      <c r="C637" s="3"/>
      <c r="D637" s="3" t="s">
        <v>90</v>
      </c>
      <c r="E637" s="1">
        <v>85.739297518929476</v>
      </c>
      <c r="F637" s="1">
        <v>63.192214438275983</v>
      </c>
      <c r="G637" s="1">
        <v>87.537888175573286</v>
      </c>
      <c r="H637" s="1">
        <v>78.81383995164083</v>
      </c>
      <c r="I637" s="1">
        <v>62.620833600936095</v>
      </c>
      <c r="J637" s="1">
        <v>75.580814737071137</v>
      </c>
    </row>
    <row r="638" spans="1:10">
      <c r="A638" s="1">
        <v>2006</v>
      </c>
      <c r="B638" s="3" t="s">
        <v>89</v>
      </c>
      <c r="C638" s="3"/>
      <c r="D638" s="3" t="s">
        <v>90</v>
      </c>
      <c r="E638" s="1">
        <v>87.556299086392059</v>
      </c>
      <c r="F638" s="1">
        <v>62.733641246328546</v>
      </c>
      <c r="G638" s="1">
        <v>88.891023061149781</v>
      </c>
      <c r="H638" s="1">
        <v>82.536745008464791</v>
      </c>
      <c r="I638" s="1">
        <v>66.096849602152389</v>
      </c>
      <c r="J638" s="1">
        <v>77.562911600897522</v>
      </c>
    </row>
    <row r="639" spans="1:10">
      <c r="A639" s="1">
        <v>2007</v>
      </c>
      <c r="B639" s="3" t="s">
        <v>89</v>
      </c>
      <c r="C639" s="3"/>
      <c r="D639" s="3" t="s">
        <v>90</v>
      </c>
      <c r="E639" s="1">
        <v>88.040955583381105</v>
      </c>
      <c r="F639" s="1">
        <v>62.793462176110978</v>
      </c>
      <c r="G639" s="1">
        <v>75.853211890279383</v>
      </c>
      <c r="H639" s="1">
        <v>83.42659637935057</v>
      </c>
      <c r="I639" s="1">
        <v>69.223831889361435</v>
      </c>
      <c r="J639" s="1">
        <v>75.8676115836967</v>
      </c>
    </row>
    <row r="640" spans="1:10">
      <c r="A640" s="1">
        <v>2008</v>
      </c>
      <c r="B640" s="3" t="s">
        <v>89</v>
      </c>
      <c r="C640" s="3"/>
      <c r="D640" s="3" t="s">
        <v>90</v>
      </c>
      <c r="E640" s="1">
        <v>81.159240262862639</v>
      </c>
      <c r="F640" s="1">
        <v>62.608040016275559</v>
      </c>
      <c r="G640" s="1">
        <v>74.111810587869655</v>
      </c>
      <c r="H640" s="1">
        <v>82.582449989776393</v>
      </c>
      <c r="I640" s="1">
        <v>67.937079895721183</v>
      </c>
      <c r="J640" s="1">
        <v>73.679724150501087</v>
      </c>
    </row>
    <row r="641" spans="1:10">
      <c r="A641" s="1">
        <v>2009</v>
      </c>
      <c r="B641" s="3" t="s">
        <v>89</v>
      </c>
      <c r="C641" s="3"/>
      <c r="D641" s="3" t="s">
        <v>90</v>
      </c>
      <c r="E641" s="1">
        <v>79.433861738215299</v>
      </c>
      <c r="F641" s="1">
        <v>60.239107588411194</v>
      </c>
      <c r="G641" s="1">
        <v>78.561944965159398</v>
      </c>
      <c r="H641" s="1">
        <v>81.590911214613328</v>
      </c>
      <c r="I641" s="1">
        <v>68.86294228656088</v>
      </c>
      <c r="J641" s="1">
        <v>73.737753558592019</v>
      </c>
    </row>
    <row r="642" spans="1:10">
      <c r="A642" s="1">
        <v>2010</v>
      </c>
      <c r="B642" s="3" t="s">
        <v>89</v>
      </c>
      <c r="C642" s="3"/>
      <c r="D642" s="3" t="s">
        <v>90</v>
      </c>
      <c r="E642" s="1">
        <v>78.512281615643531</v>
      </c>
      <c r="F642" s="1">
        <v>58.805235695596338</v>
      </c>
      <c r="G642" s="1">
        <v>79.951485975753798</v>
      </c>
      <c r="H642" s="1">
        <v>81.504262931004945</v>
      </c>
      <c r="I642" s="1">
        <v>65.241136260218795</v>
      </c>
      <c r="J642" s="1">
        <v>72.802880495643493</v>
      </c>
    </row>
    <row r="643" spans="1:10">
      <c r="A643" s="1">
        <v>2011</v>
      </c>
      <c r="B643" s="3" t="s">
        <v>89</v>
      </c>
      <c r="C643" s="3"/>
      <c r="D643" s="3" t="s">
        <v>90</v>
      </c>
      <c r="E643" s="1">
        <v>78.278770636319919</v>
      </c>
      <c r="F643" s="1">
        <v>58.516615175303301</v>
      </c>
      <c r="G643" s="1">
        <v>93.520230301886258</v>
      </c>
      <c r="H643" s="1">
        <v>81.96462044082611</v>
      </c>
      <c r="I643" s="1">
        <v>66.379642812550941</v>
      </c>
      <c r="J643" s="1">
        <v>75.731975873377309</v>
      </c>
    </row>
    <row r="644" spans="1:10">
      <c r="A644" s="1">
        <v>2012</v>
      </c>
      <c r="B644" s="3" t="s">
        <v>89</v>
      </c>
      <c r="C644" s="3"/>
      <c r="D644" s="3" t="s">
        <v>90</v>
      </c>
      <c r="E644" s="1">
        <v>76.155862870037282</v>
      </c>
      <c r="F644" s="1">
        <v>59.375101408845396</v>
      </c>
      <c r="G644" s="1">
        <v>92.899287648699001</v>
      </c>
      <c r="H644" s="1">
        <v>81.286617305177998</v>
      </c>
      <c r="I644" s="1">
        <v>66.703947330331431</v>
      </c>
      <c r="J644" s="1">
        <v>75.284163312618219</v>
      </c>
    </row>
    <row r="645" spans="1:10">
      <c r="A645" s="1">
        <v>2013</v>
      </c>
      <c r="B645" s="3" t="s">
        <v>89</v>
      </c>
      <c r="C645" s="3"/>
      <c r="D645" s="3" t="s">
        <v>90</v>
      </c>
      <c r="E645" s="1">
        <v>75.911836449170082</v>
      </c>
      <c r="F645" s="1">
        <v>58.246133553462002</v>
      </c>
      <c r="G645" s="1">
        <v>93.215671912404616</v>
      </c>
      <c r="H645" s="1">
        <v>79.086204171570159</v>
      </c>
      <c r="I645" s="1">
        <v>65.909232692537216</v>
      </c>
      <c r="J645" s="1">
        <v>74.473815755828809</v>
      </c>
    </row>
    <row r="646" spans="1:10">
      <c r="A646" s="1">
        <v>2014</v>
      </c>
      <c r="B646" s="3" t="s">
        <v>89</v>
      </c>
      <c r="C646" s="3"/>
      <c r="D646" s="3" t="s">
        <v>90</v>
      </c>
      <c r="E646" s="1">
        <v>76.173051846670418</v>
      </c>
      <c r="F646" s="1">
        <v>58.49694900643722</v>
      </c>
      <c r="G646" s="1">
        <v>94.178505471411171</v>
      </c>
      <c r="H646" s="1">
        <v>81.213216507453353</v>
      </c>
      <c r="I646" s="1">
        <v>65.156613423905171</v>
      </c>
      <c r="J646" s="1">
        <v>75.043667251175464</v>
      </c>
    </row>
    <row r="647" spans="1:10">
      <c r="A647" s="1">
        <v>2015</v>
      </c>
      <c r="B647" s="3" t="s">
        <v>89</v>
      </c>
      <c r="C647" s="3"/>
      <c r="D647" s="3" t="s">
        <v>90</v>
      </c>
      <c r="E647" s="1">
        <v>76.055404787846882</v>
      </c>
      <c r="F647" s="1">
        <v>57.689800900047118</v>
      </c>
      <c r="G647" s="1">
        <v>97.59381304656668</v>
      </c>
      <c r="H647" s="1">
        <v>79.92057134079802</v>
      </c>
      <c r="I647" s="1">
        <v>64.715447939183221</v>
      </c>
      <c r="J647" s="1">
        <v>75.195007602888381</v>
      </c>
    </row>
    <row r="648" spans="1:10">
      <c r="A648" s="1">
        <v>2016</v>
      </c>
      <c r="B648" s="3" t="s">
        <v>89</v>
      </c>
      <c r="C648" s="3"/>
      <c r="D648" s="3" t="s">
        <v>90</v>
      </c>
      <c r="E648" s="1">
        <v>76.055404787846882</v>
      </c>
      <c r="F648" s="1">
        <v>57.689800900047118</v>
      </c>
      <c r="G648" s="1">
        <v>97.59381304656668</v>
      </c>
      <c r="H648" s="1">
        <v>79.92057134079802</v>
      </c>
      <c r="I648" s="1">
        <v>64.715447939183221</v>
      </c>
      <c r="J648" s="1">
        <v>75.195007602888381</v>
      </c>
    </row>
    <row r="649" spans="1:10">
      <c r="A649" s="1">
        <v>2017</v>
      </c>
      <c r="B649" s="3" t="s">
        <v>89</v>
      </c>
      <c r="C649" s="3"/>
      <c r="D649" s="3" t="s">
        <v>90</v>
      </c>
      <c r="E649" s="1">
        <v>76.055404787846882</v>
      </c>
      <c r="F649" s="1">
        <v>57.689800900047118</v>
      </c>
      <c r="G649" s="1">
        <v>97.59381304656668</v>
      </c>
      <c r="H649" s="1">
        <v>79.92057134079802</v>
      </c>
      <c r="I649" s="1">
        <v>64.715447939183221</v>
      </c>
      <c r="J649" s="1">
        <v>75.195007602888381</v>
      </c>
    </row>
    <row r="650" spans="1:10">
      <c r="A650" s="1">
        <v>2000</v>
      </c>
      <c r="B650" s="3" t="s">
        <v>95</v>
      </c>
      <c r="C650" s="3"/>
      <c r="D650" s="3" t="s">
        <v>96</v>
      </c>
      <c r="E650" s="1">
        <v>84.140086552332107</v>
      </c>
      <c r="F650" s="1">
        <v>23.613972190687335</v>
      </c>
      <c r="G650" s="1">
        <v>66.945139853725749</v>
      </c>
      <c r="H650" s="1">
        <v>52.562962962962956</v>
      </c>
      <c r="I650" s="1">
        <v>61.499166365481599</v>
      </c>
      <c r="J650" s="1">
        <v>57.752265585037946</v>
      </c>
    </row>
    <row r="651" spans="1:10">
      <c r="A651" s="1">
        <v>2001</v>
      </c>
      <c r="B651" s="3" t="s">
        <v>95</v>
      </c>
      <c r="C651" s="3"/>
      <c r="D651" s="3" t="s">
        <v>96</v>
      </c>
      <c r="E651" s="1">
        <v>86.413570305732051</v>
      </c>
      <c r="F651" s="1">
        <v>22.225083301520673</v>
      </c>
      <c r="G651" s="1">
        <v>69.596483300241132</v>
      </c>
      <c r="H651" s="1">
        <v>53.777777777777771</v>
      </c>
      <c r="I651" s="1">
        <v>56.837246469910511</v>
      </c>
      <c r="J651" s="1">
        <v>57.770032231036431</v>
      </c>
    </row>
    <row r="652" spans="1:10">
      <c r="A652" s="1">
        <v>2002</v>
      </c>
      <c r="B652" s="3" t="s">
        <v>95</v>
      </c>
      <c r="C652" s="3"/>
      <c r="D652" s="3" t="s">
        <v>96</v>
      </c>
      <c r="E652" s="1">
        <v>77.623960008412681</v>
      </c>
      <c r="F652" s="1">
        <v>23.613972190687335</v>
      </c>
      <c r="G652" s="1">
        <v>68.291221271667581</v>
      </c>
      <c r="H652" s="1">
        <v>53.74074074074074</v>
      </c>
      <c r="I652" s="1">
        <v>56.924162874396593</v>
      </c>
      <c r="J652" s="1">
        <v>56.038811417180987</v>
      </c>
    </row>
    <row r="653" spans="1:10">
      <c r="A653" s="1">
        <v>2003</v>
      </c>
      <c r="B653" s="3" t="s">
        <v>95</v>
      </c>
      <c r="C653" s="3"/>
      <c r="D653" s="3" t="s">
        <v>96</v>
      </c>
      <c r="E653" s="1">
        <v>85.418316236576374</v>
      </c>
      <c r="F653" s="1">
        <v>21.017393748051965</v>
      </c>
      <c r="G653" s="1">
        <v>68.831225020323132</v>
      </c>
      <c r="H653" s="1">
        <v>53.355555555555554</v>
      </c>
      <c r="I653" s="1">
        <v>56.876017999415382</v>
      </c>
      <c r="J653" s="1">
        <v>57.09970171198448</v>
      </c>
    </row>
    <row r="654" spans="1:10">
      <c r="A654" s="1">
        <v>2004</v>
      </c>
      <c r="B654" s="3" t="s">
        <v>95</v>
      </c>
      <c r="C654" s="3"/>
      <c r="D654" s="3" t="s">
        <v>96</v>
      </c>
      <c r="E654" s="1">
        <v>85.256551530694026</v>
      </c>
      <c r="F654" s="1">
        <v>19.579275208217016</v>
      </c>
      <c r="G654" s="1">
        <v>67.705191206610436</v>
      </c>
      <c r="H654" s="1">
        <v>54.094462791102188</v>
      </c>
      <c r="I654" s="1">
        <v>60.704532549404348</v>
      </c>
      <c r="J654" s="1">
        <v>57.468002657205602</v>
      </c>
    </row>
    <row r="655" spans="1:10">
      <c r="A655" s="1">
        <v>2005</v>
      </c>
      <c r="B655" s="3" t="s">
        <v>95</v>
      </c>
      <c r="C655" s="3"/>
      <c r="D655" s="3" t="s">
        <v>96</v>
      </c>
      <c r="E655" s="1">
        <v>80.416052251963464</v>
      </c>
      <c r="F655" s="1">
        <v>25.876465113003249</v>
      </c>
      <c r="G655" s="1">
        <v>67.301593142154189</v>
      </c>
      <c r="H655" s="1">
        <v>59.001001252640663</v>
      </c>
      <c r="I655" s="1">
        <v>60.917999699903127</v>
      </c>
      <c r="J655" s="1">
        <v>58.70262229193294</v>
      </c>
    </row>
    <row r="656" spans="1:10">
      <c r="A656" s="1">
        <v>2006</v>
      </c>
      <c r="B656" s="3" t="s">
        <v>95</v>
      </c>
      <c r="C656" s="3"/>
      <c r="D656" s="3" t="s">
        <v>96</v>
      </c>
      <c r="E656" s="1">
        <v>61.355285302131755</v>
      </c>
      <c r="F656" s="1">
        <v>23.986805874394868</v>
      </c>
      <c r="G656" s="1">
        <v>68.794846759142118</v>
      </c>
      <c r="H656" s="1">
        <v>58.92992433716401</v>
      </c>
      <c r="I656" s="1">
        <v>61.854326023515583</v>
      </c>
      <c r="J656" s="1">
        <v>54.984237659269674</v>
      </c>
    </row>
    <row r="657" spans="1:10">
      <c r="A657" s="1">
        <v>2007</v>
      </c>
      <c r="B657" s="3" t="s">
        <v>95</v>
      </c>
      <c r="C657" s="3"/>
      <c r="D657" s="3" t="s">
        <v>96</v>
      </c>
      <c r="E657" s="1">
        <v>62.348488932718823</v>
      </c>
      <c r="F657" s="1">
        <v>23.703595858220815</v>
      </c>
      <c r="G657" s="1">
        <v>65.610886433793354</v>
      </c>
      <c r="H657" s="1">
        <v>63.889259926258987</v>
      </c>
      <c r="I657" s="1">
        <v>56.626875440257336</v>
      </c>
      <c r="J657" s="1">
        <v>54.435821318249864</v>
      </c>
    </row>
    <row r="658" spans="1:10">
      <c r="A658" s="1">
        <v>2008</v>
      </c>
      <c r="B658" s="3" t="s">
        <v>95</v>
      </c>
      <c r="C658" s="3"/>
      <c r="D658" s="3" t="s">
        <v>96</v>
      </c>
      <c r="E658" s="1">
        <v>62.91508492069255</v>
      </c>
      <c r="F658" s="1">
        <v>25.022683032306183</v>
      </c>
      <c r="G658" s="1">
        <v>63.975861254026483</v>
      </c>
      <c r="H658" s="1">
        <v>63.058560363925608</v>
      </c>
      <c r="I658" s="1">
        <v>60.201620809359902</v>
      </c>
      <c r="J658" s="1">
        <v>55.034762076062144</v>
      </c>
    </row>
    <row r="659" spans="1:10">
      <c r="A659" s="1">
        <v>2009</v>
      </c>
      <c r="B659" s="3" t="s">
        <v>95</v>
      </c>
      <c r="C659" s="3"/>
      <c r="D659" s="3" t="s">
        <v>96</v>
      </c>
      <c r="E659" s="1">
        <v>62.386874603934963</v>
      </c>
      <c r="F659" s="1">
        <v>27.599026434050682</v>
      </c>
      <c r="G659" s="1">
        <v>66.174706821890084</v>
      </c>
      <c r="H659" s="1">
        <v>64.073851123100297</v>
      </c>
      <c r="I659" s="1">
        <v>64.381815921829542</v>
      </c>
      <c r="J659" s="1">
        <v>56.923254980961111</v>
      </c>
    </row>
    <row r="660" spans="1:10">
      <c r="A660" s="1">
        <v>2010</v>
      </c>
      <c r="B660" s="3" t="s">
        <v>95</v>
      </c>
      <c r="C660" s="3"/>
      <c r="D660" s="3" t="s">
        <v>96</v>
      </c>
      <c r="E660" s="1">
        <v>63.514786023401186</v>
      </c>
      <c r="F660" s="1">
        <v>26.462727513797585</v>
      </c>
      <c r="G660" s="1">
        <v>65.578415718677164</v>
      </c>
      <c r="H660" s="1">
        <v>63.543952564289647</v>
      </c>
      <c r="I660" s="1">
        <v>65.283140972525473</v>
      </c>
      <c r="J660" s="1">
        <v>56.876604558538205</v>
      </c>
    </row>
    <row r="661" spans="1:10">
      <c r="A661" s="1">
        <v>2011</v>
      </c>
      <c r="B661" s="3" t="s">
        <v>95</v>
      </c>
      <c r="C661" s="3"/>
      <c r="D661" s="3" t="s">
        <v>96</v>
      </c>
      <c r="E661" s="1">
        <v>64.366665330982528</v>
      </c>
      <c r="F661" s="1">
        <v>27.909682208520607</v>
      </c>
      <c r="G661" s="1">
        <v>65.073882134867546</v>
      </c>
      <c r="H661" s="1">
        <v>63.571608085953464</v>
      </c>
      <c r="I661" s="1">
        <v>64.106821751230228</v>
      </c>
      <c r="J661" s="1">
        <v>57.00573190231087</v>
      </c>
    </row>
    <row r="662" spans="1:10">
      <c r="A662" s="1">
        <v>2012</v>
      </c>
      <c r="B662" s="3" t="s">
        <v>95</v>
      </c>
      <c r="C662" s="3"/>
      <c r="D662" s="3" t="s">
        <v>96</v>
      </c>
      <c r="E662" s="1">
        <v>51.386717766125528</v>
      </c>
      <c r="F662" s="1">
        <v>34.359586776827555</v>
      </c>
      <c r="G662" s="1">
        <v>66.943537330837032</v>
      </c>
      <c r="H662" s="1">
        <v>63.747884553133936</v>
      </c>
      <c r="I662" s="1">
        <v>65.736463953266664</v>
      </c>
      <c r="J662" s="1">
        <v>56.434838076038133</v>
      </c>
    </row>
    <row r="663" spans="1:10">
      <c r="A663" s="1">
        <v>2013</v>
      </c>
      <c r="B663" s="3" t="s">
        <v>95</v>
      </c>
      <c r="C663" s="3"/>
      <c r="D663" s="3" t="s">
        <v>96</v>
      </c>
      <c r="E663" s="1">
        <v>56.640041064770756</v>
      </c>
      <c r="F663" s="1">
        <v>41.200114278434093</v>
      </c>
      <c r="G663" s="1">
        <v>68.538659302801889</v>
      </c>
      <c r="H663" s="1">
        <v>62.908303213020432</v>
      </c>
      <c r="I663" s="1">
        <v>65.339376429021002</v>
      </c>
      <c r="J663" s="1">
        <v>58.925298857609633</v>
      </c>
    </row>
    <row r="664" spans="1:10">
      <c r="A664" s="1">
        <v>2014</v>
      </c>
      <c r="B664" s="3" t="s">
        <v>95</v>
      </c>
      <c r="C664" s="3"/>
      <c r="D664" s="3" t="s">
        <v>96</v>
      </c>
      <c r="E664" s="1">
        <v>56.684681030562167</v>
      </c>
      <c r="F664" s="1">
        <v>46.136297577441283</v>
      </c>
      <c r="G664" s="1">
        <v>70.124486615641473</v>
      </c>
      <c r="H664" s="1">
        <v>59.360326163604299</v>
      </c>
      <c r="I664" s="1">
        <v>67.001026949741416</v>
      </c>
      <c r="J664" s="1">
        <v>59.86136366739813</v>
      </c>
    </row>
    <row r="665" spans="1:10">
      <c r="A665" s="1">
        <v>2015</v>
      </c>
      <c r="B665" s="3" t="s">
        <v>95</v>
      </c>
      <c r="C665" s="3"/>
      <c r="D665" s="3" t="s">
        <v>96</v>
      </c>
      <c r="E665" s="1">
        <v>55.522916324679812</v>
      </c>
      <c r="F665" s="1">
        <v>45.571066894959351</v>
      </c>
      <c r="G665" s="1">
        <v>70.023062581164595</v>
      </c>
      <c r="H665" s="1">
        <v>55.829664051299901</v>
      </c>
      <c r="I665" s="1">
        <v>66.948112999750762</v>
      </c>
      <c r="J665" s="1">
        <v>58.778964570370889</v>
      </c>
    </row>
    <row r="666" spans="1:10">
      <c r="A666" s="1">
        <v>2016</v>
      </c>
      <c r="B666" s="3" t="s">
        <v>95</v>
      </c>
      <c r="C666" s="3"/>
      <c r="D666" s="3" t="s">
        <v>96</v>
      </c>
      <c r="E666" s="1">
        <v>55.522916324679812</v>
      </c>
      <c r="F666" s="1">
        <v>45.571066894959351</v>
      </c>
      <c r="G666" s="1">
        <v>70.023062581164595</v>
      </c>
      <c r="H666" s="1">
        <v>55.829664051299901</v>
      </c>
      <c r="I666" s="1">
        <v>66.948112999750762</v>
      </c>
      <c r="J666" s="1">
        <v>58.778964570370889</v>
      </c>
    </row>
    <row r="667" spans="1:10">
      <c r="A667" s="1">
        <v>2017</v>
      </c>
      <c r="B667" s="3" t="s">
        <v>95</v>
      </c>
      <c r="C667" s="3"/>
      <c r="D667" s="3" t="s">
        <v>96</v>
      </c>
      <c r="E667" s="1">
        <v>55.522916324679812</v>
      </c>
      <c r="F667" s="1">
        <v>45.571066894959351</v>
      </c>
      <c r="G667" s="1">
        <v>70.023062581164595</v>
      </c>
      <c r="H667" s="1">
        <v>55.829664051299901</v>
      </c>
      <c r="I667" s="1">
        <v>66.948112999750762</v>
      </c>
      <c r="J667" s="1">
        <v>58.778964570370889</v>
      </c>
    </row>
    <row r="668" spans="1:10">
      <c r="A668" s="1">
        <v>2000</v>
      </c>
      <c r="B668" s="3" t="s">
        <v>97</v>
      </c>
      <c r="C668" s="3"/>
      <c r="D668" s="3" t="s">
        <v>98</v>
      </c>
      <c r="E668" s="1">
        <v>40.26255728212714</v>
      </c>
      <c r="F668" s="1">
        <v>61.810561886269284</v>
      </c>
      <c r="G668" s="1">
        <v>78.769886776448999</v>
      </c>
      <c r="H668" s="1">
        <v>61.577777777777776</v>
      </c>
      <c r="I668" s="1">
        <v>65.886436371112907</v>
      </c>
      <c r="J668" s="1">
        <v>61.661444018747225</v>
      </c>
    </row>
    <row r="669" spans="1:10">
      <c r="A669" s="1">
        <v>2001</v>
      </c>
      <c r="B669" s="3" t="s">
        <v>97</v>
      </c>
      <c r="C669" s="3"/>
      <c r="D669" s="3" t="s">
        <v>98</v>
      </c>
      <c r="E669" s="1">
        <v>41.458320814902969</v>
      </c>
      <c r="F669" s="1">
        <v>48.481092834861066</v>
      </c>
      <c r="G669" s="1">
        <v>79.197034640271781</v>
      </c>
      <c r="H669" s="1">
        <v>64.103605429051271</v>
      </c>
      <c r="I669" s="1">
        <v>66.82660201699683</v>
      </c>
      <c r="J669" s="1">
        <v>60.013331147216789</v>
      </c>
    </row>
    <row r="670" spans="1:10">
      <c r="A670" s="1">
        <v>2002</v>
      </c>
      <c r="B670" s="3" t="s">
        <v>97</v>
      </c>
      <c r="C670" s="3"/>
      <c r="D670" s="3" t="s">
        <v>98</v>
      </c>
      <c r="E670" s="1">
        <v>48.476836192549541</v>
      </c>
      <c r="F670" s="1">
        <v>48.028991095445228</v>
      </c>
      <c r="G670" s="1">
        <v>77.827578531919229</v>
      </c>
      <c r="H670" s="1">
        <v>68.586538461538453</v>
      </c>
      <c r="I670" s="1">
        <v>65.739063686042527</v>
      </c>
      <c r="J670" s="1">
        <v>61.731801593498993</v>
      </c>
    </row>
    <row r="671" spans="1:10">
      <c r="A671" s="1">
        <v>2003</v>
      </c>
      <c r="B671" s="3" t="s">
        <v>97</v>
      </c>
      <c r="C671" s="3"/>
      <c r="D671" s="3" t="s">
        <v>98</v>
      </c>
      <c r="E671" s="1">
        <v>49.290406239177187</v>
      </c>
      <c r="F671" s="1">
        <v>47.561618961406431</v>
      </c>
      <c r="G671" s="1">
        <v>78.354664795793923</v>
      </c>
      <c r="H671" s="1">
        <v>71.139743589743588</v>
      </c>
      <c r="I671" s="1">
        <v>67.858133861339212</v>
      </c>
      <c r="J671" s="1">
        <v>62.840913489492074</v>
      </c>
    </row>
    <row r="672" spans="1:10">
      <c r="A672" s="1">
        <v>2004</v>
      </c>
      <c r="B672" s="3" t="s">
        <v>97</v>
      </c>
      <c r="C672" s="3"/>
      <c r="D672" s="3" t="s">
        <v>98</v>
      </c>
      <c r="E672" s="1">
        <v>47.522486873999021</v>
      </c>
      <c r="F672" s="1">
        <v>49.935482541098878</v>
      </c>
      <c r="G672" s="1">
        <v>80.943000877702517</v>
      </c>
      <c r="H672" s="1">
        <v>69.719153918796465</v>
      </c>
      <c r="I672" s="1">
        <v>68.739628454878556</v>
      </c>
      <c r="J672" s="1">
        <v>63.371950533295077</v>
      </c>
    </row>
    <row r="673" spans="1:10">
      <c r="A673" s="1">
        <v>2005</v>
      </c>
      <c r="B673" s="3" t="s">
        <v>97</v>
      </c>
      <c r="C673" s="3"/>
      <c r="D673" s="3" t="s">
        <v>98</v>
      </c>
      <c r="E673" s="1">
        <v>45.518452476358391</v>
      </c>
      <c r="F673" s="1">
        <v>52.441162022857355</v>
      </c>
      <c r="G673" s="1">
        <v>82.049758881099862</v>
      </c>
      <c r="H673" s="1">
        <v>75.041468677619065</v>
      </c>
      <c r="I673" s="1">
        <v>68.556436778836769</v>
      </c>
      <c r="J673" s="1">
        <v>64.721455767354286</v>
      </c>
    </row>
    <row r="674" spans="1:10">
      <c r="A674" s="1">
        <v>2006</v>
      </c>
      <c r="B674" s="3" t="s">
        <v>97</v>
      </c>
      <c r="C674" s="3"/>
      <c r="D674" s="3" t="s">
        <v>98</v>
      </c>
      <c r="E674" s="1">
        <v>43.092302452316076</v>
      </c>
      <c r="F674" s="1">
        <v>56.866550312891029</v>
      </c>
      <c r="G674" s="1">
        <v>83.179893377179383</v>
      </c>
      <c r="H674" s="1">
        <v>75.557401783299554</v>
      </c>
      <c r="I674" s="1">
        <v>68.386922240252119</v>
      </c>
      <c r="J674" s="1">
        <v>65.416614033187628</v>
      </c>
    </row>
    <row r="675" spans="1:10">
      <c r="A675" s="1">
        <v>2007</v>
      </c>
      <c r="B675" s="3" t="s">
        <v>97</v>
      </c>
      <c r="C675" s="3"/>
      <c r="D675" s="3" t="s">
        <v>98</v>
      </c>
      <c r="E675" s="1">
        <v>45.579730389103148</v>
      </c>
      <c r="F675" s="1">
        <v>57.659874186030109</v>
      </c>
      <c r="G675" s="1">
        <v>82.550951323874386</v>
      </c>
      <c r="H675" s="1">
        <v>76.125957587100089</v>
      </c>
      <c r="I675" s="1">
        <v>68.367561383363864</v>
      </c>
      <c r="J675" s="1">
        <v>66.056814973894319</v>
      </c>
    </row>
    <row r="676" spans="1:10">
      <c r="A676" s="1">
        <v>2008</v>
      </c>
      <c r="B676" s="3" t="s">
        <v>97</v>
      </c>
      <c r="C676" s="3"/>
      <c r="D676" s="3" t="s">
        <v>98</v>
      </c>
      <c r="E676" s="1">
        <v>51.671381631671743</v>
      </c>
      <c r="F676" s="1">
        <v>57.166749957596323</v>
      </c>
      <c r="G676" s="1">
        <v>80.914708886815845</v>
      </c>
      <c r="H676" s="1">
        <v>75.6546120764081</v>
      </c>
      <c r="I676" s="1">
        <v>70.5596495131648</v>
      </c>
      <c r="J676" s="1">
        <v>67.193420413131363</v>
      </c>
    </row>
    <row r="677" spans="1:10">
      <c r="A677" s="1">
        <v>2009</v>
      </c>
      <c r="B677" s="3" t="s">
        <v>97</v>
      </c>
      <c r="C677" s="3"/>
      <c r="D677" s="3" t="s">
        <v>98</v>
      </c>
      <c r="E677" s="1">
        <v>51.26717203499129</v>
      </c>
      <c r="F677" s="1">
        <v>56.75882021013939</v>
      </c>
      <c r="G677" s="1">
        <v>84.932490575548087</v>
      </c>
      <c r="H677" s="1">
        <v>75.947610450099944</v>
      </c>
      <c r="I677" s="1">
        <v>69.859028927182948</v>
      </c>
      <c r="J677" s="1">
        <v>67.753024439592338</v>
      </c>
    </row>
    <row r="678" spans="1:10">
      <c r="A678" s="1">
        <v>2010</v>
      </c>
      <c r="B678" s="3" t="s">
        <v>97</v>
      </c>
      <c r="C678" s="3"/>
      <c r="D678" s="3" t="s">
        <v>98</v>
      </c>
      <c r="E678" s="1">
        <v>46.528850777368163</v>
      </c>
      <c r="F678" s="1">
        <v>56.550923098719828</v>
      </c>
      <c r="G678" s="1">
        <v>84.171527845409017</v>
      </c>
      <c r="H678" s="1">
        <v>76.302123248290272</v>
      </c>
      <c r="I678" s="1">
        <v>70.40679883446964</v>
      </c>
      <c r="J678" s="1">
        <v>66.792044760851383</v>
      </c>
    </row>
    <row r="679" spans="1:10">
      <c r="A679" s="1">
        <v>2011</v>
      </c>
      <c r="B679" s="3" t="s">
        <v>97</v>
      </c>
      <c r="C679" s="3"/>
      <c r="D679" s="3" t="s">
        <v>98</v>
      </c>
      <c r="E679" s="1">
        <v>47.813551851258218</v>
      </c>
      <c r="F679" s="1">
        <v>55.494221907857728</v>
      </c>
      <c r="G679" s="1">
        <v>95.110100105181715</v>
      </c>
      <c r="H679" s="1">
        <v>75.619045764262495</v>
      </c>
      <c r="I679" s="1">
        <v>71.181796645907568</v>
      </c>
      <c r="J679" s="1">
        <v>69.043743254893542</v>
      </c>
    </row>
    <row r="680" spans="1:10">
      <c r="A680" s="1">
        <v>2012</v>
      </c>
      <c r="B680" s="3" t="s">
        <v>97</v>
      </c>
      <c r="C680" s="3"/>
      <c r="D680" s="3" t="s">
        <v>98</v>
      </c>
      <c r="E680" s="1">
        <v>48.396961580695844</v>
      </c>
      <c r="F680" s="1">
        <v>55.763621525978508</v>
      </c>
      <c r="G680" s="1">
        <v>95.583697127827747</v>
      </c>
      <c r="H680" s="1">
        <v>76.512457968608473</v>
      </c>
      <c r="I680" s="1">
        <v>70.377599149770134</v>
      </c>
      <c r="J680" s="1">
        <v>69.326867470576147</v>
      </c>
    </row>
    <row r="681" spans="1:10">
      <c r="A681" s="1">
        <v>2013</v>
      </c>
      <c r="B681" s="3" t="s">
        <v>97</v>
      </c>
      <c r="C681" s="3"/>
      <c r="D681" s="3" t="s">
        <v>98</v>
      </c>
      <c r="E681" s="1">
        <v>47.323901725222335</v>
      </c>
      <c r="F681" s="1">
        <v>55.52420546222092</v>
      </c>
      <c r="G681" s="1">
        <v>92.627491942921978</v>
      </c>
      <c r="H681" s="1">
        <v>75.231129436100005</v>
      </c>
      <c r="I681" s="1">
        <v>72.771037212393907</v>
      </c>
      <c r="J681" s="1">
        <v>68.695553155771833</v>
      </c>
    </row>
    <row r="682" spans="1:10">
      <c r="A682" s="1">
        <v>2014</v>
      </c>
      <c r="B682" s="3" t="s">
        <v>97</v>
      </c>
      <c r="C682" s="3"/>
      <c r="D682" s="3" t="s">
        <v>98</v>
      </c>
      <c r="E682" s="1">
        <v>47.272431136987045</v>
      </c>
      <c r="F682" s="1">
        <v>56.010283212223143</v>
      </c>
      <c r="G682" s="1">
        <v>93.003671472375203</v>
      </c>
      <c r="H682" s="1">
        <v>80.538184025600557</v>
      </c>
      <c r="I682" s="1">
        <v>73.63987595974325</v>
      </c>
      <c r="J682" s="1">
        <v>70.092889161385841</v>
      </c>
    </row>
    <row r="683" spans="1:10">
      <c r="A683" s="1">
        <v>2015</v>
      </c>
      <c r="B683" s="3" t="s">
        <v>97</v>
      </c>
      <c r="C683" s="3"/>
      <c r="D683" s="3" t="s">
        <v>98</v>
      </c>
      <c r="E683" s="1">
        <v>47.243019372281161</v>
      </c>
      <c r="F683" s="1">
        <v>56.939749973363654</v>
      </c>
      <c r="G683" s="1">
        <v>92.81726441041512</v>
      </c>
      <c r="H683" s="1">
        <v>81.780128404564408</v>
      </c>
      <c r="I683" s="1">
        <v>72.454149660496725</v>
      </c>
      <c r="J683" s="1">
        <v>70.246862364224214</v>
      </c>
    </row>
    <row r="684" spans="1:10">
      <c r="A684" s="1">
        <v>2016</v>
      </c>
      <c r="B684" s="3" t="s">
        <v>97</v>
      </c>
      <c r="C684" s="3"/>
      <c r="D684" s="3" t="s">
        <v>98</v>
      </c>
      <c r="E684" s="1">
        <v>47.243019372281161</v>
      </c>
      <c r="F684" s="1">
        <v>56.939749973363654</v>
      </c>
      <c r="G684" s="1">
        <v>92.81726441041512</v>
      </c>
      <c r="H684" s="1">
        <v>81.780128404564408</v>
      </c>
      <c r="I684" s="1">
        <v>72.454149660496725</v>
      </c>
      <c r="J684" s="1">
        <v>70.246862364224214</v>
      </c>
    </row>
    <row r="685" spans="1:10">
      <c r="A685" s="1">
        <v>2017</v>
      </c>
      <c r="B685" s="3" t="s">
        <v>97</v>
      </c>
      <c r="C685" s="3"/>
      <c r="D685" s="3" t="s">
        <v>98</v>
      </c>
      <c r="E685" s="1">
        <v>47.243019372281161</v>
      </c>
      <c r="F685" s="1">
        <v>56.939749973363654</v>
      </c>
      <c r="G685" s="1">
        <v>92.81726441041512</v>
      </c>
      <c r="H685" s="1">
        <v>81.780128404564408</v>
      </c>
      <c r="I685" s="1">
        <v>72.454149660496725</v>
      </c>
      <c r="J685" s="1">
        <v>70.246862364224214</v>
      </c>
    </row>
    <row r="686" spans="1:10">
      <c r="A686" s="1">
        <v>2000</v>
      </c>
      <c r="B686" s="3" t="s">
        <v>111</v>
      </c>
      <c r="C686" s="3"/>
      <c r="D686" s="3" t="s">
        <v>112</v>
      </c>
      <c r="E686" s="1">
        <v>61.873356285237932</v>
      </c>
      <c r="F686" s="1">
        <v>75.687055739931907</v>
      </c>
      <c r="G686" s="1">
        <v>68.798349210350707</v>
      </c>
      <c r="H686" s="1">
        <v>59.977777777777774</v>
      </c>
      <c r="I686" s="1">
        <v>58.351250962852092</v>
      </c>
      <c r="J686" s="1">
        <v>64.93755799523008</v>
      </c>
    </row>
    <row r="687" spans="1:10">
      <c r="A687" s="1">
        <v>2001</v>
      </c>
      <c r="B687" s="3" t="s">
        <v>111</v>
      </c>
      <c r="C687" s="3"/>
      <c r="D687" s="3" t="s">
        <v>112</v>
      </c>
      <c r="E687" s="1">
        <v>61.076874495554925</v>
      </c>
      <c r="F687" s="1">
        <v>75.687055739931907</v>
      </c>
      <c r="G687" s="1">
        <v>70.603822327779397</v>
      </c>
      <c r="H687" s="1">
        <v>59.955555555555549</v>
      </c>
      <c r="I687" s="1">
        <v>57.904149101186462</v>
      </c>
      <c r="J687" s="1">
        <v>65.045491444001655</v>
      </c>
    </row>
    <row r="688" spans="1:10">
      <c r="A688" s="1">
        <v>2002</v>
      </c>
      <c r="B688" s="3" t="s">
        <v>111</v>
      </c>
      <c r="C688" s="3"/>
      <c r="D688" s="3" t="s">
        <v>112</v>
      </c>
      <c r="E688" s="1">
        <v>69.436932185665626</v>
      </c>
      <c r="F688" s="1">
        <v>75.687055739931907</v>
      </c>
      <c r="G688" s="1">
        <v>82.694877371955826</v>
      </c>
      <c r="H688" s="1">
        <v>60.36666666666666</v>
      </c>
      <c r="I688" s="1">
        <v>60.539356823736497</v>
      </c>
      <c r="J688" s="1">
        <v>69.744977757591315</v>
      </c>
    </row>
    <row r="689" spans="1:10">
      <c r="A689" s="1">
        <v>2003</v>
      </c>
      <c r="B689" s="3" t="s">
        <v>111</v>
      </c>
      <c r="C689" s="3"/>
      <c r="D689" s="3" t="s">
        <v>112</v>
      </c>
      <c r="E689" s="1">
        <v>68.69051923009593</v>
      </c>
      <c r="F689" s="1">
        <v>66.09401709401709</v>
      </c>
      <c r="G689" s="1">
        <v>82.299819228765131</v>
      </c>
      <c r="H689" s="1">
        <v>71.691666666666663</v>
      </c>
      <c r="I689" s="1">
        <v>61.517876071993285</v>
      </c>
      <c r="J689" s="1">
        <v>70.058779658307614</v>
      </c>
    </row>
    <row r="690" spans="1:10">
      <c r="A690" s="1">
        <v>2004</v>
      </c>
      <c r="B690" s="3" t="s">
        <v>111</v>
      </c>
      <c r="C690" s="3"/>
      <c r="D690" s="3" t="s">
        <v>112</v>
      </c>
      <c r="E690" s="1">
        <v>69.604953131440098</v>
      </c>
      <c r="F690" s="1">
        <v>68.477975016436559</v>
      </c>
      <c r="G690" s="1">
        <v>95.472404575073227</v>
      </c>
      <c r="H690" s="1">
        <v>84.291833166833158</v>
      </c>
      <c r="I690" s="1">
        <v>64.46954227169779</v>
      </c>
      <c r="J690" s="1">
        <v>76.463341632296164</v>
      </c>
    </row>
    <row r="691" spans="1:10">
      <c r="A691" s="1">
        <v>2005</v>
      </c>
      <c r="B691" s="3" t="s">
        <v>111</v>
      </c>
      <c r="C691" s="3"/>
      <c r="D691" s="3" t="s">
        <v>112</v>
      </c>
      <c r="E691" s="1">
        <v>74.460077485020904</v>
      </c>
      <c r="F691" s="1">
        <v>70.468531572024133</v>
      </c>
      <c r="G691" s="1">
        <v>93.462935948180998</v>
      </c>
      <c r="H691" s="1">
        <v>80.396955594457594</v>
      </c>
      <c r="I691" s="1">
        <v>59.266116718641484</v>
      </c>
      <c r="J691" s="1">
        <v>75.610923463665017</v>
      </c>
    </row>
    <row r="692" spans="1:10">
      <c r="A692" s="1">
        <v>2006</v>
      </c>
      <c r="B692" s="3" t="s">
        <v>111</v>
      </c>
      <c r="C692" s="3"/>
      <c r="D692" s="3" t="s">
        <v>112</v>
      </c>
      <c r="E692" s="1">
        <v>74.53776646898541</v>
      </c>
      <c r="F692" s="1">
        <v>70.463662241327796</v>
      </c>
      <c r="G692" s="1">
        <v>91.928599300426782</v>
      </c>
      <c r="H692" s="1">
        <v>79.809123417671572</v>
      </c>
      <c r="I692" s="1">
        <v>58.150202059790033</v>
      </c>
      <c r="J692" s="1">
        <v>74.977870697640327</v>
      </c>
    </row>
    <row r="693" spans="1:10">
      <c r="A693" s="1">
        <v>2007</v>
      </c>
      <c r="B693" s="3" t="s">
        <v>111</v>
      </c>
      <c r="C693" s="3"/>
      <c r="D693" s="3" t="s">
        <v>112</v>
      </c>
      <c r="E693" s="1">
        <v>73.220779777808104</v>
      </c>
      <c r="F693" s="1">
        <v>68.281288036165307</v>
      </c>
      <c r="G693" s="1">
        <v>93.613903039839727</v>
      </c>
      <c r="H693" s="1">
        <v>83.152086245995463</v>
      </c>
      <c r="I693" s="1">
        <v>70.368748067478691</v>
      </c>
      <c r="J693" s="1">
        <v>77.72736103345747</v>
      </c>
    </row>
    <row r="694" spans="1:10">
      <c r="A694" s="1">
        <v>2008</v>
      </c>
      <c r="B694" s="3" t="s">
        <v>111</v>
      </c>
      <c r="C694" s="3"/>
      <c r="D694" s="3" t="s">
        <v>112</v>
      </c>
      <c r="E694" s="1">
        <v>73.198248918095857</v>
      </c>
      <c r="F694" s="1">
        <v>67.276719779429911</v>
      </c>
      <c r="G694" s="1">
        <v>92.997196328242907</v>
      </c>
      <c r="H694" s="1">
        <v>82.00869795668001</v>
      </c>
      <c r="I694" s="1">
        <v>71.503145072915999</v>
      </c>
      <c r="J694" s="1">
        <v>77.396801611072945</v>
      </c>
    </row>
    <row r="695" spans="1:10">
      <c r="A695" s="1">
        <v>2009</v>
      </c>
      <c r="B695" s="3" t="s">
        <v>111</v>
      </c>
      <c r="C695" s="3"/>
      <c r="D695" s="3" t="s">
        <v>112</v>
      </c>
      <c r="E695" s="1">
        <v>72.581162846610027</v>
      </c>
      <c r="F695" s="1">
        <v>65.941329045562455</v>
      </c>
      <c r="G695" s="1">
        <v>94.175172807511387</v>
      </c>
      <c r="H695" s="1">
        <v>82.342635182355281</v>
      </c>
      <c r="I695" s="1">
        <v>73.633337109151199</v>
      </c>
      <c r="J695" s="1">
        <v>77.73472739823805</v>
      </c>
    </row>
    <row r="696" spans="1:10">
      <c r="A696" s="1">
        <v>2010</v>
      </c>
      <c r="B696" s="3" t="s">
        <v>111</v>
      </c>
      <c r="C696" s="3"/>
      <c r="D696" s="3" t="s">
        <v>112</v>
      </c>
      <c r="E696" s="1">
        <v>72.018692899503122</v>
      </c>
      <c r="F696" s="1">
        <v>65.314520198470603</v>
      </c>
      <c r="G696" s="1">
        <v>94.353737408157372</v>
      </c>
      <c r="H696" s="1">
        <v>81.637398228040198</v>
      </c>
      <c r="I696" s="1">
        <v>73.340389130620366</v>
      </c>
      <c r="J696" s="1">
        <v>77.332947572958318</v>
      </c>
    </row>
    <row r="697" spans="1:10">
      <c r="A697" s="1">
        <v>2011</v>
      </c>
      <c r="B697" s="3" t="s">
        <v>111</v>
      </c>
      <c r="C697" s="3"/>
      <c r="D697" s="3" t="s">
        <v>112</v>
      </c>
      <c r="E697" s="1">
        <v>69.994929128522188</v>
      </c>
      <c r="F697" s="1">
        <v>64.252784756524832</v>
      </c>
      <c r="G697" s="1">
        <v>94.953315939108563</v>
      </c>
      <c r="H697" s="1">
        <v>81.147143326508129</v>
      </c>
      <c r="I697" s="1">
        <v>73.074923629293451</v>
      </c>
      <c r="J697" s="1">
        <v>76.68461935599143</v>
      </c>
    </row>
    <row r="698" spans="1:10">
      <c r="A698" s="1">
        <v>2012</v>
      </c>
      <c r="B698" s="3" t="s">
        <v>111</v>
      </c>
      <c r="C698" s="3"/>
      <c r="D698" s="3" t="s">
        <v>112</v>
      </c>
      <c r="E698" s="1">
        <v>69.228670012562162</v>
      </c>
      <c r="F698" s="1">
        <v>61.181133569603041</v>
      </c>
      <c r="G698" s="1">
        <v>95.185583887056012</v>
      </c>
      <c r="H698" s="1">
        <v>76.439457077082963</v>
      </c>
      <c r="I698" s="1">
        <v>71.661373241861156</v>
      </c>
      <c r="J698" s="1">
        <v>74.739243557633074</v>
      </c>
    </row>
    <row r="699" spans="1:10">
      <c r="A699" s="1">
        <v>2013</v>
      </c>
      <c r="B699" s="3" t="s">
        <v>111</v>
      </c>
      <c r="C699" s="3"/>
      <c r="D699" s="3" t="s">
        <v>112</v>
      </c>
      <c r="E699" s="1">
        <v>70.623619382445781</v>
      </c>
      <c r="F699" s="1">
        <v>60.590299680700603</v>
      </c>
      <c r="G699" s="1">
        <v>72.859132077655815</v>
      </c>
      <c r="H699" s="1">
        <v>75.391674471938018</v>
      </c>
      <c r="I699" s="1">
        <v>72.391180729454987</v>
      </c>
      <c r="J699" s="1">
        <v>70.371181268439045</v>
      </c>
    </row>
    <row r="700" spans="1:10">
      <c r="A700" s="1">
        <v>2014</v>
      </c>
      <c r="B700" s="3" t="s">
        <v>111</v>
      </c>
      <c r="C700" s="3"/>
      <c r="D700" s="3" t="s">
        <v>112</v>
      </c>
      <c r="E700" s="1">
        <v>72.159024647995949</v>
      </c>
      <c r="F700" s="1">
        <v>61.021035104593579</v>
      </c>
      <c r="G700" s="1">
        <v>72.306823082272842</v>
      </c>
      <c r="H700" s="1">
        <v>84.854687983689274</v>
      </c>
      <c r="I700" s="1">
        <v>81.874929962544854</v>
      </c>
      <c r="J700" s="1">
        <v>74.443300156219294</v>
      </c>
    </row>
    <row r="701" spans="1:10">
      <c r="A701" s="1">
        <v>2015</v>
      </c>
      <c r="B701" s="3" t="s">
        <v>111</v>
      </c>
      <c r="C701" s="3"/>
      <c r="D701" s="3" t="s">
        <v>112</v>
      </c>
      <c r="E701" s="1">
        <v>72.136965824466529</v>
      </c>
      <c r="F701" s="1">
        <v>58.361721656334886</v>
      </c>
      <c r="G701" s="1">
        <v>96.862539542395751</v>
      </c>
      <c r="H701" s="1">
        <v>82.198537836229207</v>
      </c>
      <c r="I701" s="1">
        <v>79.826469130844288</v>
      </c>
      <c r="J701" s="1">
        <v>77.877246798054131</v>
      </c>
    </row>
    <row r="702" spans="1:10">
      <c r="A702" s="1">
        <v>2016</v>
      </c>
      <c r="B702" s="3" t="s">
        <v>111</v>
      </c>
      <c r="C702" s="3"/>
      <c r="D702" s="3" t="s">
        <v>112</v>
      </c>
      <c r="E702" s="1">
        <v>72.136965824466529</v>
      </c>
      <c r="F702" s="1">
        <v>58.361721656334886</v>
      </c>
      <c r="G702" s="1">
        <v>96.862539542395751</v>
      </c>
      <c r="H702" s="1">
        <v>82.198537836229207</v>
      </c>
      <c r="I702" s="1">
        <v>79.826469130844288</v>
      </c>
      <c r="J702" s="1">
        <v>77.877246798054131</v>
      </c>
    </row>
    <row r="703" spans="1:10">
      <c r="A703" s="1">
        <v>2017</v>
      </c>
      <c r="B703" s="3" t="s">
        <v>111</v>
      </c>
      <c r="C703" s="3"/>
      <c r="D703" s="3" t="s">
        <v>112</v>
      </c>
      <c r="E703" s="1">
        <v>72.136965824466529</v>
      </c>
      <c r="F703" s="1">
        <v>58.361721656334886</v>
      </c>
      <c r="G703" s="1">
        <v>96.862539542395751</v>
      </c>
      <c r="H703" s="1">
        <v>82.198537836229207</v>
      </c>
      <c r="I703" s="1">
        <v>79.826469130844288</v>
      </c>
      <c r="J703" s="1">
        <v>77.877246798054131</v>
      </c>
    </row>
    <row r="704" spans="1:10">
      <c r="A704" s="1">
        <v>2000</v>
      </c>
      <c r="B704" s="3" t="s">
        <v>113</v>
      </c>
      <c r="C704" s="3"/>
      <c r="D704" s="3" t="s">
        <v>114</v>
      </c>
      <c r="E704" s="1">
        <v>48.438110278982123</v>
      </c>
      <c r="F704" s="1">
        <v>62.479044863700793</v>
      </c>
      <c r="G704" s="1">
        <v>81.289882561010401</v>
      </c>
      <c r="H704" s="1">
        <v>82.843382692307699</v>
      </c>
      <c r="I704" s="1">
        <v>61.598735870922383</v>
      </c>
      <c r="J704" s="1">
        <v>67.329831253384683</v>
      </c>
    </row>
    <row r="705" spans="1:10">
      <c r="A705" s="1">
        <v>2001</v>
      </c>
      <c r="B705" s="3" t="s">
        <v>113</v>
      </c>
      <c r="C705" s="3"/>
      <c r="D705" s="3" t="s">
        <v>114</v>
      </c>
      <c r="E705" s="1">
        <v>47.231029229543182</v>
      </c>
      <c r="F705" s="1">
        <v>60.119089719538472</v>
      </c>
      <c r="G705" s="1">
        <v>91.322636405228053</v>
      </c>
      <c r="H705" s="1">
        <v>82.473183804114456</v>
      </c>
      <c r="I705" s="1">
        <v>60.442840465343799</v>
      </c>
      <c r="J705" s="1">
        <v>68.317755924753598</v>
      </c>
    </row>
    <row r="706" spans="1:10">
      <c r="A706" s="1">
        <v>2002</v>
      </c>
      <c r="B706" s="3" t="s">
        <v>113</v>
      </c>
      <c r="C706" s="3"/>
      <c r="D706" s="3" t="s">
        <v>114</v>
      </c>
      <c r="E706" s="1">
        <v>46.54293418953921</v>
      </c>
      <c r="F706" s="1">
        <v>58.825900683806637</v>
      </c>
      <c r="G706" s="1">
        <v>88.773475536571326</v>
      </c>
      <c r="H706" s="1">
        <v>81.936057692307699</v>
      </c>
      <c r="I706" s="1">
        <v>71.396781602259153</v>
      </c>
      <c r="J706" s="1">
        <v>69.495029940896799</v>
      </c>
    </row>
    <row r="707" spans="1:10">
      <c r="A707" s="1">
        <v>2003</v>
      </c>
      <c r="B707" s="3" t="s">
        <v>113</v>
      </c>
      <c r="C707" s="3"/>
      <c r="D707" s="3" t="s">
        <v>114</v>
      </c>
      <c r="E707" s="1">
        <v>45.123071871304049</v>
      </c>
      <c r="F707" s="1">
        <v>59.994331018903623</v>
      </c>
      <c r="G707" s="1">
        <v>91.137815591606966</v>
      </c>
      <c r="H707" s="1">
        <v>80.745085470085471</v>
      </c>
      <c r="I707" s="1">
        <v>72.715739671048524</v>
      </c>
      <c r="J707" s="1">
        <v>69.943208724589724</v>
      </c>
    </row>
    <row r="708" spans="1:10">
      <c r="A708" s="1">
        <v>2004</v>
      </c>
      <c r="B708" s="3" t="s">
        <v>113</v>
      </c>
      <c r="C708" s="3"/>
      <c r="D708" s="3" t="s">
        <v>114</v>
      </c>
      <c r="E708" s="1">
        <v>44.024755566615063</v>
      </c>
      <c r="F708" s="1">
        <v>60.407125471023932</v>
      </c>
      <c r="G708" s="1">
        <v>90.020667961036025</v>
      </c>
      <c r="H708" s="1">
        <v>82.169099481793893</v>
      </c>
      <c r="I708" s="1">
        <v>70.389739009362813</v>
      </c>
      <c r="J708" s="1">
        <v>69.402277497966352</v>
      </c>
    </row>
    <row r="709" spans="1:10">
      <c r="A709" s="1">
        <v>2005</v>
      </c>
      <c r="B709" s="3" t="s">
        <v>113</v>
      </c>
      <c r="C709" s="3"/>
      <c r="D709" s="3" t="s">
        <v>114</v>
      </c>
      <c r="E709" s="1">
        <v>44.508298081011404</v>
      </c>
      <c r="F709" s="1">
        <v>59.310377223219334</v>
      </c>
      <c r="G709" s="1">
        <v>90.4657368180075</v>
      </c>
      <c r="H709" s="1">
        <v>80.246955938222243</v>
      </c>
      <c r="I709" s="1">
        <v>74.225675251435035</v>
      </c>
      <c r="J709" s="1">
        <v>69.751408662379092</v>
      </c>
    </row>
    <row r="710" spans="1:10">
      <c r="A710" s="1">
        <v>2006</v>
      </c>
      <c r="B710" s="3" t="s">
        <v>113</v>
      </c>
      <c r="C710" s="3"/>
      <c r="D710" s="3" t="s">
        <v>114</v>
      </c>
      <c r="E710" s="1">
        <v>44.88892450713255</v>
      </c>
      <c r="F710" s="1">
        <v>60.365513938338765</v>
      </c>
      <c r="G710" s="1">
        <v>93.026863593951191</v>
      </c>
      <c r="H710" s="1">
        <v>79.234543057931262</v>
      </c>
      <c r="I710" s="1">
        <v>73.839354209661622</v>
      </c>
      <c r="J710" s="1">
        <v>70.271039861403082</v>
      </c>
    </row>
    <row r="711" spans="1:10">
      <c r="A711" s="1">
        <v>2007</v>
      </c>
      <c r="B711" s="3" t="s">
        <v>113</v>
      </c>
      <c r="C711" s="3"/>
      <c r="D711" s="3" t="s">
        <v>114</v>
      </c>
      <c r="E711" s="1">
        <v>52.395064845051266</v>
      </c>
      <c r="F711" s="1">
        <v>60.990484141373585</v>
      </c>
      <c r="G711" s="1">
        <v>93.23362116676239</v>
      </c>
      <c r="H711" s="1">
        <v>79.264145614399411</v>
      </c>
      <c r="I711" s="1">
        <v>72.79994322028989</v>
      </c>
      <c r="J711" s="1">
        <v>71.736651797575306</v>
      </c>
    </row>
    <row r="712" spans="1:10">
      <c r="A712" s="1">
        <v>2008</v>
      </c>
      <c r="B712" s="3" t="s">
        <v>113</v>
      </c>
      <c r="C712" s="3"/>
      <c r="D712" s="3" t="s">
        <v>114</v>
      </c>
      <c r="E712" s="1">
        <v>52.676971469786828</v>
      </c>
      <c r="F712" s="1">
        <v>62.886220494526697</v>
      </c>
      <c r="G712" s="1">
        <v>91.367929427275257</v>
      </c>
      <c r="H712" s="1">
        <v>78.734300023427664</v>
      </c>
      <c r="I712" s="1">
        <v>74.712002610690107</v>
      </c>
      <c r="J712" s="1">
        <v>72.075484805141315</v>
      </c>
    </row>
    <row r="713" spans="1:10">
      <c r="A713" s="1">
        <v>2009</v>
      </c>
      <c r="B713" s="3" t="s">
        <v>113</v>
      </c>
      <c r="C713" s="3"/>
      <c r="D713" s="3" t="s">
        <v>114</v>
      </c>
      <c r="E713" s="1">
        <v>48.75428873373675</v>
      </c>
      <c r="F713" s="1">
        <v>62.129550537769056</v>
      </c>
      <c r="G713" s="1">
        <v>94.777745505945106</v>
      </c>
      <c r="H713" s="1">
        <v>78.472125440650856</v>
      </c>
      <c r="I713" s="1">
        <v>74.28166328688836</v>
      </c>
      <c r="J713" s="1">
        <v>71.683074700998034</v>
      </c>
    </row>
    <row r="714" spans="1:10">
      <c r="A714" s="1">
        <v>2010</v>
      </c>
      <c r="B714" s="3" t="s">
        <v>113</v>
      </c>
      <c r="C714" s="3"/>
      <c r="D714" s="3" t="s">
        <v>114</v>
      </c>
      <c r="E714" s="1">
        <v>52.096008975797403</v>
      </c>
      <c r="F714" s="1">
        <v>60.439730475879813</v>
      </c>
      <c r="G714" s="1">
        <v>94.494022398803864</v>
      </c>
      <c r="H714" s="1">
        <v>77.904827718954365</v>
      </c>
      <c r="I714" s="1">
        <v>76.159480160226678</v>
      </c>
      <c r="J714" s="1">
        <v>72.218813945932425</v>
      </c>
    </row>
    <row r="715" spans="1:10">
      <c r="A715" s="1">
        <v>2011</v>
      </c>
      <c r="B715" s="3" t="s">
        <v>113</v>
      </c>
      <c r="C715" s="3"/>
      <c r="D715" s="3" t="s">
        <v>114</v>
      </c>
      <c r="E715" s="1">
        <v>52.531054656194904</v>
      </c>
      <c r="F715" s="1">
        <v>60.669588024564746</v>
      </c>
      <c r="G715" s="1">
        <v>94.766408299955728</v>
      </c>
      <c r="H715" s="1">
        <v>77.203394161108918</v>
      </c>
      <c r="I715" s="1">
        <v>77.713476730178073</v>
      </c>
      <c r="J715" s="1">
        <v>72.576784374400475</v>
      </c>
    </row>
    <row r="716" spans="1:10">
      <c r="A716" s="1">
        <v>2012</v>
      </c>
      <c r="B716" s="3" t="s">
        <v>113</v>
      </c>
      <c r="C716" s="3"/>
      <c r="D716" s="3" t="s">
        <v>114</v>
      </c>
      <c r="E716" s="1">
        <v>57.536358493651171</v>
      </c>
      <c r="F716" s="1">
        <v>59.441714542943885</v>
      </c>
      <c r="G716" s="1">
        <v>94.401512656664224</v>
      </c>
      <c r="H716" s="1">
        <v>79.232461520761774</v>
      </c>
      <c r="I716" s="1">
        <v>80.185545090219193</v>
      </c>
      <c r="J716" s="1">
        <v>74.159518460848048</v>
      </c>
    </row>
    <row r="717" spans="1:10">
      <c r="A717" s="1">
        <v>2013</v>
      </c>
      <c r="B717" s="3" t="s">
        <v>113</v>
      </c>
      <c r="C717" s="3"/>
      <c r="D717" s="3" t="s">
        <v>114</v>
      </c>
      <c r="E717" s="1">
        <v>58.145694454545435</v>
      </c>
      <c r="F717" s="1">
        <v>58.657107977437747</v>
      </c>
      <c r="G717" s="1">
        <v>94.943429444803826</v>
      </c>
      <c r="H717" s="1">
        <v>75.538150938435138</v>
      </c>
      <c r="I717" s="1">
        <v>79.850858137381792</v>
      </c>
      <c r="J717" s="1">
        <v>73.427048190520793</v>
      </c>
    </row>
    <row r="718" spans="1:10">
      <c r="A718" s="1">
        <v>2014</v>
      </c>
      <c r="B718" s="3" t="s">
        <v>113</v>
      </c>
      <c r="C718" s="3"/>
      <c r="D718" s="3" t="s">
        <v>114</v>
      </c>
      <c r="E718" s="1">
        <v>52.173811417020453</v>
      </c>
      <c r="F718" s="1">
        <v>61.299550283480855</v>
      </c>
      <c r="G718" s="1">
        <v>95.604540120769045</v>
      </c>
      <c r="H718" s="1">
        <v>84.220858569197219</v>
      </c>
      <c r="I718" s="1">
        <v>79.622482107977163</v>
      </c>
      <c r="J718" s="1">
        <v>74.58424849968894</v>
      </c>
    </row>
    <row r="719" spans="1:10">
      <c r="A719" s="1">
        <v>2015</v>
      </c>
      <c r="B719" s="3" t="s">
        <v>113</v>
      </c>
      <c r="C719" s="3"/>
      <c r="D719" s="3" t="s">
        <v>114</v>
      </c>
      <c r="E719" s="1">
        <v>51.938517299373395</v>
      </c>
      <c r="F719" s="1">
        <v>62.398713150202113</v>
      </c>
      <c r="G719" s="1">
        <v>95.754508857505755</v>
      </c>
      <c r="H719" s="1">
        <v>82.094306749861857</v>
      </c>
      <c r="I719" s="1">
        <v>81.054598810462849</v>
      </c>
      <c r="J719" s="1">
        <v>74.648128973481192</v>
      </c>
    </row>
    <row r="720" spans="1:10">
      <c r="A720" s="1">
        <v>2016</v>
      </c>
      <c r="B720" s="3" t="s">
        <v>113</v>
      </c>
      <c r="C720" s="3"/>
      <c r="D720" s="3" t="s">
        <v>114</v>
      </c>
      <c r="E720" s="1">
        <v>51.938517299373395</v>
      </c>
      <c r="F720" s="1">
        <v>62.398713150202113</v>
      </c>
      <c r="G720" s="1">
        <v>95.754508857505755</v>
      </c>
      <c r="H720" s="1">
        <v>82.094306749861857</v>
      </c>
      <c r="I720" s="1">
        <v>81.054598810462849</v>
      </c>
      <c r="J720" s="1">
        <v>74.648128973481192</v>
      </c>
    </row>
    <row r="721" spans="1:10">
      <c r="A721" s="1">
        <v>2017</v>
      </c>
      <c r="B721" s="3" t="s">
        <v>113</v>
      </c>
      <c r="C721" s="3"/>
      <c r="D721" s="3" t="s">
        <v>114</v>
      </c>
      <c r="E721" s="1">
        <v>51.938517299373395</v>
      </c>
      <c r="F721" s="1">
        <v>62.398713150202113</v>
      </c>
      <c r="G721" s="1">
        <v>95.754508857505755</v>
      </c>
      <c r="H721" s="1">
        <v>82.094306749861857</v>
      </c>
      <c r="I721" s="1">
        <v>81.054598810462849</v>
      </c>
      <c r="J721" s="1">
        <v>74.648128973481192</v>
      </c>
    </row>
    <row r="722" spans="1:10">
      <c r="A722" s="1">
        <v>2000</v>
      </c>
      <c r="B722" s="3" t="s">
        <v>115</v>
      </c>
      <c r="C722" s="3"/>
      <c r="D722" s="3" t="s">
        <v>116</v>
      </c>
      <c r="E722" s="1">
        <v>42.288148716132937</v>
      </c>
      <c r="F722" s="1">
        <v>89.720717292378822</v>
      </c>
      <c r="G722" s="1">
        <v>97.141023334902712</v>
      </c>
      <c r="H722" s="1">
        <v>93.960085578267339</v>
      </c>
      <c r="I722" s="1">
        <v>80.164609989320823</v>
      </c>
      <c r="J722" s="1">
        <v>80.654916982200518</v>
      </c>
    </row>
    <row r="723" spans="1:10">
      <c r="A723" s="1">
        <v>2001</v>
      </c>
      <c r="B723" s="3" t="s">
        <v>115</v>
      </c>
      <c r="C723" s="3"/>
      <c r="D723" s="3" t="s">
        <v>116</v>
      </c>
      <c r="E723" s="1">
        <v>38.961578306525354</v>
      </c>
      <c r="F723" s="1">
        <v>87.484291867603204</v>
      </c>
      <c r="G723" s="1">
        <v>97.271271898889864</v>
      </c>
      <c r="H723" s="1">
        <v>92.877725332306795</v>
      </c>
      <c r="I723" s="1">
        <v>77.462679324114063</v>
      </c>
      <c r="J723" s="1">
        <v>78.811509345887856</v>
      </c>
    </row>
    <row r="724" spans="1:10">
      <c r="A724" s="1">
        <v>2002</v>
      </c>
      <c r="B724" s="3" t="s">
        <v>115</v>
      </c>
      <c r="C724" s="3"/>
      <c r="D724" s="3" t="s">
        <v>116</v>
      </c>
      <c r="E724" s="1">
        <v>35.996273441256619</v>
      </c>
      <c r="F724" s="1">
        <v>87.783436339997877</v>
      </c>
      <c r="G724" s="1">
        <v>97.443093528736256</v>
      </c>
      <c r="H724" s="1">
        <v>90.666506410256403</v>
      </c>
      <c r="I724" s="1">
        <v>81.466861755334662</v>
      </c>
      <c r="J724" s="1">
        <v>78.671234295116363</v>
      </c>
    </row>
    <row r="725" spans="1:10">
      <c r="A725" s="1">
        <v>2003</v>
      </c>
      <c r="B725" s="3" t="s">
        <v>115</v>
      </c>
      <c r="C725" s="3"/>
      <c r="D725" s="3" t="s">
        <v>116</v>
      </c>
      <c r="E725" s="1">
        <v>41.525488448069332</v>
      </c>
      <c r="F725" s="1">
        <v>89.212007768569293</v>
      </c>
      <c r="G725" s="1">
        <v>97.327126022286961</v>
      </c>
      <c r="H725" s="1">
        <v>91.113034188034192</v>
      </c>
      <c r="I725" s="1">
        <v>80.53361218039754</v>
      </c>
      <c r="J725" s="1">
        <v>79.942253721471459</v>
      </c>
    </row>
    <row r="726" spans="1:10">
      <c r="A726" s="1">
        <v>2004</v>
      </c>
      <c r="B726" s="3" t="s">
        <v>115</v>
      </c>
      <c r="C726" s="3"/>
      <c r="D726" s="3" t="s">
        <v>116</v>
      </c>
      <c r="E726" s="1">
        <v>42.021340960162696</v>
      </c>
      <c r="F726" s="1">
        <v>87.180442179181043</v>
      </c>
      <c r="G726" s="1">
        <v>96.46586513627652</v>
      </c>
      <c r="H726" s="1">
        <v>89.664183950153173</v>
      </c>
      <c r="I726" s="1">
        <v>84.636053120353708</v>
      </c>
      <c r="J726" s="1">
        <v>79.993577069225438</v>
      </c>
    </row>
    <row r="727" spans="1:10">
      <c r="A727" s="1">
        <v>2005</v>
      </c>
      <c r="B727" s="3" t="s">
        <v>115</v>
      </c>
      <c r="C727" s="3"/>
      <c r="D727" s="3" t="s">
        <v>116</v>
      </c>
      <c r="E727" s="1">
        <v>38.063105977814772</v>
      </c>
      <c r="F727" s="1">
        <v>89.889395811989289</v>
      </c>
      <c r="G727" s="1">
        <v>94.919775434108629</v>
      </c>
      <c r="H727" s="1">
        <v>85.357236291005094</v>
      </c>
      <c r="I727" s="1">
        <v>86.043360470076635</v>
      </c>
      <c r="J727" s="1">
        <v>78.854574796998889</v>
      </c>
    </row>
    <row r="728" spans="1:10">
      <c r="A728" s="1">
        <v>2006</v>
      </c>
      <c r="B728" s="3" t="s">
        <v>115</v>
      </c>
      <c r="C728" s="3"/>
      <c r="D728" s="3" t="s">
        <v>116</v>
      </c>
      <c r="E728" s="1">
        <v>43.920800609071968</v>
      </c>
      <c r="F728" s="1">
        <v>90.281782138411359</v>
      </c>
      <c r="G728" s="1">
        <v>93.563209235947866</v>
      </c>
      <c r="H728" s="1">
        <v>85.123770453092533</v>
      </c>
      <c r="I728" s="1">
        <v>85.591210017350022</v>
      </c>
      <c r="J728" s="1">
        <v>79.696154490774759</v>
      </c>
    </row>
    <row r="729" spans="1:10">
      <c r="A729" s="1">
        <v>2007</v>
      </c>
      <c r="B729" s="3" t="s">
        <v>115</v>
      </c>
      <c r="C729" s="3"/>
      <c r="D729" s="3" t="s">
        <v>116</v>
      </c>
      <c r="E729" s="1">
        <v>44.175563576962332</v>
      </c>
      <c r="F729" s="1">
        <v>90.045998695032807</v>
      </c>
      <c r="G729" s="1">
        <v>93.603762724586232</v>
      </c>
      <c r="H729" s="1">
        <v>85.523536108605924</v>
      </c>
      <c r="I729" s="1">
        <v>85.214456778370362</v>
      </c>
      <c r="J729" s="1">
        <v>79.712663576711549</v>
      </c>
    </row>
    <row r="730" spans="1:10">
      <c r="A730" s="1">
        <v>2008</v>
      </c>
      <c r="B730" s="3" t="s">
        <v>115</v>
      </c>
      <c r="C730" s="3"/>
      <c r="D730" s="3" t="s">
        <v>116</v>
      </c>
      <c r="E730" s="1">
        <v>42.819301971469784</v>
      </c>
      <c r="F730" s="1">
        <v>87.856973949416428</v>
      </c>
      <c r="G730" s="1">
        <v>93.656516563306013</v>
      </c>
      <c r="H730" s="1">
        <v>84.104228179686515</v>
      </c>
      <c r="I730" s="1">
        <v>85.550880959506074</v>
      </c>
      <c r="J730" s="1">
        <v>78.797580324676957</v>
      </c>
    </row>
    <row r="731" spans="1:10">
      <c r="A731" s="1">
        <v>2009</v>
      </c>
      <c r="B731" s="3" t="s">
        <v>115</v>
      </c>
      <c r="C731" s="3"/>
      <c r="D731" s="3" t="s">
        <v>116</v>
      </c>
      <c r="E731" s="1">
        <v>34.146257413046968</v>
      </c>
      <c r="F731" s="1">
        <v>85.24675804220837</v>
      </c>
      <c r="G731" s="1">
        <v>94.944905782085399</v>
      </c>
      <c r="H731" s="1">
        <v>83.283492893256835</v>
      </c>
      <c r="I731" s="1">
        <v>85.365988486065888</v>
      </c>
      <c r="J731" s="1">
        <v>76.597480523332692</v>
      </c>
    </row>
    <row r="732" spans="1:10">
      <c r="A732" s="1">
        <v>2010</v>
      </c>
      <c r="B732" s="3" t="s">
        <v>115</v>
      </c>
      <c r="C732" s="3"/>
      <c r="D732" s="3" t="s">
        <v>116</v>
      </c>
      <c r="E732" s="1">
        <v>37.298325052091684</v>
      </c>
      <c r="F732" s="1">
        <v>86.65260220793941</v>
      </c>
      <c r="G732" s="1">
        <v>95.959491334992151</v>
      </c>
      <c r="H732" s="1">
        <v>83.811780780647908</v>
      </c>
      <c r="I732" s="1">
        <v>84.692777313433552</v>
      </c>
      <c r="J732" s="1">
        <v>77.682995337820941</v>
      </c>
    </row>
    <row r="733" spans="1:10">
      <c r="A733" s="1">
        <v>2011</v>
      </c>
      <c r="B733" s="3" t="s">
        <v>115</v>
      </c>
      <c r="C733" s="3"/>
      <c r="D733" s="3" t="s">
        <v>116</v>
      </c>
      <c r="E733" s="1">
        <v>40.348413207244747</v>
      </c>
      <c r="F733" s="1">
        <v>81.63627862188892</v>
      </c>
      <c r="G733" s="1">
        <v>96.744218430280938</v>
      </c>
      <c r="H733" s="1">
        <v>82.920325797192021</v>
      </c>
      <c r="I733" s="1">
        <v>83.724974211288895</v>
      </c>
      <c r="J733" s="1">
        <v>77.07484205357909</v>
      </c>
    </row>
    <row r="734" spans="1:10">
      <c r="A734" s="1">
        <v>2012</v>
      </c>
      <c r="B734" s="3" t="s">
        <v>115</v>
      </c>
      <c r="C734" s="3"/>
      <c r="D734" s="3" t="s">
        <v>116</v>
      </c>
      <c r="E734" s="1">
        <v>37.863354628638213</v>
      </c>
      <c r="F734" s="1">
        <v>79.803322508074743</v>
      </c>
      <c r="G734" s="1">
        <v>96.085511342283056</v>
      </c>
      <c r="H734" s="1">
        <v>81.978853167827992</v>
      </c>
      <c r="I734" s="1">
        <v>82.369500129966923</v>
      </c>
      <c r="J734" s="1">
        <v>75.620108355358184</v>
      </c>
    </row>
    <row r="735" spans="1:10">
      <c r="A735" s="1">
        <v>2013</v>
      </c>
      <c r="B735" s="3" t="s">
        <v>115</v>
      </c>
      <c r="C735" s="3"/>
      <c r="D735" s="3" t="s">
        <v>116</v>
      </c>
      <c r="E735" s="1">
        <v>38.097704983039506</v>
      </c>
      <c r="F735" s="1">
        <v>80.889868832104128</v>
      </c>
      <c r="G735" s="1">
        <v>97.670307951830182</v>
      </c>
      <c r="H735" s="1">
        <v>81.592043735462198</v>
      </c>
      <c r="I735" s="1">
        <v>84.301644277942515</v>
      </c>
      <c r="J735" s="1">
        <v>76.510313956075692</v>
      </c>
    </row>
    <row r="736" spans="1:10">
      <c r="A736" s="1">
        <v>2014</v>
      </c>
      <c r="B736" s="3" t="s">
        <v>115</v>
      </c>
      <c r="C736" s="3"/>
      <c r="D736" s="3" t="s">
        <v>116</v>
      </c>
      <c r="E736" s="1">
        <v>40.612410865392441</v>
      </c>
      <c r="F736" s="1">
        <v>82.046070482318498</v>
      </c>
      <c r="G736" s="1">
        <v>97.102561049063141</v>
      </c>
      <c r="H736" s="1">
        <v>86.066731870585059</v>
      </c>
      <c r="I736" s="1">
        <v>84.401263417606515</v>
      </c>
      <c r="J736" s="1">
        <v>78.045807536993124</v>
      </c>
    </row>
    <row r="737" spans="1:10">
      <c r="A737" s="1">
        <v>2015</v>
      </c>
      <c r="B737" s="3" t="s">
        <v>115</v>
      </c>
      <c r="C737" s="3"/>
      <c r="D737" s="3" t="s">
        <v>116</v>
      </c>
      <c r="E737" s="1">
        <v>40.722704983039506</v>
      </c>
      <c r="F737" s="1">
        <v>82.468721366990962</v>
      </c>
      <c r="G737" s="1">
        <v>96.093807910260523</v>
      </c>
      <c r="H737" s="1">
        <v>84.156996500406663</v>
      </c>
      <c r="I737" s="1">
        <v>84.852708323015605</v>
      </c>
      <c r="J737" s="1">
        <v>77.658987816742666</v>
      </c>
    </row>
    <row r="738" spans="1:10">
      <c r="A738" s="1">
        <v>2016</v>
      </c>
      <c r="B738" s="3" t="s">
        <v>115</v>
      </c>
      <c r="C738" s="3"/>
      <c r="D738" s="3" t="s">
        <v>116</v>
      </c>
      <c r="E738" s="1">
        <v>40.722704983039506</v>
      </c>
      <c r="F738" s="1">
        <v>82.468721366990962</v>
      </c>
      <c r="G738" s="1">
        <v>96.093807910260523</v>
      </c>
      <c r="H738" s="1">
        <v>84.156996500406663</v>
      </c>
      <c r="I738" s="1">
        <v>84.852708323015605</v>
      </c>
      <c r="J738" s="1">
        <v>77.658987816742666</v>
      </c>
    </row>
    <row r="739" spans="1:10">
      <c r="A739" s="1">
        <v>2017</v>
      </c>
      <c r="B739" s="3" t="s">
        <v>115</v>
      </c>
      <c r="C739" s="3"/>
      <c r="D739" s="3" t="s">
        <v>116</v>
      </c>
      <c r="E739" s="1">
        <v>40.722704983039506</v>
      </c>
      <c r="F739" s="1">
        <v>82.468721366990962</v>
      </c>
      <c r="G739" s="1">
        <v>96.093807910260523</v>
      </c>
      <c r="H739" s="1">
        <v>84.156996500406663</v>
      </c>
      <c r="I739" s="1">
        <v>84.852708323015605</v>
      </c>
      <c r="J739" s="1">
        <v>77.658987816742666</v>
      </c>
    </row>
    <row r="740" spans="1:10">
      <c r="A740" s="1">
        <v>2000</v>
      </c>
      <c r="B740" s="3" t="s">
        <v>117</v>
      </c>
      <c r="C740" s="3"/>
      <c r="D740" s="3" t="s">
        <v>118</v>
      </c>
      <c r="E740" s="1">
        <v>88.812833347456461</v>
      </c>
      <c r="F740" s="1">
        <v>44.058606341127899</v>
      </c>
      <c r="G740" s="1">
        <v>68.156321284482118</v>
      </c>
      <c r="H740" s="1">
        <v>64.064376546014643</v>
      </c>
      <c r="I740" s="1">
        <v>71.88825188671845</v>
      </c>
      <c r="J740" s="1">
        <v>67.396077881159911</v>
      </c>
    </row>
    <row r="741" spans="1:10">
      <c r="A741" s="1">
        <v>2001</v>
      </c>
      <c r="B741" s="3" t="s">
        <v>117</v>
      </c>
      <c r="C741" s="3"/>
      <c r="D741" s="3" t="s">
        <v>118</v>
      </c>
      <c r="E741" s="1">
        <v>83.489995608455814</v>
      </c>
      <c r="F741" s="1">
        <v>41.047299898858682</v>
      </c>
      <c r="G741" s="1">
        <v>79.946158398189397</v>
      </c>
      <c r="H741" s="1">
        <v>72.937397146243484</v>
      </c>
      <c r="I741" s="1">
        <v>67.353759678898697</v>
      </c>
      <c r="J741" s="1">
        <v>68.954922146129221</v>
      </c>
    </row>
    <row r="742" spans="1:10">
      <c r="A742" s="1">
        <v>2002</v>
      </c>
      <c r="B742" s="3" t="s">
        <v>117</v>
      </c>
      <c r="C742" s="3"/>
      <c r="D742" s="3" t="s">
        <v>118</v>
      </c>
      <c r="E742" s="1">
        <v>75.723355346172085</v>
      </c>
      <c r="F742" s="1">
        <v>43.593248381553764</v>
      </c>
      <c r="G742" s="1">
        <v>81.747517169738046</v>
      </c>
      <c r="H742" s="1">
        <v>73.035582740755743</v>
      </c>
      <c r="I742" s="1">
        <v>64.528816831171099</v>
      </c>
      <c r="J742" s="1">
        <v>67.72570409387815</v>
      </c>
    </row>
    <row r="743" spans="1:10">
      <c r="A743" s="1">
        <v>2003</v>
      </c>
      <c r="B743" s="3" t="s">
        <v>117</v>
      </c>
      <c r="C743" s="3"/>
      <c r="D743" s="3" t="s">
        <v>118</v>
      </c>
      <c r="E743" s="1">
        <v>75.187870652348138</v>
      </c>
      <c r="F743" s="1">
        <v>41.450391238696618</v>
      </c>
      <c r="G743" s="1">
        <v>59.42985697595865</v>
      </c>
      <c r="H743" s="1">
        <v>71.115790617258114</v>
      </c>
      <c r="I743" s="1">
        <v>66.646273634612996</v>
      </c>
      <c r="J743" s="1">
        <v>62.766036623774902</v>
      </c>
    </row>
    <row r="744" spans="1:10">
      <c r="A744" s="1">
        <v>2004</v>
      </c>
      <c r="B744" s="3" t="s">
        <v>117</v>
      </c>
      <c r="C744" s="3"/>
      <c r="D744" s="3" t="s">
        <v>118</v>
      </c>
      <c r="E744" s="1">
        <v>80.871874499118448</v>
      </c>
      <c r="F744" s="1">
        <v>37.069106706890778</v>
      </c>
      <c r="G744" s="1">
        <v>36.843978758404205</v>
      </c>
      <c r="H744" s="1">
        <v>70.118042331716083</v>
      </c>
      <c r="I744" s="1">
        <v>64.527900591900419</v>
      </c>
      <c r="J744" s="1">
        <v>57.886180577605977</v>
      </c>
    </row>
    <row r="745" spans="1:10">
      <c r="A745" s="1">
        <v>2005</v>
      </c>
      <c r="B745" s="3" t="s">
        <v>117</v>
      </c>
      <c r="C745" s="3"/>
      <c r="D745" s="3" t="s">
        <v>118</v>
      </c>
      <c r="E745" s="1">
        <v>84.343278769336592</v>
      </c>
      <c r="F745" s="1">
        <v>43.629224246931493</v>
      </c>
      <c r="G745" s="1">
        <v>58.68140082695264</v>
      </c>
      <c r="H745" s="1">
        <v>72.55100335306696</v>
      </c>
      <c r="I745" s="1">
        <v>66.874689581639089</v>
      </c>
      <c r="J745" s="1">
        <v>65.215919355585356</v>
      </c>
    </row>
    <row r="746" spans="1:10">
      <c r="A746" s="1">
        <v>2006</v>
      </c>
      <c r="B746" s="3" t="s">
        <v>117</v>
      </c>
      <c r="C746" s="3"/>
      <c r="D746" s="3" t="s">
        <v>118</v>
      </c>
      <c r="E746" s="1">
        <v>77.822006731848049</v>
      </c>
      <c r="F746" s="1">
        <v>43.534078950637642</v>
      </c>
      <c r="G746" s="1">
        <v>55.755625589697985</v>
      </c>
      <c r="H746" s="1">
        <v>76.644227294189292</v>
      </c>
      <c r="I746" s="1">
        <v>67.696228645587126</v>
      </c>
      <c r="J746" s="1">
        <v>64.290433442392015</v>
      </c>
    </row>
    <row r="747" spans="1:10">
      <c r="A747" s="1">
        <v>2007</v>
      </c>
      <c r="B747" s="3" t="s">
        <v>117</v>
      </c>
      <c r="C747" s="3"/>
      <c r="D747" s="3" t="s">
        <v>118</v>
      </c>
      <c r="E747" s="1">
        <v>78.168438493804842</v>
      </c>
      <c r="F747" s="1">
        <v>42.870476531261346</v>
      </c>
      <c r="G747" s="1">
        <v>59.683440859110775</v>
      </c>
      <c r="H747" s="1">
        <v>78.003295810101264</v>
      </c>
      <c r="I747" s="1">
        <v>66.205686995566111</v>
      </c>
      <c r="J747" s="1">
        <v>64.986267737968859</v>
      </c>
    </row>
    <row r="748" spans="1:10">
      <c r="A748" s="1">
        <v>2008</v>
      </c>
      <c r="B748" s="3" t="s">
        <v>117</v>
      </c>
      <c r="C748" s="3"/>
      <c r="D748" s="3" t="s">
        <v>118</v>
      </c>
      <c r="E748" s="1">
        <v>77.056526399466804</v>
      </c>
      <c r="F748" s="1">
        <v>43.708233459882671</v>
      </c>
      <c r="G748" s="1">
        <v>59.116111936688867</v>
      </c>
      <c r="H748" s="1">
        <v>76.314193931268505</v>
      </c>
      <c r="I748" s="1">
        <v>66.847186418507405</v>
      </c>
      <c r="J748" s="1">
        <v>64.608450429162858</v>
      </c>
    </row>
    <row r="749" spans="1:10">
      <c r="A749" s="1">
        <v>2009</v>
      </c>
      <c r="B749" s="3" t="s">
        <v>117</v>
      </c>
      <c r="C749" s="3"/>
      <c r="D749" s="3" t="s">
        <v>118</v>
      </c>
      <c r="E749" s="1">
        <v>81.533118288187211</v>
      </c>
      <c r="F749" s="1">
        <v>43.650052731606323</v>
      </c>
      <c r="G749" s="1">
        <v>81.185401611733695</v>
      </c>
      <c r="H749" s="1">
        <v>75.387013713586882</v>
      </c>
      <c r="I749" s="1">
        <v>65.964718647316872</v>
      </c>
      <c r="J749" s="1">
        <v>69.544060998486202</v>
      </c>
    </row>
    <row r="750" spans="1:10">
      <c r="A750" s="1">
        <v>2010</v>
      </c>
      <c r="B750" s="3" t="s">
        <v>117</v>
      </c>
      <c r="C750" s="3"/>
      <c r="D750" s="3" t="s">
        <v>118</v>
      </c>
      <c r="E750" s="1">
        <v>79.341481006571556</v>
      </c>
      <c r="F750" s="1">
        <v>42.245773951482519</v>
      </c>
      <c r="G750" s="1">
        <v>92.389784144589825</v>
      </c>
      <c r="H750" s="1">
        <v>77.152776751172951</v>
      </c>
      <c r="I750" s="1">
        <v>66.630596785123572</v>
      </c>
      <c r="J750" s="1">
        <v>71.552082527788087</v>
      </c>
    </row>
    <row r="751" spans="1:10">
      <c r="A751" s="1">
        <v>2011</v>
      </c>
      <c r="B751" s="3" t="s">
        <v>117</v>
      </c>
      <c r="C751" s="3"/>
      <c r="D751" s="3" t="s">
        <v>118</v>
      </c>
      <c r="E751" s="1">
        <v>79.975373008924294</v>
      </c>
      <c r="F751" s="1">
        <v>42.164631205253045</v>
      </c>
      <c r="G751" s="1">
        <v>93.126456337906433</v>
      </c>
      <c r="H751" s="1">
        <v>76.743682863128853</v>
      </c>
      <c r="I751" s="1">
        <v>67.184597515749815</v>
      </c>
      <c r="J751" s="1">
        <v>71.838948186192482</v>
      </c>
    </row>
    <row r="752" spans="1:10">
      <c r="A752" s="1">
        <v>2012</v>
      </c>
      <c r="B752" s="3" t="s">
        <v>117</v>
      </c>
      <c r="C752" s="3"/>
      <c r="D752" s="3" t="s">
        <v>118</v>
      </c>
      <c r="E752" s="1">
        <v>79.117525404963118</v>
      </c>
      <c r="F752" s="1">
        <v>42.10687138316311</v>
      </c>
      <c r="G752" s="1">
        <v>94.188621529055908</v>
      </c>
      <c r="H752" s="1">
        <v>76.221571108290632</v>
      </c>
      <c r="I752" s="1">
        <v>59.960497051640303</v>
      </c>
      <c r="J752" s="1">
        <v>70.319017295422611</v>
      </c>
    </row>
    <row r="753" spans="1:10">
      <c r="A753" s="1">
        <v>2013</v>
      </c>
      <c r="B753" s="3" t="s">
        <v>117</v>
      </c>
      <c r="C753" s="3"/>
      <c r="D753" s="3" t="s">
        <v>118</v>
      </c>
      <c r="E753" s="1">
        <v>79.187861102541632</v>
      </c>
      <c r="F753" s="1">
        <v>43.582470837061074</v>
      </c>
      <c r="G753" s="1">
        <v>94.888003273427131</v>
      </c>
      <c r="H753" s="1">
        <v>77.337386395338868</v>
      </c>
      <c r="I753" s="1">
        <v>65.307716547197685</v>
      </c>
      <c r="J753" s="1">
        <v>72.060687631113268</v>
      </c>
    </row>
    <row r="754" spans="1:10">
      <c r="A754" s="1">
        <v>2014</v>
      </c>
      <c r="B754" s="3" t="s">
        <v>117</v>
      </c>
      <c r="C754" s="3"/>
      <c r="D754" s="3" t="s">
        <v>118</v>
      </c>
      <c r="E754" s="1">
        <v>78.467272867247516</v>
      </c>
      <c r="F754" s="1">
        <v>43.484248959171303</v>
      </c>
      <c r="G754" s="1">
        <v>95.26790342320723</v>
      </c>
      <c r="H754" s="1">
        <v>79.473345268448938</v>
      </c>
      <c r="I754" s="1">
        <v>66.616642330482676</v>
      </c>
      <c r="J754" s="1">
        <v>72.661882569711537</v>
      </c>
    </row>
    <row r="755" spans="1:10">
      <c r="A755" s="1">
        <v>2015</v>
      </c>
      <c r="B755" s="3" t="s">
        <v>117</v>
      </c>
      <c r="C755" s="3"/>
      <c r="D755" s="3" t="s">
        <v>118</v>
      </c>
      <c r="E755" s="1">
        <v>77.695214043718096</v>
      </c>
      <c r="F755" s="1">
        <v>40.696366009381435</v>
      </c>
      <c r="G755" s="1">
        <v>95.0828923817906</v>
      </c>
      <c r="H755" s="1">
        <v>81.824442249256535</v>
      </c>
      <c r="I755" s="1">
        <v>65.430238966087572</v>
      </c>
      <c r="J755" s="1">
        <v>72.145830730046853</v>
      </c>
    </row>
    <row r="756" spans="1:10">
      <c r="A756" s="1">
        <v>2016</v>
      </c>
      <c r="B756" s="3" t="s">
        <v>117</v>
      </c>
      <c r="C756" s="3"/>
      <c r="D756" s="3" t="s">
        <v>118</v>
      </c>
      <c r="E756" s="1">
        <v>77.695214043718096</v>
      </c>
      <c r="F756" s="1">
        <v>40.696366009381435</v>
      </c>
      <c r="G756" s="1">
        <v>95.0828923817906</v>
      </c>
      <c r="H756" s="1">
        <v>81.824442249256535</v>
      </c>
      <c r="I756" s="1">
        <v>65.430238966087572</v>
      </c>
      <c r="J756" s="1">
        <v>72.145830730046853</v>
      </c>
    </row>
    <row r="757" spans="1:10">
      <c r="A757" s="1">
        <v>2017</v>
      </c>
      <c r="B757" s="3" t="s">
        <v>117</v>
      </c>
      <c r="C757" s="3"/>
      <c r="D757" s="3" t="s">
        <v>118</v>
      </c>
      <c r="E757" s="1">
        <v>77.695214043718096</v>
      </c>
      <c r="F757" s="1">
        <v>40.696366009381435</v>
      </c>
      <c r="G757" s="1">
        <v>95.0828923817906</v>
      </c>
      <c r="H757" s="1">
        <v>81.824442249256535</v>
      </c>
      <c r="I757" s="1">
        <v>65.430238966087572</v>
      </c>
      <c r="J757" s="1">
        <v>72.145830730046853</v>
      </c>
    </row>
    <row r="758" spans="1:10">
      <c r="A758" s="1">
        <v>2000</v>
      </c>
      <c r="B758" s="3" t="s">
        <v>119</v>
      </c>
      <c r="C758" s="3"/>
      <c r="D758" s="3" t="s">
        <v>120</v>
      </c>
      <c r="E758" s="1">
        <v>89.301944640887939</v>
      </c>
      <c r="F758" s="1">
        <v>37.680519426694602</v>
      </c>
      <c r="G758" s="1">
        <v>49.028809290749074</v>
      </c>
      <c r="H758" s="1">
        <v>73.912862553418805</v>
      </c>
      <c r="I758" s="1">
        <v>42.167268772917346</v>
      </c>
      <c r="J758" s="1">
        <v>58.418280936933549</v>
      </c>
    </row>
    <row r="759" spans="1:10">
      <c r="A759" s="1">
        <v>2001</v>
      </c>
      <c r="B759" s="3" t="s">
        <v>119</v>
      </c>
      <c r="C759" s="3"/>
      <c r="D759" s="3" t="s">
        <v>120</v>
      </c>
      <c r="E759" s="1">
        <v>89.936199212909159</v>
      </c>
      <c r="F759" s="1">
        <v>32.286300298285717</v>
      </c>
      <c r="G759" s="1">
        <v>47.759425396102543</v>
      </c>
      <c r="H759" s="1">
        <v>74.127109044660259</v>
      </c>
      <c r="I759" s="1">
        <v>42.873576878211743</v>
      </c>
      <c r="J759" s="1">
        <v>57.396522166033876</v>
      </c>
    </row>
    <row r="760" spans="1:10">
      <c r="A760" s="1">
        <v>2002</v>
      </c>
      <c r="B760" s="3" t="s">
        <v>119</v>
      </c>
      <c r="C760" s="3"/>
      <c r="D760" s="3" t="s">
        <v>120</v>
      </c>
      <c r="E760" s="1">
        <v>89.386111964340458</v>
      </c>
      <c r="F760" s="1">
        <v>35.214714400239579</v>
      </c>
      <c r="G760" s="1">
        <v>60.97273349205075</v>
      </c>
      <c r="H760" s="1">
        <v>70.620085470085471</v>
      </c>
      <c r="I760" s="1">
        <v>57.258859004327256</v>
      </c>
      <c r="J760" s="1">
        <v>62.690500866208694</v>
      </c>
    </row>
    <row r="761" spans="1:10">
      <c r="A761" s="1">
        <v>2003</v>
      </c>
      <c r="B761" s="3" t="s">
        <v>119</v>
      </c>
      <c r="C761" s="3"/>
      <c r="D761" s="3" t="s">
        <v>120</v>
      </c>
      <c r="E761" s="1">
        <v>90.037477129961502</v>
      </c>
      <c r="F761" s="1">
        <v>33.64064032616551</v>
      </c>
      <c r="G761" s="1">
        <v>58.174005861780095</v>
      </c>
      <c r="H761" s="1">
        <v>71.709829059829076</v>
      </c>
      <c r="I761" s="1">
        <v>59.978470472656511</v>
      </c>
      <c r="J761" s="1">
        <v>62.70808457007854</v>
      </c>
    </row>
    <row r="762" spans="1:10">
      <c r="A762" s="1">
        <v>2004</v>
      </c>
      <c r="B762" s="3" t="s">
        <v>119</v>
      </c>
      <c r="C762" s="3"/>
      <c r="D762" s="3" t="s">
        <v>120</v>
      </c>
      <c r="E762" s="1">
        <v>81.02077656675749</v>
      </c>
      <c r="F762" s="1">
        <v>31.866603333313023</v>
      </c>
      <c r="G762" s="1">
        <v>41.298511637606637</v>
      </c>
      <c r="H762" s="1">
        <v>71.104125606509399</v>
      </c>
      <c r="I762" s="1">
        <v>58.611593811611584</v>
      </c>
      <c r="J762" s="1">
        <v>56.78032219115962</v>
      </c>
    </row>
    <row r="763" spans="1:10">
      <c r="A763" s="1">
        <v>2005</v>
      </c>
      <c r="B763" s="3" t="s">
        <v>119</v>
      </c>
      <c r="C763" s="3"/>
      <c r="D763" s="3" t="s">
        <v>120</v>
      </c>
      <c r="E763" s="1">
        <v>80.294378105465611</v>
      </c>
      <c r="F763" s="1">
        <v>35.385267415358086</v>
      </c>
      <c r="G763" s="1">
        <v>47.342843904390563</v>
      </c>
      <c r="H763" s="1">
        <v>74.207117938711193</v>
      </c>
      <c r="I763" s="1">
        <v>59.891912380053043</v>
      </c>
      <c r="J763" s="1">
        <v>59.424303948795696</v>
      </c>
    </row>
    <row r="764" spans="1:10">
      <c r="A764" s="1">
        <v>2006</v>
      </c>
      <c r="B764" s="3" t="s">
        <v>119</v>
      </c>
      <c r="C764" s="3"/>
      <c r="D764" s="3" t="s">
        <v>120</v>
      </c>
      <c r="E764" s="1">
        <v>80.27231928193622</v>
      </c>
      <c r="F764" s="1">
        <v>35.624842506001556</v>
      </c>
      <c r="G764" s="1">
        <v>50.561519400511699</v>
      </c>
      <c r="H764" s="1">
        <v>73.209057018527432</v>
      </c>
      <c r="I764" s="1">
        <v>59.863000534788632</v>
      </c>
      <c r="J764" s="1">
        <v>59.906147748353114</v>
      </c>
    </row>
    <row r="765" spans="1:10">
      <c r="A765" s="1">
        <v>2007</v>
      </c>
      <c r="B765" s="3" t="s">
        <v>119</v>
      </c>
      <c r="C765" s="3"/>
      <c r="D765" s="3" t="s">
        <v>120</v>
      </c>
      <c r="E765" s="1">
        <v>72.835460910533698</v>
      </c>
      <c r="F765" s="1">
        <v>35.642780405438124</v>
      </c>
      <c r="G765" s="1">
        <v>50.413280966606415</v>
      </c>
      <c r="H765" s="1">
        <v>73.541168716953365</v>
      </c>
      <c r="I765" s="1">
        <v>58.817330593196388</v>
      </c>
      <c r="J765" s="1">
        <v>58.250004318545599</v>
      </c>
    </row>
    <row r="766" spans="1:10">
      <c r="A766" s="1">
        <v>2008</v>
      </c>
      <c r="B766" s="3" t="s">
        <v>119</v>
      </c>
      <c r="C766" s="3"/>
      <c r="D766" s="3" t="s">
        <v>120</v>
      </c>
      <c r="E766" s="1">
        <v>62.169378105465618</v>
      </c>
      <c r="F766" s="1">
        <v>37.32529520420897</v>
      </c>
      <c r="G766" s="1">
        <v>61.041768828657339</v>
      </c>
      <c r="H766" s="1">
        <v>71.356249984106967</v>
      </c>
      <c r="I766" s="1">
        <v>59.203327451718266</v>
      </c>
      <c r="J766" s="1">
        <v>58.219203914831439</v>
      </c>
    </row>
    <row r="767" spans="1:10">
      <c r="A767" s="1">
        <v>2009</v>
      </c>
      <c r="B767" s="3" t="s">
        <v>119</v>
      </c>
      <c r="C767" s="3"/>
      <c r="D767" s="3" t="s">
        <v>120</v>
      </c>
      <c r="E767" s="1">
        <v>61.963495752524445</v>
      </c>
      <c r="F767" s="1">
        <v>37.328436738378244</v>
      </c>
      <c r="G767" s="1">
        <v>63.585098862025617</v>
      </c>
      <c r="H767" s="1">
        <v>67.405115852172116</v>
      </c>
      <c r="I767" s="1">
        <v>60.634548064651021</v>
      </c>
      <c r="J767" s="1">
        <v>58.183339053950291</v>
      </c>
    </row>
    <row r="768" spans="1:10">
      <c r="A768" s="1">
        <v>2010</v>
      </c>
      <c r="B768" s="3" t="s">
        <v>119</v>
      </c>
      <c r="C768" s="3"/>
      <c r="D768" s="3" t="s">
        <v>120</v>
      </c>
      <c r="E768" s="1">
        <v>56.279672223112684</v>
      </c>
      <c r="F768" s="1">
        <v>37.487845306442246</v>
      </c>
      <c r="G768" s="1">
        <v>63.791635450844247</v>
      </c>
      <c r="H768" s="1">
        <v>68.735126045301556</v>
      </c>
      <c r="I768" s="1">
        <v>62.399377836316425</v>
      </c>
      <c r="J768" s="1">
        <v>57.738731372403436</v>
      </c>
    </row>
    <row r="769" spans="1:10">
      <c r="A769" s="1">
        <v>2011</v>
      </c>
      <c r="B769" s="3" t="s">
        <v>119</v>
      </c>
      <c r="C769" s="3"/>
      <c r="D769" s="3" t="s">
        <v>120</v>
      </c>
      <c r="E769" s="1">
        <v>54.345848693700916</v>
      </c>
      <c r="F769" s="1">
        <v>37.546959357842326</v>
      </c>
      <c r="G769" s="1">
        <v>64.98798625599072</v>
      </c>
      <c r="H769" s="1">
        <v>69.871656768090673</v>
      </c>
      <c r="I769" s="1">
        <v>62.262235643524491</v>
      </c>
      <c r="J769" s="1">
        <v>57.802937343829832</v>
      </c>
    </row>
    <row r="770" spans="1:10">
      <c r="A770" s="1">
        <v>2012</v>
      </c>
      <c r="B770" s="3" t="s">
        <v>119</v>
      </c>
      <c r="C770" s="3"/>
      <c r="D770" s="3" t="s">
        <v>120</v>
      </c>
      <c r="E770" s="1">
        <v>53.904672223112669</v>
      </c>
      <c r="F770" s="1">
        <v>42.205138299858234</v>
      </c>
      <c r="G770" s="1">
        <v>65.821585780299387</v>
      </c>
      <c r="H770" s="1">
        <v>71.397214260925765</v>
      </c>
      <c r="I770" s="1">
        <v>63.290433129573216</v>
      </c>
      <c r="J770" s="1">
        <v>59.323808738753847</v>
      </c>
    </row>
    <row r="771" spans="1:10">
      <c r="A771" s="1">
        <v>2013</v>
      </c>
      <c r="B771" s="3" t="s">
        <v>119</v>
      </c>
      <c r="C771" s="3"/>
      <c r="D771" s="3" t="s">
        <v>120</v>
      </c>
      <c r="E771" s="1">
        <v>53.095848693700916</v>
      </c>
      <c r="F771" s="1">
        <v>41.702403656346014</v>
      </c>
      <c r="G771" s="1">
        <v>67.962949003029394</v>
      </c>
      <c r="H771" s="1">
        <v>70.9390473849177</v>
      </c>
      <c r="I771" s="1">
        <v>62.73291594640952</v>
      </c>
      <c r="J771" s="1">
        <v>59.286632936880707</v>
      </c>
    </row>
    <row r="772" spans="1:10">
      <c r="A772" s="1">
        <v>2014</v>
      </c>
      <c r="B772" s="3" t="s">
        <v>119</v>
      </c>
      <c r="C772" s="3"/>
      <c r="D772" s="3" t="s">
        <v>120</v>
      </c>
      <c r="E772" s="1">
        <v>53.037025164289147</v>
      </c>
      <c r="F772" s="1">
        <v>39.318482236570247</v>
      </c>
      <c r="G772" s="1">
        <v>68.641201525640255</v>
      </c>
      <c r="H772" s="1">
        <v>62.447772287886707</v>
      </c>
      <c r="I772" s="1">
        <v>59.763151904839447</v>
      </c>
      <c r="J772" s="1">
        <v>56.641526623845166</v>
      </c>
    </row>
    <row r="773" spans="1:10">
      <c r="A773" s="1">
        <v>2015</v>
      </c>
      <c r="B773" s="3" t="s">
        <v>119</v>
      </c>
      <c r="C773" s="3"/>
      <c r="D773" s="3" t="s">
        <v>120</v>
      </c>
      <c r="E773" s="1">
        <v>53.257613399583263</v>
      </c>
      <c r="F773" s="1">
        <v>38.93149081049139</v>
      </c>
      <c r="G773" s="1">
        <v>80.982915775637338</v>
      </c>
      <c r="H773" s="1">
        <v>65.320378843166722</v>
      </c>
      <c r="I773" s="1">
        <v>55.64003111309966</v>
      </c>
      <c r="J773" s="1">
        <v>58.826485988395675</v>
      </c>
    </row>
    <row r="774" spans="1:10">
      <c r="A774" s="1">
        <v>2016</v>
      </c>
      <c r="B774" s="3" t="s">
        <v>119</v>
      </c>
      <c r="C774" s="3"/>
      <c r="D774" s="3" t="s">
        <v>120</v>
      </c>
      <c r="E774" s="1">
        <v>53.257613399583263</v>
      </c>
      <c r="F774" s="1">
        <v>38.93149081049139</v>
      </c>
      <c r="G774" s="1">
        <v>80.982915775637338</v>
      </c>
      <c r="H774" s="1">
        <v>65.320378843166722</v>
      </c>
      <c r="I774" s="1">
        <v>55.64003111309966</v>
      </c>
      <c r="J774" s="1">
        <v>58.826485988395675</v>
      </c>
    </row>
    <row r="775" spans="1:10">
      <c r="A775" s="1">
        <v>2017</v>
      </c>
      <c r="B775" s="3" t="s">
        <v>119</v>
      </c>
      <c r="C775" s="3"/>
      <c r="D775" s="3" t="s">
        <v>120</v>
      </c>
      <c r="E775" s="1">
        <v>53.257613399583263</v>
      </c>
      <c r="F775" s="1">
        <v>38.93149081049139</v>
      </c>
      <c r="G775" s="1">
        <v>80.982915775637338</v>
      </c>
      <c r="H775" s="1">
        <v>65.320378843166722</v>
      </c>
      <c r="I775" s="1">
        <v>55.64003111309966</v>
      </c>
      <c r="J775" s="1">
        <v>58.826485988395675</v>
      </c>
    </row>
    <row r="776" spans="1:10">
      <c r="A776" s="1">
        <v>2000</v>
      </c>
      <c r="B776" s="3" t="s">
        <v>121</v>
      </c>
      <c r="C776" s="3"/>
      <c r="D776" s="3" t="s">
        <v>122</v>
      </c>
      <c r="E776" s="1">
        <v>61.273441256611633</v>
      </c>
      <c r="F776" s="1">
        <v>46.837628711912345</v>
      </c>
      <c r="G776" s="1">
        <v>95.305267479902142</v>
      </c>
      <c r="H776" s="1">
        <v>66.581187160204877</v>
      </c>
      <c r="I776" s="1">
        <v>55.191391340341838</v>
      </c>
      <c r="J776" s="1">
        <v>65.037783189794567</v>
      </c>
    </row>
    <row r="777" spans="1:10">
      <c r="A777" s="1">
        <v>2001</v>
      </c>
      <c r="B777" s="3" t="s">
        <v>121</v>
      </c>
      <c r="C777" s="3"/>
      <c r="D777" s="3" t="s">
        <v>122</v>
      </c>
      <c r="E777" s="1">
        <v>66.216142172893484</v>
      </c>
      <c r="F777" s="1">
        <v>38.818962044243349</v>
      </c>
      <c r="G777" s="1">
        <v>95.751890858294502</v>
      </c>
      <c r="H777" s="1">
        <v>66.89960323131389</v>
      </c>
      <c r="I777" s="1">
        <v>51.857284673675174</v>
      </c>
      <c r="J777" s="1">
        <v>63.908776596084081</v>
      </c>
    </row>
    <row r="778" spans="1:10">
      <c r="A778" s="1">
        <v>2002</v>
      </c>
      <c r="B778" s="3" t="s">
        <v>121</v>
      </c>
      <c r="C778" s="3"/>
      <c r="D778" s="3" t="s">
        <v>122</v>
      </c>
      <c r="E778" s="1">
        <v>57.793661713075856</v>
      </c>
      <c r="F778" s="1">
        <v>40.878644584183363</v>
      </c>
      <c r="G778" s="1">
        <v>96.789459470216954</v>
      </c>
      <c r="H778" s="1">
        <v>52.104446047879982</v>
      </c>
      <c r="I778" s="1">
        <v>51.431928802784988</v>
      </c>
      <c r="J778" s="1">
        <v>59.799628123628224</v>
      </c>
    </row>
    <row r="779" spans="1:10">
      <c r="A779" s="1">
        <v>2003</v>
      </c>
      <c r="B779" s="3" t="s">
        <v>121</v>
      </c>
      <c r="C779" s="3"/>
      <c r="D779" s="3" t="s">
        <v>122</v>
      </c>
      <c r="E779" s="1">
        <v>56.638911957080254</v>
      </c>
      <c r="F779" s="1">
        <v>39.18552289085001</v>
      </c>
      <c r="G779" s="1">
        <v>92.798998676091742</v>
      </c>
      <c r="H779" s="1">
        <v>51.510001603435533</v>
      </c>
      <c r="I779" s="1">
        <v>53.667604548793591</v>
      </c>
      <c r="J779" s="1">
        <v>58.760207935250229</v>
      </c>
    </row>
    <row r="780" spans="1:10">
      <c r="A780" s="1">
        <v>2004</v>
      </c>
      <c r="B780" s="3" t="s">
        <v>121</v>
      </c>
      <c r="C780" s="3"/>
      <c r="D780" s="3" t="s">
        <v>122</v>
      </c>
      <c r="E780" s="1">
        <v>56.271407899468798</v>
      </c>
      <c r="F780" s="1">
        <v>37.424818608917249</v>
      </c>
      <c r="G780" s="1">
        <v>86.510064060141502</v>
      </c>
      <c r="H780" s="1">
        <v>63.890559632767321</v>
      </c>
      <c r="I780" s="1">
        <v>54.794272580243558</v>
      </c>
      <c r="J780" s="1">
        <v>59.778224556307691</v>
      </c>
    </row>
    <row r="781" spans="1:10">
      <c r="A781" s="1">
        <v>2005</v>
      </c>
      <c r="B781" s="3" t="s">
        <v>121</v>
      </c>
      <c r="C781" s="3"/>
      <c r="D781" s="3" t="s">
        <v>122</v>
      </c>
      <c r="E781" s="1">
        <v>63.447427013292682</v>
      </c>
      <c r="F781" s="1">
        <v>48.590959254721739</v>
      </c>
      <c r="G781" s="1">
        <v>88.468212269591774</v>
      </c>
      <c r="H781" s="1">
        <v>62.347983239698344</v>
      </c>
      <c r="I781" s="1">
        <v>51.871640921561379</v>
      </c>
      <c r="J781" s="1">
        <v>62.945244539773185</v>
      </c>
    </row>
    <row r="782" spans="1:10">
      <c r="A782" s="1">
        <v>2006</v>
      </c>
      <c r="B782" s="3" t="s">
        <v>121</v>
      </c>
      <c r="C782" s="3"/>
      <c r="D782" s="3" t="s">
        <v>122</v>
      </c>
      <c r="E782" s="1">
        <v>63.581463375540956</v>
      </c>
      <c r="F782" s="1">
        <v>51.461770616640067</v>
      </c>
      <c r="G782" s="1">
        <v>87.38335493843789</v>
      </c>
      <c r="H782" s="1">
        <v>63.673271751540959</v>
      </c>
      <c r="I782" s="1">
        <v>53.844754710918011</v>
      </c>
      <c r="J782" s="1">
        <v>63.988923078615585</v>
      </c>
    </row>
    <row r="783" spans="1:10">
      <c r="A783" s="1">
        <v>2007</v>
      </c>
      <c r="B783" s="3" t="s">
        <v>121</v>
      </c>
      <c r="C783" s="3"/>
      <c r="D783" s="3" t="s">
        <v>122</v>
      </c>
      <c r="E783" s="1">
        <v>71.225532846346169</v>
      </c>
      <c r="F783" s="1">
        <v>54.482036674540367</v>
      </c>
      <c r="G783" s="1">
        <v>86.798595118108253</v>
      </c>
      <c r="H783" s="1">
        <v>65.045297240016453</v>
      </c>
      <c r="I783" s="1">
        <v>52.145457569595315</v>
      </c>
      <c r="J783" s="1">
        <v>65.939383889721313</v>
      </c>
    </row>
    <row r="784" spans="1:10">
      <c r="A784" s="1">
        <v>2008</v>
      </c>
      <c r="B784" s="3" t="s">
        <v>121</v>
      </c>
      <c r="C784" s="3"/>
      <c r="D784" s="3" t="s">
        <v>122</v>
      </c>
      <c r="E784" s="1">
        <v>69.737057220708451</v>
      </c>
      <c r="F784" s="1">
        <v>50.287593550458034</v>
      </c>
      <c r="G784" s="1">
        <v>82.554533369042176</v>
      </c>
      <c r="H784" s="1">
        <v>64.407310888300003</v>
      </c>
      <c r="I784" s="1">
        <v>54.599251639003484</v>
      </c>
      <c r="J784" s="1">
        <v>64.317149333502428</v>
      </c>
    </row>
    <row r="785" spans="1:10">
      <c r="A785" s="1">
        <v>2009</v>
      </c>
      <c r="B785" s="3" t="s">
        <v>121</v>
      </c>
      <c r="C785" s="3"/>
      <c r="D785" s="3" t="s">
        <v>122</v>
      </c>
      <c r="E785" s="1">
        <v>59.154431799967938</v>
      </c>
      <c r="F785" s="1">
        <v>47.272735729114757</v>
      </c>
      <c r="G785" s="1">
        <v>86.646324427417113</v>
      </c>
      <c r="H785" s="1">
        <v>62.958741595770604</v>
      </c>
      <c r="I785" s="1">
        <v>54.367190948517894</v>
      </c>
      <c r="J785" s="1">
        <v>62.079884900157666</v>
      </c>
    </row>
    <row r="786" spans="1:10">
      <c r="A786" s="1">
        <v>2010</v>
      </c>
      <c r="B786" s="3" t="s">
        <v>121</v>
      </c>
      <c r="C786" s="3"/>
      <c r="D786" s="3" t="s">
        <v>122</v>
      </c>
      <c r="E786" s="1">
        <v>65.789589677832993</v>
      </c>
      <c r="F786" s="1">
        <v>45.621487617470748</v>
      </c>
      <c r="G786" s="1">
        <v>88.112157103005941</v>
      </c>
      <c r="H786" s="1">
        <v>63.179402112178558</v>
      </c>
      <c r="I786" s="1">
        <v>54.65332638539941</v>
      </c>
      <c r="J786" s="1">
        <v>63.471192579177526</v>
      </c>
    </row>
    <row r="787" spans="1:10">
      <c r="A787" s="1">
        <v>2011</v>
      </c>
      <c r="B787" s="3" t="s">
        <v>121</v>
      </c>
      <c r="C787" s="3"/>
      <c r="D787" s="3" t="s">
        <v>122</v>
      </c>
      <c r="E787" s="1">
        <v>65.226028427785067</v>
      </c>
      <c r="F787" s="1">
        <v>39.561085239819171</v>
      </c>
      <c r="G787" s="1">
        <v>90.65523568611431</v>
      </c>
      <c r="H787" s="1">
        <v>62.367094851502245</v>
      </c>
      <c r="I787" s="1">
        <v>51.311314031588367</v>
      </c>
      <c r="J787" s="1">
        <v>61.824151647361838</v>
      </c>
    </row>
    <row r="788" spans="1:10">
      <c r="A788" s="1">
        <v>2012</v>
      </c>
      <c r="B788" s="3" t="s">
        <v>121</v>
      </c>
      <c r="C788" s="3"/>
      <c r="D788" s="3" t="s">
        <v>122</v>
      </c>
      <c r="E788" s="1">
        <v>69.61254928198106</v>
      </c>
      <c r="F788" s="1">
        <v>35.199197941736969</v>
      </c>
      <c r="G788" s="1">
        <v>92.192736813873466</v>
      </c>
      <c r="H788" s="1">
        <v>61.527172266484754</v>
      </c>
      <c r="I788" s="1">
        <v>48.454747503496058</v>
      </c>
      <c r="J788" s="1">
        <v>61.397280761514459</v>
      </c>
    </row>
    <row r="789" spans="1:10">
      <c r="A789" s="1">
        <v>2013</v>
      </c>
      <c r="B789" s="3" t="s">
        <v>121</v>
      </c>
      <c r="C789" s="3"/>
      <c r="D789" s="3" t="s">
        <v>122</v>
      </c>
      <c r="E789" s="1">
        <v>63.525535599192828</v>
      </c>
      <c r="F789" s="1">
        <v>33.140271141783273</v>
      </c>
      <c r="G789" s="1">
        <v>89.193872334584071</v>
      </c>
      <c r="H789" s="1">
        <v>64.515042877909707</v>
      </c>
      <c r="I789" s="1">
        <v>49.002965512915225</v>
      </c>
      <c r="J789" s="1">
        <v>59.875537493277022</v>
      </c>
    </row>
    <row r="790" spans="1:10">
      <c r="A790" s="1">
        <v>2014</v>
      </c>
      <c r="B790" s="3" t="s">
        <v>121</v>
      </c>
      <c r="C790" s="3"/>
      <c r="D790" s="3" t="s">
        <v>122</v>
      </c>
      <c r="E790" s="1">
        <v>58.440884138767387</v>
      </c>
      <c r="F790" s="1">
        <v>35.376842253632937</v>
      </c>
      <c r="G790" s="1">
        <v>88.312104739546243</v>
      </c>
      <c r="H790" s="1">
        <v>59.110480731629586</v>
      </c>
      <c r="I790" s="1">
        <v>49.038217809744083</v>
      </c>
      <c r="J790" s="1">
        <v>58.055705934664047</v>
      </c>
    </row>
    <row r="791" spans="1:10">
      <c r="A791" s="1">
        <v>2015</v>
      </c>
      <c r="B791" s="3" t="s">
        <v>121</v>
      </c>
      <c r="C791" s="3"/>
      <c r="D791" s="3" t="s">
        <v>122</v>
      </c>
      <c r="E791" s="1">
        <v>58.514413550532097</v>
      </c>
      <c r="F791" s="1">
        <v>34.796579539535983</v>
      </c>
      <c r="G791" s="1">
        <v>87.799273221826297</v>
      </c>
      <c r="H791" s="1">
        <v>55.960870327876165</v>
      </c>
      <c r="I791" s="1">
        <v>49.609707042439297</v>
      </c>
      <c r="J791" s="1">
        <v>57.336168736441969</v>
      </c>
    </row>
    <row r="792" spans="1:10">
      <c r="A792" s="1">
        <v>2016</v>
      </c>
      <c r="B792" s="3" t="s">
        <v>121</v>
      </c>
      <c r="C792" s="3"/>
      <c r="D792" s="3" t="s">
        <v>122</v>
      </c>
      <c r="E792" s="1">
        <v>58.514413550532097</v>
      </c>
      <c r="F792" s="1">
        <v>34.796579539535983</v>
      </c>
      <c r="G792" s="1">
        <v>87.799273221826297</v>
      </c>
      <c r="H792" s="1">
        <v>55.960870327876165</v>
      </c>
      <c r="I792" s="1">
        <v>49.609707042439297</v>
      </c>
      <c r="J792" s="1">
        <v>57.336168736441969</v>
      </c>
    </row>
    <row r="793" spans="1:10">
      <c r="A793" s="1">
        <v>2017</v>
      </c>
      <c r="B793" s="3" t="s">
        <v>121</v>
      </c>
      <c r="C793" s="3"/>
      <c r="D793" s="3" t="s">
        <v>122</v>
      </c>
      <c r="E793" s="1">
        <v>58.514413550532097</v>
      </c>
      <c r="F793" s="1">
        <v>34.796579539535983</v>
      </c>
      <c r="G793" s="1">
        <v>87.799273221826297</v>
      </c>
      <c r="H793" s="1">
        <v>55.960870327876165</v>
      </c>
      <c r="I793" s="1">
        <v>49.609707042439297</v>
      </c>
      <c r="J793" s="1">
        <v>57.336168736441969</v>
      </c>
    </row>
    <row r="794" spans="1:10">
      <c r="A794" s="1">
        <v>2000</v>
      </c>
      <c r="B794" s="3" t="s">
        <v>123</v>
      </c>
      <c r="C794" s="3"/>
      <c r="D794" s="3" t="s">
        <v>124</v>
      </c>
      <c r="E794" s="1">
        <v>86.748785652401011</v>
      </c>
      <c r="F794" s="1">
        <v>48.907247359202685</v>
      </c>
      <c r="G794" s="1">
        <v>94.161000753335429</v>
      </c>
      <c r="H794" s="1">
        <v>85.144069431219549</v>
      </c>
      <c r="I794" s="1">
        <v>70.48021144896272</v>
      </c>
      <c r="J794" s="1">
        <v>77.088262929024282</v>
      </c>
    </row>
    <row r="795" spans="1:10">
      <c r="A795" s="1">
        <v>2001</v>
      </c>
      <c r="B795" s="3" t="s">
        <v>123</v>
      </c>
      <c r="C795" s="3"/>
      <c r="D795" s="3" t="s">
        <v>124</v>
      </c>
      <c r="E795" s="1">
        <v>86.911764705882348</v>
      </c>
      <c r="F795" s="1">
        <v>47.947044658142708</v>
      </c>
      <c r="G795" s="1">
        <v>95.675907919704912</v>
      </c>
      <c r="H795" s="1">
        <v>83.606007606893542</v>
      </c>
      <c r="I795" s="1">
        <v>64.991649960534943</v>
      </c>
      <c r="J795" s="1">
        <v>75.8264749702317</v>
      </c>
    </row>
    <row r="796" spans="1:10">
      <c r="A796" s="1">
        <v>2002</v>
      </c>
      <c r="B796" s="3" t="s">
        <v>123</v>
      </c>
      <c r="C796" s="3"/>
      <c r="D796" s="3" t="s">
        <v>124</v>
      </c>
      <c r="E796" s="1">
        <v>87.259571103078287</v>
      </c>
      <c r="F796" s="1">
        <v>47.619899740155063</v>
      </c>
      <c r="G796" s="1">
        <v>95.451034427963904</v>
      </c>
      <c r="H796" s="1">
        <v>81.914867287500329</v>
      </c>
      <c r="I796" s="1">
        <v>62.882419812347045</v>
      </c>
      <c r="J796" s="1">
        <v>75.025558474208921</v>
      </c>
    </row>
    <row r="797" spans="1:10">
      <c r="A797" s="1">
        <v>2003</v>
      </c>
      <c r="B797" s="3" t="s">
        <v>123</v>
      </c>
      <c r="C797" s="3"/>
      <c r="D797" s="3" t="s">
        <v>124</v>
      </c>
      <c r="E797" s="1">
        <v>86.747268264483182</v>
      </c>
      <c r="F797" s="1">
        <v>47.381804502059822</v>
      </c>
      <c r="G797" s="1">
        <v>95.91121414330496</v>
      </c>
      <c r="H797" s="1">
        <v>82.323717948717956</v>
      </c>
      <c r="I797" s="1">
        <v>64.54767616888401</v>
      </c>
      <c r="J797" s="1">
        <v>75.382336205489992</v>
      </c>
    </row>
    <row r="798" spans="1:10">
      <c r="A798" s="1">
        <v>2004</v>
      </c>
      <c r="B798" s="3" t="s">
        <v>123</v>
      </c>
      <c r="C798" s="3"/>
      <c r="D798" s="3" t="s">
        <v>124</v>
      </c>
      <c r="E798" s="1">
        <v>91.796113696875409</v>
      </c>
      <c r="F798" s="1">
        <v>46.27418383474528</v>
      </c>
      <c r="G798" s="1">
        <v>96.618248340901758</v>
      </c>
      <c r="H798" s="1">
        <v>79.941945681878025</v>
      </c>
      <c r="I798" s="1">
        <v>67.534636819518909</v>
      </c>
      <c r="J798" s="1">
        <v>76.433025674783877</v>
      </c>
    </row>
    <row r="799" spans="1:10">
      <c r="A799" s="1">
        <v>2005</v>
      </c>
      <c r="B799" s="3" t="s">
        <v>123</v>
      </c>
      <c r="C799" s="3"/>
      <c r="D799" s="3" t="s">
        <v>124</v>
      </c>
      <c r="E799" s="1">
        <v>85.815346766739594</v>
      </c>
      <c r="F799" s="1">
        <v>43.959140546509403</v>
      </c>
      <c r="G799" s="1">
        <v>96.311106956915395</v>
      </c>
      <c r="H799" s="1">
        <v>76.351795859114617</v>
      </c>
      <c r="I799" s="1">
        <v>71.159968031375442</v>
      </c>
      <c r="J799" s="1">
        <v>74.719471632130904</v>
      </c>
    </row>
    <row r="800" spans="1:10">
      <c r="A800" s="1">
        <v>2006</v>
      </c>
      <c r="B800" s="3" t="s">
        <v>123</v>
      </c>
      <c r="C800" s="3"/>
      <c r="D800" s="3" t="s">
        <v>124</v>
      </c>
      <c r="E800" s="1">
        <v>89.603882833787466</v>
      </c>
      <c r="F800" s="1">
        <v>43.951736682266031</v>
      </c>
      <c r="G800" s="1">
        <v>93.737473676351456</v>
      </c>
      <c r="H800" s="1">
        <v>77.800743158012025</v>
      </c>
      <c r="I800" s="1">
        <v>73.571913072169536</v>
      </c>
      <c r="J800" s="1">
        <v>75.733149884517303</v>
      </c>
    </row>
    <row r="801" spans="1:10">
      <c r="A801" s="1">
        <v>2007</v>
      </c>
      <c r="B801" s="3" t="s">
        <v>123</v>
      </c>
      <c r="C801" s="3"/>
      <c r="D801" s="3" t="s">
        <v>124</v>
      </c>
      <c r="E801" s="1">
        <v>91.544035100119089</v>
      </c>
      <c r="F801" s="1">
        <v>41.868421872707245</v>
      </c>
      <c r="G801" s="1">
        <v>93.517607096203648</v>
      </c>
      <c r="H801" s="1">
        <v>78.792621632636667</v>
      </c>
      <c r="I801" s="1">
        <v>75.802160672889954</v>
      </c>
      <c r="J801" s="1">
        <v>76.304969274911315</v>
      </c>
    </row>
    <row r="802" spans="1:10">
      <c r="A802" s="1">
        <v>2008</v>
      </c>
      <c r="B802" s="3" t="s">
        <v>123</v>
      </c>
      <c r="C802" s="3"/>
      <c r="D802" s="3" t="s">
        <v>124</v>
      </c>
      <c r="E802" s="1">
        <v>85.879984679631775</v>
      </c>
      <c r="F802" s="1">
        <v>43.02709806787783</v>
      </c>
      <c r="G802" s="1">
        <v>92.674744694712672</v>
      </c>
      <c r="H802" s="1">
        <v>79.060304256576259</v>
      </c>
      <c r="I802" s="1">
        <v>75.900747654877307</v>
      </c>
      <c r="J802" s="1">
        <v>75.308575870735169</v>
      </c>
    </row>
    <row r="803" spans="1:10">
      <c r="A803" s="1">
        <v>2009</v>
      </c>
      <c r="B803" s="3" t="s">
        <v>123</v>
      </c>
      <c r="C803" s="3"/>
      <c r="D803" s="3" t="s">
        <v>124</v>
      </c>
      <c r="E803" s="1">
        <v>84.746168524487757</v>
      </c>
      <c r="F803" s="1">
        <v>40.094941447359105</v>
      </c>
      <c r="G803" s="1">
        <v>92.753750106575723</v>
      </c>
      <c r="H803" s="1">
        <v>76.092741550588073</v>
      </c>
      <c r="I803" s="1">
        <v>76.327275931865429</v>
      </c>
      <c r="J803" s="1">
        <v>74.002975512175212</v>
      </c>
    </row>
    <row r="804" spans="1:10">
      <c r="A804" s="1">
        <v>2010</v>
      </c>
      <c r="B804" s="3" t="s">
        <v>123</v>
      </c>
      <c r="C804" s="3"/>
      <c r="D804" s="3" t="s">
        <v>124</v>
      </c>
      <c r="E804" s="1">
        <v>84.619770796602012</v>
      </c>
      <c r="F804" s="1">
        <v>38.409592596099813</v>
      </c>
      <c r="G804" s="1">
        <v>92.522190134871323</v>
      </c>
      <c r="H804" s="1">
        <v>74.477084021786226</v>
      </c>
      <c r="I804" s="1">
        <v>70.496462686827812</v>
      </c>
      <c r="J804" s="1">
        <v>72.105020047237446</v>
      </c>
    </row>
    <row r="805" spans="1:10">
      <c r="A805" s="1">
        <v>2011</v>
      </c>
      <c r="B805" s="3" t="s">
        <v>123</v>
      </c>
      <c r="C805" s="3"/>
      <c r="D805" s="3" t="s">
        <v>124</v>
      </c>
      <c r="E805" s="1">
        <v>84.083587113319439</v>
      </c>
      <c r="F805" s="1">
        <v>38.839465367221706</v>
      </c>
      <c r="G805" s="1">
        <v>91.330870696375371</v>
      </c>
      <c r="H805" s="1">
        <v>73.325449415238609</v>
      </c>
      <c r="I805" s="1">
        <v>69.587835074743893</v>
      </c>
      <c r="J805" s="1">
        <v>71.433441533379806</v>
      </c>
    </row>
    <row r="806" spans="1:10">
      <c r="A806" s="1">
        <v>2012</v>
      </c>
      <c r="B806" s="3" t="s">
        <v>123</v>
      </c>
      <c r="C806" s="3"/>
      <c r="D806" s="3" t="s">
        <v>124</v>
      </c>
      <c r="E806" s="1">
        <v>84.233613496959862</v>
      </c>
      <c r="F806" s="1">
        <v>40.15738734839455</v>
      </c>
      <c r="G806" s="1">
        <v>93.12399748097404</v>
      </c>
      <c r="H806" s="1">
        <v>71.72519864627985</v>
      </c>
      <c r="I806" s="1">
        <v>65.482182876409254</v>
      </c>
      <c r="J806" s="1">
        <v>70.944475969803506</v>
      </c>
    </row>
    <row r="807" spans="1:10">
      <c r="A807" s="1">
        <v>2013</v>
      </c>
      <c r="B807" s="3" t="s">
        <v>123</v>
      </c>
      <c r="C807" s="3"/>
      <c r="D807" s="3" t="s">
        <v>124</v>
      </c>
      <c r="E807" s="1">
        <v>84.176040044432455</v>
      </c>
      <c r="F807" s="1">
        <v>43.950919955093958</v>
      </c>
      <c r="G807" s="1">
        <v>95.22214767439209</v>
      </c>
      <c r="H807" s="1">
        <v>74.428455939323214</v>
      </c>
      <c r="I807" s="1">
        <v>60.409072030783079</v>
      </c>
      <c r="J807" s="1">
        <v>71.637327128804955</v>
      </c>
    </row>
    <row r="808" spans="1:10">
      <c r="A808" s="1">
        <v>2014</v>
      </c>
      <c r="B808" s="3" t="s">
        <v>123</v>
      </c>
      <c r="C808" s="3"/>
      <c r="D808" s="3" t="s">
        <v>124</v>
      </c>
      <c r="E808" s="1">
        <v>84.256922397373614</v>
      </c>
      <c r="F808" s="1">
        <v>41.429004468824296</v>
      </c>
      <c r="G808" s="1">
        <v>97.064068018377085</v>
      </c>
      <c r="H808" s="1">
        <v>80.072763720507794</v>
      </c>
      <c r="I808" s="1">
        <v>64.059180884867928</v>
      </c>
      <c r="J808" s="1">
        <v>73.376387897990156</v>
      </c>
    </row>
    <row r="809" spans="1:10">
      <c r="A809" s="1">
        <v>2015</v>
      </c>
      <c r="B809" s="3" t="s">
        <v>123</v>
      </c>
      <c r="C809" s="3"/>
      <c r="D809" s="3" t="s">
        <v>124</v>
      </c>
      <c r="E809" s="1">
        <v>84.065745926785382</v>
      </c>
      <c r="F809" s="1">
        <v>36.952503391755016</v>
      </c>
      <c r="G809" s="1">
        <v>95.848243969662533</v>
      </c>
      <c r="H809" s="1">
        <v>76.600977072484653</v>
      </c>
      <c r="I809" s="1">
        <v>62.802238342319889</v>
      </c>
      <c r="J809" s="1">
        <v>71.253941740601491</v>
      </c>
    </row>
    <row r="810" spans="1:10">
      <c r="A810" s="1">
        <v>2016</v>
      </c>
      <c r="B810" s="3" t="s">
        <v>123</v>
      </c>
      <c r="C810" s="3"/>
      <c r="D810" s="3" t="s">
        <v>124</v>
      </c>
      <c r="E810" s="1">
        <v>84.065745926785382</v>
      </c>
      <c r="F810" s="1">
        <v>36.952503391755016</v>
      </c>
      <c r="G810" s="1">
        <v>95.848243969662533</v>
      </c>
      <c r="H810" s="1">
        <v>76.600977072484653</v>
      </c>
      <c r="I810" s="1">
        <v>62.802238342319889</v>
      </c>
      <c r="J810" s="1">
        <v>71.253941740601491</v>
      </c>
    </row>
    <row r="811" spans="1:10">
      <c r="A811" s="1">
        <v>2017</v>
      </c>
      <c r="B811" s="3" t="s">
        <v>123</v>
      </c>
      <c r="C811" s="3"/>
      <c r="D811" s="3" t="s">
        <v>124</v>
      </c>
      <c r="E811" s="1">
        <v>84.065745926785382</v>
      </c>
      <c r="F811" s="1">
        <v>36.952503391755016</v>
      </c>
      <c r="G811" s="1">
        <v>95.848243969662533</v>
      </c>
      <c r="H811" s="1">
        <v>76.600977072484653</v>
      </c>
      <c r="I811" s="1">
        <v>62.802238342319889</v>
      </c>
      <c r="J811" s="1">
        <v>71.253941740601491</v>
      </c>
    </row>
    <row r="812" spans="1:10">
      <c r="A812" s="1">
        <v>2000</v>
      </c>
      <c r="B812" s="3" t="s">
        <v>125</v>
      </c>
      <c r="C812" s="3"/>
      <c r="D812" s="3" t="s">
        <v>126</v>
      </c>
      <c r="E812" s="1">
        <v>59.264037921447752</v>
      </c>
      <c r="F812" s="1">
        <v>69.761515437734928</v>
      </c>
      <c r="G812" s="1">
        <v>86.660145144991603</v>
      </c>
      <c r="H812" s="1">
        <v>90.350984796752101</v>
      </c>
      <c r="I812" s="1">
        <v>73.103026820202885</v>
      </c>
      <c r="J812" s="1">
        <v>75.827942024225848</v>
      </c>
    </row>
    <row r="813" spans="1:10">
      <c r="A813" s="1">
        <v>2001</v>
      </c>
      <c r="B813" s="3" t="s">
        <v>125</v>
      </c>
      <c r="C813" s="3"/>
      <c r="D813" s="3" t="s">
        <v>126</v>
      </c>
      <c r="E813" s="1">
        <v>59.730325372655876</v>
      </c>
      <c r="F813" s="1">
        <v>67.937705279995726</v>
      </c>
      <c r="G813" s="1">
        <v>91.9690356371067</v>
      </c>
      <c r="H813" s="1">
        <v>91.483949794784095</v>
      </c>
      <c r="I813" s="1">
        <v>73.132418291505232</v>
      </c>
      <c r="J813" s="1">
        <v>76.850686875209533</v>
      </c>
    </row>
    <row r="814" spans="1:10">
      <c r="A814" s="1">
        <v>2002</v>
      </c>
      <c r="B814" s="3" t="s">
        <v>125</v>
      </c>
      <c r="C814" s="3"/>
      <c r="D814" s="3" t="s">
        <v>126</v>
      </c>
      <c r="E814" s="1">
        <v>60.449983097606705</v>
      </c>
      <c r="F814" s="1">
        <v>70.360915878169322</v>
      </c>
      <c r="G814" s="1">
        <v>92.4235699953325</v>
      </c>
      <c r="H814" s="1">
        <v>88.265224358974336</v>
      </c>
      <c r="I814" s="1">
        <v>76.376082732963155</v>
      </c>
      <c r="J814" s="1">
        <v>77.575155212609204</v>
      </c>
    </row>
    <row r="815" spans="1:10">
      <c r="A815" s="1">
        <v>2003</v>
      </c>
      <c r="B815" s="3" t="s">
        <v>125</v>
      </c>
      <c r="C815" s="3"/>
      <c r="D815" s="3" t="s">
        <v>126</v>
      </c>
      <c r="E815" s="1">
        <v>64.592234078597613</v>
      </c>
      <c r="F815" s="1">
        <v>71.551392068645512</v>
      </c>
      <c r="G815" s="1">
        <v>96.058789270052358</v>
      </c>
      <c r="H815" s="1">
        <v>88.77884615384616</v>
      </c>
      <c r="I815" s="1">
        <v>74.391086933830593</v>
      </c>
      <c r="J815" s="1">
        <v>79.074469700994456</v>
      </c>
    </row>
    <row r="816" spans="1:10">
      <c r="A816" s="1">
        <v>2004</v>
      </c>
      <c r="B816" s="3" t="s">
        <v>125</v>
      </c>
      <c r="C816" s="3"/>
      <c r="D816" s="3" t="s">
        <v>126</v>
      </c>
      <c r="E816" s="1">
        <v>66.91243735198141</v>
      </c>
      <c r="F816" s="1">
        <v>67.872484769048555</v>
      </c>
      <c r="G816" s="1">
        <v>95.324579116167044</v>
      </c>
      <c r="H816" s="1">
        <v>89.945589394735947</v>
      </c>
      <c r="I816" s="1">
        <v>78.899568384554513</v>
      </c>
      <c r="J816" s="1">
        <v>79.790931803297511</v>
      </c>
    </row>
    <row r="817" spans="1:10">
      <c r="A817" s="1">
        <v>2005</v>
      </c>
      <c r="B817" s="3" t="s">
        <v>125</v>
      </c>
      <c r="C817" s="3"/>
      <c r="D817" s="3" t="s">
        <v>126</v>
      </c>
      <c r="E817" s="1">
        <v>69.880956134358172</v>
      </c>
      <c r="F817" s="1">
        <v>72.382897202415805</v>
      </c>
      <c r="G817" s="1">
        <v>94.311410533484633</v>
      </c>
      <c r="H817" s="1">
        <v>84.634648120409835</v>
      </c>
      <c r="I817" s="1">
        <v>76.846212082523792</v>
      </c>
      <c r="J817" s="1">
        <v>79.611224814638447</v>
      </c>
    </row>
    <row r="818" spans="1:10">
      <c r="A818" s="1">
        <v>2006</v>
      </c>
      <c r="B818" s="3" t="s">
        <v>125</v>
      </c>
      <c r="C818" s="3"/>
      <c r="D818" s="3" t="s">
        <v>126</v>
      </c>
      <c r="E818" s="1">
        <v>70.278550248437242</v>
      </c>
      <c r="F818" s="1">
        <v>72.046359679881277</v>
      </c>
      <c r="G818" s="1">
        <v>93.225744556654973</v>
      </c>
      <c r="H818" s="1">
        <v>84.742446712094107</v>
      </c>
      <c r="I818" s="1">
        <v>77.989705069038251</v>
      </c>
      <c r="J818" s="1">
        <v>79.656561253221156</v>
      </c>
    </row>
    <row r="819" spans="1:10">
      <c r="A819" s="1">
        <v>2007</v>
      </c>
      <c r="B819" s="3" t="s">
        <v>125</v>
      </c>
      <c r="C819" s="3"/>
      <c r="D819" s="3" t="s">
        <v>126</v>
      </c>
      <c r="E819" s="1">
        <v>65.88305621256913</v>
      </c>
      <c r="F819" s="1">
        <v>73.304100527687737</v>
      </c>
      <c r="G819" s="1">
        <v>92.009274086227407</v>
      </c>
      <c r="H819" s="1">
        <v>84.869985749987805</v>
      </c>
      <c r="I819" s="1">
        <v>76.457026218144804</v>
      </c>
      <c r="J819" s="1">
        <v>78.504688558923377</v>
      </c>
    </row>
    <row r="820" spans="1:10">
      <c r="A820" s="1">
        <v>2008</v>
      </c>
      <c r="B820" s="3" t="s">
        <v>125</v>
      </c>
      <c r="C820" s="3"/>
      <c r="D820" s="3" t="s">
        <v>126</v>
      </c>
      <c r="E820" s="1">
        <v>62.712534059945504</v>
      </c>
      <c r="F820" s="1">
        <v>73.284801776521917</v>
      </c>
      <c r="G820" s="1">
        <v>90.755832712789456</v>
      </c>
      <c r="H820" s="1">
        <v>84.284116956254451</v>
      </c>
      <c r="I820" s="1">
        <v>77.464854357314834</v>
      </c>
      <c r="J820" s="1">
        <v>77.700427972565237</v>
      </c>
    </row>
    <row r="821" spans="1:10">
      <c r="A821" s="1">
        <v>2009</v>
      </c>
      <c r="B821" s="3" t="s">
        <v>125</v>
      </c>
      <c r="C821" s="3"/>
      <c r="D821" s="3" t="s">
        <v>126</v>
      </c>
      <c r="E821" s="1">
        <v>54.597732008334674</v>
      </c>
      <c r="F821" s="1">
        <v>72.595970008995451</v>
      </c>
      <c r="G821" s="1">
        <v>95.092197572953566</v>
      </c>
      <c r="H821" s="1">
        <v>84.170638795292163</v>
      </c>
      <c r="I821" s="1">
        <v>78.401732940583912</v>
      </c>
      <c r="J821" s="1">
        <v>76.971654265231948</v>
      </c>
    </row>
    <row r="822" spans="1:10">
      <c r="A822" s="1">
        <v>2010</v>
      </c>
      <c r="B822" s="3" t="s">
        <v>125</v>
      </c>
      <c r="C822" s="3"/>
      <c r="D822" s="3" t="s">
        <v>126</v>
      </c>
      <c r="E822" s="1">
        <v>59.369069562429871</v>
      </c>
      <c r="F822" s="1">
        <v>72.92900719440982</v>
      </c>
      <c r="G822" s="1">
        <v>94.339002603544841</v>
      </c>
      <c r="H822" s="1">
        <v>84.077248443522961</v>
      </c>
      <c r="I822" s="1">
        <v>80.043444968457962</v>
      </c>
      <c r="J822" s="1">
        <v>78.151554554473094</v>
      </c>
    </row>
    <row r="823" spans="1:10">
      <c r="A823" s="1">
        <v>2011</v>
      </c>
      <c r="B823" s="3" t="s">
        <v>125</v>
      </c>
      <c r="C823" s="3"/>
      <c r="D823" s="3" t="s">
        <v>126</v>
      </c>
      <c r="E823" s="1">
        <v>60.932703314087888</v>
      </c>
      <c r="F823" s="1">
        <v>72.623515894718466</v>
      </c>
      <c r="G823" s="1">
        <v>89.446418392939933</v>
      </c>
      <c r="H823" s="1">
        <v>83.138310691617704</v>
      </c>
      <c r="I823" s="1">
        <v>81.00444364860337</v>
      </c>
      <c r="J823" s="1">
        <v>77.429078388393464</v>
      </c>
    </row>
    <row r="824" spans="1:10">
      <c r="A824" s="1">
        <v>2012</v>
      </c>
      <c r="B824" s="3" t="s">
        <v>125</v>
      </c>
      <c r="C824" s="3"/>
      <c r="D824" s="3" t="s">
        <v>126</v>
      </c>
      <c r="E824" s="1">
        <v>59.092000637870676</v>
      </c>
      <c r="F824" s="1">
        <v>72.394356926124999</v>
      </c>
      <c r="G824" s="1">
        <v>88.430387344602167</v>
      </c>
      <c r="H824" s="1">
        <v>82.351245024171988</v>
      </c>
      <c r="I824" s="1">
        <v>81.680216545881592</v>
      </c>
      <c r="J824" s="1">
        <v>76.789641295730291</v>
      </c>
    </row>
    <row r="825" spans="1:10">
      <c r="A825" s="1">
        <v>2013</v>
      </c>
      <c r="B825" s="3" t="s">
        <v>125</v>
      </c>
      <c r="C825" s="3"/>
      <c r="D825" s="3" t="s">
        <v>126</v>
      </c>
      <c r="E825" s="1">
        <v>59.720128620165866</v>
      </c>
      <c r="F825" s="1">
        <v>72.614360619023103</v>
      </c>
      <c r="G825" s="1">
        <v>87.59581005648343</v>
      </c>
      <c r="H825" s="1">
        <v>80.952303221919777</v>
      </c>
      <c r="I825" s="1">
        <v>82.354961446997436</v>
      </c>
      <c r="J825" s="1">
        <v>76.647512792917922</v>
      </c>
    </row>
    <row r="826" spans="1:10">
      <c r="A826" s="1">
        <v>2014</v>
      </c>
      <c r="B826" s="3" t="s">
        <v>125</v>
      </c>
      <c r="C826" s="3"/>
      <c r="D826" s="3" t="s">
        <v>126</v>
      </c>
      <c r="E826" s="1">
        <v>59.536305090754098</v>
      </c>
      <c r="F826" s="1">
        <v>72.993017877711395</v>
      </c>
      <c r="G826" s="1">
        <v>91.293391225742425</v>
      </c>
      <c r="H826" s="1">
        <v>85.438481250799725</v>
      </c>
      <c r="I826" s="1">
        <v>80.668840332047637</v>
      </c>
      <c r="J826" s="1">
        <v>77.986007155411045</v>
      </c>
    </row>
    <row r="827" spans="1:10">
      <c r="A827" s="1">
        <v>2015</v>
      </c>
      <c r="B827" s="3" t="s">
        <v>125</v>
      </c>
      <c r="C827" s="3"/>
      <c r="D827" s="3" t="s">
        <v>126</v>
      </c>
      <c r="E827" s="1">
        <v>60.37454038487175</v>
      </c>
      <c r="F827" s="1">
        <v>75.096305962533549</v>
      </c>
      <c r="G827" s="1">
        <v>94.893310621256575</v>
      </c>
      <c r="H827" s="1">
        <v>85.385183171594548</v>
      </c>
      <c r="I827" s="1">
        <v>81.896741188015767</v>
      </c>
      <c r="J827" s="1">
        <v>79.529216265654441</v>
      </c>
    </row>
    <row r="828" spans="1:10">
      <c r="A828" s="1">
        <v>2016</v>
      </c>
      <c r="B828" s="3" t="s">
        <v>125</v>
      </c>
      <c r="C828" s="3"/>
      <c r="D828" s="3" t="s">
        <v>126</v>
      </c>
      <c r="E828" s="1">
        <v>60.37454038487175</v>
      </c>
      <c r="F828" s="1">
        <v>75.096305962533549</v>
      </c>
      <c r="G828" s="1">
        <v>94.893310621256575</v>
      </c>
      <c r="H828" s="1">
        <v>85.385183171594548</v>
      </c>
      <c r="I828" s="1">
        <v>81.896741188015767</v>
      </c>
      <c r="J828" s="1">
        <v>79.529216265654441</v>
      </c>
    </row>
    <row r="829" spans="1:10">
      <c r="A829" s="1">
        <v>2017</v>
      </c>
      <c r="B829" s="3" t="s">
        <v>125</v>
      </c>
      <c r="C829" s="3"/>
      <c r="D829" s="3" t="s">
        <v>126</v>
      </c>
      <c r="E829" s="1">
        <v>60.37454038487175</v>
      </c>
      <c r="F829" s="1">
        <v>75.096305962533549</v>
      </c>
      <c r="G829" s="1">
        <v>94.893310621256575</v>
      </c>
      <c r="H829" s="1">
        <v>85.385183171594548</v>
      </c>
      <c r="I829" s="1">
        <v>81.896741188015767</v>
      </c>
      <c r="J829" s="1">
        <v>79.529216265654441</v>
      </c>
    </row>
    <row r="830" spans="1:10">
      <c r="A830" s="1">
        <v>2000</v>
      </c>
      <c r="B830" s="3" t="s">
        <v>127</v>
      </c>
      <c r="C830" s="3"/>
      <c r="D830" s="3" t="s">
        <v>128</v>
      </c>
      <c r="E830" s="1">
        <v>60.92271097038207</v>
      </c>
      <c r="F830" s="1">
        <v>46.976424028229253</v>
      </c>
      <c r="G830" s="1">
        <v>56.664147960698301</v>
      </c>
      <c r="H830" s="1">
        <v>49.814521519763247</v>
      </c>
      <c r="I830" s="1">
        <v>62.783300859916842</v>
      </c>
      <c r="J830" s="1">
        <v>55.432221067797947</v>
      </c>
    </row>
    <row r="831" spans="1:10">
      <c r="A831" s="1">
        <v>2001</v>
      </c>
      <c r="B831" s="3" t="s">
        <v>127</v>
      </c>
      <c r="C831" s="3"/>
      <c r="D831" s="3" t="s">
        <v>128</v>
      </c>
      <c r="E831" s="1">
        <v>60.92271097038207</v>
      </c>
      <c r="F831" s="1">
        <v>46.976424028229253</v>
      </c>
      <c r="G831" s="1">
        <v>56.664147960698301</v>
      </c>
      <c r="H831" s="1">
        <v>49.814521519763247</v>
      </c>
      <c r="I831" s="1">
        <v>62.783300859916842</v>
      </c>
      <c r="J831" s="1">
        <v>55.432221067797947</v>
      </c>
    </row>
    <row r="832" spans="1:10">
      <c r="A832" s="1">
        <v>2002</v>
      </c>
      <c r="B832" s="3" t="s">
        <v>127</v>
      </c>
      <c r="C832" s="3"/>
      <c r="D832" s="3" t="s">
        <v>128</v>
      </c>
      <c r="E832" s="1">
        <v>60.92271097038207</v>
      </c>
      <c r="F832" s="1">
        <v>46.976424028229253</v>
      </c>
      <c r="G832" s="1">
        <v>56.664147960698301</v>
      </c>
      <c r="H832" s="1">
        <v>49.814521519763247</v>
      </c>
      <c r="I832" s="1">
        <v>62.783300859916842</v>
      </c>
      <c r="J832" s="1">
        <v>55.432221067797947</v>
      </c>
    </row>
    <row r="833" spans="1:10">
      <c r="A833" s="1">
        <v>2003</v>
      </c>
      <c r="B833" s="3" t="s">
        <v>127</v>
      </c>
      <c r="C833" s="3"/>
      <c r="D833" s="3" t="s">
        <v>128</v>
      </c>
      <c r="E833" s="1">
        <v>60.92271097038207</v>
      </c>
      <c r="F833" s="1">
        <v>46.976424028229253</v>
      </c>
      <c r="G833" s="1">
        <v>56.664147960698301</v>
      </c>
      <c r="H833" s="1">
        <v>49.814521519763247</v>
      </c>
      <c r="I833" s="1">
        <v>62.783300859916842</v>
      </c>
      <c r="J833" s="1">
        <v>55.432221067797947</v>
      </c>
    </row>
    <row r="834" spans="1:10">
      <c r="A834" s="1">
        <v>2004</v>
      </c>
      <c r="B834" s="3" t="s">
        <v>127</v>
      </c>
      <c r="C834" s="3"/>
      <c r="D834" s="3" t="s">
        <v>128</v>
      </c>
      <c r="E834" s="1">
        <v>60.92271097038207</v>
      </c>
      <c r="F834" s="1">
        <v>46.976424028229253</v>
      </c>
      <c r="G834" s="1">
        <v>56.664147960698301</v>
      </c>
      <c r="H834" s="1">
        <v>49.814521519763247</v>
      </c>
      <c r="I834" s="1">
        <v>62.783300859916842</v>
      </c>
      <c r="J834" s="1">
        <v>55.432221067797947</v>
      </c>
    </row>
    <row r="835" spans="1:10">
      <c r="A835" s="1">
        <v>2005</v>
      </c>
      <c r="B835" s="3" t="s">
        <v>127</v>
      </c>
      <c r="C835" s="3"/>
      <c r="D835" s="3" t="s">
        <v>128</v>
      </c>
      <c r="E835" s="1">
        <v>60.92271097038207</v>
      </c>
      <c r="F835" s="1">
        <v>46.976424028229253</v>
      </c>
      <c r="G835" s="1">
        <v>56.664147960698301</v>
      </c>
      <c r="H835" s="1">
        <v>49.814521519763247</v>
      </c>
      <c r="I835" s="1">
        <v>62.783300859916842</v>
      </c>
      <c r="J835" s="1">
        <v>55.432221067797947</v>
      </c>
    </row>
    <row r="836" spans="1:10">
      <c r="A836" s="1">
        <v>2006</v>
      </c>
      <c r="B836" s="3" t="s">
        <v>127</v>
      </c>
      <c r="C836" s="3"/>
      <c r="D836" s="3" t="s">
        <v>128</v>
      </c>
      <c r="E836" s="1">
        <v>61.128846770315747</v>
      </c>
      <c r="F836" s="1">
        <v>50.797440155177433</v>
      </c>
      <c r="G836" s="1">
        <v>57.589128214936395</v>
      </c>
      <c r="H836" s="1">
        <v>53.418480455250844</v>
      </c>
      <c r="I836" s="1">
        <v>61.295244103590079</v>
      </c>
      <c r="J836" s="1">
        <v>56.845827939854097</v>
      </c>
    </row>
    <row r="837" spans="1:10">
      <c r="A837" s="1">
        <v>2007</v>
      </c>
      <c r="B837" s="3" t="s">
        <v>127</v>
      </c>
      <c r="C837" s="3"/>
      <c r="D837" s="3" t="s">
        <v>128</v>
      </c>
      <c r="E837" s="1">
        <v>63.646391008712222</v>
      </c>
      <c r="F837" s="1">
        <v>51.631899144394104</v>
      </c>
      <c r="G837" s="1">
        <v>57.457538294099813</v>
      </c>
      <c r="H837" s="1">
        <v>53.710800248755277</v>
      </c>
      <c r="I837" s="1">
        <v>60.52694859726369</v>
      </c>
      <c r="J837" s="1">
        <v>57.394715458645024</v>
      </c>
    </row>
    <row r="838" spans="1:10">
      <c r="A838" s="1">
        <v>2008</v>
      </c>
      <c r="B838" s="3" t="s">
        <v>127</v>
      </c>
      <c r="C838" s="3"/>
      <c r="D838" s="3" t="s">
        <v>128</v>
      </c>
      <c r="E838" s="1">
        <v>64.648361115563389</v>
      </c>
      <c r="F838" s="1">
        <v>51.714080533524978</v>
      </c>
      <c r="G838" s="1">
        <v>38.71673948513132</v>
      </c>
      <c r="H838" s="1">
        <v>52.193480004982796</v>
      </c>
      <c r="I838" s="1">
        <v>60.263703636537926</v>
      </c>
      <c r="J838" s="1">
        <v>53.507272955148082</v>
      </c>
    </row>
    <row r="839" spans="1:10">
      <c r="A839" s="1">
        <v>2009</v>
      </c>
      <c r="B839" s="3" t="s">
        <v>127</v>
      </c>
      <c r="C839" s="3"/>
      <c r="D839" s="3" t="s">
        <v>128</v>
      </c>
      <c r="E839" s="1">
        <v>62.246674146497838</v>
      </c>
      <c r="F839" s="1">
        <v>53.682177451389677</v>
      </c>
      <c r="G839" s="1">
        <v>57.664940089023276</v>
      </c>
      <c r="H839" s="1">
        <v>52.699298989408199</v>
      </c>
      <c r="I839" s="1">
        <v>62.502416706080623</v>
      </c>
      <c r="J839" s="1">
        <v>57.75910147647992</v>
      </c>
    </row>
    <row r="840" spans="1:10">
      <c r="A840" s="1">
        <v>2010</v>
      </c>
      <c r="B840" s="3" t="s">
        <v>127</v>
      </c>
      <c r="C840" s="3"/>
      <c r="D840" s="3" t="s">
        <v>128</v>
      </c>
      <c r="E840" s="1">
        <v>58.68933322647861</v>
      </c>
      <c r="F840" s="1">
        <v>53.419194639171707</v>
      </c>
      <c r="G840" s="1">
        <v>53.937559056066448</v>
      </c>
      <c r="H840" s="1">
        <v>52.139717659933787</v>
      </c>
      <c r="I840" s="1">
        <v>61.61673392566609</v>
      </c>
      <c r="J840" s="1">
        <v>55.960507701463328</v>
      </c>
    </row>
    <row r="841" spans="1:10">
      <c r="A841" s="1">
        <v>2011</v>
      </c>
      <c r="B841" s="3" t="s">
        <v>127</v>
      </c>
      <c r="C841" s="3"/>
      <c r="D841" s="3" t="s">
        <v>128</v>
      </c>
      <c r="E841" s="1">
        <v>59.350016028209645</v>
      </c>
      <c r="F841" s="1">
        <v>53.21143212316052</v>
      </c>
      <c r="G841" s="1">
        <v>32.881895285998397</v>
      </c>
      <c r="H841" s="1">
        <v>50.809317531461566</v>
      </c>
      <c r="I841" s="1">
        <v>61.818839017299354</v>
      </c>
      <c r="J841" s="1">
        <v>51.614299997225906</v>
      </c>
    </row>
    <row r="842" spans="1:10">
      <c r="A842" s="1">
        <v>2012</v>
      </c>
      <c r="B842" s="3" t="s">
        <v>127</v>
      </c>
      <c r="C842" s="3"/>
      <c r="D842" s="3" t="s">
        <v>128</v>
      </c>
      <c r="E842" s="1">
        <v>68.352397781866685</v>
      </c>
      <c r="F842" s="1">
        <v>50.979827916506892</v>
      </c>
      <c r="G842" s="1">
        <v>46.736095220126757</v>
      </c>
      <c r="H842" s="1">
        <v>52.158335777023588</v>
      </c>
      <c r="I842" s="1">
        <v>60.563566220811225</v>
      </c>
      <c r="J842" s="1">
        <v>55.758044583267022</v>
      </c>
    </row>
    <row r="843" spans="1:10">
      <c r="A843" s="1">
        <v>2013</v>
      </c>
      <c r="B843" s="3" t="s">
        <v>127</v>
      </c>
      <c r="C843" s="3"/>
      <c r="D843" s="3" t="s">
        <v>128</v>
      </c>
      <c r="E843" s="1">
        <v>67.102397781866685</v>
      </c>
      <c r="F843" s="1">
        <v>45.020348450071417</v>
      </c>
      <c r="G843" s="1">
        <v>51.594019426342086</v>
      </c>
      <c r="H843" s="1">
        <v>52.83688221956573</v>
      </c>
      <c r="I843" s="1">
        <v>60.051363496468078</v>
      </c>
      <c r="J843" s="1">
        <v>55.321002274862792</v>
      </c>
    </row>
    <row r="844" spans="1:10">
      <c r="A844" s="1">
        <v>2014</v>
      </c>
      <c r="B844" s="3" t="s">
        <v>127</v>
      </c>
      <c r="C844" s="3"/>
      <c r="D844" s="3" t="s">
        <v>128</v>
      </c>
      <c r="E844" s="1">
        <v>61.117103664219634</v>
      </c>
      <c r="F844" s="1">
        <v>44.933326434630416</v>
      </c>
      <c r="G844" s="1">
        <v>54.675398212843547</v>
      </c>
      <c r="H844" s="1">
        <v>49.755264138649842</v>
      </c>
      <c r="I844" s="1">
        <v>62.318730730612515</v>
      </c>
      <c r="J844" s="1">
        <v>54.559964636191197</v>
      </c>
    </row>
    <row r="845" spans="1:10">
      <c r="A845" s="1">
        <v>2015</v>
      </c>
      <c r="B845" s="3" t="s">
        <v>127</v>
      </c>
      <c r="C845" s="3"/>
      <c r="D845" s="3" t="s">
        <v>128</v>
      </c>
      <c r="E845" s="1">
        <v>66.220044840690221</v>
      </c>
      <c r="F845" s="1">
        <v>46.070924094666324</v>
      </c>
      <c r="G845" s="1">
        <v>54.183688416288007</v>
      </c>
      <c r="H845" s="1">
        <v>49.717531932259689</v>
      </c>
      <c r="I845" s="1">
        <v>60.465714543507261</v>
      </c>
      <c r="J845" s="1">
        <v>55.331580765482308</v>
      </c>
    </row>
    <row r="846" spans="1:10">
      <c r="A846" s="1">
        <v>2016</v>
      </c>
      <c r="B846" s="3" t="s">
        <v>127</v>
      </c>
      <c r="C846" s="3"/>
      <c r="D846" s="3" t="s">
        <v>128</v>
      </c>
      <c r="E846" s="1">
        <v>66.220044840690221</v>
      </c>
      <c r="F846" s="1">
        <v>46.070924094666324</v>
      </c>
      <c r="G846" s="1">
        <v>54.183688416288007</v>
      </c>
      <c r="H846" s="1">
        <v>49.717531932259689</v>
      </c>
      <c r="I846" s="1">
        <v>60.465714543507261</v>
      </c>
      <c r="J846" s="1">
        <v>55.331580765482308</v>
      </c>
    </row>
    <row r="847" spans="1:10">
      <c r="A847" s="1">
        <v>2017</v>
      </c>
      <c r="B847" s="3" t="s">
        <v>127</v>
      </c>
      <c r="C847" s="3"/>
      <c r="D847" s="3" t="s">
        <v>128</v>
      </c>
      <c r="E847" s="1">
        <v>66.220044840690221</v>
      </c>
      <c r="F847" s="1">
        <v>46.070924094666324</v>
      </c>
      <c r="G847" s="1">
        <v>54.183688416288007</v>
      </c>
      <c r="H847" s="1">
        <v>49.717531932259689</v>
      </c>
      <c r="I847" s="1">
        <v>60.465714543507261</v>
      </c>
      <c r="J847" s="1">
        <v>55.331580765482308</v>
      </c>
    </row>
    <row r="848" spans="1:10">
      <c r="A848" s="1">
        <v>2000</v>
      </c>
      <c r="B848" s="3" t="s">
        <v>129</v>
      </c>
      <c r="C848" s="3"/>
      <c r="D848" s="3" t="s">
        <v>130</v>
      </c>
      <c r="E848" s="1">
        <v>65.571004968744987</v>
      </c>
      <c r="F848" s="1">
        <v>62.609523093387608</v>
      </c>
      <c r="G848" s="1">
        <v>69.041677397045547</v>
      </c>
      <c r="H848" s="1">
        <v>55.577777777777769</v>
      </c>
      <c r="I848" s="1">
        <v>79.807258241497706</v>
      </c>
      <c r="J848" s="1">
        <v>66.521448295690732</v>
      </c>
    </row>
    <row r="849" spans="1:10">
      <c r="A849" s="1">
        <v>2001</v>
      </c>
      <c r="B849" s="3" t="s">
        <v>129</v>
      </c>
      <c r="C849" s="3"/>
      <c r="D849" s="3" t="s">
        <v>130</v>
      </c>
      <c r="E849" s="1">
        <v>63.328453590734412</v>
      </c>
      <c r="F849" s="1">
        <v>62.609523093387608</v>
      </c>
      <c r="G849" s="1">
        <v>66.560661974269649</v>
      </c>
      <c r="H849" s="1">
        <v>54.051038916255649</v>
      </c>
      <c r="I849" s="1">
        <v>78.90420575078322</v>
      </c>
      <c r="J849" s="1">
        <v>65.090776665086111</v>
      </c>
    </row>
    <row r="850" spans="1:10">
      <c r="A850" s="1">
        <v>2002</v>
      </c>
      <c r="B850" s="3" t="s">
        <v>129</v>
      </c>
      <c r="C850" s="3"/>
      <c r="D850" s="3" t="s">
        <v>130</v>
      </c>
      <c r="E850" s="1">
        <v>60.938652027568523</v>
      </c>
      <c r="F850" s="1">
        <v>62.609523093387608</v>
      </c>
      <c r="G850" s="1">
        <v>68.158658457515855</v>
      </c>
      <c r="H850" s="1">
        <v>56.051038916255649</v>
      </c>
      <c r="I850" s="1">
        <v>80.576141376919495</v>
      </c>
      <c r="J850" s="1">
        <v>65.666802774329426</v>
      </c>
    </row>
    <row r="851" spans="1:10">
      <c r="A851" s="1">
        <v>2003</v>
      </c>
      <c r="B851" s="3" t="s">
        <v>129</v>
      </c>
      <c r="C851" s="3"/>
      <c r="D851" s="3" t="s">
        <v>130</v>
      </c>
      <c r="E851" s="1">
        <v>61.100416733450871</v>
      </c>
      <c r="F851" s="1">
        <v>62.168944161720404</v>
      </c>
      <c r="G851" s="1">
        <v>66.942198374088093</v>
      </c>
      <c r="H851" s="1">
        <v>56.051038916255649</v>
      </c>
      <c r="I851" s="1">
        <v>80.433711732845396</v>
      </c>
      <c r="J851" s="1">
        <v>65.339261983672074</v>
      </c>
    </row>
    <row r="852" spans="1:10">
      <c r="A852" s="1">
        <v>2004</v>
      </c>
      <c r="B852" s="3" t="s">
        <v>129</v>
      </c>
      <c r="C852" s="3"/>
      <c r="D852" s="3" t="s">
        <v>130</v>
      </c>
      <c r="E852" s="1">
        <v>66.684404552011529</v>
      </c>
      <c r="F852" s="1">
        <v>62.168944161720404</v>
      </c>
      <c r="G852" s="1">
        <v>64.754223211008949</v>
      </c>
      <c r="H852" s="1">
        <v>59.110747327634684</v>
      </c>
      <c r="I852" s="1">
        <v>83.843432954983811</v>
      </c>
      <c r="J852" s="1">
        <v>67.312350441471864</v>
      </c>
    </row>
    <row r="853" spans="1:10">
      <c r="A853" s="1">
        <v>2005</v>
      </c>
      <c r="B853" s="3" t="s">
        <v>129</v>
      </c>
      <c r="C853" s="3"/>
      <c r="D853" s="3" t="s">
        <v>130</v>
      </c>
      <c r="E853" s="1">
        <v>80.155213175188337</v>
      </c>
      <c r="F853" s="1">
        <v>63.416227589683373</v>
      </c>
      <c r="G853" s="1">
        <v>65.638998749116908</v>
      </c>
      <c r="H853" s="1">
        <v>65.962898357248292</v>
      </c>
      <c r="I853" s="1">
        <v>90.740479435958065</v>
      </c>
      <c r="J853" s="1">
        <v>73.182763461438981</v>
      </c>
    </row>
    <row r="854" spans="1:10">
      <c r="A854" s="1">
        <v>2006</v>
      </c>
      <c r="B854" s="3" t="s">
        <v>129</v>
      </c>
      <c r="C854" s="3"/>
      <c r="D854" s="3" t="s">
        <v>130</v>
      </c>
      <c r="E854" s="1">
        <v>74.86368007693541</v>
      </c>
      <c r="F854" s="1">
        <v>62.166227589683373</v>
      </c>
      <c r="G854" s="1">
        <v>65.621438312337276</v>
      </c>
      <c r="H854" s="1">
        <v>65.912902659407123</v>
      </c>
      <c r="I854" s="1">
        <v>88.084002671539565</v>
      </c>
      <c r="J854" s="1">
        <v>71.329650261980547</v>
      </c>
    </row>
    <row r="855" spans="1:10">
      <c r="A855" s="1">
        <v>2007</v>
      </c>
      <c r="B855" s="3" t="s">
        <v>129</v>
      </c>
      <c r="C855" s="3"/>
      <c r="D855" s="3" t="s">
        <v>130</v>
      </c>
      <c r="E855" s="1">
        <v>80.451915371053047</v>
      </c>
      <c r="F855" s="1">
        <v>61.666227589683366</v>
      </c>
      <c r="G855" s="1">
        <v>62.282710978463754</v>
      </c>
      <c r="H855" s="1">
        <v>66.012902659407118</v>
      </c>
      <c r="I855" s="1">
        <v>89.405616740611023</v>
      </c>
      <c r="J855" s="1">
        <v>71.963874667843669</v>
      </c>
    </row>
    <row r="856" spans="1:10">
      <c r="A856" s="1">
        <v>2008</v>
      </c>
      <c r="B856" s="3" t="s">
        <v>129</v>
      </c>
      <c r="C856" s="3"/>
      <c r="D856" s="3" t="s">
        <v>130</v>
      </c>
      <c r="E856" s="1">
        <v>82.378385959288352</v>
      </c>
      <c r="F856" s="1">
        <v>59.916227589683366</v>
      </c>
      <c r="G856" s="1">
        <v>64.162054286521482</v>
      </c>
      <c r="H856" s="1">
        <v>65.662902659407109</v>
      </c>
      <c r="I856" s="1">
        <v>90.81076383232768</v>
      </c>
      <c r="J856" s="1">
        <v>72.586066865445588</v>
      </c>
    </row>
    <row r="857" spans="1:10">
      <c r="A857" s="1">
        <v>2009</v>
      </c>
      <c r="B857" s="3" t="s">
        <v>129</v>
      </c>
      <c r="C857" s="3"/>
      <c r="D857" s="3" t="s">
        <v>130</v>
      </c>
      <c r="E857" s="1">
        <v>75.018091841641279</v>
      </c>
      <c r="F857" s="1">
        <v>55.530441382658054</v>
      </c>
      <c r="G857" s="1">
        <v>67.576476950314145</v>
      </c>
      <c r="H857" s="1">
        <v>66.188227714274092</v>
      </c>
      <c r="I857" s="1">
        <v>89.793834761427505</v>
      </c>
      <c r="J857" s="1">
        <v>70.821414530063009</v>
      </c>
    </row>
    <row r="858" spans="1:10">
      <c r="A858" s="1">
        <v>2010</v>
      </c>
      <c r="B858" s="3" t="s">
        <v>129</v>
      </c>
      <c r="C858" s="3"/>
      <c r="D858" s="3" t="s">
        <v>130</v>
      </c>
      <c r="E858" s="1">
        <v>75.062209488700105</v>
      </c>
      <c r="F858" s="1">
        <v>55.530441382658054</v>
      </c>
      <c r="G858" s="1">
        <v>66.667614010001714</v>
      </c>
      <c r="H858" s="1">
        <v>66.204894380940743</v>
      </c>
      <c r="I858" s="1">
        <v>83.07417007082455</v>
      </c>
      <c r="J858" s="1">
        <v>69.307865866625036</v>
      </c>
    </row>
    <row r="859" spans="1:10">
      <c r="A859" s="1">
        <v>2011</v>
      </c>
      <c r="B859" s="3" t="s">
        <v>129</v>
      </c>
      <c r="C859" s="3"/>
      <c r="D859" s="3" t="s">
        <v>130</v>
      </c>
      <c r="E859" s="1">
        <v>79.402671152137515</v>
      </c>
      <c r="F859" s="1">
        <v>56.625209580206374</v>
      </c>
      <c r="G859" s="1">
        <v>64.656075423159905</v>
      </c>
      <c r="H859" s="1">
        <v>65.110449936496309</v>
      </c>
      <c r="I859" s="1">
        <v>88.875141005883918</v>
      </c>
      <c r="J859" s="1">
        <v>70.933909419576793</v>
      </c>
    </row>
    <row r="860" spans="1:10">
      <c r="A860" s="1">
        <v>2012</v>
      </c>
      <c r="B860" s="3" t="s">
        <v>129</v>
      </c>
      <c r="C860" s="3"/>
      <c r="D860" s="3" t="s">
        <v>130</v>
      </c>
      <c r="E860" s="1">
        <v>74.502126152212341</v>
      </c>
      <c r="F860" s="1">
        <v>56.548245790545877</v>
      </c>
      <c r="G860" s="1">
        <v>64.224088723953187</v>
      </c>
      <c r="H860" s="1">
        <v>66.088323374360186</v>
      </c>
      <c r="I860" s="1">
        <v>88.667015331424494</v>
      </c>
      <c r="J860" s="1">
        <v>70.005959874499212</v>
      </c>
    </row>
    <row r="861" spans="1:10">
      <c r="A861" s="1">
        <v>2013</v>
      </c>
      <c r="B861" s="3" t="s">
        <v>129</v>
      </c>
      <c r="C861" s="3"/>
      <c r="D861" s="3" t="s">
        <v>130</v>
      </c>
      <c r="E861" s="1">
        <v>59.855306014138137</v>
      </c>
      <c r="F861" s="1">
        <v>55.419911646552691</v>
      </c>
      <c r="G861" s="1">
        <v>57.941465805041894</v>
      </c>
      <c r="H861" s="1">
        <v>65.71024893733366</v>
      </c>
      <c r="I861" s="1">
        <v>88.473077203746072</v>
      </c>
      <c r="J861" s="1">
        <v>65.480001921362486</v>
      </c>
    </row>
    <row r="862" spans="1:10">
      <c r="A862" s="1">
        <v>2014</v>
      </c>
      <c r="B862" s="3" t="s">
        <v>129</v>
      </c>
      <c r="C862" s="3"/>
      <c r="D862" s="3" t="s">
        <v>130</v>
      </c>
      <c r="E862" s="1">
        <v>55.046482484726376</v>
      </c>
      <c r="F862" s="1">
        <v>59.818602370604864</v>
      </c>
      <c r="G862" s="1">
        <v>60.8205824430066</v>
      </c>
      <c r="H862" s="1">
        <v>65.970326236322862</v>
      </c>
      <c r="I862" s="1">
        <v>88.203298918774323</v>
      </c>
      <c r="J862" s="1">
        <v>65.971858490687012</v>
      </c>
    </row>
    <row r="863" spans="1:10">
      <c r="A863" s="1">
        <v>2015</v>
      </c>
      <c r="B863" s="3" t="s">
        <v>129</v>
      </c>
      <c r="C863" s="3"/>
      <c r="D863" s="3" t="s">
        <v>130</v>
      </c>
      <c r="E863" s="1">
        <v>54.524423661196963</v>
      </c>
      <c r="F863" s="1">
        <v>61.21082837290075</v>
      </c>
      <c r="G863" s="1">
        <v>63.407609936184429</v>
      </c>
      <c r="H863" s="1">
        <v>66.461992902989522</v>
      </c>
      <c r="I863" s="1">
        <v>88.209262077197877</v>
      </c>
      <c r="J863" s="1">
        <v>66.762823390093899</v>
      </c>
    </row>
    <row r="864" spans="1:10">
      <c r="A864" s="1">
        <v>2016</v>
      </c>
      <c r="B864" s="3" t="s">
        <v>129</v>
      </c>
      <c r="C864" s="3"/>
      <c r="D864" s="3" t="s">
        <v>130</v>
      </c>
      <c r="E864" s="1">
        <v>54.524423661196963</v>
      </c>
      <c r="F864" s="1">
        <v>61.21082837290075</v>
      </c>
      <c r="G864" s="1">
        <v>63.407609936184429</v>
      </c>
      <c r="H864" s="1">
        <v>66.461992902989522</v>
      </c>
      <c r="I864" s="1">
        <v>88.209262077197877</v>
      </c>
      <c r="J864" s="1">
        <v>66.762823390093899</v>
      </c>
    </row>
    <row r="865" spans="1:10">
      <c r="A865" s="1">
        <v>2017</v>
      </c>
      <c r="B865" s="3" t="s">
        <v>129</v>
      </c>
      <c r="C865" s="3"/>
      <c r="D865" s="3" t="s">
        <v>130</v>
      </c>
      <c r="E865" s="1">
        <v>54.524423661196963</v>
      </c>
      <c r="F865" s="1">
        <v>61.21082837290075</v>
      </c>
      <c r="G865" s="1">
        <v>63.407609936184429</v>
      </c>
      <c r="H865" s="1">
        <v>66.461992902989522</v>
      </c>
      <c r="I865" s="1">
        <v>88.209262077197877</v>
      </c>
      <c r="J865" s="1">
        <v>66.762823390093899</v>
      </c>
    </row>
    <row r="866" spans="1:10">
      <c r="A866" s="1">
        <v>2000</v>
      </c>
      <c r="B866" s="3" t="s">
        <v>131</v>
      </c>
      <c r="C866" s="3"/>
      <c r="D866" s="3" t="s">
        <v>132</v>
      </c>
      <c r="E866" s="1">
        <v>45.015463527911983</v>
      </c>
      <c r="F866" s="1">
        <v>91.149577431368016</v>
      </c>
      <c r="G866" s="1">
        <v>95.484815024629484</v>
      </c>
      <c r="H866" s="1">
        <v>92.542370193651948</v>
      </c>
      <c r="I866" s="1">
        <v>75.12020533668526</v>
      </c>
      <c r="J866" s="1">
        <v>79.862486302849348</v>
      </c>
    </row>
    <row r="867" spans="1:10">
      <c r="A867" s="1">
        <v>2001</v>
      </c>
      <c r="B867" s="3" t="s">
        <v>131</v>
      </c>
      <c r="C867" s="3"/>
      <c r="D867" s="3" t="s">
        <v>132</v>
      </c>
      <c r="E867" s="1">
        <v>49.898396441758237</v>
      </c>
      <c r="F867" s="1">
        <v>89.445542935968916</v>
      </c>
      <c r="G867" s="1">
        <v>96.218891953016595</v>
      </c>
      <c r="H867" s="1">
        <v>91.157166339375607</v>
      </c>
      <c r="I867" s="1">
        <v>73.489567887309065</v>
      </c>
      <c r="J867" s="1">
        <v>80.041913111485684</v>
      </c>
    </row>
    <row r="868" spans="1:10">
      <c r="A868" s="1">
        <v>2002</v>
      </c>
      <c r="B868" s="3" t="s">
        <v>131</v>
      </c>
      <c r="C868" s="3"/>
      <c r="D868" s="3" t="s">
        <v>132</v>
      </c>
      <c r="E868" s="1">
        <v>44.999550034844731</v>
      </c>
      <c r="F868" s="1">
        <v>90.022744098034678</v>
      </c>
      <c r="G868" s="1">
        <v>96.336352286846321</v>
      </c>
      <c r="H868" s="1">
        <v>89.240224358974359</v>
      </c>
      <c r="I868" s="1">
        <v>74.441845063295816</v>
      </c>
      <c r="J868" s="1">
        <v>79.008143168399187</v>
      </c>
    </row>
    <row r="869" spans="1:10">
      <c r="A869" s="1">
        <v>2003</v>
      </c>
      <c r="B869" s="3" t="s">
        <v>131</v>
      </c>
      <c r="C869" s="3"/>
      <c r="D869" s="3" t="s">
        <v>132</v>
      </c>
      <c r="E869" s="1">
        <v>44.587362243990256</v>
      </c>
      <c r="F869" s="1">
        <v>89.784648859939452</v>
      </c>
      <c r="G869" s="1">
        <v>96.336380930431147</v>
      </c>
      <c r="H869" s="1">
        <v>89.270085470085476</v>
      </c>
      <c r="I869" s="1">
        <v>75.471300092644967</v>
      </c>
      <c r="J869" s="1">
        <v>79.089955519418268</v>
      </c>
    </row>
    <row r="870" spans="1:10">
      <c r="A870" s="1">
        <v>2004</v>
      </c>
      <c r="B870" s="3" t="s">
        <v>131</v>
      </c>
      <c r="C870" s="3"/>
      <c r="D870" s="3" t="s">
        <v>132</v>
      </c>
      <c r="E870" s="1">
        <v>44.190684000787961</v>
      </c>
      <c r="F870" s="1">
        <v>86.752761704858585</v>
      </c>
      <c r="G870" s="1">
        <v>96.622085301270829</v>
      </c>
      <c r="H870" s="1">
        <v>88.240876527218035</v>
      </c>
      <c r="I870" s="1">
        <v>77.847106096418585</v>
      </c>
      <c r="J870" s="1">
        <v>78.730702726110806</v>
      </c>
    </row>
    <row r="871" spans="1:10">
      <c r="A871" s="1">
        <v>2005</v>
      </c>
      <c r="B871" s="3" t="s">
        <v>131</v>
      </c>
      <c r="C871" s="3"/>
      <c r="D871" s="3" t="s">
        <v>132</v>
      </c>
      <c r="E871" s="1">
        <v>44.690324372723261</v>
      </c>
      <c r="F871" s="1">
        <v>90.665071186636723</v>
      </c>
      <c r="G871" s="1">
        <v>95.779081329322295</v>
      </c>
      <c r="H871" s="1">
        <v>83.524057440033488</v>
      </c>
      <c r="I871" s="1">
        <v>78.347378478446473</v>
      </c>
      <c r="J871" s="1">
        <v>78.601182561432438</v>
      </c>
    </row>
    <row r="872" spans="1:10">
      <c r="A872" s="1">
        <v>2006</v>
      </c>
      <c r="B872" s="3" t="s">
        <v>131</v>
      </c>
      <c r="C872" s="3"/>
      <c r="D872" s="3" t="s">
        <v>132</v>
      </c>
      <c r="E872" s="1">
        <v>50.269834909440618</v>
      </c>
      <c r="F872" s="1">
        <v>91.069455371643656</v>
      </c>
      <c r="G872" s="1">
        <v>95.249587639528642</v>
      </c>
      <c r="H872" s="1">
        <v>82.154805456142057</v>
      </c>
      <c r="I872" s="1">
        <v>75.215485158984492</v>
      </c>
      <c r="J872" s="1">
        <v>78.791833707147902</v>
      </c>
    </row>
    <row r="873" spans="1:10">
      <c r="A873" s="1">
        <v>2007</v>
      </c>
      <c r="B873" s="3" t="s">
        <v>131</v>
      </c>
      <c r="C873" s="3"/>
      <c r="D873" s="3" t="s">
        <v>132</v>
      </c>
      <c r="E873" s="1">
        <v>52.222869470371833</v>
      </c>
      <c r="F873" s="1">
        <v>91.381188725088762</v>
      </c>
      <c r="G873" s="1">
        <v>95.071350712357201</v>
      </c>
      <c r="H873" s="1">
        <v>82.036143114166123</v>
      </c>
      <c r="I873" s="1">
        <v>74.910497682996635</v>
      </c>
      <c r="J873" s="1">
        <v>79.124409940996117</v>
      </c>
    </row>
    <row r="874" spans="1:10">
      <c r="A874" s="1">
        <v>2008</v>
      </c>
      <c r="B874" s="3" t="s">
        <v>131</v>
      </c>
      <c r="C874" s="3"/>
      <c r="D874" s="3" t="s">
        <v>132</v>
      </c>
      <c r="E874" s="1">
        <v>51.545339798044552</v>
      </c>
      <c r="F874" s="1">
        <v>87.985861142519042</v>
      </c>
      <c r="G874" s="1">
        <v>94.661518329959392</v>
      </c>
      <c r="H874" s="1">
        <v>81.32927389969403</v>
      </c>
      <c r="I874" s="1">
        <v>74.76407665081193</v>
      </c>
      <c r="J874" s="1">
        <v>78.057213964205786</v>
      </c>
    </row>
    <row r="875" spans="1:10">
      <c r="A875" s="1">
        <v>2009</v>
      </c>
      <c r="B875" s="3" t="s">
        <v>131</v>
      </c>
      <c r="C875" s="3"/>
      <c r="D875" s="3" t="s">
        <v>132</v>
      </c>
      <c r="E875" s="1">
        <v>44.502165031970684</v>
      </c>
      <c r="F875" s="1">
        <v>87.536117733588696</v>
      </c>
      <c r="G875" s="1">
        <v>95.540103485475925</v>
      </c>
      <c r="H875" s="1">
        <v>81.663048362007856</v>
      </c>
      <c r="I875" s="1">
        <v>76.154216588407479</v>
      </c>
      <c r="J875" s="1">
        <v>77.079130240290127</v>
      </c>
    </row>
    <row r="876" spans="1:10">
      <c r="A876" s="1">
        <v>2010</v>
      </c>
      <c r="B876" s="3" t="s">
        <v>131</v>
      </c>
      <c r="C876" s="3"/>
      <c r="D876" s="3" t="s">
        <v>132</v>
      </c>
      <c r="E876" s="1">
        <v>44.845347812149384</v>
      </c>
      <c r="F876" s="1">
        <v>88.489526647915795</v>
      </c>
      <c r="G876" s="1">
        <v>96.171239739293583</v>
      </c>
      <c r="H876" s="1">
        <v>81.283397575558794</v>
      </c>
      <c r="I876" s="1">
        <v>78.80847131300591</v>
      </c>
      <c r="J876" s="1">
        <v>77.919596617584688</v>
      </c>
    </row>
    <row r="877" spans="1:10">
      <c r="A877" s="1">
        <v>2011</v>
      </c>
      <c r="B877" s="3" t="s">
        <v>131</v>
      </c>
      <c r="C877" s="3"/>
      <c r="D877" s="3" t="s">
        <v>132</v>
      </c>
      <c r="E877" s="1">
        <v>45.216180477640648</v>
      </c>
      <c r="F877" s="1">
        <v>89.071118225802493</v>
      </c>
      <c r="G877" s="1">
        <v>94.759635738650942</v>
      </c>
      <c r="H877" s="1">
        <v>84.503257677051252</v>
      </c>
      <c r="I877" s="1">
        <v>80.058262032432651</v>
      </c>
      <c r="J877" s="1">
        <v>78.721690830315595</v>
      </c>
    </row>
    <row r="878" spans="1:10">
      <c r="A878" s="1">
        <v>2012</v>
      </c>
      <c r="B878" s="3" t="s">
        <v>131</v>
      </c>
      <c r="C878" s="3"/>
      <c r="D878" s="3" t="s">
        <v>132</v>
      </c>
      <c r="E878" s="1">
        <v>44.355050966432628</v>
      </c>
      <c r="F878" s="1">
        <v>89.011636699730374</v>
      </c>
      <c r="G878" s="1">
        <v>94.360729038413382</v>
      </c>
      <c r="H878" s="1">
        <v>83.515086080424823</v>
      </c>
      <c r="I878" s="1">
        <v>79.320005407484615</v>
      </c>
      <c r="J878" s="1">
        <v>78.11250163849715</v>
      </c>
    </row>
    <row r="879" spans="1:10">
      <c r="A879" s="1">
        <v>2013</v>
      </c>
      <c r="B879" s="3" t="s">
        <v>131</v>
      </c>
      <c r="C879" s="3"/>
      <c r="D879" s="3" t="s">
        <v>132</v>
      </c>
      <c r="E879" s="1">
        <v>43.890375774233938</v>
      </c>
      <c r="F879" s="1">
        <v>88.469603424000681</v>
      </c>
      <c r="G879" s="1">
        <v>95.497102679420962</v>
      </c>
      <c r="H879" s="1">
        <v>78.398544071334214</v>
      </c>
      <c r="I879" s="1">
        <v>77.266063249911554</v>
      </c>
      <c r="J879" s="1">
        <v>76.704337839780266</v>
      </c>
    </row>
    <row r="880" spans="1:10">
      <c r="A880" s="1">
        <v>2014</v>
      </c>
      <c r="B880" s="3" t="s">
        <v>131</v>
      </c>
      <c r="C880" s="3"/>
      <c r="D880" s="3" t="s">
        <v>132</v>
      </c>
      <c r="E880" s="1">
        <v>44.580175821664426</v>
      </c>
      <c r="F880" s="1">
        <v>88.753474215840669</v>
      </c>
      <c r="G880" s="1">
        <v>95.403628474100287</v>
      </c>
      <c r="H880" s="1">
        <v>83.208612466788992</v>
      </c>
      <c r="I880" s="1">
        <v>77.747405841930686</v>
      </c>
      <c r="J880" s="1">
        <v>77.938659364065003</v>
      </c>
    </row>
    <row r="881" spans="1:10">
      <c r="A881" s="1">
        <v>2015</v>
      </c>
      <c r="B881" s="3" t="s">
        <v>131</v>
      </c>
      <c r="C881" s="3"/>
      <c r="D881" s="3" t="s">
        <v>132</v>
      </c>
      <c r="E881" s="1">
        <v>42.330175821664433</v>
      </c>
      <c r="F881" s="1">
        <v>88.814986605714125</v>
      </c>
      <c r="G881" s="1">
        <v>96.042563933568545</v>
      </c>
      <c r="H881" s="1">
        <v>82.401586602527445</v>
      </c>
      <c r="I881" s="1">
        <v>77.702237851180527</v>
      </c>
      <c r="J881" s="1">
        <v>77.458310162931014</v>
      </c>
    </row>
    <row r="882" spans="1:10">
      <c r="A882" s="1">
        <v>2016</v>
      </c>
      <c r="B882" s="3" t="s">
        <v>131</v>
      </c>
      <c r="C882" s="3"/>
      <c r="D882" s="3" t="s">
        <v>132</v>
      </c>
      <c r="E882" s="1">
        <v>42.330175821664433</v>
      </c>
      <c r="F882" s="1">
        <v>88.814986605714125</v>
      </c>
      <c r="G882" s="1">
        <v>96.042563933568545</v>
      </c>
      <c r="H882" s="1">
        <v>82.401586602527445</v>
      </c>
      <c r="I882" s="1">
        <v>77.702237851180527</v>
      </c>
      <c r="J882" s="1">
        <v>77.458310162931014</v>
      </c>
    </row>
    <row r="883" spans="1:10">
      <c r="A883" s="1">
        <v>2017</v>
      </c>
      <c r="B883" s="3" t="s">
        <v>131</v>
      </c>
      <c r="C883" s="3"/>
      <c r="D883" s="3" t="s">
        <v>132</v>
      </c>
      <c r="E883" s="1">
        <v>42.330175821664433</v>
      </c>
      <c r="F883" s="1">
        <v>88.814986605714125</v>
      </c>
      <c r="G883" s="1">
        <v>96.042563933568545</v>
      </c>
      <c r="H883" s="1">
        <v>82.401586602527445</v>
      </c>
      <c r="I883" s="1">
        <v>77.702237851180527</v>
      </c>
      <c r="J883" s="1">
        <v>77.458310162931014</v>
      </c>
    </row>
    <row r="884" spans="1:10">
      <c r="A884" s="1">
        <v>2000</v>
      </c>
      <c r="B884" s="3" t="s">
        <v>148</v>
      </c>
      <c r="C884" s="3"/>
      <c r="D884" s="3" t="s">
        <v>149</v>
      </c>
      <c r="E884" s="1">
        <v>35.648337180565413</v>
      </c>
      <c r="F884" s="1">
        <v>74.207746644440903</v>
      </c>
      <c r="G884" s="1">
        <v>95.865042410693235</v>
      </c>
      <c r="H884" s="1">
        <v>89.94967115519043</v>
      </c>
      <c r="I884" s="1">
        <v>78.248106393799858</v>
      </c>
      <c r="J884" s="1">
        <v>74.783780756937972</v>
      </c>
    </row>
    <row r="885" spans="1:10">
      <c r="A885" s="1">
        <v>2001</v>
      </c>
      <c r="B885" s="3" t="s">
        <v>148</v>
      </c>
      <c r="C885" s="3"/>
      <c r="D885" s="3" t="s">
        <v>149</v>
      </c>
      <c r="E885" s="1">
        <v>38.359351441596431</v>
      </c>
      <c r="F885" s="1">
        <v>67.309610185526282</v>
      </c>
      <c r="G885" s="1">
        <v>96.283250808071756</v>
      </c>
      <c r="H885" s="1">
        <v>86.965135108385539</v>
      </c>
      <c r="I885" s="1">
        <v>73.27045439046934</v>
      </c>
      <c r="J885" s="1">
        <v>72.437560386809878</v>
      </c>
    </row>
    <row r="886" spans="1:10">
      <c r="A886" s="1">
        <v>2002</v>
      </c>
      <c r="B886" s="3" t="s">
        <v>148</v>
      </c>
      <c r="C886" s="3"/>
      <c r="D886" s="3" t="s">
        <v>149</v>
      </c>
      <c r="E886" s="1">
        <v>39.563503764620222</v>
      </c>
      <c r="F886" s="1">
        <v>69.068870453964706</v>
      </c>
      <c r="G886" s="1">
        <v>96.087689542727077</v>
      </c>
      <c r="H886" s="1">
        <v>88.58317307692306</v>
      </c>
      <c r="I886" s="1">
        <v>70.324988562008642</v>
      </c>
      <c r="J886" s="1">
        <v>72.725645080048736</v>
      </c>
    </row>
    <row r="887" spans="1:10">
      <c r="A887" s="1">
        <v>2003</v>
      </c>
      <c r="B887" s="3" t="s">
        <v>148</v>
      </c>
      <c r="C887" s="3"/>
      <c r="D887" s="3" t="s">
        <v>149</v>
      </c>
      <c r="E887" s="1">
        <v>39.434130380992478</v>
      </c>
      <c r="F887" s="1">
        <v>70.497441882536137</v>
      </c>
      <c r="G887" s="1">
        <v>95.918466115524012</v>
      </c>
      <c r="H887" s="1">
        <v>87.57136752136752</v>
      </c>
      <c r="I887" s="1">
        <v>72.024641821493972</v>
      </c>
      <c r="J887" s="1">
        <v>73.089209544382825</v>
      </c>
    </row>
    <row r="888" spans="1:10">
      <c r="A888" s="1">
        <v>2004</v>
      </c>
      <c r="B888" s="3" t="s">
        <v>148</v>
      </c>
      <c r="C888" s="3"/>
      <c r="D888" s="3" t="s">
        <v>149</v>
      </c>
      <c r="E888" s="1">
        <v>40.622044460797454</v>
      </c>
      <c r="F888" s="1">
        <v>71.194397570502716</v>
      </c>
      <c r="G888" s="1">
        <v>96.053603529482416</v>
      </c>
      <c r="H888" s="1">
        <v>85.925172392454385</v>
      </c>
      <c r="I888" s="1">
        <v>74.973481529316757</v>
      </c>
      <c r="J888" s="1">
        <v>73.753739896510737</v>
      </c>
    </row>
    <row r="889" spans="1:10">
      <c r="A889" s="1">
        <v>2005</v>
      </c>
      <c r="B889" s="3" t="s">
        <v>148</v>
      </c>
      <c r="C889" s="3"/>
      <c r="D889" s="3" t="s">
        <v>149</v>
      </c>
      <c r="E889" s="1">
        <v>41.149789698195406</v>
      </c>
      <c r="F889" s="1">
        <v>71.892213540412925</v>
      </c>
      <c r="G889" s="1">
        <v>95.780346335337157</v>
      </c>
      <c r="H889" s="1">
        <v>82.184036865859895</v>
      </c>
      <c r="I889" s="1">
        <v>74.731115438829534</v>
      </c>
      <c r="J889" s="1">
        <v>73.147500375726992</v>
      </c>
    </row>
    <row r="890" spans="1:10">
      <c r="A890" s="1">
        <v>2006</v>
      </c>
      <c r="B890" s="3" t="s">
        <v>148</v>
      </c>
      <c r="C890" s="3"/>
      <c r="D890" s="3" t="s">
        <v>149</v>
      </c>
      <c r="E890" s="1">
        <v>41.137722391408872</v>
      </c>
      <c r="F890" s="1">
        <v>74.973651656205902</v>
      </c>
      <c r="G890" s="1">
        <v>95.12552255737441</v>
      </c>
      <c r="H890" s="1">
        <v>81.835153959851198</v>
      </c>
      <c r="I890" s="1">
        <v>72.89346725906006</v>
      </c>
      <c r="J890" s="1">
        <v>73.193103564780088</v>
      </c>
    </row>
    <row r="891" spans="1:10">
      <c r="A891" s="1">
        <v>2007</v>
      </c>
      <c r="B891" s="3" t="s">
        <v>148</v>
      </c>
      <c r="C891" s="3"/>
      <c r="D891" s="3" t="s">
        <v>149</v>
      </c>
      <c r="E891" s="1">
        <v>49.809226110273308</v>
      </c>
      <c r="F891" s="1">
        <v>75.976085311764777</v>
      </c>
      <c r="G891" s="1">
        <v>95.821754040432438</v>
      </c>
      <c r="H891" s="1">
        <v>82.126308502698052</v>
      </c>
      <c r="I891" s="1">
        <v>71.251372199331243</v>
      </c>
      <c r="J891" s="1">
        <v>74.996949232899965</v>
      </c>
    </row>
    <row r="892" spans="1:10">
      <c r="A892" s="1">
        <v>2008</v>
      </c>
      <c r="B892" s="3" t="s">
        <v>148</v>
      </c>
      <c r="C892" s="3"/>
      <c r="D892" s="3" t="s">
        <v>149</v>
      </c>
      <c r="E892" s="1">
        <v>49.254928674467067</v>
      </c>
      <c r="F892" s="1">
        <v>73.428989328063054</v>
      </c>
      <c r="G892" s="1">
        <v>95.441392955475806</v>
      </c>
      <c r="H892" s="1">
        <v>81.204554055153011</v>
      </c>
      <c r="I892" s="1">
        <v>71.659938148470673</v>
      </c>
      <c r="J892" s="1">
        <v>74.19796063232593</v>
      </c>
    </row>
    <row r="893" spans="1:10">
      <c r="A893" s="1">
        <v>2009</v>
      </c>
      <c r="B893" s="3" t="s">
        <v>148</v>
      </c>
      <c r="C893" s="3"/>
      <c r="D893" s="3" t="s">
        <v>149</v>
      </c>
      <c r="E893" s="1">
        <v>47.182261794546029</v>
      </c>
      <c r="F893" s="1">
        <v>73.361522027350674</v>
      </c>
      <c r="G893" s="1">
        <v>96.606081292347056</v>
      </c>
      <c r="H893" s="1">
        <v>81.51034999995511</v>
      </c>
      <c r="I893" s="1">
        <v>72.875614801194729</v>
      </c>
      <c r="J893" s="1">
        <v>74.307165983078718</v>
      </c>
    </row>
    <row r="894" spans="1:10">
      <c r="A894" s="1">
        <v>2010</v>
      </c>
      <c r="B894" s="3" t="s">
        <v>148</v>
      </c>
      <c r="C894" s="3"/>
      <c r="D894" s="3" t="s">
        <v>149</v>
      </c>
      <c r="E894" s="1">
        <v>46.580702035582618</v>
      </c>
      <c r="F894" s="1">
        <v>72.950047896786302</v>
      </c>
      <c r="G894" s="1">
        <v>96.656153447392583</v>
      </c>
      <c r="H894" s="1">
        <v>80.872044537082303</v>
      </c>
      <c r="I894" s="1">
        <v>74.047922121039591</v>
      </c>
      <c r="J894" s="1">
        <v>74.221374007576671</v>
      </c>
    </row>
    <row r="895" spans="1:10">
      <c r="A895" s="1">
        <v>2011</v>
      </c>
      <c r="B895" s="3" t="s">
        <v>148</v>
      </c>
      <c r="C895" s="3"/>
      <c r="D895" s="3" t="s">
        <v>149</v>
      </c>
      <c r="E895" s="1">
        <v>44.380108991825615</v>
      </c>
      <c r="F895" s="1">
        <v>71.253886516023528</v>
      </c>
      <c r="G895" s="1">
        <v>96.250640525026924</v>
      </c>
      <c r="H895" s="1">
        <v>79.904425186012801</v>
      </c>
      <c r="I895" s="1">
        <v>74.811545585781744</v>
      </c>
      <c r="J895" s="1">
        <v>73.320121360934124</v>
      </c>
    </row>
    <row r="896" spans="1:10">
      <c r="A896" s="1">
        <v>2012</v>
      </c>
      <c r="B896" s="3" t="s">
        <v>148</v>
      </c>
      <c r="C896" s="3"/>
      <c r="D896" s="3" t="s">
        <v>149</v>
      </c>
      <c r="E896" s="1">
        <v>42.203568022552425</v>
      </c>
      <c r="F896" s="1">
        <v>70.314393662280196</v>
      </c>
      <c r="G896" s="1">
        <v>96.575671950849355</v>
      </c>
      <c r="H896" s="1">
        <v>79.432501836877748</v>
      </c>
      <c r="I896" s="1">
        <v>74.95491945526723</v>
      </c>
      <c r="J896" s="1">
        <v>72.696210985565386</v>
      </c>
    </row>
    <row r="897" spans="1:10">
      <c r="A897" s="1">
        <v>2013</v>
      </c>
      <c r="B897" s="3" t="s">
        <v>148</v>
      </c>
      <c r="C897" s="3"/>
      <c r="D897" s="3" t="s">
        <v>149</v>
      </c>
      <c r="E897" s="1">
        <v>42.585794149673404</v>
      </c>
      <c r="F897" s="1">
        <v>68.354604311074283</v>
      </c>
      <c r="G897" s="1">
        <v>97.501560872788758</v>
      </c>
      <c r="H897" s="1">
        <v>78.252348830153707</v>
      </c>
      <c r="I897" s="1">
        <v>73.334718101224354</v>
      </c>
      <c r="J897" s="1">
        <v>72.005805252982896</v>
      </c>
    </row>
    <row r="898" spans="1:10">
      <c r="A898" s="1">
        <v>2014</v>
      </c>
      <c r="B898" s="3" t="s">
        <v>148</v>
      </c>
      <c r="C898" s="3"/>
      <c r="D898" s="3" t="s">
        <v>149</v>
      </c>
      <c r="E898" s="1">
        <v>41.920641263202683</v>
      </c>
      <c r="F898" s="1">
        <v>69.653678067706608</v>
      </c>
      <c r="G898" s="1">
        <v>97.401975231933292</v>
      </c>
      <c r="H898" s="1">
        <v>84.307445527145404</v>
      </c>
      <c r="I898" s="1">
        <v>74.57023374634727</v>
      </c>
      <c r="J898" s="1">
        <v>73.57079476726706</v>
      </c>
    </row>
    <row r="899" spans="1:10">
      <c r="A899" s="1">
        <v>2015</v>
      </c>
      <c r="B899" s="3" t="s">
        <v>148</v>
      </c>
      <c r="C899" s="3"/>
      <c r="D899" s="3" t="s">
        <v>149</v>
      </c>
      <c r="E899" s="1">
        <v>41.979464792614436</v>
      </c>
      <c r="F899" s="1">
        <v>70.65324981160758</v>
      </c>
      <c r="G899" s="1">
        <v>97.658077506590644</v>
      </c>
      <c r="H899" s="1">
        <v>82.480595034986891</v>
      </c>
      <c r="I899" s="1">
        <v>73.832726150896121</v>
      </c>
      <c r="J899" s="1">
        <v>73.320822659339143</v>
      </c>
    </row>
    <row r="900" spans="1:10">
      <c r="A900" s="1">
        <v>2016</v>
      </c>
      <c r="B900" s="3" t="s">
        <v>148</v>
      </c>
      <c r="C900" s="3"/>
      <c r="D900" s="3" t="s">
        <v>149</v>
      </c>
      <c r="E900" s="1">
        <v>41.979464792614436</v>
      </c>
      <c r="F900" s="1">
        <v>70.65324981160758</v>
      </c>
      <c r="G900" s="1">
        <v>97.658077506590644</v>
      </c>
      <c r="H900" s="1">
        <v>82.480595034986891</v>
      </c>
      <c r="I900" s="1">
        <v>73.832726150896121</v>
      </c>
      <c r="J900" s="1">
        <v>73.320822659339143</v>
      </c>
    </row>
    <row r="901" spans="1:10">
      <c r="A901" s="1">
        <v>2017</v>
      </c>
      <c r="B901" s="3" t="s">
        <v>148</v>
      </c>
      <c r="C901" s="3"/>
      <c r="D901" s="3" t="s">
        <v>149</v>
      </c>
      <c r="E901" s="1">
        <v>41.979464792614436</v>
      </c>
      <c r="F901" s="1">
        <v>70.65324981160758</v>
      </c>
      <c r="G901" s="1">
        <v>97.658077506590644</v>
      </c>
      <c r="H901" s="1">
        <v>82.480595034986891</v>
      </c>
      <c r="I901" s="1">
        <v>73.832726150896121</v>
      </c>
      <c r="J901" s="1">
        <v>73.320822659339143</v>
      </c>
    </row>
    <row r="902" spans="1:10">
      <c r="A902" s="1">
        <v>2000</v>
      </c>
      <c r="B902" s="3" t="s">
        <v>157</v>
      </c>
      <c r="C902" s="3"/>
      <c r="D902" s="3" t="s">
        <v>158</v>
      </c>
      <c r="E902" s="1">
        <v>76.140807821766302</v>
      </c>
      <c r="F902" s="1">
        <v>38.242978615314811</v>
      </c>
      <c r="G902" s="1">
        <v>58.110524267871327</v>
      </c>
      <c r="H902" s="1">
        <v>53.333333333333329</v>
      </c>
      <c r="I902" s="1">
        <v>59.470635437807189</v>
      </c>
      <c r="J902" s="1">
        <v>57.05965589521859</v>
      </c>
    </row>
    <row r="903" spans="1:10">
      <c r="A903" s="1">
        <v>2001</v>
      </c>
      <c r="B903" s="3" t="s">
        <v>157</v>
      </c>
      <c r="C903" s="3"/>
      <c r="D903" s="3" t="s">
        <v>158</v>
      </c>
      <c r="E903" s="1">
        <v>59.467792821373628</v>
      </c>
      <c r="F903" s="1">
        <v>38.242978615314811</v>
      </c>
      <c r="G903" s="1">
        <v>57.493015620453889</v>
      </c>
      <c r="H903" s="1">
        <v>53.933333333333337</v>
      </c>
      <c r="I903" s="1">
        <v>63.776374746758435</v>
      </c>
      <c r="J903" s="1">
        <v>54.582699027446822</v>
      </c>
    </row>
    <row r="904" spans="1:10">
      <c r="A904" s="1">
        <v>2002</v>
      </c>
      <c r="B904" s="3" t="s">
        <v>157</v>
      </c>
      <c r="C904" s="3"/>
      <c r="D904" s="3" t="s">
        <v>158</v>
      </c>
      <c r="E904" s="1">
        <v>59.832948393198954</v>
      </c>
      <c r="F904" s="1">
        <v>38.242978615314811</v>
      </c>
      <c r="G904" s="1">
        <v>54.288318178340234</v>
      </c>
      <c r="H904" s="1">
        <v>53.999999999999993</v>
      </c>
      <c r="I904" s="1">
        <v>63.830942220490215</v>
      </c>
      <c r="J904" s="1">
        <v>54.039037481468839</v>
      </c>
    </row>
    <row r="905" spans="1:10">
      <c r="A905" s="1">
        <v>2003</v>
      </c>
      <c r="B905" s="3" t="s">
        <v>157</v>
      </c>
      <c r="C905" s="3"/>
      <c r="D905" s="3" t="s">
        <v>158</v>
      </c>
      <c r="E905" s="1">
        <v>62.094663454427312</v>
      </c>
      <c r="F905" s="1">
        <v>37.88934722222222</v>
      </c>
      <c r="G905" s="1">
        <v>55.666895342132101</v>
      </c>
      <c r="H905" s="1">
        <v>53.999999999999993</v>
      </c>
      <c r="I905" s="1">
        <v>63.746141421302923</v>
      </c>
      <c r="J905" s="1">
        <v>54.679409488016901</v>
      </c>
    </row>
    <row r="906" spans="1:10">
      <c r="A906" s="1">
        <v>2004</v>
      </c>
      <c r="B906" s="3" t="s">
        <v>157</v>
      </c>
      <c r="C906" s="3"/>
      <c r="D906" s="3" t="s">
        <v>158</v>
      </c>
      <c r="E906" s="1">
        <v>62.422867283294956</v>
      </c>
      <c r="F906" s="1">
        <v>38.00647221832466</v>
      </c>
      <c r="G906" s="1">
        <v>56.982253136075244</v>
      </c>
      <c r="H906" s="1">
        <v>53.999999999999993</v>
      </c>
      <c r="I906" s="1">
        <v>72.923050487757905</v>
      </c>
      <c r="J906" s="1">
        <v>56.866928625090551</v>
      </c>
    </row>
    <row r="907" spans="1:10">
      <c r="A907" s="1">
        <v>2005</v>
      </c>
      <c r="B907" s="3" t="s">
        <v>157</v>
      </c>
      <c r="C907" s="3"/>
      <c r="D907" s="3" t="s">
        <v>158</v>
      </c>
      <c r="E907" s="1">
        <v>57.721690174707483</v>
      </c>
      <c r="F907" s="1">
        <v>38.081197218324668</v>
      </c>
      <c r="G907" s="1">
        <v>58.464465226136078</v>
      </c>
      <c r="H907" s="1">
        <v>58.429536333033518</v>
      </c>
      <c r="I907" s="1">
        <v>72.731577020162973</v>
      </c>
      <c r="J907" s="1">
        <v>57.085693194472945</v>
      </c>
    </row>
    <row r="908" spans="1:10">
      <c r="A908" s="1">
        <v>2006</v>
      </c>
      <c r="B908" s="3" t="s">
        <v>157</v>
      </c>
      <c r="C908" s="3"/>
      <c r="D908" s="3" t="s">
        <v>158</v>
      </c>
      <c r="E908" s="1">
        <v>58.942278410001599</v>
      </c>
      <c r="F908" s="1">
        <v>43.272863884991324</v>
      </c>
      <c r="G908" s="1">
        <v>60.280421332515417</v>
      </c>
      <c r="H908" s="1">
        <v>58.904536333033519</v>
      </c>
      <c r="I908" s="1">
        <v>72.991137198969042</v>
      </c>
      <c r="J908" s="1">
        <v>58.878247431902174</v>
      </c>
    </row>
    <row r="909" spans="1:10">
      <c r="A909" s="1">
        <v>2007</v>
      </c>
      <c r="B909" s="3" t="s">
        <v>157</v>
      </c>
      <c r="C909" s="3"/>
      <c r="D909" s="3" t="s">
        <v>158</v>
      </c>
      <c r="E909" s="1">
        <v>61.932614034475073</v>
      </c>
      <c r="F909" s="1">
        <v>37.73119721832466</v>
      </c>
      <c r="G909" s="1">
        <v>59.551282211774961</v>
      </c>
      <c r="H909" s="1">
        <v>58.566428808201721</v>
      </c>
      <c r="I909" s="1">
        <v>72.527661644657513</v>
      </c>
      <c r="J909" s="1">
        <v>58.061836783486783</v>
      </c>
    </row>
    <row r="910" spans="1:10">
      <c r="A910" s="1">
        <v>2008</v>
      </c>
      <c r="B910" s="3" t="s">
        <v>157</v>
      </c>
      <c r="C910" s="3"/>
      <c r="D910" s="3" t="s">
        <v>158</v>
      </c>
      <c r="E910" s="1">
        <v>61.77316076294278</v>
      </c>
      <c r="F910" s="1">
        <v>37.73119721832466</v>
      </c>
      <c r="G910" s="1">
        <v>60.807904318833849</v>
      </c>
      <c r="H910" s="1">
        <v>58.529928808201731</v>
      </c>
      <c r="I910" s="1">
        <v>73.507267590045018</v>
      </c>
      <c r="J910" s="1">
        <v>58.469891739669606</v>
      </c>
    </row>
    <row r="911" spans="1:10">
      <c r="A911" s="1">
        <v>2009</v>
      </c>
      <c r="B911" s="3" t="s">
        <v>157</v>
      </c>
      <c r="C911" s="3"/>
      <c r="D911" s="3" t="s">
        <v>158</v>
      </c>
      <c r="E911" s="1">
        <v>58.62610193941336</v>
      </c>
      <c r="F911" s="1">
        <v>38.268789322848434</v>
      </c>
      <c r="G911" s="1">
        <v>56.843021323258768</v>
      </c>
      <c r="H911" s="1">
        <v>60.452005731278646</v>
      </c>
      <c r="I911" s="1">
        <v>75.962053831986481</v>
      </c>
      <c r="J911" s="1">
        <v>58.030394429757145</v>
      </c>
    </row>
    <row r="912" spans="1:10">
      <c r="A912" s="1">
        <v>2010</v>
      </c>
      <c r="B912" s="3" t="s">
        <v>157</v>
      </c>
      <c r="C912" s="3"/>
      <c r="D912" s="3" t="s">
        <v>158</v>
      </c>
      <c r="E912" s="1">
        <v>50.214337233531019</v>
      </c>
      <c r="F912" s="1">
        <v>38.268789322848434</v>
      </c>
      <c r="G912" s="1">
        <v>56.520281378521759</v>
      </c>
      <c r="H912" s="1">
        <v>60.452005731278646</v>
      </c>
      <c r="I912" s="1">
        <v>71.752892713121014</v>
      </c>
      <c r="J912" s="1">
        <v>55.441661275860177</v>
      </c>
    </row>
    <row r="913" spans="1:10">
      <c r="A913" s="1">
        <v>2011</v>
      </c>
      <c r="B913" s="3" t="s">
        <v>157</v>
      </c>
      <c r="C913" s="3"/>
      <c r="D913" s="3" t="s">
        <v>158</v>
      </c>
      <c r="E913" s="1">
        <v>49.383454880589838</v>
      </c>
      <c r="F913" s="1">
        <v>40.45291538456194</v>
      </c>
      <c r="G913" s="1">
        <v>54.200983724364846</v>
      </c>
      <c r="H913" s="1">
        <v>61.441677491707694</v>
      </c>
      <c r="I913" s="1">
        <v>66.362685780348357</v>
      </c>
      <c r="J913" s="1">
        <v>54.368343452314527</v>
      </c>
    </row>
    <row r="914" spans="1:10">
      <c r="A914" s="1">
        <v>2012</v>
      </c>
      <c r="B914" s="3" t="s">
        <v>157</v>
      </c>
      <c r="C914" s="3"/>
      <c r="D914" s="3" t="s">
        <v>158</v>
      </c>
      <c r="E914" s="1">
        <v>48.956984292354534</v>
      </c>
      <c r="F914" s="1">
        <v>37.039292962711734</v>
      </c>
      <c r="G914" s="1">
        <v>54.786212847570354</v>
      </c>
      <c r="H914" s="1">
        <v>62.283173950690042</v>
      </c>
      <c r="I914" s="1">
        <v>65.427700604489615</v>
      </c>
      <c r="J914" s="1">
        <v>53.698672931563259</v>
      </c>
    </row>
    <row r="915" spans="1:10">
      <c r="A915" s="1">
        <v>2013</v>
      </c>
      <c r="B915" s="3" t="s">
        <v>157</v>
      </c>
      <c r="C915" s="3"/>
      <c r="D915" s="3" t="s">
        <v>158</v>
      </c>
      <c r="E915" s="1">
        <v>49.942278410001606</v>
      </c>
      <c r="F915" s="1">
        <v>35.892851065260736</v>
      </c>
      <c r="G915" s="1">
        <v>54.327524946496041</v>
      </c>
      <c r="H915" s="1">
        <v>63.244121233221826</v>
      </c>
      <c r="I915" s="1">
        <v>67.733250222556336</v>
      </c>
      <c r="J915" s="1">
        <v>54.228005175507306</v>
      </c>
    </row>
    <row r="916" spans="1:10">
      <c r="A916" s="1">
        <v>2014</v>
      </c>
      <c r="B916" s="3" t="s">
        <v>157</v>
      </c>
      <c r="C916" s="3"/>
      <c r="D916" s="3" t="s">
        <v>158</v>
      </c>
      <c r="E916" s="1">
        <v>55.552572527648664</v>
      </c>
      <c r="F916" s="1">
        <v>38.486155075964959</v>
      </c>
      <c r="G916" s="1">
        <v>59.754161802660718</v>
      </c>
      <c r="H916" s="1">
        <v>58.464997913424384</v>
      </c>
      <c r="I916" s="1">
        <v>66.490942864423801</v>
      </c>
      <c r="J916" s="1">
        <v>55.749766036824511</v>
      </c>
    </row>
    <row r="917" spans="1:10">
      <c r="A917" s="1">
        <v>2015</v>
      </c>
      <c r="B917" s="3" t="s">
        <v>157</v>
      </c>
      <c r="C917" s="3"/>
      <c r="D917" s="3" t="s">
        <v>158</v>
      </c>
      <c r="E917" s="1">
        <v>61.89816076294278</v>
      </c>
      <c r="F917" s="1">
        <v>39.006362955698329</v>
      </c>
      <c r="G917" s="1">
        <v>64.140580094003425</v>
      </c>
      <c r="H917" s="1">
        <v>56.919348765264402</v>
      </c>
      <c r="I917" s="1">
        <v>65.902768721619822</v>
      </c>
      <c r="J917" s="1">
        <v>57.573444259905749</v>
      </c>
    </row>
    <row r="918" spans="1:10">
      <c r="A918" s="1">
        <v>2016</v>
      </c>
      <c r="B918" s="3" t="s">
        <v>157</v>
      </c>
      <c r="C918" s="3"/>
      <c r="D918" s="3" t="s">
        <v>158</v>
      </c>
      <c r="E918" s="1">
        <v>61.89816076294278</v>
      </c>
      <c r="F918" s="1">
        <v>39.006362955698329</v>
      </c>
      <c r="G918" s="1">
        <v>64.140580094003425</v>
      </c>
      <c r="H918" s="1">
        <v>56.919348765264402</v>
      </c>
      <c r="I918" s="1">
        <v>65.902768721619822</v>
      </c>
      <c r="J918" s="1">
        <v>57.573444259905749</v>
      </c>
    </row>
    <row r="919" spans="1:10">
      <c r="A919" s="1">
        <v>2017</v>
      </c>
      <c r="B919" s="3" t="s">
        <v>157</v>
      </c>
      <c r="C919" s="3"/>
      <c r="D919" s="3" t="s">
        <v>158</v>
      </c>
      <c r="E919" s="1">
        <v>61.89816076294278</v>
      </c>
      <c r="F919" s="1">
        <v>39.006362955698329</v>
      </c>
      <c r="G919" s="1">
        <v>64.140580094003425</v>
      </c>
      <c r="H919" s="1">
        <v>56.919348765264402</v>
      </c>
      <c r="I919" s="1">
        <v>65.902768721619822</v>
      </c>
      <c r="J919" s="1">
        <v>57.573444259905749</v>
      </c>
    </row>
    <row r="920" spans="1:10">
      <c r="A920" s="1">
        <v>2000</v>
      </c>
      <c r="B920" s="3" t="s">
        <v>159</v>
      </c>
      <c r="C920" s="3"/>
      <c r="D920" s="3" t="s">
        <v>160</v>
      </c>
      <c r="E920" s="1">
        <v>74.284641342494837</v>
      </c>
      <c r="F920" s="1">
        <v>56.519549297048371</v>
      </c>
      <c r="G920" s="1">
        <v>79.220444256326076</v>
      </c>
      <c r="H920" s="1">
        <v>75.034022501292853</v>
      </c>
      <c r="I920" s="1">
        <v>77.012810112263452</v>
      </c>
      <c r="J920" s="1">
        <v>72.414293501885112</v>
      </c>
    </row>
    <row r="921" spans="1:10">
      <c r="A921" s="1">
        <v>2001</v>
      </c>
      <c r="B921" s="3" t="s">
        <v>159</v>
      </c>
      <c r="C921" s="3"/>
      <c r="D921" s="3" t="s">
        <v>160</v>
      </c>
      <c r="E921" s="1">
        <v>74.284641342494837</v>
      </c>
      <c r="F921" s="1">
        <v>56.519549297048371</v>
      </c>
      <c r="G921" s="1">
        <v>79.220444256326076</v>
      </c>
      <c r="H921" s="1">
        <v>75.034022501292853</v>
      </c>
      <c r="I921" s="1">
        <v>77.012810112263452</v>
      </c>
      <c r="J921" s="1">
        <v>72.414293501885112</v>
      </c>
    </row>
    <row r="922" spans="1:10">
      <c r="A922" s="1">
        <v>2002</v>
      </c>
      <c r="B922" s="3" t="s">
        <v>159</v>
      </c>
      <c r="C922" s="3"/>
      <c r="D922" s="3" t="s">
        <v>160</v>
      </c>
      <c r="E922" s="1">
        <v>74.284641342494837</v>
      </c>
      <c r="F922" s="1">
        <v>56.519549297048371</v>
      </c>
      <c r="G922" s="1">
        <v>79.220444256326076</v>
      </c>
      <c r="H922" s="1">
        <v>75.034022501292853</v>
      </c>
      <c r="I922" s="1">
        <v>77.012810112263452</v>
      </c>
      <c r="J922" s="1">
        <v>72.414293501885112</v>
      </c>
    </row>
    <row r="923" spans="1:10">
      <c r="A923" s="1">
        <v>2003</v>
      </c>
      <c r="B923" s="3" t="s">
        <v>159</v>
      </c>
      <c r="C923" s="3"/>
      <c r="D923" s="3" t="s">
        <v>160</v>
      </c>
      <c r="E923" s="1">
        <v>74.284641342494837</v>
      </c>
      <c r="F923" s="1">
        <v>56.519549297048371</v>
      </c>
      <c r="G923" s="1">
        <v>79.220444256326076</v>
      </c>
      <c r="H923" s="1">
        <v>75.034022501292853</v>
      </c>
      <c r="I923" s="1">
        <v>77.012810112263452</v>
      </c>
      <c r="J923" s="1">
        <v>72.414293501885112</v>
      </c>
    </row>
    <row r="924" spans="1:10">
      <c r="A924" s="1">
        <v>2004</v>
      </c>
      <c r="B924" s="3" t="s">
        <v>159</v>
      </c>
      <c r="C924" s="3"/>
      <c r="D924" s="3" t="s">
        <v>160</v>
      </c>
      <c r="E924" s="1">
        <v>74.284641342494837</v>
      </c>
      <c r="F924" s="1">
        <v>56.519549297048371</v>
      </c>
      <c r="G924" s="1">
        <v>79.220444256326076</v>
      </c>
      <c r="H924" s="1">
        <v>75.034022501292853</v>
      </c>
      <c r="I924" s="1">
        <v>77.012810112263452</v>
      </c>
      <c r="J924" s="1">
        <v>72.414293501885112</v>
      </c>
    </row>
    <row r="925" spans="1:10">
      <c r="A925" s="1">
        <v>2005</v>
      </c>
      <c r="B925" s="3" t="s">
        <v>159</v>
      </c>
      <c r="C925" s="3"/>
      <c r="D925" s="3" t="s">
        <v>160</v>
      </c>
      <c r="E925" s="1">
        <v>74.284641342494837</v>
      </c>
      <c r="F925" s="1">
        <v>56.519549297048371</v>
      </c>
      <c r="G925" s="1">
        <v>79.220444256326076</v>
      </c>
      <c r="H925" s="1">
        <v>75.034022501292853</v>
      </c>
      <c r="I925" s="1">
        <v>77.012810112263452</v>
      </c>
      <c r="J925" s="1">
        <v>72.414293501885112</v>
      </c>
    </row>
    <row r="926" spans="1:10">
      <c r="A926" s="1">
        <v>2006</v>
      </c>
      <c r="B926" s="3" t="s">
        <v>159</v>
      </c>
      <c r="C926" s="3"/>
      <c r="D926" s="3" t="s">
        <v>160</v>
      </c>
      <c r="E926" s="1">
        <v>74.284641342494837</v>
      </c>
      <c r="F926" s="1">
        <v>56.519549297048371</v>
      </c>
      <c r="G926" s="1">
        <v>79.220444256326076</v>
      </c>
      <c r="H926" s="1">
        <v>75.034022501292853</v>
      </c>
      <c r="I926" s="1">
        <v>77.012810112263452</v>
      </c>
      <c r="J926" s="1">
        <v>72.414293501885112</v>
      </c>
    </row>
    <row r="927" spans="1:10">
      <c r="A927" s="1">
        <v>2007</v>
      </c>
      <c r="B927" s="3" t="s">
        <v>159</v>
      </c>
      <c r="C927" s="3"/>
      <c r="D927" s="3" t="s">
        <v>160</v>
      </c>
      <c r="E927" s="1">
        <v>74.284641342494837</v>
      </c>
      <c r="F927" s="1">
        <v>56.519549297048371</v>
      </c>
      <c r="G927" s="1">
        <v>79.220444256326076</v>
      </c>
      <c r="H927" s="1">
        <v>75.034022501292853</v>
      </c>
      <c r="I927" s="1">
        <v>77.012810112263452</v>
      </c>
      <c r="J927" s="1">
        <v>72.414293501885112</v>
      </c>
    </row>
    <row r="928" spans="1:10">
      <c r="A928" s="1">
        <v>2008</v>
      </c>
      <c r="B928" s="3" t="s">
        <v>159</v>
      </c>
      <c r="C928" s="3"/>
      <c r="D928" s="3" t="s">
        <v>160</v>
      </c>
      <c r="E928" s="1">
        <v>74.284641342494837</v>
      </c>
      <c r="F928" s="1">
        <v>56.519549297048371</v>
      </c>
      <c r="G928" s="1">
        <v>79.220444256326076</v>
      </c>
      <c r="H928" s="1">
        <v>75.034022501292853</v>
      </c>
      <c r="I928" s="1">
        <v>77.012810112263452</v>
      </c>
      <c r="J928" s="1">
        <v>72.414293501885112</v>
      </c>
    </row>
    <row r="929" spans="1:10">
      <c r="A929" s="1">
        <v>2009</v>
      </c>
      <c r="B929" s="3" t="s">
        <v>159</v>
      </c>
      <c r="C929" s="3"/>
      <c r="D929" s="3" t="s">
        <v>160</v>
      </c>
      <c r="E929" s="1">
        <v>74.284641342494837</v>
      </c>
      <c r="F929" s="1">
        <v>56.519549297048371</v>
      </c>
      <c r="G929" s="1">
        <v>79.220444256326076</v>
      </c>
      <c r="H929" s="1">
        <v>75.034022501292853</v>
      </c>
      <c r="I929" s="1">
        <v>77.012810112263452</v>
      </c>
      <c r="J929" s="1">
        <v>72.414293501885112</v>
      </c>
    </row>
    <row r="930" spans="1:10">
      <c r="A930" s="1">
        <v>2010</v>
      </c>
      <c r="B930" s="3" t="s">
        <v>159</v>
      </c>
      <c r="C930" s="3"/>
      <c r="D930" s="3" t="s">
        <v>160</v>
      </c>
      <c r="E930" s="1">
        <v>74.284641342494837</v>
      </c>
      <c r="F930" s="1">
        <v>56.519549297048371</v>
      </c>
      <c r="G930" s="1">
        <v>79.220444256326076</v>
      </c>
      <c r="H930" s="1">
        <v>75.034022501292853</v>
      </c>
      <c r="I930" s="1">
        <v>77.012810112263452</v>
      </c>
      <c r="J930" s="1">
        <v>72.414293501885112</v>
      </c>
    </row>
    <row r="931" spans="1:10">
      <c r="A931" s="1">
        <v>2011</v>
      </c>
      <c r="B931" s="3" t="s">
        <v>159</v>
      </c>
      <c r="C931" s="3"/>
      <c r="D931" s="3" t="s">
        <v>160</v>
      </c>
      <c r="E931" s="1">
        <v>62.404657477459359</v>
      </c>
      <c r="F931" s="1">
        <v>56.770119692131189</v>
      </c>
      <c r="G931" s="1">
        <v>81.146154901750961</v>
      </c>
      <c r="H931" s="1">
        <v>75.274798522954924</v>
      </c>
      <c r="I931" s="1">
        <v>76.30712480511481</v>
      </c>
      <c r="J931" s="1">
        <v>70.380571079882259</v>
      </c>
    </row>
    <row r="932" spans="1:10">
      <c r="A932" s="1">
        <v>2012</v>
      </c>
      <c r="B932" s="3" t="s">
        <v>159</v>
      </c>
      <c r="C932" s="3"/>
      <c r="D932" s="3" t="s">
        <v>160</v>
      </c>
      <c r="E932" s="1">
        <v>63.184069242165243</v>
      </c>
      <c r="F932" s="1">
        <v>53.85888093226712</v>
      </c>
      <c r="G932" s="1">
        <v>82.099417646761538</v>
      </c>
      <c r="H932" s="1">
        <v>75.042428431450162</v>
      </c>
      <c r="I932" s="1">
        <v>69.481892675420312</v>
      </c>
      <c r="J932" s="1">
        <v>68.733337785612861</v>
      </c>
    </row>
    <row r="933" spans="1:10">
      <c r="A933" s="1">
        <v>2013</v>
      </c>
      <c r="B933" s="3" t="s">
        <v>159</v>
      </c>
      <c r="C933" s="3"/>
      <c r="D933" s="3" t="s">
        <v>160</v>
      </c>
      <c r="E933" s="1">
        <v>75.73553983040054</v>
      </c>
      <c r="F933" s="1">
        <v>52.273332894180243</v>
      </c>
      <c r="G933" s="1">
        <v>92.306567676338759</v>
      </c>
      <c r="H933" s="1">
        <v>76.270450180190664</v>
      </c>
      <c r="I933" s="1">
        <v>67.577768311737628</v>
      </c>
      <c r="J933" s="1">
        <v>72.832731778569567</v>
      </c>
    </row>
    <row r="934" spans="1:10">
      <c r="A934" s="1">
        <v>2014</v>
      </c>
      <c r="B934" s="3" t="s">
        <v>159</v>
      </c>
      <c r="C934" s="3"/>
      <c r="D934" s="3" t="s">
        <v>160</v>
      </c>
      <c r="E934" s="1">
        <v>75.632598653929946</v>
      </c>
      <c r="F934" s="1">
        <v>52.760577209264532</v>
      </c>
      <c r="G934" s="1">
        <v>92.215390069098518</v>
      </c>
      <c r="H934" s="1">
        <v>76.555057803353733</v>
      </c>
      <c r="I934" s="1">
        <v>70.292053051286445</v>
      </c>
      <c r="J934" s="1">
        <v>73.491135357386639</v>
      </c>
    </row>
    <row r="935" spans="1:10">
      <c r="A935" s="1">
        <v>2015</v>
      </c>
      <c r="B935" s="3" t="s">
        <v>159</v>
      </c>
      <c r="C935" s="3"/>
      <c r="D935" s="3" t="s">
        <v>160</v>
      </c>
      <c r="E935" s="1">
        <v>76.022304536282888</v>
      </c>
      <c r="F935" s="1">
        <v>52.596343236861344</v>
      </c>
      <c r="G935" s="1">
        <v>91.94228212624985</v>
      </c>
      <c r="H935" s="1">
        <v>73.788351885749748</v>
      </c>
      <c r="I935" s="1">
        <v>67.518588902091466</v>
      </c>
      <c r="J935" s="1">
        <v>72.373574137447051</v>
      </c>
    </row>
    <row r="936" spans="1:10">
      <c r="A936" s="1">
        <v>2016</v>
      </c>
      <c r="B936" s="3" t="s">
        <v>159</v>
      </c>
      <c r="C936" s="3"/>
      <c r="D936" s="3" t="s">
        <v>160</v>
      </c>
      <c r="E936" s="1">
        <v>76.022304536282888</v>
      </c>
      <c r="F936" s="1">
        <v>52.596343236861344</v>
      </c>
      <c r="G936" s="1">
        <v>91.94228212624985</v>
      </c>
      <c r="H936" s="1">
        <v>73.788351885749748</v>
      </c>
      <c r="I936" s="1">
        <v>67.518588902091466</v>
      </c>
      <c r="J936" s="1">
        <v>72.373574137447051</v>
      </c>
    </row>
    <row r="937" spans="1:10">
      <c r="A937" s="1">
        <v>2017</v>
      </c>
      <c r="B937" s="3" t="s">
        <v>159</v>
      </c>
      <c r="C937" s="3"/>
      <c r="D937" s="3" t="s">
        <v>160</v>
      </c>
      <c r="E937" s="1">
        <v>76.022304536282888</v>
      </c>
      <c r="F937" s="1">
        <v>52.596343236861344</v>
      </c>
      <c r="G937" s="1">
        <v>91.94228212624985</v>
      </c>
      <c r="H937" s="1">
        <v>73.788351885749748</v>
      </c>
      <c r="I937" s="1">
        <v>67.518588902091466</v>
      </c>
      <c r="J937" s="1">
        <v>72.373574137447051</v>
      </c>
    </row>
    <row r="938" spans="1:10">
      <c r="A938" s="1">
        <v>2000</v>
      </c>
      <c r="B938" s="3" t="s">
        <v>161</v>
      </c>
      <c r="C938" s="3"/>
      <c r="D938" s="3" t="s">
        <v>162</v>
      </c>
      <c r="E938" s="1">
        <v>76.655358436588926</v>
      </c>
      <c r="F938" s="1">
        <v>39.779995240593443</v>
      </c>
      <c r="G938" s="1">
        <v>91.408016470907469</v>
      </c>
      <c r="H938" s="1">
        <v>79.450833333333321</v>
      </c>
      <c r="I938" s="1">
        <v>68.086359850709783</v>
      </c>
      <c r="J938" s="1">
        <v>71.076112666426596</v>
      </c>
    </row>
    <row r="939" spans="1:10">
      <c r="A939" s="1">
        <v>2001</v>
      </c>
      <c r="B939" s="3" t="s">
        <v>161</v>
      </c>
      <c r="C939" s="3"/>
      <c r="D939" s="3" t="s">
        <v>162</v>
      </c>
      <c r="E939" s="1">
        <v>76.655358436588926</v>
      </c>
      <c r="F939" s="1">
        <v>39.779995240593443</v>
      </c>
      <c r="G939" s="1">
        <v>91.408016470907469</v>
      </c>
      <c r="H939" s="1">
        <v>79.450833333333321</v>
      </c>
      <c r="I939" s="1">
        <v>68.086359850709783</v>
      </c>
      <c r="J939" s="1">
        <v>71.076112666426596</v>
      </c>
    </row>
    <row r="940" spans="1:10">
      <c r="A940" s="1">
        <v>2002</v>
      </c>
      <c r="B940" s="3" t="s">
        <v>161</v>
      </c>
      <c r="C940" s="3"/>
      <c r="D940" s="3" t="s">
        <v>162</v>
      </c>
      <c r="E940" s="1">
        <v>76.655358436588926</v>
      </c>
      <c r="F940" s="1">
        <v>39.779995240593443</v>
      </c>
      <c r="G940" s="1">
        <v>91.408016470907469</v>
      </c>
      <c r="H940" s="1">
        <v>79.450833333333321</v>
      </c>
      <c r="I940" s="1">
        <v>68.086359850709783</v>
      </c>
      <c r="J940" s="1">
        <v>71.076112666426596</v>
      </c>
    </row>
    <row r="941" spans="1:10">
      <c r="A941" s="1">
        <v>2003</v>
      </c>
      <c r="B941" s="3" t="s">
        <v>161</v>
      </c>
      <c r="C941" s="3"/>
      <c r="D941" s="3" t="s">
        <v>162</v>
      </c>
      <c r="E941" s="1">
        <v>76.655358436588926</v>
      </c>
      <c r="F941" s="1">
        <v>39.779995240593443</v>
      </c>
      <c r="G941" s="1">
        <v>91.408016470907469</v>
      </c>
      <c r="H941" s="1">
        <v>79.450833333333321</v>
      </c>
      <c r="I941" s="1">
        <v>68.086359850709783</v>
      </c>
      <c r="J941" s="1">
        <v>71.076112666426596</v>
      </c>
    </row>
    <row r="942" spans="1:10">
      <c r="A942" s="1">
        <v>2004</v>
      </c>
      <c r="B942" s="3" t="s">
        <v>161</v>
      </c>
      <c r="C942" s="3"/>
      <c r="D942" s="3" t="s">
        <v>162</v>
      </c>
      <c r="E942" s="1">
        <v>71.469363230794286</v>
      </c>
      <c r="F942" s="1">
        <v>41.089410093673024</v>
      </c>
      <c r="G942" s="1">
        <v>89.465294426892854</v>
      </c>
      <c r="H942" s="1">
        <v>75.552261178684574</v>
      </c>
      <c r="I942" s="1">
        <v>70.60978314223739</v>
      </c>
      <c r="J942" s="1">
        <v>69.637222414456431</v>
      </c>
    </row>
    <row r="943" spans="1:10">
      <c r="A943" s="1">
        <v>2005</v>
      </c>
      <c r="B943" s="3" t="s">
        <v>161</v>
      </c>
      <c r="C943" s="3"/>
      <c r="D943" s="3" t="s">
        <v>162</v>
      </c>
      <c r="E943" s="1">
        <v>73.778450072126944</v>
      </c>
      <c r="F943" s="1">
        <v>50.770268316602447</v>
      </c>
      <c r="G943" s="1">
        <v>86.373509917733315</v>
      </c>
      <c r="H943" s="1">
        <v>81.85195628378429</v>
      </c>
      <c r="I943" s="1">
        <v>78.058907688641185</v>
      </c>
      <c r="J943" s="1">
        <v>74.166618455777638</v>
      </c>
    </row>
    <row r="944" spans="1:10">
      <c r="A944" s="1">
        <v>2006</v>
      </c>
      <c r="B944" s="3" t="s">
        <v>161</v>
      </c>
      <c r="C944" s="3"/>
      <c r="D944" s="3" t="s">
        <v>162</v>
      </c>
      <c r="E944" s="1">
        <v>74.237918736977079</v>
      </c>
      <c r="F944" s="1">
        <v>53.162092381988593</v>
      </c>
      <c r="G944" s="1">
        <v>87.724568904178597</v>
      </c>
      <c r="H944" s="1">
        <v>83.033138545556454</v>
      </c>
      <c r="I944" s="1">
        <v>81.800128779135193</v>
      </c>
      <c r="J944" s="1">
        <v>75.991569469567182</v>
      </c>
    </row>
    <row r="945" spans="1:10">
      <c r="A945" s="1">
        <v>2007</v>
      </c>
      <c r="B945" s="3" t="s">
        <v>161</v>
      </c>
      <c r="C945" s="3"/>
      <c r="D945" s="3" t="s">
        <v>162</v>
      </c>
      <c r="E945" s="1">
        <v>64.991136186040265</v>
      </c>
      <c r="F945" s="1">
        <v>57.314789736912957</v>
      </c>
      <c r="G945" s="1">
        <v>82.70183351917251</v>
      </c>
      <c r="H945" s="1">
        <v>86.398748177072534</v>
      </c>
      <c r="I945" s="1">
        <v>81.710361035729179</v>
      </c>
      <c r="J945" s="1">
        <v>74.623373730985492</v>
      </c>
    </row>
    <row r="946" spans="1:10">
      <c r="A946" s="1">
        <v>2008</v>
      </c>
      <c r="B946" s="3" t="s">
        <v>161</v>
      </c>
      <c r="C946" s="3"/>
      <c r="D946" s="3" t="s">
        <v>162</v>
      </c>
      <c r="E946" s="1">
        <v>62.771538288860938</v>
      </c>
      <c r="F946" s="1">
        <v>55.795334733528591</v>
      </c>
      <c r="G946" s="1">
        <v>90.772562093681273</v>
      </c>
      <c r="H946" s="1">
        <v>87.044406542959777</v>
      </c>
      <c r="I946" s="1">
        <v>82.071263614319264</v>
      </c>
      <c r="J946" s="1">
        <v>75.69102105466996</v>
      </c>
    </row>
    <row r="947" spans="1:10">
      <c r="A947" s="1">
        <v>2009</v>
      </c>
      <c r="B947" s="3" t="s">
        <v>161</v>
      </c>
      <c r="C947" s="3"/>
      <c r="D947" s="3" t="s">
        <v>162</v>
      </c>
      <c r="E947" s="1">
        <v>54.75192338515788</v>
      </c>
      <c r="F947" s="1">
        <v>55.541247159734759</v>
      </c>
      <c r="G947" s="1">
        <v>92.360106353561832</v>
      </c>
      <c r="H947" s="1">
        <v>85.341486473028255</v>
      </c>
      <c r="I947" s="1">
        <v>82.279084464184592</v>
      </c>
      <c r="J947" s="1">
        <v>74.054769567133462</v>
      </c>
    </row>
    <row r="948" spans="1:10">
      <c r="A948" s="1">
        <v>2010</v>
      </c>
      <c r="B948" s="3" t="s">
        <v>161</v>
      </c>
      <c r="C948" s="3"/>
      <c r="D948" s="3" t="s">
        <v>162</v>
      </c>
      <c r="E948" s="1">
        <v>65.899393210051443</v>
      </c>
      <c r="F948" s="1">
        <v>57.128362985008785</v>
      </c>
      <c r="G948" s="1">
        <v>88.040751148397618</v>
      </c>
      <c r="H948" s="1">
        <v>84.849170667726227</v>
      </c>
      <c r="I948" s="1">
        <v>78.942848897379378</v>
      </c>
      <c r="J948" s="1">
        <v>74.97210538171268</v>
      </c>
    </row>
    <row r="949" spans="1:10">
      <c r="A949" s="1">
        <v>2011</v>
      </c>
      <c r="B949" s="3" t="s">
        <v>161</v>
      </c>
      <c r="C949" s="3"/>
      <c r="D949" s="3" t="s">
        <v>162</v>
      </c>
      <c r="E949" s="1">
        <v>67.639822915425626</v>
      </c>
      <c r="F949" s="1">
        <v>56.791274733124908</v>
      </c>
      <c r="G949" s="1">
        <v>90.313993562046463</v>
      </c>
      <c r="H949" s="1">
        <v>84.996319258795282</v>
      </c>
      <c r="I949" s="1">
        <v>82.094508859875248</v>
      </c>
      <c r="J949" s="1">
        <v>76.367183865853505</v>
      </c>
    </row>
    <row r="950" spans="1:10">
      <c r="A950" s="1">
        <v>2012</v>
      </c>
      <c r="B950" s="3" t="s">
        <v>161</v>
      </c>
      <c r="C950" s="3"/>
      <c r="D950" s="3" t="s">
        <v>162</v>
      </c>
      <c r="E950" s="1">
        <v>71.147752369311775</v>
      </c>
      <c r="F950" s="1">
        <v>57.716445477652279</v>
      </c>
      <c r="G950" s="1">
        <v>91.703273772795413</v>
      </c>
      <c r="H950" s="1">
        <v>84.364458794051714</v>
      </c>
      <c r="I950" s="1">
        <v>82.357557633850718</v>
      </c>
      <c r="J950" s="1">
        <v>77.457897609532381</v>
      </c>
    </row>
    <row r="951" spans="1:10">
      <c r="A951" s="1">
        <v>2013</v>
      </c>
      <c r="B951" s="3" t="s">
        <v>161</v>
      </c>
      <c r="C951" s="3"/>
      <c r="D951" s="3" t="s">
        <v>162</v>
      </c>
      <c r="E951" s="1">
        <v>76.030066293217203</v>
      </c>
      <c r="F951" s="1">
        <v>61.93610037744417</v>
      </c>
      <c r="G951" s="1">
        <v>89.216847854264245</v>
      </c>
      <c r="H951" s="1">
        <v>84.519309320917827</v>
      </c>
      <c r="I951" s="1">
        <v>80.000364644609419</v>
      </c>
      <c r="J951" s="1">
        <v>78.340537698090571</v>
      </c>
    </row>
    <row r="952" spans="1:10">
      <c r="A952" s="1">
        <v>2014</v>
      </c>
      <c r="B952" s="3" t="s">
        <v>161</v>
      </c>
      <c r="C952" s="3"/>
      <c r="D952" s="3" t="s">
        <v>162</v>
      </c>
      <c r="E952" s="1">
        <v>77.533339225922703</v>
      </c>
      <c r="F952" s="1">
        <v>66.054051418194547</v>
      </c>
      <c r="G952" s="1">
        <v>91.050389053801553</v>
      </c>
      <c r="H952" s="1">
        <v>86.446545184842236</v>
      </c>
      <c r="I952" s="1">
        <v>79.868183114646158</v>
      </c>
      <c r="J952" s="1">
        <v>80.190501599481451</v>
      </c>
    </row>
    <row r="953" spans="1:10">
      <c r="A953" s="1">
        <v>2015</v>
      </c>
      <c r="B953" s="3" t="s">
        <v>161</v>
      </c>
      <c r="C953" s="3"/>
      <c r="D953" s="3" t="s">
        <v>162</v>
      </c>
      <c r="E953" s="1">
        <v>77.908339225922703</v>
      </c>
      <c r="F953" s="1">
        <v>65.681527667141609</v>
      </c>
      <c r="G953" s="1">
        <v>89.903273878972641</v>
      </c>
      <c r="H953" s="1">
        <v>86.641688072836999</v>
      </c>
      <c r="I953" s="1">
        <v>80.513158753054569</v>
      </c>
      <c r="J953" s="1">
        <v>80.129597519585701</v>
      </c>
    </row>
    <row r="954" spans="1:10">
      <c r="A954" s="1">
        <v>2016</v>
      </c>
      <c r="B954" s="3" t="s">
        <v>161</v>
      </c>
      <c r="C954" s="3"/>
      <c r="D954" s="3" t="s">
        <v>162</v>
      </c>
      <c r="E954" s="1">
        <v>77.908339225922703</v>
      </c>
      <c r="F954" s="1">
        <v>65.681527667141609</v>
      </c>
      <c r="G954" s="1">
        <v>89.903273878972641</v>
      </c>
      <c r="H954" s="1">
        <v>86.641688072836999</v>
      </c>
      <c r="I954" s="1">
        <v>80.513158753054569</v>
      </c>
      <c r="J954" s="1">
        <v>80.129597519585701</v>
      </c>
    </row>
    <row r="955" spans="1:10">
      <c r="A955" s="1">
        <v>2017</v>
      </c>
      <c r="B955" s="3" t="s">
        <v>161</v>
      </c>
      <c r="C955" s="3"/>
      <c r="D955" s="3" t="s">
        <v>162</v>
      </c>
      <c r="E955" s="1">
        <v>77.908339225922703</v>
      </c>
      <c r="F955" s="1">
        <v>65.681527667141609</v>
      </c>
      <c r="G955" s="1">
        <v>89.903273878972641</v>
      </c>
      <c r="H955" s="1">
        <v>86.641688072836999</v>
      </c>
      <c r="I955" s="1">
        <v>80.513158753054569</v>
      </c>
      <c r="J955" s="1">
        <v>80.129597519585701</v>
      </c>
    </row>
    <row r="956" spans="1:10">
      <c r="A956" s="1">
        <v>2000</v>
      </c>
      <c r="B956" s="3" t="s">
        <v>163</v>
      </c>
      <c r="C956" s="3"/>
      <c r="D956" s="3" t="s">
        <v>164</v>
      </c>
      <c r="E956" s="1">
        <v>49.603291495272671</v>
      </c>
      <c r="F956" s="1">
        <v>85.793754530750789</v>
      </c>
      <c r="G956" s="1">
        <v>95.479918465229403</v>
      </c>
      <c r="H956" s="1">
        <v>93.868174039805794</v>
      </c>
      <c r="I956" s="1">
        <v>64.975498359640781</v>
      </c>
      <c r="J956" s="1">
        <v>77.944127378139882</v>
      </c>
    </row>
    <row r="957" spans="1:10">
      <c r="A957" s="1">
        <v>2001</v>
      </c>
      <c r="B957" s="3" t="s">
        <v>163</v>
      </c>
      <c r="C957" s="3"/>
      <c r="D957" s="3" t="s">
        <v>164</v>
      </c>
      <c r="E957" s="1">
        <v>52.188498582517354</v>
      </c>
      <c r="F957" s="1">
        <v>82.753471968494921</v>
      </c>
      <c r="G957" s="1">
        <v>95.641298084207591</v>
      </c>
      <c r="H957" s="1">
        <v>92.785247752713431</v>
      </c>
      <c r="I957" s="1">
        <v>58.826940682939444</v>
      </c>
      <c r="J957" s="1">
        <v>76.439091414174555</v>
      </c>
    </row>
    <row r="958" spans="1:10">
      <c r="A958" s="1">
        <v>2002</v>
      </c>
      <c r="B958" s="3" t="s">
        <v>163</v>
      </c>
      <c r="C958" s="3"/>
      <c r="D958" s="3" t="s">
        <v>164</v>
      </c>
      <c r="E958" s="1">
        <v>52.380671153480385</v>
      </c>
      <c r="F958" s="1">
        <v>82.881230721226984</v>
      </c>
      <c r="G958" s="1">
        <v>95.948101978510394</v>
      </c>
      <c r="H958" s="1">
        <v>90.898878205128213</v>
      </c>
      <c r="I958" s="1">
        <v>60.644208296744743</v>
      </c>
      <c r="J958" s="1">
        <v>76.550618071018135</v>
      </c>
    </row>
    <row r="959" spans="1:10">
      <c r="A959" s="1">
        <v>2003</v>
      </c>
      <c r="B959" s="3" t="s">
        <v>163</v>
      </c>
      <c r="C959" s="3"/>
      <c r="D959" s="3" t="s">
        <v>164</v>
      </c>
      <c r="E959" s="1">
        <v>53.709501460809868</v>
      </c>
      <c r="F959" s="1">
        <v>84.309802149798401</v>
      </c>
      <c r="G959" s="1">
        <v>95.942930678796813</v>
      </c>
      <c r="H959" s="1">
        <v>91.449572649572644</v>
      </c>
      <c r="I959" s="1">
        <v>61.858306717231343</v>
      </c>
      <c r="J959" s="1">
        <v>77.454022731241821</v>
      </c>
    </row>
    <row r="960" spans="1:10">
      <c r="A960" s="1">
        <v>2004</v>
      </c>
      <c r="B960" s="3" t="s">
        <v>163</v>
      </c>
      <c r="C960" s="3"/>
      <c r="D960" s="3" t="s">
        <v>164</v>
      </c>
      <c r="E960" s="1">
        <v>55.170415040887548</v>
      </c>
      <c r="F960" s="1">
        <v>83.719949858843307</v>
      </c>
      <c r="G960" s="1">
        <v>95.433312360582008</v>
      </c>
      <c r="H960" s="1">
        <v>87.590703944498387</v>
      </c>
      <c r="I960" s="1">
        <v>63.1863118493347</v>
      </c>
      <c r="J960" s="1">
        <v>77.020138610829193</v>
      </c>
    </row>
    <row r="961" spans="1:10">
      <c r="A961" s="1">
        <v>2005</v>
      </c>
      <c r="B961" s="3" t="s">
        <v>163</v>
      </c>
      <c r="C961" s="3"/>
      <c r="D961" s="3" t="s">
        <v>164</v>
      </c>
      <c r="E961" s="1">
        <v>57.423014663790688</v>
      </c>
      <c r="F961" s="1">
        <v>87.952186155673644</v>
      </c>
      <c r="G961" s="1">
        <v>95.309132542589794</v>
      </c>
      <c r="H961" s="1">
        <v>82.355707518266684</v>
      </c>
      <c r="I961" s="1">
        <v>64.46757170804139</v>
      </c>
      <c r="J961" s="1">
        <v>77.501522517672441</v>
      </c>
    </row>
    <row r="962" spans="1:10">
      <c r="A962" s="1">
        <v>2006</v>
      </c>
      <c r="B962" s="3" t="s">
        <v>163</v>
      </c>
      <c r="C962" s="3"/>
      <c r="D962" s="3" t="s">
        <v>164</v>
      </c>
      <c r="E962" s="1">
        <v>58.183763423625585</v>
      </c>
      <c r="F962" s="1">
        <v>87.020747767955442</v>
      </c>
      <c r="G962" s="1">
        <v>94.650445846008196</v>
      </c>
      <c r="H962" s="1">
        <v>82.171747242829753</v>
      </c>
      <c r="I962" s="1">
        <v>63.11093679736171</v>
      </c>
      <c r="J962" s="1">
        <v>77.027528215556131</v>
      </c>
    </row>
    <row r="963" spans="1:10">
      <c r="A963" s="1">
        <v>2007</v>
      </c>
      <c r="B963" s="3" t="s">
        <v>163</v>
      </c>
      <c r="C963" s="3"/>
      <c r="D963" s="3" t="s">
        <v>164</v>
      </c>
      <c r="E963" s="1">
        <v>56.463508050680851</v>
      </c>
      <c r="F963" s="1">
        <v>85.211282709276631</v>
      </c>
      <c r="G963" s="1">
        <v>95.042773318803739</v>
      </c>
      <c r="H963" s="1">
        <v>80.869058943286007</v>
      </c>
      <c r="I963" s="1">
        <v>61.270771338630901</v>
      </c>
      <c r="J963" s="1">
        <v>75.771478872135617</v>
      </c>
    </row>
    <row r="964" spans="1:10">
      <c r="A964" s="1">
        <v>2008</v>
      </c>
      <c r="B964" s="3" t="s">
        <v>163</v>
      </c>
      <c r="C964" s="3"/>
      <c r="D964" s="3" t="s">
        <v>164</v>
      </c>
      <c r="E964" s="1">
        <v>56.385819041513074</v>
      </c>
      <c r="F964" s="1">
        <v>82.000297166210814</v>
      </c>
      <c r="G964" s="1">
        <v>95.147648733484601</v>
      </c>
      <c r="H964" s="1">
        <v>79.894580873086298</v>
      </c>
      <c r="I964" s="1">
        <v>61.421507435588545</v>
      </c>
      <c r="J964" s="1">
        <v>74.969970649976659</v>
      </c>
    </row>
    <row r="965" spans="1:10">
      <c r="A965" s="1">
        <v>2009</v>
      </c>
      <c r="B965" s="3" t="s">
        <v>163</v>
      </c>
      <c r="C965" s="3"/>
      <c r="D965" s="3" t="s">
        <v>164</v>
      </c>
      <c r="E965" s="1">
        <v>54.135643326107747</v>
      </c>
      <c r="F965" s="1">
        <v>82.149233711455722</v>
      </c>
      <c r="G965" s="1">
        <v>95.323481599361116</v>
      </c>
      <c r="H965" s="1">
        <v>80.05236666190028</v>
      </c>
      <c r="I965" s="1">
        <v>65.889770647255801</v>
      </c>
      <c r="J965" s="1">
        <v>75.510099189216135</v>
      </c>
    </row>
    <row r="966" spans="1:10">
      <c r="A966" s="1">
        <v>2010</v>
      </c>
      <c r="B966" s="3" t="s">
        <v>163</v>
      </c>
      <c r="C966" s="3"/>
      <c r="D966" s="3" t="s">
        <v>164</v>
      </c>
      <c r="E966" s="1">
        <v>54.574871774322808</v>
      </c>
      <c r="F966" s="1">
        <v>79.700105958074857</v>
      </c>
      <c r="G966" s="1">
        <v>95.91994634884</v>
      </c>
      <c r="H966" s="1">
        <v>78.913773659151488</v>
      </c>
      <c r="I966" s="1">
        <v>70.180370278593642</v>
      </c>
      <c r="J966" s="1">
        <v>75.857813603796558</v>
      </c>
    </row>
    <row r="967" spans="1:10">
      <c r="A967" s="1">
        <v>2011</v>
      </c>
      <c r="B967" s="3" t="s">
        <v>163</v>
      </c>
      <c r="C967" s="3"/>
      <c r="D967" s="3" t="s">
        <v>164</v>
      </c>
      <c r="E967" s="1">
        <v>54.867864668755324</v>
      </c>
      <c r="F967" s="1">
        <v>79.892535834964363</v>
      </c>
      <c r="G967" s="1">
        <v>95.617340609300285</v>
      </c>
      <c r="H967" s="1">
        <v>78.702620328783382</v>
      </c>
      <c r="I967" s="1">
        <v>74.886315200885932</v>
      </c>
      <c r="J967" s="1">
        <v>76.79333532853785</v>
      </c>
    </row>
    <row r="968" spans="1:10">
      <c r="A968" s="1">
        <v>2012</v>
      </c>
      <c r="B968" s="3" t="s">
        <v>163</v>
      </c>
      <c r="C968" s="3"/>
      <c r="D968" s="3" t="s">
        <v>164</v>
      </c>
      <c r="E968" s="1">
        <v>53.824172764603148</v>
      </c>
      <c r="F968" s="1">
        <v>79.376198629433759</v>
      </c>
      <c r="G968" s="1">
        <v>94.868030005944192</v>
      </c>
      <c r="H968" s="1">
        <v>77.881735932168965</v>
      </c>
      <c r="I968" s="1">
        <v>75.802921935705555</v>
      </c>
      <c r="J968" s="1">
        <v>76.350611853571124</v>
      </c>
    </row>
    <row r="969" spans="1:10">
      <c r="A969" s="1">
        <v>2013</v>
      </c>
      <c r="B969" s="3" t="s">
        <v>163</v>
      </c>
      <c r="C969" s="3"/>
      <c r="D969" s="3" t="s">
        <v>164</v>
      </c>
      <c r="E969" s="1">
        <v>55.780692167681316</v>
      </c>
      <c r="F969" s="1">
        <v>77.597490284953452</v>
      </c>
      <c r="G969" s="1">
        <v>95.92554354799276</v>
      </c>
      <c r="H969" s="1">
        <v>76.529914079616702</v>
      </c>
      <c r="I969" s="1">
        <v>75.80012975271552</v>
      </c>
      <c r="J969" s="1">
        <v>76.326753966591951</v>
      </c>
    </row>
    <row r="970" spans="1:10">
      <c r="A970" s="1">
        <v>2014</v>
      </c>
      <c r="B970" s="3" t="s">
        <v>163</v>
      </c>
      <c r="C970" s="3"/>
      <c r="D970" s="3" t="s">
        <v>164</v>
      </c>
      <c r="E970" s="1">
        <v>55.521160964227278</v>
      </c>
      <c r="F970" s="1">
        <v>77.310693908641966</v>
      </c>
      <c r="G970" s="1">
        <v>96.075605509484561</v>
      </c>
      <c r="H970" s="1">
        <v>80.840216795673271</v>
      </c>
      <c r="I970" s="1">
        <v>73.868936880556475</v>
      </c>
      <c r="J970" s="1">
        <v>76.723322811716713</v>
      </c>
    </row>
    <row r="971" spans="1:10">
      <c r="A971" s="1">
        <v>2015</v>
      </c>
      <c r="B971" s="3" t="s">
        <v>163</v>
      </c>
      <c r="C971" s="3"/>
      <c r="D971" s="3" t="s">
        <v>164</v>
      </c>
      <c r="E971" s="1">
        <v>55.418219787756691</v>
      </c>
      <c r="F971" s="1">
        <v>74.45366968850648</v>
      </c>
      <c r="G971" s="1">
        <v>96.497035854833868</v>
      </c>
      <c r="H971" s="1">
        <v>79.205846896904205</v>
      </c>
      <c r="I971" s="1">
        <v>79.065794137084538</v>
      </c>
      <c r="J971" s="1">
        <v>76.928113273017161</v>
      </c>
    </row>
    <row r="972" spans="1:10">
      <c r="A972" s="1">
        <v>2016</v>
      </c>
      <c r="B972" s="3" t="s">
        <v>163</v>
      </c>
      <c r="C972" s="3"/>
      <c r="D972" s="3" t="s">
        <v>164</v>
      </c>
      <c r="E972" s="1">
        <v>55.418219787756691</v>
      </c>
      <c r="F972" s="1">
        <v>74.45366968850648</v>
      </c>
      <c r="G972" s="1">
        <v>96.497035854833868</v>
      </c>
      <c r="H972" s="1">
        <v>79.205846896904205</v>
      </c>
      <c r="I972" s="1">
        <v>79.065794137084538</v>
      </c>
      <c r="J972" s="1">
        <v>76.928113273017161</v>
      </c>
    </row>
    <row r="973" spans="1:10">
      <c r="A973" s="1">
        <v>2017</v>
      </c>
      <c r="B973" s="3" t="s">
        <v>163</v>
      </c>
      <c r="C973" s="3"/>
      <c r="D973" s="3" t="s">
        <v>164</v>
      </c>
      <c r="E973" s="1">
        <v>55.418219787756691</v>
      </c>
      <c r="F973" s="1">
        <v>74.45366968850648</v>
      </c>
      <c r="G973" s="1">
        <v>96.497035854833868</v>
      </c>
      <c r="H973" s="1">
        <v>79.205846896904205</v>
      </c>
      <c r="I973" s="1">
        <v>79.065794137084538</v>
      </c>
      <c r="J973" s="1">
        <v>76.928113273017161</v>
      </c>
    </row>
    <row r="974" spans="1:10">
      <c r="A974" s="1">
        <v>2000</v>
      </c>
      <c r="B974" s="3" t="s">
        <v>165</v>
      </c>
      <c r="C974" s="3"/>
      <c r="D974" s="3" t="s">
        <v>166</v>
      </c>
      <c r="E974" s="1">
        <v>60.886760698829939</v>
      </c>
      <c r="F974" s="1">
        <v>49.229607703423397</v>
      </c>
      <c r="G974" s="1">
        <v>58.177581699840587</v>
      </c>
      <c r="H974" s="1">
        <v>60.254131054131051</v>
      </c>
      <c r="I974" s="1">
        <v>56.858735568088221</v>
      </c>
      <c r="J974" s="1">
        <v>57.081363344862631</v>
      </c>
    </row>
    <row r="975" spans="1:10">
      <c r="A975" s="1">
        <v>2001</v>
      </c>
      <c r="B975" s="3" t="s">
        <v>165</v>
      </c>
      <c r="C975" s="3"/>
      <c r="D975" s="3" t="s">
        <v>166</v>
      </c>
      <c r="E975" s="1">
        <v>67.095488058983804</v>
      </c>
      <c r="F975" s="1">
        <v>47.562941036756726</v>
      </c>
      <c r="G975" s="1">
        <v>56.16279963207031</v>
      </c>
      <c r="H975" s="1">
        <v>60.899715099715095</v>
      </c>
      <c r="I975" s="1">
        <v>62.010281837062074</v>
      </c>
      <c r="J975" s="1">
        <v>58.746245132917601</v>
      </c>
    </row>
    <row r="976" spans="1:10">
      <c r="A976" s="1">
        <v>2002</v>
      </c>
      <c r="B976" s="3" t="s">
        <v>165</v>
      </c>
      <c r="C976" s="3"/>
      <c r="D976" s="3" t="s">
        <v>166</v>
      </c>
      <c r="E976" s="1">
        <v>60.092584909673299</v>
      </c>
      <c r="F976" s="1">
        <v>47.416760596309018</v>
      </c>
      <c r="G976" s="1">
        <v>74.133932398266751</v>
      </c>
      <c r="H976" s="1">
        <v>66.345726495726495</v>
      </c>
      <c r="I976" s="1">
        <v>63.925545234117223</v>
      </c>
      <c r="J976" s="1">
        <v>62.382909926818556</v>
      </c>
    </row>
    <row r="977" spans="1:10">
      <c r="A977" s="1">
        <v>2003</v>
      </c>
      <c r="B977" s="3" t="s">
        <v>165</v>
      </c>
      <c r="C977" s="3"/>
      <c r="D977" s="3" t="s">
        <v>166</v>
      </c>
      <c r="E977" s="1">
        <v>70.101715425260338</v>
      </c>
      <c r="F977" s="1">
        <v>51.464379643928055</v>
      </c>
      <c r="G977" s="1">
        <v>65.515344254087637</v>
      </c>
      <c r="H977" s="1">
        <v>71.556837606837604</v>
      </c>
      <c r="I977" s="1">
        <v>65.726286768572237</v>
      </c>
      <c r="J977" s="1">
        <v>64.872912739737174</v>
      </c>
    </row>
    <row r="978" spans="1:10">
      <c r="A978" s="1">
        <v>2004</v>
      </c>
      <c r="B978" s="3" t="s">
        <v>165</v>
      </c>
      <c r="C978" s="3"/>
      <c r="D978" s="3" t="s">
        <v>166</v>
      </c>
      <c r="E978" s="1">
        <v>65.013159566949724</v>
      </c>
      <c r="F978" s="1">
        <v>51.856186076778513</v>
      </c>
      <c r="G978" s="1">
        <v>72.161170014519428</v>
      </c>
      <c r="H978" s="1">
        <v>67.604210373320825</v>
      </c>
      <c r="I978" s="1">
        <v>70.667064816664464</v>
      </c>
      <c r="J978" s="1">
        <v>65.460358169646582</v>
      </c>
    </row>
    <row r="979" spans="1:10">
      <c r="A979" s="1">
        <v>2005</v>
      </c>
      <c r="B979" s="3" t="s">
        <v>165</v>
      </c>
      <c r="C979" s="3"/>
      <c r="D979" s="3" t="s">
        <v>166</v>
      </c>
      <c r="E979" s="1">
        <v>64.892790725269009</v>
      </c>
      <c r="F979" s="1">
        <v>48.819589506388184</v>
      </c>
      <c r="G979" s="1">
        <v>73.761949050270829</v>
      </c>
      <c r="H979" s="1">
        <v>57.921069897251201</v>
      </c>
      <c r="I979" s="1">
        <v>75.639618217485364</v>
      </c>
      <c r="J979" s="1">
        <v>64.207003479332911</v>
      </c>
    </row>
    <row r="980" spans="1:10">
      <c r="A980" s="1">
        <v>2006</v>
      </c>
      <c r="B980" s="3" t="s">
        <v>165</v>
      </c>
      <c r="C980" s="3"/>
      <c r="D980" s="3" t="s">
        <v>166</v>
      </c>
      <c r="E980" s="1">
        <v>66.785110185299146</v>
      </c>
      <c r="F980" s="1">
        <v>61.787310309276499</v>
      </c>
      <c r="G980" s="1">
        <v>82.091761365766274</v>
      </c>
      <c r="H980" s="1">
        <v>63.265279122189582</v>
      </c>
      <c r="I980" s="1">
        <v>72.2094625724515</v>
      </c>
      <c r="J980" s="1">
        <v>69.227784710996602</v>
      </c>
    </row>
    <row r="981" spans="1:10">
      <c r="A981" s="1">
        <v>2007</v>
      </c>
      <c r="B981" s="3" t="s">
        <v>165</v>
      </c>
      <c r="C981" s="3"/>
      <c r="D981" s="3" t="s">
        <v>166</v>
      </c>
      <c r="E981" s="1">
        <v>66.921364090135398</v>
      </c>
      <c r="F981" s="1">
        <v>56.097284753740709</v>
      </c>
      <c r="G981" s="1">
        <v>82.35723577142879</v>
      </c>
      <c r="H981" s="1">
        <v>72.39427989313586</v>
      </c>
      <c r="I981" s="1">
        <v>66.31893483923335</v>
      </c>
      <c r="J981" s="1">
        <v>68.817819869534816</v>
      </c>
    </row>
    <row r="982" spans="1:10">
      <c r="A982" s="1">
        <v>2008</v>
      </c>
      <c r="B982" s="3" t="s">
        <v>165</v>
      </c>
      <c r="C982" s="3"/>
      <c r="D982" s="3" t="s">
        <v>166</v>
      </c>
      <c r="E982" s="1">
        <v>67.003886171011843</v>
      </c>
      <c r="F982" s="1">
        <v>53.426937988498544</v>
      </c>
      <c r="G982" s="1">
        <v>83.885804329428765</v>
      </c>
      <c r="H982" s="1">
        <v>69.69363820590408</v>
      </c>
      <c r="I982" s="1">
        <v>67.178671774365</v>
      </c>
      <c r="J982" s="1">
        <v>68.237787693841653</v>
      </c>
    </row>
    <row r="983" spans="1:10">
      <c r="A983" s="1">
        <v>2009</v>
      </c>
      <c r="B983" s="3" t="s">
        <v>165</v>
      </c>
      <c r="C983" s="3"/>
      <c r="D983" s="3" t="s">
        <v>166</v>
      </c>
      <c r="E983" s="1">
        <v>71.539870171501846</v>
      </c>
      <c r="F983" s="1">
        <v>53.526268101498147</v>
      </c>
      <c r="G983" s="1">
        <v>81.572577695144517</v>
      </c>
      <c r="H983" s="1">
        <v>69.079274672617117</v>
      </c>
      <c r="I983" s="1">
        <v>67.933298692835464</v>
      </c>
      <c r="J983" s="1">
        <v>68.730257866719427</v>
      </c>
    </row>
    <row r="984" spans="1:10">
      <c r="A984" s="1">
        <v>2010</v>
      </c>
      <c r="B984" s="3" t="s">
        <v>165</v>
      </c>
      <c r="C984" s="3"/>
      <c r="D984" s="3" t="s">
        <v>166</v>
      </c>
      <c r="E984" s="1">
        <v>72.952957204680246</v>
      </c>
      <c r="F984" s="1">
        <v>54.847600214200511</v>
      </c>
      <c r="G984" s="1">
        <v>71.280271484641901</v>
      </c>
      <c r="H984" s="1">
        <v>69.497538718333089</v>
      </c>
      <c r="I984" s="1">
        <v>68.698946144521443</v>
      </c>
      <c r="J984" s="1">
        <v>67.455462753275441</v>
      </c>
    </row>
    <row r="985" spans="1:10">
      <c r="A985" s="1">
        <v>2011</v>
      </c>
      <c r="B985" s="3" t="s">
        <v>165</v>
      </c>
      <c r="C985" s="3"/>
      <c r="D985" s="3" t="s">
        <v>166</v>
      </c>
      <c r="E985" s="1">
        <v>72.844005449591279</v>
      </c>
      <c r="F985" s="1">
        <v>54.168454656358222</v>
      </c>
      <c r="G985" s="1">
        <v>71.482729611447752</v>
      </c>
      <c r="H985" s="1">
        <v>67.868781205074015</v>
      </c>
      <c r="I985" s="1">
        <v>71.566332190543676</v>
      </c>
      <c r="J985" s="1">
        <v>67.586060622602986</v>
      </c>
    </row>
    <row r="986" spans="1:10">
      <c r="A986" s="1">
        <v>2012</v>
      </c>
      <c r="B986" s="3" t="s">
        <v>165</v>
      </c>
      <c r="C986" s="3"/>
      <c r="D986" s="3" t="s">
        <v>166</v>
      </c>
      <c r="E986" s="1">
        <v>65.564593684885395</v>
      </c>
      <c r="F986" s="1">
        <v>55.110476973679908</v>
      </c>
      <c r="G986" s="1">
        <v>71.885623679725015</v>
      </c>
      <c r="H986" s="1">
        <v>66.970353055443397</v>
      </c>
      <c r="I986" s="1">
        <v>62.530587776926183</v>
      </c>
      <c r="J986" s="1">
        <v>64.412327034131977</v>
      </c>
    </row>
    <row r="987" spans="1:10">
      <c r="A987" s="1">
        <v>2013</v>
      </c>
      <c r="B987" s="3" t="s">
        <v>165</v>
      </c>
      <c r="C987" s="3"/>
      <c r="D987" s="3" t="s">
        <v>166</v>
      </c>
      <c r="E987" s="1">
        <v>72.329299567238337</v>
      </c>
      <c r="F987" s="1">
        <v>51.562349848074973</v>
      </c>
      <c r="G987" s="1">
        <v>70.641861487045105</v>
      </c>
      <c r="H987" s="1">
        <v>66.236175282301389</v>
      </c>
      <c r="I987" s="1">
        <v>66.289673745133527</v>
      </c>
      <c r="J987" s="1">
        <v>65.411871985958669</v>
      </c>
    </row>
    <row r="988" spans="1:10">
      <c r="A988" s="1">
        <v>2014</v>
      </c>
      <c r="B988" s="3" t="s">
        <v>165</v>
      </c>
      <c r="C988" s="3"/>
      <c r="D988" s="3" t="s">
        <v>166</v>
      </c>
      <c r="E988" s="1">
        <v>70.388123096650105</v>
      </c>
      <c r="F988" s="1">
        <v>52.305691375537549</v>
      </c>
      <c r="G988" s="1">
        <v>68.456863188995939</v>
      </c>
      <c r="H988" s="1">
        <v>63.796352072330869</v>
      </c>
      <c r="I988" s="1">
        <v>65.711946292926328</v>
      </c>
      <c r="J988" s="1">
        <v>64.131795205288157</v>
      </c>
    </row>
    <row r="989" spans="1:10">
      <c r="A989" s="1">
        <v>2015</v>
      </c>
      <c r="B989" s="3" t="s">
        <v>165</v>
      </c>
      <c r="C989" s="3"/>
      <c r="D989" s="3" t="s">
        <v>166</v>
      </c>
      <c r="E989" s="1">
        <v>69.667534861355989</v>
      </c>
      <c r="F989" s="1">
        <v>54.418439603619511</v>
      </c>
      <c r="G989" s="1">
        <v>68.671224536418606</v>
      </c>
      <c r="H989" s="1">
        <v>65.143894949199549</v>
      </c>
      <c r="I989" s="1">
        <v>68.498235892442452</v>
      </c>
      <c r="J989" s="1">
        <v>65.279865968607211</v>
      </c>
    </row>
    <row r="990" spans="1:10">
      <c r="A990" s="1">
        <v>2016</v>
      </c>
      <c r="B990" s="3" t="s">
        <v>165</v>
      </c>
      <c r="C990" s="3"/>
      <c r="D990" s="3" t="s">
        <v>166</v>
      </c>
      <c r="E990" s="1">
        <v>69.667534861355989</v>
      </c>
      <c r="F990" s="1">
        <v>54.418439603619511</v>
      </c>
      <c r="G990" s="1">
        <v>68.671224536418606</v>
      </c>
      <c r="H990" s="1">
        <v>65.143894949199549</v>
      </c>
      <c r="I990" s="1">
        <v>68.498235892442452</v>
      </c>
      <c r="J990" s="1">
        <v>65.279865968607211</v>
      </c>
    </row>
    <row r="991" spans="1:10">
      <c r="A991" s="1">
        <v>2017</v>
      </c>
      <c r="B991" s="3" t="s">
        <v>165</v>
      </c>
      <c r="C991" s="3"/>
      <c r="D991" s="3" t="s">
        <v>166</v>
      </c>
      <c r="E991" s="1">
        <v>69.667534861355989</v>
      </c>
      <c r="F991" s="1">
        <v>54.418439603619511</v>
      </c>
      <c r="G991" s="1">
        <v>68.671224536418606</v>
      </c>
      <c r="H991" s="1">
        <v>65.143894949199549</v>
      </c>
      <c r="I991" s="1">
        <v>68.498235892442452</v>
      </c>
      <c r="J991" s="1">
        <v>65.279865968607211</v>
      </c>
    </row>
    <row r="992" spans="1:10">
      <c r="A992" s="1">
        <v>2000</v>
      </c>
      <c r="B992" s="3" t="s">
        <v>167</v>
      </c>
      <c r="C992" s="3"/>
      <c r="D992" s="3" t="s">
        <v>168</v>
      </c>
      <c r="E992" s="1">
        <v>49.500887263487421</v>
      </c>
      <c r="F992" s="1">
        <v>53.76037726616601</v>
      </c>
      <c r="G992" s="1">
        <v>93.187490848067526</v>
      </c>
      <c r="H992" s="1">
        <v>90.51606586672888</v>
      </c>
      <c r="I992" s="1">
        <v>62.040438628747594</v>
      </c>
      <c r="J992" s="1">
        <v>69.801051974639478</v>
      </c>
    </row>
    <row r="993" spans="1:10">
      <c r="A993" s="1">
        <v>2001</v>
      </c>
      <c r="B993" s="3" t="s">
        <v>167</v>
      </c>
      <c r="C993" s="3"/>
      <c r="D993" s="3" t="s">
        <v>168</v>
      </c>
      <c r="E993" s="1">
        <v>48.816834364365576</v>
      </c>
      <c r="F993" s="1">
        <v>53.010424771680967</v>
      </c>
      <c r="G993" s="1">
        <v>94.405542934756866</v>
      </c>
      <c r="H993" s="1">
        <v>88.61909738765425</v>
      </c>
      <c r="I993" s="1">
        <v>59.49226067809952</v>
      </c>
      <c r="J993" s="1">
        <v>68.868832027311427</v>
      </c>
    </row>
    <row r="994" spans="1:10">
      <c r="A994" s="1">
        <v>2002</v>
      </c>
      <c r="B994" s="3" t="s">
        <v>167</v>
      </c>
      <c r="C994" s="3"/>
      <c r="D994" s="3" t="s">
        <v>168</v>
      </c>
      <c r="E994" s="1">
        <v>52.224580564436209</v>
      </c>
      <c r="F994" s="1">
        <v>55.629472028070779</v>
      </c>
      <c r="G994" s="1">
        <v>95.448374946564215</v>
      </c>
      <c r="H994" s="1">
        <v>86.059134615384622</v>
      </c>
      <c r="I994" s="1">
        <v>60.395783600370414</v>
      </c>
      <c r="J994" s="1">
        <v>69.951469150965252</v>
      </c>
    </row>
    <row r="995" spans="1:10">
      <c r="A995" s="1">
        <v>2003</v>
      </c>
      <c r="B995" s="3" t="s">
        <v>167</v>
      </c>
      <c r="C995" s="3"/>
      <c r="D995" s="3" t="s">
        <v>168</v>
      </c>
      <c r="E995" s="1">
        <v>66.460750921622051</v>
      </c>
      <c r="F995" s="1">
        <v>56.105662504261247</v>
      </c>
      <c r="G995" s="1">
        <v>96.097551465792236</v>
      </c>
      <c r="H995" s="1">
        <v>86.818162393162396</v>
      </c>
      <c r="I995" s="1">
        <v>60.365054683786489</v>
      </c>
      <c r="J995" s="1">
        <v>73.16943639372488</v>
      </c>
    </row>
    <row r="996" spans="1:10">
      <c r="A996" s="1">
        <v>2004</v>
      </c>
      <c r="B996" s="3" t="s">
        <v>167</v>
      </c>
      <c r="C996" s="3"/>
      <c r="D996" s="3" t="s">
        <v>168</v>
      </c>
      <c r="E996" s="1">
        <v>67.130910402308061</v>
      </c>
      <c r="F996" s="1">
        <v>53.02660231508969</v>
      </c>
      <c r="G996" s="1">
        <v>96.383277146327202</v>
      </c>
      <c r="H996" s="1">
        <v>84.279348286522762</v>
      </c>
      <c r="I996" s="1">
        <v>62.228904218508276</v>
      </c>
      <c r="J996" s="1">
        <v>72.609808473751201</v>
      </c>
    </row>
    <row r="997" spans="1:10">
      <c r="A997" s="1">
        <v>2005</v>
      </c>
      <c r="B997" s="3" t="s">
        <v>167</v>
      </c>
      <c r="C997" s="3"/>
      <c r="D997" s="3" t="s">
        <v>168</v>
      </c>
      <c r="E997" s="1">
        <v>67.672323288988622</v>
      </c>
      <c r="F997" s="1">
        <v>67.401115898981743</v>
      </c>
      <c r="G997" s="1">
        <v>95.600989151742056</v>
      </c>
      <c r="H997" s="1">
        <v>77.460249520245924</v>
      </c>
      <c r="I997" s="1">
        <v>60.711491394240838</v>
      </c>
      <c r="J997" s="1">
        <v>73.769233850839839</v>
      </c>
    </row>
    <row r="998" spans="1:10">
      <c r="A998" s="1">
        <v>2006</v>
      </c>
      <c r="B998" s="3" t="s">
        <v>167</v>
      </c>
      <c r="C998" s="3"/>
      <c r="D998" s="3" t="s">
        <v>168</v>
      </c>
      <c r="E998" s="1">
        <v>63.185706844045519</v>
      </c>
      <c r="F998" s="1">
        <v>67.000866189673872</v>
      </c>
      <c r="G998" s="1">
        <v>95.292575474168274</v>
      </c>
      <c r="H998" s="1">
        <v>77.562290468677844</v>
      </c>
      <c r="I998" s="1">
        <v>60.660935674673624</v>
      </c>
      <c r="J998" s="1">
        <v>72.740474930247814</v>
      </c>
    </row>
    <row r="999" spans="1:10">
      <c r="A999" s="1">
        <v>2007</v>
      </c>
      <c r="B999" s="3" t="s">
        <v>167</v>
      </c>
      <c r="C999" s="3"/>
      <c r="D999" s="3" t="s">
        <v>168</v>
      </c>
      <c r="E999" s="1">
        <v>63.757725234485633</v>
      </c>
      <c r="F999" s="1">
        <v>64.366396084766222</v>
      </c>
      <c r="G999" s="1">
        <v>96.139557743586863</v>
      </c>
      <c r="H999" s="1">
        <v>77.098483018090164</v>
      </c>
      <c r="I999" s="1">
        <v>64.711562933668063</v>
      </c>
      <c r="J999" s="1">
        <v>73.214745002919386</v>
      </c>
    </row>
    <row r="1000" spans="1:10">
      <c r="A1000" s="1">
        <v>2008</v>
      </c>
      <c r="B1000" s="3" t="s">
        <v>167</v>
      </c>
      <c r="C1000" s="3"/>
      <c r="D1000" s="3" t="s">
        <v>168</v>
      </c>
      <c r="E1000" s="1">
        <v>58.869630549767592</v>
      </c>
      <c r="F1000" s="1">
        <v>60.319650400433645</v>
      </c>
      <c r="G1000" s="1">
        <v>95.98397657811816</v>
      </c>
      <c r="H1000" s="1">
        <v>76.245089004702763</v>
      </c>
      <c r="I1000" s="1">
        <v>63.655043089829427</v>
      </c>
      <c r="J1000" s="1">
        <v>71.014677924570307</v>
      </c>
    </row>
    <row r="1001" spans="1:10">
      <c r="A1001" s="1">
        <v>2009</v>
      </c>
      <c r="B1001" s="3" t="s">
        <v>167</v>
      </c>
      <c r="C1001" s="3"/>
      <c r="D1001" s="3" t="s">
        <v>168</v>
      </c>
      <c r="E1001" s="1">
        <v>56.051104866425831</v>
      </c>
      <c r="F1001" s="1">
        <v>55.49477018793813</v>
      </c>
      <c r="G1001" s="1">
        <v>96.263110906705833</v>
      </c>
      <c r="H1001" s="1">
        <v>76.673404047042112</v>
      </c>
      <c r="I1001" s="1">
        <v>63.270554026138726</v>
      </c>
      <c r="J1001" s="1">
        <v>69.550588806850129</v>
      </c>
    </row>
    <row r="1002" spans="1:10">
      <c r="A1002" s="1">
        <v>2010</v>
      </c>
      <c r="B1002" s="3" t="s">
        <v>167</v>
      </c>
      <c r="C1002" s="3"/>
      <c r="D1002" s="3" t="s">
        <v>168</v>
      </c>
      <c r="E1002" s="1">
        <v>57.188251322327297</v>
      </c>
      <c r="F1002" s="1">
        <v>55.116632982915625</v>
      </c>
      <c r="G1002" s="1">
        <v>96.650369634226678</v>
      </c>
      <c r="H1002" s="1">
        <v>75.659127205489568</v>
      </c>
      <c r="I1002" s="1">
        <v>55.926884310979652</v>
      </c>
      <c r="J1002" s="1">
        <v>68.108253091187763</v>
      </c>
    </row>
    <row r="1003" spans="1:10">
      <c r="A1003" s="1">
        <v>2011</v>
      </c>
      <c r="B1003" s="3" t="s">
        <v>167</v>
      </c>
      <c r="C1003" s="3"/>
      <c r="D1003" s="3" t="s">
        <v>168</v>
      </c>
      <c r="E1003" s="1">
        <v>54.023280974515146</v>
      </c>
      <c r="F1003" s="1">
        <v>53.370019797198403</v>
      </c>
      <c r="G1003" s="1">
        <v>95.992851271804867</v>
      </c>
      <c r="H1003" s="1">
        <v>75.492096905506926</v>
      </c>
      <c r="I1003" s="1">
        <v>55.85521796893061</v>
      </c>
      <c r="J1003" s="1">
        <v>66.946693383591182</v>
      </c>
    </row>
    <row r="1004" spans="1:10">
      <c r="A1004" s="1">
        <v>2012</v>
      </c>
      <c r="B1004" s="3" t="s">
        <v>167</v>
      </c>
      <c r="C1004" s="3"/>
      <c r="D1004" s="3" t="s">
        <v>168</v>
      </c>
      <c r="E1004" s="1">
        <v>51.019716127085964</v>
      </c>
      <c r="F1004" s="1">
        <v>53.722628719630933</v>
      </c>
      <c r="G1004" s="1">
        <v>95.738228868829083</v>
      </c>
      <c r="H1004" s="1">
        <v>75.7819264322262</v>
      </c>
      <c r="I1004" s="1">
        <v>57.171229218384987</v>
      </c>
      <c r="J1004" s="1">
        <v>66.686745873231445</v>
      </c>
    </row>
    <row r="1005" spans="1:10">
      <c r="A1005" s="1">
        <v>2013</v>
      </c>
      <c r="B1005" s="3" t="s">
        <v>167</v>
      </c>
      <c r="C1005" s="3"/>
      <c r="D1005" s="3" t="s">
        <v>168</v>
      </c>
      <c r="E1005" s="1">
        <v>49.24477980184264</v>
      </c>
      <c r="F1005" s="1">
        <v>58.037139143770546</v>
      </c>
      <c r="G1005" s="1">
        <v>95.417461749461964</v>
      </c>
      <c r="H1005" s="1">
        <v>75.889286205586174</v>
      </c>
      <c r="I1005" s="1">
        <v>66.152492332204218</v>
      </c>
      <c r="J1005" s="1">
        <v>68.948231846573123</v>
      </c>
    </row>
    <row r="1006" spans="1:10">
      <c r="A1006" s="1">
        <v>2014</v>
      </c>
      <c r="B1006" s="3" t="s">
        <v>167</v>
      </c>
      <c r="C1006" s="3"/>
      <c r="D1006" s="3" t="s">
        <v>168</v>
      </c>
      <c r="E1006" s="1">
        <v>39.453243186791049</v>
      </c>
      <c r="F1006" s="1">
        <v>59.056562774336065</v>
      </c>
      <c r="G1006" s="1">
        <v>97.045667804704181</v>
      </c>
      <c r="H1006" s="1">
        <v>80.300219808005778</v>
      </c>
      <c r="I1006" s="1">
        <v>64.875930555539668</v>
      </c>
      <c r="J1006" s="1">
        <v>68.146324825875354</v>
      </c>
    </row>
    <row r="1007" spans="1:10">
      <c r="A1007" s="1">
        <v>2015</v>
      </c>
      <c r="B1007" s="3" t="s">
        <v>167</v>
      </c>
      <c r="C1007" s="3"/>
      <c r="D1007" s="3" t="s">
        <v>168</v>
      </c>
      <c r="E1007" s="1">
        <v>34.240007892673397</v>
      </c>
      <c r="F1007" s="1">
        <v>59.798542383043376</v>
      </c>
      <c r="G1007" s="1">
        <v>83.458155905762766</v>
      </c>
      <c r="H1007" s="1">
        <v>76.360240440380949</v>
      </c>
      <c r="I1007" s="1">
        <v>63.959723459487464</v>
      </c>
      <c r="J1007" s="1">
        <v>63.563334016269593</v>
      </c>
    </row>
    <row r="1008" spans="1:10">
      <c r="A1008" s="1">
        <v>2016</v>
      </c>
      <c r="B1008" s="3" t="s">
        <v>167</v>
      </c>
      <c r="C1008" s="3"/>
      <c r="D1008" s="3" t="s">
        <v>168</v>
      </c>
      <c r="E1008" s="1">
        <v>34.240007892673397</v>
      </c>
      <c r="F1008" s="1">
        <v>59.798542383043376</v>
      </c>
      <c r="G1008" s="1">
        <v>83.458155905762766</v>
      </c>
      <c r="H1008" s="1">
        <v>76.360240440380949</v>
      </c>
      <c r="I1008" s="1">
        <v>63.959723459487464</v>
      </c>
      <c r="J1008" s="1">
        <v>63.563334016269593</v>
      </c>
    </row>
    <row r="1009" spans="1:10">
      <c r="A1009" s="1">
        <v>2017</v>
      </c>
      <c r="B1009" s="3" t="s">
        <v>167</v>
      </c>
      <c r="C1009" s="3"/>
      <c r="D1009" s="3" t="s">
        <v>168</v>
      </c>
      <c r="E1009" s="1">
        <v>34.240007892673397</v>
      </c>
      <c r="F1009" s="1">
        <v>59.798542383043376</v>
      </c>
      <c r="G1009" s="1">
        <v>83.458155905762766</v>
      </c>
      <c r="H1009" s="1">
        <v>76.360240440380949</v>
      </c>
      <c r="I1009" s="1">
        <v>63.959723459487464</v>
      </c>
      <c r="J1009" s="1">
        <v>63.563334016269593</v>
      </c>
    </row>
    <row r="1010" spans="1:10">
      <c r="A1010" s="1">
        <v>2000</v>
      </c>
      <c r="B1010" s="3" t="s">
        <v>169</v>
      </c>
      <c r="C1010" s="3"/>
      <c r="D1010" s="3" t="s">
        <v>170</v>
      </c>
      <c r="E1010" s="1">
        <v>85.323495758117858</v>
      </c>
      <c r="F1010" s="1">
        <v>39.394259882591228</v>
      </c>
      <c r="G1010" s="1">
        <v>76.403049131625366</v>
      </c>
      <c r="H1010" s="1">
        <v>73.826611698717954</v>
      </c>
      <c r="I1010" s="1">
        <v>62.494220337250823</v>
      </c>
      <c r="J1010" s="1">
        <v>67.488327361660637</v>
      </c>
    </row>
    <row r="1011" spans="1:10">
      <c r="A1011" s="1">
        <v>2001</v>
      </c>
      <c r="B1011" s="3" t="s">
        <v>169</v>
      </c>
      <c r="C1011" s="3"/>
      <c r="D1011" s="3" t="s">
        <v>170</v>
      </c>
      <c r="E1011" s="1">
        <v>84.107228722551696</v>
      </c>
      <c r="F1011" s="1">
        <v>34.605909175449298</v>
      </c>
      <c r="G1011" s="1">
        <v>90.297303944534917</v>
      </c>
      <c r="H1011" s="1">
        <v>76.907030954177969</v>
      </c>
      <c r="I1011" s="1">
        <v>58.781932021083136</v>
      </c>
      <c r="J1011" s="1">
        <v>68.939880963559403</v>
      </c>
    </row>
    <row r="1012" spans="1:10">
      <c r="A1012" s="1">
        <v>2002</v>
      </c>
      <c r="B1012" s="3" t="s">
        <v>169</v>
      </c>
      <c r="C1012" s="3"/>
      <c r="D1012" s="3" t="s">
        <v>170</v>
      </c>
      <c r="E1012" s="1">
        <v>82.715889656633891</v>
      </c>
      <c r="F1012" s="1">
        <v>34.525284299881093</v>
      </c>
      <c r="G1012" s="1">
        <v>90.556338000082064</v>
      </c>
      <c r="H1012" s="1">
        <v>76.451495726495736</v>
      </c>
      <c r="I1012" s="1">
        <v>62.656037917815972</v>
      </c>
      <c r="J1012" s="1">
        <v>69.381009120181744</v>
      </c>
    </row>
    <row r="1013" spans="1:10">
      <c r="A1013" s="1">
        <v>2003</v>
      </c>
      <c r="B1013" s="3" t="s">
        <v>169</v>
      </c>
      <c r="C1013" s="3"/>
      <c r="D1013" s="3" t="s">
        <v>170</v>
      </c>
      <c r="E1013" s="1">
        <v>85.457868428623996</v>
      </c>
      <c r="F1013" s="1">
        <v>37.144331918928707</v>
      </c>
      <c r="G1013" s="1">
        <v>91.79450668176834</v>
      </c>
      <c r="H1013" s="1">
        <v>77.30149572649573</v>
      </c>
      <c r="I1013" s="1">
        <v>62.78299408763754</v>
      </c>
      <c r="J1013" s="1">
        <v>70.896239368690857</v>
      </c>
    </row>
    <row r="1014" spans="1:10">
      <c r="A1014" s="1">
        <v>2004</v>
      </c>
      <c r="B1014" s="3" t="s">
        <v>169</v>
      </c>
      <c r="C1014" s="3"/>
      <c r="D1014" s="3" t="s">
        <v>170</v>
      </c>
      <c r="E1014" s="1">
        <v>89.439192979644162</v>
      </c>
      <c r="F1014" s="1">
        <v>39.297850743876104</v>
      </c>
      <c r="G1014" s="1">
        <v>92.682082099877817</v>
      </c>
      <c r="H1014" s="1">
        <v>75.50658989875933</v>
      </c>
      <c r="I1014" s="1">
        <v>63.855207661972599</v>
      </c>
      <c r="J1014" s="1">
        <v>72.156184676826001</v>
      </c>
    </row>
    <row r="1015" spans="1:10">
      <c r="A1015" s="1">
        <v>2005</v>
      </c>
      <c r="B1015" s="3" t="s">
        <v>169</v>
      </c>
      <c r="C1015" s="3"/>
      <c r="D1015" s="3" t="s">
        <v>170</v>
      </c>
      <c r="E1015" s="1">
        <v>80.807801731046638</v>
      </c>
      <c r="F1015" s="1">
        <v>46.755660563127073</v>
      </c>
      <c r="G1015" s="1">
        <v>91.702501689587194</v>
      </c>
      <c r="H1015" s="1">
        <v>76.54702797617378</v>
      </c>
      <c r="I1015" s="1">
        <v>64.957567426459534</v>
      </c>
      <c r="J1015" s="1">
        <v>72.154111877278851</v>
      </c>
    </row>
    <row r="1016" spans="1:10">
      <c r="A1016" s="1">
        <v>2006</v>
      </c>
      <c r="B1016" s="3" t="s">
        <v>169</v>
      </c>
      <c r="C1016" s="3"/>
      <c r="D1016" s="3" t="s">
        <v>170</v>
      </c>
      <c r="E1016" s="1">
        <v>80.905313351498634</v>
      </c>
      <c r="F1016" s="1">
        <v>45.261522413986711</v>
      </c>
      <c r="G1016" s="1">
        <v>91.713526731088905</v>
      </c>
      <c r="H1016" s="1">
        <v>82.58838083426329</v>
      </c>
      <c r="I1016" s="1">
        <v>66.070150611507174</v>
      </c>
      <c r="J1016" s="1">
        <v>73.307778788468951</v>
      </c>
    </row>
    <row r="1017" spans="1:10">
      <c r="A1017" s="1">
        <v>2007</v>
      </c>
      <c r="B1017" s="3" t="s">
        <v>169</v>
      </c>
      <c r="C1017" s="3"/>
      <c r="D1017" s="3" t="s">
        <v>170</v>
      </c>
      <c r="E1017" s="1">
        <v>80.889245071325533</v>
      </c>
      <c r="F1017" s="1">
        <v>44.232616749561387</v>
      </c>
      <c r="G1017" s="1">
        <v>92.575678010600598</v>
      </c>
      <c r="H1017" s="1">
        <v>83.015892731672778</v>
      </c>
      <c r="I1017" s="1">
        <v>66.317947358196548</v>
      </c>
      <c r="J1017" s="1">
        <v>73.40627598427136</v>
      </c>
    </row>
    <row r="1018" spans="1:10">
      <c r="A1018" s="1">
        <v>2008</v>
      </c>
      <c r="B1018" s="3" t="s">
        <v>169</v>
      </c>
      <c r="C1018" s="3"/>
      <c r="D1018" s="3" t="s">
        <v>170</v>
      </c>
      <c r="E1018" s="1">
        <v>81.058763423625578</v>
      </c>
      <c r="F1018" s="1">
        <v>42.289992750325503</v>
      </c>
      <c r="G1018" s="1">
        <v>89.27778955594583</v>
      </c>
      <c r="H1018" s="1">
        <v>83.008438034066472</v>
      </c>
      <c r="I1018" s="1">
        <v>64.924735679137171</v>
      </c>
      <c r="J1018" s="1">
        <v>72.111943888620118</v>
      </c>
    </row>
    <row r="1019" spans="1:10">
      <c r="A1019" s="1">
        <v>2009</v>
      </c>
      <c r="B1019" s="3" t="s">
        <v>169</v>
      </c>
      <c r="C1019" s="3"/>
      <c r="D1019" s="3" t="s">
        <v>170</v>
      </c>
      <c r="E1019" s="1">
        <v>77.543115883955778</v>
      </c>
      <c r="F1019" s="1">
        <v>39.107782994734663</v>
      </c>
      <c r="G1019" s="1">
        <v>94.025827955324814</v>
      </c>
      <c r="H1019" s="1">
        <v>82.923619175726046</v>
      </c>
      <c r="I1019" s="1">
        <v>64.0058462982295</v>
      </c>
      <c r="J1019" s="1">
        <v>71.521238461594152</v>
      </c>
    </row>
    <row r="1020" spans="1:10">
      <c r="A1020" s="1">
        <v>2010</v>
      </c>
      <c r="B1020" s="3" t="s">
        <v>169</v>
      </c>
      <c r="C1020" s="3"/>
      <c r="D1020" s="3" t="s">
        <v>170</v>
      </c>
      <c r="E1020" s="1">
        <v>77.479143292194266</v>
      </c>
      <c r="F1020" s="1">
        <v>38.524887049228774</v>
      </c>
      <c r="G1020" s="1">
        <v>93.702586915860252</v>
      </c>
      <c r="H1020" s="1">
        <v>81.530748044445403</v>
      </c>
      <c r="I1020" s="1">
        <v>66.330254453061357</v>
      </c>
      <c r="J1020" s="1">
        <v>71.513523950958003</v>
      </c>
    </row>
    <row r="1021" spans="1:10">
      <c r="A1021" s="1">
        <v>2011</v>
      </c>
      <c r="B1021" s="3" t="s">
        <v>169</v>
      </c>
      <c r="C1021" s="3"/>
      <c r="D1021" s="3" t="s">
        <v>170</v>
      </c>
      <c r="E1021" s="1">
        <v>79.961732649463059</v>
      </c>
      <c r="F1021" s="1">
        <v>40.566303667483687</v>
      </c>
      <c r="G1021" s="1">
        <v>92.964495836460912</v>
      </c>
      <c r="H1021" s="1">
        <v>81.572573218577347</v>
      </c>
      <c r="I1021" s="1">
        <v>66.068865913897938</v>
      </c>
      <c r="J1021" s="1">
        <v>72.226794257176579</v>
      </c>
    </row>
    <row r="1022" spans="1:10">
      <c r="A1022" s="1">
        <v>2012</v>
      </c>
      <c r="B1022" s="3" t="s">
        <v>169</v>
      </c>
      <c r="C1022" s="3"/>
      <c r="D1022" s="3" t="s">
        <v>170</v>
      </c>
      <c r="E1022" s="1">
        <v>84.632606241538824</v>
      </c>
      <c r="F1022" s="1">
        <v>42.913758706304364</v>
      </c>
      <c r="G1022" s="1">
        <v>93.868598392590457</v>
      </c>
      <c r="H1022" s="1">
        <v>81.870036846400325</v>
      </c>
      <c r="I1022" s="1">
        <v>67.419229589917492</v>
      </c>
      <c r="J1022" s="1">
        <v>74.140845955350287</v>
      </c>
    </row>
    <row r="1023" spans="1:10">
      <c r="A1023" s="1">
        <v>2013</v>
      </c>
      <c r="B1023" s="3" t="s">
        <v>169</v>
      </c>
      <c r="C1023" s="3"/>
      <c r="D1023" s="3" t="s">
        <v>170</v>
      </c>
      <c r="E1023" s="1">
        <v>94.917203043057782</v>
      </c>
      <c r="F1023" s="1">
        <v>42.78481541476782</v>
      </c>
      <c r="G1023" s="1">
        <v>94.834891737769169</v>
      </c>
      <c r="H1023" s="1">
        <v>80.730811141618631</v>
      </c>
      <c r="I1023" s="1">
        <v>67.767878538893299</v>
      </c>
      <c r="J1023" s="1">
        <v>76.207119975221332</v>
      </c>
    </row>
    <row r="1024" spans="1:10">
      <c r="A1024" s="1">
        <v>2014</v>
      </c>
      <c r="B1024" s="3" t="s">
        <v>169</v>
      </c>
      <c r="C1024" s="3"/>
      <c r="D1024" s="3" t="s">
        <v>170</v>
      </c>
      <c r="E1024" s="1">
        <v>94.608379513646014</v>
      </c>
      <c r="F1024" s="1">
        <v>43.113919093022005</v>
      </c>
      <c r="G1024" s="1">
        <v>95.880377281206108</v>
      </c>
      <c r="H1024" s="1">
        <v>81.615468551261841</v>
      </c>
      <c r="I1024" s="1">
        <v>67.061861611659111</v>
      </c>
      <c r="J1024" s="1">
        <v>76.456001210159002</v>
      </c>
    </row>
    <row r="1025" spans="1:10">
      <c r="A1025" s="1">
        <v>2015</v>
      </c>
      <c r="B1025" s="3" t="s">
        <v>169</v>
      </c>
      <c r="C1025" s="3"/>
      <c r="D1025" s="3" t="s">
        <v>170</v>
      </c>
      <c r="E1025" s="1">
        <v>94.865732454822478</v>
      </c>
      <c r="F1025" s="1">
        <v>44.826617859237757</v>
      </c>
      <c r="G1025" s="1">
        <v>96.296301573003717</v>
      </c>
      <c r="H1025" s="1">
        <v>82.218446810212598</v>
      </c>
      <c r="I1025" s="1">
        <v>66.359491442920145</v>
      </c>
      <c r="J1025" s="1">
        <v>76.913318028039342</v>
      </c>
    </row>
    <row r="1026" spans="1:10">
      <c r="A1026" s="1">
        <v>2016</v>
      </c>
      <c r="B1026" s="3" t="s">
        <v>169</v>
      </c>
      <c r="C1026" s="3"/>
      <c r="D1026" s="3" t="s">
        <v>170</v>
      </c>
      <c r="E1026" s="1">
        <v>94.865732454822478</v>
      </c>
      <c r="F1026" s="1">
        <v>44.826617859237757</v>
      </c>
      <c r="G1026" s="1">
        <v>96.296301573003717</v>
      </c>
      <c r="H1026" s="1">
        <v>82.218446810212598</v>
      </c>
      <c r="I1026" s="1">
        <v>66.359491442920145</v>
      </c>
      <c r="J1026" s="1">
        <v>76.913318028039342</v>
      </c>
    </row>
    <row r="1027" spans="1:10">
      <c r="A1027" s="1">
        <v>2017</v>
      </c>
      <c r="B1027" s="3" t="s">
        <v>169</v>
      </c>
      <c r="C1027" s="3"/>
      <c r="D1027" s="3" t="s">
        <v>170</v>
      </c>
      <c r="E1027" s="1">
        <v>94.865732454822478</v>
      </c>
      <c r="F1027" s="1">
        <v>44.826617859237757</v>
      </c>
      <c r="G1027" s="1">
        <v>96.296301573003717</v>
      </c>
      <c r="H1027" s="1">
        <v>82.218446810212598</v>
      </c>
      <c r="I1027" s="1">
        <v>66.359491442920145</v>
      </c>
      <c r="J1027" s="1">
        <v>76.913318028039342</v>
      </c>
    </row>
    <row r="1028" spans="1:10">
      <c r="A1028" s="1">
        <v>2000</v>
      </c>
      <c r="B1028" s="3" t="s">
        <v>171</v>
      </c>
      <c r="C1028" s="3"/>
      <c r="D1028" s="3" t="s">
        <v>172</v>
      </c>
      <c r="E1028" s="1">
        <v>64.019607843137265</v>
      </c>
      <c r="F1028" s="1">
        <v>31.79718376721036</v>
      </c>
      <c r="G1028" s="1">
        <v>68.545912135607594</v>
      </c>
      <c r="H1028" s="1">
        <v>51.44239510704115</v>
      </c>
      <c r="I1028" s="1">
        <v>66.042422039734575</v>
      </c>
      <c r="J1028" s="1">
        <v>56.369504178546187</v>
      </c>
    </row>
    <row r="1029" spans="1:10">
      <c r="A1029" s="1">
        <v>2001</v>
      </c>
      <c r="B1029" s="3" t="s">
        <v>171</v>
      </c>
      <c r="C1029" s="3"/>
      <c r="D1029" s="3" t="s">
        <v>172</v>
      </c>
      <c r="E1029" s="1">
        <v>64.019607843137265</v>
      </c>
      <c r="F1029" s="1">
        <v>31.79718376721036</v>
      </c>
      <c r="G1029" s="1">
        <v>68.545912135607594</v>
      </c>
      <c r="H1029" s="1">
        <v>51.44239510704115</v>
      </c>
      <c r="I1029" s="1">
        <v>66.042422039734575</v>
      </c>
      <c r="J1029" s="1">
        <v>56.369504178546187</v>
      </c>
    </row>
    <row r="1030" spans="1:10">
      <c r="A1030" s="1">
        <v>2002</v>
      </c>
      <c r="B1030" s="3" t="s">
        <v>171</v>
      </c>
      <c r="C1030" s="3"/>
      <c r="D1030" s="3" t="s">
        <v>172</v>
      </c>
      <c r="E1030" s="1">
        <v>64.019607843137265</v>
      </c>
      <c r="F1030" s="1">
        <v>31.79718376721036</v>
      </c>
      <c r="G1030" s="1">
        <v>68.545912135607594</v>
      </c>
      <c r="H1030" s="1">
        <v>51.44239510704115</v>
      </c>
      <c r="I1030" s="1">
        <v>66.042422039734575</v>
      </c>
      <c r="J1030" s="1">
        <v>56.369504178546187</v>
      </c>
    </row>
    <row r="1031" spans="1:10">
      <c r="A1031" s="1">
        <v>2003</v>
      </c>
      <c r="B1031" s="3" t="s">
        <v>171</v>
      </c>
      <c r="C1031" s="3"/>
      <c r="D1031" s="3" t="s">
        <v>172</v>
      </c>
      <c r="E1031" s="1">
        <v>64.019607843137265</v>
      </c>
      <c r="F1031" s="1">
        <v>31.79718376721036</v>
      </c>
      <c r="G1031" s="1">
        <v>68.545912135607594</v>
      </c>
      <c r="H1031" s="1">
        <v>51.44239510704115</v>
      </c>
      <c r="I1031" s="1">
        <v>66.042422039734575</v>
      </c>
      <c r="J1031" s="1">
        <v>56.369504178546187</v>
      </c>
    </row>
    <row r="1032" spans="1:10">
      <c r="A1032" s="1">
        <v>2004</v>
      </c>
      <c r="B1032" s="3" t="s">
        <v>171</v>
      </c>
      <c r="C1032" s="3"/>
      <c r="D1032" s="3" t="s">
        <v>172</v>
      </c>
      <c r="E1032" s="1">
        <v>64.019607843137265</v>
      </c>
      <c r="F1032" s="1">
        <v>31.79718376721036</v>
      </c>
      <c r="G1032" s="1">
        <v>68.545912135607594</v>
      </c>
      <c r="H1032" s="1">
        <v>51.44239510704115</v>
      </c>
      <c r="I1032" s="1">
        <v>66.042422039734575</v>
      </c>
      <c r="J1032" s="1">
        <v>56.369504178546187</v>
      </c>
    </row>
    <row r="1033" spans="1:10">
      <c r="A1033" s="1">
        <v>2005</v>
      </c>
      <c r="B1033" s="3" t="s">
        <v>171</v>
      </c>
      <c r="C1033" s="3"/>
      <c r="D1033" s="3" t="s">
        <v>172</v>
      </c>
      <c r="E1033" s="1">
        <v>64.019607843137265</v>
      </c>
      <c r="F1033" s="1">
        <v>31.79718376721036</v>
      </c>
      <c r="G1033" s="1">
        <v>68.545912135607594</v>
      </c>
      <c r="H1033" s="1">
        <v>51.44239510704115</v>
      </c>
      <c r="I1033" s="1">
        <v>66.042422039734575</v>
      </c>
      <c r="J1033" s="1">
        <v>56.369504178546187</v>
      </c>
    </row>
    <row r="1034" spans="1:10">
      <c r="A1034" s="1">
        <v>2006</v>
      </c>
      <c r="B1034" s="3" t="s">
        <v>171</v>
      </c>
      <c r="C1034" s="3"/>
      <c r="D1034" s="3" t="s">
        <v>172</v>
      </c>
      <c r="E1034" s="1">
        <v>64.019607843137265</v>
      </c>
      <c r="F1034" s="1">
        <v>31.79718376721036</v>
      </c>
      <c r="G1034" s="1">
        <v>68.545912135607594</v>
      </c>
      <c r="H1034" s="1">
        <v>51.44239510704115</v>
      </c>
      <c r="I1034" s="1">
        <v>66.042422039734575</v>
      </c>
      <c r="J1034" s="1">
        <v>56.369504178546187</v>
      </c>
    </row>
    <row r="1035" spans="1:10">
      <c r="A1035" s="1">
        <v>2007</v>
      </c>
      <c r="B1035" s="3" t="s">
        <v>171</v>
      </c>
      <c r="C1035" s="3"/>
      <c r="D1035" s="3" t="s">
        <v>172</v>
      </c>
      <c r="E1035" s="1">
        <v>64.019607843137265</v>
      </c>
      <c r="F1035" s="1">
        <v>31.79718376721036</v>
      </c>
      <c r="G1035" s="1">
        <v>68.545912135607594</v>
      </c>
      <c r="H1035" s="1">
        <v>51.44239510704115</v>
      </c>
      <c r="I1035" s="1">
        <v>66.042422039734575</v>
      </c>
      <c r="J1035" s="1">
        <v>56.369504178546187</v>
      </c>
    </row>
    <row r="1036" spans="1:10">
      <c r="A1036" s="1">
        <v>2008</v>
      </c>
      <c r="B1036" s="3" t="s">
        <v>171</v>
      </c>
      <c r="C1036" s="3"/>
      <c r="D1036" s="3" t="s">
        <v>172</v>
      </c>
      <c r="E1036" s="1">
        <v>64.019607843137265</v>
      </c>
      <c r="F1036" s="1">
        <v>31.79718376721036</v>
      </c>
      <c r="G1036" s="1">
        <v>68.545912135607594</v>
      </c>
      <c r="H1036" s="1">
        <v>51.44239510704115</v>
      </c>
      <c r="I1036" s="1">
        <v>66.042422039734575</v>
      </c>
      <c r="J1036" s="1">
        <v>56.369504178546187</v>
      </c>
    </row>
    <row r="1037" spans="1:10">
      <c r="A1037" s="1">
        <v>2009</v>
      </c>
      <c r="B1037" s="3" t="s">
        <v>171</v>
      </c>
      <c r="C1037" s="3"/>
      <c r="D1037" s="3" t="s">
        <v>172</v>
      </c>
      <c r="E1037" s="1">
        <v>64.019607843137265</v>
      </c>
      <c r="F1037" s="1">
        <v>31.79718376721036</v>
      </c>
      <c r="G1037" s="1">
        <v>68.545912135607594</v>
      </c>
      <c r="H1037" s="1">
        <v>51.44239510704115</v>
      </c>
      <c r="I1037" s="1">
        <v>66.042422039734575</v>
      </c>
      <c r="J1037" s="1">
        <v>56.369504178546187</v>
      </c>
    </row>
    <row r="1038" spans="1:10">
      <c r="A1038" s="1">
        <v>2010</v>
      </c>
      <c r="B1038" s="3" t="s">
        <v>171</v>
      </c>
      <c r="C1038" s="3"/>
      <c r="D1038" s="3" t="s">
        <v>172</v>
      </c>
      <c r="E1038" s="1">
        <v>64.019607843137265</v>
      </c>
      <c r="F1038" s="1">
        <v>31.79718376721036</v>
      </c>
      <c r="G1038" s="1">
        <v>68.545912135607594</v>
      </c>
      <c r="H1038" s="1">
        <v>51.44239510704115</v>
      </c>
      <c r="I1038" s="1">
        <v>66.042422039734575</v>
      </c>
      <c r="J1038" s="1">
        <v>56.369504178546187</v>
      </c>
    </row>
    <row r="1039" spans="1:10">
      <c r="A1039" s="1">
        <v>2011</v>
      </c>
      <c r="B1039" s="3" t="s">
        <v>171</v>
      </c>
      <c r="C1039" s="3"/>
      <c r="D1039" s="3" t="s">
        <v>172</v>
      </c>
      <c r="E1039" s="1">
        <v>64.019607843137265</v>
      </c>
      <c r="F1039" s="1">
        <v>31.79718376721036</v>
      </c>
      <c r="G1039" s="1">
        <v>68.545912135607594</v>
      </c>
      <c r="H1039" s="1">
        <v>51.44239510704115</v>
      </c>
      <c r="I1039" s="1">
        <v>66.042422039734575</v>
      </c>
      <c r="J1039" s="1">
        <v>56.369504178546187</v>
      </c>
    </row>
    <row r="1040" spans="1:10">
      <c r="A1040" s="1">
        <v>2012</v>
      </c>
      <c r="B1040" s="3" t="s">
        <v>171</v>
      </c>
      <c r="C1040" s="3"/>
      <c r="D1040" s="3" t="s">
        <v>172</v>
      </c>
      <c r="E1040" s="1">
        <v>64.019607843137265</v>
      </c>
      <c r="F1040" s="1">
        <v>31.79718376721036</v>
      </c>
      <c r="G1040" s="1">
        <v>68.545912135607594</v>
      </c>
      <c r="H1040" s="1">
        <v>51.44239510704115</v>
      </c>
      <c r="I1040" s="1">
        <v>66.042422039734575</v>
      </c>
      <c r="J1040" s="1">
        <v>56.369504178546187</v>
      </c>
    </row>
    <row r="1041" spans="1:10">
      <c r="A1041" s="1">
        <v>2013</v>
      </c>
      <c r="B1041" s="3" t="s">
        <v>171</v>
      </c>
      <c r="C1041" s="3"/>
      <c r="D1041" s="3" t="s">
        <v>172</v>
      </c>
      <c r="E1041" s="1">
        <v>64.019607843137265</v>
      </c>
      <c r="F1041" s="1">
        <v>31.79718376721036</v>
      </c>
      <c r="G1041" s="1">
        <v>68.545912135607594</v>
      </c>
      <c r="H1041" s="1">
        <v>51.44239510704115</v>
      </c>
      <c r="I1041" s="1">
        <v>66.042422039734575</v>
      </c>
      <c r="J1041" s="1">
        <v>56.369504178546187</v>
      </c>
    </row>
    <row r="1042" spans="1:10">
      <c r="A1042" s="1">
        <v>2014</v>
      </c>
      <c r="B1042" s="3" t="s">
        <v>171</v>
      </c>
      <c r="C1042" s="3"/>
      <c r="D1042" s="3" t="s">
        <v>172</v>
      </c>
      <c r="E1042" s="1">
        <v>63.990196078431367</v>
      </c>
      <c r="F1042" s="1">
        <v>29.964627469008917</v>
      </c>
      <c r="G1042" s="1">
        <v>75.169225896266425</v>
      </c>
      <c r="H1042" s="1">
        <v>47.027211579978363</v>
      </c>
      <c r="I1042" s="1">
        <v>64.846200284825358</v>
      </c>
      <c r="J1042" s="1">
        <v>56.199492261702083</v>
      </c>
    </row>
    <row r="1043" spans="1:10">
      <c r="A1043" s="1">
        <v>2015</v>
      </c>
      <c r="B1043" s="3" t="s">
        <v>171</v>
      </c>
      <c r="C1043" s="3"/>
      <c r="D1043" s="3" t="s">
        <v>172</v>
      </c>
      <c r="E1043" s="1">
        <v>63.980392156862749</v>
      </c>
      <c r="F1043" s="1">
        <v>29.760112659671776</v>
      </c>
      <c r="G1043" s="1">
        <v>78.21931612139322</v>
      </c>
      <c r="H1043" s="1">
        <v>49.520118906275876</v>
      </c>
      <c r="I1043" s="1">
        <v>66.085301229624378</v>
      </c>
      <c r="J1043" s="1">
        <v>57.513048214765604</v>
      </c>
    </row>
    <row r="1044" spans="1:10">
      <c r="A1044" s="1">
        <v>2016</v>
      </c>
      <c r="B1044" s="3" t="s">
        <v>171</v>
      </c>
      <c r="C1044" s="3"/>
      <c r="D1044" s="3" t="s">
        <v>172</v>
      </c>
      <c r="E1044" s="1">
        <v>63.980392156862749</v>
      </c>
      <c r="F1044" s="1">
        <v>29.760112659671776</v>
      </c>
      <c r="G1044" s="1">
        <v>78.21931612139322</v>
      </c>
      <c r="H1044" s="1">
        <v>49.520118906275876</v>
      </c>
      <c r="I1044" s="1">
        <v>66.085301229624378</v>
      </c>
      <c r="J1044" s="1">
        <v>57.513048214765604</v>
      </c>
    </row>
    <row r="1045" spans="1:10">
      <c r="A1045" s="1">
        <v>2017</v>
      </c>
      <c r="B1045" s="3" t="s">
        <v>171</v>
      </c>
      <c r="C1045" s="3"/>
      <c r="D1045" s="3" t="s">
        <v>172</v>
      </c>
      <c r="E1045" s="1">
        <v>63.980392156862749</v>
      </c>
      <c r="F1045" s="1">
        <v>29.760112659671776</v>
      </c>
      <c r="G1045" s="1">
        <v>78.21931612139322</v>
      </c>
      <c r="H1045" s="1">
        <v>49.520118906275876</v>
      </c>
      <c r="I1045" s="1">
        <v>66.085301229624378</v>
      </c>
      <c r="J1045" s="1">
        <v>57.513048214765604</v>
      </c>
    </row>
    <row r="1046" spans="1:10">
      <c r="A1046" s="1">
        <v>2000</v>
      </c>
      <c r="B1046" s="3" t="s">
        <v>173</v>
      </c>
      <c r="C1046" s="3"/>
      <c r="D1046" s="3" t="s">
        <v>174</v>
      </c>
      <c r="E1046" s="1">
        <v>45.563339046292064</v>
      </c>
      <c r="F1046" s="1">
        <v>23.626610126896033</v>
      </c>
      <c r="G1046" s="1">
        <v>32.559662637226936</v>
      </c>
      <c r="H1046" s="1">
        <v>58.666666666666671</v>
      </c>
      <c r="I1046" s="1">
        <v>54.594491823714776</v>
      </c>
      <c r="J1046" s="1">
        <v>43.002154060159299</v>
      </c>
    </row>
    <row r="1047" spans="1:10">
      <c r="A1047" s="1">
        <v>2001</v>
      </c>
      <c r="B1047" s="3" t="s">
        <v>173</v>
      </c>
      <c r="C1047" s="3"/>
      <c r="D1047" s="3" t="s">
        <v>174</v>
      </c>
      <c r="E1047" s="1">
        <v>45.340361779044272</v>
      </c>
      <c r="F1047" s="1">
        <v>23.626610126896033</v>
      </c>
      <c r="G1047" s="1">
        <v>52.1486379589807</v>
      </c>
      <c r="H1047" s="1">
        <v>59.797435897435911</v>
      </c>
      <c r="I1047" s="1">
        <v>62.646811823714771</v>
      </c>
      <c r="J1047" s="1">
        <v>48.711971517214337</v>
      </c>
    </row>
    <row r="1048" spans="1:10">
      <c r="A1048" s="1">
        <v>2002</v>
      </c>
      <c r="B1048" s="3" t="s">
        <v>173</v>
      </c>
      <c r="C1048" s="3"/>
      <c r="D1048" s="3" t="s">
        <v>174</v>
      </c>
      <c r="E1048" s="1">
        <v>47.652022674568414</v>
      </c>
      <c r="F1048" s="1">
        <v>18.640854941710849</v>
      </c>
      <c r="G1048" s="1">
        <v>57.734508402060634</v>
      </c>
      <c r="H1048" s="1">
        <v>59.964102564102568</v>
      </c>
      <c r="I1048" s="1">
        <v>62.646811823714771</v>
      </c>
      <c r="J1048" s="1">
        <v>49.327660081231457</v>
      </c>
    </row>
    <row r="1049" spans="1:10">
      <c r="A1049" s="1">
        <v>2003</v>
      </c>
      <c r="B1049" s="3" t="s">
        <v>173</v>
      </c>
      <c r="C1049" s="3"/>
      <c r="D1049" s="3" t="s">
        <v>174</v>
      </c>
      <c r="E1049" s="1">
        <v>39.75</v>
      </c>
      <c r="F1049" s="1">
        <v>19.93244994301994</v>
      </c>
      <c r="G1049" s="1">
        <v>66.034411502797937</v>
      </c>
      <c r="H1049" s="1">
        <v>59.964102564102568</v>
      </c>
      <c r="I1049" s="1">
        <v>61.178156427990764</v>
      </c>
      <c r="J1049" s="1">
        <v>49.37182408758224</v>
      </c>
    </row>
    <row r="1050" spans="1:10">
      <c r="A1050" s="1">
        <v>2004</v>
      </c>
      <c r="B1050" s="3" t="s">
        <v>173</v>
      </c>
      <c r="C1050" s="3"/>
      <c r="D1050" s="3" t="s">
        <v>174</v>
      </c>
      <c r="E1050" s="1">
        <v>35.338235294117652</v>
      </c>
      <c r="F1050" s="1">
        <v>26.948279164264193</v>
      </c>
      <c r="G1050" s="1">
        <v>66.924384624422984</v>
      </c>
      <c r="H1050" s="1">
        <v>59.864102564102559</v>
      </c>
      <c r="I1050" s="1">
        <v>53.132033932051151</v>
      </c>
      <c r="J1050" s="1">
        <v>48.441407115791705</v>
      </c>
    </row>
    <row r="1051" spans="1:10">
      <c r="A1051" s="1">
        <v>2005</v>
      </c>
      <c r="B1051" s="3" t="s">
        <v>173</v>
      </c>
      <c r="C1051" s="3"/>
      <c r="D1051" s="3" t="s">
        <v>174</v>
      </c>
      <c r="E1051" s="1">
        <v>28.705882352941178</v>
      </c>
      <c r="F1051" s="1">
        <v>28.456330446315473</v>
      </c>
      <c r="G1051" s="1">
        <v>65.93736717330836</v>
      </c>
      <c r="H1051" s="1">
        <v>63.491209635174471</v>
      </c>
      <c r="I1051" s="1">
        <v>53.235378006892333</v>
      </c>
      <c r="J1051" s="1">
        <v>47.965233522926361</v>
      </c>
    </row>
    <row r="1052" spans="1:10">
      <c r="A1052" s="1">
        <v>2006</v>
      </c>
      <c r="B1052" s="3" t="s">
        <v>173</v>
      </c>
      <c r="C1052" s="3"/>
      <c r="D1052" s="3" t="s">
        <v>174</v>
      </c>
      <c r="E1052" s="1">
        <v>34.558823529411768</v>
      </c>
      <c r="F1052" s="1">
        <v>38.083928793931797</v>
      </c>
      <c r="G1052" s="1">
        <v>66.677399879619628</v>
      </c>
      <c r="H1052" s="1">
        <v>60.966209635174479</v>
      </c>
      <c r="I1052" s="1">
        <v>52.192084771024767</v>
      </c>
      <c r="J1052" s="1">
        <v>50.495689321832494</v>
      </c>
    </row>
    <row r="1053" spans="1:10">
      <c r="A1053" s="1">
        <v>2007</v>
      </c>
      <c r="B1053" s="3" t="s">
        <v>173</v>
      </c>
      <c r="C1053" s="3"/>
      <c r="D1053" s="3" t="s">
        <v>174</v>
      </c>
      <c r="E1053" s="1">
        <v>34.367647058823529</v>
      </c>
      <c r="F1053" s="1">
        <v>33.058287768290775</v>
      </c>
      <c r="G1053" s="1">
        <v>59.276735531160938</v>
      </c>
      <c r="H1053" s="1">
        <v>61.019709635174479</v>
      </c>
      <c r="I1053" s="1">
        <v>51.075183637016849</v>
      </c>
      <c r="J1053" s="1">
        <v>47.75951272609332</v>
      </c>
    </row>
    <row r="1054" spans="1:10">
      <c r="A1054" s="1">
        <v>2008</v>
      </c>
      <c r="B1054" s="3" t="s">
        <v>173</v>
      </c>
      <c r="C1054" s="3"/>
      <c r="D1054" s="3" t="s">
        <v>174</v>
      </c>
      <c r="E1054" s="1">
        <v>37.397058823529413</v>
      </c>
      <c r="F1054" s="1">
        <v>29.367137412519966</v>
      </c>
      <c r="G1054" s="1">
        <v>57.355065143556189</v>
      </c>
      <c r="H1054" s="1">
        <v>61.752644695244797</v>
      </c>
      <c r="I1054" s="1">
        <v>54.714926640897083</v>
      </c>
      <c r="J1054" s="1">
        <v>48.117366543149487</v>
      </c>
    </row>
    <row r="1055" spans="1:10">
      <c r="A1055" s="1">
        <v>2009</v>
      </c>
      <c r="B1055" s="3" t="s">
        <v>173</v>
      </c>
      <c r="C1055" s="3"/>
      <c r="D1055" s="3" t="s">
        <v>174</v>
      </c>
      <c r="E1055" s="1">
        <v>42.506441091582872</v>
      </c>
      <c r="F1055" s="1">
        <v>29.474351427429749</v>
      </c>
      <c r="G1055" s="1">
        <v>62.644514705333442</v>
      </c>
      <c r="H1055" s="1">
        <v>61.751144695244804</v>
      </c>
      <c r="I1055" s="1">
        <v>62.932195921551958</v>
      </c>
      <c r="J1055" s="1">
        <v>51.861729568228569</v>
      </c>
    </row>
    <row r="1056" spans="1:10">
      <c r="A1056" s="1">
        <v>2010</v>
      </c>
      <c r="B1056" s="3" t="s">
        <v>173</v>
      </c>
      <c r="C1056" s="3"/>
      <c r="D1056" s="3" t="s">
        <v>174</v>
      </c>
      <c r="E1056" s="1">
        <v>38.249999999999993</v>
      </c>
      <c r="F1056" s="1">
        <v>25.537058441448082</v>
      </c>
      <c r="G1056" s="1">
        <v>62.645863288393919</v>
      </c>
      <c r="H1056" s="1">
        <v>61.751144695244804</v>
      </c>
      <c r="I1056" s="1">
        <v>64.440781231940718</v>
      </c>
      <c r="J1056" s="1">
        <v>50.524969531405503</v>
      </c>
    </row>
    <row r="1057" spans="1:10">
      <c r="A1057" s="1">
        <v>2011</v>
      </c>
      <c r="B1057" s="3" t="s">
        <v>173</v>
      </c>
      <c r="C1057" s="3"/>
      <c r="D1057" s="3" t="s">
        <v>174</v>
      </c>
      <c r="E1057" s="1">
        <v>66.186274509803923</v>
      </c>
      <c r="F1057" s="1">
        <v>25.469388706259728</v>
      </c>
      <c r="G1057" s="1">
        <v>60.92683677107496</v>
      </c>
      <c r="H1057" s="1">
        <v>61.751144695244804</v>
      </c>
      <c r="I1057" s="1">
        <v>66.782668420777441</v>
      </c>
      <c r="J1057" s="1">
        <v>56.22326262063217</v>
      </c>
    </row>
    <row r="1058" spans="1:10">
      <c r="A1058" s="1">
        <v>2012</v>
      </c>
      <c r="B1058" s="3" t="s">
        <v>173</v>
      </c>
      <c r="C1058" s="3"/>
      <c r="D1058" s="3" t="s">
        <v>174</v>
      </c>
      <c r="E1058" s="1">
        <v>74.147058823529406</v>
      </c>
      <c r="F1058" s="1">
        <v>30.338343707969202</v>
      </c>
      <c r="G1058" s="1">
        <v>65.876960322766038</v>
      </c>
      <c r="H1058" s="1">
        <v>61.331929645581212</v>
      </c>
      <c r="I1058" s="1">
        <v>66.221814007862719</v>
      </c>
      <c r="J1058" s="1">
        <v>59.58322130154172</v>
      </c>
    </row>
    <row r="1059" spans="1:10">
      <c r="A1059" s="1">
        <v>2013</v>
      </c>
      <c r="B1059" s="3" t="s">
        <v>173</v>
      </c>
      <c r="C1059" s="3"/>
      <c r="D1059" s="3" t="s">
        <v>174</v>
      </c>
      <c r="E1059" s="1">
        <v>62.833333333333343</v>
      </c>
      <c r="F1059" s="1">
        <v>30.033174166943553</v>
      </c>
      <c r="G1059" s="1">
        <v>65.906886536511649</v>
      </c>
      <c r="H1059" s="1">
        <v>62.799253668417748</v>
      </c>
      <c r="I1059" s="1">
        <v>66.887417605289343</v>
      </c>
      <c r="J1059" s="1">
        <v>57.692013062099122</v>
      </c>
    </row>
    <row r="1060" spans="1:10">
      <c r="A1060" s="1">
        <v>2014</v>
      </c>
      <c r="B1060" s="3" t="s">
        <v>173</v>
      </c>
      <c r="C1060" s="3"/>
      <c r="D1060" s="3" t="s">
        <v>174</v>
      </c>
      <c r="E1060" s="1">
        <v>54.990196078431374</v>
      </c>
      <c r="F1060" s="1">
        <v>36.800297020570731</v>
      </c>
      <c r="G1060" s="1">
        <v>63.36123793018362</v>
      </c>
      <c r="H1060" s="1">
        <v>59.272170129412359</v>
      </c>
      <c r="I1060" s="1">
        <v>57.604249172456832</v>
      </c>
      <c r="J1060" s="1">
        <v>54.405630066210982</v>
      </c>
    </row>
    <row r="1061" spans="1:10">
      <c r="A1061" s="1">
        <v>2015</v>
      </c>
      <c r="B1061" s="3" t="s">
        <v>173</v>
      </c>
      <c r="C1061" s="3"/>
      <c r="D1061" s="3" t="s">
        <v>174</v>
      </c>
      <c r="E1061" s="1">
        <v>56.166666666666671</v>
      </c>
      <c r="F1061" s="1">
        <v>38.606248826183815</v>
      </c>
      <c r="G1061" s="1">
        <v>63.988236293931649</v>
      </c>
      <c r="H1061" s="1">
        <v>60.585770269529711</v>
      </c>
      <c r="I1061" s="1">
        <v>63.349902234038851</v>
      </c>
      <c r="J1061" s="1">
        <v>56.539364858070144</v>
      </c>
    </row>
    <row r="1062" spans="1:10">
      <c r="A1062" s="1">
        <v>2016</v>
      </c>
      <c r="B1062" s="3" t="s">
        <v>173</v>
      </c>
      <c r="C1062" s="3"/>
      <c r="D1062" s="3" t="s">
        <v>174</v>
      </c>
      <c r="E1062" s="1">
        <v>56.166666666666671</v>
      </c>
      <c r="F1062" s="1">
        <v>38.606248826183815</v>
      </c>
      <c r="G1062" s="1">
        <v>63.988236293931649</v>
      </c>
      <c r="H1062" s="1">
        <v>60.585770269529711</v>
      </c>
      <c r="I1062" s="1">
        <v>63.349902234038851</v>
      </c>
      <c r="J1062" s="1">
        <v>56.539364858070144</v>
      </c>
    </row>
    <row r="1063" spans="1:10">
      <c r="A1063" s="1">
        <v>2017</v>
      </c>
      <c r="B1063" s="3" t="s">
        <v>173</v>
      </c>
      <c r="C1063" s="3"/>
      <c r="D1063" s="3" t="s">
        <v>174</v>
      </c>
      <c r="E1063" s="1">
        <v>56.166666666666671</v>
      </c>
      <c r="F1063" s="1">
        <v>38.606248826183815</v>
      </c>
      <c r="G1063" s="1">
        <v>63.988236293931649</v>
      </c>
      <c r="H1063" s="1">
        <v>60.585770269529711</v>
      </c>
      <c r="I1063" s="1">
        <v>63.349902234038851</v>
      </c>
      <c r="J1063" s="1">
        <v>56.539364858070144</v>
      </c>
    </row>
    <row r="1064" spans="1:10">
      <c r="A1064" s="1">
        <v>2000</v>
      </c>
      <c r="B1064" s="3" t="s">
        <v>175</v>
      </c>
      <c r="C1064" s="3"/>
      <c r="D1064" s="3" t="s">
        <v>176</v>
      </c>
      <c r="E1064" s="1">
        <v>38.480392156862749</v>
      </c>
      <c r="F1064" s="1">
        <v>64.926696726625735</v>
      </c>
      <c r="G1064" s="1">
        <v>78.723634256552202</v>
      </c>
      <c r="H1064" s="1">
        <v>75.076923076923066</v>
      </c>
      <c r="I1064" s="1">
        <v>65.541034765408426</v>
      </c>
      <c r="J1064" s="1">
        <v>64.549736196474441</v>
      </c>
    </row>
    <row r="1065" spans="1:10">
      <c r="A1065" s="1">
        <v>2001</v>
      </c>
      <c r="B1065" s="3" t="s">
        <v>175</v>
      </c>
      <c r="C1065" s="3"/>
      <c r="D1065" s="3" t="s">
        <v>176</v>
      </c>
      <c r="E1065" s="1">
        <v>30.588235294117645</v>
      </c>
      <c r="F1065" s="1">
        <v>64.926696726625735</v>
      </c>
      <c r="G1065" s="1">
        <v>79.868968454227982</v>
      </c>
      <c r="H1065" s="1">
        <v>75.410256410256409</v>
      </c>
      <c r="I1065" s="1">
        <v>62.867106402944245</v>
      </c>
      <c r="J1065" s="1">
        <v>62.732252657634398</v>
      </c>
    </row>
    <row r="1066" spans="1:10">
      <c r="A1066" s="1">
        <v>2002</v>
      </c>
      <c r="B1066" s="3" t="s">
        <v>175</v>
      </c>
      <c r="C1066" s="3"/>
      <c r="D1066" s="3" t="s">
        <v>176</v>
      </c>
      <c r="E1066" s="1">
        <v>26.274509803921568</v>
      </c>
      <c r="F1066" s="1">
        <v>56.91379608560009</v>
      </c>
      <c r="G1066" s="1">
        <v>77.300099588325097</v>
      </c>
      <c r="H1066" s="1">
        <v>78.743589743589737</v>
      </c>
      <c r="I1066" s="1">
        <v>62.989601475523045</v>
      </c>
      <c r="J1066" s="1">
        <v>60.444319339391903</v>
      </c>
    </row>
    <row r="1067" spans="1:10">
      <c r="A1067" s="1">
        <v>2003</v>
      </c>
      <c r="B1067" s="3" t="s">
        <v>175</v>
      </c>
      <c r="C1067" s="3"/>
      <c r="D1067" s="3" t="s">
        <v>176</v>
      </c>
      <c r="E1067" s="1">
        <v>23.627450980392158</v>
      </c>
      <c r="F1067" s="1">
        <v>54.323289203335641</v>
      </c>
      <c r="G1067" s="1">
        <v>77.420312882294681</v>
      </c>
      <c r="H1067" s="1">
        <v>78.810256410256414</v>
      </c>
      <c r="I1067" s="1">
        <v>77.198389273425079</v>
      </c>
      <c r="J1067" s="1">
        <v>62.27593974994079</v>
      </c>
    </row>
    <row r="1068" spans="1:10">
      <c r="A1068" s="1">
        <v>2004</v>
      </c>
      <c r="B1068" s="3" t="s">
        <v>175</v>
      </c>
      <c r="C1068" s="3"/>
      <c r="D1068" s="3" t="s">
        <v>176</v>
      </c>
      <c r="E1068" s="1">
        <v>27.431372549019613</v>
      </c>
      <c r="F1068" s="1">
        <v>40.551300823337414</v>
      </c>
      <c r="G1068" s="1">
        <v>78.984092375213478</v>
      </c>
      <c r="H1068" s="1">
        <v>73.315638280850862</v>
      </c>
      <c r="I1068" s="1">
        <v>67.842143589548826</v>
      </c>
      <c r="J1068" s="1">
        <v>57.624909523594035</v>
      </c>
    </row>
    <row r="1069" spans="1:10">
      <c r="A1069" s="1">
        <v>2005</v>
      </c>
      <c r="B1069" s="3" t="s">
        <v>175</v>
      </c>
      <c r="C1069" s="3"/>
      <c r="D1069" s="3" t="s">
        <v>176</v>
      </c>
      <c r="E1069" s="1">
        <v>37.911764705882355</v>
      </c>
      <c r="F1069" s="1">
        <v>37.567008251999859</v>
      </c>
      <c r="G1069" s="1">
        <v>77.203717312964528</v>
      </c>
      <c r="H1069" s="1">
        <v>69.633640364579264</v>
      </c>
      <c r="I1069" s="1">
        <v>70.179735070851009</v>
      </c>
      <c r="J1069" s="1">
        <v>58.499173141255405</v>
      </c>
    </row>
    <row r="1070" spans="1:10">
      <c r="A1070" s="1">
        <v>2006</v>
      </c>
      <c r="B1070" s="3" t="s">
        <v>175</v>
      </c>
      <c r="C1070" s="3"/>
      <c r="D1070" s="3" t="s">
        <v>176</v>
      </c>
      <c r="E1070" s="1">
        <v>42.127450980392155</v>
      </c>
      <c r="F1070" s="1">
        <v>38.756015595001401</v>
      </c>
      <c r="G1070" s="1">
        <v>77.920093899532773</v>
      </c>
      <c r="H1070" s="1">
        <v>70.401399574123658</v>
      </c>
      <c r="I1070" s="1">
        <v>71.010696956436774</v>
      </c>
      <c r="J1070" s="1">
        <v>60.043131401097355</v>
      </c>
    </row>
    <row r="1071" spans="1:10">
      <c r="A1071" s="1">
        <v>2007</v>
      </c>
      <c r="B1071" s="3" t="s">
        <v>175</v>
      </c>
      <c r="C1071" s="3"/>
      <c r="D1071" s="3" t="s">
        <v>176</v>
      </c>
      <c r="E1071" s="1">
        <v>49.862745098039213</v>
      </c>
      <c r="F1071" s="1">
        <v>40.725552040307313</v>
      </c>
      <c r="G1071" s="1">
        <v>75.081595724910073</v>
      </c>
      <c r="H1071" s="1">
        <v>71.398649284103897</v>
      </c>
      <c r="I1071" s="1">
        <v>72.889155110089689</v>
      </c>
      <c r="J1071" s="1">
        <v>61.991539451490027</v>
      </c>
    </row>
    <row r="1072" spans="1:10">
      <c r="A1072" s="1">
        <v>2008</v>
      </c>
      <c r="B1072" s="3" t="s">
        <v>175</v>
      </c>
      <c r="C1072" s="3"/>
      <c r="D1072" s="3" t="s">
        <v>176</v>
      </c>
      <c r="E1072" s="1">
        <v>56.97058823529413</v>
      </c>
      <c r="F1072" s="1">
        <v>41.099508952824124</v>
      </c>
      <c r="G1072" s="1">
        <v>77.542954155658464</v>
      </c>
      <c r="H1072" s="1">
        <v>71.166940671263191</v>
      </c>
      <c r="I1072" s="1">
        <v>73.452577182393128</v>
      </c>
      <c r="J1072" s="1">
        <v>64.046513839486607</v>
      </c>
    </row>
    <row r="1073" spans="1:10">
      <c r="A1073" s="1">
        <v>2009</v>
      </c>
      <c r="B1073" s="3" t="s">
        <v>175</v>
      </c>
      <c r="C1073" s="3"/>
      <c r="D1073" s="3" t="s">
        <v>176</v>
      </c>
      <c r="E1073" s="1">
        <v>48.117647058823529</v>
      </c>
      <c r="F1073" s="1">
        <v>43.555885959674029</v>
      </c>
      <c r="G1073" s="1">
        <v>79.438063522143537</v>
      </c>
      <c r="H1073" s="1">
        <v>70.285852864593068</v>
      </c>
      <c r="I1073" s="1">
        <v>75.268425478605351</v>
      </c>
      <c r="J1073" s="1">
        <v>63.333174976767893</v>
      </c>
    </row>
    <row r="1074" spans="1:10">
      <c r="A1074" s="1">
        <v>2010</v>
      </c>
      <c r="B1074" s="3" t="s">
        <v>175</v>
      </c>
      <c r="C1074" s="3"/>
      <c r="D1074" s="3" t="s">
        <v>176</v>
      </c>
      <c r="E1074" s="1">
        <v>42.5</v>
      </c>
      <c r="F1074" s="1">
        <v>42.707401715924661</v>
      </c>
      <c r="G1074" s="1">
        <v>79.595635190686664</v>
      </c>
      <c r="H1074" s="1">
        <v>70.099859336180828</v>
      </c>
      <c r="I1074" s="1">
        <v>75.788101063247126</v>
      </c>
      <c r="J1074" s="1">
        <v>62.138199461207861</v>
      </c>
    </row>
    <row r="1075" spans="1:10">
      <c r="A1075" s="1">
        <v>2011</v>
      </c>
      <c r="B1075" s="3" t="s">
        <v>175</v>
      </c>
      <c r="C1075" s="3"/>
      <c r="D1075" s="3" t="s">
        <v>176</v>
      </c>
      <c r="E1075" s="1">
        <v>48.588235294117652</v>
      </c>
      <c r="F1075" s="1">
        <v>42.59460492623765</v>
      </c>
      <c r="G1075" s="1">
        <v>78.02955690905678</v>
      </c>
      <c r="H1075" s="1">
        <v>70.130163982545199</v>
      </c>
      <c r="I1075" s="1">
        <v>76.37148609590659</v>
      </c>
      <c r="J1075" s="1">
        <v>63.142809441572766</v>
      </c>
    </row>
    <row r="1076" spans="1:10">
      <c r="A1076" s="1">
        <v>2012</v>
      </c>
      <c r="B1076" s="3" t="s">
        <v>175</v>
      </c>
      <c r="C1076" s="3"/>
      <c r="D1076" s="3" t="s">
        <v>176</v>
      </c>
      <c r="E1076" s="1">
        <v>47.509803921568626</v>
      </c>
      <c r="F1076" s="1">
        <v>45.013039282363977</v>
      </c>
      <c r="G1076" s="1">
        <v>79.49550800923123</v>
      </c>
      <c r="H1076" s="1">
        <v>70.211924609851081</v>
      </c>
      <c r="I1076" s="1">
        <v>72.816998673432465</v>
      </c>
      <c r="J1076" s="1">
        <v>63.009454899289473</v>
      </c>
    </row>
    <row r="1077" spans="1:10">
      <c r="A1077" s="1">
        <v>2013</v>
      </c>
      <c r="B1077" s="3" t="s">
        <v>175</v>
      </c>
      <c r="C1077" s="3"/>
      <c r="D1077" s="3" t="s">
        <v>176</v>
      </c>
      <c r="E1077" s="1">
        <v>40.7156862745098</v>
      </c>
      <c r="F1077" s="1">
        <v>43.894759510998526</v>
      </c>
      <c r="G1077" s="1">
        <v>79.16870078628601</v>
      </c>
      <c r="H1077" s="1">
        <v>70.050806815154175</v>
      </c>
      <c r="I1077" s="1">
        <v>67.242347420321238</v>
      </c>
      <c r="J1077" s="1">
        <v>60.21446016145395</v>
      </c>
    </row>
    <row r="1078" spans="1:10">
      <c r="A1078" s="1">
        <v>2014</v>
      </c>
      <c r="B1078" s="3" t="s">
        <v>175</v>
      </c>
      <c r="C1078" s="3"/>
      <c r="D1078" s="3" t="s">
        <v>176</v>
      </c>
      <c r="E1078" s="1">
        <v>54.735294117647058</v>
      </c>
      <c r="F1078" s="1">
        <v>43.452743034360367</v>
      </c>
      <c r="G1078" s="1">
        <v>80.618445471552249</v>
      </c>
      <c r="H1078" s="1">
        <v>64.859690322100917</v>
      </c>
      <c r="I1078" s="1">
        <v>67.240763912158528</v>
      </c>
      <c r="J1078" s="1">
        <v>62.181387371563822</v>
      </c>
    </row>
    <row r="1079" spans="1:10">
      <c r="A1079" s="1">
        <v>2015</v>
      </c>
      <c r="B1079" s="3" t="s">
        <v>175</v>
      </c>
      <c r="C1079" s="3"/>
      <c r="D1079" s="3" t="s">
        <v>176</v>
      </c>
      <c r="E1079" s="1">
        <v>65.392156862745097</v>
      </c>
      <c r="F1079" s="1">
        <v>43.452516868321503</v>
      </c>
      <c r="G1079" s="1">
        <v>82.189260392386501</v>
      </c>
      <c r="H1079" s="1">
        <v>64.128245877656482</v>
      </c>
      <c r="I1079" s="1">
        <v>67.305374940786081</v>
      </c>
      <c r="J1079" s="1">
        <v>64.493510988379128</v>
      </c>
    </row>
    <row r="1080" spans="1:10">
      <c r="A1080" s="1">
        <v>2016</v>
      </c>
      <c r="B1080" s="3" t="s">
        <v>175</v>
      </c>
      <c r="C1080" s="3"/>
      <c r="D1080" s="3" t="s">
        <v>176</v>
      </c>
      <c r="E1080" s="1">
        <v>65.392156862745097</v>
      </c>
      <c r="F1080" s="1">
        <v>43.452516868321503</v>
      </c>
      <c r="G1080" s="1">
        <v>82.189260392386501</v>
      </c>
      <c r="H1080" s="1">
        <v>64.128245877656482</v>
      </c>
      <c r="I1080" s="1">
        <v>67.305374940786081</v>
      </c>
      <c r="J1080" s="1">
        <v>64.493510988379128</v>
      </c>
    </row>
    <row r="1081" spans="1:10">
      <c r="A1081" s="1">
        <v>2017</v>
      </c>
      <c r="B1081" s="3" t="s">
        <v>175</v>
      </c>
      <c r="C1081" s="3"/>
      <c r="D1081" s="3" t="s">
        <v>176</v>
      </c>
      <c r="E1081" s="1">
        <v>65.392156862745097</v>
      </c>
      <c r="F1081" s="1">
        <v>43.452516868321503</v>
      </c>
      <c r="G1081" s="1">
        <v>82.189260392386501</v>
      </c>
      <c r="H1081" s="1">
        <v>64.128245877656482</v>
      </c>
      <c r="I1081" s="1">
        <v>67.305374940786081</v>
      </c>
      <c r="J1081" s="1">
        <v>64.493510988379128</v>
      </c>
    </row>
    <row r="1082" spans="1:10">
      <c r="A1082" s="1">
        <v>2000</v>
      </c>
      <c r="B1082" s="3" t="s">
        <v>177</v>
      </c>
      <c r="C1082" s="3"/>
      <c r="D1082" s="3" t="s">
        <v>178</v>
      </c>
      <c r="E1082" s="1">
        <v>83.404297538140554</v>
      </c>
      <c r="F1082" s="1">
        <v>34.315566604625339</v>
      </c>
      <c r="G1082" s="1">
        <v>83.748410894365747</v>
      </c>
      <c r="H1082" s="1">
        <v>66.666666666666671</v>
      </c>
      <c r="I1082" s="1">
        <v>88.435890406593074</v>
      </c>
      <c r="J1082" s="1">
        <v>71.314166422078273</v>
      </c>
    </row>
    <row r="1083" spans="1:10">
      <c r="A1083" s="1">
        <v>2001</v>
      </c>
      <c r="B1083" s="3" t="s">
        <v>177</v>
      </c>
      <c r="C1083" s="3"/>
      <c r="D1083" s="3" t="s">
        <v>178</v>
      </c>
      <c r="E1083" s="1">
        <v>85.126698757243929</v>
      </c>
      <c r="F1083" s="1">
        <v>22.412232801389919</v>
      </c>
      <c r="G1083" s="1">
        <v>85.391863730872842</v>
      </c>
      <c r="H1083" s="1">
        <v>58.536931698520988</v>
      </c>
      <c r="I1083" s="1">
        <v>73.606382651532556</v>
      </c>
      <c r="J1083" s="1">
        <v>65.014821927912038</v>
      </c>
    </row>
    <row r="1084" spans="1:10">
      <c r="A1084" s="1">
        <v>2002</v>
      </c>
      <c r="B1084" s="3" t="s">
        <v>177</v>
      </c>
      <c r="C1084" s="3"/>
      <c r="D1084" s="3" t="s">
        <v>178</v>
      </c>
      <c r="E1084" s="1">
        <v>85.766186529892025</v>
      </c>
      <c r="F1084" s="1">
        <v>21.81864669167112</v>
      </c>
      <c r="G1084" s="1">
        <v>84.901757036711956</v>
      </c>
      <c r="H1084" s="1">
        <v>65.052083333333329</v>
      </c>
      <c r="I1084" s="1">
        <v>68.598699551998024</v>
      </c>
      <c r="J1084" s="1">
        <v>65.227474628721296</v>
      </c>
    </row>
    <row r="1085" spans="1:10">
      <c r="A1085" s="1">
        <v>2003</v>
      </c>
      <c r="B1085" s="3" t="s">
        <v>177</v>
      </c>
      <c r="C1085" s="3"/>
      <c r="D1085" s="3" t="s">
        <v>178</v>
      </c>
      <c r="E1085" s="1">
        <v>97.330822247155012</v>
      </c>
      <c r="F1085" s="1">
        <v>23.559817862842291</v>
      </c>
      <c r="G1085" s="1">
        <v>68.656678100628483</v>
      </c>
      <c r="H1085" s="1">
        <v>73.958333333333343</v>
      </c>
      <c r="I1085" s="1">
        <v>67.411013331475687</v>
      </c>
      <c r="J1085" s="1">
        <v>66.183332975086984</v>
      </c>
    </row>
    <row r="1086" spans="1:10">
      <c r="A1086" s="1">
        <v>2004</v>
      </c>
      <c r="B1086" s="3" t="s">
        <v>177</v>
      </c>
      <c r="C1086" s="3"/>
      <c r="D1086" s="3" t="s">
        <v>178</v>
      </c>
      <c r="E1086" s="1">
        <v>99.046508521664805</v>
      </c>
      <c r="F1086" s="1">
        <v>20.041175282295075</v>
      </c>
      <c r="G1086" s="1">
        <v>76.512823204494808</v>
      </c>
      <c r="H1086" s="1">
        <v>72.732675289776267</v>
      </c>
      <c r="I1086" s="1">
        <v>68.398434955126845</v>
      </c>
      <c r="J1086" s="1">
        <v>67.346323450671562</v>
      </c>
    </row>
    <row r="1087" spans="1:10">
      <c r="A1087" s="1">
        <v>2005</v>
      </c>
      <c r="B1087" s="3" t="s">
        <v>177</v>
      </c>
      <c r="C1087" s="3"/>
      <c r="D1087" s="3" t="s">
        <v>178</v>
      </c>
      <c r="E1087" s="1">
        <v>87.292234332425068</v>
      </c>
      <c r="F1087" s="1">
        <v>25.153339088906804</v>
      </c>
      <c r="G1087" s="1">
        <v>79.945726040075272</v>
      </c>
      <c r="H1087" s="1">
        <v>66.921014435384023</v>
      </c>
      <c r="I1087" s="1">
        <v>73.631528625991393</v>
      </c>
      <c r="J1087" s="1">
        <v>66.588768504556498</v>
      </c>
    </row>
    <row r="1088" spans="1:10">
      <c r="A1088" s="1">
        <v>2006</v>
      </c>
      <c r="B1088" s="3" t="s">
        <v>177</v>
      </c>
      <c r="C1088" s="3"/>
      <c r="D1088" s="3" t="s">
        <v>178</v>
      </c>
      <c r="E1088" s="1">
        <v>87.292234332425068</v>
      </c>
      <c r="F1088" s="1">
        <v>29.786725322834062</v>
      </c>
      <c r="G1088" s="1">
        <v>82.77947907027982</v>
      </c>
      <c r="H1088" s="1">
        <v>67.095839610209197</v>
      </c>
      <c r="I1088" s="1">
        <v>68.474280327529073</v>
      </c>
      <c r="J1088" s="1">
        <v>67.08571173265544</v>
      </c>
    </row>
    <row r="1089" spans="1:10">
      <c r="A1089" s="1">
        <v>2007</v>
      </c>
      <c r="B1089" s="3" t="s">
        <v>177</v>
      </c>
      <c r="C1089" s="3"/>
      <c r="D1089" s="3" t="s">
        <v>178</v>
      </c>
      <c r="E1089" s="1">
        <v>84.240763744189763</v>
      </c>
      <c r="F1089" s="1">
        <v>23.542607628986882</v>
      </c>
      <c r="G1089" s="1">
        <v>85.575174450136984</v>
      </c>
      <c r="H1089" s="1">
        <v>68.975942022656284</v>
      </c>
      <c r="I1089" s="1">
        <v>69.225627490444552</v>
      </c>
      <c r="J1089" s="1">
        <v>66.312023067282894</v>
      </c>
    </row>
    <row r="1090" spans="1:10">
      <c r="A1090" s="1">
        <v>2008</v>
      </c>
      <c r="B1090" s="3" t="s">
        <v>177</v>
      </c>
      <c r="C1090" s="3"/>
      <c r="D1090" s="3" t="s">
        <v>178</v>
      </c>
      <c r="E1090" s="1">
        <v>83.718704920660372</v>
      </c>
      <c r="F1090" s="1">
        <v>25.497562583941836</v>
      </c>
      <c r="G1090" s="1">
        <v>81.317957704582312</v>
      </c>
      <c r="H1090" s="1">
        <v>71.277242242124089</v>
      </c>
      <c r="I1090" s="1">
        <v>76.159566927938968</v>
      </c>
      <c r="J1090" s="1">
        <v>67.594206875849508</v>
      </c>
    </row>
    <row r="1091" spans="1:10">
      <c r="A1091" s="1">
        <v>2009</v>
      </c>
      <c r="B1091" s="3" t="s">
        <v>177</v>
      </c>
      <c r="C1091" s="3"/>
      <c r="D1091" s="3" t="s">
        <v>178</v>
      </c>
      <c r="E1091" s="1">
        <v>78.953999038307416</v>
      </c>
      <c r="F1091" s="1">
        <v>23.983174619824386</v>
      </c>
      <c r="G1091" s="1">
        <v>86.483993327138336</v>
      </c>
      <c r="H1091" s="1">
        <v>70.476528955410814</v>
      </c>
      <c r="I1091" s="1">
        <v>79.423660283414222</v>
      </c>
      <c r="J1091" s="1">
        <v>67.864271244819037</v>
      </c>
    </row>
    <row r="1092" spans="1:10">
      <c r="A1092" s="1">
        <v>2010</v>
      </c>
      <c r="B1092" s="3" t="s">
        <v>177</v>
      </c>
      <c r="C1092" s="3"/>
      <c r="D1092" s="3" t="s">
        <v>178</v>
      </c>
      <c r="E1092" s="1">
        <v>74.674587273601546</v>
      </c>
      <c r="F1092" s="1">
        <v>20.101130048105517</v>
      </c>
      <c r="G1092" s="1">
        <v>80.262759104437549</v>
      </c>
      <c r="H1092" s="1">
        <v>68.478922606031176</v>
      </c>
      <c r="I1092" s="1">
        <v>66.962019384141271</v>
      </c>
      <c r="J1092" s="1">
        <v>62.095883683263409</v>
      </c>
    </row>
    <row r="1093" spans="1:10">
      <c r="A1093" s="1">
        <v>2011</v>
      </c>
      <c r="B1093" s="3" t="s">
        <v>177</v>
      </c>
      <c r="C1093" s="3"/>
      <c r="D1093" s="3" t="s">
        <v>178</v>
      </c>
      <c r="E1093" s="1">
        <v>74.468704920660372</v>
      </c>
      <c r="F1093" s="1">
        <v>20.373042441498903</v>
      </c>
      <c r="G1093" s="1">
        <v>80.101195755149803</v>
      </c>
      <c r="H1093" s="1">
        <v>68.808783494920064</v>
      </c>
      <c r="I1093" s="1">
        <v>70.537746142590422</v>
      </c>
      <c r="J1093" s="1">
        <v>62.85789455096392</v>
      </c>
    </row>
    <row r="1094" spans="1:10">
      <c r="A1094" s="1">
        <v>2012</v>
      </c>
      <c r="B1094" s="3" t="s">
        <v>177</v>
      </c>
      <c r="C1094" s="3"/>
      <c r="D1094" s="3" t="s">
        <v>178</v>
      </c>
      <c r="E1094" s="1">
        <v>68.38046962654272</v>
      </c>
      <c r="F1094" s="1">
        <v>22.287659748452839</v>
      </c>
      <c r="G1094" s="1">
        <v>71.202095625033365</v>
      </c>
      <c r="H1094" s="1">
        <v>70.367761637205689</v>
      </c>
      <c r="I1094" s="1">
        <v>67.668519334503912</v>
      </c>
      <c r="J1094" s="1">
        <v>59.981301194347701</v>
      </c>
    </row>
    <row r="1095" spans="1:10">
      <c r="A1095" s="1">
        <v>2013</v>
      </c>
      <c r="B1095" s="3" t="s">
        <v>177</v>
      </c>
      <c r="C1095" s="3"/>
      <c r="D1095" s="3" t="s">
        <v>178</v>
      </c>
      <c r="E1095" s="1">
        <v>68.137822567719184</v>
      </c>
      <c r="F1095" s="1">
        <v>23.067957339111199</v>
      </c>
      <c r="G1095" s="1">
        <v>77.890712078499845</v>
      </c>
      <c r="H1095" s="1">
        <v>79.045418317817223</v>
      </c>
      <c r="I1095" s="1">
        <v>69.864634770761455</v>
      </c>
      <c r="J1095" s="1">
        <v>63.601309014781783</v>
      </c>
    </row>
    <row r="1096" spans="1:10">
      <c r="A1096" s="1">
        <v>2014</v>
      </c>
      <c r="B1096" s="3" t="s">
        <v>177</v>
      </c>
      <c r="C1096" s="3"/>
      <c r="D1096" s="3" t="s">
        <v>178</v>
      </c>
      <c r="E1096" s="1">
        <v>72.770175508895662</v>
      </c>
      <c r="F1096" s="1">
        <v>24.677479547952199</v>
      </c>
      <c r="G1096" s="1">
        <v>81.621689611662518</v>
      </c>
      <c r="H1096" s="1">
        <v>80.080977494220207</v>
      </c>
      <c r="I1096" s="1">
        <v>70.051665502092149</v>
      </c>
      <c r="J1096" s="1">
        <v>65.840397532964545</v>
      </c>
    </row>
    <row r="1097" spans="1:10">
      <c r="A1097" s="1">
        <v>2015</v>
      </c>
      <c r="B1097" s="3" t="s">
        <v>177</v>
      </c>
      <c r="C1097" s="3"/>
      <c r="D1097" s="3" t="s">
        <v>178</v>
      </c>
      <c r="E1097" s="1">
        <v>76.328999038307416</v>
      </c>
      <c r="F1097" s="1">
        <v>24.784339859121065</v>
      </c>
      <c r="G1097" s="1">
        <v>77.622473026043693</v>
      </c>
      <c r="H1097" s="1">
        <v>77.818653187159398</v>
      </c>
      <c r="I1097" s="1">
        <v>70.148028549730299</v>
      </c>
      <c r="J1097" s="1">
        <v>65.340498732072362</v>
      </c>
    </row>
    <row r="1098" spans="1:10">
      <c r="A1098" s="1">
        <v>2016</v>
      </c>
      <c r="B1098" s="3" t="s">
        <v>177</v>
      </c>
      <c r="C1098" s="3"/>
      <c r="D1098" s="3" t="s">
        <v>178</v>
      </c>
      <c r="E1098" s="1">
        <v>76.328999038307416</v>
      </c>
      <c r="F1098" s="1">
        <v>24.784339859121065</v>
      </c>
      <c r="G1098" s="1">
        <v>77.622473026043693</v>
      </c>
      <c r="H1098" s="1">
        <v>77.818653187159398</v>
      </c>
      <c r="I1098" s="1">
        <v>70.148028549730299</v>
      </c>
      <c r="J1098" s="1">
        <v>65.340498732072362</v>
      </c>
    </row>
    <row r="1099" spans="1:10">
      <c r="A1099" s="1">
        <v>2017</v>
      </c>
      <c r="B1099" s="3" t="s">
        <v>177</v>
      </c>
      <c r="C1099" s="3"/>
      <c r="D1099" s="3" t="s">
        <v>178</v>
      </c>
      <c r="E1099" s="1">
        <v>76.328999038307416</v>
      </c>
      <c r="F1099" s="1">
        <v>24.784339859121065</v>
      </c>
      <c r="G1099" s="1">
        <v>77.622473026043693</v>
      </c>
      <c r="H1099" s="1">
        <v>77.818653187159398</v>
      </c>
      <c r="I1099" s="1">
        <v>70.148028549730299</v>
      </c>
      <c r="J1099" s="1">
        <v>65.340498732072362</v>
      </c>
    </row>
    <row r="1100" spans="1:10">
      <c r="A1100" s="1">
        <v>2000</v>
      </c>
      <c r="B1100" s="3" t="s">
        <v>179</v>
      </c>
      <c r="C1100" s="3"/>
      <c r="D1100" s="3" t="s">
        <v>180</v>
      </c>
      <c r="E1100" s="1">
        <v>81.179118140946656</v>
      </c>
      <c r="F1100" s="1">
        <v>37.667729141735755</v>
      </c>
      <c r="G1100" s="1">
        <v>82.177611145864077</v>
      </c>
      <c r="H1100" s="1">
        <v>69.379947222222228</v>
      </c>
      <c r="I1100" s="1">
        <v>68.643848083233834</v>
      </c>
      <c r="J1100" s="1">
        <v>67.8096507468005</v>
      </c>
    </row>
    <row r="1101" spans="1:10">
      <c r="A1101" s="1">
        <v>2001</v>
      </c>
      <c r="B1101" s="3" t="s">
        <v>179</v>
      </c>
      <c r="C1101" s="3"/>
      <c r="D1101" s="3" t="s">
        <v>180</v>
      </c>
      <c r="E1101" s="1">
        <v>80.26286263824332</v>
      </c>
      <c r="F1101" s="1">
        <v>30.286426874145008</v>
      </c>
      <c r="G1101" s="1">
        <v>86.66606652784057</v>
      </c>
      <c r="H1101" s="1">
        <v>73.658713402750948</v>
      </c>
      <c r="I1101" s="1">
        <v>65.188914977481332</v>
      </c>
      <c r="J1101" s="1">
        <v>67.212596884092221</v>
      </c>
    </row>
    <row r="1102" spans="1:10">
      <c r="A1102" s="1">
        <v>2002</v>
      </c>
      <c r="B1102" s="3" t="s">
        <v>179</v>
      </c>
      <c r="C1102" s="3"/>
      <c r="D1102" s="3" t="s">
        <v>180</v>
      </c>
      <c r="E1102" s="1">
        <v>82.946697806721119</v>
      </c>
      <c r="F1102" s="1">
        <v>32.313739938173399</v>
      </c>
      <c r="G1102" s="1">
        <v>90.568025792616055</v>
      </c>
      <c r="H1102" s="1">
        <v>72.998664529914535</v>
      </c>
      <c r="I1102" s="1">
        <v>64.428912249852146</v>
      </c>
      <c r="J1102" s="1">
        <v>68.651208063455456</v>
      </c>
    </row>
    <row r="1103" spans="1:10">
      <c r="A1103" s="1">
        <v>2003</v>
      </c>
      <c r="B1103" s="3" t="s">
        <v>179</v>
      </c>
      <c r="C1103" s="3"/>
      <c r="D1103" s="3" t="s">
        <v>180</v>
      </c>
      <c r="E1103" s="1">
        <v>82.521567674601201</v>
      </c>
      <c r="F1103" s="1">
        <v>33.887814012340066</v>
      </c>
      <c r="G1103" s="1">
        <v>90.809863861296833</v>
      </c>
      <c r="H1103" s="1">
        <v>75.016025641025649</v>
      </c>
      <c r="I1103" s="1">
        <v>63.591896481079146</v>
      </c>
      <c r="J1103" s="1">
        <v>69.165433534068569</v>
      </c>
    </row>
    <row r="1104" spans="1:10">
      <c r="A1104" s="1">
        <v>2004</v>
      </c>
      <c r="B1104" s="3" t="s">
        <v>179</v>
      </c>
      <c r="C1104" s="3"/>
      <c r="D1104" s="3" t="s">
        <v>180</v>
      </c>
      <c r="E1104" s="1">
        <v>83.142251441728689</v>
      </c>
      <c r="F1104" s="1">
        <v>35.087478546106254</v>
      </c>
      <c r="G1104" s="1">
        <v>90.669300477125432</v>
      </c>
      <c r="H1104" s="1">
        <v>73.220774353354628</v>
      </c>
      <c r="I1104" s="1">
        <v>66.129181511742431</v>
      </c>
      <c r="J1104" s="1">
        <v>69.64979726601149</v>
      </c>
    </row>
    <row r="1105" spans="1:10">
      <c r="A1105" s="1">
        <v>2005</v>
      </c>
      <c r="B1105" s="3" t="s">
        <v>179</v>
      </c>
      <c r="C1105" s="3"/>
      <c r="D1105" s="3" t="s">
        <v>180</v>
      </c>
      <c r="E1105" s="1">
        <v>84.552819362346753</v>
      </c>
      <c r="F1105" s="1">
        <v>34.879572137279482</v>
      </c>
      <c r="G1105" s="1">
        <v>88.470262578371489</v>
      </c>
      <c r="H1105" s="1">
        <v>75.448069252197001</v>
      </c>
      <c r="I1105" s="1">
        <v>68.07043468676838</v>
      </c>
      <c r="J1105" s="1">
        <v>70.284231603392612</v>
      </c>
    </row>
    <row r="1106" spans="1:10">
      <c r="A1106" s="1">
        <v>2006</v>
      </c>
      <c r="B1106" s="3" t="s">
        <v>179</v>
      </c>
      <c r="C1106" s="3"/>
      <c r="D1106" s="3" t="s">
        <v>180</v>
      </c>
      <c r="E1106" s="1">
        <v>89.377604584067967</v>
      </c>
      <c r="F1106" s="1">
        <v>40.702980200538235</v>
      </c>
      <c r="G1106" s="1">
        <v>89.366564190069766</v>
      </c>
      <c r="H1106" s="1">
        <v>77.166135719497234</v>
      </c>
      <c r="I1106" s="1">
        <v>70.968932691599207</v>
      </c>
      <c r="J1106" s="1">
        <v>73.516443477154482</v>
      </c>
    </row>
    <row r="1107" spans="1:10">
      <c r="A1107" s="1">
        <v>2007</v>
      </c>
      <c r="B1107" s="3" t="s">
        <v>179</v>
      </c>
      <c r="C1107" s="3"/>
      <c r="D1107" s="3" t="s">
        <v>180</v>
      </c>
      <c r="E1107" s="1">
        <v>87.102524241585115</v>
      </c>
      <c r="F1107" s="1">
        <v>42.690621132213579</v>
      </c>
      <c r="G1107" s="1">
        <v>89.522553164121604</v>
      </c>
      <c r="H1107" s="1">
        <v>77.992194772653122</v>
      </c>
      <c r="I1107" s="1">
        <v>71.956116144994013</v>
      </c>
      <c r="J1107" s="1">
        <v>73.852801891113501</v>
      </c>
    </row>
    <row r="1108" spans="1:10">
      <c r="A1108" s="1">
        <v>2008</v>
      </c>
      <c r="B1108" s="3" t="s">
        <v>179</v>
      </c>
      <c r="C1108" s="3"/>
      <c r="D1108" s="3" t="s">
        <v>180</v>
      </c>
      <c r="E1108" s="1">
        <v>88.67647058823529</v>
      </c>
      <c r="F1108" s="1">
        <v>39.974809229351571</v>
      </c>
      <c r="G1108" s="1">
        <v>88.81718040683721</v>
      </c>
      <c r="H1108" s="1">
        <v>76.925065681502119</v>
      </c>
      <c r="I1108" s="1">
        <v>69.657084670974314</v>
      </c>
      <c r="J1108" s="1">
        <v>72.810122115380096</v>
      </c>
    </row>
    <row r="1109" spans="1:10">
      <c r="A1109" s="1">
        <v>2009</v>
      </c>
      <c r="B1109" s="3" t="s">
        <v>179</v>
      </c>
      <c r="C1109" s="3"/>
      <c r="D1109" s="3" t="s">
        <v>180</v>
      </c>
      <c r="E1109" s="1">
        <v>81.132352941176464</v>
      </c>
      <c r="F1109" s="1">
        <v>38.996424158129102</v>
      </c>
      <c r="G1109" s="1">
        <v>92.359808602513809</v>
      </c>
      <c r="H1109" s="1">
        <v>76.251057891444759</v>
      </c>
      <c r="I1109" s="1">
        <v>69.41735161601855</v>
      </c>
      <c r="J1109" s="1">
        <v>71.63139904185654</v>
      </c>
    </row>
    <row r="1110" spans="1:10">
      <c r="A1110" s="1">
        <v>2010</v>
      </c>
      <c r="B1110" s="3" t="s">
        <v>179</v>
      </c>
      <c r="C1110" s="3"/>
      <c r="D1110" s="3" t="s">
        <v>180</v>
      </c>
      <c r="E1110" s="1">
        <v>82.102941176470594</v>
      </c>
      <c r="F1110" s="1">
        <v>40.677882668420516</v>
      </c>
      <c r="G1110" s="1">
        <v>93.514531701800024</v>
      </c>
      <c r="H1110" s="1">
        <v>75.38659294908706</v>
      </c>
      <c r="I1110" s="1">
        <v>68.632512853563696</v>
      </c>
      <c r="J1110" s="1">
        <v>72.062892269868385</v>
      </c>
    </row>
    <row r="1111" spans="1:10">
      <c r="A1111" s="1">
        <v>2011</v>
      </c>
      <c r="B1111" s="3" t="s">
        <v>179</v>
      </c>
      <c r="C1111" s="3"/>
      <c r="D1111" s="3" t="s">
        <v>180</v>
      </c>
      <c r="E1111" s="1">
        <v>87.794117647058826</v>
      </c>
      <c r="F1111" s="1">
        <v>38.693577990174475</v>
      </c>
      <c r="G1111" s="1">
        <v>92.950682248698058</v>
      </c>
      <c r="H1111" s="1">
        <v>76.058346908015452</v>
      </c>
      <c r="I1111" s="1">
        <v>68.442400865518707</v>
      </c>
      <c r="J1111" s="1">
        <v>72.787825131893101</v>
      </c>
    </row>
    <row r="1112" spans="1:10">
      <c r="A1112" s="1">
        <v>2012</v>
      </c>
      <c r="B1112" s="3" t="s">
        <v>179</v>
      </c>
      <c r="C1112" s="3"/>
      <c r="D1112" s="3" t="s">
        <v>180</v>
      </c>
      <c r="E1112" s="1">
        <v>88.088235294117652</v>
      </c>
      <c r="F1112" s="1">
        <v>34.373405769537946</v>
      </c>
      <c r="G1112" s="1">
        <v>93.883404365465552</v>
      </c>
      <c r="H1112" s="1">
        <v>74.986058842757387</v>
      </c>
      <c r="I1112" s="1">
        <v>66.52483581568282</v>
      </c>
      <c r="J1112" s="1">
        <v>71.57118801751227</v>
      </c>
    </row>
    <row r="1113" spans="1:10">
      <c r="A1113" s="1">
        <v>2013</v>
      </c>
      <c r="B1113" s="3" t="s">
        <v>179</v>
      </c>
      <c r="C1113" s="3"/>
      <c r="D1113" s="3" t="s">
        <v>180</v>
      </c>
      <c r="E1113" s="1">
        <v>83.161764705882348</v>
      </c>
      <c r="F1113" s="1">
        <v>38.052874124252803</v>
      </c>
      <c r="G1113" s="1">
        <v>93.759990447650381</v>
      </c>
      <c r="H1113" s="1">
        <v>74.368159164051704</v>
      </c>
      <c r="I1113" s="1">
        <v>65.591505246119681</v>
      </c>
      <c r="J1113" s="1">
        <v>70.98685873759139</v>
      </c>
    </row>
    <row r="1114" spans="1:10">
      <c r="A1114" s="1">
        <v>2014</v>
      </c>
      <c r="B1114" s="3" t="s">
        <v>179</v>
      </c>
      <c r="C1114" s="3"/>
      <c r="D1114" s="3" t="s">
        <v>180</v>
      </c>
      <c r="E1114" s="1">
        <v>87.477941176470594</v>
      </c>
      <c r="F1114" s="1">
        <v>39.719901053976947</v>
      </c>
      <c r="G1114" s="1">
        <v>92.128020749979186</v>
      </c>
      <c r="H1114" s="1">
        <v>73.819412499454728</v>
      </c>
      <c r="I1114" s="1">
        <v>67.045820556482326</v>
      </c>
      <c r="J1114" s="1">
        <v>72.038219207272761</v>
      </c>
    </row>
    <row r="1115" spans="1:10">
      <c r="A1115" s="1">
        <v>2015</v>
      </c>
      <c r="B1115" s="3" t="s">
        <v>179</v>
      </c>
      <c r="C1115" s="3"/>
      <c r="D1115" s="3" t="s">
        <v>180</v>
      </c>
      <c r="E1115" s="1">
        <v>87.735294117647058</v>
      </c>
      <c r="F1115" s="1">
        <v>39.918021992035222</v>
      </c>
      <c r="G1115" s="1">
        <v>93.578451847385452</v>
      </c>
      <c r="H1115" s="1">
        <v>74.19370100249121</v>
      </c>
      <c r="I1115" s="1">
        <v>69.487779187491824</v>
      </c>
      <c r="J1115" s="1">
        <v>72.982649629410147</v>
      </c>
    </row>
    <row r="1116" spans="1:10">
      <c r="A1116" s="1">
        <v>2016</v>
      </c>
      <c r="B1116" s="3" t="s">
        <v>179</v>
      </c>
      <c r="C1116" s="3"/>
      <c r="D1116" s="3" t="s">
        <v>180</v>
      </c>
      <c r="E1116" s="1">
        <v>87.735294117647058</v>
      </c>
      <c r="F1116" s="1">
        <v>39.918021992035222</v>
      </c>
      <c r="G1116" s="1">
        <v>93.578451847385452</v>
      </c>
      <c r="H1116" s="1">
        <v>74.19370100249121</v>
      </c>
      <c r="I1116" s="1">
        <v>69.487779187491824</v>
      </c>
      <c r="J1116" s="1">
        <v>72.982649629410147</v>
      </c>
    </row>
    <row r="1117" spans="1:10">
      <c r="A1117" s="1">
        <v>2017</v>
      </c>
      <c r="B1117" s="3" t="s">
        <v>179</v>
      </c>
      <c r="C1117" s="3"/>
      <c r="D1117" s="3" t="s">
        <v>180</v>
      </c>
      <c r="E1117" s="1">
        <v>87.735294117647058</v>
      </c>
      <c r="F1117" s="1">
        <v>39.918021992035222</v>
      </c>
      <c r="G1117" s="1">
        <v>93.578451847385452</v>
      </c>
      <c r="H1117" s="1">
        <v>74.19370100249121</v>
      </c>
      <c r="I1117" s="1">
        <v>69.487779187491824</v>
      </c>
      <c r="J1117" s="1">
        <v>72.982649629410147</v>
      </c>
    </row>
    <row r="1118" spans="1:10">
      <c r="A1118" s="1">
        <v>2000</v>
      </c>
      <c r="B1118" s="3" t="s">
        <v>181</v>
      </c>
      <c r="C1118" s="3"/>
      <c r="D1118" s="3" t="s">
        <v>182</v>
      </c>
      <c r="E1118" s="1">
        <v>93.547814316366967</v>
      </c>
      <c r="F1118" s="1">
        <v>73.132976627211178</v>
      </c>
      <c r="G1118" s="1">
        <v>91.079577911575143</v>
      </c>
      <c r="H1118" s="1">
        <v>97.226932371794874</v>
      </c>
      <c r="I1118" s="1">
        <v>90.811891122462484</v>
      </c>
      <c r="J1118" s="1">
        <v>89.159838469882132</v>
      </c>
    </row>
    <row r="1119" spans="1:10">
      <c r="A1119" s="1">
        <v>2001</v>
      </c>
      <c r="B1119" s="3" t="s">
        <v>181</v>
      </c>
      <c r="C1119" s="3"/>
      <c r="D1119" s="3" t="s">
        <v>182</v>
      </c>
      <c r="E1119" s="1">
        <v>93.16270922537953</v>
      </c>
      <c r="F1119" s="1">
        <v>71.611184423725788</v>
      </c>
      <c r="G1119" s="1">
        <v>93.762349926396382</v>
      </c>
      <c r="H1119" s="1">
        <v>96.881785356596808</v>
      </c>
      <c r="I1119" s="1">
        <v>88.939053372046658</v>
      </c>
      <c r="J1119" s="1">
        <v>88.871416460829039</v>
      </c>
    </row>
    <row r="1120" spans="1:10">
      <c r="A1120" s="1">
        <v>2002</v>
      </c>
      <c r="B1120" s="3" t="s">
        <v>181</v>
      </c>
      <c r="C1120" s="3"/>
      <c r="D1120" s="3" t="s">
        <v>182</v>
      </c>
      <c r="E1120" s="1">
        <v>89.972530037393682</v>
      </c>
      <c r="F1120" s="1">
        <v>73.607795674830228</v>
      </c>
      <c r="G1120" s="1">
        <v>93.087626197768259</v>
      </c>
      <c r="H1120" s="1">
        <v>94.785159724966093</v>
      </c>
      <c r="I1120" s="1">
        <v>87.813552525098956</v>
      </c>
      <c r="J1120" s="1">
        <v>87.853332832011432</v>
      </c>
    </row>
    <row r="1121" spans="1:10">
      <c r="A1121" s="1">
        <v>2003</v>
      </c>
      <c r="B1121" s="3" t="s">
        <v>181</v>
      </c>
      <c r="C1121" s="3"/>
      <c r="D1121" s="3" t="s">
        <v>182</v>
      </c>
      <c r="E1121" s="1">
        <v>89.632408209237425</v>
      </c>
      <c r="F1121" s="1">
        <v>74.560176627211192</v>
      </c>
      <c r="G1121" s="1">
        <v>92.315134704647306</v>
      </c>
      <c r="H1121" s="1">
        <v>95.565159952637259</v>
      </c>
      <c r="I1121" s="1">
        <v>89.756197912961241</v>
      </c>
      <c r="J1121" s="1">
        <v>88.365815481338885</v>
      </c>
    </row>
    <row r="1122" spans="1:10">
      <c r="A1122" s="1">
        <v>2004</v>
      </c>
      <c r="B1122" s="3" t="s">
        <v>181</v>
      </c>
      <c r="C1122" s="3"/>
      <c r="D1122" s="3" t="s">
        <v>182</v>
      </c>
      <c r="E1122" s="1">
        <v>91.062450919204394</v>
      </c>
      <c r="F1122" s="1">
        <v>74.825567016363465</v>
      </c>
      <c r="G1122" s="1">
        <v>92.052630639971682</v>
      </c>
      <c r="H1122" s="1">
        <v>92.457522699110626</v>
      </c>
      <c r="I1122" s="1">
        <v>90.276927899651128</v>
      </c>
      <c r="J1122" s="1">
        <v>88.135019834860259</v>
      </c>
    </row>
    <row r="1123" spans="1:10">
      <c r="A1123" s="1">
        <v>2005</v>
      </c>
      <c r="B1123" s="3" t="s">
        <v>181</v>
      </c>
      <c r="C1123" s="3"/>
      <c r="D1123" s="3" t="s">
        <v>182</v>
      </c>
      <c r="E1123" s="1">
        <v>90.825508185984006</v>
      </c>
      <c r="F1123" s="1">
        <v>82.012542697533604</v>
      </c>
      <c r="G1123" s="1">
        <v>94.7509844786304</v>
      </c>
      <c r="H1123" s="1">
        <v>95.217127069992102</v>
      </c>
      <c r="I1123" s="1">
        <v>89.823656348460347</v>
      </c>
      <c r="J1123" s="1">
        <v>90.525963756120092</v>
      </c>
    </row>
    <row r="1124" spans="1:10">
      <c r="A1124" s="1">
        <v>2006</v>
      </c>
      <c r="B1124" s="3" t="s">
        <v>181</v>
      </c>
      <c r="C1124" s="3"/>
      <c r="D1124" s="3" t="s">
        <v>182</v>
      </c>
      <c r="E1124" s="1">
        <v>92.497415451194087</v>
      </c>
      <c r="F1124" s="1">
        <v>83.132159612395427</v>
      </c>
      <c r="G1124" s="1">
        <v>93.644664686925807</v>
      </c>
      <c r="H1124" s="1">
        <v>95.0945110026001</v>
      </c>
      <c r="I1124" s="1">
        <v>91.262576111061946</v>
      </c>
      <c r="J1124" s="1">
        <v>91.126265372835476</v>
      </c>
    </row>
    <row r="1125" spans="1:10">
      <c r="A1125" s="1">
        <v>2007</v>
      </c>
      <c r="B1125" s="3" t="s">
        <v>181</v>
      </c>
      <c r="C1125" s="3"/>
      <c r="D1125" s="3" t="s">
        <v>182</v>
      </c>
      <c r="E1125" s="1">
        <v>93.020262731126451</v>
      </c>
      <c r="F1125" s="1">
        <v>83.139244158351531</v>
      </c>
      <c r="G1125" s="1">
        <v>95.053290353840737</v>
      </c>
      <c r="H1125" s="1">
        <v>96.028562364468044</v>
      </c>
      <c r="I1125" s="1">
        <v>90.553739835895456</v>
      </c>
      <c r="J1125" s="1">
        <v>91.559019888736444</v>
      </c>
    </row>
    <row r="1126" spans="1:10">
      <c r="A1126" s="1">
        <v>2008</v>
      </c>
      <c r="B1126" s="3" t="s">
        <v>181</v>
      </c>
      <c r="C1126" s="3"/>
      <c r="D1126" s="3" t="s">
        <v>182</v>
      </c>
      <c r="E1126" s="1">
        <v>94.102474634972253</v>
      </c>
      <c r="F1126" s="1">
        <v>82.752954076907187</v>
      </c>
      <c r="G1126" s="1">
        <v>95.361006982137226</v>
      </c>
      <c r="H1126" s="1">
        <v>95.615300025464038</v>
      </c>
      <c r="I1126" s="1">
        <v>91.758746192102478</v>
      </c>
      <c r="J1126" s="1">
        <v>91.918096382316634</v>
      </c>
    </row>
    <row r="1127" spans="1:10">
      <c r="A1127" s="1">
        <v>2009</v>
      </c>
      <c r="B1127" s="3" t="s">
        <v>181</v>
      </c>
      <c r="C1127" s="3"/>
      <c r="D1127" s="3" t="s">
        <v>182</v>
      </c>
      <c r="E1127" s="1">
        <v>93.539961564739798</v>
      </c>
      <c r="F1127" s="1">
        <v>83.574442325305228</v>
      </c>
      <c r="G1127" s="1">
        <v>92.781745829533691</v>
      </c>
      <c r="H1127" s="1">
        <v>93.715835725151436</v>
      </c>
      <c r="I1127" s="1">
        <v>91.081802926325309</v>
      </c>
      <c r="J1127" s="1">
        <v>90.938757674211089</v>
      </c>
    </row>
    <row r="1128" spans="1:10">
      <c r="A1128" s="1">
        <v>2010</v>
      </c>
      <c r="B1128" s="3" t="s">
        <v>181</v>
      </c>
      <c r="C1128" s="3"/>
      <c r="D1128" s="3" t="s">
        <v>182</v>
      </c>
      <c r="E1128" s="1">
        <v>88.832485173906093</v>
      </c>
      <c r="F1128" s="1">
        <v>81.814534744158308</v>
      </c>
      <c r="G1128" s="1">
        <v>93.103122829260229</v>
      </c>
      <c r="H1128" s="1">
        <v>93.662105462387103</v>
      </c>
      <c r="I1128" s="1">
        <v>93.813695209831195</v>
      </c>
      <c r="J1128" s="1">
        <v>90.24518868390858</v>
      </c>
    </row>
    <row r="1129" spans="1:10">
      <c r="A1129" s="1">
        <v>2011</v>
      </c>
      <c r="B1129" s="3" t="s">
        <v>181</v>
      </c>
      <c r="C1129" s="3"/>
      <c r="D1129" s="3" t="s">
        <v>182</v>
      </c>
      <c r="E1129" s="1">
        <v>89.308177529644126</v>
      </c>
      <c r="F1129" s="1">
        <v>80.547198510312498</v>
      </c>
      <c r="G1129" s="1">
        <v>92.143366053757845</v>
      </c>
      <c r="H1129" s="1">
        <v>93.558609439268821</v>
      </c>
      <c r="I1129" s="1">
        <v>93.727066714324408</v>
      </c>
      <c r="J1129" s="1">
        <v>89.856883649461537</v>
      </c>
    </row>
    <row r="1130" spans="1:10">
      <c r="A1130" s="1">
        <v>2012</v>
      </c>
      <c r="B1130" s="3" t="s">
        <v>181</v>
      </c>
      <c r="C1130" s="3"/>
      <c r="D1130" s="3" t="s">
        <v>182</v>
      </c>
      <c r="E1130" s="1">
        <v>88.909991422583019</v>
      </c>
      <c r="F1130" s="1">
        <v>79.630193934151009</v>
      </c>
      <c r="G1130" s="1">
        <v>91.87755857677935</v>
      </c>
      <c r="H1130" s="1">
        <v>93.624167584411055</v>
      </c>
      <c r="I1130" s="1">
        <v>94.049049815272184</v>
      </c>
      <c r="J1130" s="1">
        <v>89.618192266639312</v>
      </c>
    </row>
    <row r="1131" spans="1:10">
      <c r="A1131" s="1">
        <v>2013</v>
      </c>
      <c r="B1131" s="3" t="s">
        <v>181</v>
      </c>
      <c r="C1131" s="3"/>
      <c r="D1131" s="3" t="s">
        <v>182</v>
      </c>
      <c r="E1131" s="1">
        <v>88.258492665651602</v>
      </c>
      <c r="F1131" s="1">
        <v>79.489701978595534</v>
      </c>
      <c r="G1131" s="1">
        <v>93.876473463936989</v>
      </c>
      <c r="H1131" s="1">
        <v>91.13425162796571</v>
      </c>
      <c r="I1131" s="1">
        <v>94.167673754254992</v>
      </c>
      <c r="J1131" s="1">
        <v>89.385318698080965</v>
      </c>
    </row>
    <row r="1132" spans="1:10">
      <c r="A1132" s="1">
        <v>2014</v>
      </c>
      <c r="B1132" s="3" t="s">
        <v>181</v>
      </c>
      <c r="C1132" s="3"/>
      <c r="D1132" s="3" t="s">
        <v>182</v>
      </c>
      <c r="E1132" s="1">
        <v>85.61143384212221</v>
      </c>
      <c r="F1132" s="1">
        <v>80.812322324947345</v>
      </c>
      <c r="G1132" s="1">
        <v>93.823797637984228</v>
      </c>
      <c r="H1132" s="1">
        <v>94.84214006591921</v>
      </c>
      <c r="I1132" s="1">
        <v>94.187736171437649</v>
      </c>
      <c r="J1132" s="1">
        <v>89.855486008482131</v>
      </c>
    </row>
    <row r="1133" spans="1:10">
      <c r="A1133" s="1">
        <v>2015</v>
      </c>
      <c r="B1133" s="3" t="s">
        <v>181</v>
      </c>
      <c r="C1133" s="3"/>
      <c r="D1133" s="3" t="s">
        <v>182</v>
      </c>
      <c r="E1133" s="1">
        <v>85.486433842122196</v>
      </c>
      <c r="F1133" s="1">
        <v>80.812748561787487</v>
      </c>
      <c r="G1133" s="1">
        <v>95.084487927561909</v>
      </c>
      <c r="H1133" s="1">
        <v>92.270870210929871</v>
      </c>
      <c r="I1133" s="1">
        <v>94.886613387022138</v>
      </c>
      <c r="J1133" s="1">
        <v>89.708230785884723</v>
      </c>
    </row>
    <row r="1134" spans="1:10">
      <c r="A1134" s="1">
        <v>2016</v>
      </c>
      <c r="B1134" s="3" t="s">
        <v>181</v>
      </c>
      <c r="C1134" s="3"/>
      <c r="D1134" s="3" t="s">
        <v>182</v>
      </c>
      <c r="E1134" s="1">
        <v>85.486433842122196</v>
      </c>
      <c r="F1134" s="1">
        <v>80.812748561787487</v>
      </c>
      <c r="G1134" s="1">
        <v>95.084487927561909</v>
      </c>
      <c r="H1134" s="1">
        <v>92.270870210929871</v>
      </c>
      <c r="I1134" s="1">
        <v>94.886613387022138</v>
      </c>
      <c r="J1134" s="1">
        <v>89.708230785884723</v>
      </c>
    </row>
    <row r="1135" spans="1:10">
      <c r="A1135" s="1">
        <v>2017</v>
      </c>
      <c r="B1135" s="3" t="s">
        <v>181</v>
      </c>
      <c r="C1135" s="3"/>
      <c r="D1135" s="3" t="s">
        <v>182</v>
      </c>
      <c r="E1135" s="1">
        <v>85.486433842122196</v>
      </c>
      <c r="F1135" s="1">
        <v>80.812748561787487</v>
      </c>
      <c r="G1135" s="1">
        <v>95.084487927561909</v>
      </c>
      <c r="H1135" s="1">
        <v>92.270870210929871</v>
      </c>
      <c r="I1135" s="1">
        <v>94.886613387022138</v>
      </c>
      <c r="J1135" s="1">
        <v>89.708230785884723</v>
      </c>
    </row>
    <row r="1136" spans="1:10">
      <c r="A1136" s="1">
        <v>2000</v>
      </c>
      <c r="B1136" s="3" t="s">
        <v>183</v>
      </c>
      <c r="C1136" s="3"/>
      <c r="D1136" s="3" t="s">
        <v>184</v>
      </c>
      <c r="E1136" s="1">
        <v>63.498909855007426</v>
      </c>
      <c r="F1136" s="1">
        <v>67.314541544635205</v>
      </c>
      <c r="G1136" s="1">
        <v>71.570804188444782</v>
      </c>
      <c r="H1136" s="1">
        <v>75.88482675881707</v>
      </c>
      <c r="I1136" s="1">
        <v>72.202165498918234</v>
      </c>
      <c r="J1136" s="1">
        <v>70.094249569164546</v>
      </c>
    </row>
    <row r="1137" spans="1:10">
      <c r="A1137" s="1">
        <v>2001</v>
      </c>
      <c r="B1137" s="3" t="s">
        <v>183</v>
      </c>
      <c r="C1137" s="3"/>
      <c r="D1137" s="3" t="s">
        <v>184</v>
      </c>
      <c r="E1137" s="1">
        <v>57.445795112522717</v>
      </c>
      <c r="F1137" s="1">
        <v>65.389595702291928</v>
      </c>
      <c r="G1137" s="1">
        <v>86.298481883466636</v>
      </c>
      <c r="H1137" s="1">
        <v>85.964752895932435</v>
      </c>
      <c r="I1137" s="1">
        <v>69.416221690330559</v>
      </c>
      <c r="J1137" s="1">
        <v>72.902969456908835</v>
      </c>
    </row>
    <row r="1138" spans="1:10">
      <c r="A1138" s="1">
        <v>2002</v>
      </c>
      <c r="B1138" s="3" t="s">
        <v>183</v>
      </c>
      <c r="C1138" s="3"/>
      <c r="D1138" s="3" t="s">
        <v>184</v>
      </c>
      <c r="E1138" s="1">
        <v>45.175468825132235</v>
      </c>
      <c r="F1138" s="1">
        <v>65.323912973206632</v>
      </c>
      <c r="G1138" s="1">
        <v>89.962276453679024</v>
      </c>
      <c r="H1138" s="1">
        <v>83.88108974358974</v>
      </c>
      <c r="I1138" s="1">
        <v>66.193692338347603</v>
      </c>
      <c r="J1138" s="1">
        <v>70.107288066791043</v>
      </c>
    </row>
    <row r="1139" spans="1:10">
      <c r="A1139" s="1">
        <v>2003</v>
      </c>
      <c r="B1139" s="3" t="s">
        <v>183</v>
      </c>
      <c r="C1139" s="3"/>
      <c r="D1139" s="3" t="s">
        <v>184</v>
      </c>
      <c r="E1139" s="1">
        <v>51.27975236416092</v>
      </c>
      <c r="F1139" s="1">
        <v>64.133436782730442</v>
      </c>
      <c r="G1139" s="1">
        <v>93.328364364178043</v>
      </c>
      <c r="H1139" s="1">
        <v>82.846367521367512</v>
      </c>
      <c r="I1139" s="1">
        <v>68.137917859320908</v>
      </c>
      <c r="J1139" s="1">
        <v>71.945167778351575</v>
      </c>
    </row>
    <row r="1140" spans="1:10">
      <c r="A1140" s="1">
        <v>2004</v>
      </c>
      <c r="B1140" s="3" t="s">
        <v>183</v>
      </c>
      <c r="C1140" s="3"/>
      <c r="D1140" s="3" t="s">
        <v>184</v>
      </c>
      <c r="E1140" s="1">
        <v>46.721569963135117</v>
      </c>
      <c r="F1140" s="1">
        <v>63.096474072456388</v>
      </c>
      <c r="G1140" s="1">
        <v>92.831450283022463</v>
      </c>
      <c r="H1140" s="1">
        <v>84.358559417205299</v>
      </c>
      <c r="I1140" s="1">
        <v>73.897849093807736</v>
      </c>
      <c r="J1140" s="1">
        <v>72.181180565925402</v>
      </c>
    </row>
    <row r="1141" spans="1:10">
      <c r="A1141" s="1">
        <v>2005</v>
      </c>
      <c r="B1141" s="3" t="s">
        <v>183</v>
      </c>
      <c r="C1141" s="3"/>
      <c r="D1141" s="3" t="s">
        <v>184</v>
      </c>
      <c r="E1141" s="1">
        <v>46.380529732328895</v>
      </c>
      <c r="F1141" s="1">
        <v>66.567604121123608</v>
      </c>
      <c r="G1141" s="1">
        <v>94.410836928526834</v>
      </c>
      <c r="H1141" s="1">
        <v>79.693159028133451</v>
      </c>
      <c r="I1141" s="1">
        <v>73.091754695447833</v>
      </c>
      <c r="J1141" s="1">
        <v>72.028776901112124</v>
      </c>
    </row>
    <row r="1142" spans="1:10">
      <c r="A1142" s="1">
        <v>2006</v>
      </c>
      <c r="B1142" s="3" t="s">
        <v>183</v>
      </c>
      <c r="C1142" s="3"/>
      <c r="D1142" s="3" t="s">
        <v>184</v>
      </c>
      <c r="E1142" s="1">
        <v>42.352239942298446</v>
      </c>
      <c r="F1142" s="1">
        <v>67.196807604371571</v>
      </c>
      <c r="G1142" s="1">
        <v>94.769634749592697</v>
      </c>
      <c r="H1142" s="1">
        <v>80.396915995234522</v>
      </c>
      <c r="I1142" s="1">
        <v>71.808253891090317</v>
      </c>
      <c r="J1142" s="1">
        <v>71.304770436517501</v>
      </c>
    </row>
    <row r="1143" spans="1:10">
      <c r="A1143" s="1">
        <v>2007</v>
      </c>
      <c r="B1143" s="3" t="s">
        <v>183</v>
      </c>
      <c r="C1143" s="3"/>
      <c r="D1143" s="3" t="s">
        <v>184</v>
      </c>
      <c r="E1143" s="1">
        <v>46.450733290591444</v>
      </c>
      <c r="F1143" s="1">
        <v>66.481537347865213</v>
      </c>
      <c r="G1143" s="1">
        <v>91.082257753888541</v>
      </c>
      <c r="H1143" s="1">
        <v>79.345445581413969</v>
      </c>
      <c r="I1143" s="1">
        <v>74.33058684393508</v>
      </c>
      <c r="J1143" s="1">
        <v>71.538112163538841</v>
      </c>
    </row>
    <row r="1144" spans="1:10">
      <c r="A1144" s="1">
        <v>2008</v>
      </c>
      <c r="B1144" s="3" t="s">
        <v>183</v>
      </c>
      <c r="C1144" s="3"/>
      <c r="D1144" s="3" t="s">
        <v>184</v>
      </c>
      <c r="E1144" s="1">
        <v>50.963329761894883</v>
      </c>
      <c r="F1144" s="1">
        <v>62.962488735586966</v>
      </c>
      <c r="G1144" s="1">
        <v>92.45079229766236</v>
      </c>
      <c r="H1144" s="1">
        <v>78.614657568461837</v>
      </c>
      <c r="I1144" s="1">
        <v>74.79880173142007</v>
      </c>
      <c r="J1144" s="1">
        <v>71.958014019005233</v>
      </c>
    </row>
    <row r="1145" spans="1:10">
      <c r="A1145" s="1">
        <v>2009</v>
      </c>
      <c r="B1145" s="3" t="s">
        <v>183</v>
      </c>
      <c r="C1145" s="3"/>
      <c r="D1145" s="3" t="s">
        <v>184</v>
      </c>
      <c r="E1145" s="1">
        <v>50.06661899266998</v>
      </c>
      <c r="F1145" s="1">
        <v>62.672314152929182</v>
      </c>
      <c r="G1145" s="1">
        <v>95.349072805061496</v>
      </c>
      <c r="H1145" s="1">
        <v>79.512806365250057</v>
      </c>
      <c r="I1145" s="1">
        <v>76.046872608732514</v>
      </c>
      <c r="J1145" s="1">
        <v>72.729536984928657</v>
      </c>
    </row>
    <row r="1146" spans="1:10">
      <c r="A1146" s="1">
        <v>2010</v>
      </c>
      <c r="B1146" s="3" t="s">
        <v>183</v>
      </c>
      <c r="C1146" s="3"/>
      <c r="D1146" s="3" t="s">
        <v>184</v>
      </c>
      <c r="E1146" s="1">
        <v>49.400524923866001</v>
      </c>
      <c r="F1146" s="1">
        <v>62.205311971302145</v>
      </c>
      <c r="G1146" s="1">
        <v>95.959191812088832</v>
      </c>
      <c r="H1146" s="1">
        <v>79.512518920122375</v>
      </c>
      <c r="I1146" s="1">
        <v>78.203914851955801</v>
      </c>
      <c r="J1146" s="1">
        <v>73.056292495867041</v>
      </c>
    </row>
    <row r="1147" spans="1:10">
      <c r="A1147" s="1">
        <v>2011</v>
      </c>
      <c r="B1147" s="3" t="s">
        <v>183</v>
      </c>
      <c r="C1147" s="3"/>
      <c r="D1147" s="3" t="s">
        <v>184</v>
      </c>
      <c r="E1147" s="1">
        <v>56.408139697758422</v>
      </c>
      <c r="F1147" s="1">
        <v>60.606749605130631</v>
      </c>
      <c r="G1147" s="1">
        <v>96.142815905500214</v>
      </c>
      <c r="H1147" s="1">
        <v>77.237470344237536</v>
      </c>
      <c r="I1147" s="1">
        <v>78.737251394032143</v>
      </c>
      <c r="J1147" s="1">
        <v>73.826485389331793</v>
      </c>
    </row>
    <row r="1148" spans="1:10">
      <c r="A1148" s="1">
        <v>2012</v>
      </c>
      <c r="B1148" s="3" t="s">
        <v>183</v>
      </c>
      <c r="C1148" s="3"/>
      <c r="D1148" s="3" t="s">
        <v>184</v>
      </c>
      <c r="E1148" s="1">
        <v>57.204041471305729</v>
      </c>
      <c r="F1148" s="1">
        <v>60.238344964064254</v>
      </c>
      <c r="G1148" s="1">
        <v>95.21716862200357</v>
      </c>
      <c r="H1148" s="1">
        <v>76.331329144564748</v>
      </c>
      <c r="I1148" s="1">
        <v>77.396116117616415</v>
      </c>
      <c r="J1148" s="1">
        <v>73.277400063910946</v>
      </c>
    </row>
    <row r="1149" spans="1:10">
      <c r="A1149" s="1">
        <v>2013</v>
      </c>
      <c r="B1149" s="3" t="s">
        <v>183</v>
      </c>
      <c r="C1149" s="3"/>
      <c r="D1149" s="3" t="s">
        <v>184</v>
      </c>
      <c r="E1149" s="1">
        <v>54.871008745679873</v>
      </c>
      <c r="F1149" s="1">
        <v>61.748435417450303</v>
      </c>
      <c r="G1149" s="1">
        <v>94.877269298112765</v>
      </c>
      <c r="H1149" s="1">
        <v>76.182457890383503</v>
      </c>
      <c r="I1149" s="1">
        <v>77.56455609576328</v>
      </c>
      <c r="J1149" s="1">
        <v>73.048745489477952</v>
      </c>
    </row>
    <row r="1150" spans="1:10">
      <c r="A1150" s="1">
        <v>2014</v>
      </c>
      <c r="B1150" s="3" t="s">
        <v>183</v>
      </c>
      <c r="C1150" s="3"/>
      <c r="D1150" s="3" t="s">
        <v>184</v>
      </c>
      <c r="E1150" s="1">
        <v>53.174994162565625</v>
      </c>
      <c r="F1150" s="1">
        <v>60.992874707561342</v>
      </c>
      <c r="G1150" s="1">
        <v>94.897682615378898</v>
      </c>
      <c r="H1150" s="1">
        <v>83.696137203736697</v>
      </c>
      <c r="I1150" s="1">
        <v>75.318653421492314</v>
      </c>
      <c r="J1150" s="1">
        <v>73.616068422146967</v>
      </c>
    </row>
    <row r="1151" spans="1:10">
      <c r="A1151" s="1">
        <v>2015</v>
      </c>
      <c r="B1151" s="3" t="s">
        <v>183</v>
      </c>
      <c r="C1151" s="3"/>
      <c r="D1151" s="3" t="s">
        <v>184</v>
      </c>
      <c r="E1151" s="1">
        <v>53.005876515506799</v>
      </c>
      <c r="F1151" s="1">
        <v>60.384214951804609</v>
      </c>
      <c r="G1151" s="1">
        <v>94.91677243411641</v>
      </c>
      <c r="H1151" s="1">
        <v>79.088910998844682</v>
      </c>
      <c r="I1151" s="1">
        <v>77.552416082574965</v>
      </c>
      <c r="J1151" s="1">
        <v>72.989638196569487</v>
      </c>
    </row>
    <row r="1152" spans="1:10">
      <c r="A1152" s="1">
        <v>2016</v>
      </c>
      <c r="B1152" s="3" t="s">
        <v>183</v>
      </c>
      <c r="C1152" s="3"/>
      <c r="D1152" s="3" t="s">
        <v>184</v>
      </c>
      <c r="E1152" s="1">
        <v>53.005876515506799</v>
      </c>
      <c r="F1152" s="1">
        <v>60.384214951804609</v>
      </c>
      <c r="G1152" s="1">
        <v>94.91677243411641</v>
      </c>
      <c r="H1152" s="1">
        <v>79.088910998844682</v>
      </c>
      <c r="I1152" s="1">
        <v>77.552416082574965</v>
      </c>
      <c r="J1152" s="1">
        <v>72.989638196569487</v>
      </c>
    </row>
    <row r="1153" spans="1:10">
      <c r="A1153" s="1">
        <v>2017</v>
      </c>
      <c r="B1153" s="3" t="s">
        <v>183</v>
      </c>
      <c r="C1153" s="3"/>
      <c r="D1153" s="3" t="s">
        <v>184</v>
      </c>
      <c r="E1153" s="1">
        <v>53.005876515506799</v>
      </c>
      <c r="F1153" s="1">
        <v>60.384214951804609</v>
      </c>
      <c r="G1153" s="1">
        <v>94.91677243411641</v>
      </c>
      <c r="H1153" s="1">
        <v>79.088910998844682</v>
      </c>
      <c r="I1153" s="1">
        <v>77.552416082574965</v>
      </c>
      <c r="J1153" s="1">
        <v>72.989638196569487</v>
      </c>
    </row>
    <row r="1154" spans="1:10">
      <c r="A1154" s="1">
        <v>2000</v>
      </c>
      <c r="B1154" s="3" t="s">
        <v>185</v>
      </c>
      <c r="C1154" s="3"/>
      <c r="D1154" s="3" t="s">
        <v>186</v>
      </c>
      <c r="E1154" s="1">
        <v>60.695518463835199</v>
      </c>
      <c r="F1154" s="1">
        <v>87.142277405056973</v>
      </c>
      <c r="G1154" s="1">
        <v>91.84406012388186</v>
      </c>
      <c r="H1154" s="1">
        <v>82.441355903373193</v>
      </c>
      <c r="I1154" s="1">
        <v>77.912910847605417</v>
      </c>
      <c r="J1154" s="1">
        <v>80.007224548750528</v>
      </c>
    </row>
    <row r="1155" spans="1:10">
      <c r="A1155" s="1">
        <v>2001</v>
      </c>
      <c r="B1155" s="3" t="s">
        <v>185</v>
      </c>
      <c r="C1155" s="3"/>
      <c r="D1155" s="3" t="s">
        <v>186</v>
      </c>
      <c r="E1155" s="1">
        <v>58.568352822858486</v>
      </c>
      <c r="F1155" s="1">
        <v>85.827452414720838</v>
      </c>
      <c r="G1155" s="1">
        <v>92.163312225150833</v>
      </c>
      <c r="H1155" s="1">
        <v>81.611380588720579</v>
      </c>
      <c r="I1155" s="1">
        <v>76.461091231686865</v>
      </c>
      <c r="J1155" s="1">
        <v>78.92631785662752</v>
      </c>
    </row>
    <row r="1156" spans="1:10">
      <c r="A1156" s="1">
        <v>2002</v>
      </c>
      <c r="B1156" s="3" t="s">
        <v>185</v>
      </c>
      <c r="C1156" s="3"/>
      <c r="D1156" s="3" t="s">
        <v>186</v>
      </c>
      <c r="E1156" s="1">
        <v>54.610840711807299</v>
      </c>
      <c r="F1156" s="1">
        <v>86.609182960612486</v>
      </c>
      <c r="G1156" s="1">
        <v>92.982508008530289</v>
      </c>
      <c r="H1156" s="1">
        <v>78.877001627051783</v>
      </c>
      <c r="I1156" s="1">
        <v>74.94887442611838</v>
      </c>
      <c r="J1156" s="1">
        <v>77.605681546824044</v>
      </c>
    </row>
    <row r="1157" spans="1:10">
      <c r="A1157" s="1">
        <v>2003</v>
      </c>
      <c r="B1157" s="3" t="s">
        <v>185</v>
      </c>
      <c r="C1157" s="3"/>
      <c r="D1157" s="3" t="s">
        <v>186</v>
      </c>
      <c r="E1157" s="1">
        <v>56.108316608986215</v>
      </c>
      <c r="F1157" s="1">
        <v>88.553627405056957</v>
      </c>
      <c r="G1157" s="1">
        <v>92.821384635428984</v>
      </c>
      <c r="H1157" s="1">
        <v>80.388247863247869</v>
      </c>
      <c r="I1157" s="1">
        <v>83.739170475196971</v>
      </c>
      <c r="J1157" s="1">
        <v>80.322149397583388</v>
      </c>
    </row>
    <row r="1158" spans="1:10">
      <c r="A1158" s="1">
        <v>2004</v>
      </c>
      <c r="B1158" s="3" t="s">
        <v>185</v>
      </c>
      <c r="C1158" s="3"/>
      <c r="D1158" s="3" t="s">
        <v>186</v>
      </c>
      <c r="E1158" s="1">
        <v>62.300059187711483</v>
      </c>
      <c r="F1158" s="1">
        <v>86.553708421755999</v>
      </c>
      <c r="G1158" s="1">
        <v>90.788860178600174</v>
      </c>
      <c r="H1158" s="1">
        <v>76.118059989130586</v>
      </c>
      <c r="I1158" s="1">
        <v>87.401912068079653</v>
      </c>
      <c r="J1158" s="1">
        <v>80.632519969055565</v>
      </c>
    </row>
    <row r="1159" spans="1:10">
      <c r="A1159" s="1">
        <v>2005</v>
      </c>
      <c r="B1159" s="3" t="s">
        <v>185</v>
      </c>
      <c r="C1159" s="3"/>
      <c r="D1159" s="3" t="s">
        <v>186</v>
      </c>
      <c r="E1159" s="1">
        <v>68.962234080700966</v>
      </c>
      <c r="F1159" s="1">
        <v>90.529427537908987</v>
      </c>
      <c r="G1159" s="1">
        <v>87.470733712631059</v>
      </c>
      <c r="H1159" s="1">
        <v>71.158756696637639</v>
      </c>
      <c r="I1159" s="1">
        <v>88.424201786620117</v>
      </c>
      <c r="J1159" s="1">
        <v>81.309070762899751</v>
      </c>
    </row>
    <row r="1160" spans="1:10">
      <c r="A1160" s="1">
        <v>2006</v>
      </c>
      <c r="B1160" s="3" t="s">
        <v>185</v>
      </c>
      <c r="C1160" s="3"/>
      <c r="D1160" s="3" t="s">
        <v>186</v>
      </c>
      <c r="E1160" s="1">
        <v>70.607589357268793</v>
      </c>
      <c r="F1160" s="1">
        <v>88.911509632768485</v>
      </c>
      <c r="G1160" s="1">
        <v>86.175310648319495</v>
      </c>
      <c r="H1160" s="1">
        <v>71.538588734326169</v>
      </c>
      <c r="I1160" s="1">
        <v>86.957278976611221</v>
      </c>
      <c r="J1160" s="1">
        <v>80.83805546985883</v>
      </c>
    </row>
    <row r="1161" spans="1:10">
      <c r="A1161" s="1">
        <v>2007</v>
      </c>
      <c r="B1161" s="3" t="s">
        <v>185</v>
      </c>
      <c r="C1161" s="3"/>
      <c r="D1161" s="3" t="s">
        <v>186</v>
      </c>
      <c r="E1161" s="1">
        <v>70.087185907728795</v>
      </c>
      <c r="F1161" s="1">
        <v>88.564063153415873</v>
      </c>
      <c r="G1161" s="1">
        <v>81.567982005097051</v>
      </c>
      <c r="H1161" s="1">
        <v>70.802149119773503</v>
      </c>
      <c r="I1161" s="1">
        <v>85.693542231104374</v>
      </c>
      <c r="J1161" s="1">
        <v>79.342984483423919</v>
      </c>
    </row>
    <row r="1162" spans="1:10">
      <c r="A1162" s="1">
        <v>2008</v>
      </c>
      <c r="B1162" s="3" t="s">
        <v>185</v>
      </c>
      <c r="C1162" s="3"/>
      <c r="D1162" s="3" t="s">
        <v>186</v>
      </c>
      <c r="E1162" s="1">
        <v>61.245792594967142</v>
      </c>
      <c r="F1162" s="1">
        <v>85.649839249785515</v>
      </c>
      <c r="G1162" s="1">
        <v>76.854014633425464</v>
      </c>
      <c r="H1162" s="1">
        <v>68.73021251463868</v>
      </c>
      <c r="I1162" s="1">
        <v>74.620288981417005</v>
      </c>
      <c r="J1162" s="1">
        <v>73.420029594846753</v>
      </c>
    </row>
    <row r="1163" spans="1:10">
      <c r="A1163" s="1">
        <v>2009</v>
      </c>
      <c r="B1163" s="3" t="s">
        <v>185</v>
      </c>
      <c r="C1163" s="3"/>
      <c r="D1163" s="3" t="s">
        <v>186</v>
      </c>
      <c r="E1163" s="1">
        <v>50.092158937094155</v>
      </c>
      <c r="F1163" s="1">
        <v>84.500956730820036</v>
      </c>
      <c r="G1163" s="1">
        <v>65.466706886737512</v>
      </c>
      <c r="H1163" s="1">
        <v>65.415114043636663</v>
      </c>
      <c r="I1163" s="1">
        <v>79.342428794437126</v>
      </c>
      <c r="J1163" s="1">
        <v>68.963473078545093</v>
      </c>
    </row>
    <row r="1164" spans="1:10">
      <c r="A1164" s="1">
        <v>2010</v>
      </c>
      <c r="B1164" s="3" t="s">
        <v>185</v>
      </c>
      <c r="C1164" s="3"/>
      <c r="D1164" s="3" t="s">
        <v>186</v>
      </c>
      <c r="E1164" s="1">
        <v>48.26582785702837</v>
      </c>
      <c r="F1164" s="1">
        <v>83.322414943447939</v>
      </c>
      <c r="G1164" s="1">
        <v>59.248884108773687</v>
      </c>
      <c r="H1164" s="1">
        <v>64.39296398006212</v>
      </c>
      <c r="I1164" s="1">
        <v>68.572460865942944</v>
      </c>
      <c r="J1164" s="1">
        <v>64.760510351051011</v>
      </c>
    </row>
    <row r="1165" spans="1:10">
      <c r="A1165" s="1">
        <v>2011</v>
      </c>
      <c r="B1165" s="3" t="s">
        <v>185</v>
      </c>
      <c r="C1165" s="3"/>
      <c r="D1165" s="3" t="s">
        <v>186</v>
      </c>
      <c r="E1165" s="1">
        <v>49.777047603782655</v>
      </c>
      <c r="F1165" s="1">
        <v>82.431125127943758</v>
      </c>
      <c r="G1165" s="1">
        <v>67.66646927105694</v>
      </c>
      <c r="H1165" s="1">
        <v>65.657184621783827</v>
      </c>
      <c r="I1165" s="1">
        <v>75.022748438664465</v>
      </c>
      <c r="J1165" s="1">
        <v>68.110915012646331</v>
      </c>
    </row>
    <row r="1166" spans="1:10">
      <c r="A1166" s="1">
        <v>2012</v>
      </c>
      <c r="B1166" s="3" t="s">
        <v>185</v>
      </c>
      <c r="C1166" s="3"/>
      <c r="D1166" s="3" t="s">
        <v>186</v>
      </c>
      <c r="E1166" s="1">
        <v>50.67160036228573</v>
      </c>
      <c r="F1166" s="1">
        <v>81.733640958116055</v>
      </c>
      <c r="G1166" s="1">
        <v>66.996085255697707</v>
      </c>
      <c r="H1166" s="1">
        <v>67.65575842524909</v>
      </c>
      <c r="I1166" s="1">
        <v>77.207180738696422</v>
      </c>
      <c r="J1166" s="1">
        <v>68.852853148009004</v>
      </c>
    </row>
    <row r="1167" spans="1:10">
      <c r="A1167" s="1">
        <v>2013</v>
      </c>
      <c r="B1167" s="3" t="s">
        <v>185</v>
      </c>
      <c r="C1167" s="3"/>
      <c r="D1167" s="3" t="s">
        <v>186</v>
      </c>
      <c r="E1167" s="1">
        <v>51.709550448832537</v>
      </c>
      <c r="F1167" s="1">
        <v>81.541777357763138</v>
      </c>
      <c r="G1167" s="1">
        <v>68.875791737441503</v>
      </c>
      <c r="H1167" s="1">
        <v>65.845768182681411</v>
      </c>
      <c r="I1167" s="1">
        <v>78.750767363837639</v>
      </c>
      <c r="J1167" s="1">
        <v>69.344731018111247</v>
      </c>
    </row>
    <row r="1168" spans="1:10">
      <c r="A1168" s="1">
        <v>2014</v>
      </c>
      <c r="B1168" s="3" t="s">
        <v>185</v>
      </c>
      <c r="C1168" s="3"/>
      <c r="D1168" s="3" t="s">
        <v>186</v>
      </c>
      <c r="E1168" s="1">
        <v>51.805347497064922</v>
      </c>
      <c r="F1168" s="1">
        <v>83.238838367987398</v>
      </c>
      <c r="G1168" s="1">
        <v>72.058764877276431</v>
      </c>
      <c r="H1168" s="1">
        <v>71.333425015677292</v>
      </c>
      <c r="I1168" s="1">
        <v>80.432533306737014</v>
      </c>
      <c r="J1168" s="1">
        <v>71.773781812948613</v>
      </c>
    </row>
    <row r="1169" spans="1:10">
      <c r="A1169" s="1">
        <v>2015</v>
      </c>
      <c r="B1169" s="3" t="s">
        <v>185</v>
      </c>
      <c r="C1169" s="3"/>
      <c r="D1169" s="3" t="s">
        <v>186</v>
      </c>
      <c r="E1169" s="1">
        <v>51.6532695392184</v>
      </c>
      <c r="F1169" s="1">
        <v>84.500450017868403</v>
      </c>
      <c r="G1169" s="1">
        <v>71.704661999979919</v>
      </c>
      <c r="H1169" s="1">
        <v>71.483359098399092</v>
      </c>
      <c r="I1169" s="1">
        <v>81.97905095124807</v>
      </c>
      <c r="J1169" s="1">
        <v>72.264158321342777</v>
      </c>
    </row>
    <row r="1170" spans="1:10">
      <c r="A1170" s="1">
        <v>2016</v>
      </c>
      <c r="B1170" s="3" t="s">
        <v>185</v>
      </c>
      <c r="C1170" s="3"/>
      <c r="D1170" s="3" t="s">
        <v>186</v>
      </c>
      <c r="E1170" s="1">
        <v>51.6532695392184</v>
      </c>
      <c r="F1170" s="1">
        <v>84.500450017868403</v>
      </c>
      <c r="G1170" s="1">
        <v>71.704661999979919</v>
      </c>
      <c r="H1170" s="1">
        <v>71.483359098399092</v>
      </c>
      <c r="I1170" s="1">
        <v>81.97905095124807</v>
      </c>
      <c r="J1170" s="1">
        <v>72.264158321342777</v>
      </c>
    </row>
    <row r="1171" spans="1:10">
      <c r="A1171" s="1">
        <v>2017</v>
      </c>
      <c r="B1171" s="3" t="s">
        <v>185</v>
      </c>
      <c r="C1171" s="3"/>
      <c r="D1171" s="3" t="s">
        <v>186</v>
      </c>
      <c r="E1171" s="1">
        <v>51.6532695392184</v>
      </c>
      <c r="F1171" s="1">
        <v>84.500450017868403</v>
      </c>
      <c r="G1171" s="1">
        <v>71.704661999979919</v>
      </c>
      <c r="H1171" s="1">
        <v>71.483359098399092</v>
      </c>
      <c r="I1171" s="1">
        <v>81.97905095124807</v>
      </c>
      <c r="J1171" s="1">
        <v>72.264158321342777</v>
      </c>
    </row>
    <row r="1172" spans="1:10">
      <c r="A1172" s="1">
        <v>2000</v>
      </c>
      <c r="B1172" s="3" t="s">
        <v>188</v>
      </c>
      <c r="C1172" s="3"/>
      <c r="D1172" s="3" t="s">
        <v>189</v>
      </c>
      <c r="E1172" s="1">
        <v>68.320340891654809</v>
      </c>
      <c r="F1172" s="1">
        <v>52.998386255669836</v>
      </c>
      <c r="G1172" s="1">
        <v>68.798254323574383</v>
      </c>
      <c r="H1172" s="1">
        <v>55.100548611111115</v>
      </c>
      <c r="I1172" s="1">
        <v>63.419274021293106</v>
      </c>
      <c r="J1172" s="1">
        <v>61.72736082066065</v>
      </c>
    </row>
    <row r="1173" spans="1:10">
      <c r="A1173" s="1">
        <v>2001</v>
      </c>
      <c r="B1173" s="3" t="s">
        <v>188</v>
      </c>
      <c r="C1173" s="3"/>
      <c r="D1173" s="3" t="s">
        <v>189</v>
      </c>
      <c r="E1173" s="1">
        <v>68.762623679950522</v>
      </c>
      <c r="F1173" s="1">
        <v>50.966499973720829</v>
      </c>
      <c r="G1173" s="1">
        <v>69.114822945736293</v>
      </c>
      <c r="H1173" s="1">
        <v>57.623643985764176</v>
      </c>
      <c r="I1173" s="1">
        <v>57.509278655935823</v>
      </c>
      <c r="J1173" s="1">
        <v>60.79537384822153</v>
      </c>
    </row>
    <row r="1174" spans="1:10">
      <c r="A1174" s="1">
        <v>2002</v>
      </c>
      <c r="B1174" s="3" t="s">
        <v>188</v>
      </c>
      <c r="C1174" s="3"/>
      <c r="D1174" s="3" t="s">
        <v>189</v>
      </c>
      <c r="E1174" s="1">
        <v>66.441993297959343</v>
      </c>
      <c r="F1174" s="1">
        <v>53.287928160431747</v>
      </c>
      <c r="G1174" s="1">
        <v>68.844838140133049</v>
      </c>
      <c r="H1174" s="1">
        <v>62.363194444444439</v>
      </c>
      <c r="I1174" s="1">
        <v>60.390130724030804</v>
      </c>
      <c r="J1174" s="1">
        <v>62.265616953399878</v>
      </c>
    </row>
    <row r="1175" spans="1:10">
      <c r="A1175" s="1">
        <v>2003</v>
      </c>
      <c r="B1175" s="3" t="s">
        <v>188</v>
      </c>
      <c r="C1175" s="3"/>
      <c r="D1175" s="3" t="s">
        <v>189</v>
      </c>
      <c r="E1175" s="1">
        <v>67.338797253230936</v>
      </c>
      <c r="F1175" s="1">
        <v>52.811737684241251</v>
      </c>
      <c r="G1175" s="1">
        <v>70.429602649304925</v>
      </c>
      <c r="H1175" s="1">
        <v>63.936111111111103</v>
      </c>
      <c r="I1175" s="1">
        <v>62.446333853341287</v>
      </c>
      <c r="J1175" s="1">
        <v>63.392516510245898</v>
      </c>
    </row>
    <row r="1176" spans="1:10">
      <c r="A1176" s="1">
        <v>2004</v>
      </c>
      <c r="B1176" s="3" t="s">
        <v>188</v>
      </c>
      <c r="C1176" s="3"/>
      <c r="D1176" s="3" t="s">
        <v>189</v>
      </c>
      <c r="E1176" s="1">
        <v>62.617138706559921</v>
      </c>
      <c r="F1176" s="1">
        <v>57.825681460643366</v>
      </c>
      <c r="G1176" s="1">
        <v>69.507480901632022</v>
      </c>
      <c r="H1176" s="1">
        <v>60.970472719834675</v>
      </c>
      <c r="I1176" s="1">
        <v>66.229582368395469</v>
      </c>
      <c r="J1176" s="1">
        <v>63.430071231413095</v>
      </c>
    </row>
    <row r="1177" spans="1:10">
      <c r="A1177" s="1">
        <v>2005</v>
      </c>
      <c r="B1177" s="3" t="s">
        <v>188</v>
      </c>
      <c r="C1177" s="3"/>
      <c r="D1177" s="3" t="s">
        <v>189</v>
      </c>
      <c r="E1177" s="1">
        <v>74.206884116044236</v>
      </c>
      <c r="F1177" s="1">
        <v>65.050469614376127</v>
      </c>
      <c r="G1177" s="1">
        <v>68.363365243831339</v>
      </c>
      <c r="H1177" s="1">
        <v>60.69921400107625</v>
      </c>
      <c r="I1177" s="1">
        <v>67.42909442815079</v>
      </c>
      <c r="J1177" s="1">
        <v>67.149805480695747</v>
      </c>
    </row>
    <row r="1178" spans="1:10">
      <c r="A1178" s="1">
        <v>2006</v>
      </c>
      <c r="B1178" s="3" t="s">
        <v>188</v>
      </c>
      <c r="C1178" s="3"/>
      <c r="D1178" s="3" t="s">
        <v>189</v>
      </c>
      <c r="E1178" s="1">
        <v>71.415471229363675</v>
      </c>
      <c r="F1178" s="1">
        <v>61.49722487609484</v>
      </c>
      <c r="G1178" s="1">
        <v>67.042911897566057</v>
      </c>
      <c r="H1178" s="1">
        <v>61.97167487673763</v>
      </c>
      <c r="I1178" s="1">
        <v>63.925138344144699</v>
      </c>
      <c r="J1178" s="1">
        <v>65.170484244781363</v>
      </c>
    </row>
    <row r="1179" spans="1:10">
      <c r="A1179" s="1">
        <v>2007</v>
      </c>
      <c r="B1179" s="3" t="s">
        <v>188</v>
      </c>
      <c r="C1179" s="3"/>
      <c r="D1179" s="3" t="s">
        <v>189</v>
      </c>
      <c r="E1179" s="1">
        <v>75.600629738248827</v>
      </c>
      <c r="F1179" s="1">
        <v>60.297585821580455</v>
      </c>
      <c r="G1179" s="1">
        <v>67.081944954423989</v>
      </c>
      <c r="H1179" s="1">
        <v>61.588931651966412</v>
      </c>
      <c r="I1179" s="1">
        <v>61.339928754844415</v>
      </c>
      <c r="J1179" s="1">
        <v>65.181804184212822</v>
      </c>
    </row>
    <row r="1180" spans="1:10">
      <c r="A1180" s="1">
        <v>2008</v>
      </c>
      <c r="B1180" s="3" t="s">
        <v>188</v>
      </c>
      <c r="C1180" s="3"/>
      <c r="D1180" s="3" t="s">
        <v>189</v>
      </c>
      <c r="E1180" s="1">
        <v>72.106587594165731</v>
      </c>
      <c r="F1180" s="1">
        <v>60.498778296609395</v>
      </c>
      <c r="G1180" s="1">
        <v>66.899926074484853</v>
      </c>
      <c r="H1180" s="1">
        <v>62.247079948307295</v>
      </c>
      <c r="I1180" s="1">
        <v>61.77786383618286</v>
      </c>
      <c r="J1180" s="1">
        <v>64.706047149950024</v>
      </c>
    </row>
    <row r="1181" spans="1:10">
      <c r="A1181" s="1">
        <v>2009</v>
      </c>
      <c r="B1181" s="3" t="s">
        <v>188</v>
      </c>
      <c r="C1181" s="3"/>
      <c r="D1181" s="3" t="s">
        <v>189</v>
      </c>
      <c r="E1181" s="1">
        <v>70.783058182401021</v>
      </c>
      <c r="F1181" s="1">
        <v>56.744194066877554</v>
      </c>
      <c r="G1181" s="1">
        <v>65.523011282185152</v>
      </c>
      <c r="H1181" s="1">
        <v>62.174078189227004</v>
      </c>
      <c r="I1181" s="1">
        <v>64.057095584841903</v>
      </c>
      <c r="J1181" s="1">
        <v>63.856287461106525</v>
      </c>
    </row>
    <row r="1182" spans="1:10">
      <c r="A1182" s="1">
        <v>2010</v>
      </c>
      <c r="B1182" s="3" t="s">
        <v>188</v>
      </c>
      <c r="C1182" s="3"/>
      <c r="D1182" s="3" t="s">
        <v>189</v>
      </c>
      <c r="E1182" s="1">
        <v>71.834908642305479</v>
      </c>
      <c r="F1182" s="1">
        <v>54.478896692948595</v>
      </c>
      <c r="G1182" s="1">
        <v>64.162713698415459</v>
      </c>
      <c r="H1182" s="1">
        <v>62.47575217613673</v>
      </c>
      <c r="I1182" s="1">
        <v>66.423555833218884</v>
      </c>
      <c r="J1182" s="1">
        <v>63.875165408605028</v>
      </c>
    </row>
    <row r="1183" spans="1:10">
      <c r="A1183" s="1">
        <v>2011</v>
      </c>
      <c r="B1183" s="3" t="s">
        <v>188</v>
      </c>
      <c r="C1183" s="3"/>
      <c r="D1183" s="3" t="s">
        <v>189</v>
      </c>
      <c r="E1183" s="1">
        <v>75.320010111184843</v>
      </c>
      <c r="F1183" s="1">
        <v>55.762895844459649</v>
      </c>
      <c r="G1183" s="1">
        <v>66.680979043826895</v>
      </c>
      <c r="H1183" s="1">
        <v>62.620606517811311</v>
      </c>
      <c r="I1183" s="1">
        <v>68.102824070329078</v>
      </c>
      <c r="J1183" s="1">
        <v>65.697463117522346</v>
      </c>
    </row>
    <row r="1184" spans="1:10">
      <c r="A1184" s="1">
        <v>2012</v>
      </c>
      <c r="B1184" s="3" t="s">
        <v>188</v>
      </c>
      <c r="C1184" s="3"/>
      <c r="D1184" s="3" t="s">
        <v>189</v>
      </c>
      <c r="E1184" s="1">
        <v>76.895519844657827</v>
      </c>
      <c r="F1184" s="1">
        <v>54.923043837856667</v>
      </c>
      <c r="G1184" s="1">
        <v>67.27816865449212</v>
      </c>
      <c r="H1184" s="1">
        <v>61.742137661155368</v>
      </c>
      <c r="I1184" s="1">
        <v>66.348591383148161</v>
      </c>
      <c r="J1184" s="1">
        <v>65.43749227626202</v>
      </c>
    </row>
    <row r="1185" spans="1:10">
      <c r="A1185" s="1">
        <v>2013</v>
      </c>
      <c r="B1185" s="3" t="s">
        <v>188</v>
      </c>
      <c r="C1185" s="3"/>
      <c r="D1185" s="3" t="s">
        <v>189</v>
      </c>
      <c r="E1185" s="1">
        <v>78.290016713590646</v>
      </c>
      <c r="F1185" s="1">
        <v>47.330716303594343</v>
      </c>
      <c r="G1185" s="1">
        <v>67.208385184150771</v>
      </c>
      <c r="H1185" s="1">
        <v>60.82855984491281</v>
      </c>
      <c r="I1185" s="1">
        <v>64.360524706311537</v>
      </c>
      <c r="J1185" s="1">
        <v>63.603640550512026</v>
      </c>
    </row>
    <row r="1186" spans="1:10">
      <c r="A1186" s="1">
        <v>2014</v>
      </c>
      <c r="B1186" s="3" t="s">
        <v>188</v>
      </c>
      <c r="C1186" s="3"/>
      <c r="D1186" s="3" t="s">
        <v>189</v>
      </c>
      <c r="E1186" s="1">
        <v>77.613546125355356</v>
      </c>
      <c r="F1186" s="1">
        <v>47.180132975114986</v>
      </c>
      <c r="G1186" s="1">
        <v>68.969480683087369</v>
      </c>
      <c r="H1186" s="1">
        <v>55.677825850925693</v>
      </c>
      <c r="I1186" s="1">
        <v>62.014186836466791</v>
      </c>
      <c r="J1186" s="1">
        <v>62.291034494190036</v>
      </c>
    </row>
    <row r="1187" spans="1:10">
      <c r="A1187" s="1">
        <v>2015</v>
      </c>
      <c r="B1187" s="3" t="s">
        <v>188</v>
      </c>
      <c r="C1187" s="3"/>
      <c r="D1187" s="3" t="s">
        <v>189</v>
      </c>
      <c r="E1187" s="1">
        <v>78.238546125355356</v>
      </c>
      <c r="F1187" s="1">
        <v>50.983562202049654</v>
      </c>
      <c r="G1187" s="1">
        <v>80.999490425981975</v>
      </c>
      <c r="H1187" s="1">
        <v>55.587942295228686</v>
      </c>
      <c r="I1187" s="1">
        <v>65.516581846394971</v>
      </c>
      <c r="J1187" s="1">
        <v>66.265224579002123</v>
      </c>
    </row>
    <row r="1188" spans="1:10">
      <c r="A1188" s="1">
        <v>2016</v>
      </c>
      <c r="B1188" s="3" t="s">
        <v>188</v>
      </c>
      <c r="C1188" s="3"/>
      <c r="D1188" s="3" t="s">
        <v>189</v>
      </c>
      <c r="E1188" s="1">
        <v>78.238546125355356</v>
      </c>
      <c r="F1188" s="1">
        <v>50.983562202049654</v>
      </c>
      <c r="G1188" s="1">
        <v>80.999490425981975</v>
      </c>
      <c r="H1188" s="1">
        <v>55.587942295228686</v>
      </c>
      <c r="I1188" s="1">
        <v>65.516581846394971</v>
      </c>
      <c r="J1188" s="1">
        <v>66.265224579002123</v>
      </c>
    </row>
    <row r="1189" spans="1:10">
      <c r="A1189" s="1">
        <v>2017</v>
      </c>
      <c r="B1189" s="3" t="s">
        <v>188</v>
      </c>
      <c r="C1189" s="3"/>
      <c r="D1189" s="3" t="s">
        <v>189</v>
      </c>
      <c r="E1189" s="1">
        <v>78.238546125355356</v>
      </c>
      <c r="F1189" s="1">
        <v>50.983562202049654</v>
      </c>
      <c r="G1189" s="1">
        <v>80.999490425981975</v>
      </c>
      <c r="H1189" s="1">
        <v>55.587942295228686</v>
      </c>
      <c r="I1189" s="1">
        <v>65.516581846394971</v>
      </c>
      <c r="J1189" s="1">
        <v>66.265224579002123</v>
      </c>
    </row>
    <row r="1190" spans="1:10">
      <c r="A1190" s="1">
        <v>2000</v>
      </c>
      <c r="B1190" s="3" t="s">
        <v>190</v>
      </c>
      <c r="C1190" s="3"/>
      <c r="D1190" s="3" t="s">
        <v>191</v>
      </c>
      <c r="E1190" s="1">
        <v>75.704775304494362</v>
      </c>
      <c r="F1190" s="1">
        <v>28.40559907845109</v>
      </c>
      <c r="G1190" s="1">
        <v>62.047202887848421</v>
      </c>
      <c r="H1190" s="1">
        <v>71.547889233662346</v>
      </c>
      <c r="I1190" s="1">
        <v>55.134821510574746</v>
      </c>
      <c r="J1190" s="1">
        <v>58.568057603006196</v>
      </c>
    </row>
    <row r="1191" spans="1:10">
      <c r="A1191" s="1">
        <v>2001</v>
      </c>
      <c r="B1191" s="3" t="s">
        <v>190</v>
      </c>
      <c r="C1191" s="3"/>
      <c r="D1191" s="3" t="s">
        <v>191</v>
      </c>
      <c r="E1191" s="1">
        <v>75.325307215732479</v>
      </c>
      <c r="F1191" s="1">
        <v>25.603406134499309</v>
      </c>
      <c r="G1191" s="1">
        <v>60.447539584161603</v>
      </c>
      <c r="H1191" s="1">
        <v>72.326926438559425</v>
      </c>
      <c r="I1191" s="1">
        <v>44.223692997422816</v>
      </c>
      <c r="J1191" s="1">
        <v>55.585374474075124</v>
      </c>
    </row>
    <row r="1192" spans="1:10">
      <c r="A1192" s="1">
        <v>2002</v>
      </c>
      <c r="B1192" s="3" t="s">
        <v>190</v>
      </c>
      <c r="C1192" s="3"/>
      <c r="D1192" s="3" t="s">
        <v>191</v>
      </c>
      <c r="E1192" s="1">
        <v>73.59720433485559</v>
      </c>
      <c r="F1192" s="1">
        <v>32.792948285677767</v>
      </c>
      <c r="G1192" s="1">
        <v>62.064702971406582</v>
      </c>
      <c r="H1192" s="1">
        <v>67.714465811965809</v>
      </c>
      <c r="I1192" s="1">
        <v>53.668021080231838</v>
      </c>
      <c r="J1192" s="1">
        <v>57.967468496827522</v>
      </c>
    </row>
    <row r="1193" spans="1:10">
      <c r="A1193" s="1">
        <v>2003</v>
      </c>
      <c r="B1193" s="3" t="s">
        <v>190</v>
      </c>
      <c r="C1193" s="3"/>
      <c r="D1193" s="3" t="s">
        <v>191</v>
      </c>
      <c r="E1193" s="1">
        <v>72.457983310573013</v>
      </c>
      <c r="F1193" s="1">
        <v>35.173900667106331</v>
      </c>
      <c r="G1193" s="1">
        <v>72.260851155144081</v>
      </c>
      <c r="H1193" s="1">
        <v>70.43418803418804</v>
      </c>
      <c r="I1193" s="1">
        <v>56.634703765590537</v>
      </c>
      <c r="J1193" s="1">
        <v>61.392325386520398</v>
      </c>
    </row>
    <row r="1194" spans="1:10">
      <c r="A1194" s="1">
        <v>2004</v>
      </c>
      <c r="B1194" s="3" t="s">
        <v>190</v>
      </c>
      <c r="C1194" s="3"/>
      <c r="D1194" s="3" t="s">
        <v>191</v>
      </c>
      <c r="E1194" s="1">
        <v>71.835078732271597</v>
      </c>
      <c r="F1194" s="1">
        <v>31.677224426774721</v>
      </c>
      <c r="G1194" s="1">
        <v>74.357240859640171</v>
      </c>
      <c r="H1194" s="1">
        <v>69.772484161730659</v>
      </c>
      <c r="I1194" s="1">
        <v>54.247197106243064</v>
      </c>
      <c r="J1194" s="1">
        <v>60.377845057332046</v>
      </c>
    </row>
    <row r="1195" spans="1:10">
      <c r="A1195" s="1">
        <v>2005</v>
      </c>
      <c r="B1195" s="3" t="s">
        <v>190</v>
      </c>
      <c r="C1195" s="3"/>
      <c r="D1195" s="3" t="s">
        <v>191</v>
      </c>
      <c r="E1195" s="1">
        <v>75.922337000863891</v>
      </c>
      <c r="F1195" s="1">
        <v>35.717877681049991</v>
      </c>
      <c r="G1195" s="1">
        <v>73.907419774484978</v>
      </c>
      <c r="H1195" s="1">
        <v>69.837149749434033</v>
      </c>
      <c r="I1195" s="1">
        <v>61.868799638373382</v>
      </c>
      <c r="J1195" s="1">
        <v>63.450716768841254</v>
      </c>
    </row>
    <row r="1196" spans="1:10">
      <c r="A1196" s="1">
        <v>2006</v>
      </c>
      <c r="B1196" s="3" t="s">
        <v>190</v>
      </c>
      <c r="C1196" s="3"/>
      <c r="D1196" s="3" t="s">
        <v>191</v>
      </c>
      <c r="E1196" s="1">
        <v>76.162526045840679</v>
      </c>
      <c r="F1196" s="1">
        <v>36.881065695913968</v>
      </c>
      <c r="G1196" s="1">
        <v>71.816664915642548</v>
      </c>
      <c r="H1196" s="1">
        <v>71.679721391169679</v>
      </c>
      <c r="I1196" s="1">
        <v>63.569391404942408</v>
      </c>
      <c r="J1196" s="1">
        <v>64.021873890701855</v>
      </c>
    </row>
    <row r="1197" spans="1:10">
      <c r="A1197" s="1">
        <v>2007</v>
      </c>
      <c r="B1197" s="3" t="s">
        <v>190</v>
      </c>
      <c r="C1197" s="3"/>
      <c r="D1197" s="3" t="s">
        <v>191</v>
      </c>
      <c r="E1197" s="1">
        <v>76.127024944619635</v>
      </c>
      <c r="F1197" s="1">
        <v>37.796438356202508</v>
      </c>
      <c r="G1197" s="1">
        <v>75.606458929424576</v>
      </c>
      <c r="H1197" s="1">
        <v>69.97662868985681</v>
      </c>
      <c r="I1197" s="1">
        <v>61.568836911525658</v>
      </c>
      <c r="J1197" s="1">
        <v>64.215077566325832</v>
      </c>
    </row>
    <row r="1198" spans="1:10">
      <c r="A1198" s="1">
        <v>2008</v>
      </c>
      <c r="B1198" s="3" t="s">
        <v>190</v>
      </c>
      <c r="C1198" s="3"/>
      <c r="D1198" s="3" t="s">
        <v>191</v>
      </c>
      <c r="E1198" s="1">
        <v>74.491057902907357</v>
      </c>
      <c r="F1198" s="1">
        <v>39.42015803044022</v>
      </c>
      <c r="G1198" s="1">
        <v>75.480477194298516</v>
      </c>
      <c r="H1198" s="1">
        <v>68.995231850977603</v>
      </c>
      <c r="I1198" s="1">
        <v>61.362279391812002</v>
      </c>
      <c r="J1198" s="1">
        <v>63.949840874087144</v>
      </c>
    </row>
    <row r="1199" spans="1:10">
      <c r="A1199" s="1">
        <v>2009</v>
      </c>
      <c r="B1199" s="3" t="s">
        <v>190</v>
      </c>
      <c r="C1199" s="3"/>
      <c r="D1199" s="3" t="s">
        <v>191</v>
      </c>
      <c r="E1199" s="1">
        <v>75.836848351161791</v>
      </c>
      <c r="F1199" s="1">
        <v>44.173840111187573</v>
      </c>
      <c r="G1199" s="1">
        <v>77.067707216894789</v>
      </c>
      <c r="H1199" s="1">
        <v>68.631139985420447</v>
      </c>
      <c r="I1199" s="1">
        <v>61.614173478297722</v>
      </c>
      <c r="J1199" s="1">
        <v>65.464741828592466</v>
      </c>
    </row>
    <row r="1200" spans="1:10">
      <c r="A1200" s="1">
        <v>2010</v>
      </c>
      <c r="B1200" s="3" t="s">
        <v>190</v>
      </c>
      <c r="C1200" s="3"/>
      <c r="D1200" s="3" t="s">
        <v>191</v>
      </c>
      <c r="E1200" s="1">
        <v>78.955421541913765</v>
      </c>
      <c r="F1200" s="1">
        <v>42.473773985965266</v>
      </c>
      <c r="G1200" s="1">
        <v>89.87767451575705</v>
      </c>
      <c r="H1200" s="1">
        <v>67.718264297447178</v>
      </c>
      <c r="I1200" s="1">
        <v>63.32341552607793</v>
      </c>
      <c r="J1200" s="1">
        <v>68.469709973432231</v>
      </c>
    </row>
    <row r="1201" spans="1:10">
      <c r="A1201" s="1">
        <v>2011</v>
      </c>
      <c r="B1201" s="3" t="s">
        <v>190</v>
      </c>
      <c r="C1201" s="3"/>
      <c r="D1201" s="3" t="s">
        <v>191</v>
      </c>
      <c r="E1201" s="1">
        <v>77.867005930437571</v>
      </c>
      <c r="F1201" s="1">
        <v>43.487754666222031</v>
      </c>
      <c r="G1201" s="1">
        <v>90.845925903162993</v>
      </c>
      <c r="H1201" s="1">
        <v>67.770925120353922</v>
      </c>
      <c r="I1201" s="1">
        <v>63.494229864361678</v>
      </c>
      <c r="J1201" s="1">
        <v>68.693168296907643</v>
      </c>
    </row>
    <row r="1202" spans="1:10">
      <c r="A1202" s="1">
        <v>2012</v>
      </c>
      <c r="B1202" s="3" t="s">
        <v>190</v>
      </c>
      <c r="C1202" s="3"/>
      <c r="D1202" s="3" t="s">
        <v>191</v>
      </c>
      <c r="E1202" s="1">
        <v>77.166565348546357</v>
      </c>
      <c r="F1202" s="1">
        <v>44.190853380273929</v>
      </c>
      <c r="G1202" s="1">
        <v>89.072230275485651</v>
      </c>
      <c r="H1202" s="1">
        <v>68.098683381266611</v>
      </c>
      <c r="I1202" s="1">
        <v>63.613477087918689</v>
      </c>
      <c r="J1202" s="1">
        <v>68.428361894698241</v>
      </c>
    </row>
    <row r="1203" spans="1:10">
      <c r="A1203" s="1">
        <v>2013</v>
      </c>
      <c r="B1203" s="3" t="s">
        <v>190</v>
      </c>
      <c r="C1203" s="3"/>
      <c r="D1203" s="3" t="s">
        <v>191</v>
      </c>
      <c r="E1203" s="1">
        <v>77.288377494847822</v>
      </c>
      <c r="F1203" s="1">
        <v>45.862266009373855</v>
      </c>
      <c r="G1203" s="1">
        <v>91.382591775818156</v>
      </c>
      <c r="H1203" s="1">
        <v>71.923313509009148</v>
      </c>
      <c r="I1203" s="1">
        <v>62.366133851389549</v>
      </c>
      <c r="J1203" s="1">
        <v>69.764536528087703</v>
      </c>
    </row>
    <row r="1204" spans="1:10">
      <c r="A1204" s="1">
        <v>2014</v>
      </c>
      <c r="B1204" s="3" t="s">
        <v>190</v>
      </c>
      <c r="C1204" s="3"/>
      <c r="D1204" s="3" t="s">
        <v>191</v>
      </c>
      <c r="E1204" s="1">
        <v>77.272375007497573</v>
      </c>
      <c r="F1204" s="1">
        <v>45.430690832687198</v>
      </c>
      <c r="G1204" s="1">
        <v>92.642074193849609</v>
      </c>
      <c r="H1204" s="1">
        <v>72.632565033064239</v>
      </c>
      <c r="I1204" s="1">
        <v>62.812962186186674</v>
      </c>
      <c r="J1204" s="1">
        <v>70.158133450657061</v>
      </c>
    </row>
    <row r="1205" spans="1:10">
      <c r="A1205" s="1">
        <v>2015</v>
      </c>
      <c r="B1205" s="3" t="s">
        <v>190</v>
      </c>
      <c r="C1205" s="3"/>
      <c r="D1205" s="3" t="s">
        <v>191</v>
      </c>
      <c r="E1205" s="1">
        <v>77.037080889850515</v>
      </c>
      <c r="F1205" s="1">
        <v>45.18732006501628</v>
      </c>
      <c r="G1205" s="1">
        <v>93.616325497507091</v>
      </c>
      <c r="H1205" s="1">
        <v>69.894314543408512</v>
      </c>
      <c r="I1205" s="1">
        <v>64.049025622151234</v>
      </c>
      <c r="J1205" s="1">
        <v>69.956813323586715</v>
      </c>
    </row>
    <row r="1206" spans="1:10">
      <c r="A1206" s="1">
        <v>2016</v>
      </c>
      <c r="B1206" s="3" t="s">
        <v>190</v>
      </c>
      <c r="C1206" s="3"/>
      <c r="D1206" s="3" t="s">
        <v>191</v>
      </c>
      <c r="E1206" s="1">
        <v>77.037080889850515</v>
      </c>
      <c r="F1206" s="1">
        <v>45.18732006501628</v>
      </c>
      <c r="G1206" s="1">
        <v>93.616325497507091</v>
      </c>
      <c r="H1206" s="1">
        <v>69.894314543408512</v>
      </c>
      <c r="I1206" s="1">
        <v>64.049025622151234</v>
      </c>
      <c r="J1206" s="1">
        <v>69.956813323586715</v>
      </c>
    </row>
    <row r="1207" spans="1:10">
      <c r="A1207" s="1">
        <v>2017</v>
      </c>
      <c r="B1207" s="3" t="s">
        <v>190</v>
      </c>
      <c r="C1207" s="3"/>
      <c r="D1207" s="3" t="s">
        <v>191</v>
      </c>
      <c r="E1207" s="1">
        <v>77.037080889850515</v>
      </c>
      <c r="F1207" s="1">
        <v>45.18732006501628</v>
      </c>
      <c r="G1207" s="1">
        <v>93.616325497507091</v>
      </c>
      <c r="H1207" s="1">
        <v>69.894314543408512</v>
      </c>
      <c r="I1207" s="1">
        <v>64.049025622151234</v>
      </c>
      <c r="J1207" s="1">
        <v>69.956813323586715</v>
      </c>
    </row>
    <row r="1208" spans="1:10">
      <c r="A1208" s="1">
        <v>2000</v>
      </c>
      <c r="B1208" s="3" t="s">
        <v>192</v>
      </c>
      <c r="C1208" s="3"/>
      <c r="D1208" s="3" t="s">
        <v>193</v>
      </c>
      <c r="E1208" s="1">
        <v>49.243915773479429</v>
      </c>
      <c r="F1208" s="1">
        <v>48.54879381129588</v>
      </c>
      <c r="G1208" s="1">
        <v>79.956009685007615</v>
      </c>
      <c r="H1208" s="1">
        <v>57.328457571495548</v>
      </c>
      <c r="I1208" s="1">
        <v>43.251529726472661</v>
      </c>
      <c r="J1208" s="1">
        <v>55.665741313550221</v>
      </c>
    </row>
    <row r="1209" spans="1:10">
      <c r="A1209" s="1">
        <v>2001</v>
      </c>
      <c r="B1209" s="3" t="s">
        <v>192</v>
      </c>
      <c r="C1209" s="3"/>
      <c r="D1209" s="3" t="s">
        <v>193</v>
      </c>
      <c r="E1209" s="1">
        <v>65.421209288249159</v>
      </c>
      <c r="F1209" s="1">
        <v>48.54879381129588</v>
      </c>
      <c r="G1209" s="1">
        <v>80.380924333000863</v>
      </c>
      <c r="H1209" s="1">
        <v>59.11195499296764</v>
      </c>
      <c r="I1209" s="1">
        <v>43.251529726472661</v>
      </c>
      <c r="J1209" s="1">
        <v>59.342882430397239</v>
      </c>
    </row>
    <row r="1210" spans="1:10">
      <c r="A1210" s="1">
        <v>2002</v>
      </c>
      <c r="B1210" s="3" t="s">
        <v>192</v>
      </c>
      <c r="C1210" s="3"/>
      <c r="D1210" s="3" t="s">
        <v>193</v>
      </c>
      <c r="E1210" s="1">
        <v>66.953860363618944</v>
      </c>
      <c r="F1210" s="1">
        <v>48.54879381129588</v>
      </c>
      <c r="G1210" s="1">
        <v>77.885781508064284</v>
      </c>
      <c r="H1210" s="1">
        <v>52.208300763074639</v>
      </c>
      <c r="I1210" s="1">
        <v>43.251529726472661</v>
      </c>
      <c r="J1210" s="1">
        <v>57.769653234505277</v>
      </c>
    </row>
    <row r="1211" spans="1:10">
      <c r="A1211" s="1">
        <v>2003</v>
      </c>
      <c r="B1211" s="3" t="s">
        <v>192</v>
      </c>
      <c r="C1211" s="3"/>
      <c r="D1211" s="3" t="s">
        <v>193</v>
      </c>
      <c r="E1211" s="1">
        <v>64.852554336831673</v>
      </c>
      <c r="F1211" s="1">
        <v>47.349463697866163</v>
      </c>
      <c r="G1211" s="1">
        <v>76.882623040005271</v>
      </c>
      <c r="H1211" s="1">
        <v>52.178671133445008</v>
      </c>
      <c r="I1211" s="1">
        <v>53.251529726472661</v>
      </c>
      <c r="J1211" s="1">
        <v>58.902968386924144</v>
      </c>
    </row>
    <row r="1212" spans="1:10">
      <c r="A1212" s="1">
        <v>2004</v>
      </c>
      <c r="B1212" s="3" t="s">
        <v>192</v>
      </c>
      <c r="C1212" s="3"/>
      <c r="D1212" s="3" t="s">
        <v>193</v>
      </c>
      <c r="E1212" s="1">
        <v>64.07826436888196</v>
      </c>
      <c r="F1212" s="1">
        <v>47.349463697866163</v>
      </c>
      <c r="G1212" s="1">
        <v>79.011915012871938</v>
      </c>
      <c r="H1212" s="1">
        <v>56.978969126309195</v>
      </c>
      <c r="I1212" s="1">
        <v>53.085216729642511</v>
      </c>
      <c r="J1212" s="1">
        <v>60.100765787114355</v>
      </c>
    </row>
    <row r="1213" spans="1:10">
      <c r="A1213" s="1">
        <v>2005</v>
      </c>
      <c r="B1213" s="3" t="s">
        <v>192</v>
      </c>
      <c r="C1213" s="3"/>
      <c r="D1213" s="3" t="s">
        <v>193</v>
      </c>
      <c r="E1213" s="1">
        <v>63.189092803333864</v>
      </c>
      <c r="F1213" s="1">
        <v>47.51917480902577</v>
      </c>
      <c r="G1213" s="1">
        <v>80.574800373220228</v>
      </c>
      <c r="H1213" s="1">
        <v>56.181746904086971</v>
      </c>
      <c r="I1213" s="1">
        <v>57.276284280735439</v>
      </c>
      <c r="J1213" s="1">
        <v>60.948219834080454</v>
      </c>
    </row>
    <row r="1214" spans="1:10">
      <c r="A1214" s="1">
        <v>2006</v>
      </c>
      <c r="B1214" s="3" t="s">
        <v>192</v>
      </c>
      <c r="C1214" s="3"/>
      <c r="D1214" s="3" t="s">
        <v>193</v>
      </c>
      <c r="E1214" s="1">
        <v>62.909801250200353</v>
      </c>
      <c r="F1214" s="1">
        <v>38.7562118435591</v>
      </c>
      <c r="G1214" s="1">
        <v>82.372685732674029</v>
      </c>
      <c r="H1214" s="1">
        <v>59.379823827163889</v>
      </c>
      <c r="I1214" s="1">
        <v>58.45110102359736</v>
      </c>
      <c r="J1214" s="1">
        <v>60.373924735438948</v>
      </c>
    </row>
    <row r="1215" spans="1:10">
      <c r="A1215" s="1">
        <v>2007</v>
      </c>
      <c r="B1215" s="3" t="s">
        <v>192</v>
      </c>
      <c r="C1215" s="3"/>
      <c r="D1215" s="3" t="s">
        <v>193</v>
      </c>
      <c r="E1215" s="1">
        <v>68.946125352089211</v>
      </c>
      <c r="F1215" s="1">
        <v>47.363619253425775</v>
      </c>
      <c r="G1215" s="1">
        <v>80.888598187041907</v>
      </c>
      <c r="H1215" s="1">
        <v>49.271694259893799</v>
      </c>
      <c r="I1215" s="1">
        <v>54.666732257145128</v>
      </c>
      <c r="J1215" s="1">
        <v>60.227353861919163</v>
      </c>
    </row>
    <row r="1216" spans="1:10">
      <c r="A1216" s="1">
        <v>2008</v>
      </c>
      <c r="B1216" s="3" t="s">
        <v>192</v>
      </c>
      <c r="C1216" s="3"/>
      <c r="D1216" s="3" t="s">
        <v>193</v>
      </c>
      <c r="E1216" s="1">
        <v>67.600591601862106</v>
      </c>
      <c r="F1216" s="1">
        <v>47.570307668173442</v>
      </c>
      <c r="G1216" s="1">
        <v>78.78745259189138</v>
      </c>
      <c r="H1216" s="1">
        <v>49.778019989677688</v>
      </c>
      <c r="I1216" s="1">
        <v>59.366320277885471</v>
      </c>
      <c r="J1216" s="1">
        <v>60.620538425898019</v>
      </c>
    </row>
    <row r="1217" spans="1:10">
      <c r="A1217" s="1">
        <v>2009</v>
      </c>
      <c r="B1217" s="3" t="s">
        <v>192</v>
      </c>
      <c r="C1217" s="3"/>
      <c r="D1217" s="3" t="s">
        <v>193</v>
      </c>
      <c r="E1217" s="1">
        <v>69.5493701834327</v>
      </c>
      <c r="F1217" s="1">
        <v>43.450644937549789</v>
      </c>
      <c r="G1217" s="1">
        <v>81.787089312624843</v>
      </c>
      <c r="H1217" s="1">
        <v>50.342386538226734</v>
      </c>
      <c r="I1217" s="1">
        <v>50.121198435336041</v>
      </c>
      <c r="J1217" s="1">
        <v>59.050137881434026</v>
      </c>
    </row>
    <row r="1218" spans="1:10">
      <c r="A1218" s="1">
        <v>2010</v>
      </c>
      <c r="B1218" s="3" t="s">
        <v>192</v>
      </c>
      <c r="C1218" s="3"/>
      <c r="D1218" s="3" t="s">
        <v>193</v>
      </c>
      <c r="E1218" s="1">
        <v>66.752163808302612</v>
      </c>
      <c r="F1218" s="1">
        <v>43.866240803548408</v>
      </c>
      <c r="G1218" s="1">
        <v>86.76481928798168</v>
      </c>
      <c r="H1218" s="1">
        <v>50.513325807360374</v>
      </c>
      <c r="I1218" s="1">
        <v>47.40179733114136</v>
      </c>
      <c r="J1218" s="1">
        <v>59.059669407666888</v>
      </c>
    </row>
    <row r="1219" spans="1:10">
      <c r="A1219" s="1">
        <v>2011</v>
      </c>
      <c r="B1219" s="3" t="s">
        <v>192</v>
      </c>
      <c r="C1219" s="3"/>
      <c r="D1219" s="3" t="s">
        <v>193</v>
      </c>
      <c r="E1219" s="1">
        <v>68.274222631832018</v>
      </c>
      <c r="F1219" s="1">
        <v>44.342377925289256</v>
      </c>
      <c r="G1219" s="1">
        <v>74.840107988630521</v>
      </c>
      <c r="H1219" s="1">
        <v>50.908532925032297</v>
      </c>
      <c r="I1219" s="1">
        <v>43.00545809091809</v>
      </c>
      <c r="J1219" s="1">
        <v>56.274139912340431</v>
      </c>
    </row>
    <row r="1220" spans="1:10">
      <c r="A1220" s="1">
        <v>2012</v>
      </c>
      <c r="B1220" s="3" t="s">
        <v>192</v>
      </c>
      <c r="C1220" s="3"/>
      <c r="D1220" s="3" t="s">
        <v>193</v>
      </c>
      <c r="E1220" s="1">
        <v>72.149222631832032</v>
      </c>
      <c r="F1220" s="1">
        <v>42.102252580490827</v>
      </c>
      <c r="G1220" s="1">
        <v>63.784561279221457</v>
      </c>
      <c r="H1220" s="1">
        <v>25.840361766404971</v>
      </c>
      <c r="I1220" s="1">
        <v>44.357012505946393</v>
      </c>
      <c r="J1220" s="1">
        <v>49.646682152779135</v>
      </c>
    </row>
    <row r="1221" spans="1:10">
      <c r="A1221" s="1">
        <v>2013</v>
      </c>
      <c r="B1221" s="3" t="s">
        <v>192</v>
      </c>
      <c r="C1221" s="3"/>
      <c r="D1221" s="3" t="s">
        <v>193</v>
      </c>
      <c r="E1221" s="1">
        <v>79.141869690655554</v>
      </c>
      <c r="F1221" s="1">
        <v>40.711555184783357</v>
      </c>
      <c r="G1221" s="1">
        <v>61.624533109361252</v>
      </c>
      <c r="H1221" s="1">
        <v>41.222230031160201</v>
      </c>
      <c r="I1221" s="1">
        <v>42.512983744466013</v>
      </c>
      <c r="J1221" s="1">
        <v>53.04263435208528</v>
      </c>
    </row>
    <row r="1222" spans="1:10">
      <c r="A1222" s="1">
        <v>2014</v>
      </c>
      <c r="B1222" s="3" t="s">
        <v>192</v>
      </c>
      <c r="C1222" s="3"/>
      <c r="D1222" s="3" t="s">
        <v>193</v>
      </c>
      <c r="E1222" s="1">
        <v>54.053634396537902</v>
      </c>
      <c r="F1222" s="1">
        <v>44.001884160781003</v>
      </c>
      <c r="G1222" s="1">
        <v>70.410989206898407</v>
      </c>
      <c r="H1222" s="1">
        <v>29.882252232851485</v>
      </c>
      <c r="I1222" s="1">
        <v>50.65193062963391</v>
      </c>
      <c r="J1222" s="1">
        <v>49.800138125340538</v>
      </c>
    </row>
    <row r="1223" spans="1:10">
      <c r="A1223" s="1">
        <v>2015</v>
      </c>
      <c r="B1223" s="3" t="s">
        <v>192</v>
      </c>
      <c r="C1223" s="3"/>
      <c r="D1223" s="3" t="s">
        <v>193</v>
      </c>
      <c r="E1223" s="1">
        <v>52.872289341959785</v>
      </c>
      <c r="F1223" s="1">
        <v>45.369523135137435</v>
      </c>
      <c r="G1223" s="1">
        <v>70.839773166484122</v>
      </c>
      <c r="H1223" s="1">
        <v>45.337405642670554</v>
      </c>
      <c r="I1223" s="1">
        <v>50.94296361747638</v>
      </c>
      <c r="J1223" s="1">
        <v>53.072390980745652</v>
      </c>
    </row>
    <row r="1224" spans="1:10">
      <c r="A1224" s="1">
        <v>2016</v>
      </c>
      <c r="B1224" s="3" t="s">
        <v>192</v>
      </c>
      <c r="C1224" s="3"/>
      <c r="D1224" s="3" t="s">
        <v>193</v>
      </c>
      <c r="E1224" s="1">
        <v>52.872289341959785</v>
      </c>
      <c r="F1224" s="1">
        <v>45.369523135137435</v>
      </c>
      <c r="G1224" s="1">
        <v>70.839773166484122</v>
      </c>
      <c r="H1224" s="1">
        <v>45.337405642670554</v>
      </c>
      <c r="I1224" s="1">
        <v>50.94296361747638</v>
      </c>
      <c r="J1224" s="1">
        <v>53.072390980745652</v>
      </c>
    </row>
    <row r="1225" spans="1:10">
      <c r="A1225" s="1">
        <v>2017</v>
      </c>
      <c r="B1225" s="3" t="s">
        <v>192</v>
      </c>
      <c r="C1225" s="3"/>
      <c r="D1225" s="3" t="s">
        <v>193</v>
      </c>
      <c r="E1225" s="1">
        <v>52.872289341959785</v>
      </c>
      <c r="F1225" s="1">
        <v>45.369523135137435</v>
      </c>
      <c r="G1225" s="1">
        <v>70.839773166484122</v>
      </c>
      <c r="H1225" s="1">
        <v>45.337405642670554</v>
      </c>
      <c r="I1225" s="1">
        <v>50.94296361747638</v>
      </c>
      <c r="J1225" s="1">
        <v>53.072390980745652</v>
      </c>
    </row>
    <row r="1226" spans="1:10">
      <c r="A1226" s="1">
        <v>2000</v>
      </c>
      <c r="B1226" s="3" t="s">
        <v>194</v>
      </c>
      <c r="C1226" s="3"/>
      <c r="D1226" s="3" t="s">
        <v>195</v>
      </c>
      <c r="E1226" s="1">
        <v>61.328560743525941</v>
      </c>
      <c r="F1226" s="1">
        <v>79.593430816361163</v>
      </c>
      <c r="G1226" s="1">
        <v>94.250927940772698</v>
      </c>
      <c r="H1226" s="1">
        <v>91.785312501344265</v>
      </c>
      <c r="I1226" s="1">
        <v>77.584316566650983</v>
      </c>
      <c r="J1226" s="1">
        <v>80.908509713730993</v>
      </c>
    </row>
    <row r="1227" spans="1:10">
      <c r="A1227" s="1">
        <v>2001</v>
      </c>
      <c r="B1227" s="3" t="s">
        <v>194</v>
      </c>
      <c r="C1227" s="3"/>
      <c r="D1227" s="3" t="s">
        <v>195</v>
      </c>
      <c r="E1227" s="1">
        <v>56.166017163672812</v>
      </c>
      <c r="F1227" s="1">
        <v>75.612789155580018</v>
      </c>
      <c r="G1227" s="1">
        <v>95.672898065037401</v>
      </c>
      <c r="H1227" s="1">
        <v>90.93505038020966</v>
      </c>
      <c r="I1227" s="1">
        <v>74.524455153422807</v>
      </c>
      <c r="J1227" s="1">
        <v>78.582241983584538</v>
      </c>
    </row>
    <row r="1228" spans="1:10">
      <c r="A1228" s="1">
        <v>2002</v>
      </c>
      <c r="B1228" s="3" t="s">
        <v>194</v>
      </c>
      <c r="C1228" s="3"/>
      <c r="D1228" s="3" t="s">
        <v>195</v>
      </c>
      <c r="E1228" s="1">
        <v>54.677580463071642</v>
      </c>
      <c r="F1228" s="1">
        <v>71.921430816361166</v>
      </c>
      <c r="G1228" s="1">
        <v>96.391271764858359</v>
      </c>
      <c r="H1228" s="1">
        <v>90.350833333333327</v>
      </c>
      <c r="I1228" s="1">
        <v>78.207580949879144</v>
      </c>
      <c r="J1228" s="1">
        <v>78.309739465500726</v>
      </c>
    </row>
    <row r="1229" spans="1:10">
      <c r="A1229" s="1">
        <v>2003</v>
      </c>
      <c r="B1229" s="3" t="s">
        <v>194</v>
      </c>
      <c r="C1229" s="3"/>
      <c r="D1229" s="3" t="s">
        <v>195</v>
      </c>
      <c r="E1229" s="1">
        <v>53.955730222944496</v>
      </c>
      <c r="F1229" s="1">
        <v>74.778573673504013</v>
      </c>
      <c r="G1229" s="1">
        <v>96.574641604758114</v>
      </c>
      <c r="H1229" s="1">
        <v>89.859861111111101</v>
      </c>
      <c r="I1229" s="1">
        <v>80.211362632749456</v>
      </c>
      <c r="J1229" s="1">
        <v>79.076033849013442</v>
      </c>
    </row>
    <row r="1230" spans="1:10">
      <c r="A1230" s="1">
        <v>2004</v>
      </c>
      <c r="B1230" s="3" t="s">
        <v>194</v>
      </c>
      <c r="C1230" s="3"/>
      <c r="D1230" s="3" t="s">
        <v>195</v>
      </c>
      <c r="E1230" s="1">
        <v>58.495787024416224</v>
      </c>
      <c r="F1230" s="1">
        <v>78.190143137705064</v>
      </c>
      <c r="G1230" s="1">
        <v>97.138655881615378</v>
      </c>
      <c r="H1230" s="1">
        <v>90.26536571353202</v>
      </c>
      <c r="I1230" s="1">
        <v>82.350355546241218</v>
      </c>
      <c r="J1230" s="1">
        <v>81.288061460701968</v>
      </c>
    </row>
    <row r="1231" spans="1:10">
      <c r="A1231" s="1">
        <v>2005</v>
      </c>
      <c r="B1231" s="3" t="s">
        <v>194</v>
      </c>
      <c r="C1231" s="3"/>
      <c r="D1231" s="3" t="s">
        <v>195</v>
      </c>
      <c r="E1231" s="1">
        <v>66.405528962931953</v>
      </c>
      <c r="F1231" s="1">
        <v>77.129366825423759</v>
      </c>
      <c r="G1231" s="1">
        <v>96.546039697750643</v>
      </c>
      <c r="H1231" s="1">
        <v>89.132509164981968</v>
      </c>
      <c r="I1231" s="1">
        <v>81.891422496188667</v>
      </c>
      <c r="J1231" s="1">
        <v>82.220973429455398</v>
      </c>
    </row>
    <row r="1232" spans="1:10">
      <c r="A1232" s="1">
        <v>2006</v>
      </c>
      <c r="B1232" s="3" t="s">
        <v>194</v>
      </c>
      <c r="C1232" s="3"/>
      <c r="D1232" s="3" t="s">
        <v>195</v>
      </c>
      <c r="E1232" s="1">
        <v>64.752401281850496</v>
      </c>
      <c r="F1232" s="1">
        <v>77.559460141022456</v>
      </c>
      <c r="G1232" s="1">
        <v>95.206313394850923</v>
      </c>
      <c r="H1232" s="1">
        <v>87.793437174353357</v>
      </c>
      <c r="I1232" s="1">
        <v>79.961424403067795</v>
      </c>
      <c r="J1232" s="1">
        <v>81.054607279029</v>
      </c>
    </row>
    <row r="1233" spans="1:10">
      <c r="A1233" s="1">
        <v>2007</v>
      </c>
      <c r="B1233" s="3" t="s">
        <v>194</v>
      </c>
      <c r="C1233" s="3"/>
      <c r="D1233" s="3" t="s">
        <v>195</v>
      </c>
      <c r="E1233" s="1">
        <v>59.074366622264911</v>
      </c>
      <c r="F1233" s="1">
        <v>78.655531594123573</v>
      </c>
      <c r="G1233" s="1">
        <v>95.858130669708572</v>
      </c>
      <c r="H1233" s="1">
        <v>88.489240733856164</v>
      </c>
      <c r="I1233" s="1">
        <v>78.576913359701891</v>
      </c>
      <c r="J1233" s="1">
        <v>80.130836595931015</v>
      </c>
    </row>
    <row r="1234" spans="1:10">
      <c r="A1234" s="1">
        <v>2008</v>
      </c>
      <c r="B1234" s="3" t="s">
        <v>194</v>
      </c>
      <c r="C1234" s="3"/>
      <c r="D1234" s="3" t="s">
        <v>195</v>
      </c>
      <c r="E1234" s="1">
        <v>54.309765764093143</v>
      </c>
      <c r="F1234" s="1">
        <v>78.900965083948208</v>
      </c>
      <c r="G1234" s="1">
        <v>94.824053645360465</v>
      </c>
      <c r="H1234" s="1">
        <v>86.73495372040199</v>
      </c>
      <c r="I1234" s="1">
        <v>78.556061200330774</v>
      </c>
      <c r="J1234" s="1">
        <v>78.665159882826913</v>
      </c>
    </row>
    <row r="1235" spans="1:10">
      <c r="A1235" s="1">
        <v>2009</v>
      </c>
      <c r="B1235" s="3" t="s">
        <v>194</v>
      </c>
      <c r="C1235" s="3"/>
      <c r="D1235" s="3" t="s">
        <v>195</v>
      </c>
      <c r="E1235" s="1">
        <v>52.152243619933586</v>
      </c>
      <c r="F1235" s="1">
        <v>79.132345935574648</v>
      </c>
      <c r="G1235" s="1">
        <v>91.219094410981654</v>
      </c>
      <c r="H1235" s="1">
        <v>87.025195618674545</v>
      </c>
      <c r="I1235" s="1">
        <v>78.580086523365821</v>
      </c>
      <c r="J1235" s="1">
        <v>77.621793221706042</v>
      </c>
    </row>
    <row r="1236" spans="1:10">
      <c r="A1236" s="1">
        <v>2010</v>
      </c>
      <c r="B1236" s="3" t="s">
        <v>194</v>
      </c>
      <c r="C1236" s="3"/>
      <c r="D1236" s="3" t="s">
        <v>195</v>
      </c>
      <c r="E1236" s="1">
        <v>49.199030293316241</v>
      </c>
      <c r="F1236" s="1">
        <v>77.939642777930786</v>
      </c>
      <c r="G1236" s="1">
        <v>94.813461912542948</v>
      </c>
      <c r="H1236" s="1">
        <v>88.040346979847016</v>
      </c>
      <c r="I1236" s="1">
        <v>73.385614211065757</v>
      </c>
      <c r="J1236" s="1">
        <v>76.675619234940541</v>
      </c>
    </row>
    <row r="1237" spans="1:10">
      <c r="A1237" s="1">
        <v>2011</v>
      </c>
      <c r="B1237" s="3" t="s">
        <v>194</v>
      </c>
      <c r="C1237" s="3"/>
      <c r="D1237" s="3" t="s">
        <v>195</v>
      </c>
      <c r="E1237" s="1">
        <v>52.086472191056259</v>
      </c>
      <c r="F1237" s="1">
        <v>79.170268091031247</v>
      </c>
      <c r="G1237" s="1">
        <v>95.899172903883724</v>
      </c>
      <c r="H1237" s="1">
        <v>87.357150518277706</v>
      </c>
      <c r="I1237" s="1">
        <v>76.96446839067228</v>
      </c>
      <c r="J1237" s="1">
        <v>78.295506418984232</v>
      </c>
    </row>
    <row r="1238" spans="1:10">
      <c r="A1238" s="1">
        <v>2012</v>
      </c>
      <c r="B1238" s="3" t="s">
        <v>194</v>
      </c>
      <c r="C1238" s="3"/>
      <c r="D1238" s="3" t="s">
        <v>195</v>
      </c>
      <c r="E1238" s="1">
        <v>56.05364523457655</v>
      </c>
      <c r="F1238" s="1">
        <v>79.270569955478194</v>
      </c>
      <c r="G1238" s="1">
        <v>96.72242368612487</v>
      </c>
      <c r="H1238" s="1">
        <v>86.495025693116474</v>
      </c>
      <c r="I1238" s="1">
        <v>80.577362403406752</v>
      </c>
      <c r="J1238" s="1">
        <v>79.823805394540585</v>
      </c>
    </row>
    <row r="1239" spans="1:10">
      <c r="A1239" s="1">
        <v>2013</v>
      </c>
      <c r="B1239" s="3" t="s">
        <v>194</v>
      </c>
      <c r="C1239" s="3"/>
      <c r="D1239" s="3" t="s">
        <v>195</v>
      </c>
      <c r="E1239" s="1">
        <v>57.376208760368463</v>
      </c>
      <c r="F1239" s="1">
        <v>79.756877864909384</v>
      </c>
      <c r="G1239" s="1">
        <v>97.129242795158063</v>
      </c>
      <c r="H1239" s="1">
        <v>85.07206881206109</v>
      </c>
      <c r="I1239" s="1">
        <v>80.939574809935039</v>
      </c>
      <c r="J1239" s="1">
        <v>80.054794608486404</v>
      </c>
    </row>
    <row r="1240" spans="1:10">
      <c r="A1240" s="1">
        <v>2014</v>
      </c>
      <c r="B1240" s="3" t="s">
        <v>194</v>
      </c>
      <c r="C1240" s="3"/>
      <c r="D1240" s="3" t="s">
        <v>195</v>
      </c>
      <c r="E1240" s="1">
        <v>57.988848154902144</v>
      </c>
      <c r="F1240" s="1">
        <v>80.392927793062881</v>
      </c>
      <c r="G1240" s="1">
        <v>96.295572399105694</v>
      </c>
      <c r="H1240" s="1">
        <v>88.492198563683331</v>
      </c>
      <c r="I1240" s="1">
        <v>81.563841942768164</v>
      </c>
      <c r="J1240" s="1">
        <v>80.94667777070444</v>
      </c>
    </row>
    <row r="1241" spans="1:10">
      <c r="A1241" s="1">
        <v>2015</v>
      </c>
      <c r="B1241" s="3" t="s">
        <v>194</v>
      </c>
      <c r="C1241" s="3"/>
      <c r="D1241" s="3" t="s">
        <v>195</v>
      </c>
      <c r="E1241" s="1">
        <v>59.981495213725672</v>
      </c>
      <c r="F1241" s="1">
        <v>79.981384856708786</v>
      </c>
      <c r="G1241" s="1">
        <v>95.348989288227529</v>
      </c>
      <c r="H1241" s="1">
        <v>87.630222349388191</v>
      </c>
      <c r="I1241" s="1">
        <v>86.596308954724051</v>
      </c>
      <c r="J1241" s="1">
        <v>81.907680132554844</v>
      </c>
    </row>
    <row r="1242" spans="1:10">
      <c r="A1242" s="1">
        <v>2016</v>
      </c>
      <c r="B1242" s="3" t="s">
        <v>194</v>
      </c>
      <c r="C1242" s="3"/>
      <c r="D1242" s="3" t="s">
        <v>195</v>
      </c>
      <c r="E1242" s="1">
        <v>59.981495213725672</v>
      </c>
      <c r="F1242" s="1">
        <v>79.981384856708786</v>
      </c>
      <c r="G1242" s="1">
        <v>95.348989288227529</v>
      </c>
      <c r="H1242" s="1">
        <v>87.630222349388191</v>
      </c>
      <c r="I1242" s="1">
        <v>86.596308954724051</v>
      </c>
      <c r="J1242" s="1">
        <v>81.907680132554844</v>
      </c>
    </row>
    <row r="1243" spans="1:10">
      <c r="A1243" s="1">
        <v>2017</v>
      </c>
      <c r="B1243" s="3" t="s">
        <v>194</v>
      </c>
      <c r="C1243" s="3"/>
      <c r="D1243" s="3" t="s">
        <v>195</v>
      </c>
      <c r="E1243" s="1">
        <v>59.981495213725672</v>
      </c>
      <c r="F1243" s="1">
        <v>79.981384856708786</v>
      </c>
      <c r="G1243" s="1">
        <v>95.348989288227529</v>
      </c>
      <c r="H1243" s="1">
        <v>87.630222349388191</v>
      </c>
      <c r="I1243" s="1">
        <v>86.596308954724051</v>
      </c>
      <c r="J1243" s="1">
        <v>81.907680132554844</v>
      </c>
    </row>
    <row r="1244" spans="1:10">
      <c r="A1244" s="1">
        <v>2000</v>
      </c>
      <c r="B1244" s="3" t="s">
        <v>196</v>
      </c>
      <c r="C1244" s="3"/>
      <c r="D1244" s="3" t="s">
        <v>197</v>
      </c>
      <c r="E1244" s="1">
        <v>46.512648430630392</v>
      </c>
      <c r="F1244" s="1">
        <v>67.788901041991338</v>
      </c>
      <c r="G1244" s="1">
        <v>80.869369100637584</v>
      </c>
      <c r="H1244" s="1">
        <v>87.008279166666668</v>
      </c>
      <c r="I1244" s="1">
        <v>59.991094536479316</v>
      </c>
      <c r="J1244" s="1">
        <v>68.434058455281061</v>
      </c>
    </row>
    <row r="1245" spans="1:10">
      <c r="A1245" s="1">
        <v>2001</v>
      </c>
      <c r="B1245" s="3" t="s">
        <v>196</v>
      </c>
      <c r="C1245" s="3"/>
      <c r="D1245" s="3" t="s">
        <v>197</v>
      </c>
      <c r="E1245" s="1">
        <v>45.849548360528843</v>
      </c>
      <c r="F1245" s="1">
        <v>63.248417926714708</v>
      </c>
      <c r="G1245" s="1">
        <v>92.35487524668514</v>
      </c>
      <c r="H1245" s="1">
        <v>86.572808407839133</v>
      </c>
      <c r="I1245" s="1">
        <v>54.70452346333974</v>
      </c>
      <c r="J1245" s="1">
        <v>68.54603468102151</v>
      </c>
    </row>
    <row r="1246" spans="1:10">
      <c r="A1246" s="1">
        <v>2002</v>
      </c>
      <c r="B1246" s="3" t="s">
        <v>196</v>
      </c>
      <c r="C1246" s="3"/>
      <c r="D1246" s="3" t="s">
        <v>197</v>
      </c>
      <c r="E1246" s="1">
        <v>52.814346718708919</v>
      </c>
      <c r="F1246" s="1">
        <v>64.884220618710899</v>
      </c>
      <c r="G1246" s="1">
        <v>91.738723087973881</v>
      </c>
      <c r="H1246" s="1">
        <v>89.88108974358974</v>
      </c>
      <c r="I1246" s="1">
        <v>61.379940585091077</v>
      </c>
      <c r="J1246" s="1">
        <v>72.139664150814909</v>
      </c>
    </row>
    <row r="1247" spans="1:10">
      <c r="A1247" s="1">
        <v>2003</v>
      </c>
      <c r="B1247" s="3" t="s">
        <v>196</v>
      </c>
      <c r="C1247" s="3"/>
      <c r="D1247" s="3" t="s">
        <v>197</v>
      </c>
      <c r="E1247" s="1">
        <v>42.014574627348871</v>
      </c>
      <c r="F1247" s="1">
        <v>59.0420689432259</v>
      </c>
      <c r="G1247" s="1">
        <v>94.470973342442406</v>
      </c>
      <c r="H1247" s="1">
        <v>90.83525641025642</v>
      </c>
      <c r="I1247" s="1">
        <v>61.34532863501309</v>
      </c>
      <c r="J1247" s="1">
        <v>69.541640391657353</v>
      </c>
    </row>
    <row r="1248" spans="1:10">
      <c r="A1248" s="1">
        <v>2004</v>
      </c>
      <c r="B1248" s="3" t="s">
        <v>196</v>
      </c>
      <c r="C1248" s="3"/>
      <c r="D1248" s="3" t="s">
        <v>197</v>
      </c>
      <c r="E1248" s="1">
        <v>57.829339569376046</v>
      </c>
      <c r="F1248" s="1">
        <v>58.883111466341234</v>
      </c>
      <c r="G1248" s="1">
        <v>93.238848862635876</v>
      </c>
      <c r="H1248" s="1">
        <v>87.953843796844154</v>
      </c>
      <c r="I1248" s="1">
        <v>63.639263517821718</v>
      </c>
      <c r="J1248" s="1">
        <v>72.30888144260382</v>
      </c>
    </row>
    <row r="1249" spans="1:10">
      <c r="A1249" s="1">
        <v>2005</v>
      </c>
      <c r="B1249" s="3" t="s">
        <v>196</v>
      </c>
      <c r="C1249" s="3"/>
      <c r="D1249" s="3" t="s">
        <v>197</v>
      </c>
      <c r="E1249" s="1">
        <v>58.411616402142883</v>
      </c>
      <c r="F1249" s="1">
        <v>63.040788949880806</v>
      </c>
      <c r="G1249" s="1">
        <v>93.36087542381614</v>
      </c>
      <c r="H1249" s="1">
        <v>84.642520179563093</v>
      </c>
      <c r="I1249" s="1">
        <v>65.779999891861507</v>
      </c>
      <c r="J1249" s="1">
        <v>73.04716016945288</v>
      </c>
    </row>
    <row r="1250" spans="1:10">
      <c r="A1250" s="1">
        <v>2006</v>
      </c>
      <c r="B1250" s="3" t="s">
        <v>196</v>
      </c>
      <c r="C1250" s="3"/>
      <c r="D1250" s="3" t="s">
        <v>197</v>
      </c>
      <c r="E1250" s="1">
        <v>58.305878345888765</v>
      </c>
      <c r="F1250" s="1">
        <v>62.027289077773212</v>
      </c>
      <c r="G1250" s="1">
        <v>91.427335537342998</v>
      </c>
      <c r="H1250" s="1">
        <v>83.716878219114662</v>
      </c>
      <c r="I1250" s="1">
        <v>66.123630017767368</v>
      </c>
      <c r="J1250" s="1">
        <v>72.320202239577412</v>
      </c>
    </row>
    <row r="1251" spans="1:10">
      <c r="A1251" s="1">
        <v>2007</v>
      </c>
      <c r="B1251" s="3" t="s">
        <v>196</v>
      </c>
      <c r="C1251" s="3"/>
      <c r="D1251" s="3" t="s">
        <v>197</v>
      </c>
      <c r="E1251" s="1">
        <v>60.011450710603768</v>
      </c>
      <c r="F1251" s="1">
        <v>59.060887727972059</v>
      </c>
      <c r="G1251" s="1">
        <v>92.708292290986805</v>
      </c>
      <c r="H1251" s="1">
        <v>84.225750795266393</v>
      </c>
      <c r="I1251" s="1">
        <v>65.108388422046119</v>
      </c>
      <c r="J1251" s="1">
        <v>72.222953989375029</v>
      </c>
    </row>
    <row r="1252" spans="1:10">
      <c r="A1252" s="1">
        <v>2008</v>
      </c>
      <c r="B1252" s="3" t="s">
        <v>196</v>
      </c>
      <c r="C1252" s="3"/>
      <c r="D1252" s="3" t="s">
        <v>197</v>
      </c>
      <c r="E1252" s="1">
        <v>63.346089116845654</v>
      </c>
      <c r="F1252" s="1">
        <v>58.395258584000516</v>
      </c>
      <c r="G1252" s="1">
        <v>90.71517221341378</v>
      </c>
      <c r="H1252" s="1">
        <v>81.977205828318148</v>
      </c>
      <c r="I1252" s="1">
        <v>65.404882002966957</v>
      </c>
      <c r="J1252" s="1">
        <v>71.967721549109001</v>
      </c>
    </row>
    <row r="1253" spans="1:10">
      <c r="A1253" s="1">
        <v>2009</v>
      </c>
      <c r="B1253" s="3" t="s">
        <v>196</v>
      </c>
      <c r="C1253" s="3"/>
      <c r="D1253" s="3" t="s">
        <v>197</v>
      </c>
      <c r="E1253" s="1">
        <v>60.637654243142279</v>
      </c>
      <c r="F1253" s="1">
        <v>58.934926801351267</v>
      </c>
      <c r="G1253" s="1">
        <v>88.446835073896395</v>
      </c>
      <c r="H1253" s="1">
        <v>82.93787378774357</v>
      </c>
      <c r="I1253" s="1">
        <v>65.812463852572705</v>
      </c>
      <c r="J1253" s="1">
        <v>71.353950751741237</v>
      </c>
    </row>
    <row r="1254" spans="1:10">
      <c r="A1254" s="1">
        <v>2010</v>
      </c>
      <c r="B1254" s="3" t="s">
        <v>196</v>
      </c>
      <c r="C1254" s="3"/>
      <c r="D1254" s="3" t="s">
        <v>197</v>
      </c>
      <c r="E1254" s="1">
        <v>61.680637922744026</v>
      </c>
      <c r="F1254" s="1">
        <v>60.437256588800011</v>
      </c>
      <c r="G1254" s="1">
        <v>89.590561073480359</v>
      </c>
      <c r="H1254" s="1">
        <v>82.297762967138453</v>
      </c>
      <c r="I1254" s="1">
        <v>72.235661760722223</v>
      </c>
      <c r="J1254" s="1">
        <v>73.248376062577023</v>
      </c>
    </row>
    <row r="1255" spans="1:10">
      <c r="A1255" s="1">
        <v>2011</v>
      </c>
      <c r="B1255" s="3" t="s">
        <v>196</v>
      </c>
      <c r="C1255" s="3"/>
      <c r="D1255" s="3" t="s">
        <v>197</v>
      </c>
      <c r="E1255" s="1">
        <v>63.682208870288257</v>
      </c>
      <c r="F1255" s="1">
        <v>61.194040052553753</v>
      </c>
      <c r="G1255" s="1">
        <v>90.792163167966692</v>
      </c>
      <c r="H1255" s="1">
        <v>79.470174950807802</v>
      </c>
      <c r="I1255" s="1">
        <v>72.158410879334866</v>
      </c>
      <c r="J1255" s="1">
        <v>73.45939958419028</v>
      </c>
    </row>
    <row r="1256" spans="1:10">
      <c r="A1256" s="1">
        <v>2012</v>
      </c>
      <c r="B1256" s="3" t="s">
        <v>196</v>
      </c>
      <c r="C1256" s="3"/>
      <c r="D1256" s="3" t="s">
        <v>197</v>
      </c>
      <c r="E1256" s="1">
        <v>64.758994590561926</v>
      </c>
      <c r="F1256" s="1">
        <v>59.446898751432258</v>
      </c>
      <c r="G1256" s="1">
        <v>93.918688501656817</v>
      </c>
      <c r="H1256" s="1">
        <v>78.554348795780641</v>
      </c>
      <c r="I1256" s="1">
        <v>71.74538167100448</v>
      </c>
      <c r="J1256" s="1">
        <v>73.684862462087224</v>
      </c>
    </row>
    <row r="1257" spans="1:10">
      <c r="A1257" s="1">
        <v>2013</v>
      </c>
      <c r="B1257" s="3" t="s">
        <v>196</v>
      </c>
      <c r="C1257" s="3"/>
      <c r="D1257" s="3" t="s">
        <v>197</v>
      </c>
      <c r="E1257" s="1">
        <v>63.793023548498944</v>
      </c>
      <c r="F1257" s="1">
        <v>57.276573509522954</v>
      </c>
      <c r="G1257" s="1">
        <v>95.858902054268995</v>
      </c>
      <c r="H1257" s="1">
        <v>79.105606834794031</v>
      </c>
      <c r="I1257" s="1">
        <v>73.213546928985593</v>
      </c>
      <c r="J1257" s="1">
        <v>73.849530575214104</v>
      </c>
    </row>
    <row r="1258" spans="1:10">
      <c r="A1258" s="1">
        <v>2014</v>
      </c>
      <c r="B1258" s="3" t="s">
        <v>196</v>
      </c>
      <c r="C1258" s="3"/>
      <c r="D1258" s="3" t="s">
        <v>197</v>
      </c>
      <c r="E1258" s="1">
        <v>63.171135862905679</v>
      </c>
      <c r="F1258" s="1">
        <v>57.718191042467588</v>
      </c>
      <c r="G1258" s="1">
        <v>95.247302625123524</v>
      </c>
      <c r="H1258" s="1">
        <v>82.65465458997582</v>
      </c>
      <c r="I1258" s="1">
        <v>74.103025378373545</v>
      </c>
      <c r="J1258" s="1">
        <v>74.578861899769237</v>
      </c>
    </row>
    <row r="1259" spans="1:10">
      <c r="A1259" s="1">
        <v>2015</v>
      </c>
      <c r="B1259" s="3" t="s">
        <v>196</v>
      </c>
      <c r="C1259" s="3"/>
      <c r="D1259" s="3" t="s">
        <v>197</v>
      </c>
      <c r="E1259" s="1">
        <v>62.987312333493918</v>
      </c>
      <c r="F1259" s="1">
        <v>61.321194154135824</v>
      </c>
      <c r="G1259" s="1">
        <v>94.922157995366376</v>
      </c>
      <c r="H1259" s="1">
        <v>81.123426852569537</v>
      </c>
      <c r="I1259" s="1">
        <v>74.143766446222244</v>
      </c>
      <c r="J1259" s="1">
        <v>74.899571556357586</v>
      </c>
    </row>
    <row r="1260" spans="1:10">
      <c r="A1260" s="1">
        <v>2016</v>
      </c>
      <c r="B1260" s="3" t="s">
        <v>196</v>
      </c>
      <c r="C1260" s="3"/>
      <c r="D1260" s="3" t="s">
        <v>197</v>
      </c>
      <c r="E1260" s="1">
        <v>62.987312333493918</v>
      </c>
      <c r="F1260" s="1">
        <v>61.321194154135824</v>
      </c>
      <c r="G1260" s="1">
        <v>94.922157995366376</v>
      </c>
      <c r="H1260" s="1">
        <v>81.123426852569537</v>
      </c>
      <c r="I1260" s="1">
        <v>74.143766446222244</v>
      </c>
      <c r="J1260" s="1">
        <v>74.899571556357586</v>
      </c>
    </row>
    <row r="1261" spans="1:10">
      <c r="A1261" s="1">
        <v>2017</v>
      </c>
      <c r="B1261" s="3" t="s">
        <v>196</v>
      </c>
      <c r="C1261" s="3"/>
      <c r="D1261" s="3" t="s">
        <v>197</v>
      </c>
      <c r="E1261" s="1">
        <v>62.987312333493918</v>
      </c>
      <c r="F1261" s="1">
        <v>61.321194154135824</v>
      </c>
      <c r="G1261" s="1">
        <v>94.922157995366376</v>
      </c>
      <c r="H1261" s="1">
        <v>81.123426852569537</v>
      </c>
      <c r="I1261" s="1">
        <v>74.143766446222244</v>
      </c>
      <c r="J1261" s="1">
        <v>74.899571556357586</v>
      </c>
    </row>
    <row r="1262" spans="1:10">
      <c r="A1262" s="1">
        <v>2000</v>
      </c>
      <c r="B1262" s="3" t="s">
        <v>198</v>
      </c>
      <c r="C1262" s="3"/>
      <c r="D1262" s="3" t="s">
        <v>199</v>
      </c>
      <c r="E1262" s="1">
        <v>56.200355613595541</v>
      </c>
      <c r="F1262" s="1">
        <v>72.475071647482338</v>
      </c>
      <c r="G1262" s="1">
        <v>94.657189417635763</v>
      </c>
      <c r="H1262" s="1">
        <v>90.129431251344272</v>
      </c>
      <c r="I1262" s="1">
        <v>66.341725463841996</v>
      </c>
      <c r="J1262" s="1">
        <v>75.960754678779978</v>
      </c>
    </row>
    <row r="1263" spans="1:10">
      <c r="A1263" s="1">
        <v>2001</v>
      </c>
      <c r="B1263" s="3" t="s">
        <v>198</v>
      </c>
      <c r="C1263" s="3"/>
      <c r="D1263" s="3" t="s">
        <v>199</v>
      </c>
      <c r="E1263" s="1">
        <v>55.863798279798885</v>
      </c>
      <c r="F1263" s="1">
        <v>70.292804811007159</v>
      </c>
      <c r="G1263" s="1">
        <v>95.505771355750099</v>
      </c>
      <c r="H1263" s="1">
        <v>90.003322099068725</v>
      </c>
      <c r="I1263" s="1">
        <v>62.30916073985653</v>
      </c>
      <c r="J1263" s="1">
        <v>74.794971457096281</v>
      </c>
    </row>
    <row r="1264" spans="1:10">
      <c r="A1264" s="1">
        <v>2002</v>
      </c>
      <c r="B1264" s="3" t="s">
        <v>198</v>
      </c>
      <c r="C1264" s="3"/>
      <c r="D1264" s="3" t="s">
        <v>199</v>
      </c>
      <c r="E1264" s="1">
        <v>56.762064764225556</v>
      </c>
      <c r="F1264" s="1">
        <v>70.585700218910915</v>
      </c>
      <c r="G1264" s="1">
        <v>95.701459502613361</v>
      </c>
      <c r="H1264" s="1">
        <v>85.301923076923089</v>
      </c>
      <c r="I1264" s="1">
        <v>66.224922612937007</v>
      </c>
      <c r="J1264" s="1">
        <v>74.915214035121991</v>
      </c>
    </row>
    <row r="1265" spans="1:10">
      <c r="A1265" s="1">
        <v>2003</v>
      </c>
      <c r="B1265" s="3" t="s">
        <v>198</v>
      </c>
      <c r="C1265" s="3"/>
      <c r="D1265" s="3" t="s">
        <v>199</v>
      </c>
      <c r="E1265" s="1">
        <v>55.729610624896047</v>
      </c>
      <c r="F1265" s="1">
        <v>57.49046212367282</v>
      </c>
      <c r="G1265" s="1">
        <v>95.408531150932546</v>
      </c>
      <c r="H1265" s="1">
        <v>84.238034188034177</v>
      </c>
      <c r="I1265" s="1">
        <v>67.040667710936049</v>
      </c>
      <c r="J1265" s="1">
        <v>71.981461159694319</v>
      </c>
    </row>
    <row r="1266" spans="1:10">
      <c r="A1266" s="1">
        <v>2004</v>
      </c>
      <c r="B1266" s="3" t="s">
        <v>198</v>
      </c>
      <c r="C1266" s="3"/>
      <c r="D1266" s="3" t="s">
        <v>199</v>
      </c>
      <c r="E1266" s="1">
        <v>56.048861654197601</v>
      </c>
      <c r="F1266" s="1">
        <v>59.54522087404375</v>
      </c>
      <c r="G1266" s="1">
        <v>95.579765395788712</v>
      </c>
      <c r="H1266" s="1">
        <v>83.760509251013175</v>
      </c>
      <c r="I1266" s="1">
        <v>69.443480868314069</v>
      </c>
      <c r="J1266" s="1">
        <v>72.87556760867146</v>
      </c>
    </row>
    <row r="1267" spans="1:10">
      <c r="A1267" s="1">
        <v>2005</v>
      </c>
      <c r="B1267" s="3" t="s">
        <v>198</v>
      </c>
      <c r="C1267" s="3"/>
      <c r="D1267" s="3" t="s">
        <v>199</v>
      </c>
      <c r="E1267" s="1">
        <v>59.185835512508561</v>
      </c>
      <c r="F1267" s="1">
        <v>62.266896424276254</v>
      </c>
      <c r="G1267" s="1">
        <v>95.213758524934235</v>
      </c>
      <c r="H1267" s="1">
        <v>80.342931677958973</v>
      </c>
      <c r="I1267" s="1">
        <v>71.378572771414227</v>
      </c>
      <c r="J1267" s="1">
        <v>73.677598982218441</v>
      </c>
    </row>
    <row r="1268" spans="1:10">
      <c r="A1268" s="1">
        <v>2006</v>
      </c>
      <c r="B1268" s="3" t="s">
        <v>198</v>
      </c>
      <c r="C1268" s="3"/>
      <c r="D1268" s="3" t="s">
        <v>199</v>
      </c>
      <c r="E1268" s="1">
        <v>59.888603942939575</v>
      </c>
      <c r="F1268" s="1">
        <v>60.80554982800281</v>
      </c>
      <c r="G1268" s="1">
        <v>94.196659471672746</v>
      </c>
      <c r="H1268" s="1">
        <v>79.497141023617985</v>
      </c>
      <c r="I1268" s="1">
        <v>68.286213993761066</v>
      </c>
      <c r="J1268" s="1">
        <v>72.534833651998838</v>
      </c>
    </row>
    <row r="1269" spans="1:10">
      <c r="A1269" s="1">
        <v>2007</v>
      </c>
      <c r="B1269" s="3" t="s">
        <v>198</v>
      </c>
      <c r="C1269" s="3"/>
      <c r="D1269" s="3" t="s">
        <v>199</v>
      </c>
      <c r="E1269" s="1">
        <v>57.686047906712815</v>
      </c>
      <c r="F1269" s="1">
        <v>59.556053494094925</v>
      </c>
      <c r="G1269" s="1">
        <v>95.160302792885702</v>
      </c>
      <c r="H1269" s="1">
        <v>78.842054294056467</v>
      </c>
      <c r="I1269" s="1">
        <v>66.201553093371075</v>
      </c>
      <c r="J1269" s="1">
        <v>71.489202316224194</v>
      </c>
    </row>
    <row r="1270" spans="1:10">
      <c r="A1270" s="1">
        <v>2008</v>
      </c>
      <c r="B1270" s="3" t="s">
        <v>198</v>
      </c>
      <c r="C1270" s="3"/>
      <c r="D1270" s="3" t="s">
        <v>199</v>
      </c>
      <c r="E1270" s="1">
        <v>57.108771437730404</v>
      </c>
      <c r="F1270" s="1">
        <v>57.022950505893277</v>
      </c>
      <c r="G1270" s="1">
        <v>94.795589156329228</v>
      </c>
      <c r="H1270" s="1">
        <v>78.006566348817728</v>
      </c>
      <c r="I1270" s="1">
        <v>66.492554555488496</v>
      </c>
      <c r="J1270" s="1">
        <v>70.685286400851822</v>
      </c>
    </row>
    <row r="1271" spans="1:10">
      <c r="A1271" s="1">
        <v>2009</v>
      </c>
      <c r="B1271" s="3" t="s">
        <v>198</v>
      </c>
      <c r="C1271" s="3"/>
      <c r="D1271" s="3" t="s">
        <v>199</v>
      </c>
      <c r="E1271" s="1">
        <v>47.69358724069717</v>
      </c>
      <c r="F1271" s="1">
        <v>58.202399263980126</v>
      </c>
      <c r="G1271" s="1">
        <v>95.837313654738224</v>
      </c>
      <c r="H1271" s="1">
        <v>78.471241307004661</v>
      </c>
      <c r="I1271" s="1">
        <v>68.24643309963146</v>
      </c>
      <c r="J1271" s="1">
        <v>69.690194913210334</v>
      </c>
    </row>
    <row r="1272" spans="1:10">
      <c r="A1272" s="1">
        <v>2010</v>
      </c>
      <c r="B1272" s="3" t="s">
        <v>198</v>
      </c>
      <c r="C1272" s="3"/>
      <c r="D1272" s="3" t="s">
        <v>199</v>
      </c>
      <c r="E1272" s="1">
        <v>52.348252925148259</v>
      </c>
      <c r="F1272" s="1">
        <v>59.475120974983128</v>
      </c>
      <c r="G1272" s="1">
        <v>96.633436783512124</v>
      </c>
      <c r="H1272" s="1">
        <v>78.318373227341823</v>
      </c>
      <c r="I1272" s="1">
        <v>72.648337297182067</v>
      </c>
      <c r="J1272" s="1">
        <v>71.884704241633486</v>
      </c>
    </row>
    <row r="1273" spans="1:10">
      <c r="A1273" s="1">
        <v>2011</v>
      </c>
      <c r="B1273" s="3" t="s">
        <v>198</v>
      </c>
      <c r="C1273" s="3"/>
      <c r="D1273" s="3" t="s">
        <v>199</v>
      </c>
      <c r="E1273" s="1">
        <v>53.018151947427477</v>
      </c>
      <c r="F1273" s="1">
        <v>59.112657044739194</v>
      </c>
      <c r="G1273" s="1">
        <v>96.56541464060183</v>
      </c>
      <c r="H1273" s="1">
        <v>77.441465030554426</v>
      </c>
      <c r="I1273" s="1">
        <v>74.945145795634488</v>
      </c>
      <c r="J1273" s="1">
        <v>72.216566891791487</v>
      </c>
    </row>
    <row r="1274" spans="1:10">
      <c r="A1274" s="1">
        <v>2012</v>
      </c>
      <c r="B1274" s="3" t="s">
        <v>198</v>
      </c>
      <c r="C1274" s="3"/>
      <c r="D1274" s="3" t="s">
        <v>199</v>
      </c>
      <c r="E1274" s="1">
        <v>54.036976425030062</v>
      </c>
      <c r="F1274" s="1">
        <v>59.26714418684773</v>
      </c>
      <c r="G1274" s="1">
        <v>96.621642402383969</v>
      </c>
      <c r="H1274" s="1">
        <v>76.147174947495657</v>
      </c>
      <c r="I1274" s="1">
        <v>74.680612085544837</v>
      </c>
      <c r="J1274" s="1">
        <v>72.150710009460454</v>
      </c>
    </row>
    <row r="1275" spans="1:10">
      <c r="A1275" s="1">
        <v>2013</v>
      </c>
      <c r="B1275" s="3" t="s">
        <v>198</v>
      </c>
      <c r="C1275" s="3"/>
      <c r="D1275" s="3" t="s">
        <v>199</v>
      </c>
      <c r="E1275" s="1">
        <v>53.287415665235407</v>
      </c>
      <c r="F1275" s="1">
        <v>57.229795603102659</v>
      </c>
      <c r="G1275" s="1">
        <v>98.324777631383995</v>
      </c>
      <c r="H1275" s="1">
        <v>75.3600269405853</v>
      </c>
      <c r="I1275" s="1">
        <v>73.565296042090452</v>
      </c>
      <c r="J1275" s="1">
        <v>71.553462376479558</v>
      </c>
    </row>
    <row r="1276" spans="1:10">
      <c r="A1276" s="1">
        <v>2014</v>
      </c>
      <c r="B1276" s="3" t="s">
        <v>198</v>
      </c>
      <c r="C1276" s="3"/>
      <c r="D1276" s="3" t="s">
        <v>199</v>
      </c>
      <c r="E1276" s="1">
        <v>51.198264253728539</v>
      </c>
      <c r="F1276" s="1">
        <v>57.163960322952583</v>
      </c>
      <c r="G1276" s="1">
        <v>97.947709676854643</v>
      </c>
      <c r="H1276" s="1">
        <v>82.650067737184372</v>
      </c>
      <c r="I1276" s="1">
        <v>73.33183046759099</v>
      </c>
      <c r="J1276" s="1">
        <v>72.458366491662218</v>
      </c>
    </row>
    <row r="1277" spans="1:10">
      <c r="A1277" s="1">
        <v>2015</v>
      </c>
      <c r="B1277" s="3" t="s">
        <v>198</v>
      </c>
      <c r="C1277" s="3"/>
      <c r="D1277" s="3" t="s">
        <v>199</v>
      </c>
      <c r="E1277" s="1">
        <v>54.095323077257959</v>
      </c>
      <c r="F1277" s="1">
        <v>56.648035835668644</v>
      </c>
      <c r="G1277" s="1">
        <v>97.409159605150833</v>
      </c>
      <c r="H1277" s="1">
        <v>82.567741417311026</v>
      </c>
      <c r="I1277" s="1">
        <v>74.521136445095692</v>
      </c>
      <c r="J1277" s="1">
        <v>73.048279276096835</v>
      </c>
    </row>
    <row r="1278" spans="1:10">
      <c r="A1278" s="1">
        <v>2016</v>
      </c>
      <c r="B1278" s="3" t="s">
        <v>198</v>
      </c>
      <c r="C1278" s="3"/>
      <c r="D1278" s="3" t="s">
        <v>199</v>
      </c>
      <c r="E1278" s="1">
        <v>54.095323077257959</v>
      </c>
      <c r="F1278" s="1">
        <v>56.648035835668644</v>
      </c>
      <c r="G1278" s="1">
        <v>97.409159605150833</v>
      </c>
      <c r="H1278" s="1">
        <v>82.567741417311026</v>
      </c>
      <c r="I1278" s="1">
        <v>74.521136445095692</v>
      </c>
      <c r="J1278" s="1">
        <v>73.048279276096835</v>
      </c>
    </row>
    <row r="1279" spans="1:10">
      <c r="A1279" s="1">
        <v>2017</v>
      </c>
      <c r="B1279" s="3" t="s">
        <v>198</v>
      </c>
      <c r="C1279" s="3"/>
      <c r="D1279" s="3" t="s">
        <v>199</v>
      </c>
      <c r="E1279" s="1">
        <v>54.095323077257959</v>
      </c>
      <c r="F1279" s="1">
        <v>56.648035835668644</v>
      </c>
      <c r="G1279" s="1">
        <v>97.409159605150833</v>
      </c>
      <c r="H1279" s="1">
        <v>82.567741417311026</v>
      </c>
      <c r="I1279" s="1">
        <v>74.521136445095692</v>
      </c>
      <c r="J1279" s="1">
        <v>73.048279276096835</v>
      </c>
    </row>
    <row r="1280" spans="1:10">
      <c r="A1280" s="1">
        <v>2000</v>
      </c>
      <c r="B1280" s="3" t="s">
        <v>208</v>
      </c>
      <c r="C1280" s="3"/>
      <c r="D1280" s="3" t="s">
        <v>209</v>
      </c>
      <c r="E1280" s="1">
        <v>85.219084023501097</v>
      </c>
      <c r="F1280" s="1">
        <v>50.425990371570364</v>
      </c>
      <c r="G1280" s="1">
        <v>87.208417543897966</v>
      </c>
      <c r="H1280" s="1">
        <v>77.992849305555552</v>
      </c>
      <c r="I1280" s="1">
        <v>74.244172600775983</v>
      </c>
      <c r="J1280" s="1">
        <v>75.018102769060192</v>
      </c>
    </row>
    <row r="1281" spans="1:10">
      <c r="A1281" s="1">
        <v>2001</v>
      </c>
      <c r="B1281" s="3" t="s">
        <v>208</v>
      </c>
      <c r="C1281" s="3"/>
      <c r="D1281" s="3" t="s">
        <v>209</v>
      </c>
      <c r="E1281" s="1">
        <v>85.808823529411768</v>
      </c>
      <c r="F1281" s="1">
        <v>51.321374443813539</v>
      </c>
      <c r="G1281" s="1">
        <v>89.964680868598194</v>
      </c>
      <c r="H1281" s="1">
        <v>79.536494975090037</v>
      </c>
      <c r="I1281" s="1">
        <v>64.790261677717893</v>
      </c>
      <c r="J1281" s="1">
        <v>74.284327098926298</v>
      </c>
    </row>
    <row r="1282" spans="1:10">
      <c r="A1282" s="1">
        <v>2002</v>
      </c>
      <c r="B1282" s="3" t="s">
        <v>208</v>
      </c>
      <c r="C1282" s="3"/>
      <c r="D1282" s="3" t="s">
        <v>209</v>
      </c>
      <c r="E1282" s="1">
        <v>87.054246840790043</v>
      </c>
      <c r="F1282" s="1">
        <v>47.036920045794574</v>
      </c>
      <c r="G1282" s="1">
        <v>89.731270767661826</v>
      </c>
      <c r="H1282" s="1">
        <v>76.433456982748439</v>
      </c>
      <c r="I1282" s="1">
        <v>68.895620461659774</v>
      </c>
      <c r="J1282" s="1">
        <v>73.830303019730948</v>
      </c>
    </row>
    <row r="1283" spans="1:10">
      <c r="A1283" s="1">
        <v>2003</v>
      </c>
      <c r="B1283" s="3" t="s">
        <v>208</v>
      </c>
      <c r="C1283" s="3"/>
      <c r="D1283" s="3" t="s">
        <v>209</v>
      </c>
      <c r="E1283" s="1">
        <v>86.777125446025053</v>
      </c>
      <c r="F1283" s="1">
        <v>47.751205760080282</v>
      </c>
      <c r="G1283" s="1">
        <v>89.784775326187187</v>
      </c>
      <c r="H1283" s="1">
        <v>73.166214277648791</v>
      </c>
      <c r="I1283" s="1">
        <v>75.6985878568007</v>
      </c>
      <c r="J1283" s="1">
        <v>74.635581733348403</v>
      </c>
    </row>
    <row r="1284" spans="1:10">
      <c r="A1284" s="1">
        <v>2004</v>
      </c>
      <c r="B1284" s="3" t="s">
        <v>208</v>
      </c>
      <c r="C1284" s="3"/>
      <c r="D1284" s="3" t="s">
        <v>209</v>
      </c>
      <c r="E1284" s="1">
        <v>86.80178312255768</v>
      </c>
      <c r="F1284" s="1">
        <v>50.054860102976868</v>
      </c>
      <c r="G1284" s="1">
        <v>86.909330024089471</v>
      </c>
      <c r="H1284" s="1">
        <v>76.197124735574448</v>
      </c>
      <c r="I1284" s="1">
        <v>77.418656491052474</v>
      </c>
      <c r="J1284" s="1">
        <v>75.476350895250192</v>
      </c>
    </row>
    <row r="1285" spans="1:10">
      <c r="A1285" s="1">
        <v>2005</v>
      </c>
      <c r="B1285" s="3" t="s">
        <v>208</v>
      </c>
      <c r="C1285" s="3"/>
      <c r="D1285" s="3" t="s">
        <v>209</v>
      </c>
      <c r="E1285" s="1">
        <v>86.551424352986217</v>
      </c>
      <c r="F1285" s="1">
        <v>48.368139134535113</v>
      </c>
      <c r="G1285" s="1">
        <v>86.396458831540386</v>
      </c>
      <c r="H1285" s="1">
        <v>77.294368016887944</v>
      </c>
      <c r="I1285" s="1">
        <v>76.788187781539634</v>
      </c>
      <c r="J1285" s="1">
        <v>75.079715623497862</v>
      </c>
    </row>
    <row r="1286" spans="1:10">
      <c r="A1286" s="1">
        <v>2006</v>
      </c>
      <c r="B1286" s="3" t="s">
        <v>208</v>
      </c>
      <c r="C1286" s="3"/>
      <c r="D1286" s="3" t="s">
        <v>209</v>
      </c>
      <c r="E1286" s="1">
        <v>84.88486383407654</v>
      </c>
      <c r="F1286" s="1">
        <v>47.019197926898727</v>
      </c>
      <c r="G1286" s="1">
        <v>88.571095660905968</v>
      </c>
      <c r="H1286" s="1">
        <v>78.278839173655996</v>
      </c>
      <c r="I1286" s="1">
        <v>76.345510793915992</v>
      </c>
      <c r="J1286" s="1">
        <v>75.019901477890642</v>
      </c>
    </row>
    <row r="1287" spans="1:10">
      <c r="A1287" s="1">
        <v>2007</v>
      </c>
      <c r="B1287" s="3" t="s">
        <v>208</v>
      </c>
      <c r="C1287" s="3"/>
      <c r="D1287" s="3" t="s">
        <v>209</v>
      </c>
      <c r="E1287" s="1">
        <v>87.72055749981223</v>
      </c>
      <c r="F1287" s="1">
        <v>49.067746165552947</v>
      </c>
      <c r="G1287" s="1">
        <v>82.305468696961242</v>
      </c>
      <c r="H1287" s="1">
        <v>77.701735894101319</v>
      </c>
      <c r="I1287" s="1">
        <v>69.115819613131507</v>
      </c>
      <c r="J1287" s="1">
        <v>73.182265573911849</v>
      </c>
    </row>
    <row r="1288" spans="1:10">
      <c r="A1288" s="1">
        <v>2008</v>
      </c>
      <c r="B1288" s="3" t="s">
        <v>208</v>
      </c>
      <c r="C1288" s="3"/>
      <c r="D1288" s="3" t="s">
        <v>209</v>
      </c>
      <c r="E1288" s="1">
        <v>88.124775634569161</v>
      </c>
      <c r="F1288" s="1">
        <v>49.990944453500951</v>
      </c>
      <c r="G1288" s="1">
        <v>76.599043719406438</v>
      </c>
      <c r="H1288" s="1">
        <v>76.388129349214225</v>
      </c>
      <c r="I1288" s="1">
        <v>72.176691689767438</v>
      </c>
      <c r="J1288" s="1">
        <v>72.655916969291638</v>
      </c>
    </row>
    <row r="1289" spans="1:10">
      <c r="A1289" s="1">
        <v>2009</v>
      </c>
      <c r="B1289" s="3" t="s">
        <v>208</v>
      </c>
      <c r="C1289" s="3"/>
      <c r="D1289" s="3" t="s">
        <v>209</v>
      </c>
      <c r="E1289" s="1">
        <v>87.389070780634398</v>
      </c>
      <c r="F1289" s="1">
        <v>46.986450270362575</v>
      </c>
      <c r="G1289" s="1">
        <v>82.165784756983641</v>
      </c>
      <c r="H1289" s="1">
        <v>72.434190533553192</v>
      </c>
      <c r="I1289" s="1">
        <v>74.043109431793482</v>
      </c>
      <c r="J1289" s="1">
        <v>72.603721154665465</v>
      </c>
    </row>
    <row r="1290" spans="1:10">
      <c r="A1290" s="1">
        <v>2010</v>
      </c>
      <c r="B1290" s="3" t="s">
        <v>208</v>
      </c>
      <c r="C1290" s="3"/>
      <c r="D1290" s="3" t="s">
        <v>209</v>
      </c>
      <c r="E1290" s="1">
        <v>76.228021317518838</v>
      </c>
      <c r="F1290" s="1">
        <v>46.969145410326767</v>
      </c>
      <c r="G1290" s="1">
        <v>79.752439707458961</v>
      </c>
      <c r="H1290" s="1">
        <v>72.021212063096513</v>
      </c>
      <c r="I1290" s="1">
        <v>73.617802877727925</v>
      </c>
      <c r="J1290" s="1">
        <v>69.717724275225791</v>
      </c>
    </row>
    <row r="1291" spans="1:10">
      <c r="A1291" s="1">
        <v>2011</v>
      </c>
      <c r="B1291" s="3" t="s">
        <v>208</v>
      </c>
      <c r="C1291" s="3"/>
      <c r="D1291" s="3" t="s">
        <v>209</v>
      </c>
      <c r="E1291" s="1">
        <v>77.025004007052416</v>
      </c>
      <c r="F1291" s="1">
        <v>47.708055486473569</v>
      </c>
      <c r="G1291" s="1">
        <v>81.797508660373779</v>
      </c>
      <c r="H1291" s="1">
        <v>72.499093972007188</v>
      </c>
      <c r="I1291" s="1">
        <v>71.19375425425514</v>
      </c>
      <c r="J1291" s="1">
        <v>70.04468327603243</v>
      </c>
    </row>
    <row r="1292" spans="1:10">
      <c r="A1292" s="1">
        <v>2012</v>
      </c>
      <c r="B1292" s="3" t="s">
        <v>208</v>
      </c>
      <c r="C1292" s="3"/>
      <c r="D1292" s="3" t="s">
        <v>209</v>
      </c>
      <c r="E1292" s="1">
        <v>76.168743686444685</v>
      </c>
      <c r="F1292" s="1">
        <v>47.16852564947353</v>
      </c>
      <c r="G1292" s="1">
        <v>86.084049921334355</v>
      </c>
      <c r="H1292" s="1">
        <v>72.66974028336341</v>
      </c>
      <c r="I1292" s="1">
        <v>75.155954661967684</v>
      </c>
      <c r="J1292" s="1">
        <v>71.44940284051674</v>
      </c>
    </row>
    <row r="1293" spans="1:10">
      <c r="A1293" s="1">
        <v>2013</v>
      </c>
      <c r="B1293" s="3" t="s">
        <v>208</v>
      </c>
      <c r="C1293" s="3"/>
      <c r="D1293" s="3" t="s">
        <v>209</v>
      </c>
      <c r="E1293" s="1">
        <v>76.4096617870958</v>
      </c>
      <c r="F1293" s="1">
        <v>47.622858537146158</v>
      </c>
      <c r="G1293" s="1">
        <v>87.577596548046046</v>
      </c>
      <c r="H1293" s="1">
        <v>73.556772283824344</v>
      </c>
      <c r="I1293" s="1">
        <v>79.11726412127436</v>
      </c>
      <c r="J1293" s="1">
        <v>72.856830655477353</v>
      </c>
    </row>
    <row r="1294" spans="1:10">
      <c r="A1294" s="1">
        <v>2014</v>
      </c>
      <c r="B1294" s="3" t="s">
        <v>208</v>
      </c>
      <c r="C1294" s="3"/>
      <c r="D1294" s="3" t="s">
        <v>209</v>
      </c>
      <c r="E1294" s="1">
        <v>76.918900039685937</v>
      </c>
      <c r="F1294" s="1">
        <v>48.097105325735932</v>
      </c>
      <c r="G1294" s="1">
        <v>84.267138450602744</v>
      </c>
      <c r="H1294" s="1">
        <v>71.139084324508488</v>
      </c>
      <c r="I1294" s="1">
        <v>78.69873500433043</v>
      </c>
      <c r="J1294" s="1">
        <v>71.82419262897271</v>
      </c>
    </row>
    <row r="1295" spans="1:10">
      <c r="A1295" s="1">
        <v>2015</v>
      </c>
      <c r="B1295" s="3" t="s">
        <v>208</v>
      </c>
      <c r="C1295" s="3"/>
      <c r="D1295" s="3" t="s">
        <v>209</v>
      </c>
      <c r="E1295" s="1">
        <v>77.102723569097705</v>
      </c>
      <c r="F1295" s="1">
        <v>51.574747382011182</v>
      </c>
      <c r="G1295" s="1">
        <v>86.848199802991388</v>
      </c>
      <c r="H1295" s="1">
        <v>70.395140847943793</v>
      </c>
      <c r="I1295" s="1">
        <v>78.884496619248154</v>
      </c>
      <c r="J1295" s="1">
        <v>72.961061644258436</v>
      </c>
    </row>
    <row r="1296" spans="1:10">
      <c r="A1296" s="1">
        <v>2016</v>
      </c>
      <c r="B1296" s="3" t="s">
        <v>208</v>
      </c>
      <c r="C1296" s="3"/>
      <c r="D1296" s="3" t="s">
        <v>209</v>
      </c>
      <c r="E1296" s="1">
        <v>77.102723569097705</v>
      </c>
      <c r="F1296" s="1">
        <v>51.574747382011182</v>
      </c>
      <c r="G1296" s="1">
        <v>86.848199802991388</v>
      </c>
      <c r="H1296" s="1">
        <v>70.395140847943793</v>
      </c>
      <c r="I1296" s="1">
        <v>78.884496619248154</v>
      </c>
      <c r="J1296" s="1">
        <v>72.961061644258436</v>
      </c>
    </row>
    <row r="1297" spans="1:10">
      <c r="A1297" s="1">
        <v>2017</v>
      </c>
      <c r="B1297" s="3" t="s">
        <v>208</v>
      </c>
      <c r="C1297" s="3"/>
      <c r="D1297" s="3" t="s">
        <v>209</v>
      </c>
      <c r="E1297" s="1">
        <v>77.102723569097705</v>
      </c>
      <c r="F1297" s="1">
        <v>51.574747382011182</v>
      </c>
      <c r="G1297" s="1">
        <v>86.848199802991388</v>
      </c>
      <c r="H1297" s="1">
        <v>70.395140847943793</v>
      </c>
      <c r="I1297" s="1">
        <v>78.884496619248154</v>
      </c>
      <c r="J1297" s="1">
        <v>72.961061644258436</v>
      </c>
    </row>
    <row r="1298" spans="1:10">
      <c r="A1298" s="1">
        <v>2000</v>
      </c>
      <c r="B1298" s="3" t="s">
        <v>210</v>
      </c>
      <c r="C1298" s="3"/>
      <c r="D1298" s="3" t="s">
        <v>211</v>
      </c>
      <c r="E1298" s="1">
        <v>59.637908355985303</v>
      </c>
      <c r="F1298" s="1">
        <v>79.394523284354776</v>
      </c>
      <c r="G1298" s="1">
        <v>96.474728542107385</v>
      </c>
      <c r="H1298" s="1">
        <v>85.526630448717953</v>
      </c>
      <c r="I1298" s="1">
        <v>75.147270101636025</v>
      </c>
      <c r="J1298" s="1">
        <v>79.236212146560291</v>
      </c>
    </row>
    <row r="1299" spans="1:10">
      <c r="A1299" s="1">
        <v>2001</v>
      </c>
      <c r="B1299" s="3" t="s">
        <v>210</v>
      </c>
      <c r="C1299" s="3"/>
      <c r="D1299" s="3" t="s">
        <v>211</v>
      </c>
      <c r="E1299" s="1">
        <v>59.015266869690649</v>
      </c>
      <c r="F1299" s="1">
        <v>72.091627879502752</v>
      </c>
      <c r="G1299" s="1">
        <v>95.859309601072567</v>
      </c>
      <c r="H1299" s="1">
        <v>84.640713864782526</v>
      </c>
      <c r="I1299" s="1">
        <v>70.300140687237018</v>
      </c>
      <c r="J1299" s="1">
        <v>76.3814117804571</v>
      </c>
    </row>
    <row r="1300" spans="1:10">
      <c r="A1300" s="1">
        <v>2002</v>
      </c>
      <c r="B1300" s="3" t="s">
        <v>210</v>
      </c>
      <c r="C1300" s="3"/>
      <c r="D1300" s="3" t="s">
        <v>211</v>
      </c>
      <c r="E1300" s="1">
        <v>55.087684350051056</v>
      </c>
      <c r="F1300" s="1">
        <v>71.659032808164284</v>
      </c>
      <c r="G1300" s="1">
        <v>94.272309648542574</v>
      </c>
      <c r="H1300" s="1">
        <v>79.86121794871795</v>
      </c>
      <c r="I1300" s="1">
        <v>74.262438754224746</v>
      </c>
      <c r="J1300" s="1">
        <v>75.028536701940126</v>
      </c>
    </row>
    <row r="1301" spans="1:10">
      <c r="A1301" s="1">
        <v>2003</v>
      </c>
      <c r="B1301" s="3" t="s">
        <v>210</v>
      </c>
      <c r="C1301" s="3"/>
      <c r="D1301" s="3" t="s">
        <v>211</v>
      </c>
      <c r="E1301" s="1">
        <v>61.224705230399636</v>
      </c>
      <c r="F1301" s="1">
        <v>76.897128046259539</v>
      </c>
      <c r="G1301" s="1">
        <v>95.877813001429388</v>
      </c>
      <c r="H1301" s="1">
        <v>83.635256410256432</v>
      </c>
      <c r="I1301" s="1">
        <v>74.943969073849146</v>
      </c>
      <c r="J1301" s="1">
        <v>78.515774352438825</v>
      </c>
    </row>
    <row r="1302" spans="1:10">
      <c r="A1302" s="1">
        <v>2004</v>
      </c>
      <c r="B1302" s="3" t="s">
        <v>210</v>
      </c>
      <c r="C1302" s="3"/>
      <c r="D1302" s="3" t="s">
        <v>211</v>
      </c>
      <c r="E1302" s="1">
        <v>57.22656042012251</v>
      </c>
      <c r="F1302" s="1">
        <v>74.490437017836896</v>
      </c>
      <c r="G1302" s="1">
        <v>95.962111505056555</v>
      </c>
      <c r="H1302" s="1">
        <v>82.493647065801952</v>
      </c>
      <c r="I1302" s="1">
        <v>78.474969065217209</v>
      </c>
      <c r="J1302" s="1">
        <v>77.72954501480703</v>
      </c>
    </row>
    <row r="1303" spans="1:10">
      <c r="A1303" s="1">
        <v>2005</v>
      </c>
      <c r="B1303" s="3" t="s">
        <v>210</v>
      </c>
      <c r="C1303" s="3"/>
      <c r="D1303" s="3" t="s">
        <v>211</v>
      </c>
      <c r="E1303" s="1">
        <v>57.155669801675174</v>
      </c>
      <c r="F1303" s="1">
        <v>78.827974260173576</v>
      </c>
      <c r="G1303" s="1">
        <v>96.641357420915199</v>
      </c>
      <c r="H1303" s="1">
        <v>76.507455054196953</v>
      </c>
      <c r="I1303" s="1">
        <v>82.246502706481479</v>
      </c>
      <c r="J1303" s="1">
        <v>78.275791848688471</v>
      </c>
    </row>
    <row r="1304" spans="1:10">
      <c r="A1304" s="1">
        <v>2006</v>
      </c>
      <c r="B1304" s="3" t="s">
        <v>210</v>
      </c>
      <c r="C1304" s="3"/>
      <c r="D1304" s="3" t="s">
        <v>211</v>
      </c>
      <c r="E1304" s="1">
        <v>62.29723754437277</v>
      </c>
      <c r="F1304" s="1">
        <v>78.046876796790926</v>
      </c>
      <c r="G1304" s="1">
        <v>97.150925188065344</v>
      </c>
      <c r="H1304" s="1">
        <v>72.813502001729887</v>
      </c>
      <c r="I1304" s="1">
        <v>82.111684480823058</v>
      </c>
      <c r="J1304" s="1">
        <v>78.484045202356384</v>
      </c>
    </row>
    <row r="1305" spans="1:10">
      <c r="A1305" s="1">
        <v>2007</v>
      </c>
      <c r="B1305" s="3" t="s">
        <v>210</v>
      </c>
      <c r="C1305" s="3"/>
      <c r="D1305" s="3" t="s">
        <v>211</v>
      </c>
      <c r="E1305" s="1">
        <v>62.111730126295399</v>
      </c>
      <c r="F1305" s="1">
        <v>76.927848935969394</v>
      </c>
      <c r="G1305" s="1">
        <v>97.763115962782223</v>
      </c>
      <c r="H1305" s="1">
        <v>73.408037133201447</v>
      </c>
      <c r="I1305" s="1">
        <v>78.989515784949404</v>
      </c>
      <c r="J1305" s="1">
        <v>77.840049588639573</v>
      </c>
    </row>
    <row r="1306" spans="1:10">
      <c r="A1306" s="1">
        <v>2008</v>
      </c>
      <c r="B1306" s="3" t="s">
        <v>210</v>
      </c>
      <c r="C1306" s="3"/>
      <c r="D1306" s="3" t="s">
        <v>211</v>
      </c>
      <c r="E1306" s="1">
        <v>60.693019714697868</v>
      </c>
      <c r="F1306" s="1">
        <v>74.502104784576318</v>
      </c>
      <c r="G1306" s="1">
        <v>97.708387880474959</v>
      </c>
      <c r="H1306" s="1">
        <v>72.059039771217797</v>
      </c>
      <c r="I1306" s="1">
        <v>77.627082137611623</v>
      </c>
      <c r="J1306" s="1">
        <v>76.517926857715707</v>
      </c>
    </row>
    <row r="1307" spans="1:10">
      <c r="A1307" s="1">
        <v>2009</v>
      </c>
      <c r="B1307" s="3" t="s">
        <v>210</v>
      </c>
      <c r="C1307" s="3"/>
      <c r="D1307" s="3" t="s">
        <v>211</v>
      </c>
      <c r="E1307" s="1">
        <v>53.863135984384023</v>
      </c>
      <c r="F1307" s="1">
        <v>73.543603164894407</v>
      </c>
      <c r="G1307" s="1">
        <v>97.739948843992238</v>
      </c>
      <c r="H1307" s="1">
        <v>73.643782233282309</v>
      </c>
      <c r="I1307" s="1">
        <v>77.330734259812473</v>
      </c>
      <c r="J1307" s="1">
        <v>75.224240897273091</v>
      </c>
    </row>
    <row r="1308" spans="1:10">
      <c r="A1308" s="1">
        <v>2010</v>
      </c>
      <c r="B1308" s="3" t="s">
        <v>210</v>
      </c>
      <c r="C1308" s="3"/>
      <c r="D1308" s="3" t="s">
        <v>211</v>
      </c>
      <c r="E1308" s="1">
        <v>53.026206122776088</v>
      </c>
      <c r="F1308" s="1">
        <v>73.874890553691671</v>
      </c>
      <c r="G1308" s="1">
        <v>98.867199800499179</v>
      </c>
      <c r="H1308" s="1">
        <v>73.726193025490815</v>
      </c>
      <c r="I1308" s="1">
        <v>79.798817478136542</v>
      </c>
      <c r="J1308" s="1">
        <v>75.858661396118862</v>
      </c>
    </row>
    <row r="1309" spans="1:10">
      <c r="A1309" s="1">
        <v>2011</v>
      </c>
      <c r="B1309" s="3" t="s">
        <v>210</v>
      </c>
      <c r="C1309" s="3"/>
      <c r="D1309" s="3" t="s">
        <v>211</v>
      </c>
      <c r="E1309" s="1">
        <v>52.622255169097613</v>
      </c>
      <c r="F1309" s="1">
        <v>73.003819782508714</v>
      </c>
      <c r="G1309" s="1">
        <v>98.761286661256804</v>
      </c>
      <c r="H1309" s="1">
        <v>71.090932626777999</v>
      </c>
      <c r="I1309" s="1">
        <v>79.117558607573997</v>
      </c>
      <c r="J1309" s="1">
        <v>74.919170569443025</v>
      </c>
    </row>
    <row r="1310" spans="1:10">
      <c r="A1310" s="1">
        <v>2012</v>
      </c>
      <c r="B1310" s="3" t="s">
        <v>210</v>
      </c>
      <c r="C1310" s="3"/>
      <c r="D1310" s="3" t="s">
        <v>211</v>
      </c>
      <c r="E1310" s="1">
        <v>57.687645853574182</v>
      </c>
      <c r="F1310" s="1">
        <v>73.413987161280517</v>
      </c>
      <c r="G1310" s="1">
        <v>98.418967617161982</v>
      </c>
      <c r="H1310" s="1">
        <v>73.930997995120464</v>
      </c>
      <c r="I1310" s="1">
        <v>79.66456307762202</v>
      </c>
      <c r="J1310" s="1">
        <v>76.62323234095183</v>
      </c>
    </row>
    <row r="1311" spans="1:10">
      <c r="A1311" s="1">
        <v>2013</v>
      </c>
      <c r="B1311" s="3" t="s">
        <v>210</v>
      </c>
      <c r="C1311" s="3"/>
      <c r="D1311" s="3" t="s">
        <v>211</v>
      </c>
      <c r="E1311" s="1">
        <v>47.47094887001122</v>
      </c>
      <c r="F1311" s="1">
        <v>74.331278610807047</v>
      </c>
      <c r="G1311" s="1">
        <v>97.658961167419108</v>
      </c>
      <c r="H1311" s="1">
        <v>76.187652578534809</v>
      </c>
      <c r="I1311" s="1">
        <v>79.781435304714762</v>
      </c>
      <c r="J1311" s="1">
        <v>75.086055306297382</v>
      </c>
    </row>
    <row r="1312" spans="1:10">
      <c r="A1312" s="1">
        <v>2014</v>
      </c>
      <c r="B1312" s="3" t="s">
        <v>210</v>
      </c>
      <c r="C1312" s="3"/>
      <c r="D1312" s="3" t="s">
        <v>211</v>
      </c>
      <c r="E1312" s="1">
        <v>49.912125340599459</v>
      </c>
      <c r="F1312" s="1">
        <v>76.054511196968591</v>
      </c>
      <c r="G1312" s="1">
        <v>95.335236750983213</v>
      </c>
      <c r="H1312" s="1">
        <v>78.15314456092446</v>
      </c>
      <c r="I1312" s="1">
        <v>77.823714413503254</v>
      </c>
      <c r="J1312" s="1">
        <v>75.45574645259579</v>
      </c>
    </row>
    <row r="1313" spans="1:10">
      <c r="A1313" s="1">
        <v>2015</v>
      </c>
      <c r="B1313" s="3" t="s">
        <v>210</v>
      </c>
      <c r="C1313" s="3"/>
      <c r="D1313" s="3" t="s">
        <v>211</v>
      </c>
      <c r="E1313" s="1">
        <v>47.081242987658278</v>
      </c>
      <c r="F1313" s="1">
        <v>76.038965610661123</v>
      </c>
      <c r="G1313" s="1">
        <v>96.288858342386433</v>
      </c>
      <c r="H1313" s="1">
        <v>74.293653400525216</v>
      </c>
      <c r="I1313" s="1">
        <v>79.698281704714447</v>
      </c>
      <c r="J1313" s="1">
        <v>74.680200409189098</v>
      </c>
    </row>
    <row r="1314" spans="1:10">
      <c r="A1314" s="1">
        <v>2016</v>
      </c>
      <c r="B1314" s="3" t="s">
        <v>210</v>
      </c>
      <c r="C1314" s="3"/>
      <c r="D1314" s="3" t="s">
        <v>211</v>
      </c>
      <c r="E1314" s="1">
        <v>47.081242987658278</v>
      </c>
      <c r="F1314" s="1">
        <v>76.038965610661123</v>
      </c>
      <c r="G1314" s="1">
        <v>96.288858342386433</v>
      </c>
      <c r="H1314" s="1">
        <v>74.293653400525216</v>
      </c>
      <c r="I1314" s="1">
        <v>79.698281704714447</v>
      </c>
      <c r="J1314" s="1">
        <v>74.680200409189098</v>
      </c>
    </row>
    <row r="1315" spans="1:10">
      <c r="A1315" s="1">
        <v>2017</v>
      </c>
      <c r="B1315" s="3" t="s">
        <v>210</v>
      </c>
      <c r="C1315" s="3"/>
      <c r="D1315" s="3" t="s">
        <v>211</v>
      </c>
      <c r="E1315" s="1">
        <v>47.081242987658278</v>
      </c>
      <c r="F1315" s="1">
        <v>76.038965610661123</v>
      </c>
      <c r="G1315" s="1">
        <v>96.288858342386433</v>
      </c>
      <c r="H1315" s="1">
        <v>74.293653400525216</v>
      </c>
      <c r="I1315" s="1">
        <v>79.698281704714447</v>
      </c>
      <c r="J1315" s="1">
        <v>74.680200409189098</v>
      </c>
    </row>
    <row r="1316" spans="1:10">
      <c r="A1316" s="1">
        <v>2000</v>
      </c>
      <c r="B1316" s="3" t="s">
        <v>212</v>
      </c>
      <c r="C1316" s="3"/>
      <c r="D1316" s="3" t="s">
        <v>213</v>
      </c>
      <c r="E1316" s="1">
        <v>60.773860673177083</v>
      </c>
      <c r="F1316" s="1">
        <v>50.859444851741628</v>
      </c>
      <c r="G1316" s="1">
        <v>96.719352965998809</v>
      </c>
      <c r="H1316" s="1">
        <v>72.231195833333345</v>
      </c>
      <c r="I1316" s="1">
        <v>71.651695023800798</v>
      </c>
      <c r="J1316" s="1">
        <v>70.44710986961033</v>
      </c>
    </row>
    <row r="1317" spans="1:10">
      <c r="A1317" s="1">
        <v>2001</v>
      </c>
      <c r="B1317" s="3" t="s">
        <v>212</v>
      </c>
      <c r="C1317" s="3"/>
      <c r="D1317" s="3" t="s">
        <v>213</v>
      </c>
      <c r="E1317" s="1">
        <v>60.849858690592569</v>
      </c>
      <c r="F1317" s="1">
        <v>44.489365307521396</v>
      </c>
      <c r="G1317" s="1">
        <v>95.725708499107526</v>
      </c>
      <c r="H1317" s="1">
        <v>75.199764522112744</v>
      </c>
      <c r="I1317" s="1">
        <v>66.695128677147949</v>
      </c>
      <c r="J1317" s="1">
        <v>68.591965139296434</v>
      </c>
    </row>
    <row r="1318" spans="1:10">
      <c r="A1318" s="1">
        <v>2002</v>
      </c>
      <c r="B1318" s="3" t="s">
        <v>212</v>
      </c>
      <c r="C1318" s="3"/>
      <c r="D1318" s="3" t="s">
        <v>213</v>
      </c>
      <c r="E1318" s="1">
        <v>53.891504834859504</v>
      </c>
      <c r="F1318" s="1">
        <v>49.287730036477754</v>
      </c>
      <c r="G1318" s="1">
        <v>94.747505721657049</v>
      </c>
      <c r="H1318" s="1">
        <v>77.373611111111117</v>
      </c>
      <c r="I1318" s="1">
        <v>71.289864952532056</v>
      </c>
      <c r="J1318" s="1">
        <v>69.318043331327502</v>
      </c>
    </row>
    <row r="1319" spans="1:10">
      <c r="A1319" s="1">
        <v>2003</v>
      </c>
      <c r="B1319" s="3" t="s">
        <v>212</v>
      </c>
      <c r="C1319" s="3"/>
      <c r="D1319" s="3" t="s">
        <v>213</v>
      </c>
      <c r="E1319" s="1">
        <v>52.960152319299645</v>
      </c>
      <c r="F1319" s="1">
        <v>47.435878184096801</v>
      </c>
      <c r="G1319" s="1">
        <v>94.757620461806411</v>
      </c>
      <c r="H1319" s="1">
        <v>77.454273504273502</v>
      </c>
      <c r="I1319" s="1">
        <v>74.899173263046322</v>
      </c>
      <c r="J1319" s="1">
        <v>69.501419546504536</v>
      </c>
    </row>
    <row r="1320" spans="1:10">
      <c r="A1320" s="1">
        <v>2004</v>
      </c>
      <c r="B1320" s="3" t="s">
        <v>212</v>
      </c>
      <c r="C1320" s="3"/>
      <c r="D1320" s="3" t="s">
        <v>213</v>
      </c>
      <c r="E1320" s="1">
        <v>53.121694181759899</v>
      </c>
      <c r="F1320" s="1">
        <v>47.141190815681824</v>
      </c>
      <c r="G1320" s="1">
        <v>93.966290229103478</v>
      </c>
      <c r="H1320" s="1">
        <v>75.276278298487568</v>
      </c>
      <c r="I1320" s="1">
        <v>76.588818079715608</v>
      </c>
      <c r="J1320" s="1">
        <v>69.218854320949674</v>
      </c>
    </row>
    <row r="1321" spans="1:10">
      <c r="A1321" s="1">
        <v>2005</v>
      </c>
      <c r="B1321" s="3" t="s">
        <v>212</v>
      </c>
      <c r="C1321" s="3"/>
      <c r="D1321" s="3" t="s">
        <v>213</v>
      </c>
      <c r="E1321" s="1">
        <v>62.717623016509059</v>
      </c>
      <c r="F1321" s="1">
        <v>52.790608376382991</v>
      </c>
      <c r="G1321" s="1">
        <v>92.08562087496297</v>
      </c>
      <c r="H1321" s="1">
        <v>79.444853870782509</v>
      </c>
      <c r="I1321" s="1">
        <v>78.111850595788098</v>
      </c>
      <c r="J1321" s="1">
        <v>73.030111346885121</v>
      </c>
    </row>
    <row r="1322" spans="1:10">
      <c r="A1322" s="1">
        <v>2006</v>
      </c>
      <c r="B1322" s="3" t="s">
        <v>212</v>
      </c>
      <c r="C1322" s="3"/>
      <c r="D1322" s="3" t="s">
        <v>213</v>
      </c>
      <c r="E1322" s="1">
        <v>60.335510498477319</v>
      </c>
      <c r="F1322" s="1">
        <v>53.196040172854772</v>
      </c>
      <c r="G1322" s="1">
        <v>89.371235923978162</v>
      </c>
      <c r="H1322" s="1">
        <v>78.428878443457322</v>
      </c>
      <c r="I1322" s="1">
        <v>79.576782884862695</v>
      </c>
      <c r="J1322" s="1">
        <v>72.181689584726058</v>
      </c>
    </row>
    <row r="1323" spans="1:10">
      <c r="A1323" s="1">
        <v>2007</v>
      </c>
      <c r="B1323" s="3" t="s">
        <v>212</v>
      </c>
      <c r="C1323" s="3"/>
      <c r="D1323" s="3" t="s">
        <v>213</v>
      </c>
      <c r="E1323" s="1">
        <v>63.715074709769368</v>
      </c>
      <c r="F1323" s="1">
        <v>54.060812764812013</v>
      </c>
      <c r="G1323" s="1">
        <v>91.862458133714</v>
      </c>
      <c r="H1323" s="1">
        <v>78.707689726651296</v>
      </c>
      <c r="I1323" s="1">
        <v>81.446724714680144</v>
      </c>
      <c r="J1323" s="1">
        <v>73.95855200992537</v>
      </c>
    </row>
    <row r="1324" spans="1:10">
      <c r="A1324" s="1">
        <v>2008</v>
      </c>
      <c r="B1324" s="3" t="s">
        <v>212</v>
      </c>
      <c r="C1324" s="3"/>
      <c r="D1324" s="3" t="s">
        <v>213</v>
      </c>
      <c r="E1324" s="1">
        <v>62.963936528289786</v>
      </c>
      <c r="F1324" s="1">
        <v>54.2682375766936</v>
      </c>
      <c r="G1324" s="1">
        <v>83.465757940587153</v>
      </c>
      <c r="H1324" s="1">
        <v>79.548233945154578</v>
      </c>
      <c r="I1324" s="1">
        <v>78.441446603934963</v>
      </c>
      <c r="J1324" s="1">
        <v>71.737522518932025</v>
      </c>
    </row>
    <row r="1325" spans="1:10">
      <c r="A1325" s="1">
        <v>2009</v>
      </c>
      <c r="B1325" s="3" t="s">
        <v>212</v>
      </c>
      <c r="C1325" s="3"/>
      <c r="D1325" s="3" t="s">
        <v>213</v>
      </c>
      <c r="E1325" s="1">
        <v>59.831648386072899</v>
      </c>
      <c r="F1325" s="1">
        <v>49.612907775386503</v>
      </c>
      <c r="G1325" s="1">
        <v>92.252856396522247</v>
      </c>
      <c r="H1325" s="1">
        <v>78.706550922757984</v>
      </c>
      <c r="I1325" s="1">
        <v>80.873716982864309</v>
      </c>
      <c r="J1325" s="1">
        <v>72.255536092720789</v>
      </c>
    </row>
    <row r="1326" spans="1:10">
      <c r="A1326" s="1">
        <v>2010</v>
      </c>
      <c r="B1326" s="3" t="s">
        <v>212</v>
      </c>
      <c r="C1326" s="3"/>
      <c r="D1326" s="3" t="s">
        <v>213</v>
      </c>
      <c r="E1326" s="1">
        <v>73.450232409039913</v>
      </c>
      <c r="F1326" s="1">
        <v>47.932475615517674</v>
      </c>
      <c r="G1326" s="1">
        <v>91.24260182243728</v>
      </c>
      <c r="H1326" s="1">
        <v>78.900917841285391</v>
      </c>
      <c r="I1326" s="1">
        <v>80.758420253243926</v>
      </c>
      <c r="J1326" s="1">
        <v>74.456929588304831</v>
      </c>
    </row>
    <row r="1327" spans="1:10">
      <c r="A1327" s="1">
        <v>2011</v>
      </c>
      <c r="B1327" s="3" t="s">
        <v>212</v>
      </c>
      <c r="C1327" s="3"/>
      <c r="D1327" s="3" t="s">
        <v>213</v>
      </c>
      <c r="E1327" s="1">
        <v>75.97060827055617</v>
      </c>
      <c r="F1327" s="1">
        <v>47.979510488883754</v>
      </c>
      <c r="G1327" s="1">
        <v>90.995250785585199</v>
      </c>
      <c r="H1327" s="1">
        <v>79.019397559704714</v>
      </c>
      <c r="I1327" s="1">
        <v>80.042147002947971</v>
      </c>
      <c r="J1327" s="1">
        <v>74.801382821535555</v>
      </c>
    </row>
    <row r="1328" spans="1:10">
      <c r="A1328" s="1">
        <v>2012</v>
      </c>
      <c r="B1328" s="3" t="s">
        <v>212</v>
      </c>
      <c r="C1328" s="3"/>
      <c r="D1328" s="3" t="s">
        <v>213</v>
      </c>
      <c r="E1328" s="1">
        <v>81.577674333084758</v>
      </c>
      <c r="F1328" s="1">
        <v>48.503468771546601</v>
      </c>
      <c r="G1328" s="1">
        <v>92.213990307175038</v>
      </c>
      <c r="H1328" s="1">
        <v>79.025239861788037</v>
      </c>
      <c r="I1328" s="1">
        <v>76.867039521591806</v>
      </c>
      <c r="J1328" s="1">
        <v>75.637482559037238</v>
      </c>
    </row>
    <row r="1329" spans="1:10">
      <c r="A1329" s="1">
        <v>2013</v>
      </c>
      <c r="B1329" s="3" t="s">
        <v>212</v>
      </c>
      <c r="C1329" s="3"/>
      <c r="D1329" s="3" t="s">
        <v>213</v>
      </c>
      <c r="E1329" s="1">
        <v>82.992562380954524</v>
      </c>
      <c r="F1329" s="1">
        <v>47.778739033937249</v>
      </c>
      <c r="G1329" s="1">
        <v>93.769666508462421</v>
      </c>
      <c r="H1329" s="1">
        <v>78.882314184579329</v>
      </c>
      <c r="I1329" s="1">
        <v>78.929150015652141</v>
      </c>
      <c r="J1329" s="1">
        <v>76.470486424717137</v>
      </c>
    </row>
    <row r="1330" spans="1:10">
      <c r="A1330" s="1">
        <v>2014</v>
      </c>
      <c r="B1330" s="3" t="s">
        <v>212</v>
      </c>
      <c r="C1330" s="3"/>
      <c r="D1330" s="3" t="s">
        <v>213</v>
      </c>
      <c r="E1330" s="1">
        <v>81.977856498601582</v>
      </c>
      <c r="F1330" s="1">
        <v>46.218185448373831</v>
      </c>
      <c r="G1330" s="1">
        <v>94.900649343358353</v>
      </c>
      <c r="H1330" s="1">
        <v>78.910208319654473</v>
      </c>
      <c r="I1330" s="1">
        <v>74.839528984593102</v>
      </c>
      <c r="J1330" s="1">
        <v>75.369285718916259</v>
      </c>
    </row>
    <row r="1331" spans="1:10">
      <c r="A1331" s="1">
        <v>2015</v>
      </c>
      <c r="B1331" s="3" t="s">
        <v>212</v>
      </c>
      <c r="C1331" s="3"/>
      <c r="D1331" s="3" t="s">
        <v>213</v>
      </c>
      <c r="E1331" s="1">
        <v>73.816091792719234</v>
      </c>
      <c r="F1331" s="1">
        <v>47.638589931247424</v>
      </c>
      <c r="G1331" s="1">
        <v>96.582074343422192</v>
      </c>
      <c r="H1331" s="1">
        <v>76.299343079678877</v>
      </c>
      <c r="I1331" s="1">
        <v>79.209060098878567</v>
      </c>
      <c r="J1331" s="1">
        <v>74.709031849189259</v>
      </c>
    </row>
    <row r="1332" spans="1:10">
      <c r="A1332" s="1">
        <v>2016</v>
      </c>
      <c r="B1332" s="3" t="s">
        <v>212</v>
      </c>
      <c r="C1332" s="3"/>
      <c r="D1332" s="3" t="s">
        <v>213</v>
      </c>
      <c r="E1332" s="1">
        <v>73.816091792719234</v>
      </c>
      <c r="F1332" s="1">
        <v>47.638589931247424</v>
      </c>
      <c r="G1332" s="1">
        <v>96.582074343422192</v>
      </c>
      <c r="H1332" s="1">
        <v>76.299343079678877</v>
      </c>
      <c r="I1332" s="1">
        <v>79.209060098878567</v>
      </c>
      <c r="J1332" s="1">
        <v>74.709031849189259</v>
      </c>
    </row>
    <row r="1333" spans="1:10">
      <c r="A1333" s="1">
        <v>2017</v>
      </c>
      <c r="B1333" s="3" t="s">
        <v>212</v>
      </c>
      <c r="C1333" s="3"/>
      <c r="D1333" s="3" t="s">
        <v>213</v>
      </c>
      <c r="E1333" s="1">
        <v>73.816091792719234</v>
      </c>
      <c r="F1333" s="1">
        <v>47.638589931247424</v>
      </c>
      <c r="G1333" s="1">
        <v>96.582074343422192</v>
      </c>
      <c r="H1333" s="1">
        <v>76.299343079678877</v>
      </c>
      <c r="I1333" s="1">
        <v>79.209060098878567</v>
      </c>
      <c r="J1333" s="1">
        <v>74.709031849189259</v>
      </c>
    </row>
    <row r="1334" spans="1:10">
      <c r="A1334" s="1">
        <v>2000</v>
      </c>
      <c r="B1334" s="3" t="s">
        <v>214</v>
      </c>
      <c r="C1334" s="3"/>
      <c r="D1334" s="3" t="s">
        <v>215</v>
      </c>
      <c r="E1334" s="1">
        <v>81.624942616088688</v>
      </c>
      <c r="F1334" s="1">
        <v>57.099791094263537</v>
      </c>
      <c r="G1334" s="1">
        <v>68.534979329820573</v>
      </c>
      <c r="H1334" s="1">
        <v>61.161764243146109</v>
      </c>
      <c r="I1334" s="1">
        <v>75.740843181970405</v>
      </c>
      <c r="J1334" s="1">
        <v>68.832464093057865</v>
      </c>
    </row>
    <row r="1335" spans="1:10">
      <c r="A1335" s="1">
        <v>2001</v>
      </c>
      <c r="B1335" s="3" t="s">
        <v>214</v>
      </c>
      <c r="C1335" s="3"/>
      <c r="D1335" s="3" t="s">
        <v>215</v>
      </c>
      <c r="E1335" s="1">
        <v>81.624942616088688</v>
      </c>
      <c r="F1335" s="1">
        <v>57.099791094263537</v>
      </c>
      <c r="G1335" s="1">
        <v>68.534979329820573</v>
      </c>
      <c r="H1335" s="1">
        <v>61.161764243146109</v>
      </c>
      <c r="I1335" s="1">
        <v>75.740843181970405</v>
      </c>
      <c r="J1335" s="1">
        <v>68.832464093057865</v>
      </c>
    </row>
    <row r="1336" spans="1:10">
      <c r="A1336" s="1">
        <v>2002</v>
      </c>
      <c r="B1336" s="3" t="s">
        <v>214</v>
      </c>
      <c r="C1336" s="3"/>
      <c r="D1336" s="3" t="s">
        <v>215</v>
      </c>
      <c r="E1336" s="1">
        <v>81.624942616088688</v>
      </c>
      <c r="F1336" s="1">
        <v>57.099791094263537</v>
      </c>
      <c r="G1336" s="1">
        <v>68.534979329820573</v>
      </c>
      <c r="H1336" s="1">
        <v>61.161764243146109</v>
      </c>
      <c r="I1336" s="1">
        <v>75.740843181970405</v>
      </c>
      <c r="J1336" s="1">
        <v>68.832464093057865</v>
      </c>
    </row>
    <row r="1337" spans="1:10">
      <c r="A1337" s="1">
        <v>2003</v>
      </c>
      <c r="B1337" s="3" t="s">
        <v>214</v>
      </c>
      <c r="C1337" s="3"/>
      <c r="D1337" s="3" t="s">
        <v>215</v>
      </c>
      <c r="E1337" s="1">
        <v>81.624942616088688</v>
      </c>
      <c r="F1337" s="1">
        <v>57.099791094263537</v>
      </c>
      <c r="G1337" s="1">
        <v>68.534979329820573</v>
      </c>
      <c r="H1337" s="1">
        <v>61.161764243146109</v>
      </c>
      <c r="I1337" s="1">
        <v>75.740843181970405</v>
      </c>
      <c r="J1337" s="1">
        <v>68.832464093057865</v>
      </c>
    </row>
    <row r="1338" spans="1:10">
      <c r="A1338" s="1">
        <v>2004</v>
      </c>
      <c r="B1338" s="3" t="s">
        <v>214</v>
      </c>
      <c r="C1338" s="3"/>
      <c r="D1338" s="3" t="s">
        <v>215</v>
      </c>
      <c r="E1338" s="1">
        <v>81.624942616088688</v>
      </c>
      <c r="F1338" s="1">
        <v>57.099791094263537</v>
      </c>
      <c r="G1338" s="1">
        <v>68.534979329820573</v>
      </c>
      <c r="H1338" s="1">
        <v>61.161764243146109</v>
      </c>
      <c r="I1338" s="1">
        <v>75.740843181970405</v>
      </c>
      <c r="J1338" s="1">
        <v>68.832464093057865</v>
      </c>
    </row>
    <row r="1339" spans="1:10">
      <c r="A1339" s="1">
        <v>2005</v>
      </c>
      <c r="B1339" s="3" t="s">
        <v>214</v>
      </c>
      <c r="C1339" s="3"/>
      <c r="D1339" s="3" t="s">
        <v>215</v>
      </c>
      <c r="E1339" s="1">
        <v>81.624942616088688</v>
      </c>
      <c r="F1339" s="1">
        <v>57.099791094263537</v>
      </c>
      <c r="G1339" s="1">
        <v>68.534979329820573</v>
      </c>
      <c r="H1339" s="1">
        <v>61.161764243146109</v>
      </c>
      <c r="I1339" s="1">
        <v>75.740843181970405</v>
      </c>
      <c r="J1339" s="1">
        <v>68.832464093057865</v>
      </c>
    </row>
    <row r="1340" spans="1:10">
      <c r="A1340" s="1">
        <v>2006</v>
      </c>
      <c r="B1340" s="3" t="s">
        <v>214</v>
      </c>
      <c r="C1340" s="3"/>
      <c r="D1340" s="3" t="s">
        <v>215</v>
      </c>
      <c r="E1340" s="1">
        <v>83.257252764866166</v>
      </c>
      <c r="F1340" s="1">
        <v>58.232966753017088</v>
      </c>
      <c r="G1340" s="1">
        <v>69.590658436923889</v>
      </c>
      <c r="H1340" s="1">
        <v>60.802354930204778</v>
      </c>
      <c r="I1340" s="1">
        <v>77.274860163839378</v>
      </c>
      <c r="J1340" s="1">
        <v>69.83161860977026</v>
      </c>
    </row>
    <row r="1341" spans="1:10">
      <c r="A1341" s="1">
        <v>2007</v>
      </c>
      <c r="B1341" s="3" t="s">
        <v>214</v>
      </c>
      <c r="C1341" s="3"/>
      <c r="D1341" s="3" t="s">
        <v>215</v>
      </c>
      <c r="E1341" s="1">
        <v>80.078967863277626</v>
      </c>
      <c r="F1341" s="1">
        <v>59.43936271335857</v>
      </c>
      <c r="G1341" s="1">
        <v>84.628098844396717</v>
      </c>
      <c r="H1341" s="1">
        <v>57.020358750156774</v>
      </c>
      <c r="I1341" s="1">
        <v>76.437706465715294</v>
      </c>
      <c r="J1341" s="1">
        <v>71.520898927380998</v>
      </c>
    </row>
    <row r="1342" spans="1:10">
      <c r="A1342" s="1">
        <v>2008</v>
      </c>
      <c r="B1342" s="3" t="s">
        <v>214</v>
      </c>
      <c r="C1342" s="3"/>
      <c r="D1342" s="3" t="s">
        <v>215</v>
      </c>
      <c r="E1342" s="1">
        <v>75.81124853211243</v>
      </c>
      <c r="F1342" s="1">
        <v>58.687108905131289</v>
      </c>
      <c r="G1342" s="1">
        <v>84.829679554710239</v>
      </c>
      <c r="H1342" s="1">
        <v>55.471555554398499</v>
      </c>
      <c r="I1342" s="1">
        <v>77.336104314674941</v>
      </c>
      <c r="J1342" s="1">
        <v>70.427139372205488</v>
      </c>
    </row>
    <row r="1343" spans="1:10">
      <c r="A1343" s="1">
        <v>2009</v>
      </c>
      <c r="B1343" s="3" t="s">
        <v>214</v>
      </c>
      <c r="C1343" s="3"/>
      <c r="D1343" s="3" t="s">
        <v>215</v>
      </c>
      <c r="E1343" s="1">
        <v>78.345918150817099</v>
      </c>
      <c r="F1343" s="1">
        <v>56.322859425389247</v>
      </c>
      <c r="G1343" s="1">
        <v>82.918392307282843</v>
      </c>
      <c r="H1343" s="1">
        <v>57.367116860900012</v>
      </c>
      <c r="I1343" s="1">
        <v>78.320502357491037</v>
      </c>
      <c r="J1343" s="1">
        <v>70.65495782037604</v>
      </c>
    </row>
    <row r="1344" spans="1:10">
      <c r="A1344" s="1">
        <v>2010</v>
      </c>
      <c r="B1344" s="3" t="s">
        <v>214</v>
      </c>
      <c r="C1344" s="3"/>
      <c r="D1344" s="3" t="s">
        <v>215</v>
      </c>
      <c r="E1344" s="1">
        <v>78.411744670620294</v>
      </c>
      <c r="F1344" s="1">
        <v>55.570040544083959</v>
      </c>
      <c r="G1344" s="1">
        <v>82.44762066418167</v>
      </c>
      <c r="H1344" s="1">
        <v>55.740982733994606</v>
      </c>
      <c r="I1344" s="1">
        <v>75.065398107414765</v>
      </c>
      <c r="J1344" s="1">
        <v>69.44715734405905</v>
      </c>
    </row>
    <row r="1345" spans="1:10">
      <c r="A1345" s="1">
        <v>2011</v>
      </c>
      <c r="B1345" s="3" t="s">
        <v>214</v>
      </c>
      <c r="C1345" s="3"/>
      <c r="D1345" s="3" t="s">
        <v>215</v>
      </c>
      <c r="E1345" s="1">
        <v>78.144614521557955</v>
      </c>
      <c r="F1345" s="1">
        <v>59.042668307390741</v>
      </c>
      <c r="G1345" s="1">
        <v>81.725261326749376</v>
      </c>
      <c r="H1345" s="1">
        <v>53.599723214393919</v>
      </c>
      <c r="I1345" s="1">
        <v>76.02477631853138</v>
      </c>
      <c r="J1345" s="1">
        <v>69.707408737724677</v>
      </c>
    </row>
    <row r="1346" spans="1:10">
      <c r="A1346" s="1">
        <v>2012</v>
      </c>
      <c r="B1346" s="3" t="s">
        <v>214</v>
      </c>
      <c r="C1346" s="3"/>
      <c r="D1346" s="3" t="s">
        <v>215</v>
      </c>
      <c r="E1346" s="1">
        <v>74.698744804464994</v>
      </c>
      <c r="F1346" s="1">
        <v>60.962587954979917</v>
      </c>
      <c r="G1346" s="1">
        <v>84.614186766306204</v>
      </c>
      <c r="H1346" s="1">
        <v>57.298624137740461</v>
      </c>
      <c r="I1346" s="1">
        <v>79.362583239344531</v>
      </c>
      <c r="J1346" s="1">
        <v>71.387345380567211</v>
      </c>
    </row>
    <row r="1347" spans="1:10">
      <c r="A1347" s="1">
        <v>2013</v>
      </c>
      <c r="B1347" s="3" t="s">
        <v>214</v>
      </c>
      <c r="C1347" s="3"/>
      <c r="D1347" s="3" t="s">
        <v>215</v>
      </c>
      <c r="E1347" s="1">
        <v>76.116741386794274</v>
      </c>
      <c r="F1347" s="1">
        <v>54.457769081640308</v>
      </c>
      <c r="G1347" s="1">
        <v>89.744062818288768</v>
      </c>
      <c r="H1347" s="1">
        <v>56.547972320946826</v>
      </c>
      <c r="I1347" s="1">
        <v>79.150525016033654</v>
      </c>
      <c r="J1347" s="1">
        <v>71.203414124740775</v>
      </c>
    </row>
    <row r="1348" spans="1:10">
      <c r="A1348" s="1">
        <v>2014</v>
      </c>
      <c r="B1348" s="3" t="s">
        <v>214</v>
      </c>
      <c r="C1348" s="3"/>
      <c r="D1348" s="3" t="s">
        <v>215</v>
      </c>
      <c r="E1348" s="1">
        <v>74.840758652059407</v>
      </c>
      <c r="F1348" s="1">
        <v>56.176805930781867</v>
      </c>
      <c r="G1348" s="1">
        <v>89.822728459452819</v>
      </c>
      <c r="H1348" s="1">
        <v>60.730579608902062</v>
      </c>
      <c r="I1348" s="1">
        <v>79.581570394808182</v>
      </c>
      <c r="J1348" s="1">
        <v>72.230488609200876</v>
      </c>
    </row>
    <row r="1349" spans="1:10">
      <c r="A1349" s="1">
        <v>2015</v>
      </c>
      <c r="B1349" s="3" t="s">
        <v>214</v>
      </c>
      <c r="C1349" s="3"/>
      <c r="D1349" s="3" t="s">
        <v>215</v>
      </c>
      <c r="E1349" s="1">
        <v>75.042670147950076</v>
      </c>
      <c r="F1349" s="1">
        <v>56.061119420271183</v>
      </c>
      <c r="G1349" s="1">
        <v>86.002090242136347</v>
      </c>
      <c r="H1349" s="1">
        <v>63.823206688901884</v>
      </c>
      <c r="I1349" s="1">
        <v>78.282452047925119</v>
      </c>
      <c r="J1349" s="1">
        <v>71.842307709436923</v>
      </c>
    </row>
    <row r="1350" spans="1:10">
      <c r="A1350" s="1">
        <v>2016</v>
      </c>
      <c r="B1350" s="3" t="s">
        <v>214</v>
      </c>
      <c r="C1350" s="3"/>
      <c r="D1350" s="3" t="s">
        <v>215</v>
      </c>
      <c r="E1350" s="1">
        <v>75.042670147950076</v>
      </c>
      <c r="F1350" s="1">
        <v>56.061119420271183</v>
      </c>
      <c r="G1350" s="1">
        <v>86.002090242136347</v>
      </c>
      <c r="H1350" s="1">
        <v>63.823206688901884</v>
      </c>
      <c r="I1350" s="1">
        <v>78.282452047925119</v>
      </c>
      <c r="J1350" s="1">
        <v>71.842307709436923</v>
      </c>
    </row>
    <row r="1351" spans="1:10">
      <c r="A1351" s="1">
        <v>2017</v>
      </c>
      <c r="B1351" s="3" t="s">
        <v>214</v>
      </c>
      <c r="C1351" s="3"/>
      <c r="D1351" s="3" t="s">
        <v>215</v>
      </c>
      <c r="E1351" s="1">
        <v>75.042670147950076</v>
      </c>
      <c r="F1351" s="1">
        <v>56.061119420271183</v>
      </c>
      <c r="G1351" s="1">
        <v>86.002090242136347</v>
      </c>
      <c r="H1351" s="1">
        <v>63.823206688901884</v>
      </c>
      <c r="I1351" s="1">
        <v>78.282452047925119</v>
      </c>
      <c r="J1351" s="1">
        <v>71.842307709436923</v>
      </c>
    </row>
    <row r="1352" spans="1:10">
      <c r="A1352" s="1">
        <v>2000</v>
      </c>
      <c r="B1352" s="3" t="s">
        <v>216</v>
      </c>
      <c r="C1352" s="3"/>
      <c r="D1352" s="3" t="s">
        <v>217</v>
      </c>
      <c r="E1352" s="1">
        <v>70.892170219586475</v>
      </c>
      <c r="F1352" s="1">
        <v>46.445518140900802</v>
      </c>
      <c r="G1352" s="1">
        <v>87.619686374712671</v>
      </c>
      <c r="H1352" s="1">
        <v>70.572962962962961</v>
      </c>
      <c r="I1352" s="1">
        <v>78.007894486417996</v>
      </c>
      <c r="J1352" s="1">
        <v>70.707646436916178</v>
      </c>
    </row>
    <row r="1353" spans="1:10">
      <c r="A1353" s="1">
        <v>2001</v>
      </c>
      <c r="B1353" s="3" t="s">
        <v>216</v>
      </c>
      <c r="C1353" s="3"/>
      <c r="D1353" s="3" t="s">
        <v>217</v>
      </c>
      <c r="E1353" s="1">
        <v>74.360270299876689</v>
      </c>
      <c r="F1353" s="1">
        <v>46.445518140900802</v>
      </c>
      <c r="G1353" s="1">
        <v>89.462599044881514</v>
      </c>
      <c r="H1353" s="1">
        <v>69.261851851851858</v>
      </c>
      <c r="I1353" s="1">
        <v>78.007894486417996</v>
      </c>
      <c r="J1353" s="1">
        <v>71.507626764785783</v>
      </c>
    </row>
    <row r="1354" spans="1:10">
      <c r="A1354" s="1">
        <v>2002</v>
      </c>
      <c r="B1354" s="3" t="s">
        <v>216</v>
      </c>
      <c r="C1354" s="3"/>
      <c r="D1354" s="3" t="s">
        <v>217</v>
      </c>
      <c r="E1354" s="1">
        <v>74.08090308307149</v>
      </c>
      <c r="F1354" s="1">
        <v>39.12282046133415</v>
      </c>
      <c r="G1354" s="1">
        <v>91.655054031040422</v>
      </c>
      <c r="H1354" s="1">
        <v>68.185694444444437</v>
      </c>
      <c r="I1354" s="1">
        <v>67.630440426159282</v>
      </c>
      <c r="J1354" s="1">
        <v>68.13498248920996</v>
      </c>
    </row>
    <row r="1355" spans="1:10">
      <c r="A1355" s="1">
        <v>2003</v>
      </c>
      <c r="B1355" s="3" t="s">
        <v>216</v>
      </c>
      <c r="C1355" s="3"/>
      <c r="D1355" s="3" t="s">
        <v>217</v>
      </c>
      <c r="E1355" s="1">
        <v>74.74306308519462</v>
      </c>
      <c r="F1355" s="1">
        <v>45.867952736863202</v>
      </c>
      <c r="G1355" s="1">
        <v>87.17963824024676</v>
      </c>
      <c r="H1355" s="1">
        <v>70.823713330474746</v>
      </c>
      <c r="I1355" s="1">
        <v>67.730692225545411</v>
      </c>
      <c r="J1355" s="1">
        <v>69.269011923664948</v>
      </c>
    </row>
    <row r="1356" spans="1:10">
      <c r="A1356" s="1">
        <v>2004</v>
      </c>
      <c r="B1356" s="3" t="s">
        <v>216</v>
      </c>
      <c r="C1356" s="3"/>
      <c r="D1356" s="3" t="s">
        <v>217</v>
      </c>
      <c r="E1356" s="1">
        <v>74.834879559094659</v>
      </c>
      <c r="F1356" s="1">
        <v>42.643171915944151</v>
      </c>
      <c r="G1356" s="1">
        <v>85.952292686448132</v>
      </c>
      <c r="H1356" s="1">
        <v>64.119081183069767</v>
      </c>
      <c r="I1356" s="1">
        <v>69.478138975358206</v>
      </c>
      <c r="J1356" s="1">
        <v>67.405512863982977</v>
      </c>
    </row>
    <row r="1357" spans="1:10">
      <c r="A1357" s="1">
        <v>2005</v>
      </c>
      <c r="B1357" s="3" t="s">
        <v>216</v>
      </c>
      <c r="C1357" s="3"/>
      <c r="D1357" s="3" t="s">
        <v>217</v>
      </c>
      <c r="E1357" s="1">
        <v>85.671660413776394</v>
      </c>
      <c r="F1357" s="1">
        <v>42.554961162026018</v>
      </c>
      <c r="G1357" s="1">
        <v>86.231000795305377</v>
      </c>
      <c r="H1357" s="1">
        <v>66.337406344021872</v>
      </c>
      <c r="I1357" s="1">
        <v>76.739591600346913</v>
      </c>
      <c r="J1357" s="1">
        <v>71.506924063095312</v>
      </c>
    </row>
    <row r="1358" spans="1:10">
      <c r="A1358" s="1">
        <v>2006</v>
      </c>
      <c r="B1358" s="3" t="s">
        <v>216</v>
      </c>
      <c r="C1358" s="3"/>
      <c r="D1358" s="3" t="s">
        <v>217</v>
      </c>
      <c r="E1358" s="1">
        <v>80.974274723513389</v>
      </c>
      <c r="F1358" s="1">
        <v>43.852954003756977</v>
      </c>
      <c r="G1358" s="1">
        <v>84.89168575362666</v>
      </c>
      <c r="H1358" s="1">
        <v>67.186602046140351</v>
      </c>
      <c r="I1358" s="1">
        <v>74.501499009754937</v>
      </c>
      <c r="J1358" s="1">
        <v>70.281403107358457</v>
      </c>
    </row>
    <row r="1359" spans="1:10">
      <c r="A1359" s="1">
        <v>2007</v>
      </c>
      <c r="B1359" s="3" t="s">
        <v>216</v>
      </c>
      <c r="C1359" s="3"/>
      <c r="D1359" s="3" t="s">
        <v>217</v>
      </c>
      <c r="E1359" s="1">
        <v>78.195532407940945</v>
      </c>
      <c r="F1359" s="1">
        <v>44.676708145994183</v>
      </c>
      <c r="G1359" s="1">
        <v>88.961451961830846</v>
      </c>
      <c r="H1359" s="1">
        <v>68.052054416177</v>
      </c>
      <c r="I1359" s="1">
        <v>74.969330991422552</v>
      </c>
      <c r="J1359" s="1">
        <v>70.971015584673097</v>
      </c>
    </row>
    <row r="1360" spans="1:10">
      <c r="A1360" s="1">
        <v>2008</v>
      </c>
      <c r="B1360" s="3" t="s">
        <v>216</v>
      </c>
      <c r="C1360" s="3"/>
      <c r="D1360" s="3" t="s">
        <v>217</v>
      </c>
      <c r="E1360" s="1">
        <v>77.686119431651534</v>
      </c>
      <c r="F1360" s="1">
        <v>41.561547183962205</v>
      </c>
      <c r="G1360" s="1">
        <v>76.829172769286075</v>
      </c>
      <c r="H1360" s="1">
        <v>67.788145629161122</v>
      </c>
      <c r="I1360" s="1">
        <v>74.519362066157996</v>
      </c>
      <c r="J1360" s="1">
        <v>67.676869416043786</v>
      </c>
    </row>
    <row r="1361" spans="1:10">
      <c r="A1361" s="1">
        <v>2009</v>
      </c>
      <c r="B1361" s="3" t="s">
        <v>216</v>
      </c>
      <c r="C1361" s="3"/>
      <c r="D1361" s="3" t="s">
        <v>217</v>
      </c>
      <c r="E1361" s="1">
        <v>76.558195153299735</v>
      </c>
      <c r="F1361" s="1">
        <v>38.906230937548337</v>
      </c>
      <c r="G1361" s="1">
        <v>86.469196111059858</v>
      </c>
      <c r="H1361" s="1">
        <v>68.753590707218336</v>
      </c>
      <c r="I1361" s="1">
        <v>74.133280521651173</v>
      </c>
      <c r="J1361" s="1">
        <v>68.964098686155495</v>
      </c>
    </row>
    <row r="1362" spans="1:10">
      <c r="A1362" s="1">
        <v>2010</v>
      </c>
      <c r="B1362" s="3" t="s">
        <v>216</v>
      </c>
      <c r="C1362" s="3"/>
      <c r="D1362" s="3" t="s">
        <v>217</v>
      </c>
      <c r="E1362" s="1">
        <v>77.488139124859742</v>
      </c>
      <c r="F1362" s="1">
        <v>40.519636930772648</v>
      </c>
      <c r="G1362" s="1">
        <v>87.413745207675646</v>
      </c>
      <c r="H1362" s="1">
        <v>68.473578897867242</v>
      </c>
      <c r="I1362" s="1">
        <v>72.26862617224387</v>
      </c>
      <c r="J1362" s="1">
        <v>69.232745266683835</v>
      </c>
    </row>
    <row r="1363" spans="1:10">
      <c r="A1363" s="1">
        <v>2011</v>
      </c>
      <c r="B1363" s="3" t="s">
        <v>216</v>
      </c>
      <c r="C1363" s="3"/>
      <c r="D1363" s="3" t="s">
        <v>217</v>
      </c>
      <c r="E1363" s="1">
        <v>77.623537425869529</v>
      </c>
      <c r="F1363" s="1">
        <v>45.20859823633014</v>
      </c>
      <c r="G1363" s="1">
        <v>83.757264487167504</v>
      </c>
      <c r="H1363" s="1">
        <v>67.212957732314962</v>
      </c>
      <c r="I1363" s="1">
        <v>73.164505299708253</v>
      </c>
      <c r="J1363" s="1">
        <v>69.393372636278087</v>
      </c>
    </row>
    <row r="1364" spans="1:10">
      <c r="A1364" s="1">
        <v>2012</v>
      </c>
      <c r="B1364" s="3" t="s">
        <v>216</v>
      </c>
      <c r="C1364" s="3"/>
      <c r="D1364" s="3" t="s">
        <v>217</v>
      </c>
      <c r="E1364" s="1">
        <v>78.01511730901305</v>
      </c>
      <c r="F1364" s="1">
        <v>47.240644917375505</v>
      </c>
      <c r="G1364" s="1">
        <v>87.792666827111177</v>
      </c>
      <c r="H1364" s="1">
        <v>66.550621486651963</v>
      </c>
      <c r="I1364" s="1">
        <v>74.715701623660621</v>
      </c>
      <c r="J1364" s="1">
        <v>70.86295043276246</v>
      </c>
    </row>
    <row r="1365" spans="1:10">
      <c r="A1365" s="1">
        <v>2013</v>
      </c>
      <c r="B1365" s="3" t="s">
        <v>216</v>
      </c>
      <c r="C1365" s="3"/>
      <c r="D1365" s="3" t="s">
        <v>217</v>
      </c>
      <c r="E1365" s="1">
        <v>78.227657381489109</v>
      </c>
      <c r="F1365" s="1">
        <v>48.480038763984545</v>
      </c>
      <c r="G1365" s="1">
        <v>88.888391715613935</v>
      </c>
      <c r="H1365" s="1">
        <v>66.637368338447601</v>
      </c>
      <c r="I1365" s="1">
        <v>73.004092073517739</v>
      </c>
      <c r="J1365" s="1">
        <v>71.047509654610593</v>
      </c>
    </row>
    <row r="1366" spans="1:10">
      <c r="A1366" s="1">
        <v>2014</v>
      </c>
      <c r="B1366" s="3" t="s">
        <v>216</v>
      </c>
      <c r="C1366" s="3"/>
      <c r="D1366" s="3" t="s">
        <v>217</v>
      </c>
      <c r="E1366" s="1">
        <v>78.24971620501853</v>
      </c>
      <c r="F1366" s="1">
        <v>48.14256462295824</v>
      </c>
      <c r="G1366" s="1">
        <v>89.858566714755327</v>
      </c>
      <c r="H1366" s="1">
        <v>66.104865464740683</v>
      </c>
      <c r="I1366" s="1">
        <v>72.760598449309214</v>
      </c>
      <c r="J1366" s="1">
        <v>71.023262291356403</v>
      </c>
    </row>
    <row r="1367" spans="1:10">
      <c r="A1367" s="1">
        <v>2015</v>
      </c>
      <c r="B1367" s="3" t="s">
        <v>216</v>
      </c>
      <c r="C1367" s="3"/>
      <c r="D1367" s="3" t="s">
        <v>217</v>
      </c>
      <c r="E1367" s="1">
        <v>77.948245616783225</v>
      </c>
      <c r="F1367" s="1">
        <v>47.451029967514785</v>
      </c>
      <c r="G1367" s="1">
        <v>90.99685276524346</v>
      </c>
      <c r="H1367" s="1">
        <v>66.341425181686361</v>
      </c>
      <c r="I1367" s="1">
        <v>72.85672899077548</v>
      </c>
      <c r="J1367" s="1">
        <v>71.118856504400668</v>
      </c>
    </row>
    <row r="1368" spans="1:10">
      <c r="A1368" s="1">
        <v>2016</v>
      </c>
      <c r="B1368" s="3" t="s">
        <v>216</v>
      </c>
      <c r="C1368" s="3"/>
      <c r="D1368" s="3" t="s">
        <v>217</v>
      </c>
      <c r="E1368" s="1">
        <v>77.948245616783225</v>
      </c>
      <c r="F1368" s="1">
        <v>47.451029967514785</v>
      </c>
      <c r="G1368" s="1">
        <v>90.99685276524346</v>
      </c>
      <c r="H1368" s="1">
        <v>66.341425181686361</v>
      </c>
      <c r="I1368" s="1">
        <v>72.85672899077548</v>
      </c>
      <c r="J1368" s="1">
        <v>71.118856504400668</v>
      </c>
    </row>
    <row r="1369" spans="1:10">
      <c r="A1369" s="1">
        <v>2017</v>
      </c>
      <c r="B1369" s="3" t="s">
        <v>216</v>
      </c>
      <c r="C1369" s="3"/>
      <c r="D1369" s="3" t="s">
        <v>217</v>
      </c>
      <c r="E1369" s="1">
        <v>77.948245616783225</v>
      </c>
      <c r="F1369" s="1">
        <v>47.451029967514785</v>
      </c>
      <c r="G1369" s="1">
        <v>90.99685276524346</v>
      </c>
      <c r="H1369" s="1">
        <v>66.341425181686361</v>
      </c>
      <c r="I1369" s="1">
        <v>72.85672899077548</v>
      </c>
      <c r="J1369" s="1">
        <v>71.118856504400668</v>
      </c>
    </row>
    <row r="1370" spans="1:10">
      <c r="A1370" s="1">
        <v>2000</v>
      </c>
      <c r="B1370" s="3" t="s">
        <v>218</v>
      </c>
      <c r="C1370" s="3"/>
      <c r="D1370" s="3" t="s">
        <v>219</v>
      </c>
      <c r="E1370" s="1">
        <v>62.636682236891943</v>
      </c>
      <c r="F1370" s="1">
        <v>65.351980816405174</v>
      </c>
      <c r="G1370" s="1">
        <v>82.729968043071409</v>
      </c>
      <c r="H1370" s="1">
        <v>71.922256847490488</v>
      </c>
      <c r="I1370" s="1">
        <v>63.341604008080274</v>
      </c>
      <c r="J1370" s="1">
        <v>69.196498390387859</v>
      </c>
    </row>
    <row r="1371" spans="1:10">
      <c r="A1371" s="1">
        <v>2001</v>
      </c>
      <c r="B1371" s="3" t="s">
        <v>218</v>
      </c>
      <c r="C1371" s="3"/>
      <c r="D1371" s="3" t="s">
        <v>219</v>
      </c>
      <c r="E1371" s="1">
        <v>62.483376524872284</v>
      </c>
      <c r="F1371" s="1">
        <v>68.072223856217548</v>
      </c>
      <c r="G1371" s="1">
        <v>93.233325953479621</v>
      </c>
      <c r="H1371" s="1">
        <v>75.546849780199651</v>
      </c>
      <c r="I1371" s="1">
        <v>61.127298026618888</v>
      </c>
      <c r="J1371" s="1">
        <v>72.092614828277604</v>
      </c>
    </row>
    <row r="1372" spans="1:10">
      <c r="A1372" s="1">
        <v>2002</v>
      </c>
      <c r="B1372" s="3" t="s">
        <v>218</v>
      </c>
      <c r="C1372" s="3"/>
      <c r="D1372" s="3" t="s">
        <v>219</v>
      </c>
      <c r="E1372" s="1">
        <v>63.808053523826594</v>
      </c>
      <c r="F1372" s="1">
        <v>67.227209387833739</v>
      </c>
      <c r="G1372" s="1">
        <v>92.295206073313778</v>
      </c>
      <c r="H1372" s="1">
        <v>74.034882478632483</v>
      </c>
      <c r="I1372" s="1">
        <v>63.332598331585885</v>
      </c>
      <c r="J1372" s="1">
        <v>72.139589959038489</v>
      </c>
    </row>
    <row r="1373" spans="1:10">
      <c r="A1373" s="1">
        <v>2003</v>
      </c>
      <c r="B1373" s="3" t="s">
        <v>218</v>
      </c>
      <c r="C1373" s="3"/>
      <c r="D1373" s="3" t="s">
        <v>219</v>
      </c>
      <c r="E1373" s="1">
        <v>68.0633054249396</v>
      </c>
      <c r="F1373" s="1">
        <v>68.179123673548034</v>
      </c>
      <c r="G1373" s="1">
        <v>94.171510383886414</v>
      </c>
      <c r="H1373" s="1">
        <v>73.52569728633847</v>
      </c>
      <c r="I1373" s="1">
        <v>62.919629711782505</v>
      </c>
      <c r="J1373" s="1">
        <v>73.37185329609899</v>
      </c>
    </row>
    <row r="1374" spans="1:10">
      <c r="A1374" s="1">
        <v>2004</v>
      </c>
      <c r="B1374" s="3" t="s">
        <v>218</v>
      </c>
      <c r="C1374" s="3"/>
      <c r="D1374" s="3" t="s">
        <v>219</v>
      </c>
      <c r="E1374" s="1">
        <v>67.394237984772545</v>
      </c>
      <c r="F1374" s="1">
        <v>68.414941546174063</v>
      </c>
      <c r="G1374" s="1">
        <v>95.277992450953462</v>
      </c>
      <c r="H1374" s="1">
        <v>74.747261801311609</v>
      </c>
      <c r="I1374" s="1">
        <v>67.660195628280562</v>
      </c>
      <c r="J1374" s="1">
        <v>74.698925882298454</v>
      </c>
    </row>
    <row r="1375" spans="1:10">
      <c r="A1375" s="1">
        <v>2005</v>
      </c>
      <c r="B1375" s="3" t="s">
        <v>218</v>
      </c>
      <c r="C1375" s="3"/>
      <c r="D1375" s="3" t="s">
        <v>219</v>
      </c>
      <c r="E1375" s="1">
        <v>66.63270210643978</v>
      </c>
      <c r="F1375" s="1">
        <v>69.04581855295163</v>
      </c>
      <c r="G1375" s="1">
        <v>95.250161424633646</v>
      </c>
      <c r="H1375" s="1">
        <v>72.090794964246669</v>
      </c>
      <c r="I1375" s="1">
        <v>70.126130082031608</v>
      </c>
      <c r="J1375" s="1">
        <v>74.629121426060664</v>
      </c>
    </row>
    <row r="1376" spans="1:10">
      <c r="A1376" s="1">
        <v>2006</v>
      </c>
      <c r="B1376" s="3" t="s">
        <v>218</v>
      </c>
      <c r="C1376" s="3"/>
      <c r="D1376" s="3" t="s">
        <v>219</v>
      </c>
      <c r="E1376" s="1">
        <v>66.236796762301651</v>
      </c>
      <c r="F1376" s="1">
        <v>74.807302836346835</v>
      </c>
      <c r="G1376" s="1">
        <v>95.395212755169879</v>
      </c>
      <c r="H1376" s="1">
        <v>75.515908995506265</v>
      </c>
      <c r="I1376" s="1">
        <v>71.701332759630503</v>
      </c>
      <c r="J1376" s="1">
        <v>76.731310821791027</v>
      </c>
    </row>
    <row r="1377" spans="1:10">
      <c r="A1377" s="1">
        <v>2007</v>
      </c>
      <c r="B1377" s="3" t="s">
        <v>218</v>
      </c>
      <c r="C1377" s="3"/>
      <c r="D1377" s="3" t="s">
        <v>219</v>
      </c>
      <c r="E1377" s="1">
        <v>69.830606262098783</v>
      </c>
      <c r="F1377" s="1">
        <v>72.848651526333555</v>
      </c>
      <c r="G1377" s="1">
        <v>96.316209873861354</v>
      </c>
      <c r="H1377" s="1">
        <v>77.205059080345549</v>
      </c>
      <c r="I1377" s="1">
        <v>67.919194428852549</v>
      </c>
      <c r="J1377" s="1">
        <v>76.823944234298352</v>
      </c>
    </row>
    <row r="1378" spans="1:10">
      <c r="A1378" s="1">
        <v>2008</v>
      </c>
      <c r="B1378" s="3" t="s">
        <v>218</v>
      </c>
      <c r="C1378" s="3"/>
      <c r="D1378" s="3" t="s">
        <v>219</v>
      </c>
      <c r="E1378" s="1">
        <v>69.235458226589984</v>
      </c>
      <c r="F1378" s="1">
        <v>67.568503208618353</v>
      </c>
      <c r="G1378" s="1">
        <v>94.704851179451381</v>
      </c>
      <c r="H1378" s="1">
        <v>75.061839925927089</v>
      </c>
      <c r="I1378" s="1">
        <v>66.203521906473014</v>
      </c>
      <c r="J1378" s="1">
        <v>74.554834889411978</v>
      </c>
    </row>
    <row r="1379" spans="1:10">
      <c r="A1379" s="1">
        <v>2009</v>
      </c>
      <c r="B1379" s="3" t="s">
        <v>218</v>
      </c>
      <c r="C1379" s="3"/>
      <c r="D1379" s="3" t="s">
        <v>219</v>
      </c>
      <c r="E1379" s="1">
        <v>65.724000841689261</v>
      </c>
      <c r="F1379" s="1">
        <v>63.863536001763677</v>
      </c>
      <c r="G1379" s="1">
        <v>94.892240852690122</v>
      </c>
      <c r="H1379" s="1">
        <v>75.749387029177328</v>
      </c>
      <c r="I1379" s="1">
        <v>67.451507655401471</v>
      </c>
      <c r="J1379" s="1">
        <v>73.536134476144383</v>
      </c>
    </row>
    <row r="1380" spans="1:10">
      <c r="A1380" s="1">
        <v>2010</v>
      </c>
      <c r="B1380" s="3" t="s">
        <v>218</v>
      </c>
      <c r="C1380" s="3"/>
      <c r="D1380" s="3" t="s">
        <v>219</v>
      </c>
      <c r="E1380" s="1">
        <v>68.513583907677514</v>
      </c>
      <c r="F1380" s="1">
        <v>63.810077945699135</v>
      </c>
      <c r="G1380" s="1">
        <v>95.771508009968016</v>
      </c>
      <c r="H1380" s="1">
        <v>75.964846338863282</v>
      </c>
      <c r="I1380" s="1">
        <v>71.220377445411373</v>
      </c>
      <c r="J1380" s="1">
        <v>75.056078729523875</v>
      </c>
    </row>
    <row r="1381" spans="1:10">
      <c r="A1381" s="1">
        <v>2011</v>
      </c>
      <c r="B1381" s="3" t="s">
        <v>218</v>
      </c>
      <c r="C1381" s="3"/>
      <c r="D1381" s="3" t="s">
        <v>219</v>
      </c>
      <c r="E1381" s="1">
        <v>68.380790190735695</v>
      </c>
      <c r="F1381" s="1">
        <v>65.205329565254061</v>
      </c>
      <c r="G1381" s="1">
        <v>94.709523938190785</v>
      </c>
      <c r="H1381" s="1">
        <v>75.990769123069128</v>
      </c>
      <c r="I1381" s="1">
        <v>71.619650273054248</v>
      </c>
      <c r="J1381" s="1">
        <v>75.181212618060798</v>
      </c>
    </row>
    <row r="1382" spans="1:10">
      <c r="A1382" s="1">
        <v>2012</v>
      </c>
      <c r="B1382" s="3" t="s">
        <v>218</v>
      </c>
      <c r="C1382" s="3"/>
      <c r="D1382" s="3" t="s">
        <v>219</v>
      </c>
      <c r="E1382" s="1">
        <v>65.56841640858714</v>
      </c>
      <c r="F1382" s="1">
        <v>63.193504695568933</v>
      </c>
      <c r="G1382" s="1">
        <v>95.468478165204999</v>
      </c>
      <c r="H1382" s="1">
        <v>75.519839207561205</v>
      </c>
      <c r="I1382" s="1">
        <v>72.5604619495451</v>
      </c>
      <c r="J1382" s="1">
        <v>74.462140085293484</v>
      </c>
    </row>
    <row r="1383" spans="1:10">
      <c r="A1383" s="1">
        <v>2013</v>
      </c>
      <c r="B1383" s="3" t="s">
        <v>218</v>
      </c>
      <c r="C1383" s="3"/>
      <c r="D1383" s="3" t="s">
        <v>219</v>
      </c>
      <c r="E1383" s="1">
        <v>65.6670696720454</v>
      </c>
      <c r="F1383" s="1">
        <v>59.668905043079043</v>
      </c>
      <c r="G1383" s="1">
        <v>96.077730326146664</v>
      </c>
      <c r="H1383" s="1">
        <v>73.598331239957588</v>
      </c>
      <c r="I1383" s="1">
        <v>72.008169804780962</v>
      </c>
      <c r="J1383" s="1">
        <v>73.404041217201922</v>
      </c>
    </row>
    <row r="1384" spans="1:10">
      <c r="A1384" s="1">
        <v>2014</v>
      </c>
      <c r="B1384" s="3" t="s">
        <v>218</v>
      </c>
      <c r="C1384" s="3"/>
      <c r="D1384" s="3" t="s">
        <v>219</v>
      </c>
      <c r="E1384" s="1">
        <v>69.402625220773416</v>
      </c>
      <c r="F1384" s="1">
        <v>62.353481988290568</v>
      </c>
      <c r="G1384" s="1">
        <v>95.607518380745205</v>
      </c>
      <c r="H1384" s="1">
        <v>77.352725344532772</v>
      </c>
      <c r="I1384" s="1">
        <v>72.579122313643353</v>
      </c>
      <c r="J1384" s="1">
        <v>75.459094649597063</v>
      </c>
    </row>
    <row r="1385" spans="1:10">
      <c r="A1385" s="1">
        <v>2015</v>
      </c>
      <c r="B1385" s="3" t="s">
        <v>218</v>
      </c>
      <c r="C1385" s="3"/>
      <c r="D1385" s="3" t="s">
        <v>219</v>
      </c>
      <c r="E1385" s="1">
        <v>69.042331103126372</v>
      </c>
      <c r="F1385" s="1">
        <v>64.505021824358636</v>
      </c>
      <c r="G1385" s="1">
        <v>96.624416583756044</v>
      </c>
      <c r="H1385" s="1">
        <v>75.476935571872701</v>
      </c>
      <c r="I1385" s="1">
        <v>71.492787767879406</v>
      </c>
      <c r="J1385" s="1">
        <v>75.428298570198635</v>
      </c>
    </row>
    <row r="1386" spans="1:10">
      <c r="A1386" s="1">
        <v>2016</v>
      </c>
      <c r="B1386" s="3" t="s">
        <v>218</v>
      </c>
      <c r="C1386" s="3"/>
      <c r="D1386" s="3" t="s">
        <v>219</v>
      </c>
      <c r="E1386" s="1">
        <v>69.042331103126372</v>
      </c>
      <c r="F1386" s="1">
        <v>64.505021824358636</v>
      </c>
      <c r="G1386" s="1">
        <v>96.624416583756044</v>
      </c>
      <c r="H1386" s="1">
        <v>75.476935571872701</v>
      </c>
      <c r="I1386" s="1">
        <v>71.492787767879406</v>
      </c>
      <c r="J1386" s="1">
        <v>75.428298570198635</v>
      </c>
    </row>
    <row r="1387" spans="1:10">
      <c r="A1387" s="1">
        <v>2017</v>
      </c>
      <c r="B1387" s="3" t="s">
        <v>218</v>
      </c>
      <c r="C1387" s="3"/>
      <c r="D1387" s="3" t="s">
        <v>219</v>
      </c>
      <c r="E1387" s="1">
        <v>69.042331103126372</v>
      </c>
      <c r="F1387" s="1">
        <v>64.505021824358636</v>
      </c>
      <c r="G1387" s="1">
        <v>96.624416583756044</v>
      </c>
      <c r="H1387" s="1">
        <v>75.476935571872701</v>
      </c>
      <c r="I1387" s="1">
        <v>71.492787767879406</v>
      </c>
      <c r="J1387" s="1">
        <v>75.428298570198635</v>
      </c>
    </row>
    <row r="1388" spans="1:10">
      <c r="A1388" s="1">
        <v>2000</v>
      </c>
      <c r="B1388" s="3" t="s">
        <v>220</v>
      </c>
      <c r="C1388" s="3"/>
      <c r="D1388" s="3" t="s">
        <v>221</v>
      </c>
      <c r="E1388" s="1">
        <v>63.718155632174955</v>
      </c>
      <c r="F1388" s="1">
        <v>59.903783155758376</v>
      </c>
      <c r="G1388" s="1">
        <v>80.915273673667642</v>
      </c>
      <c r="H1388" s="1">
        <v>79.62444444444445</v>
      </c>
      <c r="I1388" s="1">
        <v>64.581081036475169</v>
      </c>
      <c r="J1388" s="1">
        <v>69.748547588504124</v>
      </c>
    </row>
    <row r="1389" spans="1:10">
      <c r="A1389" s="1">
        <v>2001</v>
      </c>
      <c r="B1389" s="3" t="s">
        <v>220</v>
      </c>
      <c r="C1389" s="3"/>
      <c r="D1389" s="3" t="s">
        <v>221</v>
      </c>
      <c r="E1389" s="1">
        <v>63.507985073012243</v>
      </c>
      <c r="F1389" s="1">
        <v>59.903783155758376</v>
      </c>
      <c r="G1389" s="1">
        <v>81.962442455841</v>
      </c>
      <c r="H1389" s="1">
        <v>79.62444444444445</v>
      </c>
      <c r="I1389" s="1">
        <v>87.627808260515707</v>
      </c>
      <c r="J1389" s="1">
        <v>74.525292677914351</v>
      </c>
    </row>
    <row r="1390" spans="1:10">
      <c r="A1390" s="1">
        <v>2002</v>
      </c>
      <c r="B1390" s="3" t="s">
        <v>220</v>
      </c>
      <c r="C1390" s="3"/>
      <c r="D1390" s="3" t="s">
        <v>221</v>
      </c>
      <c r="E1390" s="1">
        <v>66.021881557779224</v>
      </c>
      <c r="F1390" s="1">
        <v>59.903783155758376</v>
      </c>
      <c r="G1390" s="1">
        <v>77.422488705322237</v>
      </c>
      <c r="H1390" s="1">
        <v>79.86888888888889</v>
      </c>
      <c r="I1390" s="1">
        <v>90.96114159384905</v>
      </c>
      <c r="J1390" s="1">
        <v>74.835636780319561</v>
      </c>
    </row>
    <row r="1391" spans="1:10">
      <c r="A1391" s="1">
        <v>2003</v>
      </c>
      <c r="B1391" s="3" t="s">
        <v>220</v>
      </c>
      <c r="C1391" s="3"/>
      <c r="D1391" s="3" t="s">
        <v>221</v>
      </c>
      <c r="E1391" s="1">
        <v>64.173946806445358</v>
      </c>
      <c r="F1391" s="1">
        <v>58.637991294310098</v>
      </c>
      <c r="G1391" s="1">
        <v>81.791770947355573</v>
      </c>
      <c r="H1391" s="1">
        <v>79.968888888888884</v>
      </c>
      <c r="I1391" s="1">
        <v>90.96114159384905</v>
      </c>
      <c r="J1391" s="1">
        <v>75.106747906169787</v>
      </c>
    </row>
    <row r="1392" spans="1:10">
      <c r="A1392" s="1">
        <v>2004</v>
      </c>
      <c r="B1392" s="3" t="s">
        <v>220</v>
      </c>
      <c r="C1392" s="3"/>
      <c r="D1392" s="3" t="s">
        <v>221</v>
      </c>
      <c r="E1392" s="1">
        <v>62.693583273849768</v>
      </c>
      <c r="F1392" s="1">
        <v>54.044427934761707</v>
      </c>
      <c r="G1392" s="1">
        <v>80.915294466371989</v>
      </c>
      <c r="H1392" s="1">
        <v>76.478448146677962</v>
      </c>
      <c r="I1392" s="1">
        <v>80.142593628027356</v>
      </c>
      <c r="J1392" s="1">
        <v>70.854869489937755</v>
      </c>
    </row>
    <row r="1393" spans="1:10">
      <c r="A1393" s="1">
        <v>2005</v>
      </c>
      <c r="B1393" s="3" t="s">
        <v>220</v>
      </c>
      <c r="C1393" s="3"/>
      <c r="D1393" s="3" t="s">
        <v>221</v>
      </c>
      <c r="E1393" s="1">
        <v>67.22800729719404</v>
      </c>
      <c r="F1393" s="1">
        <v>58.121090484265437</v>
      </c>
      <c r="G1393" s="1">
        <v>78.402944497087475</v>
      </c>
      <c r="H1393" s="1">
        <v>75.571952871800349</v>
      </c>
      <c r="I1393" s="1">
        <v>74.736570478324865</v>
      </c>
      <c r="J1393" s="1">
        <v>70.812113125734442</v>
      </c>
    </row>
    <row r="1394" spans="1:10">
      <c r="A1394" s="1">
        <v>2006</v>
      </c>
      <c r="B1394" s="3" t="s">
        <v>220</v>
      </c>
      <c r="C1394" s="3"/>
      <c r="D1394" s="3" t="s">
        <v>221</v>
      </c>
      <c r="E1394" s="1">
        <v>62.686235928003839</v>
      </c>
      <c r="F1394" s="1">
        <v>59.347043647785668</v>
      </c>
      <c r="G1394" s="1">
        <v>84.361745822006668</v>
      </c>
      <c r="H1394" s="1">
        <v>74.703898682183748</v>
      </c>
      <c r="I1394" s="1">
        <v>78.501708221438548</v>
      </c>
      <c r="J1394" s="1">
        <v>71.920126460283697</v>
      </c>
    </row>
    <row r="1395" spans="1:10">
      <c r="A1395" s="1">
        <v>2007</v>
      </c>
      <c r="B1395" s="3" t="s">
        <v>220</v>
      </c>
      <c r="C1395" s="3"/>
      <c r="D1395" s="3" t="s">
        <v>221</v>
      </c>
      <c r="E1395" s="1">
        <v>67.725807947150869</v>
      </c>
      <c r="F1395" s="1">
        <v>58.531729453639088</v>
      </c>
      <c r="G1395" s="1">
        <v>84.878968962567455</v>
      </c>
      <c r="H1395" s="1">
        <v>75.042340314946046</v>
      </c>
      <c r="I1395" s="1">
        <v>80.07977042815439</v>
      </c>
      <c r="J1395" s="1">
        <v>73.251723421291572</v>
      </c>
    </row>
    <row r="1396" spans="1:10">
      <c r="A1396" s="1">
        <v>2008</v>
      </c>
      <c r="B1396" s="3" t="s">
        <v>220</v>
      </c>
      <c r="C1396" s="3"/>
      <c r="D1396" s="3" t="s">
        <v>221</v>
      </c>
      <c r="E1396" s="1">
        <v>54.791452957204676</v>
      </c>
      <c r="F1396" s="1">
        <v>56.708883026049691</v>
      </c>
      <c r="G1396" s="1">
        <v>84.944793319428669</v>
      </c>
      <c r="H1396" s="1">
        <v>74.854011761618438</v>
      </c>
      <c r="I1396" s="1">
        <v>80.007314804114017</v>
      </c>
      <c r="J1396" s="1">
        <v>70.261291173683091</v>
      </c>
    </row>
    <row r="1397" spans="1:10">
      <c r="A1397" s="1">
        <v>2009</v>
      </c>
      <c r="B1397" s="3" t="s">
        <v>220</v>
      </c>
      <c r="C1397" s="3"/>
      <c r="D1397" s="3" t="s">
        <v>221</v>
      </c>
      <c r="E1397" s="1">
        <v>64.390607469145692</v>
      </c>
      <c r="F1397" s="1">
        <v>57.191431542198075</v>
      </c>
      <c r="G1397" s="1">
        <v>78.661716430060267</v>
      </c>
      <c r="H1397" s="1">
        <v>75.430131181498936</v>
      </c>
      <c r="I1397" s="1">
        <v>79.28241008749734</v>
      </c>
      <c r="J1397" s="1">
        <v>70.991259342080056</v>
      </c>
    </row>
    <row r="1398" spans="1:10">
      <c r="A1398" s="1">
        <v>2010</v>
      </c>
      <c r="B1398" s="3" t="s">
        <v>220</v>
      </c>
      <c r="C1398" s="3"/>
      <c r="D1398" s="3" t="s">
        <v>221</v>
      </c>
      <c r="E1398" s="1">
        <v>61.79997842022054</v>
      </c>
      <c r="F1398" s="1">
        <v>56.500409692563679</v>
      </c>
      <c r="G1398" s="1">
        <v>80.658586135259313</v>
      </c>
      <c r="H1398" s="1">
        <v>75.85391110652327</v>
      </c>
      <c r="I1398" s="1">
        <v>72.437895960515959</v>
      </c>
      <c r="J1398" s="1">
        <v>69.450156263016552</v>
      </c>
    </row>
    <row r="1399" spans="1:10">
      <c r="A1399" s="1">
        <v>2011</v>
      </c>
      <c r="B1399" s="3" t="s">
        <v>220</v>
      </c>
      <c r="C1399" s="3"/>
      <c r="D1399" s="3" t="s">
        <v>221</v>
      </c>
      <c r="E1399" s="1">
        <v>63.287034283513407</v>
      </c>
      <c r="F1399" s="1">
        <v>57.110330800084782</v>
      </c>
      <c r="G1399" s="1">
        <v>79.364191630404349</v>
      </c>
      <c r="H1399" s="1">
        <v>74.596950006287429</v>
      </c>
      <c r="I1399" s="1">
        <v>72.030889550809135</v>
      </c>
      <c r="J1399" s="1">
        <v>69.277879254219826</v>
      </c>
    </row>
    <row r="1400" spans="1:10">
      <c r="A1400" s="1">
        <v>2012</v>
      </c>
      <c r="B1400" s="3" t="s">
        <v>220</v>
      </c>
      <c r="C1400" s="3"/>
      <c r="D1400" s="3" t="s">
        <v>221</v>
      </c>
      <c r="E1400" s="1">
        <v>62.53103605595161</v>
      </c>
      <c r="F1400" s="1">
        <v>57.064255082997306</v>
      </c>
      <c r="G1400" s="1">
        <v>78.873537528941753</v>
      </c>
      <c r="H1400" s="1">
        <v>73.147927998592223</v>
      </c>
      <c r="I1400" s="1">
        <v>74.971106914998813</v>
      </c>
      <c r="J1400" s="1">
        <v>69.317572716296326</v>
      </c>
    </row>
    <row r="1401" spans="1:10">
      <c r="A1401" s="1">
        <v>2013</v>
      </c>
      <c r="B1401" s="3" t="s">
        <v>220</v>
      </c>
      <c r="C1401" s="3"/>
      <c r="D1401" s="3" t="s">
        <v>221</v>
      </c>
      <c r="E1401" s="1">
        <v>62.748263417649895</v>
      </c>
      <c r="F1401" s="1">
        <v>50.53357923294751</v>
      </c>
      <c r="G1401" s="1">
        <v>77.972452853555609</v>
      </c>
      <c r="H1401" s="1">
        <v>72.705780335133142</v>
      </c>
      <c r="I1401" s="1">
        <v>76.616544185427458</v>
      </c>
      <c r="J1401" s="1">
        <v>68.115324004942721</v>
      </c>
    </row>
    <row r="1402" spans="1:10">
      <c r="A1402" s="1">
        <v>2014</v>
      </c>
      <c r="B1402" s="3" t="s">
        <v>220</v>
      </c>
      <c r="C1402" s="3"/>
      <c r="D1402" s="3" t="s">
        <v>221</v>
      </c>
      <c r="E1402" s="1">
        <v>63.829145770591076</v>
      </c>
      <c r="F1402" s="1">
        <v>49.737949278656217</v>
      </c>
      <c r="G1402" s="1">
        <v>83.032231628825471</v>
      </c>
      <c r="H1402" s="1">
        <v>68.897421634878782</v>
      </c>
      <c r="I1402" s="1">
        <v>74.840940766737958</v>
      </c>
      <c r="J1402" s="1">
        <v>68.067537815937911</v>
      </c>
    </row>
    <row r="1403" spans="1:10">
      <c r="A1403" s="1">
        <v>2015</v>
      </c>
      <c r="B1403" s="3" t="s">
        <v>220</v>
      </c>
      <c r="C1403" s="3"/>
      <c r="D1403" s="3" t="s">
        <v>221</v>
      </c>
      <c r="E1403" s="1">
        <v>63.954145770591069</v>
      </c>
      <c r="F1403" s="1">
        <v>49.901653844163825</v>
      </c>
      <c r="G1403" s="1">
        <v>75.807000575014754</v>
      </c>
      <c r="H1403" s="1">
        <v>67.608547231244202</v>
      </c>
      <c r="I1403" s="1">
        <v>73.724056165803461</v>
      </c>
      <c r="J1403" s="1">
        <v>66.199080717363458</v>
      </c>
    </row>
    <row r="1404" spans="1:10">
      <c r="A1404" s="1">
        <v>2016</v>
      </c>
      <c r="B1404" s="3" t="s">
        <v>220</v>
      </c>
      <c r="C1404" s="3"/>
      <c r="D1404" s="3" t="s">
        <v>221</v>
      </c>
      <c r="E1404" s="1">
        <v>63.954145770591069</v>
      </c>
      <c r="F1404" s="1">
        <v>49.901653844163825</v>
      </c>
      <c r="G1404" s="1">
        <v>75.807000575014754</v>
      </c>
      <c r="H1404" s="1">
        <v>67.608547231244202</v>
      </c>
      <c r="I1404" s="1">
        <v>73.724056165803461</v>
      </c>
      <c r="J1404" s="1">
        <v>66.199080717363458</v>
      </c>
    </row>
    <row r="1405" spans="1:10">
      <c r="A1405" s="1">
        <v>2017</v>
      </c>
      <c r="B1405" s="3" t="s">
        <v>220</v>
      </c>
      <c r="C1405" s="3"/>
      <c r="D1405" s="3" t="s">
        <v>221</v>
      </c>
      <c r="E1405" s="1">
        <v>63.954145770591069</v>
      </c>
      <c r="F1405" s="1">
        <v>49.901653844163825</v>
      </c>
      <c r="G1405" s="1">
        <v>75.807000575014754</v>
      </c>
      <c r="H1405" s="1">
        <v>67.608547231244202</v>
      </c>
      <c r="I1405" s="1">
        <v>73.724056165803461</v>
      </c>
      <c r="J1405" s="1">
        <v>66.199080717363458</v>
      </c>
    </row>
    <row r="1406" spans="1:10">
      <c r="A1406" s="1">
        <v>2000</v>
      </c>
      <c r="B1406" s="3" t="s">
        <v>222</v>
      </c>
      <c r="C1406" s="3"/>
      <c r="D1406" s="3" t="s">
        <v>223</v>
      </c>
      <c r="E1406" s="1">
        <v>66.201154210590246</v>
      </c>
      <c r="F1406" s="1">
        <v>39.7733319925701</v>
      </c>
      <c r="G1406" s="1">
        <v>86.459054835397907</v>
      </c>
      <c r="H1406" s="1">
        <v>66.111310788147392</v>
      </c>
      <c r="I1406" s="1">
        <v>68.600175003615234</v>
      </c>
      <c r="J1406" s="1">
        <v>65.429005366064175</v>
      </c>
    </row>
    <row r="1407" spans="1:10">
      <c r="A1407" s="1">
        <v>2001</v>
      </c>
      <c r="B1407" s="3" t="s">
        <v>222</v>
      </c>
      <c r="C1407" s="3"/>
      <c r="D1407" s="3" t="s">
        <v>223</v>
      </c>
      <c r="E1407" s="1">
        <v>66.201154210590246</v>
      </c>
      <c r="F1407" s="1">
        <v>39.7733319925701</v>
      </c>
      <c r="G1407" s="1">
        <v>86.459054835397907</v>
      </c>
      <c r="H1407" s="1">
        <v>66.111310788147392</v>
      </c>
      <c r="I1407" s="1">
        <v>68.600175003615234</v>
      </c>
      <c r="J1407" s="1">
        <v>65.429005366064175</v>
      </c>
    </row>
    <row r="1408" spans="1:10">
      <c r="A1408" s="1">
        <v>2002</v>
      </c>
      <c r="B1408" s="3" t="s">
        <v>222</v>
      </c>
      <c r="C1408" s="3"/>
      <c r="D1408" s="3" t="s">
        <v>223</v>
      </c>
      <c r="E1408" s="1">
        <v>66.201154210590246</v>
      </c>
      <c r="F1408" s="1">
        <v>39.7733319925701</v>
      </c>
      <c r="G1408" s="1">
        <v>86.459054835397907</v>
      </c>
      <c r="H1408" s="1">
        <v>66.111310788147392</v>
      </c>
      <c r="I1408" s="1">
        <v>68.600175003615234</v>
      </c>
      <c r="J1408" s="1">
        <v>65.429005366064175</v>
      </c>
    </row>
    <row r="1409" spans="1:10">
      <c r="A1409" s="1">
        <v>2003</v>
      </c>
      <c r="B1409" s="3" t="s">
        <v>222</v>
      </c>
      <c r="C1409" s="3"/>
      <c r="D1409" s="3" t="s">
        <v>223</v>
      </c>
      <c r="E1409" s="1">
        <v>66.201154210590246</v>
      </c>
      <c r="F1409" s="1">
        <v>39.7733319925701</v>
      </c>
      <c r="G1409" s="1">
        <v>86.459054835397907</v>
      </c>
      <c r="H1409" s="1">
        <v>66.111310788147392</v>
      </c>
      <c r="I1409" s="1">
        <v>68.600175003615234</v>
      </c>
      <c r="J1409" s="1">
        <v>65.429005366064175</v>
      </c>
    </row>
    <row r="1410" spans="1:10">
      <c r="A1410" s="1">
        <v>2004</v>
      </c>
      <c r="B1410" s="3" t="s">
        <v>222</v>
      </c>
      <c r="C1410" s="3"/>
      <c r="D1410" s="3" t="s">
        <v>223</v>
      </c>
      <c r="E1410" s="1">
        <v>66.201154210590246</v>
      </c>
      <c r="F1410" s="1">
        <v>39.7733319925701</v>
      </c>
      <c r="G1410" s="1">
        <v>86.459054835397907</v>
      </c>
      <c r="H1410" s="1">
        <v>66.111310788147392</v>
      </c>
      <c r="I1410" s="1">
        <v>68.600175003615234</v>
      </c>
      <c r="J1410" s="1">
        <v>65.429005366064175</v>
      </c>
    </row>
    <row r="1411" spans="1:10">
      <c r="A1411" s="1">
        <v>2005</v>
      </c>
      <c r="B1411" s="3" t="s">
        <v>222</v>
      </c>
      <c r="C1411" s="3"/>
      <c r="D1411" s="3" t="s">
        <v>223</v>
      </c>
      <c r="E1411" s="1">
        <v>66.201154210590246</v>
      </c>
      <c r="F1411" s="1">
        <v>39.7733319925701</v>
      </c>
      <c r="G1411" s="1">
        <v>86.459054835397907</v>
      </c>
      <c r="H1411" s="1">
        <v>66.111310788147392</v>
      </c>
      <c r="I1411" s="1">
        <v>68.600175003615234</v>
      </c>
      <c r="J1411" s="1">
        <v>65.429005366064175</v>
      </c>
    </row>
    <row r="1412" spans="1:10">
      <c r="A1412" s="1">
        <v>2006</v>
      </c>
      <c r="B1412" s="3" t="s">
        <v>222</v>
      </c>
      <c r="C1412" s="3"/>
      <c r="D1412" s="3" t="s">
        <v>223</v>
      </c>
      <c r="E1412" s="1">
        <v>80.363012234866687</v>
      </c>
      <c r="F1412" s="1">
        <v>41.946593178162232</v>
      </c>
      <c r="G1412" s="1">
        <v>86.916991609254111</v>
      </c>
      <c r="H1412" s="1">
        <v>65.20958987063463</v>
      </c>
      <c r="I1412" s="1">
        <v>70.510903845865712</v>
      </c>
      <c r="J1412" s="1">
        <v>68.98941814775668</v>
      </c>
    </row>
    <row r="1413" spans="1:10">
      <c r="A1413" s="1">
        <v>2007</v>
      </c>
      <c r="B1413" s="3" t="s">
        <v>222</v>
      </c>
      <c r="C1413" s="3"/>
      <c r="D1413" s="3" t="s">
        <v>223</v>
      </c>
      <c r="E1413" s="1">
        <v>82.230986753464705</v>
      </c>
      <c r="F1413" s="1">
        <v>45.220979280031202</v>
      </c>
      <c r="G1413" s="1">
        <v>83.7723325503528</v>
      </c>
      <c r="H1413" s="1">
        <v>67.132538384319119</v>
      </c>
      <c r="I1413" s="1">
        <v>72.156838124749058</v>
      </c>
      <c r="J1413" s="1">
        <v>70.102735018583388</v>
      </c>
    </row>
    <row r="1414" spans="1:10">
      <c r="A1414" s="1">
        <v>2008</v>
      </c>
      <c r="B1414" s="3" t="s">
        <v>222</v>
      </c>
      <c r="C1414" s="3"/>
      <c r="D1414" s="3" t="s">
        <v>223</v>
      </c>
      <c r="E1414" s="1">
        <v>82.341755290277831</v>
      </c>
      <c r="F1414" s="1">
        <v>45.407206729931971</v>
      </c>
      <c r="G1414" s="1">
        <v>73.995036332348434</v>
      </c>
      <c r="H1414" s="1">
        <v>67.720253017710064</v>
      </c>
      <c r="I1414" s="1">
        <v>71.39853237754464</v>
      </c>
      <c r="J1414" s="1">
        <v>68.172556749562588</v>
      </c>
    </row>
    <row r="1415" spans="1:10">
      <c r="A1415" s="1">
        <v>2009</v>
      </c>
      <c r="B1415" s="3" t="s">
        <v>222</v>
      </c>
      <c r="C1415" s="3"/>
      <c r="D1415" s="3" t="s">
        <v>223</v>
      </c>
      <c r="E1415" s="1">
        <v>80.746856731578561</v>
      </c>
      <c r="F1415" s="1">
        <v>44.588170662309437</v>
      </c>
      <c r="G1415" s="1">
        <v>83.440787599853337</v>
      </c>
      <c r="H1415" s="1">
        <v>63.708031888156029</v>
      </c>
      <c r="I1415" s="1">
        <v>73.112854473010486</v>
      </c>
      <c r="J1415" s="1">
        <v>69.119340270981567</v>
      </c>
    </row>
    <row r="1416" spans="1:10">
      <c r="A1416" s="1">
        <v>2010</v>
      </c>
      <c r="B1416" s="3" t="s">
        <v>222</v>
      </c>
      <c r="C1416" s="3"/>
      <c r="D1416" s="3" t="s">
        <v>223</v>
      </c>
      <c r="E1416" s="1">
        <v>73.647219105625908</v>
      </c>
      <c r="F1416" s="1">
        <v>43.111727148017884</v>
      </c>
      <c r="G1416" s="1">
        <v>82.060275915658124</v>
      </c>
      <c r="H1416" s="1">
        <v>63.840549384644795</v>
      </c>
      <c r="I1416" s="1">
        <v>67.807735163078561</v>
      </c>
      <c r="J1416" s="1">
        <v>66.093501343405052</v>
      </c>
    </row>
    <row r="1417" spans="1:10">
      <c r="A1417" s="1">
        <v>2011</v>
      </c>
      <c r="B1417" s="3" t="s">
        <v>222</v>
      </c>
      <c r="C1417" s="3"/>
      <c r="D1417" s="3" t="s">
        <v>223</v>
      </c>
      <c r="E1417" s="1">
        <v>76.705040871934614</v>
      </c>
      <c r="F1417" s="1">
        <v>43.655390948683475</v>
      </c>
      <c r="G1417" s="1">
        <v>79.067721731172355</v>
      </c>
      <c r="H1417" s="1">
        <v>64.111671498406523</v>
      </c>
      <c r="I1417" s="1">
        <v>67.281445490222069</v>
      </c>
      <c r="J1417" s="1">
        <v>66.16425410808381</v>
      </c>
    </row>
    <row r="1418" spans="1:10">
      <c r="A1418" s="1">
        <v>2012</v>
      </c>
      <c r="B1418" s="3" t="s">
        <v>222</v>
      </c>
      <c r="C1418" s="3"/>
      <c r="D1418" s="3" t="s">
        <v>223</v>
      </c>
      <c r="E1418" s="1">
        <v>77.103767742162589</v>
      </c>
      <c r="F1418" s="1">
        <v>44.584778953312323</v>
      </c>
      <c r="G1418" s="1">
        <v>83.631520244714153</v>
      </c>
      <c r="H1418" s="1">
        <v>65.049444093892646</v>
      </c>
      <c r="I1418" s="1">
        <v>63.303470438260419</v>
      </c>
      <c r="J1418" s="1">
        <v>66.734596294468432</v>
      </c>
    </row>
    <row r="1419" spans="1:10">
      <c r="A1419" s="1">
        <v>2013</v>
      </c>
      <c r="B1419" s="3" t="s">
        <v>222</v>
      </c>
      <c r="C1419" s="3"/>
      <c r="D1419" s="3" t="s">
        <v>223</v>
      </c>
      <c r="E1419" s="1">
        <v>78.442962914919747</v>
      </c>
      <c r="F1419" s="1">
        <v>42.169306705340418</v>
      </c>
      <c r="G1419" s="1">
        <v>82.918477007642863</v>
      </c>
      <c r="H1419" s="1">
        <v>66.476665750104601</v>
      </c>
      <c r="I1419" s="1">
        <v>66.240015366534337</v>
      </c>
      <c r="J1419" s="1">
        <v>67.249485548908396</v>
      </c>
    </row>
    <row r="1420" spans="1:10">
      <c r="A1420" s="1">
        <v>2014</v>
      </c>
      <c r="B1420" s="3" t="s">
        <v>222</v>
      </c>
      <c r="C1420" s="3"/>
      <c r="D1420" s="3" t="s">
        <v>223</v>
      </c>
      <c r="E1420" s="1">
        <v>76.384139385507993</v>
      </c>
      <c r="F1420" s="1">
        <v>41.877926598562247</v>
      </c>
      <c r="G1420" s="1">
        <v>86.755494455336759</v>
      </c>
      <c r="H1420" s="1">
        <v>74.787289990306348</v>
      </c>
      <c r="I1420" s="1">
        <v>69.241612257346617</v>
      </c>
      <c r="J1420" s="1">
        <v>69.809292537411991</v>
      </c>
    </row>
    <row r="1421" spans="1:10">
      <c r="A1421" s="1">
        <v>2015</v>
      </c>
      <c r="B1421" s="3" t="s">
        <v>222</v>
      </c>
      <c r="C1421" s="3"/>
      <c r="D1421" s="3" t="s">
        <v>223</v>
      </c>
      <c r="E1421" s="1">
        <v>75.531198209037399</v>
      </c>
      <c r="F1421" s="1">
        <v>42.012265625879728</v>
      </c>
      <c r="G1421" s="1">
        <v>86.355849477642295</v>
      </c>
      <c r="H1421" s="1">
        <v>73.610440475635116</v>
      </c>
      <c r="I1421" s="1">
        <v>66.979500182133435</v>
      </c>
      <c r="J1421" s="1">
        <v>68.89785079406559</v>
      </c>
    </row>
    <row r="1422" spans="1:10">
      <c r="A1422" s="1">
        <v>2016</v>
      </c>
      <c r="B1422" s="3" t="s">
        <v>222</v>
      </c>
      <c r="C1422" s="3"/>
      <c r="D1422" s="3" t="s">
        <v>223</v>
      </c>
      <c r="E1422" s="1">
        <v>75.531198209037399</v>
      </c>
      <c r="F1422" s="1">
        <v>42.012265625879728</v>
      </c>
      <c r="G1422" s="1">
        <v>86.355849477642295</v>
      </c>
      <c r="H1422" s="1">
        <v>73.610440475635116</v>
      </c>
      <c r="I1422" s="1">
        <v>66.979500182133435</v>
      </c>
      <c r="J1422" s="1">
        <v>68.89785079406559</v>
      </c>
    </row>
    <row r="1423" spans="1:10">
      <c r="A1423" s="1">
        <v>2017</v>
      </c>
      <c r="B1423" s="3" t="s">
        <v>222</v>
      </c>
      <c r="C1423" s="3"/>
      <c r="D1423" s="3" t="s">
        <v>223</v>
      </c>
      <c r="E1423" s="1">
        <v>75.531198209037399</v>
      </c>
      <c r="F1423" s="1">
        <v>42.012265625879728</v>
      </c>
      <c r="G1423" s="1">
        <v>86.355849477642295</v>
      </c>
      <c r="H1423" s="1">
        <v>73.610440475635116</v>
      </c>
      <c r="I1423" s="1">
        <v>66.979500182133435</v>
      </c>
      <c r="J1423" s="1">
        <v>68.89785079406559</v>
      </c>
    </row>
    <row r="1424" spans="1:10">
      <c r="A1424" s="1">
        <v>2000</v>
      </c>
      <c r="B1424" s="3" t="s">
        <v>224</v>
      </c>
      <c r="C1424" s="3"/>
      <c r="D1424" s="3" t="s">
        <v>225</v>
      </c>
      <c r="E1424" s="1">
        <v>86.042666351344664</v>
      </c>
      <c r="F1424" s="1">
        <v>58.513446795075112</v>
      </c>
      <c r="G1424" s="1">
        <v>71.645685355302206</v>
      </c>
      <c r="H1424" s="1">
        <v>68.212426140705759</v>
      </c>
      <c r="I1424" s="1">
        <v>63.06911064520169</v>
      </c>
      <c r="J1424" s="1">
        <v>69.496667057525883</v>
      </c>
    </row>
    <row r="1425" spans="1:10">
      <c r="A1425" s="1">
        <v>2001</v>
      </c>
      <c r="B1425" s="3" t="s">
        <v>224</v>
      </c>
      <c r="C1425" s="3"/>
      <c r="D1425" s="3" t="s">
        <v>225</v>
      </c>
      <c r="E1425" s="1">
        <v>86.042666351344664</v>
      </c>
      <c r="F1425" s="1">
        <v>58.513446795075112</v>
      </c>
      <c r="G1425" s="1">
        <v>71.645685355302206</v>
      </c>
      <c r="H1425" s="1">
        <v>68.212426140705759</v>
      </c>
      <c r="I1425" s="1">
        <v>63.06911064520169</v>
      </c>
      <c r="J1425" s="1">
        <v>69.496667057525883</v>
      </c>
    </row>
    <row r="1426" spans="1:10">
      <c r="A1426" s="1">
        <v>2002</v>
      </c>
      <c r="B1426" s="3" t="s">
        <v>224</v>
      </c>
      <c r="C1426" s="3"/>
      <c r="D1426" s="3" t="s">
        <v>225</v>
      </c>
      <c r="E1426" s="1">
        <v>86.042666351344664</v>
      </c>
      <c r="F1426" s="1">
        <v>58.513446795075112</v>
      </c>
      <c r="G1426" s="1">
        <v>71.645685355302206</v>
      </c>
      <c r="H1426" s="1">
        <v>68.212426140705759</v>
      </c>
      <c r="I1426" s="1">
        <v>63.06911064520169</v>
      </c>
      <c r="J1426" s="1">
        <v>69.496667057525883</v>
      </c>
    </row>
    <row r="1427" spans="1:10">
      <c r="A1427" s="1">
        <v>2003</v>
      </c>
      <c r="B1427" s="3" t="s">
        <v>224</v>
      </c>
      <c r="C1427" s="3"/>
      <c r="D1427" s="3" t="s">
        <v>225</v>
      </c>
      <c r="E1427" s="1">
        <v>86.042666351344664</v>
      </c>
      <c r="F1427" s="1">
        <v>58.513446795075112</v>
      </c>
      <c r="G1427" s="1">
        <v>71.645685355302206</v>
      </c>
      <c r="H1427" s="1">
        <v>68.212426140705759</v>
      </c>
      <c r="I1427" s="1">
        <v>63.06911064520169</v>
      </c>
      <c r="J1427" s="1">
        <v>69.496667057525883</v>
      </c>
    </row>
    <row r="1428" spans="1:10">
      <c r="A1428" s="1">
        <v>2004</v>
      </c>
      <c r="B1428" s="3" t="s">
        <v>224</v>
      </c>
      <c r="C1428" s="3"/>
      <c r="D1428" s="3" t="s">
        <v>225</v>
      </c>
      <c r="E1428" s="1">
        <v>86.042666351344664</v>
      </c>
      <c r="F1428" s="1">
        <v>58.513446795075112</v>
      </c>
      <c r="G1428" s="1">
        <v>71.645685355302206</v>
      </c>
      <c r="H1428" s="1">
        <v>68.212426140705759</v>
      </c>
      <c r="I1428" s="1">
        <v>63.06911064520169</v>
      </c>
      <c r="J1428" s="1">
        <v>69.496667057525883</v>
      </c>
    </row>
    <row r="1429" spans="1:10">
      <c r="A1429" s="1">
        <v>2005</v>
      </c>
      <c r="B1429" s="3" t="s">
        <v>224</v>
      </c>
      <c r="C1429" s="3"/>
      <c r="D1429" s="3" t="s">
        <v>225</v>
      </c>
      <c r="E1429" s="1">
        <v>86.042666351344664</v>
      </c>
      <c r="F1429" s="1">
        <v>58.513446795075112</v>
      </c>
      <c r="G1429" s="1">
        <v>71.645685355302206</v>
      </c>
      <c r="H1429" s="1">
        <v>68.212426140705759</v>
      </c>
      <c r="I1429" s="1">
        <v>63.06911064520169</v>
      </c>
      <c r="J1429" s="1">
        <v>69.496667057525883</v>
      </c>
    </row>
    <row r="1430" spans="1:10">
      <c r="A1430" s="1">
        <v>2006</v>
      </c>
      <c r="B1430" s="3" t="s">
        <v>224</v>
      </c>
      <c r="C1430" s="3"/>
      <c r="D1430" s="3" t="s">
        <v>225</v>
      </c>
      <c r="E1430" s="1">
        <v>86.042666351344664</v>
      </c>
      <c r="F1430" s="1">
        <v>58.513446795075112</v>
      </c>
      <c r="G1430" s="1">
        <v>71.645685355302206</v>
      </c>
      <c r="H1430" s="1">
        <v>68.212426140705759</v>
      </c>
      <c r="I1430" s="1">
        <v>63.06911064520169</v>
      </c>
      <c r="J1430" s="1">
        <v>69.496667057525883</v>
      </c>
    </row>
    <row r="1431" spans="1:10">
      <c r="A1431" s="1">
        <v>2007</v>
      </c>
      <c r="B1431" s="3" t="s">
        <v>224</v>
      </c>
      <c r="C1431" s="3"/>
      <c r="D1431" s="3" t="s">
        <v>225</v>
      </c>
      <c r="E1431" s="1">
        <v>86.042666351344664</v>
      </c>
      <c r="F1431" s="1">
        <v>58.513446795075112</v>
      </c>
      <c r="G1431" s="1">
        <v>71.645685355302206</v>
      </c>
      <c r="H1431" s="1">
        <v>68.212426140705759</v>
      </c>
      <c r="I1431" s="1">
        <v>63.06911064520169</v>
      </c>
      <c r="J1431" s="1">
        <v>69.496667057525883</v>
      </c>
    </row>
    <row r="1432" spans="1:10">
      <c r="A1432" s="1">
        <v>2008</v>
      </c>
      <c r="B1432" s="3" t="s">
        <v>224</v>
      </c>
      <c r="C1432" s="3"/>
      <c r="D1432" s="3" t="s">
        <v>225</v>
      </c>
      <c r="E1432" s="1">
        <v>86.042666351344664</v>
      </c>
      <c r="F1432" s="1">
        <v>58.513446795075112</v>
      </c>
      <c r="G1432" s="1">
        <v>71.645685355302206</v>
      </c>
      <c r="H1432" s="1">
        <v>68.212426140705759</v>
      </c>
      <c r="I1432" s="1">
        <v>63.06911064520169</v>
      </c>
      <c r="J1432" s="1">
        <v>69.496667057525883</v>
      </c>
    </row>
    <row r="1433" spans="1:10">
      <c r="A1433" s="1">
        <v>2009</v>
      </c>
      <c r="B1433" s="3" t="s">
        <v>224</v>
      </c>
      <c r="C1433" s="3"/>
      <c r="D1433" s="3" t="s">
        <v>225</v>
      </c>
      <c r="E1433" s="1">
        <v>86.042666351344664</v>
      </c>
      <c r="F1433" s="1">
        <v>58.513446795075112</v>
      </c>
      <c r="G1433" s="1">
        <v>71.645685355302206</v>
      </c>
      <c r="H1433" s="1">
        <v>68.212426140705759</v>
      </c>
      <c r="I1433" s="1">
        <v>63.06911064520169</v>
      </c>
      <c r="J1433" s="1">
        <v>69.496667057525883</v>
      </c>
    </row>
    <row r="1434" spans="1:10">
      <c r="A1434" s="1">
        <v>2010</v>
      </c>
      <c r="B1434" s="3" t="s">
        <v>224</v>
      </c>
      <c r="C1434" s="3"/>
      <c r="D1434" s="3" t="s">
        <v>225</v>
      </c>
      <c r="E1434" s="1">
        <v>86.042666351344664</v>
      </c>
      <c r="F1434" s="1">
        <v>58.513446795075112</v>
      </c>
      <c r="G1434" s="1">
        <v>71.645685355302206</v>
      </c>
      <c r="H1434" s="1">
        <v>68.212426140705759</v>
      </c>
      <c r="I1434" s="1">
        <v>63.06911064520169</v>
      </c>
      <c r="J1434" s="1">
        <v>69.496667057525883</v>
      </c>
    </row>
    <row r="1435" spans="1:10">
      <c r="A1435" s="1">
        <v>2011</v>
      </c>
      <c r="B1435" s="3" t="s">
        <v>224</v>
      </c>
      <c r="C1435" s="3"/>
      <c r="D1435" s="3" t="s">
        <v>225</v>
      </c>
      <c r="E1435" s="1">
        <v>86.042666351344664</v>
      </c>
      <c r="F1435" s="1">
        <v>58.513446795075112</v>
      </c>
      <c r="G1435" s="1">
        <v>71.645685355302206</v>
      </c>
      <c r="H1435" s="1">
        <v>68.212426140705759</v>
      </c>
      <c r="I1435" s="1">
        <v>63.06911064520169</v>
      </c>
      <c r="J1435" s="1">
        <v>69.496667057525883</v>
      </c>
    </row>
    <row r="1436" spans="1:10">
      <c r="A1436" s="1">
        <v>2012</v>
      </c>
      <c r="B1436" s="3" t="s">
        <v>224</v>
      </c>
      <c r="C1436" s="3"/>
      <c r="D1436" s="3" t="s">
        <v>225</v>
      </c>
      <c r="E1436" s="1">
        <v>86.042666351344664</v>
      </c>
      <c r="F1436" s="1">
        <v>58.513446795075112</v>
      </c>
      <c r="G1436" s="1">
        <v>71.645685355302206</v>
      </c>
      <c r="H1436" s="1">
        <v>68.212426140705759</v>
      </c>
      <c r="I1436" s="1">
        <v>63.06911064520169</v>
      </c>
      <c r="J1436" s="1">
        <v>69.496667057525883</v>
      </c>
    </row>
    <row r="1437" spans="1:10">
      <c r="A1437" s="1">
        <v>2013</v>
      </c>
      <c r="B1437" s="3" t="s">
        <v>224</v>
      </c>
      <c r="C1437" s="3"/>
      <c r="D1437" s="3" t="s">
        <v>225</v>
      </c>
      <c r="E1437" s="1">
        <v>86.042666351344664</v>
      </c>
      <c r="F1437" s="1">
        <v>58.513446795075112</v>
      </c>
      <c r="G1437" s="1">
        <v>71.645685355302206</v>
      </c>
      <c r="H1437" s="1">
        <v>68.212426140705759</v>
      </c>
      <c r="I1437" s="1">
        <v>63.06911064520169</v>
      </c>
      <c r="J1437" s="1">
        <v>69.496667057525883</v>
      </c>
    </row>
    <row r="1438" spans="1:10">
      <c r="A1438" s="1">
        <v>2014</v>
      </c>
      <c r="B1438" s="3" t="s">
        <v>224</v>
      </c>
      <c r="C1438" s="3"/>
      <c r="D1438" s="3" t="s">
        <v>225</v>
      </c>
      <c r="E1438" s="1">
        <v>86.042666351344664</v>
      </c>
      <c r="F1438" s="1">
        <v>58.513446795075112</v>
      </c>
      <c r="G1438" s="1">
        <v>71.645685355302206</v>
      </c>
      <c r="H1438" s="1">
        <v>68.212426140705759</v>
      </c>
      <c r="I1438" s="1">
        <v>63.06911064520169</v>
      </c>
      <c r="J1438" s="1">
        <v>69.496667057525883</v>
      </c>
    </row>
    <row r="1439" spans="1:10">
      <c r="A1439" s="1">
        <v>2015</v>
      </c>
      <c r="B1439" s="3" t="s">
        <v>224</v>
      </c>
      <c r="C1439" s="3"/>
      <c r="D1439" s="3" t="s">
        <v>225</v>
      </c>
      <c r="E1439" s="1">
        <v>85.101489880756432</v>
      </c>
      <c r="F1439" s="1">
        <v>59.805983112697056</v>
      </c>
      <c r="G1439" s="1">
        <v>73.453206094629891</v>
      </c>
      <c r="H1439" s="1">
        <v>67.392963686553188</v>
      </c>
      <c r="I1439" s="1">
        <v>63.067653117120734</v>
      </c>
      <c r="J1439" s="1">
        <v>69.764259178351466</v>
      </c>
    </row>
    <row r="1440" spans="1:10">
      <c r="A1440" s="1">
        <v>2016</v>
      </c>
      <c r="B1440" s="3" t="s">
        <v>224</v>
      </c>
      <c r="C1440" s="3"/>
      <c r="D1440" s="3" t="s">
        <v>225</v>
      </c>
      <c r="E1440" s="1">
        <v>85.101489880756432</v>
      </c>
      <c r="F1440" s="1">
        <v>59.805983112697056</v>
      </c>
      <c r="G1440" s="1">
        <v>73.453206094629891</v>
      </c>
      <c r="H1440" s="1">
        <v>67.392963686553188</v>
      </c>
      <c r="I1440" s="1">
        <v>63.067653117120734</v>
      </c>
      <c r="J1440" s="1">
        <v>69.764259178351466</v>
      </c>
    </row>
    <row r="1441" spans="1:10">
      <c r="A1441" s="1">
        <v>2017</v>
      </c>
      <c r="B1441" s="3" t="s">
        <v>224</v>
      </c>
      <c r="C1441" s="3"/>
      <c r="D1441" s="3" t="s">
        <v>225</v>
      </c>
      <c r="E1441" s="1">
        <v>85.101489880756432</v>
      </c>
      <c r="F1441" s="1">
        <v>59.805983112697056</v>
      </c>
      <c r="G1441" s="1">
        <v>73.453206094629891</v>
      </c>
      <c r="H1441" s="1">
        <v>67.392963686553188</v>
      </c>
      <c r="I1441" s="1">
        <v>63.067653117120734</v>
      </c>
      <c r="J1441" s="1">
        <v>69.764259178351466</v>
      </c>
    </row>
    <row r="1442" spans="1:10">
      <c r="A1442" s="1">
        <v>2000</v>
      </c>
      <c r="B1442" s="3" t="s">
        <v>226</v>
      </c>
      <c r="C1442" s="3"/>
      <c r="D1442" s="3" t="s">
        <v>227</v>
      </c>
      <c r="E1442" s="1">
        <v>51.841330274494332</v>
      </c>
      <c r="F1442" s="1">
        <v>70.464128665342798</v>
      </c>
      <c r="G1442" s="1">
        <v>85.514122335988759</v>
      </c>
      <c r="H1442" s="1">
        <v>78.067391666666666</v>
      </c>
      <c r="I1442" s="1">
        <v>72.379423360809128</v>
      </c>
      <c r="J1442" s="1">
        <v>71.653279260660341</v>
      </c>
    </row>
    <row r="1443" spans="1:10">
      <c r="A1443" s="1">
        <v>2001</v>
      </c>
      <c r="B1443" s="3" t="s">
        <v>226</v>
      </c>
      <c r="C1443" s="3"/>
      <c r="D1443" s="3" t="s">
        <v>227</v>
      </c>
      <c r="E1443" s="1">
        <v>52.111074521123975</v>
      </c>
      <c r="F1443" s="1">
        <v>62.986925683301457</v>
      </c>
      <c r="G1443" s="1">
        <v>93.252089248487778</v>
      </c>
      <c r="H1443" s="1">
        <v>83.115177213627959</v>
      </c>
      <c r="I1443" s="1">
        <v>70.015532797051677</v>
      </c>
      <c r="J1443" s="1">
        <v>72.296159892718578</v>
      </c>
    </row>
    <row r="1444" spans="1:10">
      <c r="A1444" s="1">
        <v>2002</v>
      </c>
      <c r="B1444" s="3" t="s">
        <v>226</v>
      </c>
      <c r="C1444" s="3"/>
      <c r="D1444" s="3" t="s">
        <v>227</v>
      </c>
      <c r="E1444" s="1">
        <v>59.582575244789652</v>
      </c>
      <c r="F1444" s="1">
        <v>67.992712669879523</v>
      </c>
      <c r="G1444" s="1">
        <v>93.595357217257501</v>
      </c>
      <c r="H1444" s="1">
        <v>81.383012820512818</v>
      </c>
      <c r="I1444" s="1">
        <v>70.828231300349287</v>
      </c>
      <c r="J1444" s="1">
        <v>74.676377850557756</v>
      </c>
    </row>
    <row r="1445" spans="1:10">
      <c r="A1445" s="1">
        <v>2003</v>
      </c>
      <c r="B1445" s="3" t="s">
        <v>226</v>
      </c>
      <c r="C1445" s="3"/>
      <c r="D1445" s="3" t="s">
        <v>227</v>
      </c>
      <c r="E1445" s="1">
        <v>59.090751096727516</v>
      </c>
      <c r="F1445" s="1">
        <v>62.278426955593808</v>
      </c>
      <c r="G1445" s="1">
        <v>92.221074876952898</v>
      </c>
      <c r="H1445" s="1">
        <v>81.806623931623932</v>
      </c>
      <c r="I1445" s="1">
        <v>71.130417062008419</v>
      </c>
      <c r="J1445" s="1">
        <v>73.305458784581305</v>
      </c>
    </row>
    <row r="1446" spans="1:10">
      <c r="A1446" s="1">
        <v>2004</v>
      </c>
      <c r="B1446" s="3" t="s">
        <v>226</v>
      </c>
      <c r="C1446" s="3"/>
      <c r="D1446" s="3" t="s">
        <v>227</v>
      </c>
      <c r="E1446" s="1">
        <v>60.240855127990265</v>
      </c>
      <c r="F1446" s="1">
        <v>63.525351859990245</v>
      </c>
      <c r="G1446" s="1">
        <v>90.358331667668509</v>
      </c>
      <c r="H1446" s="1">
        <v>82.833375130713748</v>
      </c>
      <c r="I1446" s="1">
        <v>73.453069713344306</v>
      </c>
      <c r="J1446" s="1">
        <v>74.08219669994142</v>
      </c>
    </row>
    <row r="1447" spans="1:10">
      <c r="A1447" s="1">
        <v>2005</v>
      </c>
      <c r="B1447" s="3" t="s">
        <v>226</v>
      </c>
      <c r="C1447" s="3"/>
      <c r="D1447" s="3" t="s">
        <v>227</v>
      </c>
      <c r="E1447" s="1">
        <v>63.451606249664849</v>
      </c>
      <c r="F1447" s="1">
        <v>67.221471053642446</v>
      </c>
      <c r="G1447" s="1">
        <v>86.784001623242972</v>
      </c>
      <c r="H1447" s="1">
        <v>81.456835440583646</v>
      </c>
      <c r="I1447" s="1">
        <v>72.151547853220038</v>
      </c>
      <c r="J1447" s="1">
        <v>74.213092444070796</v>
      </c>
    </row>
    <row r="1448" spans="1:10">
      <c r="A1448" s="1">
        <v>2006</v>
      </c>
      <c r="B1448" s="3" t="s">
        <v>226</v>
      </c>
      <c r="C1448" s="3"/>
      <c r="D1448" s="3" t="s">
        <v>227</v>
      </c>
      <c r="E1448" s="1">
        <v>65.019494309985575</v>
      </c>
      <c r="F1448" s="1">
        <v>67.706720259875951</v>
      </c>
      <c r="G1448" s="1">
        <v>87.087469834197861</v>
      </c>
      <c r="H1448" s="1">
        <v>80.838370066839559</v>
      </c>
      <c r="I1448" s="1">
        <v>77.170158035598405</v>
      </c>
      <c r="J1448" s="1">
        <v>75.564442501299482</v>
      </c>
    </row>
    <row r="1449" spans="1:10">
      <c r="A1449" s="1">
        <v>2007</v>
      </c>
      <c r="B1449" s="3" t="s">
        <v>226</v>
      </c>
      <c r="C1449" s="3"/>
      <c r="D1449" s="3" t="s">
        <v>227</v>
      </c>
      <c r="E1449" s="1">
        <v>58.965893576026893</v>
      </c>
      <c r="F1449" s="1">
        <v>68.370890358420013</v>
      </c>
      <c r="G1449" s="1">
        <v>87.6578558141793</v>
      </c>
      <c r="H1449" s="1">
        <v>82.597025352188624</v>
      </c>
      <c r="I1449" s="1">
        <v>76.758340677202156</v>
      </c>
      <c r="J1449" s="1">
        <v>74.870001155603404</v>
      </c>
    </row>
    <row r="1450" spans="1:10">
      <c r="A1450" s="1">
        <v>2008</v>
      </c>
      <c r="B1450" s="3" t="s">
        <v>226</v>
      </c>
      <c r="C1450" s="3"/>
      <c r="D1450" s="3" t="s">
        <v>227</v>
      </c>
      <c r="E1450" s="1">
        <v>57.340759737137361</v>
      </c>
      <c r="F1450" s="1">
        <v>65.553493079807424</v>
      </c>
      <c r="G1450" s="1">
        <v>89.025555418649205</v>
      </c>
      <c r="H1450" s="1">
        <v>81.795572074405726</v>
      </c>
      <c r="I1450" s="1">
        <v>77.160435490490656</v>
      </c>
      <c r="J1450" s="1">
        <v>74.17516316009808</v>
      </c>
    </row>
    <row r="1451" spans="1:10">
      <c r="A1451" s="1">
        <v>2009</v>
      </c>
      <c r="B1451" s="3" t="s">
        <v>226</v>
      </c>
      <c r="C1451" s="3"/>
      <c r="D1451" s="3" t="s">
        <v>227</v>
      </c>
      <c r="E1451" s="1">
        <v>53.339165130459996</v>
      </c>
      <c r="F1451" s="1">
        <v>63.736067639171985</v>
      </c>
      <c r="G1451" s="1">
        <v>88.963057498787848</v>
      </c>
      <c r="H1451" s="1">
        <v>81.291790598358077</v>
      </c>
      <c r="I1451" s="1">
        <v>76.845731060264853</v>
      </c>
      <c r="J1451" s="1">
        <v>72.835162385408552</v>
      </c>
    </row>
    <row r="1452" spans="1:10">
      <c r="A1452" s="1">
        <v>2010</v>
      </c>
      <c r="B1452" s="3" t="s">
        <v>226</v>
      </c>
      <c r="C1452" s="3"/>
      <c r="D1452" s="3" t="s">
        <v>227</v>
      </c>
      <c r="E1452" s="1">
        <v>53.959568841160447</v>
      </c>
      <c r="F1452" s="1">
        <v>64.010809601145624</v>
      </c>
      <c r="G1452" s="1">
        <v>89.325396944928428</v>
      </c>
      <c r="H1452" s="1">
        <v>80.487681875026297</v>
      </c>
      <c r="I1452" s="1">
        <v>73.872399278796081</v>
      </c>
      <c r="J1452" s="1">
        <v>72.331171308211381</v>
      </c>
    </row>
    <row r="1453" spans="1:10">
      <c r="A1453" s="1">
        <v>2011</v>
      </c>
      <c r="B1453" s="3" t="s">
        <v>226</v>
      </c>
      <c r="C1453" s="3"/>
      <c r="D1453" s="3" t="s">
        <v>227</v>
      </c>
      <c r="E1453" s="1">
        <v>57.448589517550886</v>
      </c>
      <c r="F1453" s="1">
        <v>64.511669675015199</v>
      </c>
      <c r="G1453" s="1">
        <v>89.75168542670049</v>
      </c>
      <c r="H1453" s="1">
        <v>80.414571914675946</v>
      </c>
      <c r="I1453" s="1">
        <v>74.863040890497757</v>
      </c>
      <c r="J1453" s="1">
        <v>73.397911484888056</v>
      </c>
    </row>
    <row r="1454" spans="1:10">
      <c r="A1454" s="1">
        <v>2012</v>
      </c>
      <c r="B1454" s="3" t="s">
        <v>226</v>
      </c>
      <c r="C1454" s="3"/>
      <c r="D1454" s="3" t="s">
        <v>227</v>
      </c>
      <c r="E1454" s="1">
        <v>65.011140082736091</v>
      </c>
      <c r="F1454" s="1">
        <v>64.553399323566921</v>
      </c>
      <c r="G1454" s="1">
        <v>89.619178930616641</v>
      </c>
      <c r="H1454" s="1">
        <v>80.628409506769998</v>
      </c>
      <c r="I1454" s="1">
        <v>78.410377651560978</v>
      </c>
      <c r="J1454" s="1">
        <v>75.644501099050132</v>
      </c>
    </row>
    <row r="1455" spans="1:10">
      <c r="A1455" s="1">
        <v>2013</v>
      </c>
      <c r="B1455" s="3" t="s">
        <v>226</v>
      </c>
      <c r="C1455" s="3"/>
      <c r="D1455" s="3" t="s">
        <v>227</v>
      </c>
      <c r="E1455" s="1">
        <v>66.790615480787238</v>
      </c>
      <c r="F1455" s="1">
        <v>65.048436665813682</v>
      </c>
      <c r="G1455" s="1">
        <v>91.756719116057454</v>
      </c>
      <c r="H1455" s="1">
        <v>80.344811784850322</v>
      </c>
      <c r="I1455" s="1">
        <v>78.574823241470384</v>
      </c>
      <c r="J1455" s="1">
        <v>76.503081257795813</v>
      </c>
    </row>
    <row r="1456" spans="1:10">
      <c r="A1456" s="1">
        <v>2014</v>
      </c>
      <c r="B1456" s="3" t="s">
        <v>226</v>
      </c>
      <c r="C1456" s="3"/>
      <c r="D1456" s="3" t="s">
        <v>227</v>
      </c>
      <c r="E1456" s="1">
        <v>66.449419178363883</v>
      </c>
      <c r="F1456" s="1">
        <v>66.125376639448675</v>
      </c>
      <c r="G1456" s="1">
        <v>92.887267079780926</v>
      </c>
      <c r="H1456" s="1">
        <v>84.932839660101848</v>
      </c>
      <c r="I1456" s="1">
        <v>80.326517578609469</v>
      </c>
      <c r="J1456" s="1">
        <v>78.144284027260966</v>
      </c>
    </row>
    <row r="1457" spans="1:10">
      <c r="A1457" s="1">
        <v>2015</v>
      </c>
      <c r="B1457" s="3" t="s">
        <v>226</v>
      </c>
      <c r="C1457" s="3"/>
      <c r="D1457" s="3" t="s">
        <v>227</v>
      </c>
      <c r="E1457" s="1">
        <v>66.074419178363883</v>
      </c>
      <c r="F1457" s="1">
        <v>63.989261907493074</v>
      </c>
      <c r="G1457" s="1">
        <v>94.707227851134164</v>
      </c>
      <c r="H1457" s="1">
        <v>83.464377015698844</v>
      </c>
      <c r="I1457" s="1">
        <v>79.494867731337777</v>
      </c>
      <c r="J1457" s="1">
        <v>77.546030736805548</v>
      </c>
    </row>
    <row r="1458" spans="1:10">
      <c r="A1458" s="1">
        <v>2016</v>
      </c>
      <c r="B1458" s="3" t="s">
        <v>226</v>
      </c>
      <c r="C1458" s="3"/>
      <c r="D1458" s="3" t="s">
        <v>227</v>
      </c>
      <c r="E1458" s="1">
        <v>66.074419178363883</v>
      </c>
      <c r="F1458" s="1">
        <v>63.989261907493074</v>
      </c>
      <c r="G1458" s="1">
        <v>94.707227851134164</v>
      </c>
      <c r="H1458" s="1">
        <v>83.464377015698844</v>
      </c>
      <c r="I1458" s="1">
        <v>79.494867731337777</v>
      </c>
      <c r="J1458" s="1">
        <v>77.546030736805548</v>
      </c>
    </row>
    <row r="1459" spans="1:10">
      <c r="A1459" s="1">
        <v>2017</v>
      </c>
      <c r="B1459" s="3" t="s">
        <v>226</v>
      </c>
      <c r="C1459" s="3"/>
      <c r="D1459" s="3" t="s">
        <v>227</v>
      </c>
      <c r="E1459" s="1">
        <v>66.074419178363883</v>
      </c>
      <c r="F1459" s="1">
        <v>63.989261907493074</v>
      </c>
      <c r="G1459" s="1">
        <v>94.707227851134164</v>
      </c>
      <c r="H1459" s="1">
        <v>83.464377015698844</v>
      </c>
      <c r="I1459" s="1">
        <v>79.494867731337777</v>
      </c>
      <c r="J1459" s="1">
        <v>77.546030736805548</v>
      </c>
    </row>
    <row r="1460" spans="1:10">
      <c r="A1460" s="1">
        <v>2000</v>
      </c>
      <c r="B1460" s="3" t="s">
        <v>228</v>
      </c>
      <c r="C1460" s="3"/>
      <c r="D1460" s="3" t="s">
        <v>229</v>
      </c>
      <c r="E1460" s="1">
        <v>92.203738579900616</v>
      </c>
      <c r="F1460" s="1">
        <v>41.633006550133857</v>
      </c>
      <c r="G1460" s="1">
        <v>93.324726848131192</v>
      </c>
      <c r="H1460" s="1">
        <v>71.562667649057531</v>
      </c>
      <c r="I1460" s="1">
        <v>61.980053411272671</v>
      </c>
      <c r="J1460" s="1">
        <v>72.140838607699166</v>
      </c>
    </row>
    <row r="1461" spans="1:10">
      <c r="A1461" s="1">
        <v>2001</v>
      </c>
      <c r="B1461" s="3" t="s">
        <v>228</v>
      </c>
      <c r="C1461" s="3"/>
      <c r="D1461" s="3" t="s">
        <v>229</v>
      </c>
      <c r="E1461" s="1">
        <v>92.203738579900616</v>
      </c>
      <c r="F1461" s="1">
        <v>41.633006550133857</v>
      </c>
      <c r="G1461" s="1">
        <v>93.324726848131192</v>
      </c>
      <c r="H1461" s="1">
        <v>71.562667649057531</v>
      </c>
      <c r="I1461" s="1">
        <v>61.980053411272671</v>
      </c>
      <c r="J1461" s="1">
        <v>72.140838607699166</v>
      </c>
    </row>
    <row r="1462" spans="1:10">
      <c r="A1462" s="1">
        <v>2002</v>
      </c>
      <c r="B1462" s="3" t="s">
        <v>228</v>
      </c>
      <c r="C1462" s="3"/>
      <c r="D1462" s="3" t="s">
        <v>229</v>
      </c>
      <c r="E1462" s="1">
        <v>92.203738579900616</v>
      </c>
      <c r="F1462" s="1">
        <v>41.633006550133857</v>
      </c>
      <c r="G1462" s="1">
        <v>93.324726848131192</v>
      </c>
      <c r="H1462" s="1">
        <v>71.562667649057531</v>
      </c>
      <c r="I1462" s="1">
        <v>61.980053411272671</v>
      </c>
      <c r="J1462" s="1">
        <v>72.140838607699166</v>
      </c>
    </row>
    <row r="1463" spans="1:10">
      <c r="A1463" s="1">
        <v>2003</v>
      </c>
      <c r="B1463" s="3" t="s">
        <v>228</v>
      </c>
      <c r="C1463" s="3"/>
      <c r="D1463" s="3" t="s">
        <v>229</v>
      </c>
      <c r="E1463" s="1">
        <v>92.203738579900616</v>
      </c>
      <c r="F1463" s="1">
        <v>41.633006550133857</v>
      </c>
      <c r="G1463" s="1">
        <v>93.324726848131192</v>
      </c>
      <c r="H1463" s="1">
        <v>71.562667649057531</v>
      </c>
      <c r="I1463" s="1">
        <v>61.980053411272671</v>
      </c>
      <c r="J1463" s="1">
        <v>72.140838607699166</v>
      </c>
    </row>
    <row r="1464" spans="1:10">
      <c r="A1464" s="1">
        <v>2004</v>
      </c>
      <c r="B1464" s="3" t="s">
        <v>228</v>
      </c>
      <c r="C1464" s="3"/>
      <c r="D1464" s="3" t="s">
        <v>229</v>
      </c>
      <c r="E1464" s="1">
        <v>92.203738579900616</v>
      </c>
      <c r="F1464" s="1">
        <v>41.633006550133857</v>
      </c>
      <c r="G1464" s="1">
        <v>93.324726848131192</v>
      </c>
      <c r="H1464" s="1">
        <v>71.562667649057531</v>
      </c>
      <c r="I1464" s="1">
        <v>61.980053411272671</v>
      </c>
      <c r="J1464" s="1">
        <v>72.140838607699166</v>
      </c>
    </row>
    <row r="1465" spans="1:10">
      <c r="A1465" s="1">
        <v>2005</v>
      </c>
      <c r="B1465" s="3" t="s">
        <v>228</v>
      </c>
      <c r="C1465" s="3"/>
      <c r="D1465" s="3" t="s">
        <v>229</v>
      </c>
      <c r="E1465" s="1">
        <v>92.203738579900616</v>
      </c>
      <c r="F1465" s="1">
        <v>41.633006550133857</v>
      </c>
      <c r="G1465" s="1">
        <v>93.324726848131192</v>
      </c>
      <c r="H1465" s="1">
        <v>71.562667649057531</v>
      </c>
      <c r="I1465" s="1">
        <v>61.980053411272671</v>
      </c>
      <c r="J1465" s="1">
        <v>72.140838607699166</v>
      </c>
    </row>
    <row r="1466" spans="1:10">
      <c r="A1466" s="1">
        <v>2006</v>
      </c>
      <c r="B1466" s="3" t="s">
        <v>228</v>
      </c>
      <c r="C1466" s="3"/>
      <c r="D1466" s="3" t="s">
        <v>229</v>
      </c>
      <c r="E1466" s="1">
        <v>92.203738579900616</v>
      </c>
      <c r="F1466" s="1">
        <v>41.633006550133857</v>
      </c>
      <c r="G1466" s="1">
        <v>93.324726848131192</v>
      </c>
      <c r="H1466" s="1">
        <v>71.562667649057531</v>
      </c>
      <c r="I1466" s="1">
        <v>61.980053411272671</v>
      </c>
      <c r="J1466" s="1">
        <v>72.140838607699166</v>
      </c>
    </row>
    <row r="1467" spans="1:10">
      <c r="A1467" s="1">
        <v>2007</v>
      </c>
      <c r="B1467" s="3" t="s">
        <v>228</v>
      </c>
      <c r="C1467" s="3"/>
      <c r="D1467" s="3" t="s">
        <v>229</v>
      </c>
      <c r="E1467" s="1">
        <v>92.203738579900616</v>
      </c>
      <c r="F1467" s="1">
        <v>41.633006550133857</v>
      </c>
      <c r="G1467" s="1">
        <v>93.324726848131192</v>
      </c>
      <c r="H1467" s="1">
        <v>71.562667649057531</v>
      </c>
      <c r="I1467" s="1">
        <v>61.980053411272671</v>
      </c>
      <c r="J1467" s="1">
        <v>72.140838607699166</v>
      </c>
    </row>
    <row r="1468" spans="1:10">
      <c r="A1468" s="1">
        <v>2008</v>
      </c>
      <c r="B1468" s="3" t="s">
        <v>228</v>
      </c>
      <c r="C1468" s="3"/>
      <c r="D1468" s="3" t="s">
        <v>229</v>
      </c>
      <c r="E1468" s="1">
        <v>92.203738579900616</v>
      </c>
      <c r="F1468" s="1">
        <v>41.633006550133857</v>
      </c>
      <c r="G1468" s="1">
        <v>93.324726848131192</v>
      </c>
      <c r="H1468" s="1">
        <v>71.562667649057531</v>
      </c>
      <c r="I1468" s="1">
        <v>61.980053411272671</v>
      </c>
      <c r="J1468" s="1">
        <v>72.140838607699166</v>
      </c>
    </row>
    <row r="1469" spans="1:10">
      <c r="A1469" s="1">
        <v>2009</v>
      </c>
      <c r="B1469" s="3" t="s">
        <v>228</v>
      </c>
      <c r="C1469" s="3"/>
      <c r="D1469" s="3" t="s">
        <v>229</v>
      </c>
      <c r="E1469" s="1">
        <v>92.203738579900616</v>
      </c>
      <c r="F1469" s="1">
        <v>41.633006550133857</v>
      </c>
      <c r="G1469" s="1">
        <v>93.324726848131192</v>
      </c>
      <c r="H1469" s="1">
        <v>71.562667649057531</v>
      </c>
      <c r="I1469" s="1">
        <v>61.980053411272671</v>
      </c>
      <c r="J1469" s="1">
        <v>72.140838607699166</v>
      </c>
    </row>
    <row r="1470" spans="1:10">
      <c r="A1470" s="1">
        <v>2010</v>
      </c>
      <c r="B1470" s="3" t="s">
        <v>228</v>
      </c>
      <c r="C1470" s="3"/>
      <c r="D1470" s="3" t="s">
        <v>229</v>
      </c>
      <c r="E1470" s="1">
        <v>92.203738579900616</v>
      </c>
      <c r="F1470" s="1">
        <v>41.633006550133857</v>
      </c>
      <c r="G1470" s="1">
        <v>93.324726848131192</v>
      </c>
      <c r="H1470" s="1">
        <v>71.562667649057531</v>
      </c>
      <c r="I1470" s="1">
        <v>61.980053411272671</v>
      </c>
      <c r="J1470" s="1">
        <v>72.140838607699166</v>
      </c>
    </row>
    <row r="1471" spans="1:10">
      <c r="A1471" s="1">
        <v>2011</v>
      </c>
      <c r="B1471" s="3" t="s">
        <v>228</v>
      </c>
      <c r="C1471" s="3"/>
      <c r="D1471" s="3" t="s">
        <v>229</v>
      </c>
      <c r="E1471" s="1">
        <v>91.273661644494297</v>
      </c>
      <c r="F1471" s="1">
        <v>41.750897366187083</v>
      </c>
      <c r="G1471" s="1">
        <v>94.127037806820653</v>
      </c>
      <c r="H1471" s="1">
        <v>70.403241072738311</v>
      </c>
      <c r="I1471" s="1">
        <v>61.34924464669438</v>
      </c>
      <c r="J1471" s="1">
        <v>71.780816507386945</v>
      </c>
    </row>
    <row r="1472" spans="1:10">
      <c r="A1472" s="1">
        <v>2012</v>
      </c>
      <c r="B1472" s="3" t="s">
        <v>228</v>
      </c>
      <c r="C1472" s="3"/>
      <c r="D1472" s="3" t="s">
        <v>229</v>
      </c>
      <c r="E1472" s="1">
        <v>85.452401119389961</v>
      </c>
      <c r="F1472" s="1">
        <v>38.774958374326644</v>
      </c>
      <c r="G1472" s="1">
        <v>93.704545202170692</v>
      </c>
      <c r="H1472" s="1">
        <v>70.595763511329579</v>
      </c>
      <c r="I1472" s="1">
        <v>59.400767735901596</v>
      </c>
      <c r="J1472" s="1">
        <v>69.58568718862368</v>
      </c>
    </row>
    <row r="1473" spans="1:10">
      <c r="A1473" s="1">
        <v>2013</v>
      </c>
      <c r="B1473" s="3" t="s">
        <v>228</v>
      </c>
      <c r="C1473" s="3"/>
      <c r="D1473" s="3" t="s">
        <v>229</v>
      </c>
      <c r="E1473" s="1">
        <v>82.524050690527403</v>
      </c>
      <c r="F1473" s="1">
        <v>35.840302097299841</v>
      </c>
      <c r="G1473" s="1">
        <v>96.033359964173314</v>
      </c>
      <c r="H1473" s="1">
        <v>69.757665063026977</v>
      </c>
      <c r="I1473" s="1">
        <v>59.150452674306926</v>
      </c>
      <c r="J1473" s="1">
        <v>68.661166097866882</v>
      </c>
    </row>
    <row r="1474" spans="1:10">
      <c r="A1474" s="1">
        <v>2014</v>
      </c>
      <c r="B1474" s="3" t="s">
        <v>228</v>
      </c>
      <c r="C1474" s="3"/>
      <c r="D1474" s="3" t="s">
        <v>229</v>
      </c>
      <c r="E1474" s="1">
        <v>82.222441983973695</v>
      </c>
      <c r="F1474" s="1">
        <v>39.118304487688327</v>
      </c>
      <c r="G1474" s="1">
        <v>97.137783918164786</v>
      </c>
      <c r="H1474" s="1">
        <v>67.699929552352202</v>
      </c>
      <c r="I1474" s="1">
        <v>58.630713859804757</v>
      </c>
      <c r="J1474" s="1">
        <v>68.961834760396755</v>
      </c>
    </row>
    <row r="1475" spans="1:10">
      <c r="A1475" s="1">
        <v>2015</v>
      </c>
      <c r="B1475" s="3" t="s">
        <v>228</v>
      </c>
      <c r="C1475" s="3"/>
      <c r="D1475" s="3" t="s">
        <v>229</v>
      </c>
      <c r="E1475" s="1">
        <v>83.090089042797217</v>
      </c>
      <c r="F1475" s="1">
        <v>40.506790356401687</v>
      </c>
      <c r="G1475" s="1">
        <v>95.691629121780878</v>
      </c>
      <c r="H1475" s="1">
        <v>68.929191478524118</v>
      </c>
      <c r="I1475" s="1">
        <v>57.207103122219742</v>
      </c>
      <c r="J1475" s="1">
        <v>69.084960624344731</v>
      </c>
    </row>
    <row r="1476" spans="1:10">
      <c r="A1476" s="1">
        <v>2016</v>
      </c>
      <c r="B1476" s="3" t="s">
        <v>228</v>
      </c>
      <c r="C1476" s="3"/>
      <c r="D1476" s="3" t="s">
        <v>229</v>
      </c>
      <c r="E1476" s="1">
        <v>83.090089042797217</v>
      </c>
      <c r="F1476" s="1">
        <v>40.506790356401687</v>
      </c>
      <c r="G1476" s="1">
        <v>95.691629121780878</v>
      </c>
      <c r="H1476" s="1">
        <v>68.929191478524118</v>
      </c>
      <c r="I1476" s="1">
        <v>57.207103122219742</v>
      </c>
      <c r="J1476" s="1">
        <v>69.084960624344731</v>
      </c>
    </row>
    <row r="1477" spans="1:10">
      <c r="A1477" s="1">
        <v>2017</v>
      </c>
      <c r="B1477" s="3" t="s">
        <v>228</v>
      </c>
      <c r="C1477" s="3"/>
      <c r="D1477" s="3" t="s">
        <v>229</v>
      </c>
      <c r="E1477" s="1">
        <v>83.090089042797217</v>
      </c>
      <c r="F1477" s="1">
        <v>40.506790356401687</v>
      </c>
      <c r="G1477" s="1">
        <v>95.691629121780878</v>
      </c>
      <c r="H1477" s="1">
        <v>68.929191478524118</v>
      </c>
      <c r="I1477" s="1">
        <v>57.207103122219742</v>
      </c>
      <c r="J1477" s="1">
        <v>69.084960624344731</v>
      </c>
    </row>
    <row r="1478" spans="1:10">
      <c r="A1478" s="1">
        <v>2000</v>
      </c>
      <c r="B1478" s="3" t="s">
        <v>230</v>
      </c>
      <c r="C1478" s="3"/>
      <c r="D1478" s="3" t="s">
        <v>231</v>
      </c>
      <c r="E1478" s="1">
        <v>46.347949507497688</v>
      </c>
      <c r="F1478" s="1">
        <v>30.968762456685379</v>
      </c>
      <c r="G1478" s="1">
        <v>80.845176528006903</v>
      </c>
      <c r="H1478" s="1">
        <v>59.904215796012529</v>
      </c>
      <c r="I1478" s="1">
        <v>68.901882762795665</v>
      </c>
      <c r="J1478" s="1">
        <v>57.393597410199632</v>
      </c>
    </row>
    <row r="1479" spans="1:10">
      <c r="A1479" s="1">
        <v>2001</v>
      </c>
      <c r="B1479" s="3" t="s">
        <v>230</v>
      </c>
      <c r="C1479" s="3"/>
      <c r="D1479" s="3" t="s">
        <v>231</v>
      </c>
      <c r="E1479" s="1">
        <v>46.347949507497688</v>
      </c>
      <c r="F1479" s="1">
        <v>30.968762456685379</v>
      </c>
      <c r="G1479" s="1">
        <v>80.845176528006903</v>
      </c>
      <c r="H1479" s="1">
        <v>59.904215796012529</v>
      </c>
      <c r="I1479" s="1">
        <v>68.901882762795665</v>
      </c>
      <c r="J1479" s="1">
        <v>57.393597410199632</v>
      </c>
    </row>
    <row r="1480" spans="1:10">
      <c r="A1480" s="1">
        <v>2002</v>
      </c>
      <c r="B1480" s="3" t="s">
        <v>230</v>
      </c>
      <c r="C1480" s="3"/>
      <c r="D1480" s="3" t="s">
        <v>231</v>
      </c>
      <c r="E1480" s="1">
        <v>46.347949507497688</v>
      </c>
      <c r="F1480" s="1">
        <v>30.968762456685379</v>
      </c>
      <c r="G1480" s="1">
        <v>80.845176528006903</v>
      </c>
      <c r="H1480" s="1">
        <v>59.904215796012529</v>
      </c>
      <c r="I1480" s="1">
        <v>68.901882762795665</v>
      </c>
      <c r="J1480" s="1">
        <v>57.393597410199632</v>
      </c>
    </row>
    <row r="1481" spans="1:10">
      <c r="A1481" s="1">
        <v>2003</v>
      </c>
      <c r="B1481" s="3" t="s">
        <v>230</v>
      </c>
      <c r="C1481" s="3"/>
      <c r="D1481" s="3" t="s">
        <v>231</v>
      </c>
      <c r="E1481" s="1">
        <v>46.347949507497688</v>
      </c>
      <c r="F1481" s="1">
        <v>30.968762456685379</v>
      </c>
      <c r="G1481" s="1">
        <v>80.845176528006903</v>
      </c>
      <c r="H1481" s="1">
        <v>59.904215796012529</v>
      </c>
      <c r="I1481" s="1">
        <v>68.901882762795665</v>
      </c>
      <c r="J1481" s="1">
        <v>57.393597410199632</v>
      </c>
    </row>
    <row r="1482" spans="1:10">
      <c r="A1482" s="1">
        <v>2004</v>
      </c>
      <c r="B1482" s="3" t="s">
        <v>230</v>
      </c>
      <c r="C1482" s="3"/>
      <c r="D1482" s="3" t="s">
        <v>231</v>
      </c>
      <c r="E1482" s="1">
        <v>46.347949507497688</v>
      </c>
      <c r="F1482" s="1">
        <v>30.968762456685379</v>
      </c>
      <c r="G1482" s="1">
        <v>80.845176528006903</v>
      </c>
      <c r="H1482" s="1">
        <v>59.904215796012529</v>
      </c>
      <c r="I1482" s="1">
        <v>68.901882762795665</v>
      </c>
      <c r="J1482" s="1">
        <v>57.393597410199632</v>
      </c>
    </row>
    <row r="1483" spans="1:10">
      <c r="A1483" s="1">
        <v>2005</v>
      </c>
      <c r="B1483" s="3" t="s">
        <v>230</v>
      </c>
      <c r="C1483" s="3"/>
      <c r="D1483" s="3" t="s">
        <v>231</v>
      </c>
      <c r="E1483" s="1">
        <v>46.347949507497688</v>
      </c>
      <c r="F1483" s="1">
        <v>30.968762456685379</v>
      </c>
      <c r="G1483" s="1">
        <v>80.845176528006903</v>
      </c>
      <c r="H1483" s="1">
        <v>59.904215796012529</v>
      </c>
      <c r="I1483" s="1">
        <v>68.901882762795665</v>
      </c>
      <c r="J1483" s="1">
        <v>57.393597410199632</v>
      </c>
    </row>
    <row r="1484" spans="1:10">
      <c r="A1484" s="1">
        <v>2006</v>
      </c>
      <c r="B1484" s="3" t="s">
        <v>230</v>
      </c>
      <c r="C1484" s="3"/>
      <c r="D1484" s="3" t="s">
        <v>231</v>
      </c>
      <c r="E1484" s="1">
        <v>48.235804579081886</v>
      </c>
      <c r="F1484" s="1">
        <v>41.361973635606404</v>
      </c>
      <c r="G1484" s="1">
        <v>79.06368524538621</v>
      </c>
      <c r="H1484" s="1">
        <v>58.933094357891477</v>
      </c>
      <c r="I1484" s="1">
        <v>71.352540621574391</v>
      </c>
      <c r="J1484" s="1">
        <v>59.789419687908079</v>
      </c>
    </row>
    <row r="1485" spans="1:10">
      <c r="A1485" s="1">
        <v>2007</v>
      </c>
      <c r="B1485" s="3" t="s">
        <v>230</v>
      </c>
      <c r="C1485" s="3"/>
      <c r="D1485" s="3" t="s">
        <v>231</v>
      </c>
      <c r="E1485" s="1">
        <v>43.504662522687482</v>
      </c>
      <c r="F1485" s="1">
        <v>41.230787079576459</v>
      </c>
      <c r="G1485" s="1">
        <v>79.066417458109868</v>
      </c>
      <c r="H1485" s="1">
        <v>58.910655752674053</v>
      </c>
      <c r="I1485" s="1">
        <v>69.154134922661243</v>
      </c>
      <c r="J1485" s="1">
        <v>58.373331547141824</v>
      </c>
    </row>
    <row r="1486" spans="1:10">
      <c r="A1486" s="1">
        <v>2008</v>
      </c>
      <c r="B1486" s="3" t="s">
        <v>230</v>
      </c>
      <c r="C1486" s="3"/>
      <c r="D1486" s="3" t="s">
        <v>231</v>
      </c>
      <c r="E1486" s="1">
        <v>56.758723556640511</v>
      </c>
      <c r="F1486" s="1">
        <v>43.016214747030936</v>
      </c>
      <c r="G1486" s="1">
        <v>74.038864368525154</v>
      </c>
      <c r="H1486" s="1">
        <v>59.094524149596197</v>
      </c>
      <c r="I1486" s="1">
        <v>70.706122914480829</v>
      </c>
      <c r="J1486" s="1">
        <v>60.722889947254728</v>
      </c>
    </row>
    <row r="1487" spans="1:10">
      <c r="A1487" s="1">
        <v>2009</v>
      </c>
      <c r="B1487" s="3" t="s">
        <v>230</v>
      </c>
      <c r="C1487" s="3"/>
      <c r="D1487" s="3" t="s">
        <v>231</v>
      </c>
      <c r="E1487" s="1">
        <v>48.984213752718944</v>
      </c>
      <c r="F1487" s="1">
        <v>44.298260840463882</v>
      </c>
      <c r="G1487" s="1">
        <v>76.543483805390053</v>
      </c>
      <c r="H1487" s="1">
        <v>61.229300666237663</v>
      </c>
      <c r="I1487" s="1">
        <v>70.540485387316224</v>
      </c>
      <c r="J1487" s="1">
        <v>60.319148890425353</v>
      </c>
    </row>
    <row r="1488" spans="1:10">
      <c r="A1488" s="1">
        <v>2010</v>
      </c>
      <c r="B1488" s="3" t="s">
        <v>230</v>
      </c>
      <c r="C1488" s="3"/>
      <c r="D1488" s="3" t="s">
        <v>231</v>
      </c>
      <c r="E1488" s="1">
        <v>48.459407894752005</v>
      </c>
      <c r="F1488" s="1">
        <v>43.176952846469874</v>
      </c>
      <c r="G1488" s="1">
        <v>78.396675265004703</v>
      </c>
      <c r="H1488" s="1">
        <v>61.792532041564399</v>
      </c>
      <c r="I1488" s="1">
        <v>72.042472859722722</v>
      </c>
      <c r="J1488" s="1">
        <v>60.77360818150273</v>
      </c>
    </row>
    <row r="1489" spans="1:10">
      <c r="A1489" s="1">
        <v>2011</v>
      </c>
      <c r="B1489" s="3" t="s">
        <v>230</v>
      </c>
      <c r="C1489" s="3"/>
      <c r="D1489" s="3" t="s">
        <v>231</v>
      </c>
      <c r="E1489" s="1">
        <v>49.995477665513462</v>
      </c>
      <c r="F1489" s="1">
        <v>43.7568347529551</v>
      </c>
      <c r="G1489" s="1">
        <v>80.249474038354251</v>
      </c>
      <c r="H1489" s="1">
        <v>63.545550110918526</v>
      </c>
      <c r="I1489" s="1">
        <v>72.752811658660505</v>
      </c>
      <c r="J1489" s="1">
        <v>62.060029645280359</v>
      </c>
    </row>
    <row r="1490" spans="1:10">
      <c r="A1490" s="1">
        <v>2012</v>
      </c>
      <c r="B1490" s="3" t="s">
        <v>230</v>
      </c>
      <c r="C1490" s="3"/>
      <c r="D1490" s="3" t="s">
        <v>231</v>
      </c>
      <c r="E1490" s="1">
        <v>49.054230224363309</v>
      </c>
      <c r="F1490" s="1">
        <v>46.031647169078994</v>
      </c>
      <c r="G1490" s="1">
        <v>79.175101868115149</v>
      </c>
      <c r="H1490" s="1">
        <v>61.417013185088436</v>
      </c>
      <c r="I1490" s="1">
        <v>73.642811283528175</v>
      </c>
      <c r="J1490" s="1">
        <v>61.864160746034806</v>
      </c>
    </row>
    <row r="1491" spans="1:10">
      <c r="A1491" s="1">
        <v>2013</v>
      </c>
      <c r="B1491" s="3" t="s">
        <v>230</v>
      </c>
      <c r="C1491" s="3"/>
      <c r="D1491" s="3" t="s">
        <v>231</v>
      </c>
      <c r="E1491" s="1">
        <v>49.247669293548732</v>
      </c>
      <c r="F1491" s="1">
        <v>49.832722959950075</v>
      </c>
      <c r="G1491" s="1">
        <v>81.607057363802227</v>
      </c>
      <c r="H1491" s="1">
        <v>59.465506223336597</v>
      </c>
      <c r="I1491" s="1">
        <v>74.657508465936388</v>
      </c>
      <c r="J1491" s="1">
        <v>62.962092861314808</v>
      </c>
    </row>
    <row r="1492" spans="1:10">
      <c r="A1492" s="1">
        <v>2014</v>
      </c>
      <c r="B1492" s="3" t="s">
        <v>230</v>
      </c>
      <c r="C1492" s="3"/>
      <c r="D1492" s="3" t="s">
        <v>231</v>
      </c>
      <c r="E1492" s="1">
        <v>52.041237549580416</v>
      </c>
      <c r="F1492" s="1">
        <v>54.744832357854811</v>
      </c>
      <c r="G1492" s="1">
        <v>79.831576547110885</v>
      </c>
      <c r="H1492" s="1">
        <v>66.422603626489689</v>
      </c>
      <c r="I1492" s="1">
        <v>76.449907100529217</v>
      </c>
      <c r="J1492" s="1">
        <v>65.898031436313005</v>
      </c>
    </row>
    <row r="1493" spans="1:10">
      <c r="A1493" s="1">
        <v>2015</v>
      </c>
      <c r="B1493" s="3" t="s">
        <v>230</v>
      </c>
      <c r="C1493" s="3"/>
      <c r="D1493" s="3" t="s">
        <v>231</v>
      </c>
      <c r="E1493" s="1">
        <v>50.379367489114216</v>
      </c>
      <c r="F1493" s="1">
        <v>57.626998181648744</v>
      </c>
      <c r="G1493" s="1">
        <v>81.46240169830773</v>
      </c>
      <c r="H1493" s="1">
        <v>64.657556678415858</v>
      </c>
      <c r="I1493" s="1">
        <v>74.992516027074046</v>
      </c>
      <c r="J1493" s="1">
        <v>65.823768014912119</v>
      </c>
    </row>
    <row r="1494" spans="1:10">
      <c r="A1494" s="1">
        <v>2016</v>
      </c>
      <c r="B1494" s="3" t="s">
        <v>230</v>
      </c>
      <c r="C1494" s="3"/>
      <c r="D1494" s="3" t="s">
        <v>231</v>
      </c>
      <c r="E1494" s="1">
        <v>50.379367489114216</v>
      </c>
      <c r="F1494" s="1">
        <v>57.626998181648744</v>
      </c>
      <c r="G1494" s="1">
        <v>81.46240169830773</v>
      </c>
      <c r="H1494" s="1">
        <v>64.657556678415858</v>
      </c>
      <c r="I1494" s="1">
        <v>74.992516027074046</v>
      </c>
      <c r="J1494" s="1">
        <v>65.823768014912119</v>
      </c>
    </row>
    <row r="1495" spans="1:10">
      <c r="A1495" s="1">
        <v>2017</v>
      </c>
      <c r="B1495" s="3" t="s">
        <v>230</v>
      </c>
      <c r="C1495" s="3"/>
      <c r="D1495" s="3" t="s">
        <v>231</v>
      </c>
      <c r="E1495" s="1">
        <v>50.379367489114216</v>
      </c>
      <c r="F1495" s="1">
        <v>57.626998181648744</v>
      </c>
      <c r="G1495" s="1">
        <v>81.46240169830773</v>
      </c>
      <c r="H1495" s="1">
        <v>64.657556678415858</v>
      </c>
      <c r="I1495" s="1">
        <v>74.992516027074046</v>
      </c>
      <c r="J1495" s="1">
        <v>65.823768014912119</v>
      </c>
    </row>
    <row r="1496" spans="1:10">
      <c r="A1496" s="1">
        <v>2000</v>
      </c>
      <c r="B1496" s="3" t="s">
        <v>232</v>
      </c>
      <c r="C1496" s="3"/>
      <c r="D1496" s="3" t="s">
        <v>233</v>
      </c>
      <c r="E1496" s="1">
        <v>82.482727175936432</v>
      </c>
      <c r="F1496" s="1">
        <v>46.540241888174791</v>
      </c>
      <c r="G1496" s="1">
        <v>91.397524816525419</v>
      </c>
      <c r="H1496" s="1">
        <v>55.533213681004369</v>
      </c>
      <c r="I1496" s="1">
        <v>80.875663630057559</v>
      </c>
      <c r="J1496" s="1">
        <v>71.365874238339714</v>
      </c>
    </row>
    <row r="1497" spans="1:10">
      <c r="A1497" s="1">
        <v>2001</v>
      </c>
      <c r="B1497" s="3" t="s">
        <v>232</v>
      </c>
      <c r="C1497" s="3"/>
      <c r="D1497" s="3" t="s">
        <v>233</v>
      </c>
      <c r="E1497" s="1">
        <v>82.482727175936432</v>
      </c>
      <c r="F1497" s="1">
        <v>46.540241888174791</v>
      </c>
      <c r="G1497" s="1">
        <v>91.397524816525419</v>
      </c>
      <c r="H1497" s="1">
        <v>55.533213681004369</v>
      </c>
      <c r="I1497" s="1">
        <v>80.875663630057559</v>
      </c>
      <c r="J1497" s="1">
        <v>71.365874238339714</v>
      </c>
    </row>
    <row r="1498" spans="1:10">
      <c r="A1498" s="1">
        <v>2002</v>
      </c>
      <c r="B1498" s="3" t="s">
        <v>232</v>
      </c>
      <c r="C1498" s="3"/>
      <c r="D1498" s="3" t="s">
        <v>233</v>
      </c>
      <c r="E1498" s="1">
        <v>82.482727175936432</v>
      </c>
      <c r="F1498" s="1">
        <v>46.540241888174791</v>
      </c>
      <c r="G1498" s="1">
        <v>91.397524816525419</v>
      </c>
      <c r="H1498" s="1">
        <v>55.533213681004369</v>
      </c>
      <c r="I1498" s="1">
        <v>80.875663630057559</v>
      </c>
      <c r="J1498" s="1">
        <v>71.365874238339714</v>
      </c>
    </row>
    <row r="1499" spans="1:10">
      <c r="A1499" s="1">
        <v>2003</v>
      </c>
      <c r="B1499" s="3" t="s">
        <v>232</v>
      </c>
      <c r="C1499" s="3"/>
      <c r="D1499" s="3" t="s">
        <v>233</v>
      </c>
      <c r="E1499" s="1">
        <v>82.482727175936432</v>
      </c>
      <c r="F1499" s="1">
        <v>46.540241888174791</v>
      </c>
      <c r="G1499" s="1">
        <v>91.397524816525419</v>
      </c>
      <c r="H1499" s="1">
        <v>55.533213681004369</v>
      </c>
      <c r="I1499" s="1">
        <v>80.875663630057559</v>
      </c>
      <c r="J1499" s="1">
        <v>71.365874238339714</v>
      </c>
    </row>
    <row r="1500" spans="1:10">
      <c r="A1500" s="1">
        <v>2004</v>
      </c>
      <c r="B1500" s="3" t="s">
        <v>232</v>
      </c>
      <c r="C1500" s="3"/>
      <c r="D1500" s="3" t="s">
        <v>233</v>
      </c>
      <c r="E1500" s="1">
        <v>82.482727175936432</v>
      </c>
      <c r="F1500" s="1">
        <v>46.540241888174791</v>
      </c>
      <c r="G1500" s="1">
        <v>91.397524816525419</v>
      </c>
      <c r="H1500" s="1">
        <v>55.533213681004369</v>
      </c>
      <c r="I1500" s="1">
        <v>80.875663630057559</v>
      </c>
      <c r="J1500" s="1">
        <v>71.365874238339714</v>
      </c>
    </row>
    <row r="1501" spans="1:10">
      <c r="A1501" s="1">
        <v>2005</v>
      </c>
      <c r="B1501" s="3" t="s">
        <v>232</v>
      </c>
      <c r="C1501" s="3"/>
      <c r="D1501" s="3" t="s">
        <v>233</v>
      </c>
      <c r="E1501" s="1">
        <v>82.482727175936432</v>
      </c>
      <c r="F1501" s="1">
        <v>46.540241888174791</v>
      </c>
      <c r="G1501" s="1">
        <v>91.397524816525419</v>
      </c>
      <c r="H1501" s="1">
        <v>55.533213681004369</v>
      </c>
      <c r="I1501" s="1">
        <v>80.875663630057559</v>
      </c>
      <c r="J1501" s="1">
        <v>71.365874238339714</v>
      </c>
    </row>
    <row r="1502" spans="1:10">
      <c r="A1502" s="1">
        <v>2006</v>
      </c>
      <c r="B1502" s="3" t="s">
        <v>232</v>
      </c>
      <c r="C1502" s="3"/>
      <c r="D1502" s="3" t="s">
        <v>233</v>
      </c>
      <c r="E1502" s="1">
        <v>82.482727175936432</v>
      </c>
      <c r="F1502" s="1">
        <v>46.540241888174791</v>
      </c>
      <c r="G1502" s="1">
        <v>91.397524816525419</v>
      </c>
      <c r="H1502" s="1">
        <v>55.533213681004369</v>
      </c>
      <c r="I1502" s="1">
        <v>80.875663630057559</v>
      </c>
      <c r="J1502" s="1">
        <v>71.365874238339714</v>
      </c>
    </row>
    <row r="1503" spans="1:10">
      <c r="A1503" s="1">
        <v>2007</v>
      </c>
      <c r="B1503" s="3" t="s">
        <v>232</v>
      </c>
      <c r="C1503" s="3"/>
      <c r="D1503" s="3" t="s">
        <v>233</v>
      </c>
      <c r="E1503" s="1">
        <v>82.482727175936432</v>
      </c>
      <c r="F1503" s="1">
        <v>46.540241888174791</v>
      </c>
      <c r="G1503" s="1">
        <v>91.397524816525419</v>
      </c>
      <c r="H1503" s="1">
        <v>55.533213681004369</v>
      </c>
      <c r="I1503" s="1">
        <v>80.875663630057559</v>
      </c>
      <c r="J1503" s="1">
        <v>71.365874238339714</v>
      </c>
    </row>
    <row r="1504" spans="1:10">
      <c r="A1504" s="1">
        <v>2008</v>
      </c>
      <c r="B1504" s="3" t="s">
        <v>232</v>
      </c>
      <c r="C1504" s="3"/>
      <c r="D1504" s="3" t="s">
        <v>233</v>
      </c>
      <c r="E1504" s="1">
        <v>82.482727175936432</v>
      </c>
      <c r="F1504" s="1">
        <v>46.540241888174791</v>
      </c>
      <c r="G1504" s="1">
        <v>91.397524816525419</v>
      </c>
      <c r="H1504" s="1">
        <v>55.533213681004369</v>
      </c>
      <c r="I1504" s="1">
        <v>80.875663630057559</v>
      </c>
      <c r="J1504" s="1">
        <v>71.365874238339714</v>
      </c>
    </row>
    <row r="1505" spans="1:10">
      <c r="A1505" s="1">
        <v>2009</v>
      </c>
      <c r="B1505" s="3" t="s">
        <v>232</v>
      </c>
      <c r="C1505" s="3"/>
      <c r="D1505" s="3" t="s">
        <v>233</v>
      </c>
      <c r="E1505" s="1">
        <v>82.482727175936432</v>
      </c>
      <c r="F1505" s="1">
        <v>46.540241888174791</v>
      </c>
      <c r="G1505" s="1">
        <v>91.397524816525419</v>
      </c>
      <c r="H1505" s="1">
        <v>55.533213681004369</v>
      </c>
      <c r="I1505" s="1">
        <v>80.875663630057559</v>
      </c>
      <c r="J1505" s="1">
        <v>71.365874238339714</v>
      </c>
    </row>
    <row r="1506" spans="1:10">
      <c r="A1506" s="1">
        <v>2010</v>
      </c>
      <c r="B1506" s="3" t="s">
        <v>232</v>
      </c>
      <c r="C1506" s="3"/>
      <c r="D1506" s="3" t="s">
        <v>233</v>
      </c>
      <c r="E1506" s="1">
        <v>82.482727175936432</v>
      </c>
      <c r="F1506" s="1">
        <v>46.540241888174791</v>
      </c>
      <c r="G1506" s="1">
        <v>91.397524816525419</v>
      </c>
      <c r="H1506" s="1">
        <v>55.533213681004369</v>
      </c>
      <c r="I1506" s="1">
        <v>80.875663630057559</v>
      </c>
      <c r="J1506" s="1">
        <v>71.365874238339714</v>
      </c>
    </row>
    <row r="1507" spans="1:10">
      <c r="A1507" s="1">
        <v>2011</v>
      </c>
      <c r="B1507" s="3" t="s">
        <v>232</v>
      </c>
      <c r="C1507" s="3"/>
      <c r="D1507" s="3" t="s">
        <v>233</v>
      </c>
      <c r="E1507" s="1">
        <v>82.482727175936432</v>
      </c>
      <c r="F1507" s="1">
        <v>46.540241888174791</v>
      </c>
      <c r="G1507" s="1">
        <v>91.397524816525419</v>
      </c>
      <c r="H1507" s="1">
        <v>55.533213681004369</v>
      </c>
      <c r="I1507" s="1">
        <v>80.875663630057559</v>
      </c>
      <c r="J1507" s="1">
        <v>71.365874238339714</v>
      </c>
    </row>
    <row r="1508" spans="1:10">
      <c r="A1508" s="1">
        <v>2012</v>
      </c>
      <c r="B1508" s="3" t="s">
        <v>232</v>
      </c>
      <c r="C1508" s="3"/>
      <c r="D1508" s="3" t="s">
        <v>233</v>
      </c>
      <c r="E1508" s="1">
        <v>82.482727175936432</v>
      </c>
      <c r="F1508" s="1">
        <v>46.540241888174791</v>
      </c>
      <c r="G1508" s="1">
        <v>91.397524816525419</v>
      </c>
      <c r="H1508" s="1">
        <v>55.533213681004369</v>
      </c>
      <c r="I1508" s="1">
        <v>80.875663630057559</v>
      </c>
      <c r="J1508" s="1">
        <v>71.365874238339714</v>
      </c>
    </row>
    <row r="1509" spans="1:10">
      <c r="A1509" s="1">
        <v>2013</v>
      </c>
      <c r="B1509" s="3" t="s">
        <v>232</v>
      </c>
      <c r="C1509" s="3"/>
      <c r="D1509" s="3" t="s">
        <v>233</v>
      </c>
      <c r="E1509" s="1">
        <v>82.482727175936432</v>
      </c>
      <c r="F1509" s="1">
        <v>46.540241888174791</v>
      </c>
      <c r="G1509" s="1">
        <v>91.397524816525419</v>
      </c>
      <c r="H1509" s="1">
        <v>55.533213681004369</v>
      </c>
      <c r="I1509" s="1">
        <v>80.875663630057559</v>
      </c>
      <c r="J1509" s="1">
        <v>71.365874238339714</v>
      </c>
    </row>
    <row r="1510" spans="1:10">
      <c r="A1510" s="1">
        <v>2014</v>
      </c>
      <c r="B1510" s="3" t="s">
        <v>232</v>
      </c>
      <c r="C1510" s="3"/>
      <c r="D1510" s="3" t="s">
        <v>233</v>
      </c>
      <c r="E1510" s="1">
        <v>82.482727175936432</v>
      </c>
      <c r="F1510" s="1">
        <v>46.540241888174791</v>
      </c>
      <c r="G1510" s="1">
        <v>91.397524816525419</v>
      </c>
      <c r="H1510" s="1">
        <v>55.533213681004369</v>
      </c>
      <c r="I1510" s="1">
        <v>80.875663630057559</v>
      </c>
      <c r="J1510" s="1">
        <v>71.365874238339714</v>
      </c>
    </row>
    <row r="1511" spans="1:10">
      <c r="A1511" s="1">
        <v>2015</v>
      </c>
      <c r="B1511" s="3" t="s">
        <v>232</v>
      </c>
      <c r="C1511" s="3"/>
      <c r="D1511" s="3" t="s">
        <v>233</v>
      </c>
      <c r="E1511" s="1">
        <v>81.149393842603104</v>
      </c>
      <c r="F1511" s="1">
        <v>46.759789095467319</v>
      </c>
      <c r="G1511" s="1">
        <v>91.059560484365122</v>
      </c>
      <c r="H1511" s="1">
        <v>61.018576460465013</v>
      </c>
      <c r="I1511" s="1">
        <v>59.978962679502182</v>
      </c>
      <c r="J1511" s="1">
        <v>67.993256512480542</v>
      </c>
    </row>
    <row r="1512" spans="1:10">
      <c r="A1512" s="1">
        <v>2016</v>
      </c>
      <c r="B1512" s="3" t="s">
        <v>232</v>
      </c>
      <c r="C1512" s="3"/>
      <c r="D1512" s="3" t="s">
        <v>233</v>
      </c>
      <c r="E1512" s="1">
        <v>81.149393842603104</v>
      </c>
      <c r="F1512" s="1">
        <v>46.759789095467319</v>
      </c>
      <c r="G1512" s="1">
        <v>91.059560484365122</v>
      </c>
      <c r="H1512" s="1">
        <v>61.018576460465013</v>
      </c>
      <c r="I1512" s="1">
        <v>59.978962679502182</v>
      </c>
      <c r="J1512" s="1">
        <v>67.993256512480542</v>
      </c>
    </row>
    <row r="1513" spans="1:10">
      <c r="A1513" s="1">
        <v>2017</v>
      </c>
      <c r="B1513" s="3" t="s">
        <v>232</v>
      </c>
      <c r="C1513" s="3"/>
      <c r="D1513" s="3" t="s">
        <v>233</v>
      </c>
      <c r="E1513" s="1">
        <v>81.149393842603104</v>
      </c>
      <c r="F1513" s="1">
        <v>46.759789095467319</v>
      </c>
      <c r="G1513" s="1">
        <v>91.059560484365122</v>
      </c>
      <c r="H1513" s="1">
        <v>61.018576460465013</v>
      </c>
      <c r="I1513" s="1">
        <v>59.978962679502182</v>
      </c>
      <c r="J1513" s="1">
        <v>67.993256512480542</v>
      </c>
    </row>
    <row r="1514" spans="1:10">
      <c r="A1514" s="1">
        <v>2000</v>
      </c>
      <c r="B1514" s="3" t="s">
        <v>234</v>
      </c>
      <c r="C1514" s="3"/>
      <c r="D1514" s="3" t="s">
        <v>235</v>
      </c>
      <c r="E1514" s="1">
        <v>47.5</v>
      </c>
      <c r="F1514" s="1">
        <v>23.537020552844123</v>
      </c>
      <c r="G1514" s="1">
        <v>58.120272805400539</v>
      </c>
      <c r="H1514" s="1">
        <v>54.999047573231834</v>
      </c>
      <c r="I1514" s="1">
        <v>54.562431655547634</v>
      </c>
      <c r="J1514" s="1">
        <v>47.743754517404831</v>
      </c>
    </row>
    <row r="1515" spans="1:10">
      <c r="A1515" s="1">
        <v>2001</v>
      </c>
      <c r="B1515" s="3" t="s">
        <v>234</v>
      </c>
      <c r="C1515" s="3"/>
      <c r="D1515" s="3" t="s">
        <v>235</v>
      </c>
      <c r="E1515" s="1">
        <v>47.5</v>
      </c>
      <c r="F1515" s="1">
        <v>23.537020552844123</v>
      </c>
      <c r="G1515" s="1">
        <v>58.120272805400539</v>
      </c>
      <c r="H1515" s="1">
        <v>54.999047573231834</v>
      </c>
      <c r="I1515" s="1">
        <v>54.562431655547634</v>
      </c>
      <c r="J1515" s="1">
        <v>47.743754517404831</v>
      </c>
    </row>
    <row r="1516" spans="1:10">
      <c r="A1516" s="1">
        <v>2002</v>
      </c>
      <c r="B1516" s="3" t="s">
        <v>234</v>
      </c>
      <c r="C1516" s="3"/>
      <c r="D1516" s="3" t="s">
        <v>235</v>
      </c>
      <c r="E1516" s="1">
        <v>47.5</v>
      </c>
      <c r="F1516" s="1">
        <v>23.537020552844123</v>
      </c>
      <c r="G1516" s="1">
        <v>58.120272805400539</v>
      </c>
      <c r="H1516" s="1">
        <v>54.999047573231834</v>
      </c>
      <c r="I1516" s="1">
        <v>54.562431655547634</v>
      </c>
      <c r="J1516" s="1">
        <v>47.743754517404831</v>
      </c>
    </row>
    <row r="1517" spans="1:10">
      <c r="A1517" s="1">
        <v>2003</v>
      </c>
      <c r="B1517" s="3" t="s">
        <v>234</v>
      </c>
      <c r="C1517" s="3"/>
      <c r="D1517" s="3" t="s">
        <v>235</v>
      </c>
      <c r="E1517" s="1">
        <v>47.5</v>
      </c>
      <c r="F1517" s="1">
        <v>23.537020552844123</v>
      </c>
      <c r="G1517" s="1">
        <v>58.120272805400539</v>
      </c>
      <c r="H1517" s="1">
        <v>54.999047573231834</v>
      </c>
      <c r="I1517" s="1">
        <v>54.562431655547634</v>
      </c>
      <c r="J1517" s="1">
        <v>47.743754517404831</v>
      </c>
    </row>
    <row r="1518" spans="1:10">
      <c r="A1518" s="1">
        <v>2004</v>
      </c>
      <c r="B1518" s="3" t="s">
        <v>234</v>
      </c>
      <c r="C1518" s="3"/>
      <c r="D1518" s="3" t="s">
        <v>235</v>
      </c>
      <c r="E1518" s="1">
        <v>47.5</v>
      </c>
      <c r="F1518" s="1">
        <v>23.537020552844123</v>
      </c>
      <c r="G1518" s="1">
        <v>58.120272805400539</v>
      </c>
      <c r="H1518" s="1">
        <v>54.999047573231834</v>
      </c>
      <c r="I1518" s="1">
        <v>54.562431655547634</v>
      </c>
      <c r="J1518" s="1">
        <v>47.743754517404831</v>
      </c>
    </row>
    <row r="1519" spans="1:10">
      <c r="A1519" s="1">
        <v>2005</v>
      </c>
      <c r="B1519" s="3" t="s">
        <v>234</v>
      </c>
      <c r="C1519" s="3"/>
      <c r="D1519" s="3" t="s">
        <v>235</v>
      </c>
      <c r="E1519" s="1">
        <v>47.5</v>
      </c>
      <c r="F1519" s="1">
        <v>23.537020552844123</v>
      </c>
      <c r="G1519" s="1">
        <v>58.120272805400539</v>
      </c>
      <c r="H1519" s="1">
        <v>54.999047573231834</v>
      </c>
      <c r="I1519" s="1">
        <v>54.562431655547634</v>
      </c>
      <c r="J1519" s="1">
        <v>47.743754517404831</v>
      </c>
    </row>
    <row r="1520" spans="1:10">
      <c r="A1520" s="1">
        <v>2006</v>
      </c>
      <c r="B1520" s="3" t="s">
        <v>234</v>
      </c>
      <c r="C1520" s="3"/>
      <c r="D1520" s="3" t="s">
        <v>235</v>
      </c>
      <c r="E1520" s="1">
        <v>47.5</v>
      </c>
      <c r="F1520" s="1">
        <v>23.537020552844123</v>
      </c>
      <c r="G1520" s="1">
        <v>58.120272805400539</v>
      </c>
      <c r="H1520" s="1">
        <v>54.999047573231834</v>
      </c>
      <c r="I1520" s="1">
        <v>54.562431655547634</v>
      </c>
      <c r="J1520" s="1">
        <v>47.743754517404831</v>
      </c>
    </row>
    <row r="1521" spans="1:10">
      <c r="A1521" s="1">
        <v>2007</v>
      </c>
      <c r="B1521" s="3" t="s">
        <v>234</v>
      </c>
      <c r="C1521" s="3"/>
      <c r="D1521" s="3" t="s">
        <v>235</v>
      </c>
      <c r="E1521" s="1">
        <v>47.5</v>
      </c>
      <c r="F1521" s="1">
        <v>23.537020552844123</v>
      </c>
      <c r="G1521" s="1">
        <v>58.120272805400539</v>
      </c>
      <c r="H1521" s="1">
        <v>54.999047573231834</v>
      </c>
      <c r="I1521" s="1">
        <v>54.562431655547634</v>
      </c>
      <c r="J1521" s="1">
        <v>47.743754517404831</v>
      </c>
    </row>
    <row r="1522" spans="1:10">
      <c r="A1522" s="1">
        <v>2008</v>
      </c>
      <c r="B1522" s="3" t="s">
        <v>234</v>
      </c>
      <c r="C1522" s="3"/>
      <c r="D1522" s="3" t="s">
        <v>235</v>
      </c>
      <c r="E1522" s="1">
        <v>47.5</v>
      </c>
      <c r="F1522" s="1">
        <v>23.537020552844123</v>
      </c>
      <c r="G1522" s="1">
        <v>58.120272805400539</v>
      </c>
      <c r="H1522" s="1">
        <v>54.999047573231834</v>
      </c>
      <c r="I1522" s="1">
        <v>54.562431655547634</v>
      </c>
      <c r="J1522" s="1">
        <v>47.743754517404831</v>
      </c>
    </row>
    <row r="1523" spans="1:10">
      <c r="A1523" s="1">
        <v>2009</v>
      </c>
      <c r="B1523" s="3" t="s">
        <v>234</v>
      </c>
      <c r="C1523" s="3"/>
      <c r="D1523" s="3" t="s">
        <v>235</v>
      </c>
      <c r="E1523" s="1">
        <v>47.5</v>
      </c>
      <c r="F1523" s="1">
        <v>23.537020552844123</v>
      </c>
      <c r="G1523" s="1">
        <v>58.120272805400539</v>
      </c>
      <c r="H1523" s="1">
        <v>54.999047573231834</v>
      </c>
      <c r="I1523" s="1">
        <v>54.562431655547634</v>
      </c>
      <c r="J1523" s="1">
        <v>47.743754517404831</v>
      </c>
    </row>
    <row r="1524" spans="1:10">
      <c r="A1524" s="1">
        <v>2010</v>
      </c>
      <c r="B1524" s="3" t="s">
        <v>234</v>
      </c>
      <c r="C1524" s="3"/>
      <c r="D1524" s="3" t="s">
        <v>235</v>
      </c>
      <c r="E1524" s="1">
        <v>47.5</v>
      </c>
      <c r="F1524" s="1">
        <v>23.537020552844123</v>
      </c>
      <c r="G1524" s="1">
        <v>58.120272805400539</v>
      </c>
      <c r="H1524" s="1">
        <v>54.999047573231834</v>
      </c>
      <c r="I1524" s="1">
        <v>54.562431655547634</v>
      </c>
      <c r="J1524" s="1">
        <v>47.743754517404831</v>
      </c>
    </row>
    <row r="1525" spans="1:10">
      <c r="A1525" s="1">
        <v>2011</v>
      </c>
      <c r="B1525" s="3" t="s">
        <v>234</v>
      </c>
      <c r="C1525" s="3"/>
      <c r="D1525" s="3" t="s">
        <v>235</v>
      </c>
      <c r="E1525" s="1">
        <v>47.5</v>
      </c>
      <c r="F1525" s="1">
        <v>23.537020552844123</v>
      </c>
      <c r="G1525" s="1">
        <v>58.120272805400539</v>
      </c>
      <c r="H1525" s="1">
        <v>54.999047573231834</v>
      </c>
      <c r="I1525" s="1">
        <v>54.562431655547634</v>
      </c>
      <c r="J1525" s="1">
        <v>47.743754517404831</v>
      </c>
    </row>
    <row r="1526" spans="1:10">
      <c r="A1526" s="1">
        <v>2012</v>
      </c>
      <c r="B1526" s="3" t="s">
        <v>234</v>
      </c>
      <c r="C1526" s="3"/>
      <c r="D1526" s="3" t="s">
        <v>235</v>
      </c>
      <c r="E1526" s="1">
        <v>47.5</v>
      </c>
      <c r="F1526" s="1">
        <v>23.537020552844123</v>
      </c>
      <c r="G1526" s="1">
        <v>58.120272805400539</v>
      </c>
      <c r="H1526" s="1">
        <v>54.999047573231834</v>
      </c>
      <c r="I1526" s="1">
        <v>54.562431655547634</v>
      </c>
      <c r="J1526" s="1">
        <v>47.743754517404831</v>
      </c>
    </row>
    <row r="1527" spans="1:10">
      <c r="A1527" s="1">
        <v>2013</v>
      </c>
      <c r="B1527" s="3" t="s">
        <v>234</v>
      </c>
      <c r="C1527" s="3"/>
      <c r="D1527" s="3" t="s">
        <v>235</v>
      </c>
      <c r="E1527" s="1">
        <v>47.5</v>
      </c>
      <c r="F1527" s="1">
        <v>23.537020552844123</v>
      </c>
      <c r="G1527" s="1">
        <v>58.120272805400539</v>
      </c>
      <c r="H1527" s="1">
        <v>54.999047573231834</v>
      </c>
      <c r="I1527" s="1">
        <v>54.562431655547634</v>
      </c>
      <c r="J1527" s="1">
        <v>47.743754517404831</v>
      </c>
    </row>
    <row r="1528" spans="1:10">
      <c r="A1528" s="1">
        <v>2014</v>
      </c>
      <c r="B1528" s="3" t="s">
        <v>234</v>
      </c>
      <c r="C1528" s="3"/>
      <c r="D1528" s="3" t="s">
        <v>235</v>
      </c>
      <c r="E1528" s="1">
        <v>47.5</v>
      </c>
      <c r="F1528" s="1">
        <v>32.084128982795292</v>
      </c>
      <c r="G1528" s="1">
        <v>59.864885259775392</v>
      </c>
      <c r="H1528" s="1">
        <v>47.016928542122869</v>
      </c>
      <c r="I1528" s="1">
        <v>52.454682876101842</v>
      </c>
      <c r="J1528" s="1">
        <v>47.784125132159076</v>
      </c>
    </row>
    <row r="1529" spans="1:10">
      <c r="A1529" s="1">
        <v>2015</v>
      </c>
      <c r="B1529" s="3" t="s">
        <v>234</v>
      </c>
      <c r="C1529" s="3"/>
      <c r="D1529" s="3" t="s">
        <v>235</v>
      </c>
      <c r="E1529" s="1">
        <v>47.5</v>
      </c>
      <c r="F1529" s="1">
        <v>32.063388918697953</v>
      </c>
      <c r="G1529" s="1">
        <v>69.453075469456024</v>
      </c>
      <c r="H1529" s="1">
        <v>47.636765164290829</v>
      </c>
      <c r="I1529" s="1">
        <v>51.052736924303048</v>
      </c>
      <c r="J1529" s="1">
        <v>49.541193295349572</v>
      </c>
    </row>
    <row r="1530" spans="1:10">
      <c r="A1530" s="1">
        <v>2016</v>
      </c>
      <c r="B1530" s="3" t="s">
        <v>234</v>
      </c>
      <c r="C1530" s="3"/>
      <c r="D1530" s="3" t="s">
        <v>235</v>
      </c>
      <c r="E1530" s="1">
        <v>47.5</v>
      </c>
      <c r="F1530" s="1">
        <v>32.063388918697953</v>
      </c>
      <c r="G1530" s="1">
        <v>69.453075469456024</v>
      </c>
      <c r="H1530" s="1">
        <v>47.636765164290829</v>
      </c>
      <c r="I1530" s="1">
        <v>51.052736924303048</v>
      </c>
      <c r="J1530" s="1">
        <v>49.541193295349572</v>
      </c>
    </row>
    <row r="1531" spans="1:10">
      <c r="A1531" s="1">
        <v>2017</v>
      </c>
      <c r="B1531" s="3" t="s">
        <v>234</v>
      </c>
      <c r="C1531" s="3"/>
      <c r="D1531" s="3" t="s">
        <v>235</v>
      </c>
      <c r="E1531" s="1">
        <v>47.5</v>
      </c>
      <c r="F1531" s="1">
        <v>32.063388918697953</v>
      </c>
      <c r="G1531" s="1">
        <v>69.453075469456024</v>
      </c>
      <c r="H1531" s="1">
        <v>47.636765164290829</v>
      </c>
      <c r="I1531" s="1">
        <v>51.052736924303048</v>
      </c>
      <c r="J1531" s="1">
        <v>49.541193295349572</v>
      </c>
    </row>
    <row r="1532" spans="1:10">
      <c r="A1532" s="1">
        <v>2000</v>
      </c>
      <c r="B1532" s="3" t="s">
        <v>236</v>
      </c>
      <c r="C1532" s="3"/>
      <c r="D1532" s="3" t="s">
        <v>237</v>
      </c>
      <c r="E1532" s="1">
        <v>54.52685923753738</v>
      </c>
      <c r="F1532" s="1">
        <v>71.718136197261487</v>
      </c>
      <c r="G1532" s="1">
        <v>70.911073110701892</v>
      </c>
      <c r="H1532" s="1">
        <v>78.780560143128412</v>
      </c>
      <c r="I1532" s="1">
        <v>65.709777771752528</v>
      </c>
      <c r="J1532" s="1">
        <v>68.329281292076345</v>
      </c>
    </row>
    <row r="1533" spans="1:10">
      <c r="A1533" s="1">
        <v>2001</v>
      </c>
      <c r="B1533" s="3" t="s">
        <v>236</v>
      </c>
      <c r="C1533" s="3"/>
      <c r="D1533" s="3" t="s">
        <v>237</v>
      </c>
      <c r="E1533" s="1">
        <v>56.288966998587668</v>
      </c>
      <c r="F1533" s="1">
        <v>60.586298131255262</v>
      </c>
      <c r="G1533" s="1">
        <v>78.399278443835556</v>
      </c>
      <c r="H1533" s="1">
        <v>84.503842405529142</v>
      </c>
      <c r="I1533" s="1">
        <v>63.773845082141023</v>
      </c>
      <c r="J1533" s="1">
        <v>68.71044621226973</v>
      </c>
    </row>
    <row r="1534" spans="1:10">
      <c r="A1534" s="1">
        <v>2002</v>
      </c>
      <c r="B1534" s="3" t="s">
        <v>236</v>
      </c>
      <c r="C1534" s="3"/>
      <c r="D1534" s="3" t="s">
        <v>237</v>
      </c>
      <c r="E1534" s="1">
        <v>51.628851266946718</v>
      </c>
      <c r="F1534" s="1">
        <v>62.517356356432842</v>
      </c>
      <c r="G1534" s="1">
        <v>93.831733064328787</v>
      </c>
      <c r="H1534" s="1">
        <v>82.433012820512829</v>
      </c>
      <c r="I1534" s="1">
        <v>67.639799920216717</v>
      </c>
      <c r="J1534" s="1">
        <v>71.610150685687572</v>
      </c>
    </row>
    <row r="1535" spans="1:10">
      <c r="A1535" s="1">
        <v>2003</v>
      </c>
      <c r="B1535" s="3" t="s">
        <v>236</v>
      </c>
      <c r="C1535" s="3"/>
      <c r="D1535" s="3" t="s">
        <v>237</v>
      </c>
      <c r="E1535" s="1">
        <v>54.347363672671065</v>
      </c>
      <c r="F1535" s="1">
        <v>62.755451594528068</v>
      </c>
      <c r="G1535" s="1">
        <v>92.443341633659969</v>
      </c>
      <c r="H1535" s="1">
        <v>81.603418803418805</v>
      </c>
      <c r="I1535" s="1">
        <v>67.461680489239043</v>
      </c>
      <c r="J1535" s="1">
        <v>71.722251238703393</v>
      </c>
    </row>
    <row r="1536" spans="1:10">
      <c r="A1536" s="1">
        <v>2004</v>
      </c>
      <c r="B1536" s="3" t="s">
        <v>236</v>
      </c>
      <c r="C1536" s="3"/>
      <c r="D1536" s="3" t="s">
        <v>237</v>
      </c>
      <c r="E1536" s="1">
        <v>65.843421173137457</v>
      </c>
      <c r="F1536" s="1">
        <v>60.518459725427547</v>
      </c>
      <c r="G1536" s="1">
        <v>91.728301414483511</v>
      </c>
      <c r="H1536" s="1">
        <v>81.560528814277262</v>
      </c>
      <c r="I1536" s="1">
        <v>71.071181248161011</v>
      </c>
      <c r="J1536" s="1">
        <v>74.144378475097341</v>
      </c>
    </row>
    <row r="1537" spans="1:10">
      <c r="A1537" s="1">
        <v>2005</v>
      </c>
      <c r="B1537" s="3" t="s">
        <v>236</v>
      </c>
      <c r="C1537" s="3"/>
      <c r="D1537" s="3" t="s">
        <v>237</v>
      </c>
      <c r="E1537" s="1">
        <v>62.773034970974486</v>
      </c>
      <c r="F1537" s="1">
        <v>63.667751758986817</v>
      </c>
      <c r="G1537" s="1">
        <v>88.349534351599956</v>
      </c>
      <c r="H1537" s="1">
        <v>79.898279418564357</v>
      </c>
      <c r="I1537" s="1">
        <v>73.567289047398276</v>
      </c>
      <c r="J1537" s="1">
        <v>73.651177909504781</v>
      </c>
    </row>
    <row r="1538" spans="1:10">
      <c r="A1538" s="1">
        <v>2006</v>
      </c>
      <c r="B1538" s="3" t="s">
        <v>236</v>
      </c>
      <c r="C1538" s="3"/>
      <c r="D1538" s="3" t="s">
        <v>237</v>
      </c>
      <c r="E1538" s="1">
        <v>66.677251963455689</v>
      </c>
      <c r="F1538" s="1">
        <v>65.915802620090801</v>
      </c>
      <c r="G1538" s="1">
        <v>87.753514906431292</v>
      </c>
      <c r="H1538" s="1">
        <v>79.734288414050297</v>
      </c>
      <c r="I1538" s="1">
        <v>73.079419305254675</v>
      </c>
      <c r="J1538" s="1">
        <v>74.632055441856551</v>
      </c>
    </row>
    <row r="1539" spans="1:10">
      <c r="A1539" s="1">
        <v>2007</v>
      </c>
      <c r="B1539" s="3" t="s">
        <v>236</v>
      </c>
      <c r="C1539" s="3"/>
      <c r="D1539" s="3" t="s">
        <v>237</v>
      </c>
      <c r="E1539" s="1">
        <v>69.619748183718727</v>
      </c>
      <c r="F1539" s="1">
        <v>68.033524659960392</v>
      </c>
      <c r="G1539" s="1">
        <v>87.969734944897411</v>
      </c>
      <c r="H1539" s="1">
        <v>79.992526675600701</v>
      </c>
      <c r="I1539" s="1">
        <v>71.367758069218283</v>
      </c>
      <c r="J1539" s="1">
        <v>75.396658506679103</v>
      </c>
    </row>
    <row r="1540" spans="1:10">
      <c r="A1540" s="1">
        <v>2008</v>
      </c>
      <c r="B1540" s="3" t="s">
        <v>236</v>
      </c>
      <c r="C1540" s="3"/>
      <c r="D1540" s="3" t="s">
        <v>237</v>
      </c>
      <c r="E1540" s="1">
        <v>69.244690655553768</v>
      </c>
      <c r="F1540" s="1">
        <v>65.30761727621244</v>
      </c>
      <c r="G1540" s="1">
        <v>86.875366370859538</v>
      </c>
      <c r="H1540" s="1">
        <v>79.344130541778284</v>
      </c>
      <c r="I1540" s="1">
        <v>71.367737123398342</v>
      </c>
      <c r="J1540" s="1">
        <v>74.427908393560472</v>
      </c>
    </row>
    <row r="1541" spans="1:10">
      <c r="A1541" s="1">
        <v>2009</v>
      </c>
      <c r="B1541" s="3" t="s">
        <v>236</v>
      </c>
      <c r="C1541" s="3"/>
      <c r="D1541" s="3" t="s">
        <v>237</v>
      </c>
      <c r="E1541" s="1">
        <v>67.268624795552952</v>
      </c>
      <c r="F1541" s="1">
        <v>64.391568126145998</v>
      </c>
      <c r="G1541" s="1">
        <v>91.551416245237476</v>
      </c>
      <c r="H1541" s="1">
        <v>76.815897818297742</v>
      </c>
      <c r="I1541" s="1">
        <v>77.305711134252874</v>
      </c>
      <c r="J1541" s="1">
        <v>75.466643623897397</v>
      </c>
    </row>
    <row r="1542" spans="1:10">
      <c r="A1542" s="1">
        <v>2010</v>
      </c>
      <c r="B1542" s="3" t="s">
        <v>236</v>
      </c>
      <c r="C1542" s="3"/>
      <c r="D1542" s="3" t="s">
        <v>237</v>
      </c>
      <c r="E1542" s="1">
        <v>67.946004968745001</v>
      </c>
      <c r="F1542" s="1">
        <v>64.477946191263982</v>
      </c>
      <c r="G1542" s="1">
        <v>93.653053041453006</v>
      </c>
      <c r="H1542" s="1">
        <v>76.492989122052393</v>
      </c>
      <c r="I1542" s="1">
        <v>70.828481367006987</v>
      </c>
      <c r="J1542" s="1">
        <v>74.679694938104277</v>
      </c>
    </row>
    <row r="1543" spans="1:10">
      <c r="A1543" s="1">
        <v>2011</v>
      </c>
      <c r="B1543" s="3" t="s">
        <v>236</v>
      </c>
      <c r="C1543" s="3"/>
      <c r="D1543" s="3" t="s">
        <v>237</v>
      </c>
      <c r="E1543" s="1">
        <v>69.67639044718706</v>
      </c>
      <c r="F1543" s="1">
        <v>64.885287839074095</v>
      </c>
      <c r="G1543" s="1">
        <v>92.485160462459092</v>
      </c>
      <c r="H1543" s="1">
        <v>76.777419934629819</v>
      </c>
      <c r="I1543" s="1">
        <v>71.230176828752619</v>
      </c>
      <c r="J1543" s="1">
        <v>75.01088710242054</v>
      </c>
    </row>
    <row r="1544" spans="1:10">
      <c r="A1544" s="1">
        <v>2012</v>
      </c>
      <c r="B1544" s="3" t="s">
        <v>236</v>
      </c>
      <c r="C1544" s="3"/>
      <c r="D1544" s="3" t="s">
        <v>237</v>
      </c>
      <c r="E1544" s="1">
        <v>71.079819533598453</v>
      </c>
      <c r="F1544" s="1">
        <v>63.870713276120874</v>
      </c>
      <c r="G1544" s="1">
        <v>88.78343169511939</v>
      </c>
      <c r="H1544" s="1">
        <v>75.951693632579932</v>
      </c>
      <c r="I1544" s="1">
        <v>76.514634622008529</v>
      </c>
      <c r="J1544" s="1">
        <v>75.24005855188544</v>
      </c>
    </row>
    <row r="1545" spans="1:10">
      <c r="A1545" s="1">
        <v>2013</v>
      </c>
      <c r="B1545" s="3" t="s">
        <v>236</v>
      </c>
      <c r="C1545" s="3"/>
      <c r="D1545" s="3" t="s">
        <v>237</v>
      </c>
      <c r="E1545" s="1">
        <v>72.009121305194839</v>
      </c>
      <c r="F1545" s="1">
        <v>63.049033271464609</v>
      </c>
      <c r="G1545" s="1">
        <v>91.449001105824536</v>
      </c>
      <c r="H1545" s="1">
        <v>75.614683780118099</v>
      </c>
      <c r="I1545" s="1">
        <v>82.262250967147779</v>
      </c>
      <c r="J1545" s="1">
        <v>76.876818085949978</v>
      </c>
    </row>
    <row r="1546" spans="1:10">
      <c r="A1546" s="1">
        <v>2014</v>
      </c>
      <c r="B1546" s="3" t="s">
        <v>236</v>
      </c>
      <c r="C1546" s="3"/>
      <c r="D1546" s="3" t="s">
        <v>237</v>
      </c>
      <c r="E1546" s="1">
        <v>72.327643969817572</v>
      </c>
      <c r="F1546" s="1">
        <v>64.368807982319197</v>
      </c>
      <c r="G1546" s="1">
        <v>94.096192748002352</v>
      </c>
      <c r="H1546" s="1">
        <v>80.486551057062101</v>
      </c>
      <c r="I1546" s="1">
        <v>84.216106229661904</v>
      </c>
      <c r="J1546" s="1">
        <v>79.099060397372639</v>
      </c>
    </row>
    <row r="1547" spans="1:10">
      <c r="A1547" s="1">
        <v>2015</v>
      </c>
      <c r="B1547" s="3" t="s">
        <v>236</v>
      </c>
      <c r="C1547" s="3"/>
      <c r="D1547" s="3" t="s">
        <v>237</v>
      </c>
      <c r="E1547" s="1">
        <v>71.901173381582282</v>
      </c>
      <c r="F1547" s="1">
        <v>65.337765177008606</v>
      </c>
      <c r="G1547" s="1">
        <v>94.090661457407734</v>
      </c>
      <c r="H1547" s="1">
        <v>81.978299860478501</v>
      </c>
      <c r="I1547" s="1">
        <v>82.915161929760899</v>
      </c>
      <c r="J1547" s="1">
        <v>79.24461236124759</v>
      </c>
    </row>
    <row r="1548" spans="1:10">
      <c r="A1548" s="1">
        <v>2016</v>
      </c>
      <c r="B1548" s="3" t="s">
        <v>236</v>
      </c>
      <c r="C1548" s="3"/>
      <c r="D1548" s="3" t="s">
        <v>237</v>
      </c>
      <c r="E1548" s="1">
        <v>71.901173381582282</v>
      </c>
      <c r="F1548" s="1">
        <v>65.337765177008606</v>
      </c>
      <c r="G1548" s="1">
        <v>94.090661457407734</v>
      </c>
      <c r="H1548" s="1">
        <v>81.978299860478501</v>
      </c>
      <c r="I1548" s="1">
        <v>82.915161929760899</v>
      </c>
      <c r="J1548" s="1">
        <v>79.24461236124759</v>
      </c>
    </row>
    <row r="1549" spans="1:10">
      <c r="A1549" s="1">
        <v>2017</v>
      </c>
      <c r="B1549" s="3" t="s">
        <v>236</v>
      </c>
      <c r="C1549" s="3"/>
      <c r="D1549" s="3" t="s">
        <v>237</v>
      </c>
      <c r="E1549" s="1">
        <v>71.901173381582282</v>
      </c>
      <c r="F1549" s="1">
        <v>65.337765177008606</v>
      </c>
      <c r="G1549" s="1">
        <v>94.090661457407734</v>
      </c>
      <c r="H1549" s="1">
        <v>81.978299860478501</v>
      </c>
      <c r="I1549" s="1">
        <v>82.915161929760899</v>
      </c>
      <c r="J1549" s="1">
        <v>79.24461236124759</v>
      </c>
    </row>
    <row r="1550" spans="1:10">
      <c r="A1550" s="1">
        <v>2000</v>
      </c>
      <c r="B1550" s="3" t="s">
        <v>238</v>
      </c>
      <c r="C1550" s="3"/>
      <c r="D1550" s="3" t="s">
        <v>239</v>
      </c>
      <c r="E1550" s="1">
        <v>47.782084187468186</v>
      </c>
      <c r="F1550" s="1">
        <v>86.200000000000017</v>
      </c>
      <c r="G1550" s="1">
        <v>97.544039368701931</v>
      </c>
      <c r="H1550" s="1">
        <v>94.610975001344272</v>
      </c>
      <c r="I1550" s="1">
        <v>83.055555555555557</v>
      </c>
      <c r="J1550" s="1">
        <v>81.83853082261399</v>
      </c>
    </row>
    <row r="1551" spans="1:10">
      <c r="A1551" s="1">
        <v>2001</v>
      </c>
      <c r="B1551" s="3" t="s">
        <v>238</v>
      </c>
      <c r="C1551" s="3"/>
      <c r="D1551" s="3" t="s">
        <v>239</v>
      </c>
      <c r="E1551" s="1">
        <v>48.810205962493988</v>
      </c>
      <c r="F1551" s="1">
        <v>86.200000000000017</v>
      </c>
      <c r="G1551" s="1">
        <v>96.609947550917525</v>
      </c>
      <c r="H1551" s="1">
        <v>94.399425318121502</v>
      </c>
      <c r="I1551" s="1">
        <v>83.055555555555557</v>
      </c>
      <c r="J1551" s="1">
        <v>81.815026877417722</v>
      </c>
    </row>
    <row r="1552" spans="1:10">
      <c r="A1552" s="1">
        <v>2002</v>
      </c>
      <c r="B1552" s="3" t="s">
        <v>238</v>
      </c>
      <c r="C1552" s="3"/>
      <c r="D1552" s="3" t="s">
        <v>239</v>
      </c>
      <c r="E1552" s="1">
        <v>46.449127472225129</v>
      </c>
      <c r="F1552" s="1">
        <v>84</v>
      </c>
      <c r="G1552" s="1">
        <v>96.592434889558163</v>
      </c>
      <c r="H1552" s="1">
        <v>92.353750000000019</v>
      </c>
      <c r="I1552" s="1">
        <v>77.103174603174594</v>
      </c>
      <c r="J1552" s="1">
        <v>79.29969739299159</v>
      </c>
    </row>
    <row r="1553" spans="1:10">
      <c r="A1553" s="1">
        <v>2003</v>
      </c>
      <c r="B1553" s="3" t="s">
        <v>238</v>
      </c>
      <c r="C1553" s="3"/>
      <c r="D1553" s="3" t="s">
        <v>239</v>
      </c>
      <c r="E1553" s="1">
        <v>43.449894035725094</v>
      </c>
      <c r="F1553" s="1">
        <v>88.666666666666671</v>
      </c>
      <c r="G1553" s="1">
        <v>95.825700429986895</v>
      </c>
      <c r="H1553" s="1">
        <v>92.904444444444451</v>
      </c>
      <c r="I1553" s="1">
        <v>77.830687830687822</v>
      </c>
      <c r="J1553" s="1">
        <v>79.735478681502201</v>
      </c>
    </row>
    <row r="1554" spans="1:10">
      <c r="A1554" s="1">
        <v>2004</v>
      </c>
      <c r="B1554" s="3" t="s">
        <v>238</v>
      </c>
      <c r="C1554" s="3"/>
      <c r="D1554" s="3" t="s">
        <v>239</v>
      </c>
      <c r="E1554" s="1">
        <v>45.755371838541798</v>
      </c>
      <c r="F1554" s="1">
        <v>86.578296873068837</v>
      </c>
      <c r="G1554" s="1">
        <v>95.550832566844548</v>
      </c>
      <c r="H1554" s="1">
        <v>93.398082437276003</v>
      </c>
      <c r="I1554" s="1">
        <v>77.690527223730442</v>
      </c>
      <c r="J1554" s="1">
        <v>79.79462218789233</v>
      </c>
    </row>
    <row r="1555" spans="1:10">
      <c r="A1555" s="1">
        <v>2005</v>
      </c>
      <c r="B1555" s="3" t="s">
        <v>238</v>
      </c>
      <c r="C1555" s="3"/>
      <c r="D1555" s="3" t="s">
        <v>239</v>
      </c>
      <c r="E1555" s="1">
        <v>43.513623978201636</v>
      </c>
      <c r="F1555" s="1">
        <v>80.919362540991557</v>
      </c>
      <c r="G1555" s="1">
        <v>94.702784754965052</v>
      </c>
      <c r="H1555" s="1">
        <v>84.654472419537754</v>
      </c>
      <c r="I1555" s="1">
        <v>76.068022376943105</v>
      </c>
      <c r="J1555" s="1">
        <v>75.971653214127812</v>
      </c>
    </row>
    <row r="1556" spans="1:10">
      <c r="A1556" s="1">
        <v>2006</v>
      </c>
      <c r="B1556" s="3" t="s">
        <v>238</v>
      </c>
      <c r="C1556" s="3"/>
      <c r="D1556" s="3" t="s">
        <v>239</v>
      </c>
      <c r="E1556" s="1">
        <v>47.554435807020354</v>
      </c>
      <c r="F1556" s="1">
        <v>80.966752842975737</v>
      </c>
      <c r="G1556" s="1">
        <v>94.115583511064614</v>
      </c>
      <c r="H1556" s="1">
        <v>83.351845047066746</v>
      </c>
      <c r="I1556" s="1">
        <v>74.211463926587598</v>
      </c>
      <c r="J1556" s="1">
        <v>76.04001622694301</v>
      </c>
    </row>
    <row r="1557" spans="1:10">
      <c r="A1557" s="1">
        <v>2007</v>
      </c>
      <c r="B1557" s="3" t="s">
        <v>238</v>
      </c>
      <c r="C1557" s="3"/>
      <c r="D1557" s="3" t="s">
        <v>239</v>
      </c>
      <c r="E1557" s="1">
        <v>47.58080221189293</v>
      </c>
      <c r="F1557" s="1">
        <v>83.296483323577647</v>
      </c>
      <c r="G1557" s="1">
        <v>94.874023797060758</v>
      </c>
      <c r="H1557" s="1">
        <v>83.732315353289465</v>
      </c>
      <c r="I1557" s="1">
        <v>71.485267725873527</v>
      </c>
      <c r="J1557" s="1">
        <v>76.193778482338871</v>
      </c>
    </row>
    <row r="1558" spans="1:10">
      <c r="A1558" s="1">
        <v>2008</v>
      </c>
      <c r="B1558" s="3" t="s">
        <v>238</v>
      </c>
      <c r="C1558" s="3"/>
      <c r="D1558" s="3" t="s">
        <v>239</v>
      </c>
      <c r="E1558" s="1">
        <v>47.947146978682483</v>
      </c>
      <c r="F1558" s="1">
        <v>84.669012555982576</v>
      </c>
      <c r="G1558" s="1">
        <v>94.344620855572003</v>
      </c>
      <c r="H1558" s="1">
        <v>83.109348351493281</v>
      </c>
      <c r="I1558" s="1">
        <v>71.149938240994331</v>
      </c>
      <c r="J1558" s="1">
        <v>76.244013396544943</v>
      </c>
    </row>
    <row r="1559" spans="1:10">
      <c r="A1559" s="1">
        <v>2009</v>
      </c>
      <c r="B1559" s="3" t="s">
        <v>238</v>
      </c>
      <c r="C1559" s="3"/>
      <c r="D1559" s="3" t="s">
        <v>239</v>
      </c>
      <c r="E1559" s="1">
        <v>42.888149028471361</v>
      </c>
      <c r="F1559" s="1">
        <v>83.14508344360037</v>
      </c>
      <c r="G1559" s="1">
        <v>95.541073508230042</v>
      </c>
      <c r="H1559" s="1">
        <v>83.061101190764802</v>
      </c>
      <c r="I1559" s="1">
        <v>70.781424683347581</v>
      </c>
      <c r="J1559" s="1">
        <v>75.083366370882828</v>
      </c>
    </row>
    <row r="1560" spans="1:10">
      <c r="A1560" s="1">
        <v>2010</v>
      </c>
      <c r="B1560" s="3" t="s">
        <v>238</v>
      </c>
      <c r="C1560" s="3"/>
      <c r="D1560" s="3" t="s">
        <v>239</v>
      </c>
      <c r="E1560" s="1">
        <v>40.273681679756372</v>
      </c>
      <c r="F1560" s="1">
        <v>82.913046269893655</v>
      </c>
      <c r="G1560" s="1">
        <v>93.544864370744975</v>
      </c>
      <c r="H1560" s="1">
        <v>83.765609875795604</v>
      </c>
      <c r="I1560" s="1">
        <v>75.83515260368597</v>
      </c>
      <c r="J1560" s="1">
        <v>75.266470959975322</v>
      </c>
    </row>
    <row r="1561" spans="1:10">
      <c r="A1561" s="1">
        <v>2011</v>
      </c>
      <c r="B1561" s="3" t="s">
        <v>238</v>
      </c>
      <c r="C1561" s="3"/>
      <c r="D1561" s="3" t="s">
        <v>239</v>
      </c>
      <c r="E1561" s="1">
        <v>39.382673505369453</v>
      </c>
      <c r="F1561" s="1">
        <v>82.54999471176113</v>
      </c>
      <c r="G1561" s="1">
        <v>93.650109329902946</v>
      </c>
      <c r="H1561" s="1">
        <v>82.352681331561172</v>
      </c>
      <c r="I1561" s="1">
        <v>76.280343601004347</v>
      </c>
      <c r="J1561" s="1">
        <v>74.843160495919804</v>
      </c>
    </row>
    <row r="1562" spans="1:10">
      <c r="A1562" s="1">
        <v>2012</v>
      </c>
      <c r="B1562" s="3" t="s">
        <v>238</v>
      </c>
      <c r="C1562" s="3"/>
      <c r="D1562" s="3" t="s">
        <v>239</v>
      </c>
      <c r="E1562" s="1">
        <v>40.27945809521654</v>
      </c>
      <c r="F1562" s="1">
        <v>82.072246628489324</v>
      </c>
      <c r="G1562" s="1">
        <v>92.604682460922433</v>
      </c>
      <c r="H1562" s="1">
        <v>81.266123199782513</v>
      </c>
      <c r="I1562" s="1">
        <v>76.637192310114983</v>
      </c>
      <c r="J1562" s="1">
        <v>74.571940538905153</v>
      </c>
    </row>
    <row r="1563" spans="1:10">
      <c r="A1563" s="1">
        <v>2013</v>
      </c>
      <c r="B1563" s="3" t="s">
        <v>238</v>
      </c>
      <c r="C1563" s="3"/>
      <c r="D1563" s="3" t="s">
        <v>239</v>
      </c>
      <c r="E1563" s="1">
        <v>45.591597968833483</v>
      </c>
      <c r="F1563" s="1">
        <v>82.851312303538776</v>
      </c>
      <c r="G1563" s="1">
        <v>92.049799395560171</v>
      </c>
      <c r="H1563" s="1">
        <v>81.166925077412984</v>
      </c>
      <c r="I1563" s="1">
        <v>77.522536206003366</v>
      </c>
      <c r="J1563" s="1">
        <v>75.836434190269756</v>
      </c>
    </row>
    <row r="1564" spans="1:10">
      <c r="A1564" s="1">
        <v>2014</v>
      </c>
      <c r="B1564" s="3" t="s">
        <v>238</v>
      </c>
      <c r="C1564" s="3"/>
      <c r="D1564" s="3" t="s">
        <v>239</v>
      </c>
      <c r="E1564" s="1">
        <v>47.231661989104047</v>
      </c>
      <c r="F1564" s="1">
        <v>83.71993304542535</v>
      </c>
      <c r="G1564" s="1">
        <v>94.857497589021762</v>
      </c>
      <c r="H1564" s="1">
        <v>85.748020483935619</v>
      </c>
      <c r="I1564" s="1">
        <v>77.430195916674947</v>
      </c>
      <c r="J1564" s="1">
        <v>77.797461804832352</v>
      </c>
    </row>
    <row r="1565" spans="1:10">
      <c r="A1565" s="1">
        <v>2015</v>
      </c>
      <c r="B1565" s="3" t="s">
        <v>238</v>
      </c>
      <c r="C1565" s="3"/>
      <c r="D1565" s="3" t="s">
        <v>239</v>
      </c>
      <c r="E1565" s="1">
        <v>41.650779636162873</v>
      </c>
      <c r="F1565" s="1">
        <v>83.561423855157472</v>
      </c>
      <c r="G1565" s="1">
        <v>94.562623243286907</v>
      </c>
      <c r="H1565" s="1">
        <v>83.047847861264245</v>
      </c>
      <c r="I1565" s="1">
        <v>78.926652415380644</v>
      </c>
      <c r="J1565" s="1">
        <v>76.34986540225043</v>
      </c>
    </row>
    <row r="1566" spans="1:10">
      <c r="A1566" s="1">
        <v>2016</v>
      </c>
      <c r="B1566" s="3" t="s">
        <v>238</v>
      </c>
      <c r="C1566" s="3"/>
      <c r="D1566" s="3" t="s">
        <v>239</v>
      </c>
      <c r="E1566" s="1">
        <v>41.650779636162873</v>
      </c>
      <c r="F1566" s="1">
        <v>83.561423855157472</v>
      </c>
      <c r="G1566" s="1">
        <v>94.562623243286907</v>
      </c>
      <c r="H1566" s="1">
        <v>83.047847861264245</v>
      </c>
      <c r="I1566" s="1">
        <v>78.926652415380644</v>
      </c>
      <c r="J1566" s="1">
        <v>76.34986540225043</v>
      </c>
    </row>
    <row r="1567" spans="1:10">
      <c r="A1567" s="1">
        <v>2017</v>
      </c>
      <c r="B1567" s="3" t="s">
        <v>238</v>
      </c>
      <c r="C1567" s="3"/>
      <c r="D1567" s="3" t="s">
        <v>239</v>
      </c>
      <c r="E1567" s="1">
        <v>41.650779636162873</v>
      </c>
      <c r="F1567" s="1">
        <v>83.561423855157472</v>
      </c>
      <c r="G1567" s="1">
        <v>94.562623243286907</v>
      </c>
      <c r="H1567" s="1">
        <v>83.047847861264245</v>
      </c>
      <c r="I1567" s="1">
        <v>78.926652415380644</v>
      </c>
      <c r="J1567" s="1">
        <v>76.34986540225043</v>
      </c>
    </row>
    <row r="1568" spans="1:10">
      <c r="A1568" s="1">
        <v>2000</v>
      </c>
      <c r="B1568" s="3" t="s">
        <v>240</v>
      </c>
      <c r="C1568" s="3"/>
      <c r="D1568" s="3" t="s">
        <v>241</v>
      </c>
      <c r="E1568" s="1">
        <v>55.154284935886544</v>
      </c>
      <c r="F1568" s="1">
        <v>36.881165590131992</v>
      </c>
      <c r="G1568" s="1">
        <v>81.490125091518252</v>
      </c>
      <c r="H1568" s="1">
        <v>67.291025641025641</v>
      </c>
      <c r="I1568" s="1">
        <v>66.302150454999719</v>
      </c>
      <c r="J1568" s="1">
        <v>61.423750342712424</v>
      </c>
    </row>
    <row r="1569" spans="1:10">
      <c r="A1569" s="1">
        <v>2001</v>
      </c>
      <c r="B1569" s="3" t="s">
        <v>240</v>
      </c>
      <c r="C1569" s="3"/>
      <c r="D1569" s="3" t="s">
        <v>241</v>
      </c>
      <c r="E1569" s="1">
        <v>55.154284935886544</v>
      </c>
      <c r="F1569" s="1">
        <v>36.881165590131992</v>
      </c>
      <c r="G1569" s="1">
        <v>81.490125091518252</v>
      </c>
      <c r="H1569" s="1">
        <v>67.291025641025641</v>
      </c>
      <c r="I1569" s="1">
        <v>66.302150454999719</v>
      </c>
      <c r="J1569" s="1">
        <v>61.423750342712424</v>
      </c>
    </row>
    <row r="1570" spans="1:10">
      <c r="A1570" s="1">
        <v>2002</v>
      </c>
      <c r="B1570" s="3" t="s">
        <v>240</v>
      </c>
      <c r="C1570" s="3"/>
      <c r="D1570" s="3" t="s">
        <v>241</v>
      </c>
      <c r="E1570" s="1">
        <v>55.154284935886544</v>
      </c>
      <c r="F1570" s="1">
        <v>36.881165590131992</v>
      </c>
      <c r="G1570" s="1">
        <v>81.490125091518252</v>
      </c>
      <c r="H1570" s="1">
        <v>67.291025641025641</v>
      </c>
      <c r="I1570" s="1">
        <v>66.302150454999719</v>
      </c>
      <c r="J1570" s="1">
        <v>61.423750342712424</v>
      </c>
    </row>
    <row r="1571" spans="1:10">
      <c r="A1571" s="1">
        <v>2003</v>
      </c>
      <c r="B1571" s="3" t="s">
        <v>240</v>
      </c>
      <c r="C1571" s="3"/>
      <c r="D1571" s="3" t="s">
        <v>241</v>
      </c>
      <c r="E1571" s="1">
        <v>55.154284935886544</v>
      </c>
      <c r="F1571" s="1">
        <v>36.881165590131992</v>
      </c>
      <c r="G1571" s="1">
        <v>81.490125091518252</v>
      </c>
      <c r="H1571" s="1">
        <v>67.291025641025641</v>
      </c>
      <c r="I1571" s="1">
        <v>66.302150454999719</v>
      </c>
      <c r="J1571" s="1">
        <v>61.423750342712424</v>
      </c>
    </row>
    <row r="1572" spans="1:10">
      <c r="A1572" s="1">
        <v>2004</v>
      </c>
      <c r="B1572" s="3" t="s">
        <v>240</v>
      </c>
      <c r="C1572" s="3"/>
      <c r="D1572" s="3" t="s">
        <v>241</v>
      </c>
      <c r="E1572" s="1">
        <v>51.904453026119171</v>
      </c>
      <c r="F1572" s="1">
        <v>36.620122512977183</v>
      </c>
      <c r="G1572" s="1">
        <v>82.546549792168918</v>
      </c>
      <c r="H1572" s="1">
        <v>63.084939345386111</v>
      </c>
      <c r="I1572" s="1">
        <v>69.53146813492539</v>
      </c>
      <c r="J1572" s="1">
        <v>60.737506562315353</v>
      </c>
    </row>
    <row r="1573" spans="1:10">
      <c r="A1573" s="1">
        <v>2005</v>
      </c>
      <c r="B1573" s="3" t="s">
        <v>240</v>
      </c>
      <c r="C1573" s="3"/>
      <c r="D1573" s="3" t="s">
        <v>241</v>
      </c>
      <c r="E1573" s="1">
        <v>57.089337233531012</v>
      </c>
      <c r="F1573" s="1">
        <v>41.861398356729524</v>
      </c>
      <c r="G1573" s="1">
        <v>75.910265114550498</v>
      </c>
      <c r="H1573" s="1">
        <v>73.566689217098769</v>
      </c>
      <c r="I1573" s="1">
        <v>72.37887422255713</v>
      </c>
      <c r="J1573" s="1">
        <v>64.161312828893386</v>
      </c>
    </row>
    <row r="1574" spans="1:10">
      <c r="A1574" s="1">
        <v>2006</v>
      </c>
      <c r="B1574" s="3" t="s">
        <v>240</v>
      </c>
      <c r="C1574" s="3"/>
      <c r="D1574" s="3" t="s">
        <v>241</v>
      </c>
      <c r="E1574" s="1">
        <v>56.36792755249239</v>
      </c>
      <c r="F1574" s="1">
        <v>43.839813183455462</v>
      </c>
      <c r="G1574" s="1">
        <v>82.958904000051433</v>
      </c>
      <c r="H1574" s="1">
        <v>71.907266701886613</v>
      </c>
      <c r="I1574" s="1">
        <v>75.252140718623124</v>
      </c>
      <c r="J1574" s="1">
        <v>66.065210431301807</v>
      </c>
    </row>
    <row r="1575" spans="1:10">
      <c r="A1575" s="1">
        <v>2007</v>
      </c>
      <c r="B1575" s="3" t="s">
        <v>240</v>
      </c>
      <c r="C1575" s="3"/>
      <c r="D1575" s="3" t="s">
        <v>241</v>
      </c>
      <c r="E1575" s="1">
        <v>57.341521077095692</v>
      </c>
      <c r="F1575" s="1">
        <v>49.665595108873376</v>
      </c>
      <c r="G1575" s="1">
        <v>79.193510514095408</v>
      </c>
      <c r="H1575" s="1">
        <v>73.985145671202034</v>
      </c>
      <c r="I1575" s="1">
        <v>75.664686062907336</v>
      </c>
      <c r="J1575" s="1">
        <v>67.170091686834766</v>
      </c>
    </row>
    <row r="1576" spans="1:10">
      <c r="A1576" s="1">
        <v>2008</v>
      </c>
      <c r="B1576" s="3" t="s">
        <v>240</v>
      </c>
      <c r="C1576" s="3"/>
      <c r="D1576" s="3" t="s">
        <v>241</v>
      </c>
      <c r="E1576" s="1">
        <v>58.819101618849174</v>
      </c>
      <c r="F1576" s="1">
        <v>52.052725617594803</v>
      </c>
      <c r="G1576" s="1">
        <v>75.578602293624215</v>
      </c>
      <c r="H1576" s="1">
        <v>74.075179363288129</v>
      </c>
      <c r="I1576" s="1">
        <v>80.774642785606687</v>
      </c>
      <c r="J1576" s="1">
        <v>68.260050335792613</v>
      </c>
    </row>
    <row r="1577" spans="1:10">
      <c r="A1577" s="1">
        <v>2009</v>
      </c>
      <c r="B1577" s="3" t="s">
        <v>240</v>
      </c>
      <c r="C1577" s="3"/>
      <c r="D1577" s="3" t="s">
        <v>241</v>
      </c>
      <c r="E1577" s="1">
        <v>58.333807501202124</v>
      </c>
      <c r="F1577" s="1">
        <v>51.788725548052355</v>
      </c>
      <c r="G1577" s="1">
        <v>79.561176823710952</v>
      </c>
      <c r="H1577" s="1">
        <v>74.833567154275514</v>
      </c>
      <c r="I1577" s="1">
        <v>79.886815879910145</v>
      </c>
      <c r="J1577" s="1">
        <v>68.880818581430219</v>
      </c>
    </row>
    <row r="1578" spans="1:10">
      <c r="A1578" s="1">
        <v>2010</v>
      </c>
      <c r="B1578" s="3" t="s">
        <v>240</v>
      </c>
      <c r="C1578" s="3"/>
      <c r="D1578" s="3" t="s">
        <v>241</v>
      </c>
      <c r="E1578" s="1">
        <v>58.226908808195688</v>
      </c>
      <c r="F1578" s="1">
        <v>51.305698958566488</v>
      </c>
      <c r="G1578" s="1">
        <v>79.707616639870693</v>
      </c>
      <c r="H1578" s="1">
        <v>74.508826979801086</v>
      </c>
      <c r="I1578" s="1">
        <v>82.541089807512904</v>
      </c>
      <c r="J1578" s="1">
        <v>69.258028238789365</v>
      </c>
    </row>
    <row r="1579" spans="1:10">
      <c r="A1579" s="1">
        <v>2011</v>
      </c>
      <c r="B1579" s="3" t="s">
        <v>240</v>
      </c>
      <c r="C1579" s="3"/>
      <c r="D1579" s="3" t="s">
        <v>241</v>
      </c>
      <c r="E1579" s="1">
        <v>63.310583385470231</v>
      </c>
      <c r="F1579" s="1">
        <v>52.65089795621742</v>
      </c>
      <c r="G1579" s="1">
        <v>81.157185794314458</v>
      </c>
      <c r="H1579" s="1">
        <v>75.644340695329433</v>
      </c>
      <c r="I1579" s="1">
        <v>82.701320067742699</v>
      </c>
      <c r="J1579" s="1">
        <v>71.092865579814855</v>
      </c>
    </row>
    <row r="1580" spans="1:10">
      <c r="A1580" s="1">
        <v>2012</v>
      </c>
      <c r="B1580" s="3" t="s">
        <v>240</v>
      </c>
      <c r="C1580" s="3"/>
      <c r="D1580" s="3" t="s">
        <v>241</v>
      </c>
      <c r="E1580" s="1">
        <v>67.231665637391259</v>
      </c>
      <c r="F1580" s="1">
        <v>52.539753646070054</v>
      </c>
      <c r="G1580" s="1">
        <v>81.839069245792459</v>
      </c>
      <c r="H1580" s="1">
        <v>76.798105110498199</v>
      </c>
      <c r="I1580" s="1">
        <v>83.187868797307573</v>
      </c>
      <c r="J1580" s="1">
        <v>72.319292487411914</v>
      </c>
    </row>
    <row r="1581" spans="1:10">
      <c r="A1581" s="1">
        <v>2013</v>
      </c>
      <c r="B1581" s="3" t="s">
        <v>240</v>
      </c>
      <c r="C1581" s="3"/>
      <c r="D1581" s="3" t="s">
        <v>241</v>
      </c>
      <c r="E1581" s="1">
        <v>62.518430343273607</v>
      </c>
      <c r="F1581" s="1">
        <v>52.420734226258929</v>
      </c>
      <c r="G1581" s="1">
        <v>83.034490780317114</v>
      </c>
      <c r="H1581" s="1">
        <v>76.062861670674977</v>
      </c>
      <c r="I1581" s="1">
        <v>83.583376200782794</v>
      </c>
      <c r="J1581" s="1">
        <v>71.523978644261476</v>
      </c>
    </row>
    <row r="1582" spans="1:10">
      <c r="A1582" s="1">
        <v>2014</v>
      </c>
      <c r="B1582" s="3" t="s">
        <v>240</v>
      </c>
      <c r="C1582" s="3"/>
      <c r="D1582" s="3" t="s">
        <v>241</v>
      </c>
      <c r="E1582" s="1">
        <v>62.783136225626549</v>
      </c>
      <c r="F1582" s="1">
        <v>53.700959358806472</v>
      </c>
      <c r="G1582" s="1">
        <v>83.160205563993401</v>
      </c>
      <c r="H1582" s="1">
        <v>79.122127023920783</v>
      </c>
      <c r="I1582" s="1">
        <v>83.257926283986819</v>
      </c>
      <c r="J1582" s="1">
        <v>72.40487089126681</v>
      </c>
    </row>
    <row r="1583" spans="1:10">
      <c r="A1583" s="1">
        <v>2015</v>
      </c>
      <c r="B1583" s="3" t="s">
        <v>240</v>
      </c>
      <c r="C1583" s="3"/>
      <c r="D1583" s="3" t="s">
        <v>241</v>
      </c>
      <c r="E1583" s="1">
        <v>62.496371519744194</v>
      </c>
      <c r="F1583" s="1">
        <v>50.702810165027905</v>
      </c>
      <c r="G1583" s="1">
        <v>83.144530629220696</v>
      </c>
      <c r="H1583" s="1">
        <v>79.503080085885557</v>
      </c>
      <c r="I1583" s="1">
        <v>82.703354609235845</v>
      </c>
      <c r="J1583" s="1">
        <v>71.710029401822837</v>
      </c>
    </row>
    <row r="1584" spans="1:10">
      <c r="A1584" s="1">
        <v>2016</v>
      </c>
      <c r="B1584" s="3" t="s">
        <v>240</v>
      </c>
      <c r="C1584" s="3"/>
      <c r="D1584" s="3" t="s">
        <v>241</v>
      </c>
      <c r="E1584" s="1">
        <v>62.496371519744194</v>
      </c>
      <c r="F1584" s="1">
        <v>50.702810165027905</v>
      </c>
      <c r="G1584" s="1">
        <v>83.144530629220696</v>
      </c>
      <c r="H1584" s="1">
        <v>79.503080085885557</v>
      </c>
      <c r="I1584" s="1">
        <v>82.703354609235845</v>
      </c>
      <c r="J1584" s="1">
        <v>71.710029401822837</v>
      </c>
    </row>
    <row r="1585" spans="1:10">
      <c r="A1585" s="1">
        <v>2017</v>
      </c>
      <c r="B1585" s="3" t="s">
        <v>240</v>
      </c>
      <c r="C1585" s="3"/>
      <c r="D1585" s="3" t="s">
        <v>241</v>
      </c>
      <c r="E1585" s="1">
        <v>62.496371519744194</v>
      </c>
      <c r="F1585" s="1">
        <v>50.702810165027905</v>
      </c>
      <c r="G1585" s="1">
        <v>83.144530629220696</v>
      </c>
      <c r="H1585" s="1">
        <v>79.503080085885557</v>
      </c>
      <c r="I1585" s="1">
        <v>82.703354609235845</v>
      </c>
      <c r="J1585" s="1">
        <v>71.710029401822837</v>
      </c>
    </row>
    <row r="1586" spans="1:10">
      <c r="A1586" s="1">
        <v>2000</v>
      </c>
      <c r="B1586" s="3" t="s">
        <v>242</v>
      </c>
      <c r="C1586" s="3"/>
      <c r="D1586" s="3" t="s">
        <v>243</v>
      </c>
      <c r="E1586" s="1">
        <v>72.059166409549292</v>
      </c>
      <c r="F1586" s="1">
        <v>31.835748371898308</v>
      </c>
      <c r="G1586" s="1">
        <v>71.674557063016096</v>
      </c>
      <c r="H1586" s="1">
        <v>57.044444444444444</v>
      </c>
      <c r="I1586" s="1">
        <v>58.567614698603819</v>
      </c>
      <c r="J1586" s="1">
        <v>58.236306197502394</v>
      </c>
    </row>
    <row r="1587" spans="1:10">
      <c r="A1587" s="1">
        <v>2001</v>
      </c>
      <c r="B1587" s="3" t="s">
        <v>242</v>
      </c>
      <c r="C1587" s="3"/>
      <c r="D1587" s="3" t="s">
        <v>243</v>
      </c>
      <c r="E1587" s="1">
        <v>76.209250050141975</v>
      </c>
      <c r="F1587" s="1">
        <v>31.835748371898308</v>
      </c>
      <c r="G1587" s="1">
        <v>77.148055520971766</v>
      </c>
      <c r="H1587" s="1">
        <v>66.12222222222222</v>
      </c>
      <c r="I1587" s="1">
        <v>63.618459905498241</v>
      </c>
      <c r="J1587" s="1">
        <v>62.986747214146497</v>
      </c>
    </row>
    <row r="1588" spans="1:10">
      <c r="A1588" s="1">
        <v>2002</v>
      </c>
      <c r="B1588" s="3" t="s">
        <v>242</v>
      </c>
      <c r="C1588" s="3"/>
      <c r="D1588" s="3" t="s">
        <v>243</v>
      </c>
      <c r="E1588" s="1">
        <v>76.41345296631934</v>
      </c>
      <c r="F1588" s="1">
        <v>23.456716875366794</v>
      </c>
      <c r="G1588" s="1">
        <v>69.952649965684984</v>
      </c>
      <c r="H1588" s="1">
        <v>63.54375000000001</v>
      </c>
      <c r="I1588" s="1">
        <v>57.067580676378455</v>
      </c>
      <c r="J1588" s="1">
        <v>58.086830096749921</v>
      </c>
    </row>
    <row r="1589" spans="1:10">
      <c r="A1589" s="1">
        <v>2003</v>
      </c>
      <c r="B1589" s="3" t="s">
        <v>242</v>
      </c>
      <c r="C1589" s="3"/>
      <c r="D1589" s="3" t="s">
        <v>243</v>
      </c>
      <c r="E1589" s="1">
        <v>68.231394921353584</v>
      </c>
      <c r="F1589" s="1">
        <v>24.753013172033462</v>
      </c>
      <c r="G1589" s="1">
        <v>78.160210699895813</v>
      </c>
      <c r="H1589" s="1">
        <v>66.483333333333334</v>
      </c>
      <c r="I1589" s="1">
        <v>62.223928870647427</v>
      </c>
      <c r="J1589" s="1">
        <v>59.970376199452723</v>
      </c>
    </row>
    <row r="1590" spans="1:10">
      <c r="A1590" s="1">
        <v>2004</v>
      </c>
      <c r="B1590" s="3" t="s">
        <v>242</v>
      </c>
      <c r="C1590" s="3"/>
      <c r="D1590" s="3" t="s">
        <v>243</v>
      </c>
      <c r="E1590" s="1">
        <v>68.799695542723228</v>
      </c>
      <c r="F1590" s="1">
        <v>24.118695271291376</v>
      </c>
      <c r="G1590" s="1">
        <v>70.730035536961807</v>
      </c>
      <c r="H1590" s="1">
        <v>65.200056766589697</v>
      </c>
      <c r="I1590" s="1">
        <v>57.437134214254925</v>
      </c>
      <c r="J1590" s="1">
        <v>57.257123466364206</v>
      </c>
    </row>
    <row r="1591" spans="1:10">
      <c r="A1591" s="1">
        <v>2005</v>
      </c>
      <c r="B1591" s="3" t="s">
        <v>242</v>
      </c>
      <c r="C1591" s="3"/>
      <c r="D1591" s="3" t="s">
        <v>243</v>
      </c>
      <c r="E1591" s="1">
        <v>76.642477101189257</v>
      </c>
      <c r="F1591" s="1">
        <v>24.5042317477</v>
      </c>
      <c r="G1591" s="1">
        <v>70.161896900666846</v>
      </c>
      <c r="H1591" s="1">
        <v>60.442107212535433</v>
      </c>
      <c r="I1591" s="1">
        <v>52.185971021697142</v>
      </c>
      <c r="J1591" s="1">
        <v>56.787336796757735</v>
      </c>
    </row>
    <row r="1592" spans="1:10">
      <c r="A1592" s="1">
        <v>2006</v>
      </c>
      <c r="B1592" s="3" t="s">
        <v>242</v>
      </c>
      <c r="C1592" s="3"/>
      <c r="D1592" s="3" t="s">
        <v>243</v>
      </c>
      <c r="E1592" s="1">
        <v>68.214591013517122</v>
      </c>
      <c r="F1592" s="1">
        <v>27.570146187614696</v>
      </c>
      <c r="G1592" s="1">
        <v>73.736268021748103</v>
      </c>
      <c r="H1592" s="1">
        <v>62.346367657430534</v>
      </c>
      <c r="I1592" s="1">
        <v>55.297172099252947</v>
      </c>
      <c r="J1592" s="1">
        <v>57.432908995912683</v>
      </c>
    </row>
    <row r="1593" spans="1:10">
      <c r="A1593" s="1">
        <v>2007</v>
      </c>
      <c r="B1593" s="3" t="s">
        <v>242</v>
      </c>
      <c r="C1593" s="3"/>
      <c r="D1593" s="3" t="s">
        <v>243</v>
      </c>
      <c r="E1593" s="1">
        <v>81.085079986134758</v>
      </c>
      <c r="F1593" s="1">
        <v>32.854878740871129</v>
      </c>
      <c r="G1593" s="1">
        <v>72.863082637130915</v>
      </c>
      <c r="H1593" s="1">
        <v>64.462644632334431</v>
      </c>
      <c r="I1593" s="1">
        <v>56.843591420492345</v>
      </c>
      <c r="J1593" s="1">
        <v>61.621855483392707</v>
      </c>
    </row>
    <row r="1594" spans="1:10">
      <c r="A1594" s="1">
        <v>2008</v>
      </c>
      <c r="B1594" s="3" t="s">
        <v>242</v>
      </c>
      <c r="C1594" s="3"/>
      <c r="D1594" s="3" t="s">
        <v>243</v>
      </c>
      <c r="E1594" s="1">
        <v>76.754828498156769</v>
      </c>
      <c r="F1594" s="1">
        <v>29.666802122756934</v>
      </c>
      <c r="G1594" s="1">
        <v>76.650504650268786</v>
      </c>
      <c r="H1594" s="1">
        <v>63.435861535092492</v>
      </c>
      <c r="I1594" s="1">
        <v>57.097799185507981</v>
      </c>
      <c r="J1594" s="1">
        <v>60.721159198356602</v>
      </c>
    </row>
    <row r="1595" spans="1:10">
      <c r="A1595" s="1">
        <v>2009</v>
      </c>
      <c r="B1595" s="3" t="s">
        <v>242</v>
      </c>
      <c r="C1595" s="3"/>
      <c r="D1595" s="3" t="s">
        <v>243</v>
      </c>
      <c r="E1595" s="1">
        <v>85.901887321686161</v>
      </c>
      <c r="F1595" s="1">
        <v>30.586363338511802</v>
      </c>
      <c r="G1595" s="1">
        <v>75.492080762987655</v>
      </c>
      <c r="H1595" s="1">
        <v>61.968344801638594</v>
      </c>
      <c r="I1595" s="1">
        <v>58.316897857136738</v>
      </c>
      <c r="J1595" s="1">
        <v>62.453114816392187</v>
      </c>
    </row>
    <row r="1596" spans="1:10">
      <c r="A1596" s="1">
        <v>2010</v>
      </c>
      <c r="B1596" s="3" t="s">
        <v>242</v>
      </c>
      <c r="C1596" s="3"/>
      <c r="D1596" s="3" t="s">
        <v>243</v>
      </c>
      <c r="E1596" s="1">
        <v>88.056299086392045</v>
      </c>
      <c r="F1596" s="1">
        <v>28.831409121146603</v>
      </c>
      <c r="G1596" s="1">
        <v>78.537448710746744</v>
      </c>
      <c r="H1596" s="1">
        <v>60.802696780054902</v>
      </c>
      <c r="I1596" s="1">
        <v>62.580452627753751</v>
      </c>
      <c r="J1596" s="1">
        <v>63.761661265218798</v>
      </c>
    </row>
    <row r="1597" spans="1:10">
      <c r="A1597" s="1">
        <v>2011</v>
      </c>
      <c r="B1597" s="3" t="s">
        <v>242</v>
      </c>
      <c r="C1597" s="3"/>
      <c r="D1597" s="3" t="s">
        <v>243</v>
      </c>
      <c r="E1597" s="1">
        <v>82.725826586431936</v>
      </c>
      <c r="F1597" s="1">
        <v>27.940472512393889</v>
      </c>
      <c r="G1597" s="1">
        <v>78.918707169986561</v>
      </c>
      <c r="H1597" s="1">
        <v>59.272671948981596</v>
      </c>
      <c r="I1597" s="1">
        <v>59.842880892095849</v>
      </c>
      <c r="J1597" s="1">
        <v>61.740111821977962</v>
      </c>
    </row>
    <row r="1598" spans="1:10">
      <c r="A1598" s="1">
        <v>2012</v>
      </c>
      <c r="B1598" s="3" t="s">
        <v>242</v>
      </c>
      <c r="C1598" s="3"/>
      <c r="D1598" s="3" t="s">
        <v>243</v>
      </c>
      <c r="E1598" s="1">
        <v>90.548548930810682</v>
      </c>
      <c r="F1598" s="1">
        <v>29.894905526007278</v>
      </c>
      <c r="G1598" s="1">
        <v>80.400561593989067</v>
      </c>
      <c r="H1598" s="1">
        <v>61.088773326538323</v>
      </c>
      <c r="I1598" s="1">
        <v>60.610539587111163</v>
      </c>
      <c r="J1598" s="1">
        <v>64.508665792891293</v>
      </c>
    </row>
    <row r="1599" spans="1:10">
      <c r="A1599" s="1">
        <v>2013</v>
      </c>
      <c r="B1599" s="3" t="s">
        <v>242</v>
      </c>
      <c r="C1599" s="3"/>
      <c r="D1599" s="3" t="s">
        <v>243</v>
      </c>
      <c r="E1599" s="1">
        <v>86.710710851097943</v>
      </c>
      <c r="F1599" s="1">
        <v>28.061559263291691</v>
      </c>
      <c r="G1599" s="1">
        <v>80.580373963759016</v>
      </c>
      <c r="H1599" s="1">
        <v>69.643944860632587</v>
      </c>
      <c r="I1599" s="1">
        <v>63.481393137961071</v>
      </c>
      <c r="J1599" s="1">
        <v>65.695596415348462</v>
      </c>
    </row>
    <row r="1600" spans="1:10">
      <c r="A1600" s="1">
        <v>2014</v>
      </c>
      <c r="B1600" s="3" t="s">
        <v>242</v>
      </c>
      <c r="C1600" s="3"/>
      <c r="D1600" s="3" t="s">
        <v>243</v>
      </c>
      <c r="E1600" s="1">
        <v>83.210710851097929</v>
      </c>
      <c r="F1600" s="1">
        <v>28.854852922120809</v>
      </c>
      <c r="G1600" s="1">
        <v>80.415398702402712</v>
      </c>
      <c r="H1600" s="1">
        <v>67.633036365124767</v>
      </c>
      <c r="I1600" s="1">
        <v>60.473085030858655</v>
      </c>
      <c r="J1600" s="1">
        <v>64.117416774320972</v>
      </c>
    </row>
    <row r="1601" spans="1:10">
      <c r="A1601" s="1">
        <v>2015</v>
      </c>
      <c r="B1601" s="3" t="s">
        <v>242</v>
      </c>
      <c r="C1601" s="3"/>
      <c r="D1601" s="3" t="s">
        <v>243</v>
      </c>
      <c r="E1601" s="1">
        <v>88.004828498156769</v>
      </c>
      <c r="F1601" s="1">
        <v>28.810122579755699</v>
      </c>
      <c r="G1601" s="1">
        <v>80.480985680754202</v>
      </c>
      <c r="H1601" s="1">
        <v>66.091253777436265</v>
      </c>
      <c r="I1601" s="1">
        <v>58.647011762310363</v>
      </c>
      <c r="J1601" s="1">
        <v>64.406840459682655</v>
      </c>
    </row>
    <row r="1602" spans="1:10">
      <c r="A1602" s="1">
        <v>2016</v>
      </c>
      <c r="B1602" s="3" t="s">
        <v>242</v>
      </c>
      <c r="C1602" s="3"/>
      <c r="D1602" s="3" t="s">
        <v>243</v>
      </c>
      <c r="E1602" s="1">
        <v>88.004828498156769</v>
      </c>
      <c r="F1602" s="1">
        <v>28.810122579755699</v>
      </c>
      <c r="G1602" s="1">
        <v>80.480985680754202</v>
      </c>
      <c r="H1602" s="1">
        <v>66.091253777436265</v>
      </c>
      <c r="I1602" s="1">
        <v>58.647011762310363</v>
      </c>
      <c r="J1602" s="1">
        <v>64.406840459682655</v>
      </c>
    </row>
    <row r="1603" spans="1:10">
      <c r="A1603" s="1">
        <v>2017</v>
      </c>
      <c r="B1603" s="3" t="s">
        <v>242</v>
      </c>
      <c r="C1603" s="3"/>
      <c r="D1603" s="3" t="s">
        <v>243</v>
      </c>
      <c r="E1603" s="1">
        <v>88.004828498156769</v>
      </c>
      <c r="F1603" s="1">
        <v>28.810122579755699</v>
      </c>
      <c r="G1603" s="1">
        <v>80.480985680754202</v>
      </c>
      <c r="H1603" s="1">
        <v>66.091253777436265</v>
      </c>
      <c r="I1603" s="1">
        <v>58.647011762310363</v>
      </c>
      <c r="J1603" s="1">
        <v>64.406840459682655</v>
      </c>
    </row>
    <row r="1604" spans="1:10">
      <c r="A1604" s="1">
        <v>2000</v>
      </c>
      <c r="B1604" s="3" t="s">
        <v>244</v>
      </c>
      <c r="C1604" s="3"/>
      <c r="D1604" s="3" t="s">
        <v>245</v>
      </c>
      <c r="E1604" s="1">
        <v>53.264545600256454</v>
      </c>
      <c r="F1604" s="1">
        <v>52.937843747729552</v>
      </c>
      <c r="G1604" s="1">
        <v>28.770100393132509</v>
      </c>
      <c r="H1604" s="1">
        <v>52.644444444444446</v>
      </c>
      <c r="I1604" s="1">
        <v>61.165649173107035</v>
      </c>
      <c r="J1604" s="1">
        <v>49.756516671733998</v>
      </c>
    </row>
    <row r="1605" spans="1:10">
      <c r="A1605" s="1">
        <v>2001</v>
      </c>
      <c r="B1605" s="3" t="s">
        <v>244</v>
      </c>
      <c r="C1605" s="3"/>
      <c r="D1605" s="3" t="s">
        <v>245</v>
      </c>
      <c r="E1605" s="1">
        <v>52.749839717903512</v>
      </c>
      <c r="F1605" s="1">
        <v>53.620354580154725</v>
      </c>
      <c r="G1605" s="1">
        <v>52.591062690816258</v>
      </c>
      <c r="H1605" s="1">
        <v>55.777777777777764</v>
      </c>
      <c r="I1605" s="1">
        <v>62.062012506633607</v>
      </c>
      <c r="J1605" s="1">
        <v>55.360209454657173</v>
      </c>
    </row>
    <row r="1606" spans="1:10">
      <c r="A1606" s="1">
        <v>2002</v>
      </c>
      <c r="B1606" s="3" t="s">
        <v>244</v>
      </c>
      <c r="C1606" s="3"/>
      <c r="D1606" s="3" t="s">
        <v>245</v>
      </c>
      <c r="E1606" s="1">
        <v>55.418313674006264</v>
      </c>
      <c r="F1606" s="1">
        <v>53.659919826731006</v>
      </c>
      <c r="G1606" s="1">
        <v>51.267953709453209</v>
      </c>
      <c r="H1606" s="1">
        <v>65.730113636363626</v>
      </c>
      <c r="I1606" s="1">
        <v>58.157240409769031</v>
      </c>
      <c r="J1606" s="1">
        <v>56.846708251264623</v>
      </c>
    </row>
    <row r="1607" spans="1:10">
      <c r="A1607" s="1">
        <v>2003</v>
      </c>
      <c r="B1607" s="3" t="s">
        <v>244</v>
      </c>
      <c r="C1607" s="3"/>
      <c r="D1607" s="3" t="s">
        <v>245</v>
      </c>
      <c r="E1607" s="1">
        <v>79.739342671572345</v>
      </c>
      <c r="F1607" s="1">
        <v>53.183729350540531</v>
      </c>
      <c r="G1607" s="1">
        <v>51.446274422599956</v>
      </c>
      <c r="H1607" s="1">
        <v>64.958333333333329</v>
      </c>
      <c r="I1607" s="1">
        <v>55.979079944020242</v>
      </c>
      <c r="J1607" s="1">
        <v>61.061351944413289</v>
      </c>
    </row>
    <row r="1608" spans="1:10">
      <c r="A1608" s="1">
        <v>2004</v>
      </c>
      <c r="B1608" s="3" t="s">
        <v>244</v>
      </c>
      <c r="C1608" s="3"/>
      <c r="D1608" s="3" t="s">
        <v>245</v>
      </c>
      <c r="E1608" s="1">
        <v>83.676310306138802</v>
      </c>
      <c r="F1608" s="1">
        <v>47.46950944717986</v>
      </c>
      <c r="G1608" s="1">
        <v>48.040603590698645</v>
      </c>
      <c r="H1608" s="1">
        <v>60.118602508511508</v>
      </c>
      <c r="I1608" s="1">
        <v>55.837707849132137</v>
      </c>
      <c r="J1608" s="1">
        <v>59.028546740332196</v>
      </c>
    </row>
    <row r="1609" spans="1:10">
      <c r="A1609" s="1">
        <v>2005</v>
      </c>
      <c r="B1609" s="3" t="s">
        <v>244</v>
      </c>
      <c r="C1609" s="3"/>
      <c r="D1609" s="3" t="s">
        <v>245</v>
      </c>
      <c r="E1609" s="1">
        <v>67.999839717903512</v>
      </c>
      <c r="F1609" s="1">
        <v>50.096042449544022</v>
      </c>
      <c r="G1609" s="1">
        <v>31.934936083987008</v>
      </c>
      <c r="H1609" s="1">
        <v>55.696532182371428</v>
      </c>
      <c r="I1609" s="1">
        <v>62.753818125512886</v>
      </c>
      <c r="J1609" s="1">
        <v>53.696233711863769</v>
      </c>
    </row>
    <row r="1610" spans="1:10">
      <c r="A1610" s="1">
        <v>2006</v>
      </c>
      <c r="B1610" s="3" t="s">
        <v>244</v>
      </c>
      <c r="C1610" s="3"/>
      <c r="D1610" s="3" t="s">
        <v>245</v>
      </c>
      <c r="E1610" s="1">
        <v>67.16160442378586</v>
      </c>
      <c r="F1610" s="1">
        <v>56.639879927506584</v>
      </c>
      <c r="G1610" s="1">
        <v>33.765220426409897</v>
      </c>
      <c r="H1610" s="1">
        <v>57.009865530181486</v>
      </c>
      <c r="I1610" s="1">
        <v>63.653619613073069</v>
      </c>
      <c r="J1610" s="1">
        <v>55.646037984191381</v>
      </c>
    </row>
    <row r="1611" spans="1:10">
      <c r="A1611" s="1">
        <v>2007</v>
      </c>
      <c r="B1611" s="3" t="s">
        <v>244</v>
      </c>
      <c r="C1611" s="3"/>
      <c r="D1611" s="3" t="s">
        <v>245</v>
      </c>
      <c r="E1611" s="1">
        <v>56.301310306138802</v>
      </c>
      <c r="F1611" s="1">
        <v>55.354871621668693</v>
      </c>
      <c r="G1611" s="1">
        <v>55.979904904700973</v>
      </c>
      <c r="H1611" s="1">
        <v>57.739739548430506</v>
      </c>
      <c r="I1611" s="1">
        <v>67.359566211209426</v>
      </c>
      <c r="J1611" s="1">
        <v>58.547078518429679</v>
      </c>
    </row>
    <row r="1612" spans="1:10">
      <c r="A1612" s="1">
        <v>2008</v>
      </c>
      <c r="B1612" s="3" t="s">
        <v>244</v>
      </c>
      <c r="C1612" s="3"/>
      <c r="D1612" s="3" t="s">
        <v>245</v>
      </c>
      <c r="E1612" s="1">
        <v>65.205722070844686</v>
      </c>
      <c r="F1612" s="1">
        <v>54.995378960147782</v>
      </c>
      <c r="G1612" s="1">
        <v>56.406550575434629</v>
      </c>
      <c r="H1612" s="1">
        <v>61.810492699432132</v>
      </c>
      <c r="I1612" s="1">
        <v>70.004175875846812</v>
      </c>
      <c r="J1612" s="1">
        <v>61.684464036341204</v>
      </c>
    </row>
    <row r="1613" spans="1:10">
      <c r="A1613" s="1">
        <v>2009</v>
      </c>
      <c r="B1613" s="3" t="s">
        <v>244</v>
      </c>
      <c r="C1613" s="3"/>
      <c r="D1613" s="3" t="s">
        <v>245</v>
      </c>
      <c r="E1613" s="1">
        <v>67.16160442378586</v>
      </c>
      <c r="F1613" s="1">
        <v>54.334587621531526</v>
      </c>
      <c r="G1613" s="1">
        <v>57.155755394862702</v>
      </c>
      <c r="H1613" s="1">
        <v>61.671590953558166</v>
      </c>
      <c r="I1613" s="1">
        <v>70.478604920508602</v>
      </c>
      <c r="J1613" s="1">
        <v>62.16042866284937</v>
      </c>
    </row>
    <row r="1614" spans="1:10">
      <c r="A1614" s="1">
        <v>2010</v>
      </c>
      <c r="B1614" s="3" t="s">
        <v>244</v>
      </c>
      <c r="C1614" s="3"/>
      <c r="D1614" s="3" t="s">
        <v>245</v>
      </c>
      <c r="E1614" s="1">
        <v>72.284852635960831</v>
      </c>
      <c r="F1614" s="1">
        <v>52.675187136774539</v>
      </c>
      <c r="G1614" s="1">
        <v>57.315466943647351</v>
      </c>
      <c r="H1614" s="1">
        <v>62.557165693505979</v>
      </c>
      <c r="I1614" s="1">
        <v>68.759038813521016</v>
      </c>
      <c r="J1614" s="1">
        <v>62.718342244681935</v>
      </c>
    </row>
    <row r="1615" spans="1:10">
      <c r="A1615" s="1">
        <v>2011</v>
      </c>
      <c r="B1615" s="3" t="s">
        <v>244</v>
      </c>
      <c r="C1615" s="3"/>
      <c r="D1615" s="3" t="s">
        <v>245</v>
      </c>
      <c r="E1615" s="1">
        <v>68.071069600845775</v>
      </c>
      <c r="F1615" s="1">
        <v>49.917605753812836</v>
      </c>
      <c r="G1615" s="1">
        <v>73.537378485935335</v>
      </c>
      <c r="H1615" s="1">
        <v>66.517500206786309</v>
      </c>
      <c r="I1615" s="1">
        <v>68.125014202699617</v>
      </c>
      <c r="J1615" s="1">
        <v>65.233713650015972</v>
      </c>
    </row>
    <row r="1616" spans="1:10">
      <c r="A1616" s="1">
        <v>2012</v>
      </c>
      <c r="B1616" s="3" t="s">
        <v>244</v>
      </c>
      <c r="C1616" s="3"/>
      <c r="D1616" s="3" t="s">
        <v>245</v>
      </c>
      <c r="E1616" s="1">
        <v>64.952664200025225</v>
      </c>
      <c r="F1616" s="1">
        <v>48.429884134484553</v>
      </c>
      <c r="G1616" s="1">
        <v>65.966430382334238</v>
      </c>
      <c r="H1616" s="1">
        <v>63.596817489296562</v>
      </c>
      <c r="I1616" s="1">
        <v>65.819889657582209</v>
      </c>
      <c r="J1616" s="1">
        <v>61.753137172744559</v>
      </c>
    </row>
    <row r="1617" spans="1:10">
      <c r="A1617" s="1">
        <v>2013</v>
      </c>
      <c r="B1617" s="3" t="s">
        <v>244</v>
      </c>
      <c r="C1617" s="3"/>
      <c r="D1617" s="3" t="s">
        <v>245</v>
      </c>
      <c r="E1617" s="1">
        <v>59.52043471217528</v>
      </c>
      <c r="F1617" s="1">
        <v>48.977837143281278</v>
      </c>
      <c r="G1617" s="1">
        <v>57.48879147240995</v>
      </c>
      <c r="H1617" s="1">
        <v>61.938255817547628</v>
      </c>
      <c r="I1617" s="1">
        <v>66.868499170661039</v>
      </c>
      <c r="J1617" s="1">
        <v>58.958763663215038</v>
      </c>
    </row>
    <row r="1618" spans="1:10">
      <c r="A1618" s="1">
        <v>2014</v>
      </c>
      <c r="B1618" s="3" t="s">
        <v>244</v>
      </c>
      <c r="C1618" s="3"/>
      <c r="D1618" s="3" t="s">
        <v>245</v>
      </c>
      <c r="E1618" s="1">
        <v>67.782723060795234</v>
      </c>
      <c r="F1618" s="1">
        <v>47.341617524261977</v>
      </c>
      <c r="G1618" s="1">
        <v>57.970799698737203</v>
      </c>
      <c r="H1618" s="1">
        <v>60.318200813131824</v>
      </c>
      <c r="I1618" s="1">
        <v>63.649929018574554</v>
      </c>
      <c r="J1618" s="1">
        <v>59.41265402310016</v>
      </c>
    </row>
    <row r="1619" spans="1:10">
      <c r="A1619" s="1">
        <v>2015</v>
      </c>
      <c r="B1619" s="3" t="s">
        <v>244</v>
      </c>
      <c r="C1619" s="3"/>
      <c r="D1619" s="3" t="s">
        <v>245</v>
      </c>
      <c r="E1619" s="1">
        <v>67.154349918991571</v>
      </c>
      <c r="F1619" s="1">
        <v>46.2109964448873</v>
      </c>
      <c r="G1619" s="1">
        <v>62.150687646295573</v>
      </c>
      <c r="H1619" s="1">
        <v>60.004802952250444</v>
      </c>
      <c r="I1619" s="1">
        <v>57.500416710463469</v>
      </c>
      <c r="J1619" s="1">
        <v>58.604250734577668</v>
      </c>
    </row>
    <row r="1620" spans="1:10">
      <c r="A1620" s="1">
        <v>2016</v>
      </c>
      <c r="B1620" s="3" t="s">
        <v>244</v>
      </c>
      <c r="C1620" s="3"/>
      <c r="D1620" s="3" t="s">
        <v>245</v>
      </c>
      <c r="E1620" s="1">
        <v>67.154349918991571</v>
      </c>
      <c r="F1620" s="1">
        <v>46.2109964448873</v>
      </c>
      <c r="G1620" s="1">
        <v>62.150687646295573</v>
      </c>
      <c r="H1620" s="1">
        <v>60.004802952250444</v>
      </c>
      <c r="I1620" s="1">
        <v>57.500416710463469</v>
      </c>
      <c r="J1620" s="1">
        <v>58.604250734577668</v>
      </c>
    </row>
    <row r="1621" spans="1:10">
      <c r="A1621" s="1">
        <v>2017</v>
      </c>
      <c r="B1621" s="3" t="s">
        <v>244</v>
      </c>
      <c r="C1621" s="3"/>
      <c r="D1621" s="3" t="s">
        <v>245</v>
      </c>
      <c r="E1621" s="1">
        <v>67.154349918991571</v>
      </c>
      <c r="F1621" s="1">
        <v>46.2109964448873</v>
      </c>
      <c r="G1621" s="1">
        <v>62.150687646295573</v>
      </c>
      <c r="H1621" s="1">
        <v>60.004802952250444</v>
      </c>
      <c r="I1621" s="1">
        <v>57.500416710463469</v>
      </c>
      <c r="J1621" s="1">
        <v>58.604250734577668</v>
      </c>
    </row>
    <row r="1622" spans="1:10">
      <c r="A1622" s="1">
        <v>2000</v>
      </c>
      <c r="B1622" s="3" t="s">
        <v>246</v>
      </c>
      <c r="C1622" s="3"/>
      <c r="D1622" s="3" t="s">
        <v>247</v>
      </c>
      <c r="E1622" s="1">
        <v>60.782938945557909</v>
      </c>
      <c r="F1622" s="1">
        <v>49.416766652211521</v>
      </c>
      <c r="G1622" s="1">
        <v>81.503150071920928</v>
      </c>
      <c r="H1622" s="1">
        <v>68.80151875</v>
      </c>
      <c r="I1622" s="1">
        <v>72.087527707123726</v>
      </c>
      <c r="J1622" s="1">
        <v>66.518380425362821</v>
      </c>
    </row>
    <row r="1623" spans="1:10">
      <c r="A1623" s="1">
        <v>2001</v>
      </c>
      <c r="B1623" s="3" t="s">
        <v>246</v>
      </c>
      <c r="C1623" s="3"/>
      <c r="D1623" s="3" t="s">
        <v>247</v>
      </c>
      <c r="E1623" s="1">
        <v>53.912485975316564</v>
      </c>
      <c r="F1623" s="1">
        <v>52.791236603055971</v>
      </c>
      <c r="G1623" s="1">
        <v>67.42510028653615</v>
      </c>
      <c r="H1623" s="1">
        <v>67.939159380581742</v>
      </c>
      <c r="I1623" s="1">
        <v>68.699994910415029</v>
      </c>
      <c r="J1623" s="1">
        <v>62.153595431181088</v>
      </c>
    </row>
    <row r="1624" spans="1:10">
      <c r="A1624" s="1">
        <v>2002</v>
      </c>
      <c r="B1624" s="3" t="s">
        <v>246</v>
      </c>
      <c r="C1624" s="3"/>
      <c r="D1624" s="3" t="s">
        <v>247</v>
      </c>
      <c r="E1624" s="1">
        <v>52.976640076869437</v>
      </c>
      <c r="F1624" s="1">
        <v>55.441934906932914</v>
      </c>
      <c r="G1624" s="1">
        <v>67.292992433519686</v>
      </c>
      <c r="H1624" s="1">
        <v>68.529366839021748</v>
      </c>
      <c r="I1624" s="1">
        <v>72.146812895166221</v>
      </c>
      <c r="J1624" s="1">
        <v>63.277549430301995</v>
      </c>
    </row>
    <row r="1625" spans="1:10">
      <c r="A1625" s="1">
        <v>2003</v>
      </c>
      <c r="B1625" s="3" t="s">
        <v>246</v>
      </c>
      <c r="C1625" s="3"/>
      <c r="D1625" s="3" t="s">
        <v>247</v>
      </c>
      <c r="E1625" s="1">
        <v>52.654458831823241</v>
      </c>
      <c r="F1625" s="1">
        <v>55.653575118599576</v>
      </c>
      <c r="G1625" s="1">
        <v>70.231633705315545</v>
      </c>
      <c r="H1625" s="1">
        <v>67.914607896656548</v>
      </c>
      <c r="I1625" s="1">
        <v>73.437902503638696</v>
      </c>
      <c r="J1625" s="1">
        <v>63.978435611206713</v>
      </c>
    </row>
    <row r="1626" spans="1:10">
      <c r="A1626" s="1">
        <v>2004</v>
      </c>
      <c r="B1626" s="3" t="s">
        <v>246</v>
      </c>
      <c r="C1626" s="3"/>
      <c r="D1626" s="3" t="s">
        <v>247</v>
      </c>
      <c r="E1626" s="1">
        <v>60.747693987179225</v>
      </c>
      <c r="F1626" s="1">
        <v>59.415311018716366</v>
      </c>
      <c r="G1626" s="1">
        <v>67.435542686390235</v>
      </c>
      <c r="H1626" s="1">
        <v>68.217100238559567</v>
      </c>
      <c r="I1626" s="1">
        <v>73.729106297703666</v>
      </c>
      <c r="J1626" s="1">
        <v>65.908950845709811</v>
      </c>
    </row>
    <row r="1627" spans="1:10">
      <c r="A1627" s="1">
        <v>2005</v>
      </c>
      <c r="B1627" s="3" t="s">
        <v>246</v>
      </c>
      <c r="C1627" s="3"/>
      <c r="D1627" s="3" t="s">
        <v>247</v>
      </c>
      <c r="E1627" s="1">
        <v>60.28827078110065</v>
      </c>
      <c r="F1627" s="1">
        <v>62.129033763264587</v>
      </c>
      <c r="G1627" s="1">
        <v>66.010711576188939</v>
      </c>
      <c r="H1627" s="1">
        <v>73.947439570028791</v>
      </c>
      <c r="I1627" s="1">
        <v>79.871816132801342</v>
      </c>
      <c r="J1627" s="1">
        <v>68.449454364676853</v>
      </c>
    </row>
    <row r="1628" spans="1:10">
      <c r="A1628" s="1">
        <v>2006</v>
      </c>
      <c r="B1628" s="3" t="s">
        <v>246</v>
      </c>
      <c r="C1628" s="3"/>
      <c r="D1628" s="3" t="s">
        <v>247</v>
      </c>
      <c r="E1628" s="1">
        <v>59.170323830438647</v>
      </c>
      <c r="F1628" s="1">
        <v>58.917738807881335</v>
      </c>
      <c r="G1628" s="1">
        <v>66.49389588109986</v>
      </c>
      <c r="H1628" s="1">
        <v>74.41233813132564</v>
      </c>
      <c r="I1628" s="1">
        <v>81.254524828118605</v>
      </c>
      <c r="J1628" s="1">
        <v>68.049764295772817</v>
      </c>
    </row>
    <row r="1629" spans="1:10">
      <c r="A1629" s="1">
        <v>2007</v>
      </c>
      <c r="B1629" s="3" t="s">
        <v>246</v>
      </c>
      <c r="C1629" s="3"/>
      <c r="D1629" s="3" t="s">
        <v>247</v>
      </c>
      <c r="E1629" s="1">
        <v>62.24088435272067</v>
      </c>
      <c r="F1629" s="1">
        <v>58.393566916141992</v>
      </c>
      <c r="G1629" s="1">
        <v>67.764233444368585</v>
      </c>
      <c r="H1629" s="1">
        <v>74.151591792126538</v>
      </c>
      <c r="I1629" s="1">
        <v>81.252644625604347</v>
      </c>
      <c r="J1629" s="1">
        <v>68.760584226192435</v>
      </c>
    </row>
    <row r="1630" spans="1:10">
      <c r="A1630" s="1">
        <v>2008</v>
      </c>
      <c r="B1630" s="3" t="s">
        <v>246</v>
      </c>
      <c r="C1630" s="3"/>
      <c r="D1630" s="3" t="s">
        <v>247</v>
      </c>
      <c r="E1630" s="1">
        <v>59.769097724102963</v>
      </c>
      <c r="F1630" s="1">
        <v>54.577161501503596</v>
      </c>
      <c r="G1630" s="1">
        <v>65.805726360176237</v>
      </c>
      <c r="H1630" s="1">
        <v>71.248810667462607</v>
      </c>
      <c r="I1630" s="1">
        <v>78.970590487622559</v>
      </c>
      <c r="J1630" s="1">
        <v>66.074277348173581</v>
      </c>
    </row>
    <row r="1631" spans="1:10">
      <c r="A1631" s="1">
        <v>2009</v>
      </c>
      <c r="B1631" s="3" t="s">
        <v>246</v>
      </c>
      <c r="C1631" s="3"/>
      <c r="D1631" s="3" t="s">
        <v>247</v>
      </c>
      <c r="E1631" s="1">
        <v>60.474150752310429</v>
      </c>
      <c r="F1631" s="1">
        <v>53.272594539013198</v>
      </c>
      <c r="G1631" s="1">
        <v>65.019501838975827</v>
      </c>
      <c r="H1631" s="1">
        <v>70.859798793018967</v>
      </c>
      <c r="I1631" s="1">
        <v>80.173338299487739</v>
      </c>
      <c r="J1631" s="1">
        <v>65.959876844561236</v>
      </c>
    </row>
    <row r="1632" spans="1:10">
      <c r="A1632" s="1">
        <v>2010</v>
      </c>
      <c r="B1632" s="3" t="s">
        <v>246</v>
      </c>
      <c r="C1632" s="3"/>
      <c r="D1632" s="3" t="s">
        <v>247</v>
      </c>
      <c r="E1632" s="1">
        <v>61.282557300849504</v>
      </c>
      <c r="F1632" s="1">
        <v>57.205540137676962</v>
      </c>
      <c r="G1632" s="1">
        <v>65.247809877251314</v>
      </c>
      <c r="H1632" s="1">
        <v>74.946211764919212</v>
      </c>
      <c r="I1632" s="1">
        <v>83.762294060580587</v>
      </c>
      <c r="J1632" s="1">
        <v>68.488882628255524</v>
      </c>
    </row>
    <row r="1633" spans="1:10">
      <c r="A1633" s="1">
        <v>2011</v>
      </c>
      <c r="B1633" s="3" t="s">
        <v>246</v>
      </c>
      <c r="C1633" s="3"/>
      <c r="D1633" s="3" t="s">
        <v>247</v>
      </c>
      <c r="E1633" s="1">
        <v>60.09136079499919</v>
      </c>
      <c r="F1633" s="1">
        <v>57.869536357238673</v>
      </c>
      <c r="G1633" s="1">
        <v>64.950209664730934</v>
      </c>
      <c r="H1633" s="1">
        <v>76.222747655098729</v>
      </c>
      <c r="I1633" s="1">
        <v>84.072743417837259</v>
      </c>
      <c r="J1633" s="1">
        <v>68.641319577980966</v>
      </c>
    </row>
    <row r="1634" spans="1:10">
      <c r="A1634" s="1">
        <v>2012</v>
      </c>
      <c r="B1634" s="3" t="s">
        <v>246</v>
      </c>
      <c r="C1634" s="3"/>
      <c r="D1634" s="3" t="s">
        <v>247</v>
      </c>
      <c r="E1634" s="1">
        <v>59.587718083554115</v>
      </c>
      <c r="F1634" s="1">
        <v>56.62438308152548</v>
      </c>
      <c r="G1634" s="1">
        <v>64.991018358743673</v>
      </c>
      <c r="H1634" s="1">
        <v>76.010701159884761</v>
      </c>
      <c r="I1634" s="1">
        <v>85.395859343831617</v>
      </c>
      <c r="J1634" s="1">
        <v>68.521936005507925</v>
      </c>
    </row>
    <row r="1635" spans="1:10">
      <c r="A1635" s="1">
        <v>2013</v>
      </c>
      <c r="B1635" s="3" t="s">
        <v>246</v>
      </c>
      <c r="C1635" s="3"/>
      <c r="D1635" s="3" t="s">
        <v>247</v>
      </c>
      <c r="E1635" s="1">
        <v>65.420450674061598</v>
      </c>
      <c r="F1635" s="1">
        <v>58.053933663627518</v>
      </c>
      <c r="G1635" s="1">
        <v>66.045301530149899</v>
      </c>
      <c r="H1635" s="1">
        <v>77.347158978527929</v>
      </c>
      <c r="I1635" s="1">
        <v>86.775214520182971</v>
      </c>
      <c r="J1635" s="1">
        <v>70.72841187330998</v>
      </c>
    </row>
    <row r="1636" spans="1:10">
      <c r="A1636" s="1">
        <v>2014</v>
      </c>
      <c r="B1636" s="3" t="s">
        <v>246</v>
      </c>
      <c r="C1636" s="3"/>
      <c r="D1636" s="3" t="s">
        <v>247</v>
      </c>
      <c r="E1636" s="1">
        <v>66.267323831120905</v>
      </c>
      <c r="F1636" s="1">
        <v>58.682959643577362</v>
      </c>
      <c r="G1636" s="1">
        <v>68.477761555391865</v>
      </c>
      <c r="H1636" s="1">
        <v>75.562207797601829</v>
      </c>
      <c r="I1636" s="1">
        <v>86.229353793185481</v>
      </c>
      <c r="J1636" s="1">
        <v>71.0439213241755</v>
      </c>
    </row>
    <row r="1637" spans="1:10">
      <c r="A1637" s="1">
        <v>2015</v>
      </c>
      <c r="B1637" s="3" t="s">
        <v>246</v>
      </c>
      <c r="C1637" s="3"/>
      <c r="D1637" s="3" t="s">
        <v>247</v>
      </c>
      <c r="E1637" s="1">
        <v>69.326147360532659</v>
      </c>
      <c r="F1637" s="1">
        <v>57.587808527973429</v>
      </c>
      <c r="G1637" s="1">
        <v>70.132035745996831</v>
      </c>
      <c r="H1637" s="1">
        <v>75.066360233376969</v>
      </c>
      <c r="I1637" s="1">
        <v>87.184703226410249</v>
      </c>
      <c r="J1637" s="1">
        <v>71.859411018858026</v>
      </c>
    </row>
    <row r="1638" spans="1:10">
      <c r="A1638" s="1">
        <v>2016</v>
      </c>
      <c r="B1638" s="3" t="s">
        <v>246</v>
      </c>
      <c r="C1638" s="3"/>
      <c r="D1638" s="3" t="s">
        <v>247</v>
      </c>
      <c r="E1638" s="1">
        <v>69.326147360532659</v>
      </c>
      <c r="F1638" s="1">
        <v>57.587808527973429</v>
      </c>
      <c r="G1638" s="1">
        <v>70.132035745996831</v>
      </c>
      <c r="H1638" s="1">
        <v>75.066360233376969</v>
      </c>
      <c r="I1638" s="1">
        <v>87.184703226410249</v>
      </c>
      <c r="J1638" s="1">
        <v>71.859411018858026</v>
      </c>
    </row>
    <row r="1639" spans="1:10">
      <c r="A1639" s="1">
        <v>2017</v>
      </c>
      <c r="B1639" s="3" t="s">
        <v>246</v>
      </c>
      <c r="C1639" s="3"/>
      <c r="D1639" s="3" t="s">
        <v>247</v>
      </c>
      <c r="E1639" s="1">
        <v>69.326147360532659</v>
      </c>
      <c r="F1639" s="1">
        <v>57.587808527973429</v>
      </c>
      <c r="G1639" s="1">
        <v>70.132035745996831</v>
      </c>
      <c r="H1639" s="1">
        <v>75.066360233376969</v>
      </c>
      <c r="I1639" s="1">
        <v>87.184703226410249</v>
      </c>
      <c r="J1639" s="1">
        <v>71.859411018858026</v>
      </c>
    </row>
    <row r="1640" spans="1:10">
      <c r="A1640" s="1">
        <v>2000</v>
      </c>
      <c r="B1640" s="3" t="s">
        <v>248</v>
      </c>
      <c r="C1640" s="3"/>
      <c r="D1640" s="3" t="s">
        <v>249</v>
      </c>
      <c r="E1640" s="1">
        <v>71.474995663474445</v>
      </c>
      <c r="F1640" s="1">
        <v>34.493004871354536</v>
      </c>
      <c r="G1640" s="1">
        <v>83.955388513910918</v>
      </c>
      <c r="H1640" s="1">
        <v>59.111111111111114</v>
      </c>
      <c r="I1640" s="1">
        <v>48.268213989891855</v>
      </c>
      <c r="J1640" s="1">
        <v>59.460542829948579</v>
      </c>
    </row>
    <row r="1641" spans="1:10">
      <c r="A1641" s="1">
        <v>2001</v>
      </c>
      <c r="B1641" s="3" t="s">
        <v>248</v>
      </c>
      <c r="C1641" s="3"/>
      <c r="D1641" s="3" t="s">
        <v>249</v>
      </c>
      <c r="E1641" s="1">
        <v>77.477494639600621</v>
      </c>
      <c r="F1641" s="1">
        <v>34.493004871354536</v>
      </c>
      <c r="G1641" s="1">
        <v>66.933178690613246</v>
      </c>
      <c r="H1641" s="1">
        <v>58.88148148148148</v>
      </c>
      <c r="I1641" s="1">
        <v>45.310296519445629</v>
      </c>
      <c r="J1641" s="1">
        <v>56.61909124049911</v>
      </c>
    </row>
    <row r="1642" spans="1:10">
      <c r="A1642" s="1">
        <v>2002</v>
      </c>
      <c r="B1642" s="3" t="s">
        <v>248</v>
      </c>
      <c r="C1642" s="3"/>
      <c r="D1642" s="3" t="s">
        <v>249</v>
      </c>
      <c r="E1642" s="1">
        <v>66.268662109029265</v>
      </c>
      <c r="F1642" s="1">
        <v>30.87698658886741</v>
      </c>
      <c r="G1642" s="1">
        <v>61.075273681554293</v>
      </c>
      <c r="H1642" s="1">
        <v>65.06805555555556</v>
      </c>
      <c r="I1642" s="1">
        <v>49.450647808946322</v>
      </c>
      <c r="J1642" s="1">
        <v>54.547925148790569</v>
      </c>
    </row>
    <row r="1643" spans="1:10">
      <c r="A1643" s="1">
        <v>2003</v>
      </c>
      <c r="B1643" s="3" t="s">
        <v>248</v>
      </c>
      <c r="C1643" s="3"/>
      <c r="D1643" s="3" t="s">
        <v>249</v>
      </c>
      <c r="E1643" s="1">
        <v>82.622695944862969</v>
      </c>
      <c r="F1643" s="1">
        <v>31.617727329819793</v>
      </c>
      <c r="G1643" s="1">
        <v>60.357299342126964</v>
      </c>
      <c r="H1643" s="1">
        <v>66.25277777777778</v>
      </c>
      <c r="I1643" s="1">
        <v>54.828863801672831</v>
      </c>
      <c r="J1643" s="1">
        <v>59.135872839252066</v>
      </c>
    </row>
    <row r="1644" spans="1:10">
      <c r="A1644" s="1">
        <v>2004</v>
      </c>
      <c r="B1644" s="3" t="s">
        <v>248</v>
      </c>
      <c r="C1644" s="3"/>
      <c r="D1644" s="3" t="s">
        <v>249</v>
      </c>
      <c r="E1644" s="1">
        <v>74.730539082117858</v>
      </c>
      <c r="F1644" s="1">
        <v>33.097259294362289</v>
      </c>
      <c r="G1644" s="1">
        <v>61.316006991426804</v>
      </c>
      <c r="H1644" s="1">
        <v>61.742376420916031</v>
      </c>
      <c r="I1644" s="1">
        <v>52.195262267196263</v>
      </c>
      <c r="J1644" s="1">
        <v>56.616288811203859</v>
      </c>
    </row>
    <row r="1645" spans="1:10">
      <c r="A1645" s="1">
        <v>2005</v>
      </c>
      <c r="B1645" s="3" t="s">
        <v>248</v>
      </c>
      <c r="C1645" s="3"/>
      <c r="D1645" s="3" t="s">
        <v>249</v>
      </c>
      <c r="E1645" s="1">
        <v>74.882352941176464</v>
      </c>
      <c r="F1645" s="1">
        <v>35.165256269702212</v>
      </c>
      <c r="G1645" s="1">
        <v>61.21244937380883</v>
      </c>
      <c r="H1645" s="1">
        <v>60.125100515733493</v>
      </c>
      <c r="I1645" s="1">
        <v>59.392840007164473</v>
      </c>
      <c r="J1645" s="1">
        <v>58.155599821517093</v>
      </c>
    </row>
    <row r="1646" spans="1:10">
      <c r="A1646" s="1">
        <v>2006</v>
      </c>
      <c r="B1646" s="3" t="s">
        <v>248</v>
      </c>
      <c r="C1646" s="3"/>
      <c r="D1646" s="3" t="s">
        <v>249</v>
      </c>
      <c r="E1646" s="1">
        <v>72.230352086338627</v>
      </c>
      <c r="F1646" s="1">
        <v>41.034143471804676</v>
      </c>
      <c r="G1646" s="1">
        <v>64.89366556308687</v>
      </c>
      <c r="H1646" s="1">
        <v>61.219161285378767</v>
      </c>
      <c r="I1646" s="1">
        <v>65.105359568532307</v>
      </c>
      <c r="J1646" s="1">
        <v>60.896536395028249</v>
      </c>
    </row>
    <row r="1647" spans="1:10">
      <c r="A1647" s="1">
        <v>2007</v>
      </c>
      <c r="B1647" s="3" t="s">
        <v>248</v>
      </c>
      <c r="C1647" s="3"/>
      <c r="D1647" s="3" t="s">
        <v>249</v>
      </c>
      <c r="E1647" s="1">
        <v>73.073638957418837</v>
      </c>
      <c r="F1647" s="1">
        <v>37.162412466201147</v>
      </c>
      <c r="G1647" s="1">
        <v>71.417958857820224</v>
      </c>
      <c r="H1647" s="1">
        <v>62.296693658798937</v>
      </c>
      <c r="I1647" s="1">
        <v>64.181753951223044</v>
      </c>
      <c r="J1647" s="1">
        <v>61.626491578292438</v>
      </c>
    </row>
    <row r="1648" spans="1:10">
      <c r="A1648" s="1">
        <v>2008</v>
      </c>
      <c r="B1648" s="3" t="s">
        <v>248</v>
      </c>
      <c r="C1648" s="3"/>
      <c r="D1648" s="3" t="s">
        <v>249</v>
      </c>
      <c r="E1648" s="1">
        <v>64.705882352941174</v>
      </c>
      <c r="F1648" s="1">
        <v>36.61402598831819</v>
      </c>
      <c r="G1648" s="1">
        <v>62.826681046827375</v>
      </c>
      <c r="H1648" s="1">
        <v>63.100908851481201</v>
      </c>
      <c r="I1648" s="1">
        <v>67.109677848706283</v>
      </c>
      <c r="J1648" s="1">
        <v>58.871435217654849</v>
      </c>
    </row>
    <row r="1649" spans="1:10">
      <c r="A1649" s="1">
        <v>2009</v>
      </c>
      <c r="B1649" s="3" t="s">
        <v>248</v>
      </c>
      <c r="C1649" s="3"/>
      <c r="D1649" s="3" t="s">
        <v>249</v>
      </c>
      <c r="E1649" s="1">
        <v>64.509803921568619</v>
      </c>
      <c r="F1649" s="1">
        <v>39.414804924825532</v>
      </c>
      <c r="G1649" s="1">
        <v>67.580767548324502</v>
      </c>
      <c r="H1649" s="1">
        <v>63.308518677032794</v>
      </c>
      <c r="I1649" s="1">
        <v>67.425712123344354</v>
      </c>
      <c r="J1649" s="1">
        <v>60.447921439019161</v>
      </c>
    </row>
    <row r="1650" spans="1:10">
      <c r="A1650" s="1">
        <v>2010</v>
      </c>
      <c r="B1650" s="3" t="s">
        <v>248</v>
      </c>
      <c r="C1650" s="3"/>
      <c r="D1650" s="3" t="s">
        <v>249</v>
      </c>
      <c r="E1650" s="1">
        <v>64.382352941176464</v>
      </c>
      <c r="F1650" s="1">
        <v>38.726508029365398</v>
      </c>
      <c r="G1650" s="1">
        <v>68.629671398987043</v>
      </c>
      <c r="H1650" s="1">
        <v>64.590226740586715</v>
      </c>
      <c r="I1650" s="1">
        <v>65.621717682673435</v>
      </c>
      <c r="J1650" s="1">
        <v>60.390095358557815</v>
      </c>
    </row>
    <row r="1651" spans="1:10">
      <c r="A1651" s="1">
        <v>2011</v>
      </c>
      <c r="B1651" s="3" t="s">
        <v>248</v>
      </c>
      <c r="C1651" s="3"/>
      <c r="D1651" s="3" t="s">
        <v>249</v>
      </c>
      <c r="E1651" s="1">
        <v>60.77389083768324</v>
      </c>
      <c r="F1651" s="1">
        <v>39.802346767866119</v>
      </c>
      <c r="G1651" s="1">
        <v>66.135081333814782</v>
      </c>
      <c r="H1651" s="1">
        <v>64.045986923703751</v>
      </c>
      <c r="I1651" s="1">
        <v>65.179606719604877</v>
      </c>
      <c r="J1651" s="1">
        <v>59.187382516534548</v>
      </c>
    </row>
    <row r="1652" spans="1:10">
      <c r="A1652" s="1">
        <v>2012</v>
      </c>
      <c r="B1652" s="3" t="s">
        <v>248</v>
      </c>
      <c r="C1652" s="3"/>
      <c r="D1652" s="3" t="s">
        <v>249</v>
      </c>
      <c r="E1652" s="1">
        <v>69.666442120522049</v>
      </c>
      <c r="F1652" s="1">
        <v>35.307260653555645</v>
      </c>
      <c r="G1652" s="1">
        <v>63.672943878364627</v>
      </c>
      <c r="H1652" s="1">
        <v>63.626200310912147</v>
      </c>
      <c r="I1652" s="1">
        <v>67.455929037189264</v>
      </c>
      <c r="J1652" s="1">
        <v>59.945755200108735</v>
      </c>
    </row>
    <row r="1653" spans="1:10">
      <c r="A1653" s="1">
        <v>2013</v>
      </c>
      <c r="B1653" s="3" t="s">
        <v>248</v>
      </c>
      <c r="C1653" s="3"/>
      <c r="D1653" s="3" t="s">
        <v>249</v>
      </c>
      <c r="E1653" s="1">
        <v>58.779767016815264</v>
      </c>
      <c r="F1653" s="1">
        <v>33.916939030758364</v>
      </c>
      <c r="G1653" s="1">
        <v>68.566380407701232</v>
      </c>
      <c r="H1653" s="1">
        <v>68.419345289787898</v>
      </c>
      <c r="I1653" s="1">
        <v>66.565384428191152</v>
      </c>
      <c r="J1653" s="1">
        <v>59.249563234650779</v>
      </c>
    </row>
    <row r="1654" spans="1:10">
      <c r="A1654" s="1">
        <v>2014</v>
      </c>
      <c r="B1654" s="3" t="s">
        <v>248</v>
      </c>
      <c r="C1654" s="3"/>
      <c r="D1654" s="3" t="s">
        <v>249</v>
      </c>
      <c r="E1654" s="1">
        <v>58.095943487403503</v>
      </c>
      <c r="F1654" s="1">
        <v>36.921401691794927</v>
      </c>
      <c r="G1654" s="1">
        <v>69.344410798262885</v>
      </c>
      <c r="H1654" s="1">
        <v>69.695823200604835</v>
      </c>
      <c r="I1654" s="1">
        <v>64.870390359968226</v>
      </c>
      <c r="J1654" s="1">
        <v>59.785593907606867</v>
      </c>
    </row>
    <row r="1655" spans="1:10">
      <c r="A1655" s="1">
        <v>2015</v>
      </c>
      <c r="B1655" s="3" t="s">
        <v>248</v>
      </c>
      <c r="C1655" s="3"/>
      <c r="D1655" s="3" t="s">
        <v>249</v>
      </c>
      <c r="E1655" s="1">
        <v>52.963590546227039</v>
      </c>
      <c r="F1655" s="1">
        <v>36.260259569114538</v>
      </c>
      <c r="G1655" s="1">
        <v>69.904857853841122</v>
      </c>
      <c r="H1655" s="1">
        <v>68.174428415402829</v>
      </c>
      <c r="I1655" s="1">
        <v>67.458875699388472</v>
      </c>
      <c r="J1655" s="1">
        <v>58.952402416794804</v>
      </c>
    </row>
    <row r="1656" spans="1:10">
      <c r="A1656" s="1">
        <v>2016</v>
      </c>
      <c r="B1656" s="3" t="s">
        <v>248</v>
      </c>
      <c r="C1656" s="3"/>
      <c r="D1656" s="3" t="s">
        <v>249</v>
      </c>
      <c r="E1656" s="1">
        <v>52.963590546227039</v>
      </c>
      <c r="F1656" s="1">
        <v>36.260259569114538</v>
      </c>
      <c r="G1656" s="1">
        <v>69.904857853841122</v>
      </c>
      <c r="H1656" s="1">
        <v>68.174428415402829</v>
      </c>
      <c r="I1656" s="1">
        <v>67.458875699388472</v>
      </c>
      <c r="J1656" s="1">
        <v>58.952402416794804</v>
      </c>
    </row>
    <row r="1657" spans="1:10">
      <c r="A1657" s="1">
        <v>2017</v>
      </c>
      <c r="B1657" s="3" t="s">
        <v>248</v>
      </c>
      <c r="C1657" s="3"/>
      <c r="D1657" s="3" t="s">
        <v>249</v>
      </c>
      <c r="E1657" s="1">
        <v>52.963590546227039</v>
      </c>
      <c r="F1657" s="1">
        <v>36.260259569114538</v>
      </c>
      <c r="G1657" s="1">
        <v>69.904857853841122</v>
      </c>
      <c r="H1657" s="1">
        <v>68.174428415402829</v>
      </c>
      <c r="I1657" s="1">
        <v>67.458875699388472</v>
      </c>
      <c r="J1657" s="1">
        <v>58.952402416794804</v>
      </c>
    </row>
    <row r="1658" spans="1:10">
      <c r="A1658" s="1">
        <v>2000</v>
      </c>
      <c r="B1658" s="3" t="s">
        <v>250</v>
      </c>
      <c r="C1658" s="3"/>
      <c r="D1658" s="3" t="s">
        <v>251</v>
      </c>
      <c r="E1658" s="1">
        <v>60.031861427543944</v>
      </c>
      <c r="F1658" s="1">
        <v>83.683249026461425</v>
      </c>
      <c r="G1658" s="1">
        <v>69.955167271590554</v>
      </c>
      <c r="H1658" s="1">
        <v>62.275590804967777</v>
      </c>
      <c r="I1658" s="1">
        <v>66.428953882120481</v>
      </c>
      <c r="J1658" s="1">
        <v>68.474964482536819</v>
      </c>
    </row>
    <row r="1659" spans="1:10">
      <c r="A1659" s="1">
        <v>2001</v>
      </c>
      <c r="B1659" s="3" t="s">
        <v>250</v>
      </c>
      <c r="C1659" s="3"/>
      <c r="D1659" s="3" t="s">
        <v>251</v>
      </c>
      <c r="E1659" s="1">
        <v>57.793316236576374</v>
      </c>
      <c r="F1659" s="1">
        <v>83.683249026461425</v>
      </c>
      <c r="G1659" s="1">
        <v>69.31522994700812</v>
      </c>
      <c r="H1659" s="1">
        <v>59.652224291330434</v>
      </c>
      <c r="I1659" s="1">
        <v>71.37969944795725</v>
      </c>
      <c r="J1659" s="1">
        <v>68.364743789866708</v>
      </c>
    </row>
    <row r="1660" spans="1:10">
      <c r="A1660" s="1">
        <v>2002</v>
      </c>
      <c r="B1660" s="3" t="s">
        <v>250</v>
      </c>
      <c r="C1660" s="3"/>
      <c r="D1660" s="3" t="s">
        <v>251</v>
      </c>
      <c r="E1660" s="1">
        <v>57.827983860729816</v>
      </c>
      <c r="F1660" s="1">
        <v>70.333333333333329</v>
      </c>
      <c r="G1660" s="1">
        <v>69.65955384684986</v>
      </c>
      <c r="H1660" s="1">
        <v>75.980288461538464</v>
      </c>
      <c r="I1660" s="1">
        <v>70.454533465574215</v>
      </c>
      <c r="J1660" s="1">
        <v>68.851138593605143</v>
      </c>
    </row>
    <row r="1661" spans="1:10">
      <c r="A1661" s="1">
        <v>2003</v>
      </c>
      <c r="B1661" s="3" t="s">
        <v>250</v>
      </c>
      <c r="C1661" s="3"/>
      <c r="D1661" s="3" t="s">
        <v>251</v>
      </c>
      <c r="E1661" s="1">
        <v>57.811520004333204</v>
      </c>
      <c r="F1661" s="1">
        <v>70.333333333333329</v>
      </c>
      <c r="G1661" s="1">
        <v>63.828873356810973</v>
      </c>
      <c r="H1661" s="1">
        <v>74.164316239316236</v>
      </c>
      <c r="I1661" s="1">
        <v>59.761904761904773</v>
      </c>
      <c r="J1661" s="1">
        <v>65.179989539139697</v>
      </c>
    </row>
    <row r="1662" spans="1:10">
      <c r="A1662" s="1">
        <v>2004</v>
      </c>
      <c r="B1662" s="3" t="s">
        <v>250</v>
      </c>
      <c r="C1662" s="3"/>
      <c r="D1662" s="3" t="s">
        <v>251</v>
      </c>
      <c r="E1662" s="1">
        <v>57.378132154726636</v>
      </c>
      <c r="F1662" s="1">
        <v>70.320512820512818</v>
      </c>
      <c r="G1662" s="1">
        <v>87.17633351568449</v>
      </c>
      <c r="H1662" s="1">
        <v>84.197536450477628</v>
      </c>
      <c r="I1662" s="1">
        <v>62.145507102480835</v>
      </c>
      <c r="J1662" s="1">
        <v>72.243604408776477</v>
      </c>
    </row>
    <row r="1663" spans="1:10">
      <c r="A1663" s="1">
        <v>2005</v>
      </c>
      <c r="B1663" s="3" t="s">
        <v>250</v>
      </c>
      <c r="C1663" s="3"/>
      <c r="D1663" s="3" t="s">
        <v>251</v>
      </c>
      <c r="E1663" s="1">
        <v>58.48255350973762</v>
      </c>
      <c r="F1663" s="1">
        <v>76.833531601305026</v>
      </c>
      <c r="G1663" s="1">
        <v>89.915839652184104</v>
      </c>
      <c r="H1663" s="1">
        <v>85.504017229612145</v>
      </c>
      <c r="I1663" s="1">
        <v>66.671687955324359</v>
      </c>
      <c r="J1663" s="1">
        <v>75.481525989632658</v>
      </c>
    </row>
    <row r="1664" spans="1:10">
      <c r="A1664" s="1">
        <v>2006</v>
      </c>
      <c r="B1664" s="3" t="s">
        <v>250</v>
      </c>
      <c r="C1664" s="3"/>
      <c r="D1664" s="3" t="s">
        <v>251</v>
      </c>
      <c r="E1664" s="1">
        <v>59.077115723673671</v>
      </c>
      <c r="F1664" s="1">
        <v>71.995277753997399</v>
      </c>
      <c r="G1664" s="1">
        <v>88.937902726792146</v>
      </c>
      <c r="H1664" s="1">
        <v>82.743803962909709</v>
      </c>
      <c r="I1664" s="1">
        <v>65.581456546375279</v>
      </c>
      <c r="J1664" s="1">
        <v>73.667111342749649</v>
      </c>
    </row>
    <row r="1665" spans="1:10">
      <c r="A1665" s="1">
        <v>2007</v>
      </c>
      <c r="B1665" s="3" t="s">
        <v>250</v>
      </c>
      <c r="C1665" s="3"/>
      <c r="D1665" s="3" t="s">
        <v>251</v>
      </c>
      <c r="E1665" s="1">
        <v>58.983884564537341</v>
      </c>
      <c r="F1665" s="1">
        <v>78.980877789368947</v>
      </c>
      <c r="G1665" s="1">
        <v>95.78785766120113</v>
      </c>
      <c r="H1665" s="1">
        <v>83.270223620517527</v>
      </c>
      <c r="I1665" s="1">
        <v>69.897902857230378</v>
      </c>
      <c r="J1665" s="1">
        <v>77.38414929857106</v>
      </c>
    </row>
    <row r="1666" spans="1:10">
      <c r="A1666" s="1">
        <v>2008</v>
      </c>
      <c r="B1666" s="3" t="s">
        <v>250</v>
      </c>
      <c r="C1666" s="3"/>
      <c r="D1666" s="3" t="s">
        <v>251</v>
      </c>
      <c r="E1666" s="1">
        <v>56.14693865800551</v>
      </c>
      <c r="F1666" s="1">
        <v>76.769061082057831</v>
      </c>
      <c r="G1666" s="1">
        <v>94.572406919440596</v>
      </c>
      <c r="H1666" s="1">
        <v>81.010798595152593</v>
      </c>
      <c r="I1666" s="1">
        <v>70.813024403697668</v>
      </c>
      <c r="J1666" s="1">
        <v>75.862445931670848</v>
      </c>
    </row>
    <row r="1667" spans="1:10">
      <c r="A1667" s="1">
        <v>2009</v>
      </c>
      <c r="B1667" s="3" t="s">
        <v>250</v>
      </c>
      <c r="C1667" s="3"/>
      <c r="D1667" s="3" t="s">
        <v>251</v>
      </c>
      <c r="E1667" s="1">
        <v>57.953739676844904</v>
      </c>
      <c r="F1667" s="1">
        <v>76.121345000000005</v>
      </c>
      <c r="G1667" s="1">
        <v>94.608594781109034</v>
      </c>
      <c r="H1667" s="1">
        <v>81.431732233545461</v>
      </c>
      <c r="I1667" s="1">
        <v>72.018567395186352</v>
      </c>
      <c r="J1667" s="1">
        <v>76.426795817337137</v>
      </c>
    </row>
    <row r="1668" spans="1:10">
      <c r="A1668" s="1">
        <v>2010</v>
      </c>
      <c r="B1668" s="3" t="s">
        <v>250</v>
      </c>
      <c r="C1668" s="3"/>
      <c r="D1668" s="3" t="s">
        <v>251</v>
      </c>
      <c r="E1668" s="1">
        <v>58.000981727841001</v>
      </c>
      <c r="F1668" s="1">
        <v>75.170529973544973</v>
      </c>
      <c r="G1668" s="1">
        <v>95.38917971182363</v>
      </c>
      <c r="H1668" s="1">
        <v>81.332490693600064</v>
      </c>
      <c r="I1668" s="1">
        <v>69.636766941361088</v>
      </c>
      <c r="J1668" s="1">
        <v>75.90598980963415</v>
      </c>
    </row>
    <row r="1669" spans="1:10">
      <c r="A1669" s="1">
        <v>2011</v>
      </c>
      <c r="B1669" s="3" t="s">
        <v>250</v>
      </c>
      <c r="C1669" s="3"/>
      <c r="D1669" s="3" t="s">
        <v>251</v>
      </c>
      <c r="E1669" s="1">
        <v>58.270115403109472</v>
      </c>
      <c r="F1669" s="1">
        <v>71.835388071920733</v>
      </c>
      <c r="G1669" s="1">
        <v>94.995792489935099</v>
      </c>
      <c r="H1669" s="1">
        <v>82.001072796352318</v>
      </c>
      <c r="I1669" s="1">
        <v>76.153063602191111</v>
      </c>
      <c r="J1669" s="1">
        <v>76.651086472701735</v>
      </c>
    </row>
    <row r="1670" spans="1:10">
      <c r="A1670" s="1">
        <v>2012</v>
      </c>
      <c r="B1670" s="3" t="s">
        <v>250</v>
      </c>
      <c r="C1670" s="3"/>
      <c r="D1670" s="3" t="s">
        <v>251</v>
      </c>
      <c r="E1670" s="1">
        <v>57.553046716573547</v>
      </c>
      <c r="F1670" s="1">
        <v>71.874631357544857</v>
      </c>
      <c r="G1670" s="1">
        <v>94.702246852945692</v>
      </c>
      <c r="H1670" s="1">
        <v>81.038899760241222</v>
      </c>
      <c r="I1670" s="1">
        <v>76.328087214206334</v>
      </c>
      <c r="J1670" s="1">
        <v>76.299382380302333</v>
      </c>
    </row>
    <row r="1671" spans="1:10">
      <c r="A1671" s="1">
        <v>2013</v>
      </c>
      <c r="B1671" s="3" t="s">
        <v>250</v>
      </c>
      <c r="C1671" s="3"/>
      <c r="D1671" s="3" t="s">
        <v>251</v>
      </c>
      <c r="E1671" s="1">
        <v>57.773393250361664</v>
      </c>
      <c r="F1671" s="1">
        <v>70.435978103245418</v>
      </c>
      <c r="G1671" s="1">
        <v>95.248827715876544</v>
      </c>
      <c r="H1671" s="1">
        <v>79.879816671902532</v>
      </c>
      <c r="I1671" s="1">
        <v>77.897663461389584</v>
      </c>
      <c r="J1671" s="1">
        <v>76.247135840555146</v>
      </c>
    </row>
    <row r="1672" spans="1:10">
      <c r="A1672" s="1">
        <v>2014</v>
      </c>
      <c r="B1672" s="3" t="s">
        <v>250</v>
      </c>
      <c r="C1672" s="3"/>
      <c r="D1672" s="3" t="s">
        <v>251</v>
      </c>
      <c r="E1672" s="1">
        <v>58.24672169914885</v>
      </c>
      <c r="F1672" s="1">
        <v>70.411925790763277</v>
      </c>
      <c r="G1672" s="1">
        <v>96.27640954323374</v>
      </c>
      <c r="H1672" s="1">
        <v>85.332346527660818</v>
      </c>
      <c r="I1672" s="1">
        <v>79.552271625698353</v>
      </c>
      <c r="J1672" s="1">
        <v>77.963935037301013</v>
      </c>
    </row>
    <row r="1673" spans="1:10">
      <c r="A1673" s="1">
        <v>2015</v>
      </c>
      <c r="B1673" s="3" t="s">
        <v>250</v>
      </c>
      <c r="C1673" s="3"/>
      <c r="D1673" s="3" t="s">
        <v>251</v>
      </c>
      <c r="E1673" s="1">
        <v>58.300111995456248</v>
      </c>
      <c r="F1673" s="1">
        <v>65.915046801031721</v>
      </c>
      <c r="G1673" s="1">
        <v>96.536750922166988</v>
      </c>
      <c r="H1673" s="1">
        <v>83.830110545510479</v>
      </c>
      <c r="I1673" s="1">
        <v>80.66030994932369</v>
      </c>
      <c r="J1673" s="1">
        <v>77.048466042697811</v>
      </c>
    </row>
    <row r="1674" spans="1:10">
      <c r="A1674" s="1">
        <v>2016</v>
      </c>
      <c r="B1674" s="3" t="s">
        <v>250</v>
      </c>
      <c r="C1674" s="3"/>
      <c r="D1674" s="3" t="s">
        <v>251</v>
      </c>
      <c r="E1674" s="1">
        <v>58.300111995456248</v>
      </c>
      <c r="F1674" s="1">
        <v>65.915046801031721</v>
      </c>
      <c r="G1674" s="1">
        <v>96.536750922166988</v>
      </c>
      <c r="H1674" s="1">
        <v>83.830110545510479</v>
      </c>
      <c r="I1674" s="1">
        <v>80.66030994932369</v>
      </c>
      <c r="J1674" s="1">
        <v>77.048466042697811</v>
      </c>
    </row>
    <row r="1675" spans="1:10">
      <c r="A1675" s="1">
        <v>2017</v>
      </c>
      <c r="B1675" s="3" t="s">
        <v>250</v>
      </c>
      <c r="C1675" s="3"/>
      <c r="D1675" s="3" t="s">
        <v>251</v>
      </c>
      <c r="E1675" s="1">
        <v>58.300111995456248</v>
      </c>
      <c r="F1675" s="1">
        <v>65.915046801031721</v>
      </c>
      <c r="G1675" s="1">
        <v>96.536750922166988</v>
      </c>
      <c r="H1675" s="1">
        <v>83.830110545510479</v>
      </c>
      <c r="I1675" s="1">
        <v>80.66030994932369</v>
      </c>
      <c r="J1675" s="1">
        <v>77.048466042697811</v>
      </c>
    </row>
    <row r="1676" spans="1:10">
      <c r="A1676" s="1">
        <v>2000</v>
      </c>
      <c r="B1676" s="3" t="s">
        <v>252</v>
      </c>
      <c r="C1676" s="3"/>
      <c r="D1676" s="3" t="s">
        <v>253</v>
      </c>
      <c r="E1676" s="1">
        <v>80.044117647058812</v>
      </c>
      <c r="F1676" s="1">
        <v>37.071925100105091</v>
      </c>
      <c r="G1676" s="1">
        <v>73.639741587315072</v>
      </c>
      <c r="H1676" s="1">
        <v>59.802533024784807</v>
      </c>
      <c r="I1676" s="1">
        <v>64.31662280165682</v>
      </c>
      <c r="J1676" s="1">
        <v>62.974988032184115</v>
      </c>
    </row>
    <row r="1677" spans="1:10">
      <c r="A1677" s="1">
        <v>2001</v>
      </c>
      <c r="B1677" s="3" t="s">
        <v>252</v>
      </c>
      <c r="C1677" s="3"/>
      <c r="D1677" s="3" t="s">
        <v>253</v>
      </c>
      <c r="E1677" s="1">
        <v>80.044117647058812</v>
      </c>
      <c r="F1677" s="1">
        <v>37.071925100105091</v>
      </c>
      <c r="G1677" s="1">
        <v>73.639741587315072</v>
      </c>
      <c r="H1677" s="1">
        <v>59.802533024784807</v>
      </c>
      <c r="I1677" s="1">
        <v>64.31662280165682</v>
      </c>
      <c r="J1677" s="1">
        <v>62.974988032184115</v>
      </c>
    </row>
    <row r="1678" spans="1:10">
      <c r="A1678" s="1">
        <v>2002</v>
      </c>
      <c r="B1678" s="3" t="s">
        <v>252</v>
      </c>
      <c r="C1678" s="3"/>
      <c r="D1678" s="3" t="s">
        <v>253</v>
      </c>
      <c r="E1678" s="1">
        <v>80.044117647058812</v>
      </c>
      <c r="F1678" s="1">
        <v>37.071925100105091</v>
      </c>
      <c r="G1678" s="1">
        <v>73.639741587315072</v>
      </c>
      <c r="H1678" s="1">
        <v>59.802533024784807</v>
      </c>
      <c r="I1678" s="1">
        <v>64.31662280165682</v>
      </c>
      <c r="J1678" s="1">
        <v>62.974988032184115</v>
      </c>
    </row>
    <row r="1679" spans="1:10">
      <c r="A1679" s="1">
        <v>2003</v>
      </c>
      <c r="B1679" s="3" t="s">
        <v>252</v>
      </c>
      <c r="C1679" s="3"/>
      <c r="D1679" s="3" t="s">
        <v>253</v>
      </c>
      <c r="E1679" s="1">
        <v>80.044117647058812</v>
      </c>
      <c r="F1679" s="1">
        <v>37.071925100105091</v>
      </c>
      <c r="G1679" s="1">
        <v>73.639741587315072</v>
      </c>
      <c r="H1679" s="1">
        <v>59.802533024784807</v>
      </c>
      <c r="I1679" s="1">
        <v>64.31662280165682</v>
      </c>
      <c r="J1679" s="1">
        <v>62.974988032184115</v>
      </c>
    </row>
    <row r="1680" spans="1:10">
      <c r="A1680" s="1">
        <v>2004</v>
      </c>
      <c r="B1680" s="3" t="s">
        <v>252</v>
      </c>
      <c r="C1680" s="3"/>
      <c r="D1680" s="3" t="s">
        <v>253</v>
      </c>
      <c r="E1680" s="1">
        <v>80.044117647058812</v>
      </c>
      <c r="F1680" s="1">
        <v>37.071925100105091</v>
      </c>
      <c r="G1680" s="1">
        <v>73.639741587315072</v>
      </c>
      <c r="H1680" s="1">
        <v>59.802533024784807</v>
      </c>
      <c r="I1680" s="1">
        <v>64.31662280165682</v>
      </c>
      <c r="J1680" s="1">
        <v>62.974988032184115</v>
      </c>
    </row>
    <row r="1681" spans="1:10">
      <c r="A1681" s="1">
        <v>2005</v>
      </c>
      <c r="B1681" s="3" t="s">
        <v>252</v>
      </c>
      <c r="C1681" s="3"/>
      <c r="D1681" s="3" t="s">
        <v>253</v>
      </c>
      <c r="E1681" s="1">
        <v>80.044117647058812</v>
      </c>
      <c r="F1681" s="1">
        <v>37.071925100105091</v>
      </c>
      <c r="G1681" s="1">
        <v>73.639741587315072</v>
      </c>
      <c r="H1681" s="1">
        <v>59.802533024784807</v>
      </c>
      <c r="I1681" s="1">
        <v>64.31662280165682</v>
      </c>
      <c r="J1681" s="1">
        <v>62.974988032184115</v>
      </c>
    </row>
    <row r="1682" spans="1:10">
      <c r="A1682" s="1">
        <v>2006</v>
      </c>
      <c r="B1682" s="3" t="s">
        <v>252</v>
      </c>
      <c r="C1682" s="3"/>
      <c r="D1682" s="3" t="s">
        <v>253</v>
      </c>
      <c r="E1682" s="1">
        <v>59.098039215686278</v>
      </c>
      <c r="F1682" s="1">
        <v>37.529794828865917</v>
      </c>
      <c r="G1682" s="1">
        <v>70.944449456731192</v>
      </c>
      <c r="H1682" s="1">
        <v>60.854521076955301</v>
      </c>
      <c r="I1682" s="1">
        <v>66.380439666732414</v>
      </c>
      <c r="J1682" s="1">
        <v>58.961448848994223</v>
      </c>
    </row>
    <row r="1683" spans="1:10">
      <c r="A1683" s="1">
        <v>2007</v>
      </c>
      <c r="B1683" s="3" t="s">
        <v>252</v>
      </c>
      <c r="C1683" s="3"/>
      <c r="D1683" s="3" t="s">
        <v>253</v>
      </c>
      <c r="E1683" s="1">
        <v>61.421568627450974</v>
      </c>
      <c r="F1683" s="1">
        <v>34.387275263257237</v>
      </c>
      <c r="G1683" s="1">
        <v>68.162018765487772</v>
      </c>
      <c r="H1683" s="1">
        <v>61.324341249181572</v>
      </c>
      <c r="I1683" s="1">
        <v>69.64523174942029</v>
      </c>
      <c r="J1683" s="1">
        <v>58.98808713095957</v>
      </c>
    </row>
    <row r="1684" spans="1:10">
      <c r="A1684" s="1">
        <v>2008</v>
      </c>
      <c r="B1684" s="3" t="s">
        <v>252</v>
      </c>
      <c r="C1684" s="3"/>
      <c r="D1684" s="3" t="s">
        <v>253</v>
      </c>
      <c r="E1684" s="1">
        <v>66.117647058823536</v>
      </c>
      <c r="F1684" s="1">
        <v>32.136014290455989</v>
      </c>
      <c r="G1684" s="1">
        <v>69.209075117961646</v>
      </c>
      <c r="H1684" s="1">
        <v>61.450930834469951</v>
      </c>
      <c r="I1684" s="1">
        <v>70.171872192769456</v>
      </c>
      <c r="J1684" s="1">
        <v>59.817107898896118</v>
      </c>
    </row>
    <row r="1685" spans="1:10">
      <c r="A1685" s="1">
        <v>2009</v>
      </c>
      <c r="B1685" s="3" t="s">
        <v>252</v>
      </c>
      <c r="C1685" s="3"/>
      <c r="D1685" s="3" t="s">
        <v>253</v>
      </c>
      <c r="E1685" s="1">
        <v>68.431372549019613</v>
      </c>
      <c r="F1685" s="1">
        <v>36.875446185690379</v>
      </c>
      <c r="G1685" s="1">
        <v>67.084822988984044</v>
      </c>
      <c r="H1685" s="1">
        <v>59.390655481513512</v>
      </c>
      <c r="I1685" s="1">
        <v>70.176973518653497</v>
      </c>
      <c r="J1685" s="1">
        <v>60.391854144772211</v>
      </c>
    </row>
    <row r="1686" spans="1:10">
      <c r="A1686" s="1">
        <v>2010</v>
      </c>
      <c r="B1686" s="3" t="s">
        <v>252</v>
      </c>
      <c r="C1686" s="3"/>
      <c r="D1686" s="3" t="s">
        <v>253</v>
      </c>
      <c r="E1686" s="1">
        <v>62.431372549019606</v>
      </c>
      <c r="F1686" s="1">
        <v>37.185426543875678</v>
      </c>
      <c r="G1686" s="1">
        <v>64.853210405872929</v>
      </c>
      <c r="H1686" s="1">
        <v>60.069020797005876</v>
      </c>
      <c r="I1686" s="1">
        <v>64.092738512918686</v>
      </c>
      <c r="J1686" s="1">
        <v>57.726353761738551</v>
      </c>
    </row>
    <row r="1687" spans="1:10">
      <c r="A1687" s="1">
        <v>2011</v>
      </c>
      <c r="B1687" s="3" t="s">
        <v>252</v>
      </c>
      <c r="C1687" s="3"/>
      <c r="D1687" s="3" t="s">
        <v>253</v>
      </c>
      <c r="E1687" s="1">
        <v>54.32352941176471</v>
      </c>
      <c r="F1687" s="1">
        <v>38.538576940412788</v>
      </c>
      <c r="G1687" s="1">
        <v>67.632780834306502</v>
      </c>
      <c r="H1687" s="1">
        <v>64.258361337956899</v>
      </c>
      <c r="I1687" s="1">
        <v>64.480996711399385</v>
      </c>
      <c r="J1687" s="1">
        <v>57.84684904716805</v>
      </c>
    </row>
    <row r="1688" spans="1:10">
      <c r="A1688" s="1">
        <v>2012</v>
      </c>
      <c r="B1688" s="3" t="s">
        <v>252</v>
      </c>
      <c r="C1688" s="3"/>
      <c r="D1688" s="3" t="s">
        <v>253</v>
      </c>
      <c r="E1688" s="1">
        <v>53.833333333333329</v>
      </c>
      <c r="F1688" s="1">
        <v>36.880892546452898</v>
      </c>
      <c r="G1688" s="1">
        <v>68.502735357534576</v>
      </c>
      <c r="H1688" s="1">
        <v>62.045550757761781</v>
      </c>
      <c r="I1688" s="1">
        <v>62.757310401844315</v>
      </c>
      <c r="J1688" s="1">
        <v>56.803964479385378</v>
      </c>
    </row>
    <row r="1689" spans="1:10">
      <c r="A1689" s="1">
        <v>2013</v>
      </c>
      <c r="B1689" s="3" t="s">
        <v>252</v>
      </c>
      <c r="C1689" s="3"/>
      <c r="D1689" s="3" t="s">
        <v>253</v>
      </c>
      <c r="E1689" s="1">
        <v>53.980392156862749</v>
      </c>
      <c r="F1689" s="1">
        <v>33.299786864200513</v>
      </c>
      <c r="G1689" s="1">
        <v>68.915324905789234</v>
      </c>
      <c r="H1689" s="1">
        <v>61.274763236394648</v>
      </c>
      <c r="I1689" s="1">
        <v>62.38139746088774</v>
      </c>
      <c r="J1689" s="1">
        <v>55.97033292482697</v>
      </c>
    </row>
    <row r="1690" spans="1:10">
      <c r="A1690" s="1">
        <v>2014</v>
      </c>
      <c r="B1690" s="3" t="s">
        <v>252</v>
      </c>
      <c r="C1690" s="3"/>
      <c r="D1690" s="3" t="s">
        <v>253</v>
      </c>
      <c r="E1690" s="1">
        <v>46.696078431372541</v>
      </c>
      <c r="F1690" s="1">
        <v>32.515441974899638</v>
      </c>
      <c r="G1690" s="1">
        <v>70.013776143742902</v>
      </c>
      <c r="H1690" s="1">
        <v>65.771623734202862</v>
      </c>
      <c r="I1690" s="1">
        <v>64.921009705430876</v>
      </c>
      <c r="J1690" s="1">
        <v>55.983585997929765</v>
      </c>
    </row>
    <row r="1691" spans="1:10">
      <c r="A1691" s="1">
        <v>2015</v>
      </c>
      <c r="B1691" s="3" t="s">
        <v>252</v>
      </c>
      <c r="C1691" s="3"/>
      <c r="D1691" s="3" t="s">
        <v>253</v>
      </c>
      <c r="E1691" s="1">
        <v>46.120448179271705</v>
      </c>
      <c r="F1691" s="1">
        <v>32.804922708688778</v>
      </c>
      <c r="G1691" s="1">
        <v>75.926639122405973</v>
      </c>
      <c r="H1691" s="1">
        <v>59.51315043490213</v>
      </c>
      <c r="I1691" s="1">
        <v>63.800968163989673</v>
      </c>
      <c r="J1691" s="1">
        <v>55.633225721851659</v>
      </c>
    </row>
    <row r="1692" spans="1:10">
      <c r="A1692" s="1">
        <v>2016</v>
      </c>
      <c r="B1692" s="3" t="s">
        <v>252</v>
      </c>
      <c r="C1692" s="3"/>
      <c r="D1692" s="3" t="s">
        <v>253</v>
      </c>
      <c r="E1692" s="1">
        <v>46.120448179271705</v>
      </c>
      <c r="F1692" s="1">
        <v>32.804922708688778</v>
      </c>
      <c r="G1692" s="1">
        <v>75.926639122405973</v>
      </c>
      <c r="H1692" s="1">
        <v>59.51315043490213</v>
      </c>
      <c r="I1692" s="1">
        <v>63.800968163989673</v>
      </c>
      <c r="J1692" s="1">
        <v>55.633225721851659</v>
      </c>
    </row>
    <row r="1693" spans="1:10">
      <c r="A1693" s="1">
        <v>2017</v>
      </c>
      <c r="B1693" s="3" t="s">
        <v>252</v>
      </c>
      <c r="C1693" s="3"/>
      <c r="D1693" s="3" t="s">
        <v>253</v>
      </c>
      <c r="E1693" s="1">
        <v>46.120448179271705</v>
      </c>
      <c r="F1693" s="1">
        <v>32.804922708688778</v>
      </c>
      <c r="G1693" s="1">
        <v>75.926639122405973</v>
      </c>
      <c r="H1693" s="1">
        <v>59.51315043490213</v>
      </c>
      <c r="I1693" s="1">
        <v>63.800968163989673</v>
      </c>
      <c r="J1693" s="1">
        <v>55.633225721851659</v>
      </c>
    </row>
    <row r="1694" spans="1:10">
      <c r="A1694" s="1">
        <v>2000</v>
      </c>
      <c r="B1694" s="3" t="s">
        <v>254</v>
      </c>
      <c r="C1694" s="3"/>
      <c r="D1694" s="3" t="s">
        <v>255</v>
      </c>
      <c r="E1694" s="1">
        <v>73.724976677723461</v>
      </c>
      <c r="F1694" s="1">
        <v>64.394523682465021</v>
      </c>
      <c r="G1694" s="1">
        <v>95.784988787381181</v>
      </c>
      <c r="H1694" s="1">
        <v>72.030906944444439</v>
      </c>
      <c r="I1694" s="1">
        <v>70.700733454280652</v>
      </c>
      <c r="J1694" s="1">
        <v>75.327225909258956</v>
      </c>
    </row>
    <row r="1695" spans="1:10">
      <c r="A1695" s="1">
        <v>2001</v>
      </c>
      <c r="B1695" s="3" t="s">
        <v>254</v>
      </c>
      <c r="C1695" s="3"/>
      <c r="D1695" s="3" t="s">
        <v>255</v>
      </c>
      <c r="E1695" s="1">
        <v>68.129929178255082</v>
      </c>
      <c r="F1695" s="1">
        <v>62.114891695380727</v>
      </c>
      <c r="G1695" s="1">
        <v>95.794530810617204</v>
      </c>
      <c r="H1695" s="1">
        <v>74.711075601026749</v>
      </c>
      <c r="I1695" s="1">
        <v>67.048295720329534</v>
      </c>
      <c r="J1695" s="1">
        <v>73.559744601121864</v>
      </c>
    </row>
    <row r="1696" spans="1:10">
      <c r="A1696" s="1">
        <v>2002</v>
      </c>
      <c r="B1696" s="3" t="s">
        <v>254</v>
      </c>
      <c r="C1696" s="3"/>
      <c r="D1696" s="3" t="s">
        <v>255</v>
      </c>
      <c r="E1696" s="1">
        <v>68.208762941945849</v>
      </c>
      <c r="F1696" s="1">
        <v>61.071257015798352</v>
      </c>
      <c r="G1696" s="1">
        <v>94.910144340667046</v>
      </c>
      <c r="H1696" s="1">
        <v>68.274166666666673</v>
      </c>
      <c r="I1696" s="1">
        <v>62.085226572062709</v>
      </c>
      <c r="J1696" s="1">
        <v>70.90991150742812</v>
      </c>
    </row>
    <row r="1697" spans="1:10">
      <c r="A1697" s="1">
        <v>2003</v>
      </c>
      <c r="B1697" s="3" t="s">
        <v>254</v>
      </c>
      <c r="C1697" s="3"/>
      <c r="D1697" s="3" t="s">
        <v>255</v>
      </c>
      <c r="E1697" s="1">
        <v>68.283912751817354</v>
      </c>
      <c r="F1697" s="1">
        <v>57.460145904687224</v>
      </c>
      <c r="G1697" s="1">
        <v>95.254853720310535</v>
      </c>
      <c r="H1697" s="1">
        <v>67.442916666666662</v>
      </c>
      <c r="I1697" s="1">
        <v>70.242926518929167</v>
      </c>
      <c r="J1697" s="1">
        <v>71.736951112482188</v>
      </c>
    </row>
    <row r="1698" spans="1:10">
      <c r="A1698" s="1">
        <v>2004</v>
      </c>
      <c r="B1698" s="3" t="s">
        <v>254</v>
      </c>
      <c r="C1698" s="3"/>
      <c r="D1698" s="3" t="s">
        <v>255</v>
      </c>
      <c r="E1698" s="1">
        <v>67.577654724070996</v>
      </c>
      <c r="F1698" s="1">
        <v>50.11857892156015</v>
      </c>
      <c r="G1698" s="1">
        <v>94.269972896047221</v>
      </c>
      <c r="H1698" s="1">
        <v>66.597926136041238</v>
      </c>
      <c r="I1698" s="1">
        <v>74.10375190066587</v>
      </c>
      <c r="J1698" s="1">
        <v>70.533576915677102</v>
      </c>
    </row>
    <row r="1699" spans="1:10">
      <c r="A1699" s="1">
        <v>2005</v>
      </c>
      <c r="B1699" s="3" t="s">
        <v>254</v>
      </c>
      <c r="C1699" s="3"/>
      <c r="D1699" s="3" t="s">
        <v>255</v>
      </c>
      <c r="E1699" s="1">
        <v>71.853933852750146</v>
      </c>
      <c r="F1699" s="1">
        <v>56.797402416677663</v>
      </c>
      <c r="G1699" s="1">
        <v>94.894608432988917</v>
      </c>
      <c r="H1699" s="1">
        <v>79.565434445632874</v>
      </c>
      <c r="I1699" s="1">
        <v>73.373779015303683</v>
      </c>
      <c r="J1699" s="1">
        <v>75.297031632670652</v>
      </c>
    </row>
    <row r="1700" spans="1:10">
      <c r="A1700" s="1">
        <v>2006</v>
      </c>
      <c r="B1700" s="3" t="s">
        <v>254</v>
      </c>
      <c r="C1700" s="3"/>
      <c r="D1700" s="3" t="s">
        <v>255</v>
      </c>
      <c r="E1700" s="1">
        <v>66.899282737618208</v>
      </c>
      <c r="F1700" s="1">
        <v>51.324465151935513</v>
      </c>
      <c r="G1700" s="1">
        <v>92.89597566774242</v>
      </c>
      <c r="H1700" s="1">
        <v>82.154617000676851</v>
      </c>
      <c r="I1700" s="1">
        <v>75.055144390681249</v>
      </c>
      <c r="J1700" s="1">
        <v>73.66589698973084</v>
      </c>
    </row>
    <row r="1701" spans="1:10">
      <c r="A1701" s="1">
        <v>2007</v>
      </c>
      <c r="B1701" s="3" t="s">
        <v>254</v>
      </c>
      <c r="C1701" s="3"/>
      <c r="D1701" s="3" t="s">
        <v>255</v>
      </c>
      <c r="E1701" s="1">
        <v>81.917214297163014</v>
      </c>
      <c r="F1701" s="1">
        <v>60.167599143695185</v>
      </c>
      <c r="G1701" s="1">
        <v>92.290614713233225</v>
      </c>
      <c r="H1701" s="1">
        <v>83.651261717580354</v>
      </c>
      <c r="I1701" s="1">
        <v>76.668036328464453</v>
      </c>
      <c r="J1701" s="1">
        <v>78.938945240027252</v>
      </c>
    </row>
    <row r="1702" spans="1:10">
      <c r="A1702" s="1">
        <v>2008</v>
      </c>
      <c r="B1702" s="3" t="s">
        <v>254</v>
      </c>
      <c r="C1702" s="3"/>
      <c r="D1702" s="3" t="s">
        <v>255</v>
      </c>
      <c r="E1702" s="1">
        <v>83.881852059624933</v>
      </c>
      <c r="F1702" s="1">
        <v>62.783811563191243</v>
      </c>
      <c r="G1702" s="1">
        <v>89.992684313509059</v>
      </c>
      <c r="H1702" s="1">
        <v>83.065833269781734</v>
      </c>
      <c r="I1702" s="1">
        <v>78.186447432119479</v>
      </c>
      <c r="J1702" s="1">
        <v>79.582125727645305</v>
      </c>
    </row>
    <row r="1703" spans="1:10">
      <c r="A1703" s="1">
        <v>2009</v>
      </c>
      <c r="B1703" s="3" t="s">
        <v>254</v>
      </c>
      <c r="C1703" s="3"/>
      <c r="D1703" s="3" t="s">
        <v>255</v>
      </c>
      <c r="E1703" s="1">
        <v>77.924414859880159</v>
      </c>
      <c r="F1703" s="1">
        <v>62.340731133736313</v>
      </c>
      <c r="G1703" s="1">
        <v>91.979147378339832</v>
      </c>
      <c r="H1703" s="1">
        <v>83.422395866522493</v>
      </c>
      <c r="I1703" s="1">
        <v>76.999324633621228</v>
      </c>
      <c r="J1703" s="1">
        <v>78.533202774420005</v>
      </c>
    </row>
    <row r="1704" spans="1:10">
      <c r="A1704" s="1">
        <v>2010</v>
      </c>
      <c r="B1704" s="3" t="s">
        <v>254</v>
      </c>
      <c r="C1704" s="3"/>
      <c r="D1704" s="3" t="s">
        <v>255</v>
      </c>
      <c r="E1704" s="1">
        <v>78.853281775925637</v>
      </c>
      <c r="F1704" s="1">
        <v>62.054081517131657</v>
      </c>
      <c r="G1704" s="1">
        <v>92.78094415349797</v>
      </c>
      <c r="H1704" s="1">
        <v>82.936197237242922</v>
      </c>
      <c r="I1704" s="1">
        <v>82.411670823205782</v>
      </c>
      <c r="J1704" s="1">
        <v>79.807235101400792</v>
      </c>
    </row>
    <row r="1705" spans="1:10">
      <c r="A1705" s="1">
        <v>2011</v>
      </c>
      <c r="B1705" s="3" t="s">
        <v>254</v>
      </c>
      <c r="C1705" s="3"/>
      <c r="D1705" s="3" t="s">
        <v>255</v>
      </c>
      <c r="E1705" s="1">
        <v>79.201354383715341</v>
      </c>
      <c r="F1705" s="1">
        <v>63.706093630612592</v>
      </c>
      <c r="G1705" s="1">
        <v>92.169747595006697</v>
      </c>
      <c r="H1705" s="1">
        <v>83.671922944299638</v>
      </c>
      <c r="I1705" s="1">
        <v>83.558195361314617</v>
      </c>
      <c r="J1705" s="1">
        <v>80.461462782989784</v>
      </c>
    </row>
    <row r="1706" spans="1:10">
      <c r="A1706" s="1">
        <v>2012</v>
      </c>
      <c r="B1706" s="3" t="s">
        <v>254</v>
      </c>
      <c r="C1706" s="3"/>
      <c r="D1706" s="3" t="s">
        <v>255</v>
      </c>
      <c r="E1706" s="1">
        <v>79.452878748019387</v>
      </c>
      <c r="F1706" s="1">
        <v>65.577227794046649</v>
      </c>
      <c r="G1706" s="1">
        <v>94.342820233562321</v>
      </c>
      <c r="H1706" s="1">
        <v>84.024026354716298</v>
      </c>
      <c r="I1706" s="1">
        <v>83.859880599015725</v>
      </c>
      <c r="J1706" s="1">
        <v>81.451366745872093</v>
      </c>
    </row>
    <row r="1707" spans="1:10">
      <c r="A1707" s="1">
        <v>2013</v>
      </c>
      <c r="B1707" s="3" t="s">
        <v>254</v>
      </c>
      <c r="C1707" s="3"/>
      <c r="D1707" s="3" t="s">
        <v>255</v>
      </c>
      <c r="E1707" s="1">
        <v>78.438569809402111</v>
      </c>
      <c r="F1707" s="1">
        <v>64.588597601506464</v>
      </c>
      <c r="G1707" s="1">
        <v>96.719002389330129</v>
      </c>
      <c r="H1707" s="1">
        <v>84.93867239691474</v>
      </c>
      <c r="I1707" s="1">
        <v>81.066541143445988</v>
      </c>
      <c r="J1707" s="1">
        <v>81.150276668119886</v>
      </c>
    </row>
    <row r="1708" spans="1:10">
      <c r="A1708" s="1">
        <v>2014</v>
      </c>
      <c r="B1708" s="3" t="s">
        <v>254</v>
      </c>
      <c r="C1708" s="3"/>
      <c r="D1708" s="3" t="s">
        <v>255</v>
      </c>
      <c r="E1708" s="1">
        <v>75.749191356398654</v>
      </c>
      <c r="F1708" s="1">
        <v>64.001087138025625</v>
      </c>
      <c r="G1708" s="1">
        <v>95.806307669111916</v>
      </c>
      <c r="H1708" s="1">
        <v>85.463884063155177</v>
      </c>
      <c r="I1708" s="1">
        <v>80.023534279178037</v>
      </c>
      <c r="J1708" s="1">
        <v>80.208800901173873</v>
      </c>
    </row>
    <row r="1709" spans="1:10">
      <c r="A1709" s="1">
        <v>2015</v>
      </c>
      <c r="B1709" s="3" t="s">
        <v>254</v>
      </c>
      <c r="C1709" s="3"/>
      <c r="D1709" s="3" t="s">
        <v>255</v>
      </c>
      <c r="E1709" s="1">
        <v>75.653603121104538</v>
      </c>
      <c r="F1709" s="1">
        <v>64.725566374426677</v>
      </c>
      <c r="G1709" s="1">
        <v>95.901118112631679</v>
      </c>
      <c r="H1709" s="1">
        <v>83.622716814664102</v>
      </c>
      <c r="I1709" s="1">
        <v>81.86706935418421</v>
      </c>
      <c r="J1709" s="1">
        <v>80.354014755402233</v>
      </c>
    </row>
    <row r="1710" spans="1:10">
      <c r="A1710" s="1">
        <v>2016</v>
      </c>
      <c r="B1710" s="3" t="s">
        <v>254</v>
      </c>
      <c r="C1710" s="3"/>
      <c r="D1710" s="3" t="s">
        <v>255</v>
      </c>
      <c r="E1710" s="1">
        <v>75.653603121104538</v>
      </c>
      <c r="F1710" s="1">
        <v>64.725566374426677</v>
      </c>
      <c r="G1710" s="1">
        <v>95.901118112631679</v>
      </c>
      <c r="H1710" s="1">
        <v>83.622716814664102</v>
      </c>
      <c r="I1710" s="1">
        <v>81.86706935418421</v>
      </c>
      <c r="J1710" s="1">
        <v>80.354014755402233</v>
      </c>
    </row>
    <row r="1711" spans="1:10">
      <c r="A1711" s="1">
        <v>2017</v>
      </c>
      <c r="B1711" s="3" t="s">
        <v>254</v>
      </c>
      <c r="C1711" s="3"/>
      <c r="D1711" s="3" t="s">
        <v>255</v>
      </c>
      <c r="E1711" s="1">
        <v>75.653603121104538</v>
      </c>
      <c r="F1711" s="1">
        <v>64.725566374426677</v>
      </c>
      <c r="G1711" s="1">
        <v>95.901118112631679</v>
      </c>
      <c r="H1711" s="1">
        <v>83.622716814664102</v>
      </c>
      <c r="I1711" s="1">
        <v>81.86706935418421</v>
      </c>
      <c r="J1711" s="1">
        <v>80.354014755402233</v>
      </c>
    </row>
    <row r="1712" spans="1:10">
      <c r="A1712" s="1">
        <v>2000</v>
      </c>
      <c r="B1712" s="3" t="s">
        <v>256</v>
      </c>
      <c r="C1712" s="3"/>
      <c r="D1712" s="3" t="s">
        <v>257</v>
      </c>
      <c r="E1712" s="1">
        <v>71.434692946876027</v>
      </c>
      <c r="F1712" s="1">
        <v>47.837841174464899</v>
      </c>
      <c r="G1712" s="1">
        <v>68.533807049614921</v>
      </c>
      <c r="H1712" s="1">
        <v>74.715017361111109</v>
      </c>
      <c r="I1712" s="1">
        <v>67.144815743978043</v>
      </c>
      <c r="J1712" s="1">
        <v>65.933234855209008</v>
      </c>
    </row>
    <row r="1713" spans="1:10">
      <c r="A1713" s="1">
        <v>2001</v>
      </c>
      <c r="B1713" s="3" t="s">
        <v>256</v>
      </c>
      <c r="C1713" s="3"/>
      <c r="D1713" s="3" t="s">
        <v>257</v>
      </c>
      <c r="E1713" s="1">
        <v>73.775682045284611</v>
      </c>
      <c r="F1713" s="1">
        <v>43.474069313125156</v>
      </c>
      <c r="G1713" s="1">
        <v>73.759963778157896</v>
      </c>
      <c r="H1713" s="1">
        <v>73.185838304291835</v>
      </c>
      <c r="I1713" s="1">
        <v>62.359416885027699</v>
      </c>
      <c r="J1713" s="1">
        <v>65.310994065177439</v>
      </c>
    </row>
    <row r="1714" spans="1:10">
      <c r="A1714" s="1">
        <v>2002</v>
      </c>
      <c r="B1714" s="3" t="s">
        <v>256</v>
      </c>
      <c r="C1714" s="3"/>
      <c r="D1714" s="3" t="s">
        <v>257</v>
      </c>
      <c r="E1714" s="1">
        <v>73.63661360989154</v>
      </c>
      <c r="F1714" s="1">
        <v>47.264684031607757</v>
      </c>
      <c r="G1714" s="1">
        <v>74.278097761790434</v>
      </c>
      <c r="H1714" s="1">
        <v>73.906143162393164</v>
      </c>
      <c r="I1714" s="1">
        <v>68.447355651615851</v>
      </c>
      <c r="J1714" s="1">
        <v>67.506578843459749</v>
      </c>
    </row>
    <row r="1715" spans="1:10">
      <c r="A1715" s="1">
        <v>2003</v>
      </c>
      <c r="B1715" s="3" t="s">
        <v>256</v>
      </c>
      <c r="C1715" s="3"/>
      <c r="D1715" s="3" t="s">
        <v>257</v>
      </c>
      <c r="E1715" s="1">
        <v>72.954399729299311</v>
      </c>
      <c r="F1715" s="1">
        <v>45.359922126845845</v>
      </c>
      <c r="G1715" s="1">
        <v>76.348542431332078</v>
      </c>
      <c r="H1715" s="1">
        <v>73.437393162393164</v>
      </c>
      <c r="I1715" s="1">
        <v>68.656105573095971</v>
      </c>
      <c r="J1715" s="1">
        <v>67.351272604593277</v>
      </c>
    </row>
    <row r="1716" spans="1:10">
      <c r="A1716" s="1">
        <v>2004</v>
      </c>
      <c r="B1716" s="3" t="s">
        <v>256</v>
      </c>
      <c r="C1716" s="3"/>
      <c r="D1716" s="3" t="s">
        <v>257</v>
      </c>
      <c r="E1716" s="1">
        <v>73.320225509541444</v>
      </c>
      <c r="F1716" s="1">
        <v>49.432695824495177</v>
      </c>
      <c r="G1716" s="1">
        <v>78.858086912308082</v>
      </c>
      <c r="H1716" s="1">
        <v>72.037883986649049</v>
      </c>
      <c r="I1716" s="1">
        <v>68.559044200613073</v>
      </c>
      <c r="J1716" s="1">
        <v>68.441587286721358</v>
      </c>
    </row>
    <row r="1717" spans="1:10">
      <c r="A1717" s="1">
        <v>2005</v>
      </c>
      <c r="B1717" s="3" t="s">
        <v>256</v>
      </c>
      <c r="C1717" s="3"/>
      <c r="D1717" s="3" t="s">
        <v>257</v>
      </c>
      <c r="E1717" s="1">
        <v>71.080832943471137</v>
      </c>
      <c r="F1717" s="1">
        <v>49.629531665097275</v>
      </c>
      <c r="G1717" s="1">
        <v>80.774506049890107</v>
      </c>
      <c r="H1717" s="1">
        <v>72.461309604245798</v>
      </c>
      <c r="I1717" s="1">
        <v>67.497688889735144</v>
      </c>
      <c r="J1717" s="1">
        <v>68.288773830487884</v>
      </c>
    </row>
    <row r="1718" spans="1:10">
      <c r="A1718" s="1">
        <v>2006</v>
      </c>
      <c r="B1718" s="3" t="s">
        <v>256</v>
      </c>
      <c r="C1718" s="3"/>
      <c r="D1718" s="3" t="s">
        <v>257</v>
      </c>
      <c r="E1718" s="1">
        <v>70.849211457049321</v>
      </c>
      <c r="F1718" s="1">
        <v>52.413269291550328</v>
      </c>
      <c r="G1718" s="1">
        <v>80.629378937417073</v>
      </c>
      <c r="H1718" s="1">
        <v>71.674105461452797</v>
      </c>
      <c r="I1718" s="1">
        <v>67.772716228607592</v>
      </c>
      <c r="J1718" s="1">
        <v>68.667736275215418</v>
      </c>
    </row>
    <row r="1719" spans="1:10">
      <c r="A1719" s="1">
        <v>2007</v>
      </c>
      <c r="B1719" s="3" t="s">
        <v>256</v>
      </c>
      <c r="C1719" s="3"/>
      <c r="D1719" s="3" t="s">
        <v>257</v>
      </c>
      <c r="E1719" s="1">
        <v>74.273694081192346</v>
      </c>
      <c r="F1719" s="1">
        <v>47.836798918399701</v>
      </c>
      <c r="G1719" s="1">
        <v>80.201576526664013</v>
      </c>
      <c r="H1719" s="1">
        <v>70.349022200063317</v>
      </c>
      <c r="I1719" s="1">
        <v>66.433893210803603</v>
      </c>
      <c r="J1719" s="1">
        <v>67.818996987424597</v>
      </c>
    </row>
    <row r="1720" spans="1:10">
      <c r="A1720" s="1">
        <v>2008</v>
      </c>
      <c r="B1720" s="3" t="s">
        <v>256</v>
      </c>
      <c r="C1720" s="3"/>
      <c r="D1720" s="3" t="s">
        <v>257</v>
      </c>
      <c r="E1720" s="1">
        <v>71.238917339402263</v>
      </c>
      <c r="F1720" s="1">
        <v>48.53162447728252</v>
      </c>
      <c r="G1720" s="1">
        <v>79.811181332811401</v>
      </c>
      <c r="H1720" s="1">
        <v>70.118530104564513</v>
      </c>
      <c r="I1720" s="1">
        <v>66.028520382702183</v>
      </c>
      <c r="J1720" s="1">
        <v>67.145754727352582</v>
      </c>
    </row>
    <row r="1721" spans="1:10">
      <c r="A1721" s="1">
        <v>2009</v>
      </c>
      <c r="B1721" s="3" t="s">
        <v>256</v>
      </c>
      <c r="C1721" s="3"/>
      <c r="D1721" s="3" t="s">
        <v>257</v>
      </c>
      <c r="E1721" s="1">
        <v>67.937446751166974</v>
      </c>
      <c r="F1721" s="1">
        <v>45.311640971050238</v>
      </c>
      <c r="G1721" s="1">
        <v>79.675834849102628</v>
      </c>
      <c r="H1721" s="1">
        <v>70.528493448844017</v>
      </c>
      <c r="I1721" s="1">
        <v>66.675322092550829</v>
      </c>
      <c r="J1721" s="1">
        <v>66.025747622542937</v>
      </c>
    </row>
    <row r="1722" spans="1:10">
      <c r="A1722" s="1">
        <v>2010</v>
      </c>
      <c r="B1722" s="3" t="s">
        <v>256</v>
      </c>
      <c r="C1722" s="3"/>
      <c r="D1722" s="3" t="s">
        <v>257</v>
      </c>
      <c r="E1722" s="1">
        <v>71.768329104108147</v>
      </c>
      <c r="F1722" s="1">
        <v>45.723291699269659</v>
      </c>
      <c r="G1722" s="1">
        <v>80.660037517573997</v>
      </c>
      <c r="H1722" s="1">
        <v>70.016882651662996</v>
      </c>
      <c r="I1722" s="1">
        <v>68.792568433122412</v>
      </c>
      <c r="J1722" s="1">
        <v>67.392221881147435</v>
      </c>
    </row>
    <row r="1723" spans="1:10">
      <c r="A1723" s="1">
        <v>2011</v>
      </c>
      <c r="B1723" s="3" t="s">
        <v>256</v>
      </c>
      <c r="C1723" s="3"/>
      <c r="D1723" s="3" t="s">
        <v>257</v>
      </c>
      <c r="E1723" s="1">
        <v>70.246270280578742</v>
      </c>
      <c r="F1723" s="1">
        <v>46.283565754949137</v>
      </c>
      <c r="G1723" s="1">
        <v>81.155048396036563</v>
      </c>
      <c r="H1723" s="1">
        <v>70.287729011769642</v>
      </c>
      <c r="I1723" s="1">
        <v>69.63273427139994</v>
      </c>
      <c r="J1723" s="1">
        <v>67.521069542946819</v>
      </c>
    </row>
    <row r="1724" spans="1:10">
      <c r="A1724" s="1">
        <v>2012</v>
      </c>
      <c r="B1724" s="3" t="s">
        <v>256</v>
      </c>
      <c r="C1724" s="3"/>
      <c r="D1724" s="3" t="s">
        <v>257</v>
      </c>
      <c r="E1724" s="1">
        <v>70.9815643982258</v>
      </c>
      <c r="F1724" s="1">
        <v>44.608071931379094</v>
      </c>
      <c r="G1724" s="1">
        <v>81.020749989301777</v>
      </c>
      <c r="H1724" s="1">
        <v>70.186502608248574</v>
      </c>
      <c r="I1724" s="1">
        <v>72.056267474058814</v>
      </c>
      <c r="J1724" s="1">
        <v>67.77063128024281</v>
      </c>
    </row>
    <row r="1725" spans="1:10">
      <c r="A1725" s="1">
        <v>2013</v>
      </c>
      <c r="B1725" s="3" t="s">
        <v>256</v>
      </c>
      <c r="C1725" s="3"/>
      <c r="D1725" s="3" t="s">
        <v>257</v>
      </c>
      <c r="E1725" s="1">
        <v>70.908034986461089</v>
      </c>
      <c r="F1725" s="1">
        <v>44.480278139283286</v>
      </c>
      <c r="G1725" s="1">
        <v>80.678560269277853</v>
      </c>
      <c r="H1725" s="1">
        <v>72.047589597090308</v>
      </c>
      <c r="I1725" s="1">
        <v>72.73252939733753</v>
      </c>
      <c r="J1725" s="1">
        <v>68.169398477890013</v>
      </c>
    </row>
    <row r="1726" spans="1:10">
      <c r="A1726" s="1">
        <v>2014</v>
      </c>
      <c r="B1726" s="3" t="s">
        <v>256</v>
      </c>
      <c r="C1726" s="3"/>
      <c r="D1726" s="3" t="s">
        <v>257</v>
      </c>
      <c r="E1726" s="1">
        <v>78.047740868814032</v>
      </c>
      <c r="F1726" s="1">
        <v>42.376564065926708</v>
      </c>
      <c r="G1726" s="1">
        <v>80.621984547062894</v>
      </c>
      <c r="H1726" s="1">
        <v>75.630714616036954</v>
      </c>
      <c r="I1726" s="1">
        <v>69.613178457183153</v>
      </c>
      <c r="J1726" s="1">
        <v>69.258036511004747</v>
      </c>
    </row>
    <row r="1727" spans="1:10">
      <c r="A1727" s="1">
        <v>2015</v>
      </c>
      <c r="B1727" s="3" t="s">
        <v>256</v>
      </c>
      <c r="C1727" s="3"/>
      <c r="D1727" s="3" t="s">
        <v>257</v>
      </c>
      <c r="E1727" s="1">
        <v>78.121270280578742</v>
      </c>
      <c r="F1727" s="1">
        <v>42.224961304696521</v>
      </c>
      <c r="G1727" s="1">
        <v>81.42587267935609</v>
      </c>
      <c r="H1727" s="1">
        <v>75.225618722306152</v>
      </c>
      <c r="I1727" s="1">
        <v>70.675915900257735</v>
      </c>
      <c r="J1727" s="1">
        <v>69.534727777439045</v>
      </c>
    </row>
    <row r="1728" spans="1:10">
      <c r="A1728" s="1">
        <v>2016</v>
      </c>
      <c r="B1728" s="3" t="s">
        <v>256</v>
      </c>
      <c r="C1728" s="3"/>
      <c r="D1728" s="3" t="s">
        <v>257</v>
      </c>
      <c r="E1728" s="1">
        <v>78.121270280578742</v>
      </c>
      <c r="F1728" s="1">
        <v>42.224961304696521</v>
      </c>
      <c r="G1728" s="1">
        <v>81.42587267935609</v>
      </c>
      <c r="H1728" s="1">
        <v>75.225618722306152</v>
      </c>
      <c r="I1728" s="1">
        <v>70.675915900257735</v>
      </c>
      <c r="J1728" s="1">
        <v>69.534727777439045</v>
      </c>
    </row>
    <row r="1729" spans="1:10">
      <c r="A1729" s="1">
        <v>2017</v>
      </c>
      <c r="B1729" s="3" t="s">
        <v>256</v>
      </c>
      <c r="C1729" s="3"/>
      <c r="D1729" s="3" t="s">
        <v>257</v>
      </c>
      <c r="E1729" s="1">
        <v>78.121270280578742</v>
      </c>
      <c r="F1729" s="1">
        <v>42.224961304696521</v>
      </c>
      <c r="G1729" s="1">
        <v>81.42587267935609</v>
      </c>
      <c r="H1729" s="1">
        <v>75.225618722306152</v>
      </c>
      <c r="I1729" s="1">
        <v>70.675915900257735</v>
      </c>
      <c r="J1729" s="1">
        <v>69.534727777439045</v>
      </c>
    </row>
    <row r="1730" spans="1:10">
      <c r="A1730" s="1">
        <v>2000</v>
      </c>
      <c r="B1730" s="3" t="s">
        <v>258</v>
      </c>
      <c r="C1730" s="3"/>
      <c r="D1730" s="3" t="s">
        <v>259</v>
      </c>
      <c r="E1730" s="1">
        <v>80.36194368755676</v>
      </c>
      <c r="F1730" s="1">
        <v>51.060759913748257</v>
      </c>
      <c r="G1730" s="1">
        <v>66.486150814859258</v>
      </c>
      <c r="H1730" s="1">
        <v>68.008933784098417</v>
      </c>
      <c r="I1730" s="1">
        <v>70.604352528890786</v>
      </c>
      <c r="J1730" s="1">
        <v>67.304428145830698</v>
      </c>
    </row>
    <row r="1731" spans="1:10">
      <c r="A1731" s="1">
        <v>2001</v>
      </c>
      <c r="B1731" s="3" t="s">
        <v>258</v>
      </c>
      <c r="C1731" s="3"/>
      <c r="D1731" s="3" t="s">
        <v>259</v>
      </c>
      <c r="E1731" s="1">
        <v>80.36194368755676</v>
      </c>
      <c r="F1731" s="1">
        <v>51.060759913748257</v>
      </c>
      <c r="G1731" s="1">
        <v>66.486150814859258</v>
      </c>
      <c r="H1731" s="1">
        <v>68.008933784098417</v>
      </c>
      <c r="I1731" s="1">
        <v>70.604352528890786</v>
      </c>
      <c r="J1731" s="1">
        <v>67.304428145830698</v>
      </c>
    </row>
    <row r="1732" spans="1:10">
      <c r="A1732" s="1">
        <v>2002</v>
      </c>
      <c r="B1732" s="3" t="s">
        <v>258</v>
      </c>
      <c r="C1732" s="3"/>
      <c r="D1732" s="3" t="s">
        <v>259</v>
      </c>
      <c r="E1732" s="1">
        <v>80.36194368755676</v>
      </c>
      <c r="F1732" s="1">
        <v>51.060759913748257</v>
      </c>
      <c r="G1732" s="1">
        <v>66.486150814859258</v>
      </c>
      <c r="H1732" s="1">
        <v>68.008933784098417</v>
      </c>
      <c r="I1732" s="1">
        <v>70.604352528890786</v>
      </c>
      <c r="J1732" s="1">
        <v>67.304428145830698</v>
      </c>
    </row>
    <row r="1733" spans="1:10">
      <c r="A1733" s="1">
        <v>2003</v>
      </c>
      <c r="B1733" s="3" t="s">
        <v>258</v>
      </c>
      <c r="C1733" s="3"/>
      <c r="D1733" s="3" t="s">
        <v>259</v>
      </c>
      <c r="E1733" s="1">
        <v>80.36194368755676</v>
      </c>
      <c r="F1733" s="1">
        <v>51.060759913748257</v>
      </c>
      <c r="G1733" s="1">
        <v>66.486150814859258</v>
      </c>
      <c r="H1733" s="1">
        <v>68.008933784098417</v>
      </c>
      <c r="I1733" s="1">
        <v>70.604352528890786</v>
      </c>
      <c r="J1733" s="1">
        <v>67.304428145830698</v>
      </c>
    </row>
    <row r="1734" spans="1:10">
      <c r="A1734" s="1">
        <v>2004</v>
      </c>
      <c r="B1734" s="3" t="s">
        <v>258</v>
      </c>
      <c r="C1734" s="3"/>
      <c r="D1734" s="3" t="s">
        <v>259</v>
      </c>
      <c r="E1734" s="1">
        <v>80.36194368755676</v>
      </c>
      <c r="F1734" s="1">
        <v>51.060759913748257</v>
      </c>
      <c r="G1734" s="1">
        <v>66.486150814859258</v>
      </c>
      <c r="H1734" s="1">
        <v>68.008933784098417</v>
      </c>
      <c r="I1734" s="1">
        <v>70.604352528890786</v>
      </c>
      <c r="J1734" s="1">
        <v>67.304428145830698</v>
      </c>
    </row>
    <row r="1735" spans="1:10">
      <c r="A1735" s="1">
        <v>2005</v>
      </c>
      <c r="B1735" s="3" t="s">
        <v>258</v>
      </c>
      <c r="C1735" s="3"/>
      <c r="D1735" s="3" t="s">
        <v>259</v>
      </c>
      <c r="E1735" s="1">
        <v>80.36194368755676</v>
      </c>
      <c r="F1735" s="1">
        <v>51.060759913748257</v>
      </c>
      <c r="G1735" s="1">
        <v>66.486150814859258</v>
      </c>
      <c r="H1735" s="1">
        <v>68.008933784098417</v>
      </c>
      <c r="I1735" s="1">
        <v>70.604352528890786</v>
      </c>
      <c r="J1735" s="1">
        <v>67.304428145830698</v>
      </c>
    </row>
    <row r="1736" spans="1:10">
      <c r="A1736" s="1">
        <v>2006</v>
      </c>
      <c r="B1736" s="3" t="s">
        <v>258</v>
      </c>
      <c r="C1736" s="3"/>
      <c r="D1736" s="3" t="s">
        <v>259</v>
      </c>
      <c r="E1736" s="1">
        <v>75.573916133585044</v>
      </c>
      <c r="F1736" s="1">
        <v>51.759362426624506</v>
      </c>
      <c r="G1736" s="1">
        <v>69.702318523474077</v>
      </c>
      <c r="H1736" s="1">
        <v>69.223376839203596</v>
      </c>
      <c r="I1736" s="1">
        <v>70.825046945563685</v>
      </c>
      <c r="J1736" s="1">
        <v>67.416804173690181</v>
      </c>
    </row>
    <row r="1737" spans="1:10">
      <c r="A1737" s="1">
        <v>2007</v>
      </c>
      <c r="B1737" s="3" t="s">
        <v>258</v>
      </c>
      <c r="C1737" s="3"/>
      <c r="D1737" s="3" t="s">
        <v>259</v>
      </c>
      <c r="E1737" s="1">
        <v>74.186236782019236</v>
      </c>
      <c r="F1737" s="1">
        <v>55.774634560161843</v>
      </c>
      <c r="G1737" s="1">
        <v>68.443529562548747</v>
      </c>
      <c r="H1737" s="1">
        <v>71.050184725427513</v>
      </c>
      <c r="I1737" s="1">
        <v>69.907578165099096</v>
      </c>
      <c r="J1737" s="1">
        <v>67.872432759051293</v>
      </c>
    </row>
    <row r="1738" spans="1:10">
      <c r="A1738" s="1">
        <v>2008</v>
      </c>
      <c r="B1738" s="3" t="s">
        <v>258</v>
      </c>
      <c r="C1738" s="3"/>
      <c r="D1738" s="3" t="s">
        <v>259</v>
      </c>
      <c r="E1738" s="1">
        <v>73.745231607629421</v>
      </c>
      <c r="F1738" s="1">
        <v>61.443407640067718</v>
      </c>
      <c r="G1738" s="1">
        <v>72.21812828373659</v>
      </c>
      <c r="H1738" s="1">
        <v>70.941546101020492</v>
      </c>
      <c r="I1738" s="1">
        <v>67.042601285148663</v>
      </c>
      <c r="J1738" s="1">
        <v>69.078182983520577</v>
      </c>
    </row>
    <row r="1739" spans="1:10">
      <c r="A1739" s="1">
        <v>2009</v>
      </c>
      <c r="B1739" s="3" t="s">
        <v>258</v>
      </c>
      <c r="C1739" s="3"/>
      <c r="D1739" s="3" t="s">
        <v>259</v>
      </c>
      <c r="E1739" s="1">
        <v>66.668782037482856</v>
      </c>
      <c r="F1739" s="1">
        <v>53.485927877198556</v>
      </c>
      <c r="G1739" s="1">
        <v>77.421753601876432</v>
      </c>
      <c r="H1739" s="1">
        <v>68.074126667319334</v>
      </c>
      <c r="I1739" s="1">
        <v>67.397715092159359</v>
      </c>
      <c r="J1739" s="1">
        <v>66.609661055207312</v>
      </c>
    </row>
    <row r="1740" spans="1:10">
      <c r="A1740" s="1">
        <v>2010</v>
      </c>
      <c r="B1740" s="3" t="s">
        <v>258</v>
      </c>
      <c r="C1740" s="3"/>
      <c r="D1740" s="3" t="s">
        <v>259</v>
      </c>
      <c r="E1740" s="1">
        <v>65.550889565635515</v>
      </c>
      <c r="F1740" s="1">
        <v>52.722451348480774</v>
      </c>
      <c r="G1740" s="1">
        <v>73.835354220518525</v>
      </c>
      <c r="H1740" s="1">
        <v>68.052508510042344</v>
      </c>
      <c r="I1740" s="1">
        <v>68.855923619135083</v>
      </c>
      <c r="J1740" s="1">
        <v>65.80342545276244</v>
      </c>
    </row>
    <row r="1741" spans="1:10">
      <c r="A1741" s="1">
        <v>2011</v>
      </c>
      <c r="B1741" s="3" t="s">
        <v>258</v>
      </c>
      <c r="C1741" s="3"/>
      <c r="D1741" s="3" t="s">
        <v>259</v>
      </c>
      <c r="E1741" s="1">
        <v>67.166092322487586</v>
      </c>
      <c r="F1741" s="1">
        <v>52.964926454456105</v>
      </c>
      <c r="G1741" s="1">
        <v>75.547077560600769</v>
      </c>
      <c r="H1741" s="1">
        <v>68.378840379819337</v>
      </c>
      <c r="I1741" s="1">
        <v>70.704074804726091</v>
      </c>
      <c r="J1741" s="1">
        <v>66.952202304417966</v>
      </c>
    </row>
    <row r="1742" spans="1:10">
      <c r="A1742" s="1">
        <v>2012</v>
      </c>
      <c r="B1742" s="3" t="s">
        <v>258</v>
      </c>
      <c r="C1742" s="3"/>
      <c r="D1742" s="3" t="s">
        <v>259</v>
      </c>
      <c r="E1742" s="1">
        <v>64.844331936761208</v>
      </c>
      <c r="F1742" s="1">
        <v>51.12513306798165</v>
      </c>
      <c r="G1742" s="1">
        <v>77.405217794217421</v>
      </c>
      <c r="H1742" s="1">
        <v>68.13597854528706</v>
      </c>
      <c r="I1742" s="1">
        <v>70.415419001663039</v>
      </c>
      <c r="J1742" s="1">
        <v>66.385216069182079</v>
      </c>
    </row>
    <row r="1743" spans="1:10">
      <c r="A1743" s="1">
        <v>2013</v>
      </c>
      <c r="B1743" s="3" t="s">
        <v>258</v>
      </c>
      <c r="C1743" s="3"/>
      <c r="D1743" s="3" t="s">
        <v>259</v>
      </c>
      <c r="E1743" s="1">
        <v>65.008517747179724</v>
      </c>
      <c r="F1743" s="1">
        <v>43.941168249773675</v>
      </c>
      <c r="G1743" s="1">
        <v>76.392877137121815</v>
      </c>
      <c r="H1743" s="1">
        <v>69.699792518458864</v>
      </c>
      <c r="I1743" s="1">
        <v>71.29554820085329</v>
      </c>
      <c r="J1743" s="1">
        <v>65.267580770677483</v>
      </c>
    </row>
    <row r="1744" spans="1:10">
      <c r="A1744" s="1">
        <v>2014</v>
      </c>
      <c r="B1744" s="3" t="s">
        <v>258</v>
      </c>
      <c r="C1744" s="3"/>
      <c r="D1744" s="3" t="s">
        <v>259</v>
      </c>
      <c r="E1744" s="1">
        <v>64.674517923522203</v>
      </c>
      <c r="F1744" s="1">
        <v>44.0025283852532</v>
      </c>
      <c r="G1744" s="1">
        <v>78.342004806969371</v>
      </c>
      <c r="H1744" s="1">
        <v>74.466163205013956</v>
      </c>
      <c r="I1744" s="1">
        <v>70.828664991589449</v>
      </c>
      <c r="J1744" s="1">
        <v>66.462775862469641</v>
      </c>
    </row>
    <row r="1745" spans="1:10">
      <c r="A1745" s="1">
        <v>2015</v>
      </c>
      <c r="B1745" s="3" t="s">
        <v>258</v>
      </c>
      <c r="C1745" s="3"/>
      <c r="D1745" s="3" t="s">
        <v>259</v>
      </c>
      <c r="E1745" s="1">
        <v>64.58628262940455</v>
      </c>
      <c r="F1745" s="1">
        <v>42.477668804861793</v>
      </c>
      <c r="G1745" s="1">
        <v>77.937122789205489</v>
      </c>
      <c r="H1745" s="1">
        <v>74.382947907399526</v>
      </c>
      <c r="I1745" s="1">
        <v>68.553926687589026</v>
      </c>
      <c r="J1745" s="1">
        <v>65.58758976369208</v>
      </c>
    </row>
    <row r="1746" spans="1:10">
      <c r="A1746" s="1">
        <v>2016</v>
      </c>
      <c r="B1746" s="3" t="s">
        <v>258</v>
      </c>
      <c r="C1746" s="3"/>
      <c r="D1746" s="3" t="s">
        <v>259</v>
      </c>
      <c r="E1746" s="1">
        <v>64.58628262940455</v>
      </c>
      <c r="F1746" s="1">
        <v>42.477668804861793</v>
      </c>
      <c r="G1746" s="1">
        <v>77.937122789205489</v>
      </c>
      <c r="H1746" s="1">
        <v>74.382947907399526</v>
      </c>
      <c r="I1746" s="1">
        <v>68.553926687589026</v>
      </c>
      <c r="J1746" s="1">
        <v>65.58758976369208</v>
      </c>
    </row>
    <row r="1747" spans="1:10">
      <c r="A1747" s="1">
        <v>2017</v>
      </c>
      <c r="B1747" s="3" t="s">
        <v>258</v>
      </c>
      <c r="C1747" s="3"/>
      <c r="D1747" s="3" t="s">
        <v>259</v>
      </c>
      <c r="E1747" s="1">
        <v>64.58628262940455</v>
      </c>
      <c r="F1747" s="1">
        <v>42.477668804861793</v>
      </c>
      <c r="G1747" s="1">
        <v>77.937122789205489</v>
      </c>
      <c r="H1747" s="1">
        <v>74.382947907399526</v>
      </c>
      <c r="I1747" s="1">
        <v>68.553926687589026</v>
      </c>
      <c r="J1747" s="1">
        <v>65.58758976369208</v>
      </c>
    </row>
    <row r="1748" spans="1:10">
      <c r="A1748" s="1">
        <v>2000</v>
      </c>
      <c r="B1748" s="3" t="s">
        <v>260</v>
      </c>
      <c r="C1748" s="3"/>
      <c r="D1748" s="3" t="s">
        <v>261</v>
      </c>
      <c r="E1748" s="1">
        <v>75.887121333547043</v>
      </c>
      <c r="F1748" s="1">
        <v>43.745491404455301</v>
      </c>
      <c r="G1748" s="1">
        <v>83.313423902088203</v>
      </c>
      <c r="H1748" s="1">
        <v>65.350499607906116</v>
      </c>
      <c r="I1748" s="1">
        <v>72.162367501282105</v>
      </c>
      <c r="J1748" s="1">
        <v>68.091780749855758</v>
      </c>
    </row>
    <row r="1749" spans="1:10">
      <c r="A1749" s="1">
        <v>2001</v>
      </c>
      <c r="B1749" s="3" t="s">
        <v>260</v>
      </c>
      <c r="C1749" s="3"/>
      <c r="D1749" s="3" t="s">
        <v>261</v>
      </c>
      <c r="E1749" s="1">
        <v>75.887121333547043</v>
      </c>
      <c r="F1749" s="1">
        <v>43.745491404455301</v>
      </c>
      <c r="G1749" s="1">
        <v>83.313423902088203</v>
      </c>
      <c r="H1749" s="1">
        <v>65.350499607906116</v>
      </c>
      <c r="I1749" s="1">
        <v>72.162367501282105</v>
      </c>
      <c r="J1749" s="1">
        <v>68.091780749855758</v>
      </c>
    </row>
    <row r="1750" spans="1:10">
      <c r="A1750" s="1">
        <v>2002</v>
      </c>
      <c r="B1750" s="3" t="s">
        <v>260</v>
      </c>
      <c r="C1750" s="3"/>
      <c r="D1750" s="3" t="s">
        <v>261</v>
      </c>
      <c r="E1750" s="1">
        <v>75.887121333547043</v>
      </c>
      <c r="F1750" s="1">
        <v>43.745491404455301</v>
      </c>
      <c r="G1750" s="1">
        <v>83.313423902088203</v>
      </c>
      <c r="H1750" s="1">
        <v>65.350499607906116</v>
      </c>
      <c r="I1750" s="1">
        <v>72.162367501282105</v>
      </c>
      <c r="J1750" s="1">
        <v>68.091780749855758</v>
      </c>
    </row>
    <row r="1751" spans="1:10">
      <c r="A1751" s="1">
        <v>2003</v>
      </c>
      <c r="B1751" s="3" t="s">
        <v>260</v>
      </c>
      <c r="C1751" s="3"/>
      <c r="D1751" s="3" t="s">
        <v>261</v>
      </c>
      <c r="E1751" s="1">
        <v>75.887121333547043</v>
      </c>
      <c r="F1751" s="1">
        <v>43.745491404455301</v>
      </c>
      <c r="G1751" s="1">
        <v>83.313423902088203</v>
      </c>
      <c r="H1751" s="1">
        <v>65.350499607906116</v>
      </c>
      <c r="I1751" s="1">
        <v>72.162367501282105</v>
      </c>
      <c r="J1751" s="1">
        <v>68.091780749855758</v>
      </c>
    </row>
    <row r="1752" spans="1:10">
      <c r="A1752" s="1">
        <v>2004</v>
      </c>
      <c r="B1752" s="3" t="s">
        <v>260</v>
      </c>
      <c r="C1752" s="3"/>
      <c r="D1752" s="3" t="s">
        <v>261</v>
      </c>
      <c r="E1752" s="1">
        <v>75.887121333547043</v>
      </c>
      <c r="F1752" s="1">
        <v>43.745491404455301</v>
      </c>
      <c r="G1752" s="1">
        <v>83.313423902088203</v>
      </c>
      <c r="H1752" s="1">
        <v>65.350499607906116</v>
      </c>
      <c r="I1752" s="1">
        <v>72.162367501282105</v>
      </c>
      <c r="J1752" s="1">
        <v>68.091780749855758</v>
      </c>
    </row>
    <row r="1753" spans="1:10">
      <c r="A1753" s="1">
        <v>2005</v>
      </c>
      <c r="B1753" s="3" t="s">
        <v>260</v>
      </c>
      <c r="C1753" s="3"/>
      <c r="D1753" s="3" t="s">
        <v>261</v>
      </c>
      <c r="E1753" s="1">
        <v>75.769474274723507</v>
      </c>
      <c r="F1753" s="1">
        <v>52.75343136633807</v>
      </c>
      <c r="G1753" s="1">
        <v>83.095746424424973</v>
      </c>
      <c r="H1753" s="1">
        <v>68.011703053709567</v>
      </c>
      <c r="I1753" s="1">
        <v>74.32509498839795</v>
      </c>
      <c r="J1753" s="1">
        <v>70.791090021518812</v>
      </c>
    </row>
    <row r="1754" spans="1:10">
      <c r="A1754" s="1">
        <v>2006</v>
      </c>
      <c r="B1754" s="3" t="s">
        <v>260</v>
      </c>
      <c r="C1754" s="3"/>
      <c r="D1754" s="3" t="s">
        <v>261</v>
      </c>
      <c r="E1754" s="1">
        <v>72.289008655233204</v>
      </c>
      <c r="F1754" s="1">
        <v>58.369821619111626</v>
      </c>
      <c r="G1754" s="1">
        <v>86.684035066359129</v>
      </c>
      <c r="H1754" s="1">
        <v>67.207591465440089</v>
      </c>
      <c r="I1754" s="1">
        <v>75.344933629029356</v>
      </c>
      <c r="J1754" s="1">
        <v>71.979078087034679</v>
      </c>
    </row>
    <row r="1755" spans="1:10">
      <c r="A1755" s="1">
        <v>2007</v>
      </c>
      <c r="B1755" s="3" t="s">
        <v>260</v>
      </c>
      <c r="C1755" s="3"/>
      <c r="D1755" s="3" t="s">
        <v>261</v>
      </c>
      <c r="E1755" s="1">
        <v>68.468498588088025</v>
      </c>
      <c r="F1755" s="1">
        <v>54.34879418263651</v>
      </c>
      <c r="G1755" s="1">
        <v>81.771342990754249</v>
      </c>
      <c r="H1755" s="1">
        <v>63.820588766773618</v>
      </c>
      <c r="I1755" s="1">
        <v>75.92229768545009</v>
      </c>
      <c r="J1755" s="1">
        <v>68.866304442740486</v>
      </c>
    </row>
    <row r="1756" spans="1:10">
      <c r="A1756" s="1">
        <v>2008</v>
      </c>
      <c r="B1756" s="3" t="s">
        <v>260</v>
      </c>
      <c r="C1756" s="3"/>
      <c r="D1756" s="3" t="s">
        <v>261</v>
      </c>
      <c r="E1756" s="1">
        <v>68.009957525244431</v>
      </c>
      <c r="F1756" s="1">
        <v>55.333565816952721</v>
      </c>
      <c r="G1756" s="1">
        <v>74.526781679355096</v>
      </c>
      <c r="H1756" s="1">
        <v>65.129181024682637</v>
      </c>
      <c r="I1756" s="1">
        <v>73.564150436690539</v>
      </c>
      <c r="J1756" s="1">
        <v>67.312727296585081</v>
      </c>
    </row>
    <row r="1757" spans="1:10">
      <c r="A1757" s="1">
        <v>2009</v>
      </c>
      <c r="B1757" s="3" t="s">
        <v>260</v>
      </c>
      <c r="C1757" s="3"/>
      <c r="D1757" s="3" t="s">
        <v>261</v>
      </c>
      <c r="E1757" s="1">
        <v>71.098862438971295</v>
      </c>
      <c r="F1757" s="1">
        <v>54.186197516869051</v>
      </c>
      <c r="G1757" s="1">
        <v>79.787821730618887</v>
      </c>
      <c r="H1757" s="1">
        <v>69.871771786430628</v>
      </c>
      <c r="I1757" s="1">
        <v>76.48912426123502</v>
      </c>
      <c r="J1757" s="1">
        <v>70.286755546824978</v>
      </c>
    </row>
    <row r="1758" spans="1:10">
      <c r="A1758" s="1">
        <v>2010</v>
      </c>
      <c r="B1758" s="3" t="s">
        <v>260</v>
      </c>
      <c r="C1758" s="3"/>
      <c r="D1758" s="3" t="s">
        <v>261</v>
      </c>
      <c r="E1758" s="1">
        <v>80.85917214297163</v>
      </c>
      <c r="F1758" s="1">
        <v>54.566295064264629</v>
      </c>
      <c r="G1758" s="1">
        <v>72.205011651157207</v>
      </c>
      <c r="H1758" s="1">
        <v>69.41824719562932</v>
      </c>
      <c r="I1758" s="1">
        <v>75.783935654137537</v>
      </c>
      <c r="J1758" s="1">
        <v>70.566532341632069</v>
      </c>
    </row>
    <row r="1759" spans="1:10">
      <c r="A1759" s="1">
        <v>2011</v>
      </c>
      <c r="B1759" s="3" t="s">
        <v>260</v>
      </c>
      <c r="C1759" s="3"/>
      <c r="D1759" s="3" t="s">
        <v>261</v>
      </c>
      <c r="E1759" s="1">
        <v>78.819742747235139</v>
      </c>
      <c r="F1759" s="1">
        <v>55.850279887160269</v>
      </c>
      <c r="G1759" s="1">
        <v>78.038508629980782</v>
      </c>
      <c r="H1759" s="1">
        <v>69.248922953606879</v>
      </c>
      <c r="I1759" s="1">
        <v>76.45219152724232</v>
      </c>
      <c r="J1759" s="1">
        <v>71.681929149045075</v>
      </c>
    </row>
    <row r="1760" spans="1:10">
      <c r="A1760" s="1">
        <v>2012</v>
      </c>
      <c r="B1760" s="3" t="s">
        <v>260</v>
      </c>
      <c r="C1760" s="3"/>
      <c r="D1760" s="3" t="s">
        <v>261</v>
      </c>
      <c r="E1760" s="1">
        <v>77.944348832282941</v>
      </c>
      <c r="F1760" s="1">
        <v>55.250990293473436</v>
      </c>
      <c r="G1760" s="1">
        <v>75.958639244546703</v>
      </c>
      <c r="H1760" s="1">
        <v>68.99010750470265</v>
      </c>
      <c r="I1760" s="1">
        <v>73.037419000416548</v>
      </c>
      <c r="J1760" s="1">
        <v>70.236300975084461</v>
      </c>
    </row>
    <row r="1761" spans="1:10">
      <c r="A1761" s="1">
        <v>2013</v>
      </c>
      <c r="B1761" s="3" t="s">
        <v>260</v>
      </c>
      <c r="C1761" s="3"/>
      <c r="D1761" s="3" t="s">
        <v>261</v>
      </c>
      <c r="E1761" s="1">
        <v>81.695016504428111</v>
      </c>
      <c r="F1761" s="1">
        <v>54.000782482888582</v>
      </c>
      <c r="G1761" s="1">
        <v>79.396085037722997</v>
      </c>
      <c r="H1761" s="1">
        <v>73.716383582742964</v>
      </c>
      <c r="I1761" s="1">
        <v>71.863562795612623</v>
      </c>
      <c r="J1761" s="1">
        <v>72.134366080679058</v>
      </c>
    </row>
    <row r="1762" spans="1:10">
      <c r="A1762" s="1">
        <v>2014</v>
      </c>
      <c r="B1762" s="3" t="s">
        <v>260</v>
      </c>
      <c r="C1762" s="3"/>
      <c r="D1762" s="3" t="s">
        <v>261</v>
      </c>
      <c r="E1762" s="1">
        <v>82.239134151486937</v>
      </c>
      <c r="F1762" s="1">
        <v>55.797391688761792</v>
      </c>
      <c r="G1762" s="1">
        <v>85.301146180276788</v>
      </c>
      <c r="H1762" s="1">
        <v>75.382951652650405</v>
      </c>
      <c r="I1762" s="1">
        <v>70.649644296708843</v>
      </c>
      <c r="J1762" s="1">
        <v>73.874053593976953</v>
      </c>
    </row>
    <row r="1763" spans="1:10">
      <c r="A1763" s="1">
        <v>2015</v>
      </c>
      <c r="B1763" s="3" t="s">
        <v>260</v>
      </c>
      <c r="C1763" s="3"/>
      <c r="D1763" s="3" t="s">
        <v>261</v>
      </c>
      <c r="E1763" s="1">
        <v>82.180310622075169</v>
      </c>
      <c r="F1763" s="1">
        <v>56.48352256337445</v>
      </c>
      <c r="G1763" s="1">
        <v>90.416618573045028</v>
      </c>
      <c r="H1763" s="1">
        <v>71.808821828827348</v>
      </c>
      <c r="I1763" s="1">
        <v>70.810026959390001</v>
      </c>
      <c r="J1763" s="1">
        <v>74.339860109342411</v>
      </c>
    </row>
    <row r="1764" spans="1:10">
      <c r="A1764" s="1">
        <v>2016</v>
      </c>
      <c r="B1764" s="3" t="s">
        <v>260</v>
      </c>
      <c r="C1764" s="3"/>
      <c r="D1764" s="3" t="s">
        <v>261</v>
      </c>
      <c r="E1764" s="1">
        <v>82.180310622075169</v>
      </c>
      <c r="F1764" s="1">
        <v>56.48352256337445</v>
      </c>
      <c r="G1764" s="1">
        <v>90.416618573045028</v>
      </c>
      <c r="H1764" s="1">
        <v>71.808821828827348</v>
      </c>
      <c r="I1764" s="1">
        <v>70.810026959390001</v>
      </c>
      <c r="J1764" s="1">
        <v>74.339860109342411</v>
      </c>
    </row>
    <row r="1765" spans="1:10">
      <c r="A1765" s="1">
        <v>2017</v>
      </c>
      <c r="B1765" s="3" t="s">
        <v>260</v>
      </c>
      <c r="C1765" s="3"/>
      <c r="D1765" s="3" t="s">
        <v>261</v>
      </c>
      <c r="E1765" s="1">
        <v>82.180310622075169</v>
      </c>
      <c r="F1765" s="1">
        <v>56.48352256337445</v>
      </c>
      <c r="G1765" s="1">
        <v>90.416618573045028</v>
      </c>
      <c r="H1765" s="1">
        <v>71.808821828827348</v>
      </c>
      <c r="I1765" s="1">
        <v>70.810026959390001</v>
      </c>
      <c r="J1765" s="1">
        <v>74.339860109342411</v>
      </c>
    </row>
    <row r="1766" spans="1:10">
      <c r="A1766" s="1">
        <v>2000</v>
      </c>
      <c r="B1766" s="3" t="s">
        <v>262</v>
      </c>
      <c r="C1766" s="3"/>
      <c r="D1766" s="3" t="s">
        <v>263</v>
      </c>
      <c r="E1766" s="1">
        <v>53.13725490196078</v>
      </c>
      <c r="F1766" s="1">
        <v>54.548778202315937</v>
      </c>
      <c r="G1766" s="1">
        <v>71.254192978407744</v>
      </c>
      <c r="H1766" s="1">
        <v>72.045726999409723</v>
      </c>
      <c r="I1766" s="1">
        <v>63.776191030052487</v>
      </c>
      <c r="J1766" s="1">
        <v>62.952428822429326</v>
      </c>
    </row>
    <row r="1767" spans="1:10">
      <c r="A1767" s="1">
        <v>2001</v>
      </c>
      <c r="B1767" s="3" t="s">
        <v>262</v>
      </c>
      <c r="C1767" s="3"/>
      <c r="D1767" s="3" t="s">
        <v>263</v>
      </c>
      <c r="E1767" s="1">
        <v>53.13725490196078</v>
      </c>
      <c r="F1767" s="1">
        <v>54.548778202315937</v>
      </c>
      <c r="G1767" s="1">
        <v>71.254192978407744</v>
      </c>
      <c r="H1767" s="1">
        <v>72.045726999409723</v>
      </c>
      <c r="I1767" s="1">
        <v>63.776191030052487</v>
      </c>
      <c r="J1767" s="1">
        <v>62.952428822429326</v>
      </c>
    </row>
    <row r="1768" spans="1:10">
      <c r="A1768" s="1">
        <v>2002</v>
      </c>
      <c r="B1768" s="3" t="s">
        <v>262</v>
      </c>
      <c r="C1768" s="3"/>
      <c r="D1768" s="3" t="s">
        <v>263</v>
      </c>
      <c r="E1768" s="1">
        <v>53.13725490196078</v>
      </c>
      <c r="F1768" s="1">
        <v>54.548778202315937</v>
      </c>
      <c r="G1768" s="1">
        <v>71.254192978407744</v>
      </c>
      <c r="H1768" s="1">
        <v>72.045726999409723</v>
      </c>
      <c r="I1768" s="1">
        <v>63.776191030052487</v>
      </c>
      <c r="J1768" s="1">
        <v>62.952428822429326</v>
      </c>
    </row>
    <row r="1769" spans="1:10">
      <c r="A1769" s="1">
        <v>2003</v>
      </c>
      <c r="B1769" s="3" t="s">
        <v>262</v>
      </c>
      <c r="C1769" s="3"/>
      <c r="D1769" s="3" t="s">
        <v>263</v>
      </c>
      <c r="E1769" s="1">
        <v>53.13725490196078</v>
      </c>
      <c r="F1769" s="1">
        <v>54.548778202315937</v>
      </c>
      <c r="G1769" s="1">
        <v>71.254192978407744</v>
      </c>
      <c r="H1769" s="1">
        <v>72.045726999409723</v>
      </c>
      <c r="I1769" s="1">
        <v>63.776191030052487</v>
      </c>
      <c r="J1769" s="1">
        <v>62.952428822429326</v>
      </c>
    </row>
    <row r="1770" spans="1:10">
      <c r="A1770" s="1">
        <v>2004</v>
      </c>
      <c r="B1770" s="3" t="s">
        <v>262</v>
      </c>
      <c r="C1770" s="3"/>
      <c r="D1770" s="3" t="s">
        <v>263</v>
      </c>
      <c r="E1770" s="1">
        <v>53.13725490196078</v>
      </c>
      <c r="F1770" s="1">
        <v>54.548778202315937</v>
      </c>
      <c r="G1770" s="1">
        <v>71.254192978407744</v>
      </c>
      <c r="H1770" s="1">
        <v>72.045726999409723</v>
      </c>
      <c r="I1770" s="1">
        <v>63.776191030052487</v>
      </c>
      <c r="J1770" s="1">
        <v>62.952428822429326</v>
      </c>
    </row>
    <row r="1771" spans="1:10">
      <c r="A1771" s="1">
        <v>2005</v>
      </c>
      <c r="B1771" s="3" t="s">
        <v>262</v>
      </c>
      <c r="C1771" s="3"/>
      <c r="D1771" s="3" t="s">
        <v>263</v>
      </c>
      <c r="E1771" s="1">
        <v>53.13725490196078</v>
      </c>
      <c r="F1771" s="1">
        <v>54.548778202315937</v>
      </c>
      <c r="G1771" s="1">
        <v>71.254192978407744</v>
      </c>
      <c r="H1771" s="1">
        <v>72.045726999409723</v>
      </c>
      <c r="I1771" s="1">
        <v>63.776191030052487</v>
      </c>
      <c r="J1771" s="1">
        <v>62.952428822429326</v>
      </c>
    </row>
    <row r="1772" spans="1:10">
      <c r="A1772" s="1">
        <v>2006</v>
      </c>
      <c r="B1772" s="3" t="s">
        <v>262</v>
      </c>
      <c r="C1772" s="3"/>
      <c r="D1772" s="3" t="s">
        <v>263</v>
      </c>
      <c r="E1772" s="1">
        <v>60.509803921568626</v>
      </c>
      <c r="F1772" s="1">
        <v>56.12553933128023</v>
      </c>
      <c r="G1772" s="1">
        <v>78.008485668776629</v>
      </c>
      <c r="H1772" s="1">
        <v>78.893709434728578</v>
      </c>
      <c r="I1772" s="1">
        <v>71.921411270727262</v>
      </c>
      <c r="J1772" s="1">
        <v>69.091789925416265</v>
      </c>
    </row>
    <row r="1773" spans="1:10">
      <c r="A1773" s="1">
        <v>2007</v>
      </c>
      <c r="B1773" s="3" t="s">
        <v>262</v>
      </c>
      <c r="C1773" s="3"/>
      <c r="D1773" s="3" t="s">
        <v>263</v>
      </c>
      <c r="E1773" s="1">
        <v>67.705882352941174</v>
      </c>
      <c r="F1773" s="1">
        <v>56.112063094603343</v>
      </c>
      <c r="G1773" s="1">
        <v>74.451741656434848</v>
      </c>
      <c r="H1773" s="1">
        <v>80.395988862001104</v>
      </c>
      <c r="I1773" s="1">
        <v>73.215951411329172</v>
      </c>
      <c r="J1773" s="1">
        <v>70.376325475461925</v>
      </c>
    </row>
    <row r="1774" spans="1:10">
      <c r="A1774" s="1">
        <v>2008</v>
      </c>
      <c r="B1774" s="3" t="s">
        <v>262</v>
      </c>
      <c r="C1774" s="3"/>
      <c r="D1774" s="3" t="s">
        <v>263</v>
      </c>
      <c r="E1774" s="1">
        <v>63.039215686274517</v>
      </c>
      <c r="F1774" s="1">
        <v>61.201734700160415</v>
      </c>
      <c r="G1774" s="1">
        <v>78.077261537496611</v>
      </c>
      <c r="H1774" s="1">
        <v>81.037740735917481</v>
      </c>
      <c r="I1774" s="1">
        <v>76.01865570329781</v>
      </c>
      <c r="J1774" s="1">
        <v>71.874921672629355</v>
      </c>
    </row>
    <row r="1775" spans="1:10">
      <c r="A1775" s="1">
        <v>2009</v>
      </c>
      <c r="B1775" s="3" t="s">
        <v>262</v>
      </c>
      <c r="C1775" s="3"/>
      <c r="D1775" s="3" t="s">
        <v>263</v>
      </c>
      <c r="E1775" s="1">
        <v>55.392156862745097</v>
      </c>
      <c r="F1775" s="1">
        <v>62.905007617891194</v>
      </c>
      <c r="G1775" s="1">
        <v>81.928609082430683</v>
      </c>
      <c r="H1775" s="1">
        <v>79.314350340216308</v>
      </c>
      <c r="I1775" s="1">
        <v>78.391485256547085</v>
      </c>
      <c r="J1775" s="1">
        <v>71.586321831966075</v>
      </c>
    </row>
    <row r="1776" spans="1:10">
      <c r="A1776" s="1">
        <v>2010</v>
      </c>
      <c r="B1776" s="3" t="s">
        <v>262</v>
      </c>
      <c r="C1776" s="3"/>
      <c r="D1776" s="3" t="s">
        <v>263</v>
      </c>
      <c r="E1776" s="1">
        <v>62.450980392156865</v>
      </c>
      <c r="F1776" s="1">
        <v>63.479650399710437</v>
      </c>
      <c r="G1776" s="1">
        <v>83.219613798282538</v>
      </c>
      <c r="H1776" s="1">
        <v>78.786800264527159</v>
      </c>
      <c r="I1776" s="1">
        <v>78.801879957096901</v>
      </c>
      <c r="J1776" s="1">
        <v>73.34778496235478</v>
      </c>
    </row>
    <row r="1777" spans="1:10">
      <c r="A1777" s="1">
        <v>2011</v>
      </c>
      <c r="B1777" s="3" t="s">
        <v>262</v>
      </c>
      <c r="C1777" s="3"/>
      <c r="D1777" s="3" t="s">
        <v>263</v>
      </c>
      <c r="E1777" s="1">
        <v>63.82352941176471</v>
      </c>
      <c r="F1777" s="1">
        <v>61.558218450189742</v>
      </c>
      <c r="G1777" s="1">
        <v>76.913487800713924</v>
      </c>
      <c r="H1777" s="1">
        <v>77.566957953376246</v>
      </c>
      <c r="I1777" s="1">
        <v>76.979177608855338</v>
      </c>
      <c r="J1777" s="1">
        <v>71.368274244979986</v>
      </c>
    </row>
    <row r="1778" spans="1:10">
      <c r="A1778" s="1">
        <v>2012</v>
      </c>
      <c r="B1778" s="3" t="s">
        <v>262</v>
      </c>
      <c r="C1778" s="3"/>
      <c r="D1778" s="3" t="s">
        <v>263</v>
      </c>
      <c r="E1778" s="1">
        <v>69.019607843137265</v>
      </c>
      <c r="F1778" s="1">
        <v>58.343855237999492</v>
      </c>
      <c r="G1778" s="1">
        <v>80.255219147059194</v>
      </c>
      <c r="H1778" s="1">
        <v>77.304872631451659</v>
      </c>
      <c r="I1778" s="1">
        <v>77.346733138080609</v>
      </c>
      <c r="J1778" s="1">
        <v>72.454057599545635</v>
      </c>
    </row>
    <row r="1779" spans="1:10">
      <c r="A1779" s="1">
        <v>2013</v>
      </c>
      <c r="B1779" s="3" t="s">
        <v>262</v>
      </c>
      <c r="C1779" s="3"/>
      <c r="D1779" s="3" t="s">
        <v>263</v>
      </c>
      <c r="E1779" s="1">
        <v>68.333333333333329</v>
      </c>
      <c r="F1779" s="1">
        <v>51.733533090249608</v>
      </c>
      <c r="G1779" s="1">
        <v>85.093978851950027</v>
      </c>
      <c r="H1779" s="1">
        <v>78.011127637716399</v>
      </c>
      <c r="I1779" s="1">
        <v>69.209731425361767</v>
      </c>
      <c r="J1779" s="1">
        <v>70.476340867722229</v>
      </c>
    </row>
    <row r="1780" spans="1:10">
      <c r="A1780" s="1">
        <v>2014</v>
      </c>
      <c r="B1780" s="3" t="s">
        <v>262</v>
      </c>
      <c r="C1780" s="3"/>
      <c r="D1780" s="3" t="s">
        <v>263</v>
      </c>
      <c r="E1780" s="1">
        <v>65.14705882352942</v>
      </c>
      <c r="F1780" s="1">
        <v>50.473556034379207</v>
      </c>
      <c r="G1780" s="1">
        <v>85.790866851095473</v>
      </c>
      <c r="H1780" s="1">
        <v>84.085253822455797</v>
      </c>
      <c r="I1780" s="1">
        <v>76.13898115649323</v>
      </c>
      <c r="J1780" s="1">
        <v>72.327143337590627</v>
      </c>
    </row>
    <row r="1781" spans="1:10">
      <c r="A1781" s="1">
        <v>2015</v>
      </c>
      <c r="B1781" s="3" t="s">
        <v>262</v>
      </c>
      <c r="C1781" s="3"/>
      <c r="D1781" s="3" t="s">
        <v>263</v>
      </c>
      <c r="E1781" s="1">
        <v>51.431372549019613</v>
      </c>
      <c r="F1781" s="1">
        <v>48.26882107937724</v>
      </c>
      <c r="G1781" s="1">
        <v>84.010945804021901</v>
      </c>
      <c r="H1781" s="1">
        <v>81.373253635220919</v>
      </c>
      <c r="I1781" s="1">
        <v>73.182487883525312</v>
      </c>
      <c r="J1781" s="1">
        <v>67.65337619023299</v>
      </c>
    </row>
    <row r="1782" spans="1:10">
      <c r="A1782" s="1">
        <v>2016</v>
      </c>
      <c r="B1782" s="3" t="s">
        <v>262</v>
      </c>
      <c r="C1782" s="3"/>
      <c r="D1782" s="3" t="s">
        <v>263</v>
      </c>
      <c r="E1782" s="1">
        <v>51.431372549019613</v>
      </c>
      <c r="F1782" s="1">
        <v>48.26882107937724</v>
      </c>
      <c r="G1782" s="1">
        <v>84.010945804021901</v>
      </c>
      <c r="H1782" s="1">
        <v>81.373253635220919</v>
      </c>
      <c r="I1782" s="1">
        <v>73.182487883525312</v>
      </c>
      <c r="J1782" s="1">
        <v>67.65337619023299</v>
      </c>
    </row>
    <row r="1783" spans="1:10">
      <c r="A1783" s="1">
        <v>2017</v>
      </c>
      <c r="B1783" s="3" t="s">
        <v>262</v>
      </c>
      <c r="C1783" s="3"/>
      <c r="D1783" s="3" t="s">
        <v>263</v>
      </c>
      <c r="E1783" s="1">
        <v>51.431372549019613</v>
      </c>
      <c r="F1783" s="1">
        <v>48.26882107937724</v>
      </c>
      <c r="G1783" s="1">
        <v>84.010945804021901</v>
      </c>
      <c r="H1783" s="1">
        <v>81.373253635220919</v>
      </c>
      <c r="I1783" s="1">
        <v>73.182487883525312</v>
      </c>
      <c r="J1783" s="1">
        <v>67.65337619023299</v>
      </c>
    </row>
    <row r="1784" spans="1:10">
      <c r="A1784" s="1">
        <v>2000</v>
      </c>
      <c r="B1784" s="3" t="s">
        <v>264</v>
      </c>
      <c r="C1784" s="3"/>
      <c r="D1784" s="3" t="s">
        <v>265</v>
      </c>
      <c r="E1784" s="1">
        <v>63.155911800982281</v>
      </c>
      <c r="F1784" s="1">
        <v>57.179630257296481</v>
      </c>
      <c r="G1784" s="1">
        <v>69.638886934475423</v>
      </c>
      <c r="H1784" s="1">
        <v>43.970370370370368</v>
      </c>
      <c r="I1784" s="1">
        <v>55.195422196717573</v>
      </c>
      <c r="J1784" s="1">
        <v>57.828044311968426</v>
      </c>
    </row>
    <row r="1785" spans="1:10">
      <c r="A1785" s="1">
        <v>2001</v>
      </c>
      <c r="B1785" s="3" t="s">
        <v>264</v>
      </c>
      <c r="C1785" s="3"/>
      <c r="D1785" s="3" t="s">
        <v>265</v>
      </c>
      <c r="E1785" s="1">
        <v>63.40833582159167</v>
      </c>
      <c r="F1785" s="1">
        <v>48.361019433442713</v>
      </c>
      <c r="G1785" s="1">
        <v>70.941380183250942</v>
      </c>
      <c r="H1785" s="1">
        <v>50.019946385474292</v>
      </c>
      <c r="I1785" s="1">
        <v>55.100996524470823</v>
      </c>
      <c r="J1785" s="1">
        <v>57.566335669646094</v>
      </c>
    </row>
    <row r="1786" spans="1:10">
      <c r="A1786" s="1">
        <v>2002</v>
      </c>
      <c r="B1786" s="3" t="s">
        <v>264</v>
      </c>
      <c r="C1786" s="3"/>
      <c r="D1786" s="3" t="s">
        <v>265</v>
      </c>
      <c r="E1786" s="1">
        <v>64.091835171066279</v>
      </c>
      <c r="F1786" s="1">
        <v>48.738487228542049</v>
      </c>
      <c r="G1786" s="1">
        <v>70.206806177941786</v>
      </c>
      <c r="H1786" s="1">
        <v>55.877064185366123</v>
      </c>
      <c r="I1786" s="1">
        <v>53.986528647823</v>
      </c>
      <c r="J1786" s="1">
        <v>58.580144282147842</v>
      </c>
    </row>
    <row r="1787" spans="1:10">
      <c r="A1787" s="1">
        <v>2003</v>
      </c>
      <c r="B1787" s="3" t="s">
        <v>264</v>
      </c>
      <c r="C1787" s="3"/>
      <c r="D1787" s="3" t="s">
        <v>265</v>
      </c>
      <c r="E1787" s="1">
        <v>63.921314155893882</v>
      </c>
      <c r="F1787" s="1">
        <v>50.126979292311809</v>
      </c>
      <c r="G1787" s="1">
        <v>70.98273485107859</v>
      </c>
      <c r="H1787" s="1">
        <v>57.667341963143897</v>
      </c>
      <c r="I1787" s="1">
        <v>59.202741337576057</v>
      </c>
      <c r="J1787" s="1">
        <v>60.380222320000847</v>
      </c>
    </row>
    <row r="1788" spans="1:10">
      <c r="A1788" s="1">
        <v>2004</v>
      </c>
      <c r="B1788" s="3" t="s">
        <v>264</v>
      </c>
      <c r="C1788" s="3"/>
      <c r="D1788" s="3" t="s">
        <v>265</v>
      </c>
      <c r="E1788" s="1">
        <v>67.963847733821467</v>
      </c>
      <c r="F1788" s="1">
        <v>47.450889510048</v>
      </c>
      <c r="G1788" s="1">
        <v>71.13125600499788</v>
      </c>
      <c r="H1788" s="1">
        <v>57.929262915829895</v>
      </c>
      <c r="I1788" s="1">
        <v>56.970167332011528</v>
      </c>
      <c r="J1788" s="1">
        <v>60.289084699341757</v>
      </c>
    </row>
    <row r="1789" spans="1:10">
      <c r="A1789" s="1">
        <v>2005</v>
      </c>
      <c r="B1789" s="3" t="s">
        <v>264</v>
      </c>
      <c r="C1789" s="3"/>
      <c r="D1789" s="3" t="s">
        <v>265</v>
      </c>
      <c r="E1789" s="1">
        <v>67.136493186498441</v>
      </c>
      <c r="F1789" s="1">
        <v>54.886366039451588</v>
      </c>
      <c r="G1789" s="1">
        <v>70.997164421293149</v>
      </c>
      <c r="H1789" s="1">
        <v>62.648438311595662</v>
      </c>
      <c r="I1789" s="1">
        <v>58.355796401329123</v>
      </c>
      <c r="J1789" s="1">
        <v>62.8048516720336</v>
      </c>
    </row>
    <row r="1790" spans="1:10">
      <c r="A1790" s="1">
        <v>2006</v>
      </c>
      <c r="B1790" s="3" t="s">
        <v>264</v>
      </c>
      <c r="C1790" s="3"/>
      <c r="D1790" s="3" t="s">
        <v>265</v>
      </c>
      <c r="E1790" s="1">
        <v>66.844586472191054</v>
      </c>
      <c r="F1790" s="1">
        <v>48.641254133329937</v>
      </c>
      <c r="G1790" s="1">
        <v>69.459231756665588</v>
      </c>
      <c r="H1790" s="1">
        <v>62.583985138774892</v>
      </c>
      <c r="I1790" s="1">
        <v>59.393187185610479</v>
      </c>
      <c r="J1790" s="1">
        <v>61.384448937314389</v>
      </c>
    </row>
    <row r="1791" spans="1:10">
      <c r="A1791" s="1">
        <v>2007</v>
      </c>
      <c r="B1791" s="3" t="s">
        <v>264</v>
      </c>
      <c r="C1791" s="3"/>
      <c r="D1791" s="3" t="s">
        <v>265</v>
      </c>
      <c r="E1791" s="1">
        <v>67.85836638276399</v>
      </c>
      <c r="F1791" s="1">
        <v>54.215988101612766</v>
      </c>
      <c r="G1791" s="1">
        <v>68.365934400850236</v>
      </c>
      <c r="H1791" s="1">
        <v>62.460245838956077</v>
      </c>
      <c r="I1791" s="1">
        <v>57.575212582338473</v>
      </c>
      <c r="J1791" s="1">
        <v>62.09514946130431</v>
      </c>
    </row>
    <row r="1792" spans="1:10">
      <c r="A1792" s="1">
        <v>2008</v>
      </c>
      <c r="B1792" s="3" t="s">
        <v>264</v>
      </c>
      <c r="C1792" s="3"/>
      <c r="D1792" s="3" t="s">
        <v>265</v>
      </c>
      <c r="E1792" s="1">
        <v>67.336211732649474</v>
      </c>
      <c r="F1792" s="1">
        <v>53.758340410950076</v>
      </c>
      <c r="G1792" s="1">
        <v>67.210350383567885</v>
      </c>
      <c r="H1792" s="1">
        <v>64.727682157177782</v>
      </c>
      <c r="I1792" s="1">
        <v>58.135056585624454</v>
      </c>
      <c r="J1792" s="1">
        <v>62.233528253993924</v>
      </c>
    </row>
    <row r="1793" spans="1:10">
      <c r="A1793" s="1">
        <v>2009</v>
      </c>
      <c r="B1793" s="3" t="s">
        <v>264</v>
      </c>
      <c r="C1793" s="3"/>
      <c r="D1793" s="3" t="s">
        <v>265</v>
      </c>
      <c r="E1793" s="1">
        <v>63.349246686984195</v>
      </c>
      <c r="F1793" s="1">
        <v>54.777031607390576</v>
      </c>
      <c r="G1793" s="1">
        <v>70.172223604535603</v>
      </c>
      <c r="H1793" s="1">
        <v>65.446607635812896</v>
      </c>
      <c r="I1793" s="1">
        <v>59.054386936958466</v>
      </c>
      <c r="J1793" s="1">
        <v>62.559899294336347</v>
      </c>
    </row>
    <row r="1794" spans="1:10">
      <c r="A1794" s="1">
        <v>2010</v>
      </c>
      <c r="B1794" s="3" t="s">
        <v>264</v>
      </c>
      <c r="C1794" s="3"/>
      <c r="D1794" s="3" t="s">
        <v>265</v>
      </c>
      <c r="E1794" s="1">
        <v>65.016248597531657</v>
      </c>
      <c r="F1794" s="1">
        <v>54.5631243916636</v>
      </c>
      <c r="G1794" s="1">
        <v>70.680689851353748</v>
      </c>
      <c r="H1794" s="1">
        <v>67.9219942159406</v>
      </c>
      <c r="I1794" s="1">
        <v>62.1081100772913</v>
      </c>
      <c r="J1794" s="1">
        <v>64.058033426756182</v>
      </c>
    </row>
    <row r="1795" spans="1:10">
      <c r="A1795" s="1">
        <v>2011</v>
      </c>
      <c r="B1795" s="3" t="s">
        <v>264</v>
      </c>
      <c r="C1795" s="3"/>
      <c r="D1795" s="3" t="s">
        <v>265</v>
      </c>
      <c r="E1795" s="1">
        <v>65.614481487417862</v>
      </c>
      <c r="F1795" s="1">
        <v>55.066650975647335</v>
      </c>
      <c r="G1795" s="1">
        <v>71.716239642458575</v>
      </c>
      <c r="H1795" s="1">
        <v>69.423961253440595</v>
      </c>
      <c r="I1795" s="1">
        <v>61.724765053620018</v>
      </c>
      <c r="J1795" s="1">
        <v>64.709219682516874</v>
      </c>
    </row>
    <row r="1796" spans="1:10">
      <c r="A1796" s="1">
        <v>2012</v>
      </c>
      <c r="B1796" s="3" t="s">
        <v>264</v>
      </c>
      <c r="C1796" s="3"/>
      <c r="D1796" s="3" t="s">
        <v>265</v>
      </c>
      <c r="E1796" s="1">
        <v>59.15131482225398</v>
      </c>
      <c r="F1796" s="1">
        <v>54.84527327827206</v>
      </c>
      <c r="G1796" s="1">
        <v>71.364247214390161</v>
      </c>
      <c r="H1796" s="1">
        <v>71.305657647179203</v>
      </c>
      <c r="I1796" s="1">
        <v>60.50246493503203</v>
      </c>
      <c r="J1796" s="1">
        <v>63.433791579425488</v>
      </c>
    </row>
    <row r="1797" spans="1:10">
      <c r="A1797" s="1">
        <v>2013</v>
      </c>
      <c r="B1797" s="3" t="s">
        <v>264</v>
      </c>
      <c r="C1797" s="3"/>
      <c r="D1797" s="3" t="s">
        <v>265</v>
      </c>
      <c r="E1797" s="1">
        <v>58.749939025338222</v>
      </c>
      <c r="F1797" s="1">
        <v>54.036865887984035</v>
      </c>
      <c r="G1797" s="1">
        <v>72.596419874107141</v>
      </c>
      <c r="H1797" s="1">
        <v>69.992722147325125</v>
      </c>
      <c r="I1797" s="1">
        <v>61.429002777329174</v>
      </c>
      <c r="J1797" s="1">
        <v>63.360989942416744</v>
      </c>
    </row>
    <row r="1798" spans="1:10">
      <c r="A1798" s="1">
        <v>2014</v>
      </c>
      <c r="B1798" s="3" t="s">
        <v>264</v>
      </c>
      <c r="C1798" s="3"/>
      <c r="D1798" s="3" t="s">
        <v>265</v>
      </c>
      <c r="E1798" s="1">
        <v>59.41170373122057</v>
      </c>
      <c r="F1798" s="1">
        <v>54.336644637166252</v>
      </c>
      <c r="G1798" s="1">
        <v>73.511493203525887</v>
      </c>
      <c r="H1798" s="1">
        <v>66.051342823525644</v>
      </c>
      <c r="I1798" s="1">
        <v>60.847479729445482</v>
      </c>
      <c r="J1798" s="1">
        <v>62.831732824976768</v>
      </c>
    </row>
    <row r="1799" spans="1:10">
      <c r="A1799" s="1">
        <v>2015</v>
      </c>
      <c r="B1799" s="3" t="s">
        <v>264</v>
      </c>
      <c r="C1799" s="3"/>
      <c r="D1799" s="3" t="s">
        <v>265</v>
      </c>
      <c r="E1799" s="1">
        <v>56.801409613573519</v>
      </c>
      <c r="F1799" s="1">
        <v>55.734955042619546</v>
      </c>
      <c r="G1799" s="1">
        <v>72.931968194069711</v>
      </c>
      <c r="H1799" s="1">
        <v>68.443716292556971</v>
      </c>
      <c r="I1799" s="1">
        <v>60.768112740028045</v>
      </c>
      <c r="J1799" s="1">
        <v>62.93603237656955</v>
      </c>
    </row>
    <row r="1800" spans="1:10">
      <c r="A1800" s="1">
        <v>2016</v>
      </c>
      <c r="B1800" s="3" t="s">
        <v>264</v>
      </c>
      <c r="C1800" s="3"/>
      <c r="D1800" s="3" t="s">
        <v>265</v>
      </c>
      <c r="E1800" s="1">
        <v>56.801409613573519</v>
      </c>
      <c r="F1800" s="1">
        <v>55.734955042619546</v>
      </c>
      <c r="G1800" s="1">
        <v>72.931968194069711</v>
      </c>
      <c r="H1800" s="1">
        <v>68.443716292556971</v>
      </c>
      <c r="I1800" s="1">
        <v>60.768112740028045</v>
      </c>
      <c r="J1800" s="1">
        <v>62.93603237656955</v>
      </c>
    </row>
    <row r="1801" spans="1:10">
      <c r="A1801" s="1">
        <v>2017</v>
      </c>
      <c r="B1801" s="3" t="s">
        <v>264</v>
      </c>
      <c r="C1801" s="3"/>
      <c r="D1801" s="3" t="s">
        <v>265</v>
      </c>
      <c r="E1801" s="1">
        <v>56.801409613573519</v>
      </c>
      <c r="F1801" s="1">
        <v>55.734955042619546</v>
      </c>
      <c r="G1801" s="1">
        <v>72.931968194069711</v>
      </c>
      <c r="H1801" s="1">
        <v>68.443716292556971</v>
      </c>
      <c r="I1801" s="1">
        <v>60.768112740028045</v>
      </c>
      <c r="J1801" s="1">
        <v>62.93603237656955</v>
      </c>
    </row>
    <row r="1802" spans="1:10">
      <c r="A1802" s="1">
        <v>2000</v>
      </c>
      <c r="B1802" s="3" t="s">
        <v>266</v>
      </c>
      <c r="C1802" s="3"/>
      <c r="D1802" s="3" t="s">
        <v>267</v>
      </c>
      <c r="E1802" s="1">
        <v>72.205882352941174</v>
      </c>
      <c r="F1802" s="1">
        <v>16.35756899196863</v>
      </c>
      <c r="G1802" s="1">
        <v>84.186604925237162</v>
      </c>
      <c r="H1802" s="1">
        <v>61.38333333333334</v>
      </c>
      <c r="I1802" s="1">
        <v>51.642676335944998</v>
      </c>
      <c r="J1802" s="1">
        <v>57.155213187885053</v>
      </c>
    </row>
    <row r="1803" spans="1:10">
      <c r="A1803" s="1">
        <v>2001</v>
      </c>
      <c r="B1803" s="3" t="s">
        <v>266</v>
      </c>
      <c r="C1803" s="3"/>
      <c r="D1803" s="3" t="s">
        <v>267</v>
      </c>
      <c r="E1803" s="1">
        <v>72.205882352941174</v>
      </c>
      <c r="F1803" s="1">
        <v>16.35756899196863</v>
      </c>
      <c r="G1803" s="1">
        <v>84.186604925237162</v>
      </c>
      <c r="H1803" s="1">
        <v>61.38333333333334</v>
      </c>
      <c r="I1803" s="1">
        <v>51.642676335944998</v>
      </c>
      <c r="J1803" s="1">
        <v>57.155213187885053</v>
      </c>
    </row>
    <row r="1804" spans="1:10">
      <c r="A1804" s="1">
        <v>2002</v>
      </c>
      <c r="B1804" s="3" t="s">
        <v>266</v>
      </c>
      <c r="C1804" s="3"/>
      <c r="D1804" s="3" t="s">
        <v>267</v>
      </c>
      <c r="E1804" s="1">
        <v>72.205882352941174</v>
      </c>
      <c r="F1804" s="1">
        <v>16.35756899196863</v>
      </c>
      <c r="G1804" s="1">
        <v>84.186604925237162</v>
      </c>
      <c r="H1804" s="1">
        <v>61.38333333333334</v>
      </c>
      <c r="I1804" s="1">
        <v>51.642676335944998</v>
      </c>
      <c r="J1804" s="1">
        <v>57.155213187885053</v>
      </c>
    </row>
    <row r="1805" spans="1:10">
      <c r="A1805" s="1">
        <v>2003</v>
      </c>
      <c r="B1805" s="3" t="s">
        <v>266</v>
      </c>
      <c r="C1805" s="3"/>
      <c r="D1805" s="3" t="s">
        <v>267</v>
      </c>
      <c r="E1805" s="1">
        <v>72.205882352941174</v>
      </c>
      <c r="F1805" s="1">
        <v>22.63618373828723</v>
      </c>
      <c r="G1805" s="1">
        <v>84.186604925237162</v>
      </c>
      <c r="H1805" s="1">
        <v>61.38333333333334</v>
      </c>
      <c r="I1805" s="1">
        <v>51.642676335944998</v>
      </c>
      <c r="J1805" s="1">
        <v>58.410936137148781</v>
      </c>
    </row>
    <row r="1806" spans="1:10">
      <c r="A1806" s="1">
        <v>2004</v>
      </c>
      <c r="B1806" s="3" t="s">
        <v>266</v>
      </c>
      <c r="C1806" s="3"/>
      <c r="D1806" s="3" t="s">
        <v>267</v>
      </c>
      <c r="E1806" s="1">
        <v>47.431372549019606</v>
      </c>
      <c r="F1806" s="1">
        <v>29.269368760798478</v>
      </c>
      <c r="G1806" s="1">
        <v>86.346618031614298</v>
      </c>
      <c r="H1806" s="1">
        <v>62.366358991746182</v>
      </c>
      <c r="I1806" s="1">
        <v>55.132314762423505</v>
      </c>
      <c r="J1806" s="1">
        <v>56.109206619120414</v>
      </c>
    </row>
    <row r="1807" spans="1:10">
      <c r="A1807" s="1">
        <v>2005</v>
      </c>
      <c r="B1807" s="3" t="s">
        <v>266</v>
      </c>
      <c r="C1807" s="3"/>
      <c r="D1807" s="3" t="s">
        <v>267</v>
      </c>
      <c r="E1807" s="1">
        <v>54.696078431372541</v>
      </c>
      <c r="F1807" s="1">
        <v>32.2595598957462</v>
      </c>
      <c r="G1807" s="1">
        <v>76.435457881011487</v>
      </c>
      <c r="H1807" s="1">
        <v>60.974605376262588</v>
      </c>
      <c r="I1807" s="1">
        <v>48.198711387182691</v>
      </c>
      <c r="J1807" s="1">
        <v>54.512882594315101</v>
      </c>
    </row>
    <row r="1808" spans="1:10">
      <c r="A1808" s="1">
        <v>2006</v>
      </c>
      <c r="B1808" s="3" t="s">
        <v>266</v>
      </c>
      <c r="C1808" s="3"/>
      <c r="D1808" s="3" t="s">
        <v>267</v>
      </c>
      <c r="E1808" s="1">
        <v>47.529411764705884</v>
      </c>
      <c r="F1808" s="1">
        <v>39.293356781897558</v>
      </c>
      <c r="G1808" s="1">
        <v>75.210484541161634</v>
      </c>
      <c r="H1808" s="1">
        <v>61.097951227515928</v>
      </c>
      <c r="I1808" s="1">
        <v>51.192112954235263</v>
      </c>
      <c r="J1808" s="1">
        <v>54.864663453903255</v>
      </c>
    </row>
    <row r="1809" spans="1:10">
      <c r="A1809" s="1">
        <v>2007</v>
      </c>
      <c r="B1809" s="3" t="s">
        <v>266</v>
      </c>
      <c r="C1809" s="3"/>
      <c r="D1809" s="3" t="s">
        <v>267</v>
      </c>
      <c r="E1809" s="1">
        <v>46.803921568627452</v>
      </c>
      <c r="F1809" s="1">
        <v>38.506155839956897</v>
      </c>
      <c r="G1809" s="1">
        <v>77.533141128377125</v>
      </c>
      <c r="H1809" s="1">
        <v>63.672261405343974</v>
      </c>
      <c r="I1809" s="1">
        <v>53.773813993833784</v>
      </c>
      <c r="J1809" s="1">
        <v>56.057858787227836</v>
      </c>
    </row>
    <row r="1810" spans="1:10">
      <c r="A1810" s="1">
        <v>2008</v>
      </c>
      <c r="B1810" s="3" t="s">
        <v>266</v>
      </c>
      <c r="C1810" s="3"/>
      <c r="D1810" s="3" t="s">
        <v>267</v>
      </c>
      <c r="E1810" s="1">
        <v>48.225490196078439</v>
      </c>
      <c r="F1810" s="1">
        <v>40.495874392109428</v>
      </c>
      <c r="G1810" s="1">
        <v>76.346475466828153</v>
      </c>
      <c r="H1810" s="1">
        <v>62.732102814020763</v>
      </c>
      <c r="I1810" s="1">
        <v>55.619346930993359</v>
      </c>
      <c r="J1810" s="1">
        <v>56.683857960006023</v>
      </c>
    </row>
    <row r="1811" spans="1:10">
      <c r="A1811" s="1">
        <v>2009</v>
      </c>
      <c r="B1811" s="3" t="s">
        <v>266</v>
      </c>
      <c r="C1811" s="3"/>
      <c r="D1811" s="3" t="s">
        <v>267</v>
      </c>
      <c r="E1811" s="1">
        <v>47.423695686724649</v>
      </c>
      <c r="F1811" s="1">
        <v>41.768981828106504</v>
      </c>
      <c r="G1811" s="1">
        <v>65.33824188568282</v>
      </c>
      <c r="H1811" s="1">
        <v>62.702000198064368</v>
      </c>
      <c r="I1811" s="1">
        <v>56.314186524054826</v>
      </c>
      <c r="J1811" s="1">
        <v>54.709421224526636</v>
      </c>
    </row>
    <row r="1812" spans="1:10">
      <c r="A1812" s="1">
        <v>2010</v>
      </c>
      <c r="B1812" s="3" t="s">
        <v>266</v>
      </c>
      <c r="C1812" s="3"/>
      <c r="D1812" s="3" t="s">
        <v>267</v>
      </c>
      <c r="E1812" s="1">
        <v>51.929475877544476</v>
      </c>
      <c r="F1812" s="1">
        <v>41.523948081328129</v>
      </c>
      <c r="G1812" s="1">
        <v>58.561126161035872</v>
      </c>
      <c r="H1812" s="1">
        <v>65.134388627436522</v>
      </c>
      <c r="I1812" s="1">
        <v>58.165359158938735</v>
      </c>
      <c r="J1812" s="1">
        <v>55.062859581256745</v>
      </c>
    </row>
    <row r="1813" spans="1:10">
      <c r="A1813" s="1">
        <v>2011</v>
      </c>
      <c r="B1813" s="3" t="s">
        <v>266</v>
      </c>
      <c r="C1813" s="3"/>
      <c r="D1813" s="3" t="s">
        <v>267</v>
      </c>
      <c r="E1813" s="1">
        <v>62.16311974677577</v>
      </c>
      <c r="F1813" s="1">
        <v>41.207258611390401</v>
      </c>
      <c r="G1813" s="1">
        <v>61.265300352637546</v>
      </c>
      <c r="H1813" s="1">
        <v>64.784016625983128</v>
      </c>
      <c r="I1813" s="1">
        <v>59.253173297420105</v>
      </c>
      <c r="J1813" s="1">
        <v>57.73457372684139</v>
      </c>
    </row>
    <row r="1814" spans="1:10">
      <c r="A1814" s="1">
        <v>2012</v>
      </c>
      <c r="B1814" s="3" t="s">
        <v>266</v>
      </c>
      <c r="C1814" s="3"/>
      <c r="D1814" s="3" t="s">
        <v>267</v>
      </c>
      <c r="E1814" s="1">
        <v>65.754018813172465</v>
      </c>
      <c r="F1814" s="1">
        <v>40.387663112327786</v>
      </c>
      <c r="G1814" s="1">
        <v>63.530457620593062</v>
      </c>
      <c r="H1814" s="1">
        <v>66.069089731801924</v>
      </c>
      <c r="I1814" s="1">
        <v>60.919114921686692</v>
      </c>
      <c r="J1814" s="1">
        <v>59.332068839916381</v>
      </c>
    </row>
    <row r="1815" spans="1:10">
      <c r="A1815" s="1">
        <v>2013</v>
      </c>
      <c r="B1815" s="3" t="s">
        <v>266</v>
      </c>
      <c r="C1815" s="3"/>
      <c r="D1815" s="3" t="s">
        <v>267</v>
      </c>
      <c r="E1815" s="1">
        <v>63.886371754348929</v>
      </c>
      <c r="F1815" s="1">
        <v>38.435770971892978</v>
      </c>
      <c r="G1815" s="1">
        <v>64.433474835078286</v>
      </c>
      <c r="H1815" s="1">
        <v>66.413061532638565</v>
      </c>
      <c r="I1815" s="1">
        <v>55.694524873315025</v>
      </c>
      <c r="J1815" s="1">
        <v>57.772640793454755</v>
      </c>
    </row>
    <row r="1816" spans="1:10">
      <c r="A1816" s="1">
        <v>2014</v>
      </c>
      <c r="B1816" s="3" t="s">
        <v>266</v>
      </c>
      <c r="C1816" s="3"/>
      <c r="D1816" s="3" t="s">
        <v>267</v>
      </c>
      <c r="E1816" s="1">
        <v>62.165783519054813</v>
      </c>
      <c r="F1816" s="1">
        <v>39.602294788971925</v>
      </c>
      <c r="G1816" s="1">
        <v>64.975230056968059</v>
      </c>
      <c r="H1816" s="1">
        <v>64.856440146702312</v>
      </c>
      <c r="I1816" s="1">
        <v>55.805989512778964</v>
      </c>
      <c r="J1816" s="1">
        <v>57.481147604895213</v>
      </c>
    </row>
    <row r="1817" spans="1:10">
      <c r="A1817" s="1">
        <v>2015</v>
      </c>
      <c r="B1817" s="3" t="s">
        <v>266</v>
      </c>
      <c r="C1817" s="3"/>
      <c r="D1817" s="3" t="s">
        <v>267</v>
      </c>
      <c r="E1817" s="1">
        <v>61.129018813172458</v>
      </c>
      <c r="F1817" s="1">
        <v>39.656125300497578</v>
      </c>
      <c r="G1817" s="1">
        <v>63.9073828784786</v>
      </c>
      <c r="H1817" s="1">
        <v>64.202002982757364</v>
      </c>
      <c r="I1817" s="1">
        <v>52.307935704706907</v>
      </c>
      <c r="J1817" s="1">
        <v>56.240493135922591</v>
      </c>
    </row>
    <row r="1818" spans="1:10">
      <c r="A1818" s="1">
        <v>2016</v>
      </c>
      <c r="B1818" s="3" t="s">
        <v>266</v>
      </c>
      <c r="C1818" s="3"/>
      <c r="D1818" s="3" t="s">
        <v>267</v>
      </c>
      <c r="E1818" s="1">
        <v>61.129018813172458</v>
      </c>
      <c r="F1818" s="1">
        <v>39.656125300497578</v>
      </c>
      <c r="G1818" s="1">
        <v>63.9073828784786</v>
      </c>
      <c r="H1818" s="1">
        <v>64.202002982757364</v>
      </c>
      <c r="I1818" s="1">
        <v>52.307935704706907</v>
      </c>
      <c r="J1818" s="1">
        <v>56.240493135922591</v>
      </c>
    </row>
    <row r="1819" spans="1:10">
      <c r="A1819" s="1">
        <v>2017</v>
      </c>
      <c r="B1819" s="3" t="s">
        <v>266</v>
      </c>
      <c r="C1819" s="3"/>
      <c r="D1819" s="3" t="s">
        <v>267</v>
      </c>
      <c r="E1819" s="1">
        <v>61.129018813172458</v>
      </c>
      <c r="F1819" s="1">
        <v>39.656125300497578</v>
      </c>
      <c r="G1819" s="1">
        <v>63.9073828784786</v>
      </c>
      <c r="H1819" s="1">
        <v>64.202002982757364</v>
      </c>
      <c r="I1819" s="1">
        <v>52.307935704706907</v>
      </c>
      <c r="J1819" s="1">
        <v>56.240493135922591</v>
      </c>
    </row>
    <row r="1820" spans="1:10">
      <c r="A1820" s="1">
        <v>2000</v>
      </c>
      <c r="B1820" s="3" t="s">
        <v>268</v>
      </c>
      <c r="C1820" s="3"/>
      <c r="D1820" s="3" t="s">
        <v>269</v>
      </c>
      <c r="E1820" s="1">
        <v>57.591329607402997</v>
      </c>
      <c r="F1820" s="1">
        <v>28.125233100875768</v>
      </c>
      <c r="G1820" s="1">
        <v>55.301606025413847</v>
      </c>
      <c r="H1820" s="1">
        <v>15.1</v>
      </c>
      <c r="I1820" s="1">
        <v>41.409566462597887</v>
      </c>
      <c r="J1820" s="1">
        <v>39.505547039258104</v>
      </c>
    </row>
    <row r="1821" spans="1:10">
      <c r="A1821" s="1">
        <v>2001</v>
      </c>
      <c r="B1821" s="3" t="s">
        <v>268</v>
      </c>
      <c r="C1821" s="3"/>
      <c r="D1821" s="3" t="s">
        <v>269</v>
      </c>
      <c r="E1821" s="1">
        <v>57.814955473488425</v>
      </c>
      <c r="F1821" s="1">
        <v>28.125233100875768</v>
      </c>
      <c r="G1821" s="1">
        <v>43.078745213756179</v>
      </c>
      <c r="H1821" s="1">
        <v>15.1</v>
      </c>
      <c r="I1821" s="1">
        <v>41.665177269562754</v>
      </c>
      <c r="J1821" s="1">
        <v>37.156822211536621</v>
      </c>
    </row>
    <row r="1822" spans="1:10">
      <c r="A1822" s="1">
        <v>2002</v>
      </c>
      <c r="B1822" s="3" t="s">
        <v>268</v>
      </c>
      <c r="C1822" s="3"/>
      <c r="D1822" s="3" t="s">
        <v>269</v>
      </c>
      <c r="E1822" s="1">
        <v>58.619835012454729</v>
      </c>
      <c r="F1822" s="1">
        <v>28.125233100875768</v>
      </c>
      <c r="G1822" s="1">
        <v>25.499067508199509</v>
      </c>
      <c r="H1822" s="1">
        <v>15.1</v>
      </c>
      <c r="I1822" s="1">
        <v>39.546656035385972</v>
      </c>
      <c r="J1822" s="1">
        <v>33.378158331383197</v>
      </c>
    </row>
    <row r="1823" spans="1:10">
      <c r="A1823" s="1">
        <v>2003</v>
      </c>
      <c r="B1823" s="3" t="s">
        <v>268</v>
      </c>
      <c r="C1823" s="3"/>
      <c r="D1823" s="3" t="s">
        <v>269</v>
      </c>
      <c r="E1823" s="1">
        <v>58.413308016048695</v>
      </c>
      <c r="F1823" s="1">
        <v>24.703878048780481</v>
      </c>
      <c r="G1823" s="1">
        <v>34.304779986075047</v>
      </c>
      <c r="H1823" s="1">
        <v>15.066666666666666</v>
      </c>
      <c r="I1823" s="1">
        <v>39.832540697544296</v>
      </c>
      <c r="J1823" s="1">
        <v>34.464234683023037</v>
      </c>
    </row>
    <row r="1824" spans="1:10">
      <c r="A1824" s="1">
        <v>2004</v>
      </c>
      <c r="B1824" s="3" t="s">
        <v>268</v>
      </c>
      <c r="C1824" s="3"/>
      <c r="D1824" s="3" t="s">
        <v>269</v>
      </c>
      <c r="E1824" s="1">
        <v>57.719062503635953</v>
      </c>
      <c r="F1824" s="1">
        <v>24.703878048780481</v>
      </c>
      <c r="G1824" s="1">
        <v>48.596934816927941</v>
      </c>
      <c r="H1824" s="1">
        <v>15.199999999999998</v>
      </c>
      <c r="I1824" s="1">
        <v>43.483411005779764</v>
      </c>
      <c r="J1824" s="1">
        <v>37.940657275024833</v>
      </c>
    </row>
    <row r="1825" spans="1:10">
      <c r="A1825" s="1">
        <v>2005</v>
      </c>
      <c r="B1825" s="3" t="s">
        <v>268</v>
      </c>
      <c r="C1825" s="3"/>
      <c r="D1825" s="3" t="s">
        <v>269</v>
      </c>
      <c r="E1825" s="1">
        <v>63.333333333333329</v>
      </c>
      <c r="F1825" s="1">
        <v>25.048780487804876</v>
      </c>
      <c r="G1825" s="1">
        <v>49.564406559357494</v>
      </c>
      <c r="H1825" s="1">
        <v>18.061333333333337</v>
      </c>
      <c r="I1825" s="1">
        <v>43.59290287878941</v>
      </c>
      <c r="J1825" s="1">
        <v>39.920151318523686</v>
      </c>
    </row>
    <row r="1826" spans="1:10">
      <c r="A1826" s="1">
        <v>2006</v>
      </c>
      <c r="B1826" s="3" t="s">
        <v>268</v>
      </c>
      <c r="C1826" s="3"/>
      <c r="D1826" s="3" t="s">
        <v>269</v>
      </c>
      <c r="E1826" s="1">
        <v>63.333333333333329</v>
      </c>
      <c r="F1826" s="1">
        <v>39.30865736148094</v>
      </c>
      <c r="G1826" s="1">
        <v>46.703061460658397</v>
      </c>
      <c r="H1826" s="1">
        <v>24.227145299145306</v>
      </c>
      <c r="I1826" s="1">
        <v>42.085639289552539</v>
      </c>
      <c r="J1826" s="1">
        <v>43.13156734883411</v>
      </c>
    </row>
    <row r="1827" spans="1:10">
      <c r="A1827" s="1">
        <v>2007</v>
      </c>
      <c r="B1827" s="3" t="s">
        <v>268</v>
      </c>
      <c r="C1827" s="3"/>
      <c r="D1827" s="3" t="s">
        <v>269</v>
      </c>
      <c r="E1827" s="1">
        <v>56.623866137430426</v>
      </c>
      <c r="F1827" s="1">
        <v>31.364498644986448</v>
      </c>
      <c r="G1827" s="1">
        <v>43.728259968364583</v>
      </c>
      <c r="H1827" s="1">
        <v>17.816888888888894</v>
      </c>
      <c r="I1827" s="1">
        <v>36.894442694770817</v>
      </c>
      <c r="J1827" s="1">
        <v>37.285591266888233</v>
      </c>
    </row>
    <row r="1828" spans="1:10">
      <c r="A1828" s="1">
        <v>2008</v>
      </c>
      <c r="B1828" s="3" t="s">
        <v>268</v>
      </c>
      <c r="C1828" s="3"/>
      <c r="D1828" s="3" t="s">
        <v>269</v>
      </c>
      <c r="E1828" s="1">
        <v>58.368465981314024</v>
      </c>
      <c r="F1828" s="1">
        <v>30.722222222222221</v>
      </c>
      <c r="G1828" s="1">
        <v>49.35833014158294</v>
      </c>
      <c r="H1828" s="1">
        <v>17.816888888888894</v>
      </c>
      <c r="I1828" s="1">
        <v>36.885386962876318</v>
      </c>
      <c r="J1828" s="1">
        <v>38.630258839376879</v>
      </c>
    </row>
    <row r="1829" spans="1:10">
      <c r="A1829" s="1">
        <v>2009</v>
      </c>
      <c r="B1829" s="3" t="s">
        <v>268</v>
      </c>
      <c r="C1829" s="3"/>
      <c r="D1829" s="3" t="s">
        <v>269</v>
      </c>
      <c r="E1829" s="1">
        <v>58.427010365509766</v>
      </c>
      <c r="F1829" s="1">
        <v>30.722222222222221</v>
      </c>
      <c r="G1829" s="1">
        <v>62.532628024148423</v>
      </c>
      <c r="H1829" s="1">
        <v>17.816888888888894</v>
      </c>
      <c r="I1829" s="1">
        <v>41.460896992315163</v>
      </c>
      <c r="J1829" s="1">
        <v>42.191929298616891</v>
      </c>
    </row>
    <row r="1830" spans="1:10">
      <c r="A1830" s="1">
        <v>2010</v>
      </c>
      <c r="B1830" s="3" t="s">
        <v>268</v>
      </c>
      <c r="C1830" s="3"/>
      <c r="D1830" s="3" t="s">
        <v>269</v>
      </c>
      <c r="E1830" s="1">
        <v>58.003171266300477</v>
      </c>
      <c r="F1830" s="1">
        <v>30.722222222222221</v>
      </c>
      <c r="G1830" s="1">
        <v>57.327536962838849</v>
      </c>
      <c r="H1830" s="1">
        <v>17.816888888888894</v>
      </c>
      <c r="I1830" s="1">
        <v>43.435911163163155</v>
      </c>
      <c r="J1830" s="1">
        <v>41.461146100682711</v>
      </c>
    </row>
    <row r="1831" spans="1:10">
      <c r="A1831" s="1">
        <v>2011</v>
      </c>
      <c r="B1831" s="3" t="s">
        <v>268</v>
      </c>
      <c r="C1831" s="3"/>
      <c r="D1831" s="3" t="s">
        <v>269</v>
      </c>
      <c r="E1831" s="1">
        <v>56.693982916019479</v>
      </c>
      <c r="F1831" s="1">
        <v>32.137203629766404</v>
      </c>
      <c r="G1831" s="1">
        <v>59.421331810769686</v>
      </c>
      <c r="H1831" s="1">
        <v>17.816888888888894</v>
      </c>
      <c r="I1831" s="1">
        <v>44.167592192192195</v>
      </c>
      <c r="J1831" s="1">
        <v>42.047399887527334</v>
      </c>
    </row>
    <row r="1832" spans="1:10">
      <c r="A1832" s="1">
        <v>2012</v>
      </c>
      <c r="B1832" s="3" t="s">
        <v>268</v>
      </c>
      <c r="C1832" s="3"/>
      <c r="D1832" s="3" t="s">
        <v>269</v>
      </c>
      <c r="E1832" s="1">
        <v>54.932648224016489</v>
      </c>
      <c r="F1832" s="1">
        <v>31.484383028935007</v>
      </c>
      <c r="G1832" s="1">
        <v>64.599731942864665</v>
      </c>
      <c r="H1832" s="1">
        <v>55.806780995679617</v>
      </c>
      <c r="I1832" s="1">
        <v>47.443021842729607</v>
      </c>
      <c r="J1832" s="1">
        <v>50.853313206845073</v>
      </c>
    </row>
    <row r="1833" spans="1:10">
      <c r="A1833" s="1">
        <v>2013</v>
      </c>
      <c r="B1833" s="3" t="s">
        <v>268</v>
      </c>
      <c r="C1833" s="3"/>
      <c r="D1833" s="3" t="s">
        <v>269</v>
      </c>
      <c r="E1833" s="1">
        <v>58.858401394879323</v>
      </c>
      <c r="F1833" s="1">
        <v>31.671739948153458</v>
      </c>
      <c r="G1833" s="1">
        <v>64.80192057707265</v>
      </c>
      <c r="H1833" s="1">
        <v>56.817580573622728</v>
      </c>
      <c r="I1833" s="1">
        <v>55.63481966956833</v>
      </c>
      <c r="J1833" s="1">
        <v>53.556892432659296</v>
      </c>
    </row>
    <row r="1834" spans="1:10">
      <c r="A1834" s="1">
        <v>2014</v>
      </c>
      <c r="B1834" s="3" t="s">
        <v>268</v>
      </c>
      <c r="C1834" s="3"/>
      <c r="D1834" s="3" t="s">
        <v>269</v>
      </c>
      <c r="E1834" s="1">
        <v>60.932126833959714</v>
      </c>
      <c r="F1834" s="1">
        <v>34.215055873344269</v>
      </c>
      <c r="G1834" s="1">
        <v>66.148282443794471</v>
      </c>
      <c r="H1834" s="1">
        <v>51.068607293782222</v>
      </c>
      <c r="I1834" s="1">
        <v>58.224394519325422</v>
      </c>
      <c r="J1834" s="1">
        <v>54.117693392841218</v>
      </c>
    </row>
    <row r="1835" spans="1:10">
      <c r="A1835" s="1">
        <v>2015</v>
      </c>
      <c r="B1835" s="3" t="s">
        <v>268</v>
      </c>
      <c r="C1835" s="3"/>
      <c r="D1835" s="3" t="s">
        <v>269</v>
      </c>
      <c r="E1835" s="1">
        <v>60.084951643366722</v>
      </c>
      <c r="F1835" s="1">
        <v>34.214836969554376</v>
      </c>
      <c r="G1835" s="1">
        <v>62.992057048913011</v>
      </c>
      <c r="H1835" s="1">
        <v>49.638627017648091</v>
      </c>
      <c r="I1835" s="1">
        <v>56.115876978568508</v>
      </c>
      <c r="J1835" s="1">
        <v>52.609269931610143</v>
      </c>
    </row>
    <row r="1836" spans="1:10">
      <c r="A1836" s="1">
        <v>2016</v>
      </c>
      <c r="B1836" s="3" t="s">
        <v>268</v>
      </c>
      <c r="C1836" s="3"/>
      <c r="D1836" s="3" t="s">
        <v>269</v>
      </c>
      <c r="E1836" s="1">
        <v>60.084951643366722</v>
      </c>
      <c r="F1836" s="1">
        <v>34.214836969554376</v>
      </c>
      <c r="G1836" s="1">
        <v>62.992057048913011</v>
      </c>
      <c r="H1836" s="1">
        <v>49.638627017648091</v>
      </c>
      <c r="I1836" s="1">
        <v>56.115876978568508</v>
      </c>
      <c r="J1836" s="1">
        <v>52.609269931610143</v>
      </c>
    </row>
    <row r="1837" spans="1:10">
      <c r="A1837" s="1">
        <v>2017</v>
      </c>
      <c r="B1837" s="3" t="s">
        <v>268</v>
      </c>
      <c r="C1837" s="3"/>
      <c r="D1837" s="3" t="s">
        <v>269</v>
      </c>
      <c r="E1837" s="1">
        <v>60.084951643366722</v>
      </c>
      <c r="F1837" s="1">
        <v>34.214836969554376</v>
      </c>
      <c r="G1837" s="1">
        <v>62.992057048913011</v>
      </c>
      <c r="H1837" s="1">
        <v>49.638627017648091</v>
      </c>
      <c r="I1837" s="1">
        <v>56.115876978568508</v>
      </c>
      <c r="J1837" s="1">
        <v>52.609269931610143</v>
      </c>
    </row>
    <row r="1838" spans="1:10">
      <c r="A1838" s="1">
        <v>2000</v>
      </c>
      <c r="B1838" s="3" t="s">
        <v>270</v>
      </c>
      <c r="C1838" s="3"/>
      <c r="D1838" s="3" t="s">
        <v>271</v>
      </c>
      <c r="E1838" s="1">
        <v>51.412485975316557</v>
      </c>
      <c r="F1838" s="1">
        <v>76.252012829617627</v>
      </c>
      <c r="G1838" s="1">
        <v>60.658807901546453</v>
      </c>
      <c r="H1838" s="1">
        <v>51.325925925925937</v>
      </c>
      <c r="I1838" s="1">
        <v>86.661264540740092</v>
      </c>
      <c r="J1838" s="1">
        <v>65.262099434629334</v>
      </c>
    </row>
    <row r="1839" spans="1:10">
      <c r="A1839" s="1">
        <v>2001</v>
      </c>
      <c r="B1839" s="3" t="s">
        <v>270</v>
      </c>
      <c r="C1839" s="3"/>
      <c r="D1839" s="3" t="s">
        <v>271</v>
      </c>
      <c r="E1839" s="1">
        <v>50.722425177002904</v>
      </c>
      <c r="F1839" s="1">
        <v>74.353655197985674</v>
      </c>
      <c r="G1839" s="1">
        <v>60.964784901300263</v>
      </c>
      <c r="H1839" s="1">
        <v>58.529373680551856</v>
      </c>
      <c r="I1839" s="1">
        <v>75.73285723688798</v>
      </c>
      <c r="J1839" s="1">
        <v>64.060619238745744</v>
      </c>
    </row>
    <row r="1840" spans="1:10">
      <c r="A1840" s="1">
        <v>2002</v>
      </c>
      <c r="B1840" s="3" t="s">
        <v>270</v>
      </c>
      <c r="C1840" s="3"/>
      <c r="D1840" s="3" t="s">
        <v>271</v>
      </c>
      <c r="E1840" s="1">
        <v>55.67489093304215</v>
      </c>
      <c r="F1840" s="1">
        <v>71.378142284690469</v>
      </c>
      <c r="G1840" s="1">
        <v>63.052099856911425</v>
      </c>
      <c r="H1840" s="1">
        <v>65.695138888888891</v>
      </c>
      <c r="I1840" s="1">
        <v>75.028196766773036</v>
      </c>
      <c r="J1840" s="1">
        <v>66.165693746061194</v>
      </c>
    </row>
    <row r="1841" spans="1:10">
      <c r="A1841" s="1">
        <v>2003</v>
      </c>
      <c r="B1841" s="3" t="s">
        <v>270</v>
      </c>
      <c r="C1841" s="3"/>
      <c r="D1841" s="3" t="s">
        <v>271</v>
      </c>
      <c r="E1841" s="1">
        <v>55.799807661484209</v>
      </c>
      <c r="F1841" s="1">
        <v>75.901951808500002</v>
      </c>
      <c r="G1841" s="1">
        <v>61.322499725742006</v>
      </c>
      <c r="H1841" s="1">
        <v>67.275000000000006</v>
      </c>
      <c r="I1841" s="1">
        <v>75.849490350950489</v>
      </c>
      <c r="J1841" s="1">
        <v>67.229749909335339</v>
      </c>
    </row>
    <row r="1842" spans="1:10">
      <c r="A1842" s="1">
        <v>2004</v>
      </c>
      <c r="B1842" s="3" t="s">
        <v>270</v>
      </c>
      <c r="C1842" s="3"/>
      <c r="D1842" s="3" t="s">
        <v>271</v>
      </c>
      <c r="E1842" s="1">
        <v>56.479697576709654</v>
      </c>
      <c r="F1842" s="1">
        <v>67.552179963626841</v>
      </c>
      <c r="G1842" s="1">
        <v>62.580975137685456</v>
      </c>
      <c r="H1842" s="1">
        <v>64.212857379259688</v>
      </c>
      <c r="I1842" s="1">
        <v>75.845973278759715</v>
      </c>
      <c r="J1842" s="1">
        <v>65.334336667208277</v>
      </c>
    </row>
    <row r="1843" spans="1:10">
      <c r="A1843" s="1">
        <v>2005</v>
      </c>
      <c r="B1843" s="3" t="s">
        <v>270</v>
      </c>
      <c r="C1843" s="3"/>
      <c r="D1843" s="3" t="s">
        <v>271</v>
      </c>
      <c r="E1843" s="1">
        <v>62.065375060105794</v>
      </c>
      <c r="F1843" s="1">
        <v>65.868697176097456</v>
      </c>
      <c r="G1843" s="1">
        <v>64.795605379192395</v>
      </c>
      <c r="H1843" s="1">
        <v>62.873284471580646</v>
      </c>
      <c r="I1843" s="1">
        <v>76.911947526994325</v>
      </c>
      <c r="J1843" s="1">
        <v>66.50298192279412</v>
      </c>
    </row>
    <row r="1844" spans="1:10">
      <c r="A1844" s="1">
        <v>2006</v>
      </c>
      <c r="B1844" s="3" t="s">
        <v>270</v>
      </c>
      <c r="C1844" s="3"/>
      <c r="D1844" s="3" t="s">
        <v>271</v>
      </c>
      <c r="E1844" s="1">
        <v>66.662145375861513</v>
      </c>
      <c r="F1844" s="1">
        <v>64.223118967395379</v>
      </c>
      <c r="G1844" s="1">
        <v>63.572804501855167</v>
      </c>
      <c r="H1844" s="1">
        <v>60.307568269412656</v>
      </c>
      <c r="I1844" s="1">
        <v>76.730892761318486</v>
      </c>
      <c r="J1844" s="1">
        <v>66.299305975168636</v>
      </c>
    </row>
    <row r="1845" spans="1:10">
      <c r="A1845" s="1">
        <v>2007</v>
      </c>
      <c r="B1845" s="3" t="s">
        <v>270</v>
      </c>
      <c r="C1845" s="3"/>
      <c r="D1845" s="3" t="s">
        <v>271</v>
      </c>
      <c r="E1845" s="1">
        <v>72.109292354543996</v>
      </c>
      <c r="F1845" s="1">
        <v>69.437299056974553</v>
      </c>
      <c r="G1845" s="1">
        <v>65.187737391250096</v>
      </c>
      <c r="H1845" s="1">
        <v>63.561634566841732</v>
      </c>
      <c r="I1845" s="1">
        <v>77.043565071959236</v>
      </c>
      <c r="J1845" s="1">
        <v>69.46790568831392</v>
      </c>
    </row>
    <row r="1846" spans="1:10">
      <c r="A1846" s="1">
        <v>2008</v>
      </c>
      <c r="B1846" s="3" t="s">
        <v>270</v>
      </c>
      <c r="C1846" s="3"/>
      <c r="D1846" s="3" t="s">
        <v>271</v>
      </c>
      <c r="E1846" s="1">
        <v>68.396057060426344</v>
      </c>
      <c r="F1846" s="1">
        <v>70.690136489287411</v>
      </c>
      <c r="G1846" s="1">
        <v>61.212839913195054</v>
      </c>
      <c r="H1846" s="1">
        <v>63.673790219175324</v>
      </c>
      <c r="I1846" s="1">
        <v>77.7336116320825</v>
      </c>
      <c r="J1846" s="1">
        <v>68.341287062833331</v>
      </c>
    </row>
    <row r="1847" spans="1:10">
      <c r="A1847" s="1">
        <v>2009</v>
      </c>
      <c r="B1847" s="3" t="s">
        <v>270</v>
      </c>
      <c r="C1847" s="3"/>
      <c r="D1847" s="3" t="s">
        <v>271</v>
      </c>
      <c r="E1847" s="1">
        <v>71.016209228922264</v>
      </c>
      <c r="F1847" s="1">
        <v>70.614699872647634</v>
      </c>
      <c r="G1847" s="1">
        <v>60.948321729829189</v>
      </c>
      <c r="H1847" s="1">
        <v>63.229572064581447</v>
      </c>
      <c r="I1847" s="1">
        <v>78.261154224702963</v>
      </c>
      <c r="J1847" s="1">
        <v>68.813991424136702</v>
      </c>
    </row>
    <row r="1848" spans="1:10">
      <c r="A1848" s="1">
        <v>2010</v>
      </c>
      <c r="B1848" s="3" t="s">
        <v>270</v>
      </c>
      <c r="C1848" s="3"/>
      <c r="D1848" s="3" t="s">
        <v>271</v>
      </c>
      <c r="E1848" s="1">
        <v>71.927586271597065</v>
      </c>
      <c r="F1848" s="1">
        <v>66.7573636227999</v>
      </c>
      <c r="G1848" s="1">
        <v>63.642032617482165</v>
      </c>
      <c r="H1848" s="1">
        <v>65.561191878955697</v>
      </c>
      <c r="I1848" s="1">
        <v>75.568588873920021</v>
      </c>
      <c r="J1848" s="1">
        <v>68.691352652950968</v>
      </c>
    </row>
    <row r="1849" spans="1:10">
      <c r="A1849" s="1">
        <v>2011</v>
      </c>
      <c r="B1849" s="3" t="s">
        <v>270</v>
      </c>
      <c r="C1849" s="3"/>
      <c r="D1849" s="3" t="s">
        <v>271</v>
      </c>
      <c r="E1849" s="1">
        <v>65.955750225745447</v>
      </c>
      <c r="F1849" s="1">
        <v>63.615357469354656</v>
      </c>
      <c r="G1849" s="1">
        <v>62.602978633363989</v>
      </c>
      <c r="H1849" s="1">
        <v>65.132531910963337</v>
      </c>
      <c r="I1849" s="1">
        <v>71.810281422447517</v>
      </c>
      <c r="J1849" s="1">
        <v>65.823379932374991</v>
      </c>
    </row>
    <row r="1850" spans="1:10">
      <c r="A1850" s="1">
        <v>2012</v>
      </c>
      <c r="B1850" s="3" t="s">
        <v>270</v>
      </c>
      <c r="C1850" s="3"/>
      <c r="D1850" s="3" t="s">
        <v>271</v>
      </c>
      <c r="E1850" s="1">
        <v>69.999867872804273</v>
      </c>
      <c r="F1850" s="1">
        <v>62.008104922438974</v>
      </c>
      <c r="G1850" s="1">
        <v>66.651316458022507</v>
      </c>
      <c r="H1850" s="1">
        <v>63.341749808821277</v>
      </c>
      <c r="I1850" s="1">
        <v>76.424810017021343</v>
      </c>
      <c r="J1850" s="1">
        <v>67.685169815821666</v>
      </c>
    </row>
    <row r="1851" spans="1:10">
      <c r="A1851" s="1">
        <v>2013</v>
      </c>
      <c r="B1851" s="3" t="s">
        <v>270</v>
      </c>
      <c r="C1851" s="3"/>
      <c r="D1851" s="3" t="s">
        <v>271</v>
      </c>
      <c r="E1851" s="1">
        <v>72.352809049274867</v>
      </c>
      <c r="F1851" s="1">
        <v>61.852256217773352</v>
      </c>
      <c r="G1851" s="1">
        <v>66.121056071168042</v>
      </c>
      <c r="H1851" s="1">
        <v>63.881949102563681</v>
      </c>
      <c r="I1851" s="1">
        <v>77.21034192082243</v>
      </c>
      <c r="J1851" s="1">
        <v>68.283682472320464</v>
      </c>
    </row>
    <row r="1852" spans="1:10">
      <c r="A1852" s="1">
        <v>2014</v>
      </c>
      <c r="B1852" s="3" t="s">
        <v>270</v>
      </c>
      <c r="C1852" s="3"/>
      <c r="D1852" s="3" t="s">
        <v>271</v>
      </c>
      <c r="E1852" s="1">
        <v>72.051338461039563</v>
      </c>
      <c r="F1852" s="1">
        <v>62.623001960082128</v>
      </c>
      <c r="G1852" s="1">
        <v>67.334803430663186</v>
      </c>
      <c r="H1852" s="1">
        <v>68.509544711756362</v>
      </c>
      <c r="I1852" s="1">
        <v>77.874535749940804</v>
      </c>
      <c r="J1852" s="1">
        <v>69.678644862696416</v>
      </c>
    </row>
    <row r="1853" spans="1:10">
      <c r="A1853" s="1">
        <v>2015</v>
      </c>
      <c r="B1853" s="3" t="s">
        <v>270</v>
      </c>
      <c r="C1853" s="3"/>
      <c r="D1853" s="3" t="s">
        <v>271</v>
      </c>
      <c r="E1853" s="1">
        <v>64.477809049274853</v>
      </c>
      <c r="F1853" s="1">
        <v>65.111789334217121</v>
      </c>
      <c r="G1853" s="1">
        <v>66.395478178102934</v>
      </c>
      <c r="H1853" s="1">
        <v>63.886369420914761</v>
      </c>
      <c r="I1853" s="1">
        <v>78.11357447102877</v>
      </c>
      <c r="J1853" s="1">
        <v>67.597004090707685</v>
      </c>
    </row>
    <row r="1854" spans="1:10">
      <c r="A1854" s="1">
        <v>2016</v>
      </c>
      <c r="B1854" s="3" t="s">
        <v>270</v>
      </c>
      <c r="C1854" s="3"/>
      <c r="D1854" s="3" t="s">
        <v>271</v>
      </c>
      <c r="E1854" s="1">
        <v>64.477809049274853</v>
      </c>
      <c r="F1854" s="1">
        <v>65.111789334217121</v>
      </c>
      <c r="G1854" s="1">
        <v>66.395478178102934</v>
      </c>
      <c r="H1854" s="1">
        <v>63.886369420914761</v>
      </c>
      <c r="I1854" s="1">
        <v>78.11357447102877</v>
      </c>
      <c r="J1854" s="1">
        <v>67.597004090707685</v>
      </c>
    </row>
    <row r="1855" spans="1:10">
      <c r="A1855" s="1">
        <v>2017</v>
      </c>
      <c r="B1855" s="3" t="s">
        <v>270</v>
      </c>
      <c r="C1855" s="3"/>
      <c r="D1855" s="3" t="s">
        <v>271</v>
      </c>
      <c r="E1855" s="1">
        <v>64.477809049274853</v>
      </c>
      <c r="F1855" s="1">
        <v>65.111789334217121</v>
      </c>
      <c r="G1855" s="1">
        <v>66.395478178102934</v>
      </c>
      <c r="H1855" s="1">
        <v>63.886369420914761</v>
      </c>
      <c r="I1855" s="1">
        <v>78.11357447102877</v>
      </c>
      <c r="J1855" s="1">
        <v>67.597004090707685</v>
      </c>
    </row>
    <row r="1856" spans="1:10">
      <c r="A1856" s="1">
        <v>2000</v>
      </c>
      <c r="B1856" s="3" t="s">
        <v>272</v>
      </c>
      <c r="C1856" s="3"/>
      <c r="D1856" s="3" t="s">
        <v>273</v>
      </c>
      <c r="E1856" s="1">
        <v>52.99230177987485</v>
      </c>
      <c r="F1856" s="1">
        <v>41.159269033468277</v>
      </c>
      <c r="G1856" s="1">
        <v>69.708790667210124</v>
      </c>
      <c r="H1856" s="1">
        <v>59.719865319865335</v>
      </c>
      <c r="I1856" s="1">
        <v>65.345176568645996</v>
      </c>
      <c r="J1856" s="1">
        <v>57.785080673812921</v>
      </c>
    </row>
    <row r="1857" spans="1:10">
      <c r="A1857" s="1">
        <v>2001</v>
      </c>
      <c r="B1857" s="3" t="s">
        <v>272</v>
      </c>
      <c r="C1857" s="3"/>
      <c r="D1857" s="3" t="s">
        <v>273</v>
      </c>
      <c r="E1857" s="1">
        <v>51.617647058823536</v>
      </c>
      <c r="F1857" s="1">
        <v>41.159269033468277</v>
      </c>
      <c r="G1857" s="1">
        <v>69.590743427493351</v>
      </c>
      <c r="H1857" s="1">
        <v>59.734680134680119</v>
      </c>
      <c r="I1857" s="1">
        <v>67.730082706741555</v>
      </c>
      <c r="J1857" s="1">
        <v>57.966484472241362</v>
      </c>
    </row>
    <row r="1858" spans="1:10">
      <c r="A1858" s="1">
        <v>2002</v>
      </c>
      <c r="B1858" s="3" t="s">
        <v>272</v>
      </c>
      <c r="C1858" s="3"/>
      <c r="D1858" s="3" t="s">
        <v>273</v>
      </c>
      <c r="E1858" s="1">
        <v>50.856776633047865</v>
      </c>
      <c r="F1858" s="1">
        <v>47.039164602118163</v>
      </c>
      <c r="G1858" s="1">
        <v>68.026601926647118</v>
      </c>
      <c r="H1858" s="1">
        <v>59.445791245791241</v>
      </c>
      <c r="I1858" s="1">
        <v>68.258877438282354</v>
      </c>
      <c r="J1858" s="1">
        <v>58.725442369177344</v>
      </c>
    </row>
    <row r="1859" spans="1:10">
      <c r="A1859" s="1">
        <v>2003</v>
      </c>
      <c r="B1859" s="3" t="s">
        <v>272</v>
      </c>
      <c r="C1859" s="3"/>
      <c r="D1859" s="3" t="s">
        <v>273</v>
      </c>
      <c r="E1859" s="1">
        <v>53.07352941176471</v>
      </c>
      <c r="F1859" s="1">
        <v>37.623731577545001</v>
      </c>
      <c r="G1859" s="1">
        <v>65.944429354747314</v>
      </c>
      <c r="H1859" s="1">
        <v>59.016161616161611</v>
      </c>
      <c r="I1859" s="1">
        <v>67.070219920300573</v>
      </c>
      <c r="J1859" s="1">
        <v>56.545614376103842</v>
      </c>
    </row>
    <row r="1860" spans="1:10">
      <c r="A1860" s="1">
        <v>2004</v>
      </c>
      <c r="B1860" s="3" t="s">
        <v>272</v>
      </c>
      <c r="C1860" s="3"/>
      <c r="D1860" s="3" t="s">
        <v>273</v>
      </c>
      <c r="E1860" s="1">
        <v>52.970588235294116</v>
      </c>
      <c r="F1860" s="1">
        <v>37.696778519172788</v>
      </c>
      <c r="G1860" s="1">
        <v>67.557863092894138</v>
      </c>
      <c r="H1860" s="1">
        <v>55.057757992658978</v>
      </c>
      <c r="I1860" s="1">
        <v>66.18318090735869</v>
      </c>
      <c r="J1860" s="1">
        <v>55.893233749475748</v>
      </c>
    </row>
    <row r="1861" spans="1:10">
      <c r="A1861" s="1">
        <v>2005</v>
      </c>
      <c r="B1861" s="3" t="s">
        <v>272</v>
      </c>
      <c r="C1861" s="3"/>
      <c r="D1861" s="3" t="s">
        <v>273</v>
      </c>
      <c r="E1861" s="1">
        <v>92.25</v>
      </c>
      <c r="F1861" s="1">
        <v>36.015439397940469</v>
      </c>
      <c r="G1861" s="1">
        <v>65.993250769967247</v>
      </c>
      <c r="H1861" s="1">
        <v>66.231726778602109</v>
      </c>
      <c r="I1861" s="1">
        <v>60.173672612985101</v>
      </c>
      <c r="J1861" s="1">
        <v>64.132817911898996</v>
      </c>
    </row>
    <row r="1862" spans="1:10">
      <c r="A1862" s="1">
        <v>2006</v>
      </c>
      <c r="B1862" s="3" t="s">
        <v>272</v>
      </c>
      <c r="C1862" s="3"/>
      <c r="D1862" s="3" t="s">
        <v>273</v>
      </c>
      <c r="E1862" s="1">
        <v>92.617647058823536</v>
      </c>
      <c r="F1862" s="1">
        <v>42.83995688045033</v>
      </c>
      <c r="G1862" s="1">
        <v>68.215167621583362</v>
      </c>
      <c r="H1862" s="1">
        <v>66.417686179333344</v>
      </c>
      <c r="I1862" s="1">
        <v>59.507865059075726</v>
      </c>
      <c r="J1862" s="1">
        <v>65.91966455985326</v>
      </c>
    </row>
    <row r="1863" spans="1:10">
      <c r="A1863" s="1">
        <v>2007</v>
      </c>
      <c r="B1863" s="3" t="s">
        <v>272</v>
      </c>
      <c r="C1863" s="3"/>
      <c r="D1863" s="3" t="s">
        <v>273</v>
      </c>
      <c r="E1863" s="1">
        <v>83.553202356062116</v>
      </c>
      <c r="F1863" s="1">
        <v>33.609638944778403</v>
      </c>
      <c r="G1863" s="1">
        <v>68.406590809502205</v>
      </c>
      <c r="H1863" s="1">
        <v>65.272789051818322</v>
      </c>
      <c r="I1863" s="1">
        <v>57.946919817262319</v>
      </c>
      <c r="J1863" s="1">
        <v>61.75782819588467</v>
      </c>
    </row>
    <row r="1864" spans="1:10">
      <c r="A1864" s="1">
        <v>2008</v>
      </c>
      <c r="B1864" s="3" t="s">
        <v>272</v>
      </c>
      <c r="C1864" s="3"/>
      <c r="D1864" s="3" t="s">
        <v>273</v>
      </c>
      <c r="E1864" s="1">
        <v>82.014705882352942</v>
      </c>
      <c r="F1864" s="1">
        <v>34.32290283613662</v>
      </c>
      <c r="G1864" s="1">
        <v>63.57076640829402</v>
      </c>
      <c r="H1864" s="1">
        <v>63.755737027947887</v>
      </c>
      <c r="I1864" s="1">
        <v>57.871204095007116</v>
      </c>
      <c r="J1864" s="1">
        <v>60.307063249947717</v>
      </c>
    </row>
    <row r="1865" spans="1:10">
      <c r="A1865" s="1">
        <v>2009</v>
      </c>
      <c r="B1865" s="3" t="s">
        <v>272</v>
      </c>
      <c r="C1865" s="3"/>
      <c r="D1865" s="3" t="s">
        <v>273</v>
      </c>
      <c r="E1865" s="1">
        <v>76.005164943120903</v>
      </c>
      <c r="F1865" s="1">
        <v>32.876019551020832</v>
      </c>
      <c r="G1865" s="1">
        <v>61.256043830450942</v>
      </c>
      <c r="H1865" s="1">
        <v>65.109827276421171</v>
      </c>
      <c r="I1865" s="1">
        <v>57.554325353612512</v>
      </c>
      <c r="J1865" s="1">
        <v>58.560276190925279</v>
      </c>
    </row>
    <row r="1866" spans="1:10">
      <c r="A1866" s="1">
        <v>2010</v>
      </c>
      <c r="B1866" s="3" t="s">
        <v>272</v>
      </c>
      <c r="C1866" s="3"/>
      <c r="D1866" s="3" t="s">
        <v>273</v>
      </c>
      <c r="E1866" s="1">
        <v>83.398007159266982</v>
      </c>
      <c r="F1866" s="1">
        <v>34.221810464301676</v>
      </c>
      <c r="G1866" s="1">
        <v>62.647334106313437</v>
      </c>
      <c r="H1866" s="1">
        <v>64.270202557461786</v>
      </c>
      <c r="I1866" s="1">
        <v>65.413419167066195</v>
      </c>
      <c r="J1866" s="1">
        <v>61.990154690882015</v>
      </c>
    </row>
    <row r="1867" spans="1:10">
      <c r="A1867" s="1">
        <v>2011</v>
      </c>
      <c r="B1867" s="3" t="s">
        <v>272</v>
      </c>
      <c r="C1867" s="3"/>
      <c r="D1867" s="3" t="s">
        <v>273</v>
      </c>
      <c r="E1867" s="1">
        <v>75.578177592562923</v>
      </c>
      <c r="F1867" s="1">
        <v>37.064676932333221</v>
      </c>
      <c r="G1867" s="1">
        <v>63.354184278903169</v>
      </c>
      <c r="H1867" s="1">
        <v>63.504109838545617</v>
      </c>
      <c r="I1867" s="1">
        <v>66.673023884907266</v>
      </c>
      <c r="J1867" s="1">
        <v>61.234834505450443</v>
      </c>
    </row>
    <row r="1868" spans="1:10">
      <c r="A1868" s="1">
        <v>2012</v>
      </c>
      <c r="B1868" s="3" t="s">
        <v>272</v>
      </c>
      <c r="C1868" s="3"/>
      <c r="D1868" s="3" t="s">
        <v>273</v>
      </c>
      <c r="E1868" s="1">
        <v>73.929190896811718</v>
      </c>
      <c r="F1868" s="1">
        <v>37.495279975364781</v>
      </c>
      <c r="G1868" s="1">
        <v>64.003299010497855</v>
      </c>
      <c r="H1868" s="1">
        <v>63.963966899222484</v>
      </c>
      <c r="I1868" s="1">
        <v>66.413222604372095</v>
      </c>
      <c r="J1868" s="1">
        <v>61.160991877253785</v>
      </c>
    </row>
    <row r="1869" spans="1:10">
      <c r="A1869" s="1">
        <v>2013</v>
      </c>
      <c r="B1869" s="3" t="s">
        <v>272</v>
      </c>
      <c r="C1869" s="3"/>
      <c r="D1869" s="3" t="s">
        <v>273</v>
      </c>
      <c r="E1869" s="1">
        <v>82.165909334362425</v>
      </c>
      <c r="F1869" s="1">
        <v>39.54324057144612</v>
      </c>
      <c r="G1869" s="1">
        <v>64.165570810269443</v>
      </c>
      <c r="H1869" s="1">
        <v>64.693799049220985</v>
      </c>
      <c r="I1869" s="1">
        <v>67.537486564134326</v>
      </c>
      <c r="J1869" s="1">
        <v>63.621201265886654</v>
      </c>
    </row>
    <row r="1870" spans="1:10">
      <c r="A1870" s="1">
        <v>2014</v>
      </c>
      <c r="B1870" s="3" t="s">
        <v>272</v>
      </c>
      <c r="C1870" s="3"/>
      <c r="D1870" s="3" t="s">
        <v>273</v>
      </c>
      <c r="E1870" s="1">
        <v>79.335831592243068</v>
      </c>
      <c r="F1870" s="1">
        <v>43.807898952929548</v>
      </c>
      <c r="G1870" s="1">
        <v>64.251902792737326</v>
      </c>
      <c r="H1870" s="1">
        <v>67.217518803253284</v>
      </c>
      <c r="I1870" s="1">
        <v>67.690648050525539</v>
      </c>
      <c r="J1870" s="1">
        <v>64.460760038337753</v>
      </c>
    </row>
    <row r="1871" spans="1:10">
      <c r="A1871" s="1">
        <v>2015</v>
      </c>
      <c r="B1871" s="3" t="s">
        <v>272</v>
      </c>
      <c r="C1871" s="3"/>
      <c r="D1871" s="3" t="s">
        <v>273</v>
      </c>
      <c r="E1871" s="1">
        <v>81.295036989284938</v>
      </c>
      <c r="F1871" s="1">
        <v>44.993896771838699</v>
      </c>
      <c r="G1871" s="1">
        <v>64.024226937896699</v>
      </c>
      <c r="H1871" s="1">
        <v>67.584585723204341</v>
      </c>
      <c r="I1871" s="1">
        <v>66.399933663422885</v>
      </c>
      <c r="J1871" s="1">
        <v>64.8595360171295</v>
      </c>
    </row>
    <row r="1872" spans="1:10">
      <c r="A1872" s="1">
        <v>2016</v>
      </c>
      <c r="B1872" s="3" t="s">
        <v>272</v>
      </c>
      <c r="C1872" s="3"/>
      <c r="D1872" s="3" t="s">
        <v>273</v>
      </c>
      <c r="E1872" s="1">
        <v>81.295036989284938</v>
      </c>
      <c r="F1872" s="1">
        <v>44.993896771838699</v>
      </c>
      <c r="G1872" s="1">
        <v>64.024226937896699</v>
      </c>
      <c r="H1872" s="1">
        <v>67.584585723204341</v>
      </c>
      <c r="I1872" s="1">
        <v>66.399933663422885</v>
      </c>
      <c r="J1872" s="1">
        <v>64.8595360171295</v>
      </c>
    </row>
    <row r="1873" spans="1:10">
      <c r="A1873" s="1">
        <v>2017</v>
      </c>
      <c r="B1873" s="3" t="s">
        <v>272</v>
      </c>
      <c r="C1873" s="3"/>
      <c r="D1873" s="3" t="s">
        <v>273</v>
      </c>
      <c r="E1873" s="1">
        <v>81.295036989284938</v>
      </c>
      <c r="F1873" s="1">
        <v>44.993896771838699</v>
      </c>
      <c r="G1873" s="1">
        <v>64.024226937896699</v>
      </c>
      <c r="H1873" s="1">
        <v>67.584585723204341</v>
      </c>
      <c r="I1873" s="1">
        <v>66.399933663422885</v>
      </c>
      <c r="J1873" s="1">
        <v>64.8595360171295</v>
      </c>
    </row>
    <row r="1874" spans="1:10">
      <c r="A1874" s="1">
        <v>2000</v>
      </c>
      <c r="B1874" s="3" t="s">
        <v>274</v>
      </c>
      <c r="C1874" s="3"/>
      <c r="D1874" s="3" t="s">
        <v>275</v>
      </c>
      <c r="E1874" s="1">
        <v>39.562607315166431</v>
      </c>
      <c r="F1874" s="1">
        <v>87.183303486230358</v>
      </c>
      <c r="G1874" s="1">
        <v>95.743094539088446</v>
      </c>
      <c r="H1874" s="1">
        <v>95.655768751344269</v>
      </c>
      <c r="I1874" s="1">
        <v>80.571121950660412</v>
      </c>
      <c r="J1874" s="1">
        <v>79.743179208497992</v>
      </c>
    </row>
    <row r="1875" spans="1:10">
      <c r="A1875" s="1">
        <v>2001</v>
      </c>
      <c r="B1875" s="3" t="s">
        <v>274</v>
      </c>
      <c r="C1875" s="3"/>
      <c r="D1875" s="3" t="s">
        <v>275</v>
      </c>
      <c r="E1875" s="1">
        <v>41.376974888232674</v>
      </c>
      <c r="F1875" s="1">
        <v>83.657034616557851</v>
      </c>
      <c r="G1875" s="1">
        <v>94.578040058440564</v>
      </c>
      <c r="H1875" s="1">
        <v>93.502233528911347</v>
      </c>
      <c r="I1875" s="1">
        <v>74.607426843506573</v>
      </c>
      <c r="J1875" s="1">
        <v>77.544341987129798</v>
      </c>
    </row>
    <row r="1876" spans="1:10">
      <c r="A1876" s="1">
        <v>2002</v>
      </c>
      <c r="B1876" s="3" t="s">
        <v>274</v>
      </c>
      <c r="C1876" s="3"/>
      <c r="D1876" s="3" t="s">
        <v>275</v>
      </c>
      <c r="E1876" s="1">
        <v>40.755071643350561</v>
      </c>
      <c r="F1876" s="1">
        <v>83.197851105277962</v>
      </c>
      <c r="G1876" s="1">
        <v>95.11654113155771</v>
      </c>
      <c r="H1876" s="1">
        <v>90.430128205128213</v>
      </c>
      <c r="I1876" s="1">
        <v>76.502675230136973</v>
      </c>
      <c r="J1876" s="1">
        <v>77.20045346309027</v>
      </c>
    </row>
    <row r="1877" spans="1:10">
      <c r="A1877" s="1">
        <v>2003</v>
      </c>
      <c r="B1877" s="3" t="s">
        <v>274</v>
      </c>
      <c r="C1877" s="3"/>
      <c r="D1877" s="3" t="s">
        <v>275</v>
      </c>
      <c r="E1877" s="1">
        <v>41.252450720806905</v>
      </c>
      <c r="F1877" s="1">
        <v>83.435946343373203</v>
      </c>
      <c r="G1877" s="1">
        <v>95.554282769187594</v>
      </c>
      <c r="H1877" s="1">
        <v>91.241239316239302</v>
      </c>
      <c r="I1877" s="1">
        <v>76.596069542614373</v>
      </c>
      <c r="J1877" s="1">
        <v>77.615997738444278</v>
      </c>
    </row>
    <row r="1878" spans="1:10">
      <c r="A1878" s="1">
        <v>2004</v>
      </c>
      <c r="B1878" s="3" t="s">
        <v>274</v>
      </c>
      <c r="C1878" s="3"/>
      <c r="D1878" s="3" t="s">
        <v>275</v>
      </c>
      <c r="E1878" s="1">
        <v>42.532270046609959</v>
      </c>
      <c r="F1878" s="1">
        <v>82.466842704973246</v>
      </c>
      <c r="G1878" s="1">
        <v>95.417071994228664</v>
      </c>
      <c r="H1878" s="1">
        <v>89.632246376510182</v>
      </c>
      <c r="I1878" s="1">
        <v>77.533285665998832</v>
      </c>
      <c r="J1878" s="1">
        <v>77.516343357664169</v>
      </c>
    </row>
    <row r="1879" spans="1:10">
      <c r="A1879" s="1">
        <v>2005</v>
      </c>
      <c r="B1879" s="3" t="s">
        <v>274</v>
      </c>
      <c r="C1879" s="3"/>
      <c r="D1879" s="3" t="s">
        <v>275</v>
      </c>
      <c r="E1879" s="1">
        <v>44.003711427748506</v>
      </c>
      <c r="F1879" s="1">
        <v>83.566453682744111</v>
      </c>
      <c r="G1879" s="1">
        <v>94.583899646356642</v>
      </c>
      <c r="H1879" s="1">
        <v>85.36407169467607</v>
      </c>
      <c r="I1879" s="1">
        <v>78.945870835567689</v>
      </c>
      <c r="J1879" s="1">
        <v>77.292801457418605</v>
      </c>
    </row>
    <row r="1880" spans="1:10">
      <c r="A1880" s="1">
        <v>2006</v>
      </c>
      <c r="B1880" s="3" t="s">
        <v>274</v>
      </c>
      <c r="C1880" s="3"/>
      <c r="D1880" s="3" t="s">
        <v>275</v>
      </c>
      <c r="E1880" s="1">
        <v>40.59334428594326</v>
      </c>
      <c r="F1880" s="1">
        <v>83.903438387312463</v>
      </c>
      <c r="G1880" s="1">
        <v>94.64296329625563</v>
      </c>
      <c r="H1880" s="1">
        <v>86.160912521230912</v>
      </c>
      <c r="I1880" s="1">
        <v>77.88855454955366</v>
      </c>
      <c r="J1880" s="1">
        <v>76.637842608059174</v>
      </c>
    </row>
    <row r="1881" spans="1:10">
      <c r="A1881" s="1">
        <v>2007</v>
      </c>
      <c r="B1881" s="3" t="s">
        <v>274</v>
      </c>
      <c r="C1881" s="3"/>
      <c r="D1881" s="3" t="s">
        <v>275</v>
      </c>
      <c r="E1881" s="1">
        <v>41.147760180239317</v>
      </c>
      <c r="F1881" s="1">
        <v>82.416371432798755</v>
      </c>
      <c r="G1881" s="1">
        <v>95.737490887202426</v>
      </c>
      <c r="H1881" s="1">
        <v>86.37617987952936</v>
      </c>
      <c r="I1881" s="1">
        <v>76.455533447752558</v>
      </c>
      <c r="J1881" s="1">
        <v>76.426667165504483</v>
      </c>
    </row>
    <row r="1882" spans="1:10">
      <c r="A1882" s="1">
        <v>2008</v>
      </c>
      <c r="B1882" s="3" t="s">
        <v>274</v>
      </c>
      <c r="C1882" s="3"/>
      <c r="D1882" s="3" t="s">
        <v>275</v>
      </c>
      <c r="E1882" s="1">
        <v>40.861816797563712</v>
      </c>
      <c r="F1882" s="1">
        <v>81.012688560154729</v>
      </c>
      <c r="G1882" s="1">
        <v>95.249899084814743</v>
      </c>
      <c r="H1882" s="1">
        <v>85.150470456861868</v>
      </c>
      <c r="I1882" s="1">
        <v>76.777270491866204</v>
      </c>
      <c r="J1882" s="1">
        <v>75.810429078252255</v>
      </c>
    </row>
    <row r="1883" spans="1:10">
      <c r="A1883" s="1">
        <v>2009</v>
      </c>
      <c r="B1883" s="3" t="s">
        <v>274</v>
      </c>
      <c r="C1883" s="3"/>
      <c r="D1883" s="3" t="s">
        <v>275</v>
      </c>
      <c r="E1883" s="1">
        <v>34.458006113398618</v>
      </c>
      <c r="F1883" s="1">
        <v>79.998393527578997</v>
      </c>
      <c r="G1883" s="1">
        <v>95.028552382494667</v>
      </c>
      <c r="H1883" s="1">
        <v>85.395693727115685</v>
      </c>
      <c r="I1883" s="1">
        <v>77.185347271792509</v>
      </c>
      <c r="J1883" s="1">
        <v>74.413198604476094</v>
      </c>
    </row>
    <row r="1884" spans="1:10">
      <c r="A1884" s="1">
        <v>2010</v>
      </c>
      <c r="B1884" s="3" t="s">
        <v>274</v>
      </c>
      <c r="C1884" s="3"/>
      <c r="D1884" s="3" t="s">
        <v>275</v>
      </c>
      <c r="E1884" s="1">
        <v>33.603782657477161</v>
      </c>
      <c r="F1884" s="1">
        <v>80.978770145763036</v>
      </c>
      <c r="G1884" s="1">
        <v>95.586125771386676</v>
      </c>
      <c r="H1884" s="1">
        <v>85.635727554174551</v>
      </c>
      <c r="I1884" s="1">
        <v>78.122900548623804</v>
      </c>
      <c r="J1884" s="1">
        <v>74.785461335485053</v>
      </c>
    </row>
    <row r="1885" spans="1:10">
      <c r="A1885" s="1">
        <v>2011</v>
      </c>
      <c r="B1885" s="3" t="s">
        <v>274</v>
      </c>
      <c r="C1885" s="3"/>
      <c r="D1885" s="3" t="s">
        <v>275</v>
      </c>
      <c r="E1885" s="1">
        <v>36.39986376021799</v>
      </c>
      <c r="F1885" s="1">
        <v>82.669800526647137</v>
      </c>
      <c r="G1885" s="1">
        <v>95.378895092239105</v>
      </c>
      <c r="H1885" s="1">
        <v>85.635882956674891</v>
      </c>
      <c r="I1885" s="1">
        <v>79.141386598574684</v>
      </c>
      <c r="J1885" s="1">
        <v>75.845165786870766</v>
      </c>
    </row>
    <row r="1886" spans="1:10">
      <c r="A1886" s="1">
        <v>2012</v>
      </c>
      <c r="B1886" s="3" t="s">
        <v>274</v>
      </c>
      <c r="C1886" s="3"/>
      <c r="D1886" s="3" t="s">
        <v>275</v>
      </c>
      <c r="E1886" s="1">
        <v>35.860456865265043</v>
      </c>
      <c r="F1886" s="1">
        <v>81.503073670893713</v>
      </c>
      <c r="G1886" s="1">
        <v>95.249241711183885</v>
      </c>
      <c r="H1886" s="1">
        <v>84.651737429314068</v>
      </c>
      <c r="I1886" s="1">
        <v>79.742801348227715</v>
      </c>
      <c r="J1886" s="1">
        <v>75.40146220497688</v>
      </c>
    </row>
    <row r="1887" spans="1:10">
      <c r="A1887" s="1">
        <v>2013</v>
      </c>
      <c r="B1887" s="3" t="s">
        <v>274</v>
      </c>
      <c r="C1887" s="3"/>
      <c r="D1887" s="3" t="s">
        <v>275</v>
      </c>
      <c r="E1887" s="1">
        <v>38.343617352190492</v>
      </c>
      <c r="F1887" s="1">
        <v>80.345621631680544</v>
      </c>
      <c r="G1887" s="1">
        <v>96.614050535876885</v>
      </c>
      <c r="H1887" s="1">
        <v>83.82235157853593</v>
      </c>
      <c r="I1887" s="1">
        <v>80.464501201256184</v>
      </c>
      <c r="J1887" s="1">
        <v>75.918028459908015</v>
      </c>
    </row>
    <row r="1888" spans="1:10">
      <c r="A1888" s="1">
        <v>2014</v>
      </c>
      <c r="B1888" s="3" t="s">
        <v>274</v>
      </c>
      <c r="C1888" s="3"/>
      <c r="D1888" s="3" t="s">
        <v>275</v>
      </c>
      <c r="E1888" s="1">
        <v>38.548965004606288</v>
      </c>
      <c r="F1888" s="1">
        <v>81.148651428808165</v>
      </c>
      <c r="G1888" s="1">
        <v>97.997598143152246</v>
      </c>
      <c r="H1888" s="1">
        <v>87.46955140673731</v>
      </c>
      <c r="I1888" s="1">
        <v>81.596018661891009</v>
      </c>
      <c r="J1888" s="1">
        <v>77.352156929039012</v>
      </c>
    </row>
    <row r="1889" spans="1:10">
      <c r="A1889" s="1">
        <v>2015</v>
      </c>
      <c r="B1889" s="3" t="s">
        <v>274</v>
      </c>
      <c r="C1889" s="3"/>
      <c r="D1889" s="3" t="s">
        <v>275</v>
      </c>
      <c r="E1889" s="1">
        <v>38.857788534018049</v>
      </c>
      <c r="F1889" s="1">
        <v>82.123183963941173</v>
      </c>
      <c r="G1889" s="1">
        <v>97.502082157098457</v>
      </c>
      <c r="H1889" s="1">
        <v>86.131671078422855</v>
      </c>
      <c r="I1889" s="1">
        <v>82.404336413111906</v>
      </c>
      <c r="J1889" s="1">
        <v>77.403812429318492</v>
      </c>
    </row>
    <row r="1890" spans="1:10">
      <c r="A1890" s="1">
        <v>2016</v>
      </c>
      <c r="B1890" s="3" t="s">
        <v>274</v>
      </c>
      <c r="C1890" s="3"/>
      <c r="D1890" s="3" t="s">
        <v>275</v>
      </c>
      <c r="E1890" s="1">
        <v>38.857788534018049</v>
      </c>
      <c r="F1890" s="1">
        <v>82.123183963941173</v>
      </c>
      <c r="G1890" s="1">
        <v>97.502082157098457</v>
      </c>
      <c r="H1890" s="1">
        <v>86.131671078422855</v>
      </c>
      <c r="I1890" s="1">
        <v>82.404336413111906</v>
      </c>
      <c r="J1890" s="1">
        <v>77.403812429318492</v>
      </c>
    </row>
    <row r="1891" spans="1:10">
      <c r="A1891" s="1">
        <v>2017</v>
      </c>
      <c r="B1891" s="3" t="s">
        <v>274</v>
      </c>
      <c r="C1891" s="3"/>
      <c r="D1891" s="3" t="s">
        <v>275</v>
      </c>
      <c r="E1891" s="1">
        <v>38.857788534018049</v>
      </c>
      <c r="F1891" s="1">
        <v>82.123183963941173</v>
      </c>
      <c r="G1891" s="1">
        <v>97.502082157098457</v>
      </c>
      <c r="H1891" s="1">
        <v>86.131671078422855</v>
      </c>
      <c r="I1891" s="1">
        <v>82.404336413111906</v>
      </c>
      <c r="J1891" s="1">
        <v>77.403812429318492</v>
      </c>
    </row>
    <row r="1892" spans="1:10">
      <c r="A1892" s="1">
        <v>2000</v>
      </c>
      <c r="B1892" s="3" t="s">
        <v>276</v>
      </c>
      <c r="C1892" s="3"/>
      <c r="D1892" s="3" t="s">
        <v>277</v>
      </c>
      <c r="E1892" s="1">
        <v>66.846537079206115</v>
      </c>
      <c r="F1892" s="1">
        <v>89.882727614431118</v>
      </c>
      <c r="G1892" s="1">
        <v>95.373139071678139</v>
      </c>
      <c r="H1892" s="1">
        <v>93.193794821863662</v>
      </c>
      <c r="I1892" s="1">
        <v>83.640330223788681</v>
      </c>
      <c r="J1892" s="1">
        <v>85.78730576219354</v>
      </c>
    </row>
    <row r="1893" spans="1:10">
      <c r="A1893" s="1">
        <v>2001</v>
      </c>
      <c r="B1893" s="3" t="s">
        <v>276</v>
      </c>
      <c r="C1893" s="3"/>
      <c r="D1893" s="3" t="s">
        <v>277</v>
      </c>
      <c r="E1893" s="1">
        <v>62.473113236620499</v>
      </c>
      <c r="F1893" s="1">
        <v>88.584572760319674</v>
      </c>
      <c r="G1893" s="1">
        <v>94.356255042080406</v>
      </c>
      <c r="H1893" s="1">
        <v>91.937644662819622</v>
      </c>
      <c r="I1893" s="1">
        <v>81.497194068451719</v>
      </c>
      <c r="J1893" s="1">
        <v>83.769755954058397</v>
      </c>
    </row>
    <row r="1894" spans="1:10">
      <c r="A1894" s="1">
        <v>2002</v>
      </c>
      <c r="B1894" s="3" t="s">
        <v>276</v>
      </c>
      <c r="C1894" s="3"/>
      <c r="D1894" s="3" t="s">
        <v>277</v>
      </c>
      <c r="E1894" s="1">
        <v>62.226266380273074</v>
      </c>
      <c r="F1894" s="1">
        <v>88.899732376335862</v>
      </c>
      <c r="G1894" s="1">
        <v>94.103910938027084</v>
      </c>
      <c r="H1894" s="1">
        <v>90.777222222222221</v>
      </c>
      <c r="I1894" s="1">
        <v>85.406258539979291</v>
      </c>
      <c r="J1894" s="1">
        <v>84.282678091367501</v>
      </c>
    </row>
    <row r="1895" spans="1:10">
      <c r="A1895" s="1">
        <v>2003</v>
      </c>
      <c r="B1895" s="3" t="s">
        <v>276</v>
      </c>
      <c r="C1895" s="3"/>
      <c r="D1895" s="3" t="s">
        <v>277</v>
      </c>
      <c r="E1895" s="1">
        <v>68.30139337608432</v>
      </c>
      <c r="F1895" s="1">
        <v>88.66163713824065</v>
      </c>
      <c r="G1895" s="1">
        <v>95.32510843699805</v>
      </c>
      <c r="H1895" s="1">
        <v>90.498750000000001</v>
      </c>
      <c r="I1895" s="1">
        <v>85.495544254264999</v>
      </c>
      <c r="J1895" s="1">
        <v>85.656486641117596</v>
      </c>
    </row>
    <row r="1896" spans="1:10">
      <c r="A1896" s="1">
        <v>2004</v>
      </c>
      <c r="B1896" s="3" t="s">
        <v>276</v>
      </c>
      <c r="C1896" s="3"/>
      <c r="D1896" s="3" t="s">
        <v>277</v>
      </c>
      <c r="E1896" s="1">
        <v>62.373335749678191</v>
      </c>
      <c r="F1896" s="1">
        <v>88.475566504458513</v>
      </c>
      <c r="G1896" s="1">
        <v>95.758306649784913</v>
      </c>
      <c r="H1896" s="1">
        <v>89.805444603452884</v>
      </c>
      <c r="I1896" s="1">
        <v>89.412925231889716</v>
      </c>
      <c r="J1896" s="1">
        <v>85.165115747852838</v>
      </c>
    </row>
    <row r="1897" spans="1:10">
      <c r="A1897" s="1">
        <v>2005</v>
      </c>
      <c r="B1897" s="3" t="s">
        <v>276</v>
      </c>
      <c r="C1897" s="3"/>
      <c r="D1897" s="3" t="s">
        <v>277</v>
      </c>
      <c r="E1897" s="1">
        <v>62.407526090629389</v>
      </c>
      <c r="F1897" s="1">
        <v>86.996456993463454</v>
      </c>
      <c r="G1897" s="1">
        <v>96.47333499599543</v>
      </c>
      <c r="H1897" s="1">
        <v>87.312259578058615</v>
      </c>
      <c r="I1897" s="1">
        <v>88.633250451837085</v>
      </c>
      <c r="J1897" s="1">
        <v>84.364565621996775</v>
      </c>
    </row>
    <row r="1898" spans="1:10">
      <c r="A1898" s="1">
        <v>2006</v>
      </c>
      <c r="B1898" s="3" t="s">
        <v>276</v>
      </c>
      <c r="C1898" s="3"/>
      <c r="D1898" s="3" t="s">
        <v>277</v>
      </c>
      <c r="E1898" s="1">
        <v>62.026556935766799</v>
      </c>
      <c r="F1898" s="1">
        <v>81.690159527268065</v>
      </c>
      <c r="G1898" s="1">
        <v>95.378247215261794</v>
      </c>
      <c r="H1898" s="1">
        <v>86.715795903630635</v>
      </c>
      <c r="I1898" s="1">
        <v>87.21941997242412</v>
      </c>
      <c r="J1898" s="1">
        <v>82.60603591087029</v>
      </c>
    </row>
    <row r="1899" spans="1:10">
      <c r="A1899" s="1">
        <v>2007</v>
      </c>
      <c r="B1899" s="3" t="s">
        <v>276</v>
      </c>
      <c r="C1899" s="3"/>
      <c r="D1899" s="3" t="s">
        <v>277</v>
      </c>
      <c r="E1899" s="1">
        <v>61.982222436964925</v>
      </c>
      <c r="F1899" s="1">
        <v>87.206607930387818</v>
      </c>
      <c r="G1899" s="1">
        <v>96.976845878868659</v>
      </c>
      <c r="H1899" s="1">
        <v>86.436508536458206</v>
      </c>
      <c r="I1899" s="1">
        <v>87.116357930057347</v>
      </c>
      <c r="J1899" s="1">
        <v>83.943708542547398</v>
      </c>
    </row>
    <row r="1900" spans="1:10">
      <c r="A1900" s="1">
        <v>2008</v>
      </c>
      <c r="B1900" s="3" t="s">
        <v>276</v>
      </c>
      <c r="C1900" s="3"/>
      <c r="D1900" s="3" t="s">
        <v>277</v>
      </c>
      <c r="E1900" s="1">
        <v>60.882104030327397</v>
      </c>
      <c r="F1900" s="1">
        <v>88.106745369475874</v>
      </c>
      <c r="G1900" s="1">
        <v>96.083143517782077</v>
      </c>
      <c r="H1900" s="1">
        <v>87.314874804273614</v>
      </c>
      <c r="I1900" s="1">
        <v>87.833946164403386</v>
      </c>
      <c r="J1900" s="1">
        <v>84.044162777252467</v>
      </c>
    </row>
    <row r="1901" spans="1:10">
      <c r="A1901" s="1">
        <v>2009</v>
      </c>
      <c r="B1901" s="3" t="s">
        <v>276</v>
      </c>
      <c r="C1901" s="3"/>
      <c r="D1901" s="3" t="s">
        <v>277</v>
      </c>
      <c r="E1901" s="1">
        <v>47.292643386813623</v>
      </c>
      <c r="F1901" s="1">
        <v>86.526918558776273</v>
      </c>
      <c r="G1901" s="1">
        <v>96.975629107618062</v>
      </c>
      <c r="H1901" s="1">
        <v>87.329653581279786</v>
      </c>
      <c r="I1901" s="1">
        <v>86.99950721850378</v>
      </c>
      <c r="J1901" s="1">
        <v>81.024870370598308</v>
      </c>
    </row>
    <row r="1902" spans="1:10">
      <c r="A1902" s="1">
        <v>2010</v>
      </c>
      <c r="B1902" s="3" t="s">
        <v>276</v>
      </c>
      <c r="C1902" s="3"/>
      <c r="D1902" s="3" t="s">
        <v>277</v>
      </c>
      <c r="E1902" s="1">
        <v>49.075153995983086</v>
      </c>
      <c r="F1902" s="1">
        <v>86.914397876152165</v>
      </c>
      <c r="G1902" s="1">
        <v>96.481186861977605</v>
      </c>
      <c r="H1902" s="1">
        <v>86.691172078790686</v>
      </c>
      <c r="I1902" s="1">
        <v>89.192387941547096</v>
      </c>
      <c r="J1902" s="1">
        <v>81.670859750890131</v>
      </c>
    </row>
    <row r="1903" spans="1:10">
      <c r="A1903" s="1">
        <v>2011</v>
      </c>
      <c r="B1903" s="3" t="s">
        <v>276</v>
      </c>
      <c r="C1903" s="3"/>
      <c r="D1903" s="3" t="s">
        <v>277</v>
      </c>
      <c r="E1903" s="1">
        <v>62.896327398322811</v>
      </c>
      <c r="F1903" s="1">
        <v>87.944199333393072</v>
      </c>
      <c r="G1903" s="1">
        <v>95.621382541286621</v>
      </c>
      <c r="H1903" s="1">
        <v>86.644951763010567</v>
      </c>
      <c r="I1903" s="1">
        <v>86.189881217851081</v>
      </c>
      <c r="J1903" s="1">
        <v>83.859348450772842</v>
      </c>
    </row>
    <row r="1904" spans="1:10">
      <c r="A1904" s="1">
        <v>2012</v>
      </c>
      <c r="B1904" s="3" t="s">
        <v>276</v>
      </c>
      <c r="C1904" s="3"/>
      <c r="D1904" s="3" t="s">
        <v>277</v>
      </c>
      <c r="E1904" s="1">
        <v>63.473947014960501</v>
      </c>
      <c r="F1904" s="1">
        <v>87.648814620422044</v>
      </c>
      <c r="G1904" s="1">
        <v>96.232841558391712</v>
      </c>
      <c r="H1904" s="1">
        <v>85.06678117871104</v>
      </c>
      <c r="I1904" s="1">
        <v>91.063242340766152</v>
      </c>
      <c r="J1904" s="1">
        <v>84.697125342650295</v>
      </c>
    </row>
    <row r="1905" spans="1:10">
      <c r="A1905" s="1">
        <v>2013</v>
      </c>
      <c r="B1905" s="3" t="s">
        <v>276</v>
      </c>
      <c r="C1905" s="3"/>
      <c r="D1905" s="3" t="s">
        <v>277</v>
      </c>
      <c r="E1905" s="1">
        <v>64.393805260503925</v>
      </c>
      <c r="F1905" s="1">
        <v>87.668780696227174</v>
      </c>
      <c r="G1905" s="1">
        <v>94.934620791280082</v>
      </c>
      <c r="H1905" s="1">
        <v>84.537403898118981</v>
      </c>
      <c r="I1905" s="1">
        <v>90.729286908837622</v>
      </c>
      <c r="J1905" s="1">
        <v>84.452779510993565</v>
      </c>
    </row>
    <row r="1906" spans="1:10">
      <c r="A1906" s="1">
        <v>2014</v>
      </c>
      <c r="B1906" s="3" t="s">
        <v>276</v>
      </c>
      <c r="C1906" s="3"/>
      <c r="D1906" s="3" t="s">
        <v>277</v>
      </c>
      <c r="E1906" s="1">
        <v>64.256763286954623</v>
      </c>
      <c r="F1906" s="1">
        <v>87.324399143365881</v>
      </c>
      <c r="G1906" s="1">
        <v>94.54369003089667</v>
      </c>
      <c r="H1906" s="1">
        <v>88.107153118953349</v>
      </c>
      <c r="I1906" s="1">
        <v>89.523486740575123</v>
      </c>
      <c r="J1906" s="1">
        <v>84.751098464149123</v>
      </c>
    </row>
    <row r="1907" spans="1:10">
      <c r="A1907" s="1">
        <v>2015</v>
      </c>
      <c r="B1907" s="3" t="s">
        <v>276</v>
      </c>
      <c r="C1907" s="3"/>
      <c r="D1907" s="3" t="s">
        <v>277</v>
      </c>
      <c r="E1907" s="1">
        <v>64.61912956144802</v>
      </c>
      <c r="F1907" s="1">
        <v>87.395003540734422</v>
      </c>
      <c r="G1907" s="1">
        <v>95.07911548639629</v>
      </c>
      <c r="H1907" s="1">
        <v>85.7308091776423</v>
      </c>
      <c r="I1907" s="1">
        <v>91.243472960285445</v>
      </c>
      <c r="J1907" s="1">
        <v>84.81350614530129</v>
      </c>
    </row>
    <row r="1908" spans="1:10">
      <c r="A1908" s="1">
        <v>2016</v>
      </c>
      <c r="B1908" s="3" t="s">
        <v>276</v>
      </c>
      <c r="C1908" s="3"/>
      <c r="D1908" s="3" t="s">
        <v>277</v>
      </c>
      <c r="E1908" s="1">
        <v>64.61912956144802</v>
      </c>
      <c r="F1908" s="1">
        <v>87.395003540734422</v>
      </c>
      <c r="G1908" s="1">
        <v>95.07911548639629</v>
      </c>
      <c r="H1908" s="1">
        <v>85.7308091776423</v>
      </c>
      <c r="I1908" s="1">
        <v>91.243472960285445</v>
      </c>
      <c r="J1908" s="1">
        <v>84.81350614530129</v>
      </c>
    </row>
    <row r="1909" spans="1:10">
      <c r="A1909" s="1">
        <v>2017</v>
      </c>
      <c r="B1909" s="3" t="s">
        <v>276</v>
      </c>
      <c r="C1909" s="3"/>
      <c r="D1909" s="3" t="s">
        <v>277</v>
      </c>
      <c r="E1909" s="1">
        <v>64.61912956144802</v>
      </c>
      <c r="F1909" s="1">
        <v>87.395003540734422</v>
      </c>
      <c r="G1909" s="1">
        <v>95.07911548639629</v>
      </c>
      <c r="H1909" s="1">
        <v>85.7308091776423</v>
      </c>
      <c r="I1909" s="1">
        <v>91.243472960285445</v>
      </c>
      <c r="J1909" s="1">
        <v>84.81350614530129</v>
      </c>
    </row>
    <row r="1910" spans="1:10">
      <c r="A1910" s="1">
        <v>2000</v>
      </c>
      <c r="B1910" s="3" t="s">
        <v>278</v>
      </c>
      <c r="C1910" s="3"/>
      <c r="D1910" s="3" t="s">
        <v>279</v>
      </c>
      <c r="E1910" s="1">
        <v>68.138324275900203</v>
      </c>
      <c r="F1910" s="1">
        <v>41.714563232619248</v>
      </c>
      <c r="G1910" s="1">
        <v>86.623200311333264</v>
      </c>
      <c r="H1910" s="1">
        <v>76.380027083333331</v>
      </c>
      <c r="I1910" s="1">
        <v>68.280544867215156</v>
      </c>
      <c r="J1910" s="1">
        <v>68.227331954080242</v>
      </c>
    </row>
    <row r="1911" spans="1:10">
      <c r="A1911" s="1">
        <v>2001</v>
      </c>
      <c r="B1911" s="3" t="s">
        <v>278</v>
      </c>
      <c r="C1911" s="3"/>
      <c r="D1911" s="3" t="s">
        <v>279</v>
      </c>
      <c r="E1911" s="1">
        <v>67.526264581998575</v>
      </c>
      <c r="F1911" s="1">
        <v>35.308862451695795</v>
      </c>
      <c r="G1911" s="1">
        <v>85.271932557127798</v>
      </c>
      <c r="H1911" s="1">
        <v>80.512301766633982</v>
      </c>
      <c r="I1911" s="1">
        <v>64.211224015561115</v>
      </c>
      <c r="J1911" s="1">
        <v>66.566117074603454</v>
      </c>
    </row>
    <row r="1912" spans="1:10">
      <c r="A1912" s="1">
        <v>2002</v>
      </c>
      <c r="B1912" s="3" t="s">
        <v>278</v>
      </c>
      <c r="C1912" s="3"/>
      <c r="D1912" s="3" t="s">
        <v>279</v>
      </c>
      <c r="E1912" s="1">
        <v>75.60012105717901</v>
      </c>
      <c r="F1912" s="1">
        <v>34.971740037828781</v>
      </c>
      <c r="G1912" s="1">
        <v>89.879525845062673</v>
      </c>
      <c r="H1912" s="1">
        <v>79.00911906624934</v>
      </c>
      <c r="I1912" s="1">
        <v>66.062435522449178</v>
      </c>
      <c r="J1912" s="1">
        <v>69.104588305753794</v>
      </c>
    </row>
    <row r="1913" spans="1:10">
      <c r="A1913" s="1">
        <v>2003</v>
      </c>
      <c r="B1913" s="3" t="s">
        <v>278</v>
      </c>
      <c r="C1913" s="3"/>
      <c r="D1913" s="3" t="s">
        <v>279</v>
      </c>
      <c r="E1913" s="1">
        <v>77.495291713415611</v>
      </c>
      <c r="F1913" s="1">
        <v>33.397665963662121</v>
      </c>
      <c r="G1913" s="1">
        <v>89.66748486672239</v>
      </c>
      <c r="H1913" s="1">
        <v>79.506944444444443</v>
      </c>
      <c r="I1913" s="1">
        <v>67.690379438616873</v>
      </c>
      <c r="J1913" s="1">
        <v>69.551553285372279</v>
      </c>
    </row>
    <row r="1914" spans="1:10">
      <c r="A1914" s="1">
        <v>2004</v>
      </c>
      <c r="B1914" s="3" t="s">
        <v>278</v>
      </c>
      <c r="C1914" s="3"/>
      <c r="D1914" s="3" t="s">
        <v>279</v>
      </c>
      <c r="E1914" s="1">
        <v>77.330882352941174</v>
      </c>
      <c r="F1914" s="1">
        <v>33.109898175877404</v>
      </c>
      <c r="G1914" s="1">
        <v>88.13781203751887</v>
      </c>
      <c r="H1914" s="1">
        <v>74.363428642955995</v>
      </c>
      <c r="I1914" s="1">
        <v>70.726543699956352</v>
      </c>
      <c r="J1914" s="1">
        <v>68.733712981849948</v>
      </c>
    </row>
    <row r="1915" spans="1:10">
      <c r="A1915" s="1">
        <v>2005</v>
      </c>
      <c r="B1915" s="3" t="s">
        <v>278</v>
      </c>
      <c r="C1915" s="3"/>
      <c r="D1915" s="3" t="s">
        <v>279</v>
      </c>
      <c r="E1915" s="1">
        <v>78.683823529411768</v>
      </c>
      <c r="F1915" s="1">
        <v>40.557205991178321</v>
      </c>
      <c r="G1915" s="1">
        <v>88.463098446616414</v>
      </c>
      <c r="H1915" s="1">
        <v>76.41947890914841</v>
      </c>
      <c r="I1915" s="1">
        <v>73.236319337889626</v>
      </c>
      <c r="J1915" s="1">
        <v>71.471985242848902</v>
      </c>
    </row>
    <row r="1916" spans="1:10">
      <c r="A1916" s="1">
        <v>2006</v>
      </c>
      <c r="B1916" s="3" t="s">
        <v>278</v>
      </c>
      <c r="C1916" s="3"/>
      <c r="D1916" s="3" t="s">
        <v>279</v>
      </c>
      <c r="E1916" s="1">
        <v>80.691436928995032</v>
      </c>
      <c r="F1916" s="1">
        <v>40.840075009004728</v>
      </c>
      <c r="G1916" s="1">
        <v>86.726503194120397</v>
      </c>
      <c r="H1916" s="1">
        <v>77.72406715967665</v>
      </c>
      <c r="I1916" s="1">
        <v>76.353441502200212</v>
      </c>
      <c r="J1916" s="1">
        <v>72.467104758799408</v>
      </c>
    </row>
    <row r="1917" spans="1:10">
      <c r="A1917" s="1">
        <v>2007</v>
      </c>
      <c r="B1917" s="3" t="s">
        <v>278</v>
      </c>
      <c r="C1917" s="3"/>
      <c r="D1917" s="3" t="s">
        <v>279</v>
      </c>
      <c r="E1917" s="1">
        <v>80.427563892526194</v>
      </c>
      <c r="F1917" s="1">
        <v>43.999810571692777</v>
      </c>
      <c r="G1917" s="1">
        <v>86.154256579552879</v>
      </c>
      <c r="H1917" s="1">
        <v>79.017636443810588</v>
      </c>
      <c r="I1917" s="1">
        <v>74.728701960282137</v>
      </c>
      <c r="J1917" s="1">
        <v>72.865593889572921</v>
      </c>
    </row>
    <row r="1918" spans="1:10">
      <c r="A1918" s="1">
        <v>2008</v>
      </c>
      <c r="B1918" s="3" t="s">
        <v>278</v>
      </c>
      <c r="C1918" s="3"/>
      <c r="D1918" s="3" t="s">
        <v>279</v>
      </c>
      <c r="E1918" s="1">
        <v>80.858692471819751</v>
      </c>
      <c r="F1918" s="1">
        <v>43.100005712092624</v>
      </c>
      <c r="G1918" s="1">
        <v>80.254566693568364</v>
      </c>
      <c r="H1918" s="1">
        <v>78.048503605792064</v>
      </c>
      <c r="I1918" s="1">
        <v>73.582331248144442</v>
      </c>
      <c r="J1918" s="1">
        <v>71.168819946283449</v>
      </c>
    </row>
    <row r="1919" spans="1:10">
      <c r="A1919" s="1">
        <v>2009</v>
      </c>
      <c r="B1919" s="3" t="s">
        <v>278</v>
      </c>
      <c r="C1919" s="3"/>
      <c r="D1919" s="3" t="s">
        <v>279</v>
      </c>
      <c r="E1919" s="1">
        <v>76.162617825680371</v>
      </c>
      <c r="F1919" s="1">
        <v>41.909451737496887</v>
      </c>
      <c r="G1919" s="1">
        <v>87.065002547131272</v>
      </c>
      <c r="H1919" s="1">
        <v>77.961942903600459</v>
      </c>
      <c r="I1919" s="1">
        <v>71.602506895500653</v>
      </c>
      <c r="J1919" s="1">
        <v>70.94030438188193</v>
      </c>
    </row>
    <row r="1920" spans="1:10">
      <c r="A1920" s="1">
        <v>2010</v>
      </c>
      <c r="B1920" s="3" t="s">
        <v>278</v>
      </c>
      <c r="C1920" s="3"/>
      <c r="D1920" s="3" t="s">
        <v>279</v>
      </c>
      <c r="E1920" s="1">
        <v>82.981267029972742</v>
      </c>
      <c r="F1920" s="1">
        <v>42.987510159804273</v>
      </c>
      <c r="G1920" s="1">
        <v>82.898701366308217</v>
      </c>
      <c r="H1920" s="1">
        <v>78.248758794034018</v>
      </c>
      <c r="I1920" s="1">
        <v>71.968073987762978</v>
      </c>
      <c r="J1920" s="1">
        <v>71.816862267576454</v>
      </c>
    </row>
    <row r="1921" spans="1:10">
      <c r="A1921" s="1">
        <v>2011</v>
      </c>
      <c r="B1921" s="3" t="s">
        <v>278</v>
      </c>
      <c r="C1921" s="3"/>
      <c r="D1921" s="3" t="s">
        <v>279</v>
      </c>
      <c r="E1921" s="1">
        <v>85.783038147138967</v>
      </c>
      <c r="F1921" s="1">
        <v>45.476803235278012</v>
      </c>
      <c r="G1921" s="1">
        <v>84.905734395766217</v>
      </c>
      <c r="H1921" s="1">
        <v>77.843412481290045</v>
      </c>
      <c r="I1921" s="1">
        <v>71.352868646056635</v>
      </c>
      <c r="J1921" s="1">
        <v>73.072371381105967</v>
      </c>
    </row>
    <row r="1922" spans="1:10">
      <c r="A1922" s="1">
        <v>2012</v>
      </c>
      <c r="B1922" s="3" t="s">
        <v>278</v>
      </c>
      <c r="C1922" s="3"/>
      <c r="D1922" s="3" t="s">
        <v>279</v>
      </c>
      <c r="E1922" s="1">
        <v>85.830635897670518</v>
      </c>
      <c r="F1922" s="1">
        <v>46.862128127142753</v>
      </c>
      <c r="G1922" s="1">
        <v>84.899909585505355</v>
      </c>
      <c r="H1922" s="1">
        <v>77.767088326609681</v>
      </c>
      <c r="I1922" s="1">
        <v>72.495319235774403</v>
      </c>
      <c r="J1922" s="1">
        <v>73.571016234540537</v>
      </c>
    </row>
    <row r="1923" spans="1:10">
      <c r="A1923" s="1">
        <v>2013</v>
      </c>
      <c r="B1923" s="3" t="s">
        <v>278</v>
      </c>
      <c r="C1923" s="3"/>
      <c r="D1923" s="3" t="s">
        <v>279</v>
      </c>
      <c r="E1923" s="1">
        <v>85.816176470588232</v>
      </c>
      <c r="F1923" s="1">
        <v>44.47827913533834</v>
      </c>
      <c r="G1923" s="1">
        <v>85.698008247707264</v>
      </c>
      <c r="H1923" s="1">
        <v>78.354112472296805</v>
      </c>
      <c r="I1923" s="1">
        <v>72.856462204707881</v>
      </c>
      <c r="J1923" s="1">
        <v>73.440607706127707</v>
      </c>
    </row>
    <row r="1924" spans="1:10">
      <c r="A1924" s="1">
        <v>2014</v>
      </c>
      <c r="B1924" s="3" t="s">
        <v>278</v>
      </c>
      <c r="C1924" s="3"/>
      <c r="D1924" s="3" t="s">
        <v>279</v>
      </c>
      <c r="E1924" s="1">
        <v>85.867647058823522</v>
      </c>
      <c r="F1924" s="1">
        <v>42.984783401224803</v>
      </c>
      <c r="G1924" s="1">
        <v>88.825182096951778</v>
      </c>
      <c r="H1924" s="1">
        <v>75.848725626189037</v>
      </c>
      <c r="I1924" s="1">
        <v>71.892007035662829</v>
      </c>
      <c r="J1924" s="1">
        <v>73.083669043770399</v>
      </c>
    </row>
    <row r="1925" spans="1:10">
      <c r="A1925" s="1">
        <v>2015</v>
      </c>
      <c r="B1925" s="3" t="s">
        <v>278</v>
      </c>
      <c r="C1925" s="3"/>
      <c r="D1925" s="3" t="s">
        <v>279</v>
      </c>
      <c r="E1925" s="1">
        <v>80.764705882352942</v>
      </c>
      <c r="F1925" s="1">
        <v>44.480910887079773</v>
      </c>
      <c r="G1925" s="1">
        <v>88.976857520448959</v>
      </c>
      <c r="H1925" s="1">
        <v>78.121225145081311</v>
      </c>
      <c r="I1925" s="1">
        <v>71.72408100515878</v>
      </c>
      <c r="J1925" s="1">
        <v>72.813556088024356</v>
      </c>
    </row>
    <row r="1926" spans="1:10">
      <c r="A1926" s="1">
        <v>2016</v>
      </c>
      <c r="B1926" s="3" t="s">
        <v>278</v>
      </c>
      <c r="C1926" s="3"/>
      <c r="D1926" s="3" t="s">
        <v>279</v>
      </c>
      <c r="E1926" s="1">
        <v>80.764705882352942</v>
      </c>
      <c r="F1926" s="1">
        <v>44.480910887079773</v>
      </c>
      <c r="G1926" s="1">
        <v>88.976857520448959</v>
      </c>
      <c r="H1926" s="1">
        <v>78.121225145081311</v>
      </c>
      <c r="I1926" s="1">
        <v>71.72408100515878</v>
      </c>
      <c r="J1926" s="1">
        <v>72.813556088024356</v>
      </c>
    </row>
    <row r="1927" spans="1:10">
      <c r="A1927" s="1">
        <v>2017</v>
      </c>
      <c r="B1927" s="3" t="s">
        <v>278</v>
      </c>
      <c r="C1927" s="3"/>
      <c r="D1927" s="3" t="s">
        <v>279</v>
      </c>
      <c r="E1927" s="1">
        <v>80.764705882352942</v>
      </c>
      <c r="F1927" s="1">
        <v>44.480910887079773</v>
      </c>
      <c r="G1927" s="1">
        <v>88.976857520448959</v>
      </c>
      <c r="H1927" s="1">
        <v>78.121225145081311</v>
      </c>
      <c r="I1927" s="1">
        <v>71.72408100515878</v>
      </c>
      <c r="J1927" s="1">
        <v>72.813556088024356</v>
      </c>
    </row>
    <row r="1928" spans="1:10">
      <c r="A1928" s="1">
        <v>2000</v>
      </c>
      <c r="B1928" s="3" t="s">
        <v>280</v>
      </c>
      <c r="C1928" s="3"/>
      <c r="D1928" s="3" t="s">
        <v>281</v>
      </c>
      <c r="E1928" s="1">
        <v>39.558823529411761</v>
      </c>
      <c r="F1928" s="1">
        <v>26.43905568876977</v>
      </c>
      <c r="G1928" s="1">
        <v>82.52035456089304</v>
      </c>
      <c r="H1928" s="1">
        <v>58.666666666666671</v>
      </c>
      <c r="I1928" s="1">
        <v>44.049482584258961</v>
      </c>
      <c r="J1928" s="1">
        <v>50.246876606000043</v>
      </c>
    </row>
    <row r="1929" spans="1:10">
      <c r="A1929" s="1">
        <v>2001</v>
      </c>
      <c r="B1929" s="3" t="s">
        <v>280</v>
      </c>
      <c r="C1929" s="3"/>
      <c r="D1929" s="3" t="s">
        <v>281</v>
      </c>
      <c r="E1929" s="1">
        <v>34.609716272954749</v>
      </c>
      <c r="F1929" s="1">
        <v>26.43905568876977</v>
      </c>
      <c r="G1929" s="1">
        <v>69.858181746766121</v>
      </c>
      <c r="H1929" s="1">
        <v>57.333333333333336</v>
      </c>
      <c r="I1929" s="1">
        <v>45.05004855657635</v>
      </c>
      <c r="J1929" s="1">
        <v>46.658067119680069</v>
      </c>
    </row>
    <row r="1930" spans="1:10">
      <c r="A1930" s="1">
        <v>2002</v>
      </c>
      <c r="B1930" s="3" t="s">
        <v>280</v>
      </c>
      <c r="C1930" s="3"/>
      <c r="D1930" s="3" t="s">
        <v>281</v>
      </c>
      <c r="E1930" s="1">
        <v>34.666962100922909</v>
      </c>
      <c r="F1930" s="1">
        <v>24.296198545436432</v>
      </c>
      <c r="G1930" s="1">
        <v>69.321711115122781</v>
      </c>
      <c r="H1930" s="1">
        <v>57.366666666666674</v>
      </c>
      <c r="I1930" s="1">
        <v>50.364611640680764</v>
      </c>
      <c r="J1930" s="1">
        <v>47.203230013765918</v>
      </c>
    </row>
    <row r="1931" spans="1:10">
      <c r="A1931" s="1">
        <v>2003</v>
      </c>
      <c r="B1931" s="3" t="s">
        <v>280</v>
      </c>
      <c r="C1931" s="3"/>
      <c r="D1931" s="3" t="s">
        <v>281</v>
      </c>
      <c r="E1931" s="1">
        <v>41.382352941176478</v>
      </c>
      <c r="F1931" s="1">
        <v>24.864907646795874</v>
      </c>
      <c r="G1931" s="1">
        <v>71.751587022861102</v>
      </c>
      <c r="H1931" s="1">
        <v>57.366666666666674</v>
      </c>
      <c r="I1931" s="1">
        <v>50.42514509707739</v>
      </c>
      <c r="J1931" s="1">
        <v>49.158131874915497</v>
      </c>
    </row>
    <row r="1932" spans="1:10">
      <c r="A1932" s="1">
        <v>2004</v>
      </c>
      <c r="B1932" s="3" t="s">
        <v>280</v>
      </c>
      <c r="C1932" s="3"/>
      <c r="D1932" s="3" t="s">
        <v>281</v>
      </c>
      <c r="E1932" s="1">
        <v>52.602941176470594</v>
      </c>
      <c r="F1932" s="1">
        <v>24.864907646795874</v>
      </c>
      <c r="G1932" s="1">
        <v>72.223431370107377</v>
      </c>
      <c r="H1932" s="1">
        <v>46.503615121220179</v>
      </c>
      <c r="I1932" s="1">
        <v>46.666566515847741</v>
      </c>
      <c r="J1932" s="1">
        <v>48.572292366088348</v>
      </c>
    </row>
    <row r="1933" spans="1:10">
      <c r="A1933" s="1">
        <v>2005</v>
      </c>
      <c r="B1933" s="3" t="s">
        <v>280</v>
      </c>
      <c r="C1933" s="3"/>
      <c r="D1933" s="3" t="s">
        <v>281</v>
      </c>
      <c r="E1933" s="1">
        <v>68.950980392156865</v>
      </c>
      <c r="F1933" s="1">
        <v>26.396185684247278</v>
      </c>
      <c r="G1933" s="1">
        <v>64.699829173712331</v>
      </c>
      <c r="H1933" s="1">
        <v>41.040281787886848</v>
      </c>
      <c r="I1933" s="1">
        <v>48.847404038557883</v>
      </c>
      <c r="J1933" s="1">
        <v>49.986936215312241</v>
      </c>
    </row>
    <row r="1934" spans="1:10">
      <c r="A1934" s="1">
        <v>2006</v>
      </c>
      <c r="B1934" s="3" t="s">
        <v>280</v>
      </c>
      <c r="C1934" s="3"/>
      <c r="D1934" s="3" t="s">
        <v>281</v>
      </c>
      <c r="E1934" s="1">
        <v>76.017016615910677</v>
      </c>
      <c r="F1934" s="1">
        <v>25.080600540943898</v>
      </c>
      <c r="G1934" s="1">
        <v>70.870442371117321</v>
      </c>
      <c r="H1934" s="1">
        <v>42.840281787886845</v>
      </c>
      <c r="I1934" s="1">
        <v>51.308332281982317</v>
      </c>
      <c r="J1934" s="1">
        <v>53.223334719568207</v>
      </c>
    </row>
    <row r="1935" spans="1:10">
      <c r="A1935" s="1">
        <v>2007</v>
      </c>
      <c r="B1935" s="3" t="s">
        <v>280</v>
      </c>
      <c r="C1935" s="3"/>
      <c r="D1935" s="3" t="s">
        <v>281</v>
      </c>
      <c r="E1935" s="1">
        <v>74.905299994657256</v>
      </c>
      <c r="F1935" s="1">
        <v>26.69024298939199</v>
      </c>
      <c r="G1935" s="1">
        <v>66.256216691944459</v>
      </c>
      <c r="H1935" s="1">
        <v>43.658878642101406</v>
      </c>
      <c r="I1935" s="1">
        <v>50.901193639209843</v>
      </c>
      <c r="J1935" s="1">
        <v>52.482366391460992</v>
      </c>
    </row>
    <row r="1936" spans="1:10">
      <c r="A1936" s="1">
        <v>2008</v>
      </c>
      <c r="B1936" s="3" t="s">
        <v>280</v>
      </c>
      <c r="C1936" s="3"/>
      <c r="D1936" s="3" t="s">
        <v>281</v>
      </c>
      <c r="E1936" s="1">
        <v>78.189613720147449</v>
      </c>
      <c r="F1936" s="1">
        <v>26.86107729136646</v>
      </c>
      <c r="G1936" s="1">
        <v>61.997869398497649</v>
      </c>
      <c r="H1936" s="1">
        <v>43.659878642101411</v>
      </c>
      <c r="I1936" s="1">
        <v>58.742831386840997</v>
      </c>
      <c r="J1936" s="1">
        <v>53.890254087790787</v>
      </c>
    </row>
    <row r="1937" spans="1:10">
      <c r="A1937" s="1">
        <v>2009</v>
      </c>
      <c r="B1937" s="3" t="s">
        <v>280</v>
      </c>
      <c r="C1937" s="3"/>
      <c r="D1937" s="3" t="s">
        <v>281</v>
      </c>
      <c r="E1937" s="1">
        <v>77.993535288774908</v>
      </c>
      <c r="F1937" s="1">
        <v>37.297830239566132</v>
      </c>
      <c r="G1937" s="1">
        <v>65.032464344558605</v>
      </c>
      <c r="H1937" s="1">
        <v>43.658878642101406</v>
      </c>
      <c r="I1937" s="1">
        <v>60.873882246580251</v>
      </c>
      <c r="J1937" s="1">
        <v>56.971318152316258</v>
      </c>
    </row>
    <row r="1938" spans="1:10">
      <c r="A1938" s="1">
        <v>2010</v>
      </c>
      <c r="B1938" s="3" t="s">
        <v>280</v>
      </c>
      <c r="C1938" s="3"/>
      <c r="D1938" s="3" t="s">
        <v>281</v>
      </c>
      <c r="E1938" s="1">
        <v>89.954319602500391</v>
      </c>
      <c r="F1938" s="1">
        <v>34.716496906232791</v>
      </c>
      <c r="G1938" s="1">
        <v>66.094229956162309</v>
      </c>
      <c r="H1938" s="1">
        <v>43.658878642101406</v>
      </c>
      <c r="I1938" s="1">
        <v>61.169924118431034</v>
      </c>
      <c r="J1938" s="1">
        <v>59.118769845085581</v>
      </c>
    </row>
    <row r="1939" spans="1:10">
      <c r="A1939" s="1">
        <v>2011</v>
      </c>
      <c r="B1939" s="3" t="s">
        <v>280</v>
      </c>
      <c r="C1939" s="3"/>
      <c r="D1939" s="3" t="s">
        <v>281</v>
      </c>
      <c r="E1939" s="1">
        <v>84.524563231287061</v>
      </c>
      <c r="F1939" s="1">
        <v>37.357019746574672</v>
      </c>
      <c r="G1939" s="1">
        <v>66.669527643871689</v>
      </c>
      <c r="H1939" s="1">
        <v>43.658878642101406</v>
      </c>
      <c r="I1939" s="1">
        <v>62.12253714307711</v>
      </c>
      <c r="J1939" s="1">
        <v>58.866505281382388</v>
      </c>
    </row>
    <row r="1940" spans="1:10">
      <c r="A1940" s="1">
        <v>2012</v>
      </c>
      <c r="B1940" s="3" t="s">
        <v>280</v>
      </c>
      <c r="C1940" s="3"/>
      <c r="D1940" s="3" t="s">
        <v>281</v>
      </c>
      <c r="E1940" s="1">
        <v>69.598092643051771</v>
      </c>
      <c r="F1940" s="1">
        <v>35.262722330272297</v>
      </c>
      <c r="G1940" s="1">
        <v>65.823804792203489</v>
      </c>
      <c r="H1940" s="1">
        <v>44.390313702171738</v>
      </c>
      <c r="I1940" s="1">
        <v>62.640501718813162</v>
      </c>
      <c r="J1940" s="1">
        <v>55.543087037302485</v>
      </c>
    </row>
    <row r="1941" spans="1:10">
      <c r="A1941" s="1">
        <v>2013</v>
      </c>
      <c r="B1941" s="3" t="s">
        <v>280</v>
      </c>
      <c r="C1941" s="3"/>
      <c r="D1941" s="3" t="s">
        <v>281</v>
      </c>
      <c r="E1941" s="1">
        <v>64.473092643051771</v>
      </c>
      <c r="F1941" s="1">
        <v>46.580586263844445</v>
      </c>
      <c r="G1941" s="1">
        <v>67.180602279285495</v>
      </c>
      <c r="H1941" s="1">
        <v>60.255619418019108</v>
      </c>
      <c r="I1941" s="1">
        <v>68.638541597688516</v>
      </c>
      <c r="J1941" s="1">
        <v>61.425688440377868</v>
      </c>
    </row>
    <row r="1942" spans="1:10">
      <c r="A1942" s="1">
        <v>2014</v>
      </c>
      <c r="B1942" s="3" t="s">
        <v>280</v>
      </c>
      <c r="C1942" s="3"/>
      <c r="D1942" s="3" t="s">
        <v>281</v>
      </c>
      <c r="E1942" s="1">
        <v>67.826033819522351</v>
      </c>
      <c r="F1942" s="1">
        <v>33.462461613579833</v>
      </c>
      <c r="G1942" s="1">
        <v>67.866829097808065</v>
      </c>
      <c r="H1942" s="1">
        <v>57.078644680778716</v>
      </c>
      <c r="I1942" s="1">
        <v>68.589924025545315</v>
      </c>
      <c r="J1942" s="1">
        <v>58.964778647446863</v>
      </c>
    </row>
    <row r="1943" spans="1:10">
      <c r="A1943" s="1">
        <v>2015</v>
      </c>
      <c r="B1943" s="3" t="s">
        <v>280</v>
      </c>
      <c r="C1943" s="3"/>
      <c r="D1943" s="3" t="s">
        <v>281</v>
      </c>
      <c r="E1943" s="1">
        <v>61.811327937169416</v>
      </c>
      <c r="F1943" s="1">
        <v>34.140271567873846</v>
      </c>
      <c r="G1943" s="1">
        <v>67.804208843571388</v>
      </c>
      <c r="H1943" s="1">
        <v>54.852047565158237</v>
      </c>
      <c r="I1943" s="1">
        <v>68.479457669136721</v>
      </c>
      <c r="J1943" s="1">
        <v>57.41746271658193</v>
      </c>
    </row>
    <row r="1944" spans="1:10">
      <c r="A1944" s="1">
        <v>2016</v>
      </c>
      <c r="B1944" s="3" t="s">
        <v>280</v>
      </c>
      <c r="C1944" s="3"/>
      <c r="D1944" s="3" t="s">
        <v>281</v>
      </c>
      <c r="E1944" s="1">
        <v>61.811327937169416</v>
      </c>
      <c r="F1944" s="1">
        <v>34.140271567873846</v>
      </c>
      <c r="G1944" s="1">
        <v>67.804208843571388</v>
      </c>
      <c r="H1944" s="1">
        <v>54.852047565158237</v>
      </c>
      <c r="I1944" s="1">
        <v>68.479457669136721</v>
      </c>
      <c r="J1944" s="1">
        <v>57.41746271658193</v>
      </c>
    </row>
    <row r="1945" spans="1:10">
      <c r="A1945" s="1">
        <v>2017</v>
      </c>
      <c r="B1945" s="3" t="s">
        <v>280</v>
      </c>
      <c r="C1945" s="3"/>
      <c r="D1945" s="3" t="s">
        <v>281</v>
      </c>
      <c r="E1945" s="1">
        <v>61.811327937169416</v>
      </c>
      <c r="F1945" s="1">
        <v>34.140271567873846</v>
      </c>
      <c r="G1945" s="1">
        <v>67.804208843571388</v>
      </c>
      <c r="H1945" s="1">
        <v>54.852047565158237</v>
      </c>
      <c r="I1945" s="1">
        <v>68.479457669136721</v>
      </c>
      <c r="J1945" s="1">
        <v>57.41746271658193</v>
      </c>
    </row>
    <row r="1946" spans="1:10">
      <c r="A1946" s="1">
        <v>2000</v>
      </c>
      <c r="B1946" s="3" t="s">
        <v>282</v>
      </c>
      <c r="C1946" s="3"/>
      <c r="D1946" s="3" t="s">
        <v>283</v>
      </c>
      <c r="E1946" s="1">
        <v>61.881348731219347</v>
      </c>
      <c r="F1946" s="1">
        <v>28.028056766723232</v>
      </c>
      <c r="G1946" s="1">
        <v>53.739102366369295</v>
      </c>
      <c r="H1946" s="1">
        <v>49.192178311365602</v>
      </c>
      <c r="I1946" s="1">
        <v>62.671099158325177</v>
      </c>
      <c r="J1946" s="1">
        <v>51.102357066800529</v>
      </c>
    </row>
    <row r="1947" spans="1:10">
      <c r="A1947" s="1">
        <v>2001</v>
      </c>
      <c r="B1947" s="3" t="s">
        <v>282</v>
      </c>
      <c r="C1947" s="3"/>
      <c r="D1947" s="3" t="s">
        <v>283</v>
      </c>
      <c r="E1947" s="1">
        <v>61.86274509803922</v>
      </c>
      <c r="F1947" s="1">
        <v>25.810143789646219</v>
      </c>
      <c r="G1947" s="1">
        <v>50.397100498492321</v>
      </c>
      <c r="H1947" s="1">
        <v>57.202383808972208</v>
      </c>
      <c r="I1947" s="1">
        <v>59.919845852184679</v>
      </c>
      <c r="J1947" s="1">
        <v>51.038443809466933</v>
      </c>
    </row>
    <row r="1948" spans="1:10">
      <c r="A1948" s="1">
        <v>2002</v>
      </c>
      <c r="B1948" s="3" t="s">
        <v>282</v>
      </c>
      <c r="C1948" s="3"/>
      <c r="D1948" s="3" t="s">
        <v>283</v>
      </c>
      <c r="E1948" s="1">
        <v>72.118851546850664</v>
      </c>
      <c r="F1948" s="1">
        <v>27.589769209653138</v>
      </c>
      <c r="G1948" s="1">
        <v>53.909293174719423</v>
      </c>
      <c r="H1948" s="1">
        <v>60.0427380952381</v>
      </c>
      <c r="I1948" s="1">
        <v>65.7909981549588</v>
      </c>
      <c r="J1948" s="1">
        <v>55.890330036284027</v>
      </c>
    </row>
    <row r="1949" spans="1:10">
      <c r="A1949" s="1">
        <v>2003</v>
      </c>
      <c r="B1949" s="3" t="s">
        <v>282</v>
      </c>
      <c r="C1949" s="3"/>
      <c r="D1949" s="3" t="s">
        <v>283</v>
      </c>
      <c r="E1949" s="1">
        <v>68.458888855895708</v>
      </c>
      <c r="F1949" s="1">
        <v>27.819046105596694</v>
      </c>
      <c r="G1949" s="1">
        <v>55.910725264083219</v>
      </c>
      <c r="H1949" s="1">
        <v>59.990654761904764</v>
      </c>
      <c r="I1949" s="1">
        <v>66.947988312763457</v>
      </c>
      <c r="J1949" s="1">
        <v>55.825460660048769</v>
      </c>
    </row>
    <row r="1950" spans="1:10">
      <c r="A1950" s="1">
        <v>2004</v>
      </c>
      <c r="B1950" s="3" t="s">
        <v>282</v>
      </c>
      <c r="C1950" s="3"/>
      <c r="D1950" s="3" t="s">
        <v>283</v>
      </c>
      <c r="E1950" s="1">
        <v>68.940900502093697</v>
      </c>
      <c r="F1950" s="1">
        <v>28.475371897657126</v>
      </c>
      <c r="G1950" s="1">
        <v>60.578409152373482</v>
      </c>
      <c r="H1950" s="1">
        <v>55.913896502742837</v>
      </c>
      <c r="I1950" s="1">
        <v>66.254773468847858</v>
      </c>
      <c r="J1950" s="1">
        <v>56.032670304743</v>
      </c>
    </row>
    <row r="1951" spans="1:10">
      <c r="A1951" s="1">
        <v>2005</v>
      </c>
      <c r="B1951" s="3" t="s">
        <v>282</v>
      </c>
      <c r="C1951" s="3"/>
      <c r="D1951" s="3" t="s">
        <v>283</v>
      </c>
      <c r="E1951" s="1">
        <v>67.150925722802</v>
      </c>
      <c r="F1951" s="1">
        <v>34.96688124390802</v>
      </c>
      <c r="G1951" s="1">
        <v>64.060031185627196</v>
      </c>
      <c r="H1951" s="1">
        <v>59.515469070292824</v>
      </c>
      <c r="I1951" s="1">
        <v>71.967812434653638</v>
      </c>
      <c r="J1951" s="1">
        <v>59.532223931456734</v>
      </c>
    </row>
    <row r="1952" spans="1:10">
      <c r="A1952" s="1">
        <v>2006</v>
      </c>
      <c r="B1952" s="3" t="s">
        <v>282</v>
      </c>
      <c r="C1952" s="3"/>
      <c r="D1952" s="3" t="s">
        <v>283</v>
      </c>
      <c r="E1952" s="1">
        <v>74.898930936801378</v>
      </c>
      <c r="F1952" s="1">
        <v>48.89509237092188</v>
      </c>
      <c r="G1952" s="1">
        <v>68.251716777151529</v>
      </c>
      <c r="H1952" s="1">
        <v>59.609021481699756</v>
      </c>
      <c r="I1952" s="1">
        <v>74.711328101738303</v>
      </c>
      <c r="J1952" s="1">
        <v>65.273217933662565</v>
      </c>
    </row>
    <row r="1953" spans="1:10">
      <c r="A1953" s="1">
        <v>2007</v>
      </c>
      <c r="B1953" s="3" t="s">
        <v>282</v>
      </c>
      <c r="C1953" s="3"/>
      <c r="D1953" s="3" t="s">
        <v>283</v>
      </c>
      <c r="E1953" s="1">
        <v>71.426551280685317</v>
      </c>
      <c r="F1953" s="1">
        <v>39.006113578293487</v>
      </c>
      <c r="G1953" s="1">
        <v>66.808488269404734</v>
      </c>
      <c r="H1953" s="1">
        <v>66.751827452009138</v>
      </c>
      <c r="I1953" s="1">
        <v>72.999833410859523</v>
      </c>
      <c r="J1953" s="1">
        <v>63.398562798250438</v>
      </c>
    </row>
    <row r="1954" spans="1:10">
      <c r="A1954" s="1">
        <v>2008</v>
      </c>
      <c r="B1954" s="3" t="s">
        <v>282</v>
      </c>
      <c r="C1954" s="3"/>
      <c r="D1954" s="3" t="s">
        <v>283</v>
      </c>
      <c r="E1954" s="1">
        <v>63.754935116483473</v>
      </c>
      <c r="F1954" s="1">
        <v>39.162554555056275</v>
      </c>
      <c r="G1954" s="1">
        <v>60.370429783876403</v>
      </c>
      <c r="H1954" s="1">
        <v>64.481988553502049</v>
      </c>
      <c r="I1954" s="1">
        <v>73.731297503543516</v>
      </c>
      <c r="J1954" s="1">
        <v>60.30024110249235</v>
      </c>
    </row>
    <row r="1955" spans="1:10">
      <c r="A1955" s="1">
        <v>2009</v>
      </c>
      <c r="B1955" s="3" t="s">
        <v>282</v>
      </c>
      <c r="C1955" s="3"/>
      <c r="D1955" s="3" t="s">
        <v>283</v>
      </c>
      <c r="E1955" s="1">
        <v>65.25493511648348</v>
      </c>
      <c r="F1955" s="1">
        <v>37.142443030752382</v>
      </c>
      <c r="G1955" s="1">
        <v>61.628814457028618</v>
      </c>
      <c r="H1955" s="1">
        <v>57.026048695215046</v>
      </c>
      <c r="I1955" s="1">
        <v>73.433920263441038</v>
      </c>
      <c r="J1955" s="1">
        <v>58.897232312584116</v>
      </c>
    </row>
    <row r="1956" spans="1:10">
      <c r="A1956" s="1">
        <v>2010</v>
      </c>
      <c r="B1956" s="3" t="s">
        <v>282</v>
      </c>
      <c r="C1956" s="3"/>
      <c r="D1956" s="3" t="s">
        <v>283</v>
      </c>
      <c r="E1956" s="1">
        <v>68.03118006698827</v>
      </c>
      <c r="F1956" s="1">
        <v>38.049399889727269</v>
      </c>
      <c r="G1956" s="1">
        <v>65.918011948064091</v>
      </c>
      <c r="H1956" s="1">
        <v>63.861357000843014</v>
      </c>
      <c r="I1956" s="1">
        <v>70.302128964110082</v>
      </c>
      <c r="J1956" s="1">
        <v>61.232415573946547</v>
      </c>
    </row>
    <row r="1957" spans="1:10">
      <c r="A1957" s="1">
        <v>2011</v>
      </c>
      <c r="B1957" s="3" t="s">
        <v>282</v>
      </c>
      <c r="C1957" s="3"/>
      <c r="D1957" s="3" t="s">
        <v>283</v>
      </c>
      <c r="E1957" s="1">
        <v>67.622654979903814</v>
      </c>
      <c r="F1957" s="1">
        <v>38.524284506547218</v>
      </c>
      <c r="G1957" s="1">
        <v>72.029403001162905</v>
      </c>
      <c r="H1957" s="1">
        <v>65.476168014375276</v>
      </c>
      <c r="I1957" s="1">
        <v>73.409941122935919</v>
      </c>
      <c r="J1957" s="1">
        <v>63.412490324985029</v>
      </c>
    </row>
    <row r="1958" spans="1:10">
      <c r="A1958" s="1">
        <v>2012</v>
      </c>
      <c r="B1958" s="3" t="s">
        <v>282</v>
      </c>
      <c r="C1958" s="3"/>
      <c r="D1958" s="3" t="s">
        <v>283</v>
      </c>
      <c r="E1958" s="1">
        <v>67.150826817346911</v>
      </c>
      <c r="F1958" s="1">
        <v>32.660627845510028</v>
      </c>
      <c r="G1958" s="1">
        <v>74.614074247293217</v>
      </c>
      <c r="H1958" s="1">
        <v>66.773362028010979</v>
      </c>
      <c r="I1958" s="1">
        <v>69.73157923729687</v>
      </c>
      <c r="J1958" s="1">
        <v>62.186094035091607</v>
      </c>
    </row>
    <row r="1959" spans="1:10">
      <c r="A1959" s="1">
        <v>2013</v>
      </c>
      <c r="B1959" s="3" t="s">
        <v>282</v>
      </c>
      <c r="C1959" s="3"/>
      <c r="D1959" s="3" t="s">
        <v>283</v>
      </c>
      <c r="E1959" s="1">
        <v>70.00696963478336</v>
      </c>
      <c r="F1959" s="1">
        <v>31.33555931021931</v>
      </c>
      <c r="G1959" s="1">
        <v>76.265714231540272</v>
      </c>
      <c r="H1959" s="1">
        <v>69.555194239564742</v>
      </c>
      <c r="I1959" s="1">
        <v>71.953926511394599</v>
      </c>
      <c r="J1959" s="1">
        <v>63.823472785500464</v>
      </c>
    </row>
    <row r="1960" spans="1:10">
      <c r="A1960" s="1">
        <v>2014</v>
      </c>
      <c r="B1960" s="3" t="s">
        <v>282</v>
      </c>
      <c r="C1960" s="3"/>
      <c r="D1960" s="3" t="s">
        <v>283</v>
      </c>
      <c r="E1960" s="1">
        <v>70.499616693606896</v>
      </c>
      <c r="F1960" s="1">
        <v>34.795626383696749</v>
      </c>
      <c r="G1960" s="1">
        <v>79.491672104950027</v>
      </c>
      <c r="H1960" s="1">
        <v>60.348065143613461</v>
      </c>
      <c r="I1960" s="1">
        <v>73.944610841802756</v>
      </c>
      <c r="J1960" s="1">
        <v>63.815918233533978</v>
      </c>
    </row>
    <row r="1961" spans="1:10">
      <c r="A1961" s="1">
        <v>2015</v>
      </c>
      <c r="B1961" s="3" t="s">
        <v>282</v>
      </c>
      <c r="C1961" s="3"/>
      <c r="D1961" s="3" t="s">
        <v>283</v>
      </c>
      <c r="E1961" s="1">
        <v>70.771675517136302</v>
      </c>
      <c r="F1961" s="1">
        <v>36.097684585193157</v>
      </c>
      <c r="G1961" s="1">
        <v>79.393134831121017</v>
      </c>
      <c r="H1961" s="1">
        <v>59.276463929251349</v>
      </c>
      <c r="I1961" s="1">
        <v>73.491020392226176</v>
      </c>
      <c r="J1961" s="1">
        <v>63.805995850985596</v>
      </c>
    </row>
    <row r="1962" spans="1:10">
      <c r="A1962" s="1">
        <v>2016</v>
      </c>
      <c r="B1962" s="3" t="s">
        <v>282</v>
      </c>
      <c r="C1962" s="3"/>
      <c r="D1962" s="3" t="s">
        <v>283</v>
      </c>
      <c r="E1962" s="1">
        <v>70.771675517136302</v>
      </c>
      <c r="F1962" s="1">
        <v>36.097684585193157</v>
      </c>
      <c r="G1962" s="1">
        <v>79.393134831121017</v>
      </c>
      <c r="H1962" s="1">
        <v>59.276463929251349</v>
      </c>
      <c r="I1962" s="1">
        <v>73.491020392226176</v>
      </c>
      <c r="J1962" s="1">
        <v>63.805995850985596</v>
      </c>
    </row>
    <row r="1963" spans="1:10">
      <c r="A1963" s="1">
        <v>2017</v>
      </c>
      <c r="B1963" s="3" t="s">
        <v>282</v>
      </c>
      <c r="C1963" s="3"/>
      <c r="D1963" s="3" t="s">
        <v>283</v>
      </c>
      <c r="E1963" s="1">
        <v>70.771675517136302</v>
      </c>
      <c r="F1963" s="1">
        <v>36.097684585193157</v>
      </c>
      <c r="G1963" s="1">
        <v>79.393134831121017</v>
      </c>
      <c r="H1963" s="1">
        <v>59.276463929251349</v>
      </c>
      <c r="I1963" s="1">
        <v>73.491020392226176</v>
      </c>
      <c r="J1963" s="1">
        <v>63.805995850985596</v>
      </c>
    </row>
    <row r="1964" spans="1:10">
      <c r="A1964" s="1">
        <v>2000</v>
      </c>
      <c r="B1964" s="3" t="s">
        <v>284</v>
      </c>
      <c r="C1964" s="3"/>
      <c r="D1964" s="3" t="s">
        <v>285</v>
      </c>
      <c r="E1964" s="1">
        <v>32.549764297701394</v>
      </c>
      <c r="F1964" s="1">
        <v>87.030813953623621</v>
      </c>
      <c r="G1964" s="1">
        <v>90.260178927911525</v>
      </c>
      <c r="H1964" s="1">
        <v>84.279697916666663</v>
      </c>
      <c r="I1964" s="1">
        <v>73.294366357474956</v>
      </c>
      <c r="J1964" s="1">
        <v>73.482964290675639</v>
      </c>
    </row>
    <row r="1965" spans="1:10">
      <c r="A1965" s="1">
        <v>2001</v>
      </c>
      <c r="B1965" s="3" t="s">
        <v>284</v>
      </c>
      <c r="C1965" s="3"/>
      <c r="D1965" s="3" t="s">
        <v>285</v>
      </c>
      <c r="E1965" s="1">
        <v>31.830981731116733</v>
      </c>
      <c r="F1965" s="1">
        <v>83.433288901816411</v>
      </c>
      <c r="G1965" s="1">
        <v>88.939862819930454</v>
      </c>
      <c r="H1965" s="1">
        <v>84.120039682674403</v>
      </c>
      <c r="I1965" s="1">
        <v>73.966949502331474</v>
      </c>
      <c r="J1965" s="1">
        <v>72.45822452757389</v>
      </c>
    </row>
    <row r="1966" spans="1:10">
      <c r="A1966" s="1">
        <v>2002</v>
      </c>
      <c r="B1966" s="3" t="s">
        <v>284</v>
      </c>
      <c r="C1966" s="3"/>
      <c r="D1966" s="3" t="s">
        <v>285</v>
      </c>
      <c r="E1966" s="1">
        <v>30.877465499228727</v>
      </c>
      <c r="F1966" s="1">
        <v>83.123042525052199</v>
      </c>
      <c r="G1966" s="1">
        <v>90.073905257635971</v>
      </c>
      <c r="H1966" s="1">
        <v>77.628685897435901</v>
      </c>
      <c r="I1966" s="1">
        <v>72.735507384372866</v>
      </c>
      <c r="J1966" s="1">
        <v>70.887721312745128</v>
      </c>
    </row>
    <row r="1967" spans="1:10">
      <c r="A1967" s="1">
        <v>2003</v>
      </c>
      <c r="B1967" s="3" t="s">
        <v>284</v>
      </c>
      <c r="C1967" s="3"/>
      <c r="D1967" s="3" t="s">
        <v>285</v>
      </c>
      <c r="E1967" s="1">
        <v>44.580123765697707</v>
      </c>
      <c r="F1967" s="1">
        <v>89.78970919171887</v>
      </c>
      <c r="G1967" s="1">
        <v>89.823595590468116</v>
      </c>
      <c r="H1967" s="1">
        <v>82.514529914529916</v>
      </c>
      <c r="I1967" s="1">
        <v>75.104329602117204</v>
      </c>
      <c r="J1967" s="1">
        <v>76.362457612906368</v>
      </c>
    </row>
    <row r="1968" spans="1:10">
      <c r="A1968" s="1">
        <v>2004</v>
      </c>
      <c r="B1968" s="3" t="s">
        <v>284</v>
      </c>
      <c r="C1968" s="3"/>
      <c r="D1968" s="3" t="s">
        <v>285</v>
      </c>
      <c r="E1968" s="1">
        <v>50.569450926316613</v>
      </c>
      <c r="F1968" s="1">
        <v>85.803655989075793</v>
      </c>
      <c r="G1968" s="1">
        <v>89.928326083079654</v>
      </c>
      <c r="H1968" s="1">
        <v>79.353743264795767</v>
      </c>
      <c r="I1968" s="1">
        <v>75.445362006934971</v>
      </c>
      <c r="J1968" s="1">
        <v>76.220107654040561</v>
      </c>
    </row>
    <row r="1969" spans="1:10">
      <c r="A1969" s="1">
        <v>2005</v>
      </c>
      <c r="B1969" s="3" t="s">
        <v>284</v>
      </c>
      <c r="C1969" s="3"/>
      <c r="D1969" s="3" t="s">
        <v>285</v>
      </c>
      <c r="E1969" s="1">
        <v>56.859213789264828</v>
      </c>
      <c r="F1969" s="1">
        <v>89.720019221748132</v>
      </c>
      <c r="G1969" s="1">
        <v>91.970423953677383</v>
      </c>
      <c r="H1969" s="1">
        <v>73.803088202031915</v>
      </c>
      <c r="I1969" s="1">
        <v>74.226198118485513</v>
      </c>
      <c r="J1969" s="1">
        <v>77.315788657041551</v>
      </c>
    </row>
    <row r="1970" spans="1:10">
      <c r="A1970" s="1">
        <v>2006</v>
      </c>
      <c r="B1970" s="3" t="s">
        <v>284</v>
      </c>
      <c r="C1970" s="3"/>
      <c r="D1970" s="3" t="s">
        <v>285</v>
      </c>
      <c r="E1970" s="1">
        <v>58.047423465298927</v>
      </c>
      <c r="F1970" s="1">
        <v>84.859108279082619</v>
      </c>
      <c r="G1970" s="1">
        <v>90.315694845241865</v>
      </c>
      <c r="H1970" s="1">
        <v>74.474650314194534</v>
      </c>
      <c r="I1970" s="1">
        <v>71.609823877203326</v>
      </c>
      <c r="J1970" s="1">
        <v>75.86134015620425</v>
      </c>
    </row>
    <row r="1971" spans="1:10">
      <c r="A1971" s="1">
        <v>2007</v>
      </c>
      <c r="B1971" s="3" t="s">
        <v>284</v>
      </c>
      <c r="C1971" s="3"/>
      <c r="D1971" s="3" t="s">
        <v>285</v>
      </c>
      <c r="E1971" s="1">
        <v>58.20616464295415</v>
      </c>
      <c r="F1971" s="1">
        <v>89.54062906880047</v>
      </c>
      <c r="G1971" s="1">
        <v>92.422790383823468</v>
      </c>
      <c r="H1971" s="1">
        <v>74.225310114482426</v>
      </c>
      <c r="I1971" s="1">
        <v>72.236117540182093</v>
      </c>
      <c r="J1971" s="1">
        <v>77.326202350048518</v>
      </c>
    </row>
    <row r="1972" spans="1:10">
      <c r="A1972" s="1">
        <v>2008</v>
      </c>
      <c r="B1972" s="3" t="s">
        <v>284</v>
      </c>
      <c r="C1972" s="3"/>
      <c r="D1972" s="3" t="s">
        <v>285</v>
      </c>
      <c r="E1972" s="1">
        <v>55.499819682641444</v>
      </c>
      <c r="F1972" s="1">
        <v>88.243148996529683</v>
      </c>
      <c r="G1972" s="1">
        <v>92.96491762555317</v>
      </c>
      <c r="H1972" s="1">
        <v>73.712893634410477</v>
      </c>
      <c r="I1972" s="1">
        <v>71.300980537861122</v>
      </c>
      <c r="J1972" s="1">
        <v>76.344352095399174</v>
      </c>
    </row>
    <row r="1973" spans="1:10">
      <c r="A1973" s="1">
        <v>2009</v>
      </c>
      <c r="B1973" s="3" t="s">
        <v>284</v>
      </c>
      <c r="C1973" s="3"/>
      <c r="D1973" s="3" t="s">
        <v>285</v>
      </c>
      <c r="E1973" s="1">
        <v>47.376785782970586</v>
      </c>
      <c r="F1973" s="1">
        <v>87.620846206030777</v>
      </c>
      <c r="G1973" s="1">
        <v>92.356271564342265</v>
      </c>
      <c r="H1973" s="1">
        <v>74.644367421132017</v>
      </c>
      <c r="I1973" s="1">
        <v>72.858268966408204</v>
      </c>
      <c r="J1973" s="1">
        <v>74.971307988176775</v>
      </c>
    </row>
    <row r="1974" spans="1:10">
      <c r="A1974" s="1">
        <v>2010</v>
      </c>
      <c r="B1974" s="3" t="s">
        <v>284</v>
      </c>
      <c r="C1974" s="3"/>
      <c r="D1974" s="3" t="s">
        <v>285</v>
      </c>
      <c r="E1974" s="1">
        <v>47.980225196345572</v>
      </c>
      <c r="F1974" s="1">
        <v>86.544186693538009</v>
      </c>
      <c r="G1974" s="1">
        <v>93.195003022186867</v>
      </c>
      <c r="H1974" s="1">
        <v>72.900061068617418</v>
      </c>
      <c r="I1974" s="1">
        <v>73.079182329148153</v>
      </c>
      <c r="J1974" s="1">
        <v>74.739731661967198</v>
      </c>
    </row>
    <row r="1975" spans="1:10">
      <c r="A1975" s="1">
        <v>2011</v>
      </c>
      <c r="B1975" s="3" t="s">
        <v>284</v>
      </c>
      <c r="C1975" s="3"/>
      <c r="D1975" s="3" t="s">
        <v>285</v>
      </c>
      <c r="E1975" s="1">
        <v>50.732689533579098</v>
      </c>
      <c r="F1975" s="1">
        <v>86.125657375346307</v>
      </c>
      <c r="G1975" s="1">
        <v>93.704317283089935</v>
      </c>
      <c r="H1975" s="1">
        <v>73.032443972293905</v>
      </c>
      <c r="I1975" s="1">
        <v>74.332468836896439</v>
      </c>
      <c r="J1975" s="1">
        <v>75.585515400241135</v>
      </c>
    </row>
    <row r="1976" spans="1:10">
      <c r="A1976" s="1">
        <v>2012</v>
      </c>
      <c r="B1976" s="3" t="s">
        <v>284</v>
      </c>
      <c r="C1976" s="3"/>
      <c r="D1976" s="3" t="s">
        <v>285</v>
      </c>
      <c r="E1976" s="1">
        <v>50.629039609289507</v>
      </c>
      <c r="F1976" s="1">
        <v>85.92598932029577</v>
      </c>
      <c r="G1976" s="1">
        <v>94.400840011631402</v>
      </c>
      <c r="H1976" s="1">
        <v>73.709054334887725</v>
      </c>
      <c r="I1976" s="1">
        <v>74.483813771334979</v>
      </c>
      <c r="J1976" s="1">
        <v>75.829747409487865</v>
      </c>
    </row>
    <row r="1977" spans="1:10">
      <c r="A1977" s="1">
        <v>2013</v>
      </c>
      <c r="B1977" s="3" t="s">
        <v>284</v>
      </c>
      <c r="C1977" s="3"/>
      <c r="D1977" s="3" t="s">
        <v>285</v>
      </c>
      <c r="E1977" s="1">
        <v>50.238023982128652</v>
      </c>
      <c r="F1977" s="1">
        <v>85.869415124682206</v>
      </c>
      <c r="G1977" s="1">
        <v>94.217065313612778</v>
      </c>
      <c r="H1977" s="1">
        <v>73.270181402365722</v>
      </c>
      <c r="I1977" s="1">
        <v>75.04424460373545</v>
      </c>
      <c r="J1977" s="1">
        <v>75.727786085304956</v>
      </c>
    </row>
    <row r="1978" spans="1:10">
      <c r="A1978" s="1">
        <v>2014</v>
      </c>
      <c r="B1978" s="3" t="s">
        <v>284</v>
      </c>
      <c r="C1978" s="3"/>
      <c r="D1978" s="3" t="s">
        <v>285</v>
      </c>
      <c r="E1978" s="1">
        <v>50.815006130534961</v>
      </c>
      <c r="F1978" s="1">
        <v>86.924721886712334</v>
      </c>
      <c r="G1978" s="1">
        <v>96.298511125675759</v>
      </c>
      <c r="H1978" s="1">
        <v>71.617206588590193</v>
      </c>
      <c r="I1978" s="1">
        <v>75.298811764098872</v>
      </c>
      <c r="J1978" s="1">
        <v>76.190851499122431</v>
      </c>
    </row>
    <row r="1979" spans="1:10">
      <c r="A1979" s="1">
        <v>2015</v>
      </c>
      <c r="B1979" s="3" t="s">
        <v>284</v>
      </c>
      <c r="C1979" s="3"/>
      <c r="D1979" s="3" t="s">
        <v>285</v>
      </c>
      <c r="E1979" s="1">
        <v>45.609123777593794</v>
      </c>
      <c r="F1979" s="1">
        <v>88.312074188290893</v>
      </c>
      <c r="G1979" s="1">
        <v>95.142302280946552</v>
      </c>
      <c r="H1979" s="1">
        <v>76.545122606519811</v>
      </c>
      <c r="I1979" s="1">
        <v>78.105251370540927</v>
      </c>
      <c r="J1979" s="1">
        <v>76.742774844778396</v>
      </c>
    </row>
    <row r="1980" spans="1:10">
      <c r="A1980" s="1">
        <v>2016</v>
      </c>
      <c r="B1980" s="3" t="s">
        <v>284</v>
      </c>
      <c r="C1980" s="3"/>
      <c r="D1980" s="3" t="s">
        <v>285</v>
      </c>
      <c r="E1980" s="1">
        <v>45.609123777593794</v>
      </c>
      <c r="F1980" s="1">
        <v>88.312074188290893</v>
      </c>
      <c r="G1980" s="1">
        <v>95.142302280946552</v>
      </c>
      <c r="H1980" s="1">
        <v>76.545122606519811</v>
      </c>
      <c r="I1980" s="1">
        <v>78.105251370540927</v>
      </c>
      <c r="J1980" s="1">
        <v>76.742774844778396</v>
      </c>
    </row>
    <row r="1981" spans="1:10">
      <c r="A1981" s="1">
        <v>2017</v>
      </c>
      <c r="B1981" s="3" t="s">
        <v>284</v>
      </c>
      <c r="C1981" s="3"/>
      <c r="D1981" s="3" t="s">
        <v>285</v>
      </c>
      <c r="E1981" s="1">
        <v>45.609123777593794</v>
      </c>
      <c r="F1981" s="1">
        <v>88.312074188290893</v>
      </c>
      <c r="G1981" s="1">
        <v>95.142302280946552</v>
      </c>
      <c r="H1981" s="1">
        <v>76.545122606519811</v>
      </c>
      <c r="I1981" s="1">
        <v>78.105251370540927</v>
      </c>
      <c r="J1981" s="1">
        <v>76.742774844778396</v>
      </c>
    </row>
    <row r="1982" spans="1:10">
      <c r="A1982" s="1">
        <v>2000</v>
      </c>
      <c r="B1982" s="3" t="s">
        <v>286</v>
      </c>
      <c r="C1982" s="3"/>
      <c r="D1982" s="3" t="s">
        <v>287</v>
      </c>
      <c r="E1982" s="1">
        <v>53.148073943473847</v>
      </c>
      <c r="F1982" s="1">
        <v>60.185854763168024</v>
      </c>
      <c r="G1982" s="1">
        <v>83.093599152136974</v>
      </c>
      <c r="H1982" s="1">
        <v>86.814814814814824</v>
      </c>
      <c r="I1982" s="1">
        <v>90.400561674509348</v>
      </c>
      <c r="J1982" s="1">
        <v>74.7285808696206</v>
      </c>
    </row>
    <row r="1983" spans="1:10">
      <c r="A1983" s="1">
        <v>2001</v>
      </c>
      <c r="B1983" s="3" t="s">
        <v>286</v>
      </c>
      <c r="C1983" s="3"/>
      <c r="D1983" s="3" t="s">
        <v>287</v>
      </c>
      <c r="E1983" s="1">
        <v>52.653494930725493</v>
      </c>
      <c r="F1983" s="1">
        <v>60.185854763168024</v>
      </c>
      <c r="G1983" s="1">
        <v>85.371212815280131</v>
      </c>
      <c r="H1983" s="1">
        <v>86.703703703703709</v>
      </c>
      <c r="I1983" s="1">
        <v>90.4555137065271</v>
      </c>
      <c r="J1983" s="1">
        <v>75.073955983880893</v>
      </c>
    </row>
    <row r="1984" spans="1:10">
      <c r="A1984" s="1">
        <v>2002</v>
      </c>
      <c r="B1984" s="3" t="s">
        <v>286</v>
      </c>
      <c r="C1984" s="3"/>
      <c r="D1984" s="3" t="s">
        <v>287</v>
      </c>
      <c r="E1984" s="1">
        <v>52.997545775895375</v>
      </c>
      <c r="F1984" s="1">
        <v>60.185854763168024</v>
      </c>
      <c r="G1984" s="1">
        <v>83.492696382854774</v>
      </c>
      <c r="H1984" s="1">
        <v>85.970370370370347</v>
      </c>
      <c r="I1984" s="1">
        <v>93.16146879968457</v>
      </c>
      <c r="J1984" s="1">
        <v>75.161587218394629</v>
      </c>
    </row>
    <row r="1985" spans="1:10">
      <c r="A1985" s="1">
        <v>2003</v>
      </c>
      <c r="B1985" s="3" t="s">
        <v>286</v>
      </c>
      <c r="C1985" s="3"/>
      <c r="D1985" s="3" t="s">
        <v>287</v>
      </c>
      <c r="E1985" s="1">
        <v>53.16971202649998</v>
      </c>
      <c r="F1985" s="1">
        <v>59.974991712588839</v>
      </c>
      <c r="G1985" s="1">
        <v>86.269941116149425</v>
      </c>
      <c r="H1985" s="1">
        <v>85.970370370370347</v>
      </c>
      <c r="I1985" s="1">
        <v>93.16146879968457</v>
      </c>
      <c r="J1985" s="1">
        <v>75.709296805058628</v>
      </c>
    </row>
    <row r="1986" spans="1:10">
      <c r="A1986" s="1">
        <v>2004</v>
      </c>
      <c r="B1986" s="3" t="s">
        <v>286</v>
      </c>
      <c r="C1986" s="3"/>
      <c r="D1986" s="3" t="s">
        <v>287</v>
      </c>
      <c r="E1986" s="1">
        <v>49.964056739862158</v>
      </c>
      <c r="F1986" s="1">
        <v>59.974991712588839</v>
      </c>
      <c r="G1986" s="1">
        <v>85.992325395417168</v>
      </c>
      <c r="H1986" s="1">
        <v>81.219051515502429</v>
      </c>
      <c r="I1986" s="1">
        <v>86.652871171098909</v>
      </c>
      <c r="J1986" s="1">
        <v>72.760659306893899</v>
      </c>
    </row>
    <row r="1987" spans="1:10">
      <c r="A1987" s="1">
        <v>2005</v>
      </c>
      <c r="B1987" s="3" t="s">
        <v>286</v>
      </c>
      <c r="C1987" s="3"/>
      <c r="D1987" s="3" t="s">
        <v>287</v>
      </c>
      <c r="E1987" s="1">
        <v>49.361115563391564</v>
      </c>
      <c r="F1987" s="1">
        <v>59.190453781554368</v>
      </c>
      <c r="G1987" s="1">
        <v>86.764353069547369</v>
      </c>
      <c r="H1987" s="1">
        <v>79.191162626613533</v>
      </c>
      <c r="I1987" s="1">
        <v>87.215789734600975</v>
      </c>
      <c r="J1987" s="1">
        <v>72.344574955141567</v>
      </c>
    </row>
    <row r="1988" spans="1:10">
      <c r="A1988" s="1">
        <v>2006</v>
      </c>
      <c r="B1988" s="3" t="s">
        <v>286</v>
      </c>
      <c r="C1988" s="3"/>
      <c r="D1988" s="3" t="s">
        <v>287</v>
      </c>
      <c r="E1988" s="1">
        <v>50.863179195383879</v>
      </c>
      <c r="F1988" s="1">
        <v>51.512336877806078</v>
      </c>
      <c r="G1988" s="1">
        <v>87.932035988785984</v>
      </c>
      <c r="H1988" s="1">
        <v>76.219379825116818</v>
      </c>
      <c r="I1988" s="1">
        <v>81.250167842449827</v>
      </c>
      <c r="J1988" s="1">
        <v>69.555419945908511</v>
      </c>
    </row>
    <row r="1989" spans="1:10">
      <c r="A1989" s="1">
        <v>2007</v>
      </c>
      <c r="B1989" s="3" t="s">
        <v>286</v>
      </c>
      <c r="C1989" s="3"/>
      <c r="D1989" s="3" t="s">
        <v>287</v>
      </c>
      <c r="E1989" s="1">
        <v>53.38638002885078</v>
      </c>
      <c r="F1989" s="1">
        <v>59.481273939604563</v>
      </c>
      <c r="G1989" s="1">
        <v>84.432071243659394</v>
      </c>
      <c r="H1989" s="1">
        <v>78.830303814342301</v>
      </c>
      <c r="I1989" s="1">
        <v>83.034884435078396</v>
      </c>
      <c r="J1989" s="1">
        <v>71.832982692307084</v>
      </c>
    </row>
    <row r="1990" spans="1:10">
      <c r="A1990" s="1">
        <v>2008</v>
      </c>
      <c r="B1990" s="3" t="s">
        <v>286</v>
      </c>
      <c r="C1990" s="3"/>
      <c r="D1990" s="3" t="s">
        <v>287</v>
      </c>
      <c r="E1990" s="1">
        <v>55.821452047738845</v>
      </c>
      <c r="F1990" s="1">
        <v>60.594866480215082</v>
      </c>
      <c r="G1990" s="1">
        <v>78.62824780006963</v>
      </c>
      <c r="H1990" s="1">
        <v>79.611028111885616</v>
      </c>
      <c r="I1990" s="1">
        <v>79.396967234861151</v>
      </c>
      <c r="J1990" s="1">
        <v>70.810512334954069</v>
      </c>
    </row>
    <row r="1991" spans="1:10">
      <c r="A1991" s="1">
        <v>2009</v>
      </c>
      <c r="B1991" s="3" t="s">
        <v>286</v>
      </c>
      <c r="C1991" s="3"/>
      <c r="D1991" s="3" t="s">
        <v>287</v>
      </c>
      <c r="E1991" s="1">
        <v>54.219947106908165</v>
      </c>
      <c r="F1991" s="1">
        <v>60.576461593828355</v>
      </c>
      <c r="G1991" s="1">
        <v>73.391820036018885</v>
      </c>
      <c r="H1991" s="1">
        <v>80.046913594486881</v>
      </c>
      <c r="I1991" s="1">
        <v>88.057510888148585</v>
      </c>
      <c r="J1991" s="1">
        <v>71.258530643878174</v>
      </c>
    </row>
    <row r="1992" spans="1:10">
      <c r="A1992" s="1">
        <v>2010</v>
      </c>
      <c r="B1992" s="3" t="s">
        <v>286</v>
      </c>
      <c r="C1992" s="3"/>
      <c r="D1992" s="3" t="s">
        <v>287</v>
      </c>
      <c r="E1992" s="1">
        <v>51.911283859592885</v>
      </c>
      <c r="F1992" s="1">
        <v>60.119266799865052</v>
      </c>
      <c r="G1992" s="1">
        <v>72.868836424487654</v>
      </c>
      <c r="H1992" s="1">
        <v>80.548035135895404</v>
      </c>
      <c r="I1992" s="1">
        <v>85.163363016498565</v>
      </c>
      <c r="J1992" s="1">
        <v>70.122157047267905</v>
      </c>
    </row>
    <row r="1993" spans="1:10">
      <c r="A1993" s="1">
        <v>2011</v>
      </c>
      <c r="B1993" s="3" t="s">
        <v>286</v>
      </c>
      <c r="C1993" s="3"/>
      <c r="D1993" s="3" t="s">
        <v>287</v>
      </c>
      <c r="E1993" s="1">
        <v>46.300128225677184</v>
      </c>
      <c r="F1993" s="1">
        <v>59.462403273149619</v>
      </c>
      <c r="G1993" s="1">
        <v>75.910837926948062</v>
      </c>
      <c r="H1993" s="1">
        <v>80.994160786847857</v>
      </c>
      <c r="I1993" s="1">
        <v>82.916550363883402</v>
      </c>
      <c r="J1993" s="1">
        <v>69.116816115301233</v>
      </c>
    </row>
    <row r="1994" spans="1:10">
      <c r="A1994" s="1">
        <v>2012</v>
      </c>
      <c r="B1994" s="3" t="s">
        <v>286</v>
      </c>
      <c r="C1994" s="3"/>
      <c r="D1994" s="3" t="s">
        <v>287</v>
      </c>
      <c r="E1994" s="1">
        <v>46.126654223563889</v>
      </c>
      <c r="F1994" s="1">
        <v>60.473289042115127</v>
      </c>
      <c r="G1994" s="1">
        <v>75.554764922651884</v>
      </c>
      <c r="H1994" s="1">
        <v>82.66834826254231</v>
      </c>
      <c r="I1994" s="1">
        <v>86.955999545787023</v>
      </c>
      <c r="J1994" s="1">
        <v>70.355811199332038</v>
      </c>
    </row>
    <row r="1995" spans="1:10">
      <c r="A1995" s="1">
        <v>2013</v>
      </c>
      <c r="B1995" s="3" t="s">
        <v>286</v>
      </c>
      <c r="C1995" s="3"/>
      <c r="D1995" s="3" t="s">
        <v>287</v>
      </c>
      <c r="E1995" s="1">
        <v>45.337149159107639</v>
      </c>
      <c r="F1995" s="1">
        <v>58.456687636774745</v>
      </c>
      <c r="G1995" s="1">
        <v>79.545787153823326</v>
      </c>
      <c r="H1995" s="1">
        <v>79.75999177637037</v>
      </c>
      <c r="I1995" s="1">
        <v>84.282368624688672</v>
      </c>
      <c r="J1995" s="1">
        <v>69.476396870152954</v>
      </c>
    </row>
    <row r="1996" spans="1:10">
      <c r="A1996" s="1">
        <v>2014</v>
      </c>
      <c r="B1996" s="3" t="s">
        <v>286</v>
      </c>
      <c r="C1996" s="3"/>
      <c r="D1996" s="3" t="s">
        <v>287</v>
      </c>
      <c r="E1996" s="1">
        <v>45.337149159107639</v>
      </c>
      <c r="F1996" s="1">
        <v>56.909808696508804</v>
      </c>
      <c r="G1996" s="1">
        <v>87.76757391134953</v>
      </c>
      <c r="H1996" s="1">
        <v>80.52924990238381</v>
      </c>
      <c r="I1996" s="1">
        <v>81.826023499237252</v>
      </c>
      <c r="J1996" s="1">
        <v>70.473961033717401</v>
      </c>
    </row>
    <row r="1997" spans="1:10">
      <c r="A1997" s="1">
        <v>2015</v>
      </c>
      <c r="B1997" s="3" t="s">
        <v>286</v>
      </c>
      <c r="C1997" s="3"/>
      <c r="D1997" s="3" t="s">
        <v>287</v>
      </c>
      <c r="E1997" s="1">
        <v>45.337149159107639</v>
      </c>
      <c r="F1997" s="1">
        <v>60.060320479148487</v>
      </c>
      <c r="G1997" s="1">
        <v>83.423043794364972</v>
      </c>
      <c r="H1997" s="1">
        <v>76.49773007075558</v>
      </c>
      <c r="I1997" s="1">
        <v>65.75171500981871</v>
      </c>
      <c r="J1997" s="1">
        <v>66.213991702639092</v>
      </c>
    </row>
    <row r="1998" spans="1:10">
      <c r="A1998" s="1">
        <v>2016</v>
      </c>
      <c r="B1998" s="3" t="s">
        <v>286</v>
      </c>
      <c r="C1998" s="3"/>
      <c r="D1998" s="3" t="s">
        <v>287</v>
      </c>
      <c r="E1998" s="1">
        <v>45.337149159107639</v>
      </c>
      <c r="F1998" s="1">
        <v>60.060320479148487</v>
      </c>
      <c r="G1998" s="1">
        <v>83.423043794364972</v>
      </c>
      <c r="H1998" s="1">
        <v>76.49773007075558</v>
      </c>
      <c r="I1998" s="1">
        <v>65.75171500981871</v>
      </c>
      <c r="J1998" s="1">
        <v>66.213991702639092</v>
      </c>
    </row>
    <row r="1999" spans="1:10">
      <c r="A1999" s="1">
        <v>2017</v>
      </c>
      <c r="B1999" s="3" t="s">
        <v>286</v>
      </c>
      <c r="C1999" s="3"/>
      <c r="D1999" s="3" t="s">
        <v>287</v>
      </c>
      <c r="E1999" s="1">
        <v>45.337149159107639</v>
      </c>
      <c r="F1999" s="1">
        <v>60.060320479148487</v>
      </c>
      <c r="G1999" s="1">
        <v>83.423043794364972</v>
      </c>
      <c r="H1999" s="1">
        <v>76.49773007075558</v>
      </c>
      <c r="I1999" s="1">
        <v>65.75171500981871</v>
      </c>
      <c r="J1999" s="1">
        <v>66.213991702639092</v>
      </c>
    </row>
    <row r="2000" spans="1:10">
      <c r="A2000" s="1">
        <v>2000</v>
      </c>
      <c r="B2000" s="3" t="s">
        <v>288</v>
      </c>
      <c r="C2000" s="3"/>
      <c r="D2000" s="3" t="s">
        <v>289</v>
      </c>
      <c r="E2000" s="1">
        <v>71.892798517671224</v>
      </c>
      <c r="F2000" s="1">
        <v>44.394215909001112</v>
      </c>
      <c r="G2000" s="1">
        <v>61.453966979579917</v>
      </c>
      <c r="H2000" s="1">
        <v>28.54111111111111</v>
      </c>
      <c r="I2000" s="1">
        <v>58.562052442583777</v>
      </c>
      <c r="J2000" s="1">
        <v>52.968828991989426</v>
      </c>
    </row>
    <row r="2001" spans="1:10">
      <c r="A2001" s="1">
        <v>2001</v>
      </c>
      <c r="B2001" s="3" t="s">
        <v>288</v>
      </c>
      <c r="C2001" s="3"/>
      <c r="D2001" s="3" t="s">
        <v>289</v>
      </c>
      <c r="E2001" s="1">
        <v>77.735730394840843</v>
      </c>
      <c r="F2001" s="1">
        <v>35.016023867199664</v>
      </c>
      <c r="G2001" s="1">
        <v>63.763819849524253</v>
      </c>
      <c r="H2001" s="1">
        <v>35.679380395978157</v>
      </c>
      <c r="I2001" s="1">
        <v>62.423243901165051</v>
      </c>
      <c r="J2001" s="1">
        <v>54.923639681741598</v>
      </c>
    </row>
    <row r="2002" spans="1:10">
      <c r="A2002" s="1">
        <v>2002</v>
      </c>
      <c r="B2002" s="3" t="s">
        <v>288</v>
      </c>
      <c r="C2002" s="3"/>
      <c r="D2002" s="3" t="s">
        <v>289</v>
      </c>
      <c r="E2002" s="1">
        <v>77.041758787299273</v>
      </c>
      <c r="F2002" s="1">
        <v>30.187631098626049</v>
      </c>
      <c r="G2002" s="1">
        <v>61.682686922931893</v>
      </c>
      <c r="H2002" s="1">
        <v>61.686973581973589</v>
      </c>
      <c r="I2002" s="1">
        <v>62.368182458661991</v>
      </c>
      <c r="J2002" s="1">
        <v>58.593446569898546</v>
      </c>
    </row>
    <row r="2003" spans="1:10">
      <c r="A2003" s="1">
        <v>2003</v>
      </c>
      <c r="B2003" s="3" t="s">
        <v>288</v>
      </c>
      <c r="C2003" s="3"/>
      <c r="D2003" s="3" t="s">
        <v>289</v>
      </c>
      <c r="E2003" s="1">
        <v>73.3619310235066</v>
      </c>
      <c r="F2003" s="1">
        <v>27.859588770292714</v>
      </c>
      <c r="G2003" s="1">
        <v>60.196028758446332</v>
      </c>
      <c r="H2003" s="1">
        <v>59.509195049638279</v>
      </c>
      <c r="I2003" s="1">
        <v>61.180142171445908</v>
      </c>
      <c r="J2003" s="1">
        <v>56.421377154665969</v>
      </c>
    </row>
    <row r="2004" spans="1:10">
      <c r="A2004" s="1">
        <v>2004</v>
      </c>
      <c r="B2004" s="3" t="s">
        <v>288</v>
      </c>
      <c r="C2004" s="3"/>
      <c r="D2004" s="3" t="s">
        <v>289</v>
      </c>
      <c r="E2004" s="1">
        <v>74.1956478901254</v>
      </c>
      <c r="F2004" s="1">
        <v>29.703888133768153</v>
      </c>
      <c r="G2004" s="1">
        <v>56.987667501977725</v>
      </c>
      <c r="H2004" s="1">
        <v>58.641214324236522</v>
      </c>
      <c r="I2004" s="1">
        <v>64.469314055813555</v>
      </c>
      <c r="J2004" s="1">
        <v>56.799546381184271</v>
      </c>
    </row>
    <row r="2005" spans="1:10">
      <c r="A2005" s="1">
        <v>2005</v>
      </c>
      <c r="B2005" s="3" t="s">
        <v>288</v>
      </c>
      <c r="C2005" s="3"/>
      <c r="D2005" s="3" t="s">
        <v>289</v>
      </c>
      <c r="E2005" s="1">
        <v>82.568178371749212</v>
      </c>
      <c r="F2005" s="1">
        <v>35.942129865064622</v>
      </c>
      <c r="G2005" s="1">
        <v>60.388824530822859</v>
      </c>
      <c r="H2005" s="1">
        <v>61.136143009548562</v>
      </c>
      <c r="I2005" s="1">
        <v>64.331301733646143</v>
      </c>
      <c r="J2005" s="1">
        <v>60.873315502166278</v>
      </c>
    </row>
    <row r="2006" spans="1:10">
      <c r="A2006" s="1">
        <v>2006</v>
      </c>
      <c r="B2006" s="3" t="s">
        <v>288</v>
      </c>
      <c r="C2006" s="3"/>
      <c r="D2006" s="3" t="s">
        <v>289</v>
      </c>
      <c r="E2006" s="1">
        <v>79.934785221990708</v>
      </c>
      <c r="F2006" s="1">
        <v>39.508421624877968</v>
      </c>
      <c r="G2006" s="1">
        <v>60.845740969566563</v>
      </c>
      <c r="H2006" s="1">
        <v>61.749969989384248</v>
      </c>
      <c r="I2006" s="1">
        <v>65.750994535118849</v>
      </c>
      <c r="J2006" s="1">
        <v>61.557982468187674</v>
      </c>
    </row>
    <row r="2007" spans="1:10">
      <c r="A2007" s="1">
        <v>2007</v>
      </c>
      <c r="B2007" s="3" t="s">
        <v>288</v>
      </c>
      <c r="C2007" s="3"/>
      <c r="D2007" s="3" t="s">
        <v>289</v>
      </c>
      <c r="E2007" s="1">
        <v>78.441605806103411</v>
      </c>
      <c r="F2007" s="1">
        <v>36.689909951566449</v>
      </c>
      <c r="G2007" s="1">
        <v>62.552903081587189</v>
      </c>
      <c r="H2007" s="1">
        <v>62.302556162839487</v>
      </c>
      <c r="I2007" s="1">
        <v>64.378054491171554</v>
      </c>
      <c r="J2007" s="1">
        <v>60.873005898653616</v>
      </c>
    </row>
    <row r="2008" spans="1:10">
      <c r="A2008" s="1">
        <v>2008</v>
      </c>
      <c r="B2008" s="3" t="s">
        <v>288</v>
      </c>
      <c r="C2008" s="3"/>
      <c r="D2008" s="3" t="s">
        <v>289</v>
      </c>
      <c r="E2008" s="1">
        <v>81.8088034941497</v>
      </c>
      <c r="F2008" s="1">
        <v>34.900775520355019</v>
      </c>
      <c r="G2008" s="1">
        <v>56.6663713386708</v>
      </c>
      <c r="H2008" s="1">
        <v>61.253520402199861</v>
      </c>
      <c r="I2008" s="1">
        <v>63.633446451505058</v>
      </c>
      <c r="J2008" s="1">
        <v>59.652583441376088</v>
      </c>
    </row>
    <row r="2009" spans="1:10">
      <c r="A2009" s="1">
        <v>2009</v>
      </c>
      <c r="B2009" s="3" t="s">
        <v>288</v>
      </c>
      <c r="C2009" s="3"/>
      <c r="D2009" s="3" t="s">
        <v>289</v>
      </c>
      <c r="E2009" s="1">
        <v>86.525204359673026</v>
      </c>
      <c r="F2009" s="1">
        <v>34.255999060848069</v>
      </c>
      <c r="G2009" s="1">
        <v>59.808203623618624</v>
      </c>
      <c r="H2009" s="1">
        <v>63.12682820851947</v>
      </c>
      <c r="I2009" s="1">
        <v>62.080946618837956</v>
      </c>
      <c r="J2009" s="1">
        <v>61.159436374299425</v>
      </c>
    </row>
    <row r="2010" spans="1:10">
      <c r="A2010" s="1">
        <v>2010</v>
      </c>
      <c r="B2010" s="3" t="s">
        <v>288</v>
      </c>
      <c r="C2010" s="3"/>
      <c r="D2010" s="3" t="s">
        <v>289</v>
      </c>
      <c r="E2010" s="1">
        <v>86.777568520596247</v>
      </c>
      <c r="F2010" s="1">
        <v>37.128064862404017</v>
      </c>
      <c r="G2010" s="1">
        <v>60.402789149511747</v>
      </c>
      <c r="H2010" s="1">
        <v>58.479002447854249</v>
      </c>
      <c r="I2010" s="1">
        <v>65.951954904934979</v>
      </c>
      <c r="J2010" s="1">
        <v>61.747875977060247</v>
      </c>
    </row>
    <row r="2011" spans="1:10">
      <c r="A2011" s="1">
        <v>2011</v>
      </c>
      <c r="B2011" s="3" t="s">
        <v>288</v>
      </c>
      <c r="C2011" s="3"/>
      <c r="D2011" s="3" t="s">
        <v>289</v>
      </c>
      <c r="E2011" s="1">
        <v>85.001202115723672</v>
      </c>
      <c r="F2011" s="1">
        <v>36.740004923105289</v>
      </c>
      <c r="G2011" s="1">
        <v>62.253366829786152</v>
      </c>
      <c r="H2011" s="1">
        <v>62.951963213235793</v>
      </c>
      <c r="I2011" s="1">
        <v>64.707401753549192</v>
      </c>
      <c r="J2011" s="1">
        <v>62.330787767080018</v>
      </c>
    </row>
    <row r="2012" spans="1:10">
      <c r="A2012" s="1">
        <v>2012</v>
      </c>
      <c r="B2012" s="3" t="s">
        <v>288</v>
      </c>
      <c r="C2012" s="3"/>
      <c r="D2012" s="3" t="s">
        <v>289</v>
      </c>
      <c r="E2012" s="1">
        <v>84.188662154118276</v>
      </c>
      <c r="F2012" s="1">
        <v>35.690529404794503</v>
      </c>
      <c r="G2012" s="1">
        <v>60.209270621010234</v>
      </c>
      <c r="H2012" s="1">
        <v>63.656163429555228</v>
      </c>
      <c r="I2012" s="1">
        <v>63.688580298550583</v>
      </c>
      <c r="J2012" s="1">
        <v>61.486641181605762</v>
      </c>
    </row>
    <row r="2013" spans="1:10">
      <c r="A2013" s="1">
        <v>2013</v>
      </c>
      <c r="B2013" s="3" t="s">
        <v>288</v>
      </c>
      <c r="C2013" s="3"/>
      <c r="D2013" s="3" t="s">
        <v>289</v>
      </c>
      <c r="E2013" s="1">
        <v>83.436774419986619</v>
      </c>
      <c r="F2013" s="1">
        <v>35.542542859368361</v>
      </c>
      <c r="G2013" s="1">
        <v>60.306350233451376</v>
      </c>
      <c r="H2013" s="1">
        <v>63.788396575891575</v>
      </c>
      <c r="I2013" s="1">
        <v>63.973712605982527</v>
      </c>
      <c r="J2013" s="1">
        <v>61.409555338936094</v>
      </c>
    </row>
    <row r="2014" spans="1:10">
      <c r="A2014" s="1">
        <v>2014</v>
      </c>
      <c r="B2014" s="3" t="s">
        <v>288</v>
      </c>
      <c r="C2014" s="3"/>
      <c r="D2014" s="3" t="s">
        <v>289</v>
      </c>
      <c r="E2014" s="1">
        <v>78.776135383630191</v>
      </c>
      <c r="F2014" s="1">
        <v>33.675544036514211</v>
      </c>
      <c r="G2014" s="1">
        <v>62.136828644000381</v>
      </c>
      <c r="H2014" s="1">
        <v>58.210567407529993</v>
      </c>
      <c r="I2014" s="1">
        <v>61.947832673028948</v>
      </c>
      <c r="J2014" s="1">
        <v>58.949381628940742</v>
      </c>
    </row>
    <row r="2015" spans="1:10">
      <c r="A2015" s="1">
        <v>2015</v>
      </c>
      <c r="B2015" s="3" t="s">
        <v>288</v>
      </c>
      <c r="C2015" s="3"/>
      <c r="D2015" s="3" t="s">
        <v>289</v>
      </c>
      <c r="E2015" s="1">
        <v>78.607017736571379</v>
      </c>
      <c r="F2015" s="1">
        <v>33.040053606222543</v>
      </c>
      <c r="G2015" s="1">
        <v>63.825148731178516</v>
      </c>
      <c r="H2015" s="1">
        <v>57.707726210483692</v>
      </c>
      <c r="I2015" s="1">
        <v>63.096466052196156</v>
      </c>
      <c r="J2015" s="1">
        <v>59.25528246733046</v>
      </c>
    </row>
    <row r="2016" spans="1:10">
      <c r="A2016" s="1">
        <v>2016</v>
      </c>
      <c r="B2016" s="3" t="s">
        <v>288</v>
      </c>
      <c r="C2016" s="3"/>
      <c r="D2016" s="3" t="s">
        <v>289</v>
      </c>
      <c r="E2016" s="1">
        <v>78.607017736571379</v>
      </c>
      <c r="F2016" s="1">
        <v>33.040053606222543</v>
      </c>
      <c r="G2016" s="1">
        <v>63.825148731178516</v>
      </c>
      <c r="H2016" s="1">
        <v>57.707726210483692</v>
      </c>
      <c r="I2016" s="1">
        <v>63.096466052196156</v>
      </c>
      <c r="J2016" s="1">
        <v>59.25528246733046</v>
      </c>
    </row>
    <row r="2017" spans="1:10">
      <c r="A2017" s="1">
        <v>2017</v>
      </c>
      <c r="B2017" s="3" t="s">
        <v>288</v>
      </c>
      <c r="C2017" s="3"/>
      <c r="D2017" s="3" t="s">
        <v>289</v>
      </c>
      <c r="E2017" s="1">
        <v>78.607017736571379</v>
      </c>
      <c r="F2017" s="1">
        <v>33.040053606222543</v>
      </c>
      <c r="G2017" s="1">
        <v>63.825148731178516</v>
      </c>
      <c r="H2017" s="1">
        <v>57.707726210483692</v>
      </c>
      <c r="I2017" s="1">
        <v>63.096466052196156</v>
      </c>
      <c r="J2017" s="1">
        <v>59.25528246733046</v>
      </c>
    </row>
    <row r="2018" spans="1:10">
      <c r="A2018" s="1">
        <v>2000</v>
      </c>
      <c r="B2018" s="3" t="s">
        <v>290</v>
      </c>
      <c r="C2018" s="3"/>
      <c r="D2018" s="3" t="s">
        <v>291</v>
      </c>
      <c r="E2018" s="1">
        <v>78.124168133786327</v>
      </c>
      <c r="F2018" s="1">
        <v>54.620330730521204</v>
      </c>
      <c r="G2018" s="1">
        <v>95.756945113463559</v>
      </c>
      <c r="H2018" s="1">
        <v>78.908377777777773</v>
      </c>
      <c r="I2018" s="1">
        <v>68.764797912225617</v>
      </c>
      <c r="J2018" s="1">
        <v>75.234923933554896</v>
      </c>
    </row>
    <row r="2019" spans="1:10">
      <c r="A2019" s="1">
        <v>2001</v>
      </c>
      <c r="B2019" s="3" t="s">
        <v>290</v>
      </c>
      <c r="C2019" s="3"/>
      <c r="D2019" s="3" t="s">
        <v>291</v>
      </c>
      <c r="E2019" s="1">
        <v>80.985916365856895</v>
      </c>
      <c r="F2019" s="1">
        <v>47.657554329346048</v>
      </c>
      <c r="G2019" s="1">
        <v>96.730546779902824</v>
      </c>
      <c r="H2019" s="1">
        <v>85.46764526434707</v>
      </c>
      <c r="I2019" s="1">
        <v>66.770316079892311</v>
      </c>
      <c r="J2019" s="1">
        <v>75.522395763869028</v>
      </c>
    </row>
    <row r="2020" spans="1:10">
      <c r="A2020" s="1">
        <v>2002</v>
      </c>
      <c r="B2020" s="3" t="s">
        <v>290</v>
      </c>
      <c r="C2020" s="3"/>
      <c r="D2020" s="3" t="s">
        <v>291</v>
      </c>
      <c r="E2020" s="1">
        <v>80.766871472347674</v>
      </c>
      <c r="F2020" s="1">
        <v>46.928056912615986</v>
      </c>
      <c r="G2020" s="1">
        <v>97.218043982738919</v>
      </c>
      <c r="H2020" s="1">
        <v>83.105954126198768</v>
      </c>
      <c r="I2020" s="1">
        <v>67.482296021327173</v>
      </c>
      <c r="J2020" s="1">
        <v>75.100244503045701</v>
      </c>
    </row>
    <row r="2021" spans="1:10">
      <c r="A2021" s="1">
        <v>2003</v>
      </c>
      <c r="B2021" s="3" t="s">
        <v>290</v>
      </c>
      <c r="C2021" s="3"/>
      <c r="D2021" s="3" t="s">
        <v>291</v>
      </c>
      <c r="E2021" s="1">
        <v>81.711562869347034</v>
      </c>
      <c r="F2021" s="1">
        <v>46.694370845596573</v>
      </c>
      <c r="G2021" s="1">
        <v>97.547527423971161</v>
      </c>
      <c r="H2021" s="1">
        <v>84.355954126198768</v>
      </c>
      <c r="I2021" s="1">
        <v>68.639701184257291</v>
      </c>
      <c r="J2021" s="1">
        <v>75.789823289874178</v>
      </c>
    </row>
    <row r="2022" spans="1:10">
      <c r="A2022" s="1">
        <v>2004</v>
      </c>
      <c r="B2022" s="3" t="s">
        <v>290</v>
      </c>
      <c r="C2022" s="3"/>
      <c r="D2022" s="3" t="s">
        <v>291</v>
      </c>
      <c r="E2022" s="1">
        <v>82.891431510922914</v>
      </c>
      <c r="F2022" s="1">
        <v>47.153339673153461</v>
      </c>
      <c r="G2022" s="1">
        <v>96.737494908453328</v>
      </c>
      <c r="H2022" s="1">
        <v>83.001100398725086</v>
      </c>
      <c r="I2022" s="1">
        <v>67.422474805712113</v>
      </c>
      <c r="J2022" s="1">
        <v>75.441168259393379</v>
      </c>
    </row>
    <row r="2023" spans="1:10">
      <c r="A2023" s="1">
        <v>2005</v>
      </c>
      <c r="B2023" s="3" t="s">
        <v>290</v>
      </c>
      <c r="C2023" s="3"/>
      <c r="D2023" s="3" t="s">
        <v>291</v>
      </c>
      <c r="E2023" s="1">
        <v>83.007292835390288</v>
      </c>
      <c r="F2023" s="1">
        <v>51.476069068807121</v>
      </c>
      <c r="G2023" s="1">
        <v>95.497830327591942</v>
      </c>
      <c r="H2023" s="1">
        <v>80.977970952790116</v>
      </c>
      <c r="I2023" s="1">
        <v>67.654401454234531</v>
      </c>
      <c r="J2023" s="1">
        <v>75.722712927762785</v>
      </c>
    </row>
    <row r="2024" spans="1:10">
      <c r="A2024" s="1">
        <v>2006</v>
      </c>
      <c r="B2024" s="3" t="s">
        <v>290</v>
      </c>
      <c r="C2024" s="3"/>
      <c r="D2024" s="3" t="s">
        <v>291</v>
      </c>
      <c r="E2024" s="1">
        <v>78.683763423625578</v>
      </c>
      <c r="F2024" s="1">
        <v>51.184081738765016</v>
      </c>
      <c r="G2024" s="1">
        <v>94.54246200684446</v>
      </c>
      <c r="H2024" s="1">
        <v>81.782287345322402</v>
      </c>
      <c r="I2024" s="1">
        <v>68.3546887028714</v>
      </c>
      <c r="J2024" s="1">
        <v>74.909456643485768</v>
      </c>
    </row>
    <row r="2025" spans="1:10">
      <c r="A2025" s="1">
        <v>2007</v>
      </c>
      <c r="B2025" s="3" t="s">
        <v>290</v>
      </c>
      <c r="C2025" s="3"/>
      <c r="D2025" s="3" t="s">
        <v>291</v>
      </c>
      <c r="E2025" s="1">
        <v>82.753636761517626</v>
      </c>
      <c r="F2025" s="1">
        <v>51.291992208586173</v>
      </c>
      <c r="G2025" s="1">
        <v>93.125451500169476</v>
      </c>
      <c r="H2025" s="1">
        <v>81.918009548496315</v>
      </c>
      <c r="I2025" s="1">
        <v>68.730962062185739</v>
      </c>
      <c r="J2025" s="1">
        <v>75.564010416191053</v>
      </c>
    </row>
    <row r="2026" spans="1:10">
      <c r="A2026" s="1">
        <v>2008</v>
      </c>
      <c r="B2026" s="3" t="s">
        <v>290</v>
      </c>
      <c r="C2026" s="3"/>
      <c r="D2026" s="3" t="s">
        <v>291</v>
      </c>
      <c r="E2026" s="1">
        <v>74.455822247154998</v>
      </c>
      <c r="F2026" s="1">
        <v>51.752585133778894</v>
      </c>
      <c r="G2026" s="1">
        <v>87.431501947182568</v>
      </c>
      <c r="H2026" s="1">
        <v>80.837285174405906</v>
      </c>
      <c r="I2026" s="1">
        <v>67.542409344250274</v>
      </c>
      <c r="J2026" s="1">
        <v>72.403920769354528</v>
      </c>
    </row>
    <row r="2027" spans="1:10">
      <c r="A2027" s="1">
        <v>2009</v>
      </c>
      <c r="B2027" s="3" t="s">
        <v>290</v>
      </c>
      <c r="C2027" s="3"/>
      <c r="D2027" s="3" t="s">
        <v>291</v>
      </c>
      <c r="E2027" s="1">
        <v>71.830822247154998</v>
      </c>
      <c r="F2027" s="1">
        <v>49.374271254443983</v>
      </c>
      <c r="G2027" s="1">
        <v>90.877791885378571</v>
      </c>
      <c r="H2027" s="1">
        <v>82.456518612562689</v>
      </c>
      <c r="I2027" s="1">
        <v>68.13539033374883</v>
      </c>
      <c r="J2027" s="1">
        <v>72.534958866657817</v>
      </c>
    </row>
    <row r="2028" spans="1:10">
      <c r="A2028" s="1">
        <v>2010</v>
      </c>
      <c r="B2028" s="3" t="s">
        <v>290</v>
      </c>
      <c r="C2028" s="3"/>
      <c r="D2028" s="3" t="s">
        <v>291</v>
      </c>
      <c r="E2028" s="1">
        <v>68.154351658919708</v>
      </c>
      <c r="F2028" s="1">
        <v>49.702080631195102</v>
      </c>
      <c r="G2028" s="1">
        <v>91.27404014661289</v>
      </c>
      <c r="H2028" s="1">
        <v>82.866864769412302</v>
      </c>
      <c r="I2028" s="1">
        <v>69.175438699282211</v>
      </c>
      <c r="J2028" s="1">
        <v>72.234555181084446</v>
      </c>
    </row>
    <row r="2029" spans="1:10">
      <c r="A2029" s="1">
        <v>2011</v>
      </c>
      <c r="B2029" s="3" t="s">
        <v>290</v>
      </c>
      <c r="C2029" s="3"/>
      <c r="D2029" s="3" t="s">
        <v>291</v>
      </c>
      <c r="E2029" s="1">
        <v>65.286704600096172</v>
      </c>
      <c r="F2029" s="1">
        <v>51.300459568213874</v>
      </c>
      <c r="G2029" s="1">
        <v>87.394647852890529</v>
      </c>
      <c r="H2029" s="1">
        <v>82.296982966497879</v>
      </c>
      <c r="I2029" s="1">
        <v>70.286576199236535</v>
      </c>
      <c r="J2029" s="1">
        <v>71.313074237386999</v>
      </c>
    </row>
    <row r="2030" spans="1:10">
      <c r="A2030" s="1">
        <v>2012</v>
      </c>
      <c r="B2030" s="3" t="s">
        <v>290</v>
      </c>
      <c r="C2030" s="3"/>
      <c r="D2030" s="3" t="s">
        <v>291</v>
      </c>
      <c r="E2030" s="1">
        <v>73.742586953037346</v>
      </c>
      <c r="F2030" s="1">
        <v>52.199041560033038</v>
      </c>
      <c r="G2030" s="1">
        <v>88.807469930683169</v>
      </c>
      <c r="H2030" s="1">
        <v>82.196732261250872</v>
      </c>
      <c r="I2030" s="1">
        <v>70.11416186421674</v>
      </c>
      <c r="J2030" s="1">
        <v>73.411998513844225</v>
      </c>
    </row>
    <row r="2031" spans="1:10">
      <c r="A2031" s="1">
        <v>2013</v>
      </c>
      <c r="B2031" s="3" t="s">
        <v>290</v>
      </c>
      <c r="C2031" s="3"/>
      <c r="D2031" s="3" t="s">
        <v>291</v>
      </c>
      <c r="E2031" s="1">
        <v>69.84552812950794</v>
      </c>
      <c r="F2031" s="1">
        <v>52.698438098052883</v>
      </c>
      <c r="G2031" s="1">
        <v>90.327440833262628</v>
      </c>
      <c r="H2031" s="1">
        <v>85.027799093994417</v>
      </c>
      <c r="I2031" s="1">
        <v>70.287930404737835</v>
      </c>
      <c r="J2031" s="1">
        <v>73.637427311911139</v>
      </c>
    </row>
    <row r="2032" spans="1:10">
      <c r="A2032" s="1">
        <v>2014</v>
      </c>
      <c r="B2032" s="3" t="s">
        <v>290</v>
      </c>
      <c r="C2032" s="3"/>
      <c r="D2032" s="3" t="s">
        <v>291</v>
      </c>
      <c r="E2032" s="1">
        <v>75.029351658919694</v>
      </c>
      <c r="F2032" s="1">
        <v>53.18311462685574</v>
      </c>
      <c r="G2032" s="1">
        <v>92.443592499146632</v>
      </c>
      <c r="H2032" s="1">
        <v>85.848396128210027</v>
      </c>
      <c r="I2032" s="1">
        <v>67.734728196237796</v>
      </c>
      <c r="J2032" s="1">
        <v>74.847836621873995</v>
      </c>
    </row>
    <row r="2033" spans="1:10">
      <c r="A2033" s="1">
        <v>2015</v>
      </c>
      <c r="B2033" s="3" t="s">
        <v>290</v>
      </c>
      <c r="C2033" s="3"/>
      <c r="D2033" s="3" t="s">
        <v>291</v>
      </c>
      <c r="E2033" s="1">
        <v>75.029351658919694</v>
      </c>
      <c r="F2033" s="1">
        <v>54.279623043089188</v>
      </c>
      <c r="G2033" s="1">
        <v>93.838032380856248</v>
      </c>
      <c r="H2033" s="1">
        <v>87.100618618269024</v>
      </c>
      <c r="I2033" s="1">
        <v>69.47063192861755</v>
      </c>
      <c r="J2033" s="1">
        <v>75.943651525950344</v>
      </c>
    </row>
    <row r="2034" spans="1:10">
      <c r="A2034" s="1">
        <v>2016</v>
      </c>
      <c r="B2034" s="3" t="s">
        <v>290</v>
      </c>
      <c r="C2034" s="3"/>
      <c r="D2034" s="3" t="s">
        <v>291</v>
      </c>
      <c r="E2034" s="1">
        <v>75.029351658919694</v>
      </c>
      <c r="F2034" s="1">
        <v>54.279623043089188</v>
      </c>
      <c r="G2034" s="1">
        <v>93.838032380856248</v>
      </c>
      <c r="H2034" s="1">
        <v>87.100618618269024</v>
      </c>
      <c r="I2034" s="1">
        <v>69.47063192861755</v>
      </c>
      <c r="J2034" s="1">
        <v>75.943651525950344</v>
      </c>
    </row>
    <row r="2035" spans="1:10">
      <c r="A2035" s="1">
        <v>2017</v>
      </c>
      <c r="B2035" s="3" t="s">
        <v>290</v>
      </c>
      <c r="C2035" s="3"/>
      <c r="D2035" s="3" t="s">
        <v>291</v>
      </c>
      <c r="E2035" s="1">
        <v>75.029351658919694</v>
      </c>
      <c r="F2035" s="1">
        <v>54.279623043089188</v>
      </c>
      <c r="G2035" s="1">
        <v>93.838032380856248</v>
      </c>
      <c r="H2035" s="1">
        <v>87.100618618269024</v>
      </c>
      <c r="I2035" s="1">
        <v>69.47063192861755</v>
      </c>
      <c r="J2035" s="1">
        <v>75.943651525950344</v>
      </c>
    </row>
    <row r="2036" spans="1:10">
      <c r="A2036" s="1">
        <v>2000</v>
      </c>
      <c r="B2036" s="3" t="s">
        <v>292</v>
      </c>
      <c r="C2036" s="3"/>
      <c r="D2036" s="3" t="s">
        <v>293</v>
      </c>
      <c r="E2036" s="1">
        <v>61.80320148710944</v>
      </c>
      <c r="F2036" s="1">
        <v>42.66252266810514</v>
      </c>
      <c r="G2036" s="1">
        <v>62.743440514841275</v>
      </c>
      <c r="H2036" s="1">
        <v>54.4674074074074</v>
      </c>
      <c r="I2036" s="1">
        <v>84.806091242173267</v>
      </c>
      <c r="J2036" s="1">
        <v>61.296532663927302</v>
      </c>
    </row>
    <row r="2037" spans="1:10">
      <c r="A2037" s="1">
        <v>2001</v>
      </c>
      <c r="B2037" s="3" t="s">
        <v>292</v>
      </c>
      <c r="C2037" s="3"/>
      <c r="D2037" s="3" t="s">
        <v>293</v>
      </c>
      <c r="E2037" s="1">
        <v>63.052080558726772</v>
      </c>
      <c r="F2037" s="1">
        <v>42.66252266810514</v>
      </c>
      <c r="G2037" s="1">
        <v>64.108462017959226</v>
      </c>
      <c r="H2037" s="1">
        <v>50.170370370370378</v>
      </c>
      <c r="I2037" s="1">
        <v>85.022854465277817</v>
      </c>
      <c r="J2037" s="1">
        <v>61.003258016087862</v>
      </c>
    </row>
    <row r="2038" spans="1:10">
      <c r="A2038" s="1">
        <v>2002</v>
      </c>
      <c r="B2038" s="3" t="s">
        <v>292</v>
      </c>
      <c r="C2038" s="3"/>
      <c r="D2038" s="3" t="s">
        <v>293</v>
      </c>
      <c r="E2038" s="1">
        <v>67.052973087969363</v>
      </c>
      <c r="F2038" s="1">
        <v>39.32918266810514</v>
      </c>
      <c r="G2038" s="1">
        <v>61.588109004792869</v>
      </c>
      <c r="H2038" s="1">
        <v>53.281481481481485</v>
      </c>
      <c r="I2038" s="1">
        <v>81.947376248306242</v>
      </c>
      <c r="J2038" s="1">
        <v>60.63982449813102</v>
      </c>
    </row>
    <row r="2039" spans="1:10">
      <c r="A2039" s="1">
        <v>2003</v>
      </c>
      <c r="B2039" s="3" t="s">
        <v>292</v>
      </c>
      <c r="C2039" s="3"/>
      <c r="D2039" s="3" t="s">
        <v>293</v>
      </c>
      <c r="E2039" s="1">
        <v>62.985176225146773</v>
      </c>
      <c r="F2039" s="1">
        <v>40.764994800996703</v>
      </c>
      <c r="G2039" s="1">
        <v>60.981143104586693</v>
      </c>
      <c r="H2039" s="1">
        <v>53.281481481481485</v>
      </c>
      <c r="I2039" s="1">
        <v>81.947376248306242</v>
      </c>
      <c r="J2039" s="1">
        <v>59.992034372103582</v>
      </c>
    </row>
    <row r="2040" spans="1:10">
      <c r="A2040" s="1">
        <v>2004</v>
      </c>
      <c r="B2040" s="3" t="s">
        <v>292</v>
      </c>
      <c r="C2040" s="3"/>
      <c r="D2040" s="3" t="s">
        <v>293</v>
      </c>
      <c r="E2040" s="1">
        <v>63.561962237363787</v>
      </c>
      <c r="F2040" s="1">
        <v>40.764994800996703</v>
      </c>
      <c r="G2040" s="1">
        <v>63.133850236936446</v>
      </c>
      <c r="H2040" s="1">
        <v>55.378958067231807</v>
      </c>
      <c r="I2040" s="1">
        <v>80.141727573192213</v>
      </c>
      <c r="J2040" s="1">
        <v>60.59629858314419</v>
      </c>
    </row>
    <row r="2041" spans="1:10">
      <c r="A2041" s="1">
        <v>2005</v>
      </c>
      <c r="B2041" s="3" t="s">
        <v>292</v>
      </c>
      <c r="C2041" s="3"/>
      <c r="D2041" s="3" t="s">
        <v>293</v>
      </c>
      <c r="E2041" s="1">
        <v>67.49141767952635</v>
      </c>
      <c r="F2041" s="1">
        <v>42.080203715120163</v>
      </c>
      <c r="G2041" s="1">
        <v>70.797720788320277</v>
      </c>
      <c r="H2041" s="1">
        <v>58.177291400565139</v>
      </c>
      <c r="I2041" s="1">
        <v>85.501037935686256</v>
      </c>
      <c r="J2041" s="1">
        <v>64.809534303843634</v>
      </c>
    </row>
    <row r="2042" spans="1:10">
      <c r="A2042" s="1">
        <v>2006</v>
      </c>
      <c r="B2042" s="3" t="s">
        <v>292</v>
      </c>
      <c r="C2042" s="3"/>
      <c r="D2042" s="3" t="s">
        <v>293</v>
      </c>
      <c r="E2042" s="1">
        <v>67.996014532790454</v>
      </c>
      <c r="F2042" s="1">
        <v>36.98095566345868</v>
      </c>
      <c r="G2042" s="1">
        <v>70.684914807000339</v>
      </c>
      <c r="H2042" s="1">
        <v>58.253086278512626</v>
      </c>
      <c r="I2042" s="1">
        <v>85.529487135163023</v>
      </c>
      <c r="J2042" s="1">
        <v>63.888891683385033</v>
      </c>
    </row>
    <row r="2043" spans="1:10">
      <c r="A2043" s="1">
        <v>2007</v>
      </c>
      <c r="B2043" s="3" t="s">
        <v>292</v>
      </c>
      <c r="C2043" s="3"/>
      <c r="D2043" s="3" t="s">
        <v>293</v>
      </c>
      <c r="E2043" s="1">
        <v>65.373492617400757</v>
      </c>
      <c r="F2043" s="1">
        <v>47.480203715120155</v>
      </c>
      <c r="G2043" s="1">
        <v>70.694014246028416</v>
      </c>
      <c r="H2043" s="1">
        <v>68.324470893897242</v>
      </c>
      <c r="I2043" s="1">
        <v>82.999343889379503</v>
      </c>
      <c r="J2043" s="1">
        <v>66.974305072365226</v>
      </c>
    </row>
    <row r="2044" spans="1:10">
      <c r="A2044" s="1">
        <v>2008</v>
      </c>
      <c r="B2044" s="3" t="s">
        <v>292</v>
      </c>
      <c r="C2044" s="3"/>
      <c r="D2044" s="3" t="s">
        <v>293</v>
      </c>
      <c r="E2044" s="1">
        <v>71.422543676871285</v>
      </c>
      <c r="F2044" s="1">
        <v>47.080203715120163</v>
      </c>
      <c r="G2044" s="1">
        <v>66.522710517254509</v>
      </c>
      <c r="H2044" s="1">
        <v>70.005137560563909</v>
      </c>
      <c r="I2044" s="1">
        <v>83.219783017547954</v>
      </c>
      <c r="J2044" s="1">
        <v>67.650075697471578</v>
      </c>
    </row>
    <row r="2045" spans="1:10">
      <c r="A2045" s="1">
        <v>2009</v>
      </c>
      <c r="B2045" s="3" t="s">
        <v>292</v>
      </c>
      <c r="C2045" s="3"/>
      <c r="D2045" s="3" t="s">
        <v>293</v>
      </c>
      <c r="E2045" s="1">
        <v>72.284592727064648</v>
      </c>
      <c r="F2045" s="1">
        <v>45.143899873819407</v>
      </c>
      <c r="G2045" s="1">
        <v>70.357964856046806</v>
      </c>
      <c r="H2045" s="1">
        <v>69.478470893897239</v>
      </c>
      <c r="I2045" s="1">
        <v>84.467857397083975</v>
      </c>
      <c r="J2045" s="1">
        <v>68.346557149582424</v>
      </c>
    </row>
    <row r="2046" spans="1:10">
      <c r="A2046" s="1">
        <v>2010</v>
      </c>
      <c r="B2046" s="3" t="s">
        <v>292</v>
      </c>
      <c r="C2046" s="3"/>
      <c r="D2046" s="3" t="s">
        <v>293</v>
      </c>
      <c r="E2046" s="1">
        <v>73.444602500400705</v>
      </c>
      <c r="F2046" s="1">
        <v>45.336492466412004</v>
      </c>
      <c r="G2046" s="1">
        <v>72.720394766026089</v>
      </c>
      <c r="H2046" s="1">
        <v>70.038470893897241</v>
      </c>
      <c r="I2046" s="1">
        <v>82.027564666553175</v>
      </c>
      <c r="J2046" s="1">
        <v>68.713505058657844</v>
      </c>
    </row>
    <row r="2047" spans="1:10">
      <c r="A2047" s="1">
        <v>2011</v>
      </c>
      <c r="B2047" s="3" t="s">
        <v>292</v>
      </c>
      <c r="C2047" s="3"/>
      <c r="D2047" s="3" t="s">
        <v>293</v>
      </c>
      <c r="E2047" s="1">
        <v>74.9225436768713</v>
      </c>
      <c r="F2047" s="1">
        <v>47.040177811494601</v>
      </c>
      <c r="G2047" s="1">
        <v>72.538910449875033</v>
      </c>
      <c r="H2047" s="1">
        <v>70.198963452782493</v>
      </c>
      <c r="I2047" s="1">
        <v>81.582542141316011</v>
      </c>
      <c r="J2047" s="1">
        <v>69.256627506467879</v>
      </c>
    </row>
    <row r="2048" spans="1:10">
      <c r="A2048" s="1">
        <v>2012</v>
      </c>
      <c r="B2048" s="3" t="s">
        <v>292</v>
      </c>
      <c r="C2048" s="3"/>
      <c r="D2048" s="3" t="s">
        <v>293</v>
      </c>
      <c r="E2048" s="1">
        <v>73.343128972275139</v>
      </c>
      <c r="F2048" s="1">
        <v>45.587373419004592</v>
      </c>
      <c r="G2048" s="1">
        <v>75.56130755170561</v>
      </c>
      <c r="H2048" s="1">
        <v>70.198963452782493</v>
      </c>
      <c r="I2048" s="1">
        <v>80.72818011343918</v>
      </c>
      <c r="J2048" s="1">
        <v>69.083790701841409</v>
      </c>
    </row>
    <row r="2049" spans="1:10">
      <c r="A2049" s="1">
        <v>2013</v>
      </c>
      <c r="B2049" s="3" t="s">
        <v>292</v>
      </c>
      <c r="C2049" s="3"/>
      <c r="D2049" s="3" t="s">
        <v>293</v>
      </c>
      <c r="E2049" s="1">
        <v>63.028266015208118</v>
      </c>
      <c r="F2049" s="1">
        <v>40.307437590856587</v>
      </c>
      <c r="G2049" s="1">
        <v>76.121986985829764</v>
      </c>
      <c r="H2049" s="1">
        <v>73.669867346573824</v>
      </c>
      <c r="I2049" s="1">
        <v>75.137717954261547</v>
      </c>
      <c r="J2049" s="1">
        <v>65.653055178545969</v>
      </c>
    </row>
    <row r="2050" spans="1:10">
      <c r="A2050" s="1">
        <v>2014</v>
      </c>
      <c r="B2050" s="3" t="s">
        <v>292</v>
      </c>
      <c r="C2050" s="3"/>
      <c r="D2050" s="3" t="s">
        <v>293</v>
      </c>
      <c r="E2050" s="1">
        <v>59.584993855839699</v>
      </c>
      <c r="F2050" s="1">
        <v>41.463721691899487</v>
      </c>
      <c r="G2050" s="1">
        <v>78.043625546688929</v>
      </c>
      <c r="H2050" s="1">
        <v>72.022642245810886</v>
      </c>
      <c r="I2050" s="1">
        <v>72.91278254406599</v>
      </c>
      <c r="J2050" s="1">
        <v>64.805553176860997</v>
      </c>
    </row>
    <row r="2051" spans="1:10">
      <c r="A2051" s="1">
        <v>2015</v>
      </c>
      <c r="B2051" s="3" t="s">
        <v>292</v>
      </c>
      <c r="C2051" s="3"/>
      <c r="D2051" s="3" t="s">
        <v>293</v>
      </c>
      <c r="E2051" s="1">
        <v>64.364911373798478</v>
      </c>
      <c r="F2051" s="1">
        <v>41.612607157101777</v>
      </c>
      <c r="G2051" s="1">
        <v>69.459270984590233</v>
      </c>
      <c r="H2051" s="1">
        <v>73.376309000050895</v>
      </c>
      <c r="I2051" s="1">
        <v>72.048949220410208</v>
      </c>
      <c r="J2051" s="1">
        <v>64.172409547190313</v>
      </c>
    </row>
    <row r="2052" spans="1:10">
      <c r="A2052" s="1">
        <v>2016</v>
      </c>
      <c r="B2052" s="3" t="s">
        <v>292</v>
      </c>
      <c r="C2052" s="3"/>
      <c r="D2052" s="3" t="s">
        <v>293</v>
      </c>
      <c r="E2052" s="1">
        <v>64.364911373798478</v>
      </c>
      <c r="F2052" s="1">
        <v>41.612607157101777</v>
      </c>
      <c r="G2052" s="1">
        <v>69.459270984590233</v>
      </c>
      <c r="H2052" s="1">
        <v>73.376309000050895</v>
      </c>
      <c r="I2052" s="1">
        <v>72.048949220410208</v>
      </c>
      <c r="J2052" s="1">
        <v>64.172409547190313</v>
      </c>
    </row>
    <row r="2053" spans="1:10">
      <c r="A2053" s="1">
        <v>2017</v>
      </c>
      <c r="B2053" s="3" t="s">
        <v>292</v>
      </c>
      <c r="C2053" s="3"/>
      <c r="D2053" s="3" t="s">
        <v>293</v>
      </c>
      <c r="E2053" s="1">
        <v>64.364911373798478</v>
      </c>
      <c r="F2053" s="1">
        <v>41.612607157101777</v>
      </c>
      <c r="G2053" s="1">
        <v>69.459270984590233</v>
      </c>
      <c r="H2053" s="1">
        <v>73.376309000050895</v>
      </c>
      <c r="I2053" s="1">
        <v>72.048949220410208</v>
      </c>
      <c r="J2053" s="1">
        <v>64.172409547190313</v>
      </c>
    </row>
    <row r="2054" spans="1:10">
      <c r="A2054" s="1">
        <v>2000</v>
      </c>
      <c r="B2054" s="3" t="s">
        <v>294</v>
      </c>
      <c r="C2054" s="3"/>
      <c r="D2054" s="3" t="s">
        <v>295</v>
      </c>
      <c r="E2054" s="1">
        <v>75.750662596251914</v>
      </c>
      <c r="F2054" s="1">
        <v>45.511170072126504</v>
      </c>
      <c r="G2054" s="1">
        <v>87.211064072546023</v>
      </c>
      <c r="H2054" s="1">
        <v>67.82478546233412</v>
      </c>
      <c r="I2054" s="1">
        <v>56.680022437263318</v>
      </c>
      <c r="J2054" s="1">
        <v>66.595540928104384</v>
      </c>
    </row>
    <row r="2055" spans="1:10">
      <c r="A2055" s="1">
        <v>2001</v>
      </c>
      <c r="B2055" s="3" t="s">
        <v>294</v>
      </c>
      <c r="C2055" s="3"/>
      <c r="D2055" s="3" t="s">
        <v>295</v>
      </c>
      <c r="E2055" s="1">
        <v>77.135351425427842</v>
      </c>
      <c r="F2055" s="1">
        <v>38.187105928174347</v>
      </c>
      <c r="G2055" s="1">
        <v>88.509189542879355</v>
      </c>
      <c r="H2055" s="1">
        <v>76.667385517517573</v>
      </c>
      <c r="I2055" s="1">
        <v>55.5455851497873</v>
      </c>
      <c r="J2055" s="1">
        <v>67.208923512757281</v>
      </c>
    </row>
    <row r="2056" spans="1:10">
      <c r="A2056" s="1">
        <v>2002</v>
      </c>
      <c r="B2056" s="3" t="s">
        <v>294</v>
      </c>
      <c r="C2056" s="3"/>
      <c r="D2056" s="3" t="s">
        <v>295</v>
      </c>
      <c r="E2056" s="1">
        <v>77.223424632896567</v>
      </c>
      <c r="F2056" s="1">
        <v>33.033072604432249</v>
      </c>
      <c r="G2056" s="1">
        <v>87.573400976903599</v>
      </c>
      <c r="H2056" s="1">
        <v>76.978146956209571</v>
      </c>
      <c r="I2056" s="1">
        <v>53.162404892858596</v>
      </c>
      <c r="J2056" s="1">
        <v>65.594090012660118</v>
      </c>
    </row>
    <row r="2057" spans="1:10">
      <c r="A2057" s="1">
        <v>2003</v>
      </c>
      <c r="B2057" s="3" t="s">
        <v>294</v>
      </c>
      <c r="C2057" s="3"/>
      <c r="D2057" s="3" t="s">
        <v>295</v>
      </c>
      <c r="E2057" s="1">
        <v>77.849048265295892</v>
      </c>
      <c r="F2057" s="1">
        <v>35.414024985384629</v>
      </c>
      <c r="G2057" s="1">
        <v>81.077989989857599</v>
      </c>
      <c r="H2057" s="1">
        <v>78.866484328997387</v>
      </c>
      <c r="I2057" s="1">
        <v>52.056991375587735</v>
      </c>
      <c r="J2057" s="1">
        <v>65.052907789024658</v>
      </c>
    </row>
    <row r="2058" spans="1:10">
      <c r="A2058" s="1">
        <v>2004</v>
      </c>
      <c r="B2058" s="3" t="s">
        <v>294</v>
      </c>
      <c r="C2058" s="3"/>
      <c r="D2058" s="3" t="s">
        <v>295</v>
      </c>
      <c r="E2058" s="1">
        <v>78.308062189453437</v>
      </c>
      <c r="F2058" s="1">
        <v>31.760832854858133</v>
      </c>
      <c r="G2058" s="1">
        <v>86.657622643665334</v>
      </c>
      <c r="H2058" s="1">
        <v>75.700223827298899</v>
      </c>
      <c r="I2058" s="1">
        <v>50.17824161970956</v>
      </c>
      <c r="J2058" s="1">
        <v>64.520996626997075</v>
      </c>
    </row>
    <row r="2059" spans="1:10">
      <c r="A2059" s="1">
        <v>2005</v>
      </c>
      <c r="B2059" s="3" t="s">
        <v>294</v>
      </c>
      <c r="C2059" s="3"/>
      <c r="D2059" s="3" t="s">
        <v>295</v>
      </c>
      <c r="E2059" s="1">
        <v>76.160966944806404</v>
      </c>
      <c r="F2059" s="1">
        <v>34.063055618111811</v>
      </c>
      <c r="G2059" s="1">
        <v>83.715315786623208</v>
      </c>
      <c r="H2059" s="1">
        <v>74.465711655339575</v>
      </c>
      <c r="I2059" s="1">
        <v>55.662458907832224</v>
      </c>
      <c r="J2059" s="1">
        <v>64.813501782542644</v>
      </c>
    </row>
    <row r="2060" spans="1:10">
      <c r="A2060" s="1">
        <v>2006</v>
      </c>
      <c r="B2060" s="3" t="s">
        <v>294</v>
      </c>
      <c r="C2060" s="3"/>
      <c r="D2060" s="3" t="s">
        <v>295</v>
      </c>
      <c r="E2060" s="1">
        <v>75.044738740182723</v>
      </c>
      <c r="F2060" s="1">
        <v>33.827948483013628</v>
      </c>
      <c r="G2060" s="1">
        <v>81.510931032326681</v>
      </c>
      <c r="H2060" s="1">
        <v>73.340009488655312</v>
      </c>
      <c r="I2060" s="1">
        <v>56.872860868988198</v>
      </c>
      <c r="J2060" s="1">
        <v>64.119297722633306</v>
      </c>
    </row>
    <row r="2061" spans="1:10">
      <c r="A2061" s="1">
        <v>2007</v>
      </c>
      <c r="B2061" s="3" t="s">
        <v>294</v>
      </c>
      <c r="C2061" s="3"/>
      <c r="D2061" s="3" t="s">
        <v>295</v>
      </c>
      <c r="E2061" s="1">
        <v>74.36240192426952</v>
      </c>
      <c r="F2061" s="1">
        <v>32.076978361998641</v>
      </c>
      <c r="G2061" s="1">
        <v>82.366300007492555</v>
      </c>
      <c r="H2061" s="1">
        <v>72.607897092442585</v>
      </c>
      <c r="I2061" s="1">
        <v>56.903623314524985</v>
      </c>
      <c r="J2061" s="1">
        <v>63.663440140145653</v>
      </c>
    </row>
    <row r="2062" spans="1:10">
      <c r="A2062" s="1">
        <v>2008</v>
      </c>
      <c r="B2062" s="3" t="s">
        <v>294</v>
      </c>
      <c r="C2062" s="3"/>
      <c r="D2062" s="3" t="s">
        <v>295</v>
      </c>
      <c r="E2062" s="1">
        <v>74.846939193140486</v>
      </c>
      <c r="F2062" s="1">
        <v>33.83487866230179</v>
      </c>
      <c r="G2062" s="1">
        <v>85.771422040621431</v>
      </c>
      <c r="H2062" s="1">
        <v>73.382246557087839</v>
      </c>
      <c r="I2062" s="1">
        <v>57.140884816548869</v>
      </c>
      <c r="J2062" s="1">
        <v>64.995274253940082</v>
      </c>
    </row>
    <row r="2063" spans="1:10">
      <c r="A2063" s="1">
        <v>2009</v>
      </c>
      <c r="B2063" s="3" t="s">
        <v>294</v>
      </c>
      <c r="C2063" s="3"/>
      <c r="D2063" s="3" t="s">
        <v>295</v>
      </c>
      <c r="E2063" s="1">
        <v>74.085356219389084</v>
      </c>
      <c r="F2063" s="1">
        <v>35.137120763596023</v>
      </c>
      <c r="G2063" s="1">
        <v>87.002067117915772</v>
      </c>
      <c r="H2063" s="1">
        <v>72.224204709766752</v>
      </c>
      <c r="I2063" s="1">
        <v>59.448942676129555</v>
      </c>
      <c r="J2063" s="1">
        <v>65.579538297359449</v>
      </c>
    </row>
    <row r="2064" spans="1:10">
      <c r="A2064" s="1">
        <v>2010</v>
      </c>
      <c r="B2064" s="3" t="s">
        <v>294</v>
      </c>
      <c r="C2064" s="3"/>
      <c r="D2064" s="3" t="s">
        <v>295</v>
      </c>
      <c r="E2064" s="1">
        <v>79.337914729924663</v>
      </c>
      <c r="F2064" s="1">
        <v>36.278689547409812</v>
      </c>
      <c r="G2064" s="1">
        <v>86.478668933460625</v>
      </c>
      <c r="H2064" s="1">
        <v>72.023958282616363</v>
      </c>
      <c r="I2064" s="1">
        <v>62.916033124689051</v>
      </c>
      <c r="J2064" s="1">
        <v>67.407052923620114</v>
      </c>
    </row>
    <row r="2065" spans="1:10">
      <c r="A2065" s="1">
        <v>2011</v>
      </c>
      <c r="B2065" s="3" t="s">
        <v>294</v>
      </c>
      <c r="C2065" s="3"/>
      <c r="D2065" s="3" t="s">
        <v>295</v>
      </c>
      <c r="E2065" s="1">
        <v>79.448829940695617</v>
      </c>
      <c r="F2065" s="1">
        <v>36.67982213349979</v>
      </c>
      <c r="G2065" s="1">
        <v>88.666082740645805</v>
      </c>
      <c r="H2065" s="1">
        <v>72.144261306912412</v>
      </c>
      <c r="I2065" s="1">
        <v>63.148270260042132</v>
      </c>
      <c r="J2065" s="1">
        <v>68.017453276359149</v>
      </c>
    </row>
    <row r="2066" spans="1:10">
      <c r="A2066" s="1">
        <v>2012</v>
      </c>
      <c r="B2066" s="3" t="s">
        <v>294</v>
      </c>
      <c r="C2066" s="3"/>
      <c r="D2066" s="3" t="s">
        <v>295</v>
      </c>
      <c r="E2066" s="1">
        <v>83.140951785561896</v>
      </c>
      <c r="F2066" s="1">
        <v>35.753731794503544</v>
      </c>
      <c r="G2066" s="1">
        <v>91.096561565853392</v>
      </c>
      <c r="H2066" s="1">
        <v>70.610813586102722</v>
      </c>
      <c r="I2066" s="1">
        <v>63.99594337542031</v>
      </c>
      <c r="J2066" s="1">
        <v>68.919600421488369</v>
      </c>
    </row>
    <row r="2067" spans="1:10">
      <c r="A2067" s="1">
        <v>2013</v>
      </c>
      <c r="B2067" s="3" t="s">
        <v>294</v>
      </c>
      <c r="C2067" s="3"/>
      <c r="D2067" s="3" t="s">
        <v>295</v>
      </c>
      <c r="E2067" s="1">
        <v>82.271069464155829</v>
      </c>
      <c r="F2067" s="1">
        <v>36.403721625194805</v>
      </c>
      <c r="G2067" s="1">
        <v>92.493461161873142</v>
      </c>
      <c r="H2067" s="1">
        <v>72.054979633981787</v>
      </c>
      <c r="I2067" s="1">
        <v>62.872093115695762</v>
      </c>
      <c r="J2067" s="1">
        <v>69.219065000180265</v>
      </c>
    </row>
    <row r="2068" spans="1:10">
      <c r="A2068" s="1">
        <v>2014</v>
      </c>
      <c r="B2068" s="3" t="s">
        <v>294</v>
      </c>
      <c r="C2068" s="3"/>
      <c r="D2068" s="3" t="s">
        <v>295</v>
      </c>
      <c r="E2068" s="1">
        <v>82.156307930300272</v>
      </c>
      <c r="F2068" s="1">
        <v>37.271493005136357</v>
      </c>
      <c r="G2068" s="1">
        <v>92.704778721435019</v>
      </c>
      <c r="H2068" s="1">
        <v>69.960852542473972</v>
      </c>
      <c r="I2068" s="1">
        <v>61.552921293827687</v>
      </c>
      <c r="J2068" s="1">
        <v>68.729270698634664</v>
      </c>
    </row>
    <row r="2069" spans="1:10">
      <c r="A2069" s="1">
        <v>2015</v>
      </c>
      <c r="B2069" s="3" t="s">
        <v>294</v>
      </c>
      <c r="C2069" s="3"/>
      <c r="D2069" s="3" t="s">
        <v>295</v>
      </c>
      <c r="E2069" s="1">
        <v>81.913660871476736</v>
      </c>
      <c r="F2069" s="1">
        <v>38.662059977940402</v>
      </c>
      <c r="G2069" s="1">
        <v>92.238849388526631</v>
      </c>
      <c r="H2069" s="1">
        <v>73.080812418129796</v>
      </c>
      <c r="I2069" s="1">
        <v>59.587176253530025</v>
      </c>
      <c r="J2069" s="1">
        <v>69.096511781920725</v>
      </c>
    </row>
    <row r="2070" spans="1:10">
      <c r="A2070" s="1">
        <v>2016</v>
      </c>
      <c r="B2070" s="3" t="s">
        <v>294</v>
      </c>
      <c r="C2070" s="3"/>
      <c r="D2070" s="3" t="s">
        <v>295</v>
      </c>
      <c r="E2070" s="1">
        <v>81.913660871476736</v>
      </c>
      <c r="F2070" s="1">
        <v>38.662059977940402</v>
      </c>
      <c r="G2070" s="1">
        <v>92.238849388526631</v>
      </c>
      <c r="H2070" s="1">
        <v>73.080812418129796</v>
      </c>
      <c r="I2070" s="1">
        <v>59.587176253530025</v>
      </c>
      <c r="J2070" s="1">
        <v>69.096511781920725</v>
      </c>
    </row>
    <row r="2071" spans="1:10">
      <c r="A2071" s="1">
        <v>2017</v>
      </c>
      <c r="B2071" s="3" t="s">
        <v>294</v>
      </c>
      <c r="C2071" s="3"/>
      <c r="D2071" s="3" t="s">
        <v>295</v>
      </c>
      <c r="E2071" s="1">
        <v>81.913660871476736</v>
      </c>
      <c r="F2071" s="1">
        <v>38.662059977940402</v>
      </c>
      <c r="G2071" s="1">
        <v>92.238849388526631</v>
      </c>
      <c r="H2071" s="1">
        <v>73.080812418129796</v>
      </c>
      <c r="I2071" s="1">
        <v>59.587176253530025</v>
      </c>
      <c r="J2071" s="1">
        <v>69.096511781920725</v>
      </c>
    </row>
    <row r="2072" spans="1:10">
      <c r="A2072" s="1">
        <v>2000</v>
      </c>
      <c r="B2072" s="3" t="s">
        <v>296</v>
      </c>
      <c r="C2072" s="3"/>
      <c r="D2072" s="3" t="s">
        <v>297</v>
      </c>
      <c r="E2072" s="1">
        <v>80.674085689391831</v>
      </c>
      <c r="F2072" s="1">
        <v>45.941538118348369</v>
      </c>
      <c r="G2072" s="1">
        <v>87.862084455648983</v>
      </c>
      <c r="H2072" s="1">
        <v>83.458218215811968</v>
      </c>
      <c r="I2072" s="1">
        <v>74.147891666092718</v>
      </c>
      <c r="J2072" s="1">
        <v>74.416763629058778</v>
      </c>
    </row>
    <row r="2073" spans="1:10">
      <c r="A2073" s="1">
        <v>2001</v>
      </c>
      <c r="B2073" s="3" t="s">
        <v>296</v>
      </c>
      <c r="C2073" s="3"/>
      <c r="D2073" s="3" t="s">
        <v>297</v>
      </c>
      <c r="E2073" s="1">
        <v>78.688895084984679</v>
      </c>
      <c r="F2073" s="1">
        <v>48.022355554384994</v>
      </c>
      <c r="G2073" s="1">
        <v>94.911361423901823</v>
      </c>
      <c r="H2073" s="1">
        <v>83.653234134901282</v>
      </c>
      <c r="I2073" s="1">
        <v>67.632920002468879</v>
      </c>
      <c r="J2073" s="1">
        <v>74.581753240128336</v>
      </c>
    </row>
    <row r="2074" spans="1:10">
      <c r="A2074" s="1">
        <v>2002</v>
      </c>
      <c r="B2074" s="3" t="s">
        <v>296</v>
      </c>
      <c r="C2074" s="3"/>
      <c r="D2074" s="3" t="s">
        <v>297</v>
      </c>
      <c r="E2074" s="1">
        <v>75.549119053217652</v>
      </c>
      <c r="F2074" s="1">
        <v>46.165347642157911</v>
      </c>
      <c r="G2074" s="1">
        <v>97.170515583352341</v>
      </c>
      <c r="H2074" s="1">
        <v>81.335950854700855</v>
      </c>
      <c r="I2074" s="1">
        <v>70.00375788449432</v>
      </c>
      <c r="J2074" s="1">
        <v>74.044938203584621</v>
      </c>
    </row>
    <row r="2075" spans="1:10">
      <c r="A2075" s="1">
        <v>2003</v>
      </c>
      <c r="B2075" s="3" t="s">
        <v>296</v>
      </c>
      <c r="C2075" s="3"/>
      <c r="D2075" s="3" t="s">
        <v>297</v>
      </c>
      <c r="E2075" s="1">
        <v>76.251060977105055</v>
      </c>
      <c r="F2075" s="1">
        <v>46.403442880253138</v>
      </c>
      <c r="G2075" s="1">
        <v>95.602971339615053</v>
      </c>
      <c r="H2075" s="1">
        <v>81.988034188034192</v>
      </c>
      <c r="I2075" s="1">
        <v>70.158021552556391</v>
      </c>
      <c r="J2075" s="1">
        <v>74.08070618751276</v>
      </c>
    </row>
    <row r="2076" spans="1:10">
      <c r="A2076" s="1">
        <v>2004</v>
      </c>
      <c r="B2076" s="3" t="s">
        <v>296</v>
      </c>
      <c r="C2076" s="3"/>
      <c r="D2076" s="3" t="s">
        <v>297</v>
      </c>
      <c r="E2076" s="1">
        <v>77.448695600158729</v>
      </c>
      <c r="F2076" s="1">
        <v>46.492548945214338</v>
      </c>
      <c r="G2076" s="1">
        <v>96.143026954635857</v>
      </c>
      <c r="H2076" s="1">
        <v>79.594013394881273</v>
      </c>
      <c r="I2076" s="1">
        <v>71.627232430672223</v>
      </c>
      <c r="J2076" s="1">
        <v>74.261103465112484</v>
      </c>
    </row>
    <row r="2077" spans="1:10">
      <c r="A2077" s="1">
        <v>2005</v>
      </c>
      <c r="B2077" s="3" t="s">
        <v>296</v>
      </c>
      <c r="C2077" s="3"/>
      <c r="D2077" s="3" t="s">
        <v>297</v>
      </c>
      <c r="E2077" s="1">
        <v>77.117076562651789</v>
      </c>
      <c r="F2077" s="1">
        <v>45.629980511272777</v>
      </c>
      <c r="G2077" s="1">
        <v>96.754306146493036</v>
      </c>
      <c r="H2077" s="1">
        <v>80.559794920555532</v>
      </c>
      <c r="I2077" s="1">
        <v>69.266783148620561</v>
      </c>
      <c r="J2077" s="1">
        <v>73.865588257918745</v>
      </c>
    </row>
    <row r="2078" spans="1:10">
      <c r="A2078" s="1">
        <v>2006</v>
      </c>
      <c r="B2078" s="3" t="s">
        <v>296</v>
      </c>
      <c r="C2078" s="3"/>
      <c r="D2078" s="3" t="s">
        <v>297</v>
      </c>
      <c r="E2078" s="1">
        <v>77.28145536143613</v>
      </c>
      <c r="F2078" s="1">
        <v>49.288036552390359</v>
      </c>
      <c r="G2078" s="1">
        <v>94.44288446596579</v>
      </c>
      <c r="H2078" s="1">
        <v>81.44544559183943</v>
      </c>
      <c r="I2078" s="1">
        <v>67.930642730090213</v>
      </c>
      <c r="J2078" s="1">
        <v>74.077692940344377</v>
      </c>
    </row>
    <row r="2079" spans="1:10">
      <c r="A2079" s="1">
        <v>2007</v>
      </c>
      <c r="B2079" s="3" t="s">
        <v>296</v>
      </c>
      <c r="C2079" s="3"/>
      <c r="D2079" s="3" t="s">
        <v>297</v>
      </c>
      <c r="E2079" s="1">
        <v>77.911650207988018</v>
      </c>
      <c r="F2079" s="1">
        <v>48.828033482770863</v>
      </c>
      <c r="G2079" s="1">
        <v>91.710787910702933</v>
      </c>
      <c r="H2079" s="1">
        <v>83.46241387966046</v>
      </c>
      <c r="I2079" s="1">
        <v>67.401900333205731</v>
      </c>
      <c r="J2079" s="1">
        <v>73.862957162865598</v>
      </c>
    </row>
    <row r="2080" spans="1:10">
      <c r="A2080" s="1">
        <v>2008</v>
      </c>
      <c r="B2080" s="3" t="s">
        <v>296</v>
      </c>
      <c r="C2080" s="3"/>
      <c r="D2080" s="3" t="s">
        <v>297</v>
      </c>
      <c r="E2080" s="1">
        <v>78.527107709568838</v>
      </c>
      <c r="F2080" s="1">
        <v>50.817957689750635</v>
      </c>
      <c r="G2080" s="1">
        <v>90.151627488022839</v>
      </c>
      <c r="H2080" s="1">
        <v>84.259756981018114</v>
      </c>
      <c r="I2080" s="1">
        <v>71.240746937225211</v>
      </c>
      <c r="J2080" s="1">
        <v>74.999439361117112</v>
      </c>
    </row>
    <row r="2081" spans="1:10">
      <c r="A2081" s="1">
        <v>2009</v>
      </c>
      <c r="B2081" s="3" t="s">
        <v>296</v>
      </c>
      <c r="C2081" s="3"/>
      <c r="D2081" s="3" t="s">
        <v>297</v>
      </c>
      <c r="E2081" s="1">
        <v>75.114863963579822</v>
      </c>
      <c r="F2081" s="1">
        <v>50.892944380663636</v>
      </c>
      <c r="G2081" s="1">
        <v>92.338503457998783</v>
      </c>
      <c r="H2081" s="1">
        <v>85.618766344662163</v>
      </c>
      <c r="I2081" s="1">
        <v>71.30325354668615</v>
      </c>
      <c r="J2081" s="1">
        <v>75.053666338718102</v>
      </c>
    </row>
    <row r="2082" spans="1:10">
      <c r="A2082" s="1">
        <v>2010</v>
      </c>
      <c r="B2082" s="3" t="s">
        <v>296</v>
      </c>
      <c r="C2082" s="3"/>
      <c r="D2082" s="3" t="s">
        <v>297</v>
      </c>
      <c r="E2082" s="1">
        <v>75.251182080461604</v>
      </c>
      <c r="F2082" s="1">
        <v>51.00036557743428</v>
      </c>
      <c r="G2082" s="1">
        <v>92.719211925001787</v>
      </c>
      <c r="H2082" s="1">
        <v>86.284156299818434</v>
      </c>
      <c r="I2082" s="1">
        <v>76.675568706575788</v>
      </c>
      <c r="J2082" s="1">
        <v>76.386096917858382</v>
      </c>
    </row>
    <row r="2083" spans="1:10">
      <c r="A2083" s="1">
        <v>2011</v>
      </c>
      <c r="B2083" s="3" t="s">
        <v>296</v>
      </c>
      <c r="C2083" s="3"/>
      <c r="D2083" s="3" t="s">
        <v>297</v>
      </c>
      <c r="E2083" s="1">
        <v>75.588996634075983</v>
      </c>
      <c r="F2083" s="1">
        <v>49.087012687938753</v>
      </c>
      <c r="G2083" s="1">
        <v>94.430111406662888</v>
      </c>
      <c r="H2083" s="1">
        <v>85.613506208154206</v>
      </c>
      <c r="I2083" s="1">
        <v>76.351089122155827</v>
      </c>
      <c r="J2083" s="1">
        <v>76.214143211797534</v>
      </c>
    </row>
    <row r="2084" spans="1:10">
      <c r="A2084" s="1">
        <v>2012</v>
      </c>
      <c r="B2084" s="3" t="s">
        <v>296</v>
      </c>
      <c r="C2084" s="3"/>
      <c r="D2084" s="3" t="s">
        <v>297</v>
      </c>
      <c r="E2084" s="1">
        <v>75.936863449769319</v>
      </c>
      <c r="F2084" s="1">
        <v>48.36096794169773</v>
      </c>
      <c r="G2084" s="1">
        <v>93.178975592196579</v>
      </c>
      <c r="H2084" s="1">
        <v>84.661814610400441</v>
      </c>
      <c r="I2084" s="1">
        <v>76.263363723032057</v>
      </c>
      <c r="J2084" s="1">
        <v>75.680397063419221</v>
      </c>
    </row>
    <row r="2085" spans="1:10">
      <c r="A2085" s="1">
        <v>2013</v>
      </c>
      <c r="B2085" s="3" t="s">
        <v>296</v>
      </c>
      <c r="C2085" s="3"/>
      <c r="D2085" s="3" t="s">
        <v>297</v>
      </c>
      <c r="E2085" s="1">
        <v>74.618520668168671</v>
      </c>
      <c r="F2085" s="1">
        <v>47.026110432819081</v>
      </c>
      <c r="G2085" s="1">
        <v>92.874746814545333</v>
      </c>
      <c r="H2085" s="1">
        <v>77.249302117235629</v>
      </c>
      <c r="I2085" s="1">
        <v>77.186238908062734</v>
      </c>
      <c r="J2085" s="1">
        <v>73.790983788166301</v>
      </c>
    </row>
    <row r="2086" spans="1:10">
      <c r="A2086" s="1">
        <v>2014</v>
      </c>
      <c r="B2086" s="3" t="s">
        <v>296</v>
      </c>
      <c r="C2086" s="3"/>
      <c r="D2086" s="3" t="s">
        <v>297</v>
      </c>
      <c r="E2086" s="1">
        <v>73.859425407667004</v>
      </c>
      <c r="F2086" s="1">
        <v>47.256731730121722</v>
      </c>
      <c r="G2086" s="1">
        <v>93.824113587057468</v>
      </c>
      <c r="H2086" s="1">
        <v>84.160604562444917</v>
      </c>
      <c r="I2086" s="1">
        <v>77.154115773938287</v>
      </c>
      <c r="J2086" s="1">
        <v>75.250998212245875</v>
      </c>
    </row>
    <row r="2087" spans="1:10">
      <c r="A2087" s="1">
        <v>2015</v>
      </c>
      <c r="B2087" s="3" t="s">
        <v>296</v>
      </c>
      <c r="C2087" s="3"/>
      <c r="D2087" s="3" t="s">
        <v>297</v>
      </c>
      <c r="E2087" s="1">
        <v>72.175601878255236</v>
      </c>
      <c r="F2087" s="1">
        <v>48.013997601422922</v>
      </c>
      <c r="G2087" s="1">
        <v>95.646131479337839</v>
      </c>
      <c r="H2087" s="1">
        <v>82.251836560480882</v>
      </c>
      <c r="I2087" s="1">
        <v>73.826580914963444</v>
      </c>
      <c r="J2087" s="1">
        <v>74.382829686892066</v>
      </c>
    </row>
    <row r="2088" spans="1:10">
      <c r="A2088" s="1">
        <v>2016</v>
      </c>
      <c r="B2088" s="3" t="s">
        <v>296</v>
      </c>
      <c r="C2088" s="3"/>
      <c r="D2088" s="3" t="s">
        <v>297</v>
      </c>
      <c r="E2088" s="1">
        <v>72.175601878255236</v>
      </c>
      <c r="F2088" s="1">
        <v>48.013997601422922</v>
      </c>
      <c r="G2088" s="1">
        <v>95.646131479337839</v>
      </c>
      <c r="H2088" s="1">
        <v>82.251836560480882</v>
      </c>
      <c r="I2088" s="1">
        <v>73.826580914963444</v>
      </c>
      <c r="J2088" s="1">
        <v>74.382829686892066</v>
      </c>
    </row>
    <row r="2089" spans="1:10">
      <c r="A2089" s="1">
        <v>2017</v>
      </c>
      <c r="B2089" s="3" t="s">
        <v>296</v>
      </c>
      <c r="C2089" s="3"/>
      <c r="D2089" s="3" t="s">
        <v>297</v>
      </c>
      <c r="E2089" s="1">
        <v>72.175601878255236</v>
      </c>
      <c r="F2089" s="1">
        <v>48.013997601422922</v>
      </c>
      <c r="G2089" s="1">
        <v>95.646131479337839</v>
      </c>
      <c r="H2089" s="1">
        <v>82.251836560480882</v>
      </c>
      <c r="I2089" s="1">
        <v>73.826580914963444</v>
      </c>
      <c r="J2089" s="1">
        <v>74.382829686892066</v>
      </c>
    </row>
    <row r="2090" spans="1:10">
      <c r="A2090" s="1">
        <v>2000</v>
      </c>
      <c r="B2090" s="3" t="s">
        <v>298</v>
      </c>
      <c r="C2090" s="3"/>
      <c r="D2090" s="3" t="s">
        <v>299</v>
      </c>
      <c r="E2090" s="1">
        <v>68.678221630177916</v>
      </c>
      <c r="F2090" s="1">
        <v>46.586668004516341</v>
      </c>
      <c r="G2090" s="1">
        <v>92.334891716670313</v>
      </c>
      <c r="H2090" s="1">
        <v>70.885282211538467</v>
      </c>
      <c r="I2090" s="1">
        <v>70.364634518569517</v>
      </c>
      <c r="J2090" s="1">
        <v>69.769939616294522</v>
      </c>
    </row>
    <row r="2091" spans="1:10">
      <c r="A2091" s="1">
        <v>2001</v>
      </c>
      <c r="B2091" s="3" t="s">
        <v>298</v>
      </c>
      <c r="C2091" s="3"/>
      <c r="D2091" s="3" t="s">
        <v>299</v>
      </c>
      <c r="E2091" s="1">
        <v>76.483120181629559</v>
      </c>
      <c r="F2091" s="1">
        <v>41.844089077733138</v>
      </c>
      <c r="G2091" s="1">
        <v>92.367231213673037</v>
      </c>
      <c r="H2091" s="1">
        <v>71.047142362450529</v>
      </c>
      <c r="I2091" s="1">
        <v>63.798822266429084</v>
      </c>
      <c r="J2091" s="1">
        <v>69.108081020383068</v>
      </c>
    </row>
    <row r="2092" spans="1:10">
      <c r="A2092" s="1">
        <v>2002</v>
      </c>
      <c r="B2092" s="3" t="s">
        <v>298</v>
      </c>
      <c r="C2092" s="3"/>
      <c r="D2092" s="3" t="s">
        <v>299</v>
      </c>
      <c r="E2092" s="1">
        <v>78.773417458708067</v>
      </c>
      <c r="F2092" s="1">
        <v>40.419926998862579</v>
      </c>
      <c r="G2092" s="1">
        <v>92.572220075760328</v>
      </c>
      <c r="H2092" s="1">
        <v>69.092094017094013</v>
      </c>
      <c r="I2092" s="1">
        <v>65.636623040415827</v>
      </c>
      <c r="J2092" s="1">
        <v>69.298856318168163</v>
      </c>
    </row>
    <row r="2093" spans="1:10">
      <c r="A2093" s="1">
        <v>2003</v>
      </c>
      <c r="B2093" s="3" t="s">
        <v>298</v>
      </c>
      <c r="C2093" s="3"/>
      <c r="D2093" s="3" t="s">
        <v>299</v>
      </c>
      <c r="E2093" s="1">
        <v>79.712629246986182</v>
      </c>
      <c r="F2093" s="1">
        <v>40.869662448624496</v>
      </c>
      <c r="G2093" s="1">
        <v>95.533266175865037</v>
      </c>
      <c r="H2093" s="1">
        <v>67.322649572649567</v>
      </c>
      <c r="I2093" s="1">
        <v>64.586050412109799</v>
      </c>
      <c r="J2093" s="1">
        <v>69.604851571247011</v>
      </c>
    </row>
    <row r="2094" spans="1:10">
      <c r="A2094" s="1">
        <v>2004</v>
      </c>
      <c r="B2094" s="3" t="s">
        <v>298</v>
      </c>
      <c r="C2094" s="3"/>
      <c r="D2094" s="3" t="s">
        <v>299</v>
      </c>
      <c r="E2094" s="1">
        <v>80.551141771526858</v>
      </c>
      <c r="F2094" s="1">
        <v>40.20492948500906</v>
      </c>
      <c r="G2094" s="1">
        <v>81.199979421620043</v>
      </c>
      <c r="H2094" s="1">
        <v>70.123094480754062</v>
      </c>
      <c r="I2094" s="1">
        <v>67.74568777037419</v>
      </c>
      <c r="J2094" s="1">
        <v>67.964966585856843</v>
      </c>
    </row>
    <row r="2095" spans="1:10">
      <c r="A2095" s="1">
        <v>2005</v>
      </c>
      <c r="B2095" s="3" t="s">
        <v>298</v>
      </c>
      <c r="C2095" s="3"/>
      <c r="D2095" s="3" t="s">
        <v>299</v>
      </c>
      <c r="E2095" s="1">
        <v>87.919857251544897</v>
      </c>
      <c r="F2095" s="1">
        <v>45.891987922030779</v>
      </c>
      <c r="G2095" s="1">
        <v>79.394759738611</v>
      </c>
      <c r="H2095" s="1">
        <v>68.388364529363741</v>
      </c>
      <c r="I2095" s="1">
        <v>69.172579937967527</v>
      </c>
      <c r="J2095" s="1">
        <v>70.153509875903595</v>
      </c>
    </row>
    <row r="2096" spans="1:10">
      <c r="A2096" s="1">
        <v>2006</v>
      </c>
      <c r="B2096" s="3" t="s">
        <v>298</v>
      </c>
      <c r="C2096" s="3"/>
      <c r="D2096" s="3" t="s">
        <v>299</v>
      </c>
      <c r="E2096" s="1">
        <v>87.941176470588232</v>
      </c>
      <c r="F2096" s="1">
        <v>46.863406032618968</v>
      </c>
      <c r="G2096" s="1">
        <v>80.699521664944101</v>
      </c>
      <c r="H2096" s="1">
        <v>67.563404257164336</v>
      </c>
      <c r="I2096" s="1">
        <v>69.351110159956121</v>
      </c>
      <c r="J2096" s="1">
        <v>70.483723717054346</v>
      </c>
    </row>
    <row r="2097" spans="1:10">
      <c r="A2097" s="1">
        <v>2007</v>
      </c>
      <c r="B2097" s="3" t="s">
        <v>298</v>
      </c>
      <c r="C2097" s="3"/>
      <c r="D2097" s="3" t="s">
        <v>299</v>
      </c>
      <c r="E2097" s="1">
        <v>82.869421259045865</v>
      </c>
      <c r="F2097" s="1">
        <v>45.508808969596046</v>
      </c>
      <c r="G2097" s="1">
        <v>81.836452588289859</v>
      </c>
      <c r="H2097" s="1">
        <v>66.997424376030125</v>
      </c>
      <c r="I2097" s="1">
        <v>65.858047232633695</v>
      </c>
      <c r="J2097" s="1">
        <v>68.614030885119107</v>
      </c>
    </row>
    <row r="2098" spans="1:10">
      <c r="A2098" s="1">
        <v>2008</v>
      </c>
      <c r="B2098" s="3" t="s">
        <v>298</v>
      </c>
      <c r="C2098" s="3"/>
      <c r="D2098" s="3" t="s">
        <v>299</v>
      </c>
      <c r="E2098" s="1">
        <v>84.10294117647058</v>
      </c>
      <c r="F2098" s="1">
        <v>44.016835230036158</v>
      </c>
      <c r="G2098" s="1">
        <v>77.77943439061869</v>
      </c>
      <c r="H2098" s="1">
        <v>66.067521735523002</v>
      </c>
      <c r="I2098" s="1">
        <v>65.977008309341926</v>
      </c>
      <c r="J2098" s="1">
        <v>67.58874816839807</v>
      </c>
    </row>
    <row r="2099" spans="1:10">
      <c r="A2099" s="1">
        <v>2009</v>
      </c>
      <c r="B2099" s="3" t="s">
        <v>298</v>
      </c>
      <c r="C2099" s="3"/>
      <c r="D2099" s="3" t="s">
        <v>299</v>
      </c>
      <c r="E2099" s="1">
        <v>80.838235294117652</v>
      </c>
      <c r="F2099" s="1">
        <v>41.696041366519914</v>
      </c>
      <c r="G2099" s="1">
        <v>79.781668375519359</v>
      </c>
      <c r="H2099" s="1">
        <v>66.807093652112272</v>
      </c>
      <c r="I2099" s="1">
        <v>65.69382009300034</v>
      </c>
      <c r="J2099" s="1">
        <v>66.963371756253906</v>
      </c>
    </row>
    <row r="2100" spans="1:10">
      <c r="A2100" s="1">
        <v>2010</v>
      </c>
      <c r="B2100" s="3" t="s">
        <v>298</v>
      </c>
      <c r="C2100" s="3"/>
      <c r="D2100" s="3" t="s">
        <v>299</v>
      </c>
      <c r="E2100" s="1">
        <v>83.117647058823536</v>
      </c>
      <c r="F2100" s="1">
        <v>39.895688684177841</v>
      </c>
      <c r="G2100" s="1">
        <v>92.914301442751224</v>
      </c>
      <c r="H2100" s="1">
        <v>66.85168843497334</v>
      </c>
      <c r="I2100" s="1">
        <v>71.587382795267374</v>
      </c>
      <c r="J2100" s="1">
        <v>70.87334168319866</v>
      </c>
    </row>
    <row r="2101" spans="1:10">
      <c r="A2101" s="1">
        <v>2011</v>
      </c>
      <c r="B2101" s="3" t="s">
        <v>298</v>
      </c>
      <c r="C2101" s="3"/>
      <c r="D2101" s="3" t="s">
        <v>299</v>
      </c>
      <c r="E2101" s="1">
        <v>88.421822407437091</v>
      </c>
      <c r="F2101" s="1">
        <v>42.361773929311035</v>
      </c>
      <c r="G2101" s="1">
        <v>92.833071973857699</v>
      </c>
      <c r="H2101" s="1">
        <v>67.352767267016986</v>
      </c>
      <c r="I2101" s="1">
        <v>72.353711303040626</v>
      </c>
      <c r="J2101" s="1">
        <v>72.664629376132694</v>
      </c>
    </row>
    <row r="2102" spans="1:10">
      <c r="A2102" s="1">
        <v>2012</v>
      </c>
      <c r="B2102" s="3" t="s">
        <v>298</v>
      </c>
      <c r="C2102" s="3"/>
      <c r="D2102" s="3" t="s">
        <v>299</v>
      </c>
      <c r="E2102" s="1">
        <v>87.794117647058826</v>
      </c>
      <c r="F2102" s="1">
        <v>44.184287081987804</v>
      </c>
      <c r="G2102" s="1">
        <v>94.198059401145116</v>
      </c>
      <c r="H2102" s="1">
        <v>66.947345268708744</v>
      </c>
      <c r="I2102" s="1">
        <v>72.29375517672554</v>
      </c>
      <c r="J2102" s="1">
        <v>73.083512915125212</v>
      </c>
    </row>
    <row r="2103" spans="1:10">
      <c r="A2103" s="1">
        <v>2013</v>
      </c>
      <c r="B2103" s="3" t="s">
        <v>298</v>
      </c>
      <c r="C2103" s="3"/>
      <c r="D2103" s="3" t="s">
        <v>299</v>
      </c>
      <c r="E2103" s="1">
        <v>87.157157872535265</v>
      </c>
      <c r="F2103" s="1">
        <v>46.42345526395922</v>
      </c>
      <c r="G2103" s="1">
        <v>94.313613246475569</v>
      </c>
      <c r="H2103" s="1">
        <v>75.65956647219636</v>
      </c>
      <c r="I2103" s="1">
        <v>75.437783171490082</v>
      </c>
      <c r="J2103" s="1">
        <v>75.798315205331306</v>
      </c>
    </row>
    <row r="2104" spans="1:10">
      <c r="A2104" s="1">
        <v>2014</v>
      </c>
      <c r="B2104" s="3" t="s">
        <v>298</v>
      </c>
      <c r="C2104" s="3"/>
      <c r="D2104" s="3" t="s">
        <v>299</v>
      </c>
      <c r="E2104" s="1">
        <v>87.593454911644884</v>
      </c>
      <c r="F2104" s="1">
        <v>45.658035449821682</v>
      </c>
      <c r="G2104" s="1">
        <v>93.656982245665645</v>
      </c>
      <c r="H2104" s="1">
        <v>70.841380971197779</v>
      </c>
      <c r="I2104" s="1">
        <v>74.515347876435257</v>
      </c>
      <c r="J2104" s="1">
        <v>74.453040290953055</v>
      </c>
    </row>
    <row r="2105" spans="1:10">
      <c r="A2105" s="1">
        <v>2015</v>
      </c>
      <c r="B2105" s="3" t="s">
        <v>298</v>
      </c>
      <c r="C2105" s="3"/>
      <c r="D2105" s="3" t="s">
        <v>299</v>
      </c>
      <c r="E2105" s="1">
        <v>87.314043146939014</v>
      </c>
      <c r="F2105" s="1">
        <v>44.348372341906185</v>
      </c>
      <c r="G2105" s="1">
        <v>94.441420542904126</v>
      </c>
      <c r="H2105" s="1">
        <v>73.08065259774601</v>
      </c>
      <c r="I2105" s="1">
        <v>74.340077506121304</v>
      </c>
      <c r="J2105" s="1">
        <v>74.704913227123328</v>
      </c>
    </row>
    <row r="2106" spans="1:10">
      <c r="A2106" s="1">
        <v>2016</v>
      </c>
      <c r="B2106" s="3" t="s">
        <v>298</v>
      </c>
      <c r="C2106" s="3"/>
      <c r="D2106" s="3" t="s">
        <v>299</v>
      </c>
      <c r="E2106" s="1">
        <v>87.314043146939014</v>
      </c>
      <c r="F2106" s="1">
        <v>44.348372341906185</v>
      </c>
      <c r="G2106" s="1">
        <v>94.441420542904126</v>
      </c>
      <c r="H2106" s="1">
        <v>73.08065259774601</v>
      </c>
      <c r="I2106" s="1">
        <v>74.340077506121304</v>
      </c>
      <c r="J2106" s="1">
        <v>74.704913227123328</v>
      </c>
    </row>
    <row r="2107" spans="1:10">
      <c r="A2107" s="1">
        <v>2017</v>
      </c>
      <c r="B2107" s="3" t="s">
        <v>298</v>
      </c>
      <c r="C2107" s="3"/>
      <c r="D2107" s="3" t="s">
        <v>299</v>
      </c>
      <c r="E2107" s="1">
        <v>87.314043146939014</v>
      </c>
      <c r="F2107" s="1">
        <v>44.348372341906185</v>
      </c>
      <c r="G2107" s="1">
        <v>94.441420542904126</v>
      </c>
      <c r="H2107" s="1">
        <v>73.08065259774601</v>
      </c>
      <c r="I2107" s="1">
        <v>74.340077506121304</v>
      </c>
      <c r="J2107" s="1">
        <v>74.704913227123328</v>
      </c>
    </row>
    <row r="2108" spans="1:10">
      <c r="A2108" s="1">
        <v>2000</v>
      </c>
      <c r="B2108" s="3" t="s">
        <v>300</v>
      </c>
      <c r="C2108" s="3"/>
      <c r="D2108" s="3" t="s">
        <v>301</v>
      </c>
      <c r="E2108" s="1">
        <v>57.494601703692574</v>
      </c>
      <c r="F2108" s="1">
        <v>59.420864766108821</v>
      </c>
      <c r="G2108" s="1">
        <v>74.898508119645413</v>
      </c>
      <c r="H2108" s="1">
        <v>72.464538461538453</v>
      </c>
      <c r="I2108" s="1">
        <v>64.233379914282821</v>
      </c>
      <c r="J2108" s="1">
        <v>65.702378593053623</v>
      </c>
    </row>
    <row r="2109" spans="1:10">
      <c r="A2109" s="1">
        <v>2001</v>
      </c>
      <c r="B2109" s="3" t="s">
        <v>300</v>
      </c>
      <c r="C2109" s="3"/>
      <c r="D2109" s="3" t="s">
        <v>301</v>
      </c>
      <c r="E2109" s="1">
        <v>56.952270295166471</v>
      </c>
      <c r="F2109" s="1">
        <v>54.359252321412512</v>
      </c>
      <c r="G2109" s="1">
        <v>78.208351615438247</v>
      </c>
      <c r="H2109" s="1">
        <v>70.561680540827595</v>
      </c>
      <c r="I2109" s="1">
        <v>63.870612936678199</v>
      </c>
      <c r="J2109" s="1">
        <v>64.790433541904605</v>
      </c>
    </row>
    <row r="2110" spans="1:10">
      <c r="A2110" s="1">
        <v>2002</v>
      </c>
      <c r="B2110" s="3" t="s">
        <v>300</v>
      </c>
      <c r="C2110" s="3"/>
      <c r="D2110" s="3" t="s">
        <v>301</v>
      </c>
      <c r="E2110" s="1">
        <v>53.950475056471433</v>
      </c>
      <c r="F2110" s="1">
        <v>55.228639545650267</v>
      </c>
      <c r="G2110" s="1">
        <v>80.028836802748373</v>
      </c>
      <c r="H2110" s="1">
        <v>73.472115384615378</v>
      </c>
      <c r="I2110" s="1">
        <v>67.857720757470389</v>
      </c>
      <c r="J2110" s="1">
        <v>66.107557509391171</v>
      </c>
    </row>
    <row r="2111" spans="1:10">
      <c r="A2111" s="1">
        <v>2003</v>
      </c>
      <c r="B2111" s="3" t="s">
        <v>300</v>
      </c>
      <c r="C2111" s="3"/>
      <c r="D2111" s="3" t="s">
        <v>301</v>
      </c>
      <c r="E2111" s="1">
        <v>53.481157873225555</v>
      </c>
      <c r="F2111" s="1">
        <v>50.554918205262247</v>
      </c>
      <c r="G2111" s="1">
        <v>81.774789071994206</v>
      </c>
      <c r="H2111" s="1">
        <v>71.729059829059821</v>
      </c>
      <c r="I2111" s="1">
        <v>66.788974995267665</v>
      </c>
      <c r="J2111" s="1">
        <v>64.865779994961912</v>
      </c>
    </row>
    <row r="2112" spans="1:10">
      <c r="A2112" s="1">
        <v>2004</v>
      </c>
      <c r="B2112" s="3" t="s">
        <v>300</v>
      </c>
      <c r="C2112" s="3"/>
      <c r="D2112" s="3" t="s">
        <v>301</v>
      </c>
      <c r="E2112" s="1">
        <v>53.350519340003288</v>
      </c>
      <c r="F2112" s="1">
        <v>54.491133918767041</v>
      </c>
      <c r="G2112" s="1">
        <v>91.494618170320877</v>
      </c>
      <c r="H2112" s="1">
        <v>73.276576807035781</v>
      </c>
      <c r="I2112" s="1">
        <v>67.960560631126683</v>
      </c>
      <c r="J2112" s="1">
        <v>68.114681773450727</v>
      </c>
    </row>
    <row r="2113" spans="1:10">
      <c r="A2113" s="1">
        <v>2005</v>
      </c>
      <c r="B2113" s="3" t="s">
        <v>300</v>
      </c>
      <c r="C2113" s="3"/>
      <c r="D2113" s="3" t="s">
        <v>301</v>
      </c>
      <c r="E2113" s="1">
        <v>54.008001404734678</v>
      </c>
      <c r="F2113" s="1">
        <v>55.279723699108658</v>
      </c>
      <c r="G2113" s="1">
        <v>92.66233538802328</v>
      </c>
      <c r="H2113" s="1">
        <v>72.771792458662375</v>
      </c>
      <c r="I2113" s="1">
        <v>69.777382967434605</v>
      </c>
      <c r="J2113" s="1">
        <v>68.899847183592726</v>
      </c>
    </row>
    <row r="2114" spans="1:10">
      <c r="A2114" s="1">
        <v>2006</v>
      </c>
      <c r="B2114" s="3" t="s">
        <v>300</v>
      </c>
      <c r="C2114" s="3"/>
      <c r="D2114" s="3" t="s">
        <v>301</v>
      </c>
      <c r="E2114" s="1">
        <v>50.874679435807018</v>
      </c>
      <c r="F2114" s="1">
        <v>61.14954308332279</v>
      </c>
      <c r="G2114" s="1">
        <v>93.116635230189658</v>
      </c>
      <c r="H2114" s="1">
        <v>73.142135496088144</v>
      </c>
      <c r="I2114" s="1">
        <v>68.612044234412053</v>
      </c>
      <c r="J2114" s="1">
        <v>69.379007495963933</v>
      </c>
    </row>
    <row r="2115" spans="1:10">
      <c r="A2115" s="1">
        <v>2007</v>
      </c>
      <c r="B2115" s="3" t="s">
        <v>300</v>
      </c>
      <c r="C2115" s="3"/>
      <c r="D2115" s="3" t="s">
        <v>301</v>
      </c>
      <c r="E2115" s="1">
        <v>52.527611207979717</v>
      </c>
      <c r="F2115" s="1">
        <v>55.063672308116992</v>
      </c>
      <c r="G2115" s="1">
        <v>92.150735708826019</v>
      </c>
      <c r="H2115" s="1">
        <v>74.619550518521081</v>
      </c>
      <c r="I2115" s="1">
        <v>68.746319042145259</v>
      </c>
      <c r="J2115" s="1">
        <v>68.621577757117819</v>
      </c>
    </row>
    <row r="2116" spans="1:10">
      <c r="A2116" s="1">
        <v>2008</v>
      </c>
      <c r="B2116" s="3" t="s">
        <v>300</v>
      </c>
      <c r="C2116" s="3"/>
      <c r="D2116" s="3" t="s">
        <v>301</v>
      </c>
      <c r="E2116" s="1">
        <v>55.864160923224873</v>
      </c>
      <c r="F2116" s="1">
        <v>57.277529247599958</v>
      </c>
      <c r="G2116" s="1">
        <v>92.139929340693214</v>
      </c>
      <c r="H2116" s="1">
        <v>75.029737699968322</v>
      </c>
      <c r="I2116" s="1">
        <v>69.67136598819306</v>
      </c>
      <c r="J2116" s="1">
        <v>69.996544639935877</v>
      </c>
    </row>
    <row r="2117" spans="1:10">
      <c r="A2117" s="1">
        <v>2009</v>
      </c>
      <c r="B2117" s="3" t="s">
        <v>300</v>
      </c>
      <c r="C2117" s="3"/>
      <c r="D2117" s="3" t="s">
        <v>301</v>
      </c>
      <c r="E2117" s="1">
        <v>56.256169769259891</v>
      </c>
      <c r="F2117" s="1">
        <v>61.617165954290378</v>
      </c>
      <c r="G2117" s="1">
        <v>93.232356245014671</v>
      </c>
      <c r="H2117" s="1">
        <v>74.231895522820409</v>
      </c>
      <c r="I2117" s="1">
        <v>72.74476740390466</v>
      </c>
      <c r="J2117" s="1">
        <v>71.616470979057993</v>
      </c>
    </row>
    <row r="2118" spans="1:10">
      <c r="A2118" s="1">
        <v>2010</v>
      </c>
      <c r="B2118" s="3" t="s">
        <v>300</v>
      </c>
      <c r="C2118" s="3"/>
      <c r="D2118" s="3" t="s">
        <v>301</v>
      </c>
      <c r="E2118" s="1">
        <v>53.482909921461768</v>
      </c>
      <c r="F2118" s="1">
        <v>62.118292441523209</v>
      </c>
      <c r="G2118" s="1">
        <v>93.910900385300465</v>
      </c>
      <c r="H2118" s="1">
        <v>74.247452738693354</v>
      </c>
      <c r="I2118" s="1">
        <v>72.199677458962739</v>
      </c>
      <c r="J2118" s="1">
        <v>71.191846589188316</v>
      </c>
    </row>
    <row r="2119" spans="1:10">
      <c r="A2119" s="1">
        <v>2011</v>
      </c>
      <c r="B2119" s="3" t="s">
        <v>300</v>
      </c>
      <c r="C2119" s="3"/>
      <c r="D2119" s="3" t="s">
        <v>301</v>
      </c>
      <c r="E2119" s="1">
        <v>54.643702805102201</v>
      </c>
      <c r="F2119" s="1">
        <v>63.233432183271425</v>
      </c>
      <c r="G2119" s="1">
        <v>95.295291349385423</v>
      </c>
      <c r="H2119" s="1">
        <v>73.418156926882318</v>
      </c>
      <c r="I2119" s="1">
        <v>75.198321023605175</v>
      </c>
      <c r="J2119" s="1">
        <v>72.357780857649317</v>
      </c>
    </row>
    <row r="2120" spans="1:10">
      <c r="A2120" s="1">
        <v>2012</v>
      </c>
      <c r="B2120" s="3" t="s">
        <v>300</v>
      </c>
      <c r="C2120" s="3"/>
      <c r="D2120" s="3" t="s">
        <v>301</v>
      </c>
      <c r="E2120" s="1">
        <v>57.930377646031495</v>
      </c>
      <c r="F2120" s="1">
        <v>62.374940239473332</v>
      </c>
      <c r="G2120" s="1">
        <v>95.52792823568835</v>
      </c>
      <c r="H2120" s="1">
        <v>73.513303041100059</v>
      </c>
      <c r="I2120" s="1">
        <v>76.832102339284887</v>
      </c>
      <c r="J2120" s="1">
        <v>73.235730300315623</v>
      </c>
    </row>
    <row r="2121" spans="1:10">
      <c r="A2121" s="1">
        <v>2013</v>
      </c>
      <c r="B2121" s="3" t="s">
        <v>300</v>
      </c>
      <c r="C2121" s="3"/>
      <c r="D2121" s="3" t="s">
        <v>301</v>
      </c>
      <c r="E2121" s="1">
        <v>56.562282780086541</v>
      </c>
      <c r="F2121" s="1">
        <v>59.242269658896532</v>
      </c>
      <c r="G2121" s="1">
        <v>95.898237199352252</v>
      </c>
      <c r="H2121" s="1">
        <v>74.572695476412733</v>
      </c>
      <c r="I2121" s="1">
        <v>74.747431361069346</v>
      </c>
      <c r="J2121" s="1">
        <v>72.204583295163474</v>
      </c>
    </row>
    <row r="2122" spans="1:10">
      <c r="A2122" s="1">
        <v>2014</v>
      </c>
      <c r="B2122" s="3" t="s">
        <v>300</v>
      </c>
      <c r="C2122" s="3"/>
      <c r="D2122" s="3" t="s">
        <v>301</v>
      </c>
      <c r="E2122" s="1">
        <v>57.319116924416313</v>
      </c>
      <c r="F2122" s="1">
        <v>59.916721574155417</v>
      </c>
      <c r="G2122" s="1">
        <v>97.087627655316737</v>
      </c>
      <c r="H2122" s="1">
        <v>80.359224130670555</v>
      </c>
      <c r="I2122" s="1">
        <v>76.944079758453043</v>
      </c>
      <c r="J2122" s="1">
        <v>74.325354008602417</v>
      </c>
    </row>
    <row r="2123" spans="1:10">
      <c r="A2123" s="1">
        <v>2015</v>
      </c>
      <c r="B2123" s="3" t="s">
        <v>300</v>
      </c>
      <c r="C2123" s="3"/>
      <c r="D2123" s="3" t="s">
        <v>301</v>
      </c>
      <c r="E2123" s="1">
        <v>57.22352868912219</v>
      </c>
      <c r="F2123" s="1">
        <v>57.910935185546407</v>
      </c>
      <c r="G2123" s="1">
        <v>96.208056821587448</v>
      </c>
      <c r="H2123" s="1">
        <v>79.507358422638617</v>
      </c>
      <c r="I2123" s="1">
        <v>76.369311424268119</v>
      </c>
      <c r="J2123" s="1">
        <v>73.443838108632548</v>
      </c>
    </row>
    <row r="2124" spans="1:10">
      <c r="A2124" s="1">
        <v>2016</v>
      </c>
      <c r="B2124" s="3" t="s">
        <v>300</v>
      </c>
      <c r="C2124" s="3"/>
      <c r="D2124" s="3" t="s">
        <v>301</v>
      </c>
      <c r="E2124" s="1">
        <v>57.22352868912219</v>
      </c>
      <c r="F2124" s="1">
        <v>57.910935185546407</v>
      </c>
      <c r="G2124" s="1">
        <v>96.208056821587448</v>
      </c>
      <c r="H2124" s="1">
        <v>79.507358422638617</v>
      </c>
      <c r="I2124" s="1">
        <v>76.369311424268119</v>
      </c>
      <c r="J2124" s="1">
        <v>73.443838108632548</v>
      </c>
    </row>
    <row r="2125" spans="1:10">
      <c r="A2125" s="1">
        <v>2017</v>
      </c>
      <c r="B2125" s="3" t="s">
        <v>300</v>
      </c>
      <c r="C2125" s="3"/>
      <c r="D2125" s="3" t="s">
        <v>301</v>
      </c>
      <c r="E2125" s="1">
        <v>57.22352868912219</v>
      </c>
      <c r="F2125" s="1">
        <v>57.910935185546407</v>
      </c>
      <c r="G2125" s="1">
        <v>96.208056821587448</v>
      </c>
      <c r="H2125" s="1">
        <v>79.507358422638617</v>
      </c>
      <c r="I2125" s="1">
        <v>76.369311424268119</v>
      </c>
      <c r="J2125" s="1">
        <v>73.443838108632548</v>
      </c>
    </row>
    <row r="2126" spans="1:10">
      <c r="A2126" s="1">
        <v>2000</v>
      </c>
      <c r="B2126" s="3" t="s">
        <v>302</v>
      </c>
      <c r="C2126" s="3"/>
      <c r="D2126" s="3" t="s">
        <v>303</v>
      </c>
      <c r="E2126" s="1">
        <v>55.131922441528616</v>
      </c>
      <c r="F2126" s="1">
        <v>70.614530366342137</v>
      </c>
      <c r="G2126" s="1">
        <v>95.118518185332221</v>
      </c>
      <c r="H2126" s="1">
        <v>89.458206251344279</v>
      </c>
      <c r="I2126" s="1">
        <v>62.894720835504032</v>
      </c>
      <c r="J2126" s="1">
        <v>74.643579616010257</v>
      </c>
    </row>
    <row r="2127" spans="1:10">
      <c r="A2127" s="1">
        <v>2001</v>
      </c>
      <c r="B2127" s="3" t="s">
        <v>302</v>
      </c>
      <c r="C2127" s="3"/>
      <c r="D2127" s="3" t="s">
        <v>303</v>
      </c>
      <c r="E2127" s="1">
        <v>55.323769834909442</v>
      </c>
      <c r="F2127" s="1">
        <v>70.511811358831906</v>
      </c>
      <c r="G2127" s="1">
        <v>94.973272942434463</v>
      </c>
      <c r="H2127" s="1">
        <v>89.187410038962014</v>
      </c>
      <c r="I2127" s="1">
        <v>57.833107338980483</v>
      </c>
      <c r="J2127" s="1">
        <v>73.565874302823659</v>
      </c>
    </row>
    <row r="2128" spans="1:10">
      <c r="A2128" s="1">
        <v>2002</v>
      </c>
      <c r="B2128" s="3" t="s">
        <v>302</v>
      </c>
      <c r="C2128" s="3"/>
      <c r="D2128" s="3" t="s">
        <v>303</v>
      </c>
      <c r="E2128" s="1">
        <v>54.24472309246751</v>
      </c>
      <c r="F2128" s="1">
        <v>70.122201794913565</v>
      </c>
      <c r="G2128" s="1">
        <v>96.134810993705102</v>
      </c>
      <c r="H2128" s="1">
        <v>85.386057692307702</v>
      </c>
      <c r="I2128" s="1">
        <v>63.518290712834215</v>
      </c>
      <c r="J2128" s="1">
        <v>73.881216857245619</v>
      </c>
    </row>
    <row r="2129" spans="1:10">
      <c r="A2129" s="1">
        <v>2003</v>
      </c>
      <c r="B2129" s="3" t="s">
        <v>302</v>
      </c>
      <c r="C2129" s="3"/>
      <c r="D2129" s="3" t="s">
        <v>303</v>
      </c>
      <c r="E2129" s="1">
        <v>58.503743435655352</v>
      </c>
      <c r="F2129" s="1">
        <v>69.169820842532616</v>
      </c>
      <c r="G2129" s="1">
        <v>96.017621243825886</v>
      </c>
      <c r="H2129" s="1">
        <v>86.770085470085476</v>
      </c>
      <c r="I2129" s="1">
        <v>63.577021880502407</v>
      </c>
      <c r="J2129" s="1">
        <v>74.807658574520346</v>
      </c>
    </row>
    <row r="2130" spans="1:10">
      <c r="A2130" s="1">
        <v>2004</v>
      </c>
      <c r="B2130" s="3" t="s">
        <v>302</v>
      </c>
      <c r="C2130" s="3"/>
      <c r="D2130" s="3" t="s">
        <v>303</v>
      </c>
      <c r="E2130" s="1">
        <v>54.636854245983258</v>
      </c>
      <c r="F2130" s="1">
        <v>70.052567309768691</v>
      </c>
      <c r="G2130" s="1">
        <v>96.082451075946267</v>
      </c>
      <c r="H2130" s="1">
        <v>84.19776300756655</v>
      </c>
      <c r="I2130" s="1">
        <v>67.162901970994497</v>
      </c>
      <c r="J2130" s="1">
        <v>74.42650752205185</v>
      </c>
    </row>
    <row r="2131" spans="1:10">
      <c r="A2131" s="1">
        <v>2005</v>
      </c>
      <c r="B2131" s="3" t="s">
        <v>302</v>
      </c>
      <c r="C2131" s="3"/>
      <c r="D2131" s="3" t="s">
        <v>303</v>
      </c>
      <c r="E2131" s="1">
        <v>52.30393044750106</v>
      </c>
      <c r="F2131" s="1">
        <v>73.176031907237757</v>
      </c>
      <c r="G2131" s="1">
        <v>95.390732243876897</v>
      </c>
      <c r="H2131" s="1">
        <v>79.774316619015053</v>
      </c>
      <c r="I2131" s="1">
        <v>61.682536236938724</v>
      </c>
      <c r="J2131" s="1">
        <v>72.465509490913902</v>
      </c>
    </row>
    <row r="2132" spans="1:10">
      <c r="A2132" s="1">
        <v>2006</v>
      </c>
      <c r="B2132" s="3" t="s">
        <v>302</v>
      </c>
      <c r="C2132" s="3"/>
      <c r="D2132" s="3" t="s">
        <v>303</v>
      </c>
      <c r="E2132" s="1">
        <v>57.066757493188014</v>
      </c>
      <c r="F2132" s="1">
        <v>74.782131414337996</v>
      </c>
      <c r="G2132" s="1">
        <v>94.675223320905104</v>
      </c>
      <c r="H2132" s="1">
        <v>81.859893221544141</v>
      </c>
      <c r="I2132" s="1">
        <v>61.880437928566366</v>
      </c>
      <c r="J2132" s="1">
        <v>74.052888675708317</v>
      </c>
    </row>
    <row r="2133" spans="1:10">
      <c r="A2133" s="1">
        <v>2007</v>
      </c>
      <c r="B2133" s="3" t="s">
        <v>302</v>
      </c>
      <c r="C2133" s="3"/>
      <c r="D2133" s="3" t="s">
        <v>303</v>
      </c>
      <c r="E2133" s="1">
        <v>57.053902809407653</v>
      </c>
      <c r="F2133" s="1">
        <v>71.7295570508401</v>
      </c>
      <c r="G2133" s="1">
        <v>95.61795000710886</v>
      </c>
      <c r="H2133" s="1">
        <v>81.200421144098641</v>
      </c>
      <c r="I2133" s="1">
        <v>64.333326669736522</v>
      </c>
      <c r="J2133" s="1">
        <v>73.987031536238348</v>
      </c>
    </row>
    <row r="2134" spans="1:10">
      <c r="A2134" s="1">
        <v>2008</v>
      </c>
      <c r="B2134" s="3" t="s">
        <v>302</v>
      </c>
      <c r="C2134" s="3"/>
      <c r="D2134" s="3" t="s">
        <v>303</v>
      </c>
      <c r="E2134" s="1">
        <v>51.688431639685852</v>
      </c>
      <c r="F2134" s="1">
        <v>69.174384168453599</v>
      </c>
      <c r="G2134" s="1">
        <v>95.509560669374395</v>
      </c>
      <c r="H2134" s="1">
        <v>80.245978250660599</v>
      </c>
      <c r="I2134" s="1">
        <v>64.048594072043386</v>
      </c>
      <c r="J2134" s="1">
        <v>72.133389760043571</v>
      </c>
    </row>
    <row r="2135" spans="1:10">
      <c r="A2135" s="1">
        <v>2009</v>
      </c>
      <c r="B2135" s="3" t="s">
        <v>302</v>
      </c>
      <c r="C2135" s="3"/>
      <c r="D2135" s="3" t="s">
        <v>303</v>
      </c>
      <c r="E2135" s="1">
        <v>49.671346368060867</v>
      </c>
      <c r="F2135" s="1">
        <v>68.059719318061525</v>
      </c>
      <c r="G2135" s="1">
        <v>96.071846763872799</v>
      </c>
      <c r="H2135" s="1">
        <v>81.11799685085569</v>
      </c>
      <c r="I2135" s="1">
        <v>63.753327679629237</v>
      </c>
      <c r="J2135" s="1">
        <v>71.734847396096029</v>
      </c>
    </row>
    <row r="2136" spans="1:10">
      <c r="A2136" s="1">
        <v>2010</v>
      </c>
      <c r="B2136" s="3" t="s">
        <v>302</v>
      </c>
      <c r="C2136" s="3"/>
      <c r="D2136" s="3" t="s">
        <v>303</v>
      </c>
      <c r="E2136" s="1">
        <v>44.792017644400481</v>
      </c>
      <c r="F2136" s="1">
        <v>66.902044650193361</v>
      </c>
      <c r="G2136" s="1">
        <v>97.51495635085675</v>
      </c>
      <c r="H2136" s="1">
        <v>80.794531431577127</v>
      </c>
      <c r="I2136" s="1">
        <v>60.123483037480305</v>
      </c>
      <c r="J2136" s="1">
        <v>70.025406622901613</v>
      </c>
    </row>
    <row r="2137" spans="1:10">
      <c r="A2137" s="1">
        <v>2011</v>
      </c>
      <c r="B2137" s="3" t="s">
        <v>302</v>
      </c>
      <c r="C2137" s="3"/>
      <c r="D2137" s="3" t="s">
        <v>303</v>
      </c>
      <c r="E2137" s="1">
        <v>50.848853983010102</v>
      </c>
      <c r="F2137" s="1">
        <v>67.844171130698527</v>
      </c>
      <c r="G2137" s="1">
        <v>96.931615162046228</v>
      </c>
      <c r="H2137" s="1">
        <v>80.155697046119172</v>
      </c>
      <c r="I2137" s="1">
        <v>67.963891825680648</v>
      </c>
      <c r="J2137" s="1">
        <v>72.748845829510941</v>
      </c>
    </row>
    <row r="2138" spans="1:10">
      <c r="A2138" s="1">
        <v>2012</v>
      </c>
      <c r="B2138" s="3" t="s">
        <v>302</v>
      </c>
      <c r="C2138" s="3"/>
      <c r="D2138" s="3" t="s">
        <v>303</v>
      </c>
      <c r="E2138" s="1">
        <v>51.693881203602672</v>
      </c>
      <c r="F2138" s="1">
        <v>68.861181381000023</v>
      </c>
      <c r="G2138" s="1">
        <v>97.180535648522806</v>
      </c>
      <c r="H2138" s="1">
        <v>78.896551914889613</v>
      </c>
      <c r="I2138" s="1">
        <v>68.918119961299794</v>
      </c>
      <c r="J2138" s="1">
        <v>73.110054021862979</v>
      </c>
    </row>
    <row r="2139" spans="1:10">
      <c r="A2139" s="1">
        <v>2013</v>
      </c>
      <c r="B2139" s="3" t="s">
        <v>302</v>
      </c>
      <c r="C2139" s="3"/>
      <c r="D2139" s="3" t="s">
        <v>303</v>
      </c>
      <c r="E2139" s="1">
        <v>54.084175130478158</v>
      </c>
      <c r="F2139" s="1">
        <v>69.883240762781938</v>
      </c>
      <c r="G2139" s="1">
        <v>98.645297041717157</v>
      </c>
      <c r="H2139" s="1">
        <v>77.926674028952988</v>
      </c>
      <c r="I2139" s="1">
        <v>74.022497176748558</v>
      </c>
      <c r="J2139" s="1">
        <v>74.912376828135763</v>
      </c>
    </row>
    <row r="2140" spans="1:10">
      <c r="A2140" s="1">
        <v>2014</v>
      </c>
      <c r="B2140" s="3" t="s">
        <v>302</v>
      </c>
      <c r="C2140" s="3"/>
      <c r="D2140" s="3" t="s">
        <v>303</v>
      </c>
      <c r="E2140" s="1">
        <v>55.826168296120002</v>
      </c>
      <c r="F2140" s="1">
        <v>69.905375501445832</v>
      </c>
      <c r="G2140" s="1">
        <v>98.159013569479256</v>
      </c>
      <c r="H2140" s="1">
        <v>83.884270426836139</v>
      </c>
      <c r="I2140" s="1">
        <v>72.362826075326041</v>
      </c>
      <c r="J2140" s="1">
        <v>76.027530773841448</v>
      </c>
    </row>
    <row r="2141" spans="1:10">
      <c r="A2141" s="1">
        <v>2015</v>
      </c>
      <c r="B2141" s="3" t="s">
        <v>302</v>
      </c>
      <c r="C2141" s="3"/>
      <c r="D2141" s="3" t="s">
        <v>303</v>
      </c>
      <c r="E2141" s="1">
        <v>56.090874178472944</v>
      </c>
      <c r="F2141" s="1">
        <v>69.514711020940112</v>
      </c>
      <c r="G2141" s="1">
        <v>96.770476439963033</v>
      </c>
      <c r="H2141" s="1">
        <v>84.205273780791586</v>
      </c>
      <c r="I2141" s="1">
        <v>69.988493798708731</v>
      </c>
      <c r="J2141" s="1">
        <v>75.313965843775279</v>
      </c>
    </row>
    <row r="2142" spans="1:10">
      <c r="A2142" s="1">
        <v>2016</v>
      </c>
      <c r="B2142" s="3" t="s">
        <v>302</v>
      </c>
      <c r="C2142" s="3"/>
      <c r="D2142" s="3" t="s">
        <v>303</v>
      </c>
      <c r="E2142" s="1">
        <v>56.090874178472944</v>
      </c>
      <c r="F2142" s="1">
        <v>69.514711020940112</v>
      </c>
      <c r="G2142" s="1">
        <v>96.770476439963033</v>
      </c>
      <c r="H2142" s="1">
        <v>84.205273780791586</v>
      </c>
      <c r="I2142" s="1">
        <v>69.988493798708731</v>
      </c>
      <c r="J2142" s="1">
        <v>75.313965843775279</v>
      </c>
    </row>
    <row r="2143" spans="1:10">
      <c r="A2143" s="1">
        <v>2017</v>
      </c>
      <c r="B2143" s="3" t="s">
        <v>302</v>
      </c>
      <c r="C2143" s="3"/>
      <c r="D2143" s="3" t="s">
        <v>303</v>
      </c>
      <c r="E2143" s="1">
        <v>56.090874178472944</v>
      </c>
      <c r="F2143" s="1">
        <v>69.514711020940112</v>
      </c>
      <c r="G2143" s="1">
        <v>96.770476439963033</v>
      </c>
      <c r="H2143" s="1">
        <v>84.205273780791586</v>
      </c>
      <c r="I2143" s="1">
        <v>69.988493798708731</v>
      </c>
      <c r="J2143" s="1">
        <v>75.313965843775279</v>
      </c>
    </row>
    <row r="2144" spans="1:10">
      <c r="A2144" s="1">
        <v>2000</v>
      </c>
      <c r="B2144" s="3" t="s">
        <v>304</v>
      </c>
      <c r="C2144" s="3"/>
      <c r="D2144" s="3" t="s">
        <v>305</v>
      </c>
      <c r="E2144" s="1">
        <v>63.955495004541334</v>
      </c>
      <c r="F2144" s="1">
        <v>60.835603187521095</v>
      </c>
      <c r="G2144" s="1">
        <v>79.452133895522238</v>
      </c>
      <c r="H2144" s="1">
        <v>77.587876477017545</v>
      </c>
      <c r="I2144" s="1">
        <v>85.754130270810066</v>
      </c>
      <c r="J2144" s="1">
        <v>73.51704776708246</v>
      </c>
    </row>
    <row r="2145" spans="1:10">
      <c r="A2145" s="1">
        <v>2001</v>
      </c>
      <c r="B2145" s="3" t="s">
        <v>304</v>
      </c>
      <c r="C2145" s="3"/>
      <c r="D2145" s="3" t="s">
        <v>305</v>
      </c>
      <c r="E2145" s="1">
        <v>63.955495004541334</v>
      </c>
      <c r="F2145" s="1">
        <v>60.835603187521095</v>
      </c>
      <c r="G2145" s="1">
        <v>79.452133895522238</v>
      </c>
      <c r="H2145" s="1">
        <v>77.587876477017545</v>
      </c>
      <c r="I2145" s="1">
        <v>85.754130270810066</v>
      </c>
      <c r="J2145" s="1">
        <v>73.51704776708246</v>
      </c>
    </row>
    <row r="2146" spans="1:10">
      <c r="A2146" s="1">
        <v>2002</v>
      </c>
      <c r="B2146" s="3" t="s">
        <v>304</v>
      </c>
      <c r="C2146" s="3"/>
      <c r="D2146" s="3" t="s">
        <v>305</v>
      </c>
      <c r="E2146" s="1">
        <v>63.955495004541334</v>
      </c>
      <c r="F2146" s="1">
        <v>60.835603187521095</v>
      </c>
      <c r="G2146" s="1">
        <v>79.452133895522238</v>
      </c>
      <c r="H2146" s="1">
        <v>77.587876477017545</v>
      </c>
      <c r="I2146" s="1">
        <v>85.754130270810066</v>
      </c>
      <c r="J2146" s="1">
        <v>73.51704776708246</v>
      </c>
    </row>
    <row r="2147" spans="1:10">
      <c r="A2147" s="1">
        <v>2003</v>
      </c>
      <c r="B2147" s="3" t="s">
        <v>304</v>
      </c>
      <c r="C2147" s="3"/>
      <c r="D2147" s="3" t="s">
        <v>305</v>
      </c>
      <c r="E2147" s="1">
        <v>63.955495004541334</v>
      </c>
      <c r="F2147" s="1">
        <v>60.835603187521095</v>
      </c>
      <c r="G2147" s="1">
        <v>79.452133895522238</v>
      </c>
      <c r="H2147" s="1">
        <v>77.587876477017545</v>
      </c>
      <c r="I2147" s="1">
        <v>85.754130270810066</v>
      </c>
      <c r="J2147" s="1">
        <v>73.51704776708246</v>
      </c>
    </row>
    <row r="2148" spans="1:10">
      <c r="A2148" s="1">
        <v>2004</v>
      </c>
      <c r="B2148" s="3" t="s">
        <v>304</v>
      </c>
      <c r="C2148" s="3"/>
      <c r="D2148" s="3" t="s">
        <v>305</v>
      </c>
      <c r="E2148" s="1">
        <v>63.955495004541334</v>
      </c>
      <c r="F2148" s="1">
        <v>60.835603187521095</v>
      </c>
      <c r="G2148" s="1">
        <v>79.452133895522238</v>
      </c>
      <c r="H2148" s="1">
        <v>77.587876477017545</v>
      </c>
      <c r="I2148" s="1">
        <v>85.754130270810066</v>
      </c>
      <c r="J2148" s="1">
        <v>73.51704776708246</v>
      </c>
    </row>
    <row r="2149" spans="1:10">
      <c r="A2149" s="1">
        <v>2005</v>
      </c>
      <c r="B2149" s="3" t="s">
        <v>304</v>
      </c>
      <c r="C2149" s="3"/>
      <c r="D2149" s="3" t="s">
        <v>305</v>
      </c>
      <c r="E2149" s="1">
        <v>63.955495004541334</v>
      </c>
      <c r="F2149" s="1">
        <v>60.835603187521095</v>
      </c>
      <c r="G2149" s="1">
        <v>79.452133895522238</v>
      </c>
      <c r="H2149" s="1">
        <v>77.587876477017545</v>
      </c>
      <c r="I2149" s="1">
        <v>85.754130270810066</v>
      </c>
      <c r="J2149" s="1">
        <v>73.51704776708246</v>
      </c>
    </row>
    <row r="2150" spans="1:10">
      <c r="A2150" s="1">
        <v>2006</v>
      </c>
      <c r="B2150" s="3" t="s">
        <v>304</v>
      </c>
      <c r="C2150" s="3"/>
      <c r="D2150" s="3" t="s">
        <v>305</v>
      </c>
      <c r="E2150" s="1">
        <v>63.955495004541334</v>
      </c>
      <c r="F2150" s="1">
        <v>60.835603187521095</v>
      </c>
      <c r="G2150" s="1">
        <v>79.452133895522238</v>
      </c>
      <c r="H2150" s="1">
        <v>77.587876477017545</v>
      </c>
      <c r="I2150" s="1">
        <v>85.754130270810066</v>
      </c>
      <c r="J2150" s="1">
        <v>73.51704776708246</v>
      </c>
    </row>
    <row r="2151" spans="1:10">
      <c r="A2151" s="1">
        <v>2007</v>
      </c>
      <c r="B2151" s="3" t="s">
        <v>304</v>
      </c>
      <c r="C2151" s="3"/>
      <c r="D2151" s="3" t="s">
        <v>305</v>
      </c>
      <c r="E2151" s="1">
        <v>63.955495004541334</v>
      </c>
      <c r="F2151" s="1">
        <v>60.835603187521095</v>
      </c>
      <c r="G2151" s="1">
        <v>79.452133895522238</v>
      </c>
      <c r="H2151" s="1">
        <v>77.587876477017545</v>
      </c>
      <c r="I2151" s="1">
        <v>85.754130270810066</v>
      </c>
      <c r="J2151" s="1">
        <v>73.51704776708246</v>
      </c>
    </row>
    <row r="2152" spans="1:10">
      <c r="A2152" s="1">
        <v>2008</v>
      </c>
      <c r="B2152" s="3" t="s">
        <v>304</v>
      </c>
      <c r="C2152" s="3"/>
      <c r="D2152" s="3" t="s">
        <v>305</v>
      </c>
      <c r="E2152" s="1">
        <v>63.955495004541334</v>
      </c>
      <c r="F2152" s="1">
        <v>60.835603187521095</v>
      </c>
      <c r="G2152" s="1">
        <v>79.452133895522238</v>
      </c>
      <c r="H2152" s="1">
        <v>77.587876477017545</v>
      </c>
      <c r="I2152" s="1">
        <v>85.754130270810066</v>
      </c>
      <c r="J2152" s="1">
        <v>73.51704776708246</v>
      </c>
    </row>
    <row r="2153" spans="1:10">
      <c r="A2153" s="1">
        <v>2009</v>
      </c>
      <c r="B2153" s="3" t="s">
        <v>304</v>
      </c>
      <c r="C2153" s="3"/>
      <c r="D2153" s="3" t="s">
        <v>305</v>
      </c>
      <c r="E2153" s="1">
        <v>63.955495004541334</v>
      </c>
      <c r="F2153" s="1">
        <v>60.835603187521095</v>
      </c>
      <c r="G2153" s="1">
        <v>79.452133895522238</v>
      </c>
      <c r="H2153" s="1">
        <v>77.587876477017545</v>
      </c>
      <c r="I2153" s="1">
        <v>85.754130270810066</v>
      </c>
      <c r="J2153" s="1">
        <v>73.51704776708246</v>
      </c>
    </row>
    <row r="2154" spans="1:10">
      <c r="A2154" s="1">
        <v>2010</v>
      </c>
      <c r="B2154" s="3" t="s">
        <v>304</v>
      </c>
      <c r="C2154" s="3"/>
      <c r="D2154" s="3" t="s">
        <v>305</v>
      </c>
      <c r="E2154" s="1">
        <v>63.955495004541334</v>
      </c>
      <c r="F2154" s="1">
        <v>60.835603187521095</v>
      </c>
      <c r="G2154" s="1">
        <v>79.452133895522238</v>
      </c>
      <c r="H2154" s="1">
        <v>77.587876477017545</v>
      </c>
      <c r="I2154" s="1">
        <v>85.754130270810066</v>
      </c>
      <c r="J2154" s="1">
        <v>73.51704776708246</v>
      </c>
    </row>
    <row r="2155" spans="1:10">
      <c r="A2155" s="1">
        <v>2011</v>
      </c>
      <c r="B2155" s="3" t="s">
        <v>304</v>
      </c>
      <c r="C2155" s="3"/>
      <c r="D2155" s="3" t="s">
        <v>305</v>
      </c>
      <c r="E2155" s="1">
        <v>64.531335149863764</v>
      </c>
      <c r="F2155" s="1">
        <v>63.48887707373904</v>
      </c>
      <c r="G2155" s="1">
        <v>80.817467387729707</v>
      </c>
      <c r="H2155" s="1">
        <v>77.725326939347312</v>
      </c>
      <c r="I2155" s="1">
        <v>74.93204812526109</v>
      </c>
      <c r="J2155" s="1">
        <v>72.299010935188193</v>
      </c>
    </row>
    <row r="2156" spans="1:10">
      <c r="A2156" s="1">
        <v>2012</v>
      </c>
      <c r="B2156" s="3" t="s">
        <v>304</v>
      </c>
      <c r="C2156" s="3"/>
      <c r="D2156" s="3" t="s">
        <v>305</v>
      </c>
      <c r="E2156" s="1">
        <v>65.378826624627962</v>
      </c>
      <c r="F2156" s="1">
        <v>64.663453496370437</v>
      </c>
      <c r="G2156" s="1">
        <v>79.35431745586159</v>
      </c>
      <c r="H2156" s="1">
        <v>77.894604635226131</v>
      </c>
      <c r="I2156" s="1">
        <v>87.652848861947263</v>
      </c>
      <c r="J2156" s="1">
        <v>74.988810214806676</v>
      </c>
    </row>
    <row r="2157" spans="1:10">
      <c r="A2157" s="1">
        <v>2013</v>
      </c>
      <c r="B2157" s="3" t="s">
        <v>304</v>
      </c>
      <c r="C2157" s="3"/>
      <c r="D2157" s="3" t="s">
        <v>305</v>
      </c>
      <c r="E2157" s="1">
        <v>65.378826624627962</v>
      </c>
      <c r="F2157" s="1">
        <v>64.268243692907262</v>
      </c>
      <c r="G2157" s="1">
        <v>81.518891874145964</v>
      </c>
      <c r="H2157" s="1">
        <v>75.978354125570263</v>
      </c>
      <c r="I2157" s="1">
        <v>89.228160972616877</v>
      </c>
      <c r="J2157" s="1">
        <v>75.274495457973657</v>
      </c>
    </row>
    <row r="2158" spans="1:10">
      <c r="A2158" s="1">
        <v>2014</v>
      </c>
      <c r="B2158" s="3" t="s">
        <v>304</v>
      </c>
      <c r="C2158" s="3"/>
      <c r="D2158" s="3" t="s">
        <v>305</v>
      </c>
      <c r="E2158" s="1">
        <v>65.378826624627962</v>
      </c>
      <c r="F2158" s="1">
        <v>64.137313247935722</v>
      </c>
      <c r="G2158" s="1">
        <v>91.189958796708879</v>
      </c>
      <c r="H2158" s="1">
        <v>79.424267148434083</v>
      </c>
      <c r="I2158" s="1">
        <v>83.97291541451294</v>
      </c>
      <c r="J2158" s="1">
        <v>76.820656246443917</v>
      </c>
    </row>
    <row r="2159" spans="1:10">
      <c r="A2159" s="1">
        <v>2015</v>
      </c>
      <c r="B2159" s="3" t="s">
        <v>304</v>
      </c>
      <c r="C2159" s="3"/>
      <c r="D2159" s="3" t="s">
        <v>305</v>
      </c>
      <c r="E2159" s="1">
        <v>65.378826624627962</v>
      </c>
      <c r="F2159" s="1">
        <v>63.000147325358434</v>
      </c>
      <c r="G2159" s="1">
        <v>83.706812520306869</v>
      </c>
      <c r="H2159" s="1">
        <v>75.627935880082319</v>
      </c>
      <c r="I2159" s="1">
        <v>83.989639406128731</v>
      </c>
      <c r="J2159" s="1">
        <v>74.340672351300867</v>
      </c>
    </row>
    <row r="2160" spans="1:10">
      <c r="A2160" s="1">
        <v>2016</v>
      </c>
      <c r="B2160" s="3" t="s">
        <v>304</v>
      </c>
      <c r="C2160" s="3"/>
      <c r="D2160" s="3" t="s">
        <v>305</v>
      </c>
      <c r="E2160" s="1">
        <v>65.378826624627962</v>
      </c>
      <c r="F2160" s="1">
        <v>63.000147325358434</v>
      </c>
      <c r="G2160" s="1">
        <v>83.706812520306869</v>
      </c>
      <c r="H2160" s="1">
        <v>75.627935880082319</v>
      </c>
      <c r="I2160" s="1">
        <v>83.989639406128731</v>
      </c>
      <c r="J2160" s="1">
        <v>74.340672351300867</v>
      </c>
    </row>
    <row r="2161" spans="1:10">
      <c r="A2161" s="1">
        <v>2017</v>
      </c>
      <c r="B2161" s="3" t="s">
        <v>304</v>
      </c>
      <c r="C2161" s="3"/>
      <c r="D2161" s="3" t="s">
        <v>305</v>
      </c>
      <c r="E2161" s="1">
        <v>65.378826624627962</v>
      </c>
      <c r="F2161" s="1">
        <v>63.000147325358434</v>
      </c>
      <c r="G2161" s="1">
        <v>83.706812520306869</v>
      </c>
      <c r="H2161" s="1">
        <v>75.627935880082319</v>
      </c>
      <c r="I2161" s="1">
        <v>83.989639406128731</v>
      </c>
      <c r="J2161" s="1">
        <v>74.340672351300867</v>
      </c>
    </row>
    <row r="2162" spans="1:10">
      <c r="A2162" s="1">
        <v>2000</v>
      </c>
      <c r="B2162" s="3" t="s">
        <v>306</v>
      </c>
      <c r="C2162" s="3"/>
      <c r="D2162" s="3" t="s">
        <v>307</v>
      </c>
      <c r="E2162" s="1">
        <v>50.247253256343889</v>
      </c>
      <c r="F2162" s="1">
        <v>62.426107487491052</v>
      </c>
      <c r="G2162" s="1">
        <v>27.107837033593817</v>
      </c>
      <c r="H2162" s="1">
        <v>66.95964337213384</v>
      </c>
      <c r="I2162" s="1">
        <v>64.473196120055547</v>
      </c>
      <c r="J2162" s="1">
        <v>54.242807453923625</v>
      </c>
    </row>
    <row r="2163" spans="1:10">
      <c r="A2163" s="1">
        <v>2001</v>
      </c>
      <c r="B2163" s="3" t="s">
        <v>306</v>
      </c>
      <c r="C2163" s="3"/>
      <c r="D2163" s="3" t="s">
        <v>307</v>
      </c>
      <c r="E2163" s="1">
        <v>56.436263232421169</v>
      </c>
      <c r="F2163" s="1">
        <v>51.406939596730638</v>
      </c>
      <c r="G2163" s="1">
        <v>41.860367059769928</v>
      </c>
      <c r="H2163" s="1">
        <v>67.987301143690459</v>
      </c>
      <c r="I2163" s="1">
        <v>59.100162880223309</v>
      </c>
      <c r="J2163" s="1">
        <v>55.358206782567095</v>
      </c>
    </row>
    <row r="2164" spans="1:10">
      <c r="A2164" s="1">
        <v>2002</v>
      </c>
      <c r="B2164" s="3" t="s">
        <v>306</v>
      </c>
      <c r="C2164" s="3"/>
      <c r="D2164" s="3" t="s">
        <v>307</v>
      </c>
      <c r="E2164" s="1">
        <v>56.702434810011809</v>
      </c>
      <c r="F2164" s="1">
        <v>50.715923308699914</v>
      </c>
      <c r="G2164" s="1">
        <v>62.229927789389436</v>
      </c>
      <c r="H2164" s="1">
        <v>69.350480769230757</v>
      </c>
      <c r="I2164" s="1">
        <v>61.486714877771512</v>
      </c>
      <c r="J2164" s="1">
        <v>60.097096311020685</v>
      </c>
    </row>
    <row r="2165" spans="1:10">
      <c r="A2165" s="1">
        <v>2003</v>
      </c>
      <c r="B2165" s="3" t="s">
        <v>306</v>
      </c>
      <c r="C2165" s="3"/>
      <c r="D2165" s="3" t="s">
        <v>307</v>
      </c>
      <c r="E2165" s="1">
        <v>60.346329539990379</v>
      </c>
      <c r="F2165" s="1">
        <v>55.239732832509446</v>
      </c>
      <c r="G2165" s="1">
        <v>66.183839613404118</v>
      </c>
      <c r="H2165" s="1">
        <v>71.853418803418805</v>
      </c>
      <c r="I2165" s="1">
        <v>64.375936645347338</v>
      </c>
      <c r="J2165" s="1">
        <v>63.599851486934014</v>
      </c>
    </row>
    <row r="2166" spans="1:10">
      <c r="A2166" s="1">
        <v>2004</v>
      </c>
      <c r="B2166" s="3" t="s">
        <v>306</v>
      </c>
      <c r="C2166" s="3"/>
      <c r="D2166" s="3" t="s">
        <v>307</v>
      </c>
      <c r="E2166" s="1">
        <v>63.86602420259657</v>
      </c>
      <c r="F2166" s="1">
        <v>52.551178401695296</v>
      </c>
      <c r="G2166" s="1">
        <v>65.388488755993365</v>
      </c>
      <c r="H2166" s="1">
        <v>71.583401512785912</v>
      </c>
      <c r="I2166" s="1">
        <v>68.019678300413418</v>
      </c>
      <c r="J2166" s="1">
        <v>64.281754234696919</v>
      </c>
    </row>
    <row r="2167" spans="1:10">
      <c r="A2167" s="1">
        <v>2005</v>
      </c>
      <c r="B2167" s="3" t="s">
        <v>306</v>
      </c>
      <c r="C2167" s="3"/>
      <c r="D2167" s="3" t="s">
        <v>307</v>
      </c>
      <c r="E2167" s="1">
        <v>79.86656515467223</v>
      </c>
      <c r="F2167" s="1">
        <v>54.659212072489069</v>
      </c>
      <c r="G2167" s="1">
        <v>82.984069220356801</v>
      </c>
      <c r="H2167" s="1">
        <v>77.879390771760995</v>
      </c>
      <c r="I2167" s="1">
        <v>66.823919892294199</v>
      </c>
      <c r="J2167" s="1">
        <v>72.442631422314662</v>
      </c>
    </row>
    <row r="2168" spans="1:10">
      <c r="A2168" s="1">
        <v>2006</v>
      </c>
      <c r="B2168" s="3" t="s">
        <v>306</v>
      </c>
      <c r="C2168" s="3"/>
      <c r="D2168" s="3" t="s">
        <v>307</v>
      </c>
      <c r="E2168" s="1">
        <v>72.63960570604263</v>
      </c>
      <c r="F2168" s="1">
        <v>53.79862672412073</v>
      </c>
      <c r="G2168" s="1">
        <v>84.818181182968686</v>
      </c>
      <c r="H2168" s="1">
        <v>76.315505171722123</v>
      </c>
      <c r="I2168" s="1">
        <v>63.79474097681527</v>
      </c>
      <c r="J2168" s="1">
        <v>70.273331952333891</v>
      </c>
    </row>
    <row r="2169" spans="1:10">
      <c r="A2169" s="1">
        <v>2007</v>
      </c>
      <c r="B2169" s="3" t="s">
        <v>306</v>
      </c>
      <c r="C2169" s="3"/>
      <c r="D2169" s="3" t="s">
        <v>307</v>
      </c>
      <c r="E2169" s="1">
        <v>79.386633455180629</v>
      </c>
      <c r="F2169" s="1">
        <v>58.628339395391023</v>
      </c>
      <c r="G2169" s="1">
        <v>88.779797918492733</v>
      </c>
      <c r="H2169" s="1">
        <v>81.33207209561678</v>
      </c>
      <c r="I2169" s="1">
        <v>70.480402783081033</v>
      </c>
      <c r="J2169" s="1">
        <v>75.72144912955244</v>
      </c>
    </row>
    <row r="2170" spans="1:10">
      <c r="A2170" s="1">
        <v>2008</v>
      </c>
      <c r="B2170" s="3" t="s">
        <v>306</v>
      </c>
      <c r="C2170" s="3"/>
      <c r="D2170" s="3" t="s">
        <v>307</v>
      </c>
      <c r="E2170" s="1">
        <v>72.500160282096488</v>
      </c>
      <c r="F2170" s="1">
        <v>60.213880087073946</v>
      </c>
      <c r="G2170" s="1">
        <v>82.431118818162162</v>
      </c>
      <c r="H2170" s="1">
        <v>80.83794831980542</v>
      </c>
      <c r="I2170" s="1">
        <v>70.06805910934294</v>
      </c>
      <c r="J2170" s="1">
        <v>73.210233323296194</v>
      </c>
    </row>
    <row r="2171" spans="1:10">
      <c r="A2171" s="1">
        <v>2009</v>
      </c>
      <c r="B2171" s="3" t="s">
        <v>306</v>
      </c>
      <c r="C2171" s="3"/>
      <c r="D2171" s="3" t="s">
        <v>307</v>
      </c>
      <c r="E2171" s="1">
        <v>71.441502774120579</v>
      </c>
      <c r="F2171" s="1">
        <v>60.186578893334506</v>
      </c>
      <c r="G2171" s="1">
        <v>90.34164346922482</v>
      </c>
      <c r="H2171" s="1">
        <v>80.626765655264151</v>
      </c>
      <c r="I2171" s="1">
        <v>69.725244280882066</v>
      </c>
      <c r="J2171" s="1">
        <v>74.46434701456522</v>
      </c>
    </row>
    <row r="2172" spans="1:10">
      <c r="A2172" s="1">
        <v>2010</v>
      </c>
      <c r="B2172" s="3" t="s">
        <v>306</v>
      </c>
      <c r="C2172" s="3"/>
      <c r="D2172" s="3" t="s">
        <v>307</v>
      </c>
      <c r="E2172" s="1">
        <v>63.330962493989418</v>
      </c>
      <c r="F2172" s="1">
        <v>57.228017581906499</v>
      </c>
      <c r="G2172" s="1">
        <v>91.011422515934555</v>
      </c>
      <c r="H2172" s="1">
        <v>79.887005397630929</v>
      </c>
      <c r="I2172" s="1">
        <v>73.765746492650734</v>
      </c>
      <c r="J2172" s="1">
        <v>73.044630896422433</v>
      </c>
    </row>
    <row r="2173" spans="1:10">
      <c r="A2173" s="1">
        <v>2011</v>
      </c>
      <c r="B2173" s="3" t="s">
        <v>306</v>
      </c>
      <c r="C2173" s="3"/>
      <c r="D2173" s="3" t="s">
        <v>307</v>
      </c>
      <c r="E2173" s="1">
        <v>64.86231767911525</v>
      </c>
      <c r="F2173" s="1">
        <v>55.738775608538802</v>
      </c>
      <c r="G2173" s="1">
        <v>93.45332873104411</v>
      </c>
      <c r="H2173" s="1">
        <v>77.92788485123252</v>
      </c>
      <c r="I2173" s="1">
        <v>74.986790642678542</v>
      </c>
      <c r="J2173" s="1">
        <v>73.39381950252185</v>
      </c>
    </row>
    <row r="2174" spans="1:10">
      <c r="A2174" s="1">
        <v>2012</v>
      </c>
      <c r="B2174" s="3" t="s">
        <v>306</v>
      </c>
      <c r="C2174" s="3"/>
      <c r="D2174" s="3" t="s">
        <v>307</v>
      </c>
      <c r="E2174" s="1">
        <v>68.987712385407519</v>
      </c>
      <c r="F2174" s="1">
        <v>55.594933586318227</v>
      </c>
      <c r="G2174" s="1">
        <v>93.794236267010149</v>
      </c>
      <c r="H2174" s="1">
        <v>77.39973968761484</v>
      </c>
      <c r="I2174" s="1">
        <v>77.614156599402662</v>
      </c>
      <c r="J2174" s="1">
        <v>74.678155705150672</v>
      </c>
    </row>
    <row r="2175" spans="1:10">
      <c r="A2175" s="1">
        <v>2013</v>
      </c>
      <c r="B2175" s="3" t="s">
        <v>306</v>
      </c>
      <c r="C2175" s="3"/>
      <c r="D2175" s="3" t="s">
        <v>307</v>
      </c>
      <c r="E2175" s="1">
        <v>70.151638125056181</v>
      </c>
      <c r="F2175" s="1">
        <v>57.417438808307622</v>
      </c>
      <c r="G2175" s="1">
        <v>95.206234369697398</v>
      </c>
      <c r="H2175" s="1">
        <v>78.448832487775235</v>
      </c>
      <c r="I2175" s="1">
        <v>78.814684144808552</v>
      </c>
      <c r="J2175" s="1">
        <v>76.007765587129001</v>
      </c>
    </row>
    <row r="2176" spans="1:10">
      <c r="A2176" s="1">
        <v>2014</v>
      </c>
      <c r="B2176" s="3" t="s">
        <v>306</v>
      </c>
      <c r="C2176" s="3"/>
      <c r="D2176" s="3" t="s">
        <v>307</v>
      </c>
      <c r="E2176" s="1">
        <v>70.154607347323008</v>
      </c>
      <c r="F2176" s="1">
        <v>59.680549501744231</v>
      </c>
      <c r="G2176" s="1">
        <v>94.337188053399643</v>
      </c>
      <c r="H2176" s="1">
        <v>85.155551552834595</v>
      </c>
      <c r="I2176" s="1">
        <v>77.817603208496891</v>
      </c>
      <c r="J2176" s="1">
        <v>77.429099932759669</v>
      </c>
    </row>
    <row r="2177" spans="1:10">
      <c r="A2177" s="1">
        <v>2015</v>
      </c>
      <c r="B2177" s="3" t="s">
        <v>306</v>
      </c>
      <c r="C2177" s="3"/>
      <c r="D2177" s="3" t="s">
        <v>307</v>
      </c>
      <c r="E2177" s="1">
        <v>70.463430876734776</v>
      </c>
      <c r="F2177" s="1">
        <v>59.471502012851438</v>
      </c>
      <c r="G2177" s="1">
        <v>93.987820205724688</v>
      </c>
      <c r="H2177" s="1">
        <v>84.773914523879043</v>
      </c>
      <c r="I2177" s="1">
        <v>77.451054469748499</v>
      </c>
      <c r="J2177" s="1">
        <v>77.229544417787693</v>
      </c>
    </row>
    <row r="2178" spans="1:10">
      <c r="A2178" s="1">
        <v>2016</v>
      </c>
      <c r="B2178" s="3" t="s">
        <v>306</v>
      </c>
      <c r="C2178" s="3"/>
      <c r="D2178" s="3" t="s">
        <v>307</v>
      </c>
      <c r="E2178" s="1">
        <v>70.463430876734776</v>
      </c>
      <c r="F2178" s="1">
        <v>59.471502012851438</v>
      </c>
      <c r="G2178" s="1">
        <v>93.987820205724688</v>
      </c>
      <c r="H2178" s="1">
        <v>84.773914523879043</v>
      </c>
      <c r="I2178" s="1">
        <v>77.451054469748499</v>
      </c>
      <c r="J2178" s="1">
        <v>77.229544417787693</v>
      </c>
    </row>
    <row r="2179" spans="1:10">
      <c r="A2179" s="1">
        <v>2017</v>
      </c>
      <c r="B2179" s="3" t="s">
        <v>306</v>
      </c>
      <c r="C2179" s="3"/>
      <c r="D2179" s="3" t="s">
        <v>307</v>
      </c>
      <c r="E2179" s="1">
        <v>70.463430876734776</v>
      </c>
      <c r="F2179" s="1">
        <v>59.471502012851438</v>
      </c>
      <c r="G2179" s="1">
        <v>93.987820205724688</v>
      </c>
      <c r="H2179" s="1">
        <v>84.773914523879043</v>
      </c>
      <c r="I2179" s="1">
        <v>77.451054469748499</v>
      </c>
      <c r="J2179" s="1">
        <v>77.229544417787693</v>
      </c>
    </row>
    <row r="2180" spans="1:10">
      <c r="A2180" s="1">
        <v>2000</v>
      </c>
      <c r="B2180" s="3" t="s">
        <v>308</v>
      </c>
      <c r="C2180" s="3"/>
      <c r="D2180" s="3" t="s">
        <v>309</v>
      </c>
      <c r="E2180" s="1">
        <v>67.685979412082673</v>
      </c>
      <c r="F2180" s="1">
        <v>55.576354784952208</v>
      </c>
      <c r="G2180" s="1">
        <v>36.598765100655292</v>
      </c>
      <c r="H2180" s="1">
        <v>62.27630045313439</v>
      </c>
      <c r="I2180" s="1">
        <v>51.593254285675947</v>
      </c>
      <c r="J2180" s="1">
        <v>54.746130807300098</v>
      </c>
    </row>
    <row r="2181" spans="1:10">
      <c r="A2181" s="1">
        <v>2001</v>
      </c>
      <c r="B2181" s="3" t="s">
        <v>308</v>
      </c>
      <c r="C2181" s="3"/>
      <c r="D2181" s="3" t="s">
        <v>309</v>
      </c>
      <c r="E2181" s="1">
        <v>70.256589413981814</v>
      </c>
      <c r="F2181" s="1">
        <v>51.242901836845178</v>
      </c>
      <c r="G2181" s="1">
        <v>38.26394604030736</v>
      </c>
      <c r="H2181" s="1">
        <v>63.853905947499939</v>
      </c>
      <c r="I2181" s="1">
        <v>52.372247903046329</v>
      </c>
      <c r="J2181" s="1">
        <v>55.197918228336128</v>
      </c>
    </row>
    <row r="2182" spans="1:10">
      <c r="A2182" s="1">
        <v>2002</v>
      </c>
      <c r="B2182" s="3" t="s">
        <v>308</v>
      </c>
      <c r="C2182" s="3"/>
      <c r="D2182" s="3" t="s">
        <v>309</v>
      </c>
      <c r="E2182" s="1">
        <v>69.794988404125164</v>
      </c>
      <c r="F2182" s="1">
        <v>55.479530499237924</v>
      </c>
      <c r="G2182" s="1">
        <v>40.76863979471635</v>
      </c>
      <c r="H2182" s="1">
        <v>66.359615384615381</v>
      </c>
      <c r="I2182" s="1">
        <v>61.660367171737398</v>
      </c>
      <c r="J2182" s="1">
        <v>58.812628250886441</v>
      </c>
    </row>
    <row r="2183" spans="1:10">
      <c r="A2183" s="1">
        <v>2003</v>
      </c>
      <c r="B2183" s="3" t="s">
        <v>308</v>
      </c>
      <c r="C2183" s="3"/>
      <c r="D2183" s="3" t="s">
        <v>309</v>
      </c>
      <c r="E2183" s="1">
        <v>69.068274518654107</v>
      </c>
      <c r="F2183" s="1">
        <v>57.146197165904596</v>
      </c>
      <c r="G2183" s="1">
        <v>42.85986389703411</v>
      </c>
      <c r="H2183" s="1">
        <v>67.316878700329411</v>
      </c>
      <c r="I2183" s="1">
        <v>62.955817565613117</v>
      </c>
      <c r="J2183" s="1">
        <v>59.869406369507068</v>
      </c>
    </row>
    <row r="2184" spans="1:10">
      <c r="A2184" s="1">
        <v>2004</v>
      </c>
      <c r="B2184" s="3" t="s">
        <v>308</v>
      </c>
      <c r="C2184" s="3"/>
      <c r="D2184" s="3" t="s">
        <v>309</v>
      </c>
      <c r="E2184" s="1">
        <v>71.453803068743952</v>
      </c>
      <c r="F2184" s="1">
        <v>53.923698448399321</v>
      </c>
      <c r="G2184" s="1">
        <v>60.116010818019859</v>
      </c>
      <c r="H2184" s="1">
        <v>63.804976387455454</v>
      </c>
      <c r="I2184" s="1">
        <v>64.113799624329118</v>
      </c>
      <c r="J2184" s="1">
        <v>62.682457669389535</v>
      </c>
    </row>
    <row r="2185" spans="1:10">
      <c r="A2185" s="1">
        <v>2005</v>
      </c>
      <c r="B2185" s="3" t="s">
        <v>308</v>
      </c>
      <c r="C2185" s="3"/>
      <c r="D2185" s="3" t="s">
        <v>309</v>
      </c>
      <c r="E2185" s="1">
        <v>72.361064107927447</v>
      </c>
      <c r="F2185" s="1">
        <v>52.1468432594856</v>
      </c>
      <c r="G2185" s="1">
        <v>66.873821667811683</v>
      </c>
      <c r="H2185" s="1">
        <v>57.579069491169854</v>
      </c>
      <c r="I2185" s="1">
        <v>63.065767692406524</v>
      </c>
      <c r="J2185" s="1">
        <v>62.405313243760226</v>
      </c>
    </row>
    <row r="2186" spans="1:10">
      <c r="A2186" s="1">
        <v>2006</v>
      </c>
      <c r="B2186" s="3" t="s">
        <v>308</v>
      </c>
      <c r="C2186" s="3"/>
      <c r="D2186" s="3" t="s">
        <v>309</v>
      </c>
      <c r="E2186" s="1">
        <v>71.388724154511948</v>
      </c>
      <c r="F2186" s="1">
        <v>57.292293321349788</v>
      </c>
      <c r="G2186" s="1">
        <v>69.445048025094579</v>
      </c>
      <c r="H2186" s="1">
        <v>56.127823797113976</v>
      </c>
      <c r="I2186" s="1">
        <v>63.219914872023075</v>
      </c>
      <c r="J2186" s="1">
        <v>63.494760834018678</v>
      </c>
    </row>
    <row r="2187" spans="1:10">
      <c r="A2187" s="1">
        <v>2007</v>
      </c>
      <c r="B2187" s="3" t="s">
        <v>308</v>
      </c>
      <c r="C2187" s="3"/>
      <c r="D2187" s="3" t="s">
        <v>309</v>
      </c>
      <c r="E2187" s="1">
        <v>66.550796292334553</v>
      </c>
      <c r="F2187" s="1">
        <v>55.939244694252864</v>
      </c>
      <c r="G2187" s="1">
        <v>83.360397877158405</v>
      </c>
      <c r="H2187" s="1">
        <v>55.934141078666464</v>
      </c>
      <c r="I2187" s="1">
        <v>60.943328864640563</v>
      </c>
      <c r="J2187" s="1">
        <v>64.54558176141056</v>
      </c>
    </row>
    <row r="2188" spans="1:10">
      <c r="A2188" s="1">
        <v>2008</v>
      </c>
      <c r="B2188" s="3" t="s">
        <v>308</v>
      </c>
      <c r="C2188" s="3"/>
      <c r="D2188" s="3" t="s">
        <v>309</v>
      </c>
      <c r="E2188" s="1">
        <v>71.479523962173431</v>
      </c>
      <c r="F2188" s="1">
        <v>55.417262564270764</v>
      </c>
      <c r="G2188" s="1">
        <v>84.323766972028267</v>
      </c>
      <c r="H2188" s="1">
        <v>54.508797288984326</v>
      </c>
      <c r="I2188" s="1">
        <v>60.308320381830065</v>
      </c>
      <c r="J2188" s="1">
        <v>65.207534233857373</v>
      </c>
    </row>
    <row r="2189" spans="1:10">
      <c r="A2189" s="1">
        <v>2009</v>
      </c>
      <c r="B2189" s="3" t="s">
        <v>308</v>
      </c>
      <c r="C2189" s="3"/>
      <c r="D2189" s="3" t="s">
        <v>309</v>
      </c>
      <c r="E2189" s="1">
        <v>66.625170757487325</v>
      </c>
      <c r="F2189" s="1">
        <v>53.156989721160599</v>
      </c>
      <c r="G2189" s="1">
        <v>82.957099469301312</v>
      </c>
      <c r="H2189" s="1">
        <v>55.896860458847556</v>
      </c>
      <c r="I2189" s="1">
        <v>62.823381398553153</v>
      </c>
      <c r="J2189" s="1">
        <v>64.291900361069978</v>
      </c>
    </row>
    <row r="2190" spans="1:10">
      <c r="A2190" s="1">
        <v>2010</v>
      </c>
      <c r="B2190" s="3" t="s">
        <v>308</v>
      </c>
      <c r="C2190" s="3"/>
      <c r="D2190" s="3" t="s">
        <v>309</v>
      </c>
      <c r="E2190" s="1">
        <v>68.988379548004488</v>
      </c>
      <c r="F2190" s="1">
        <v>51.712220160897346</v>
      </c>
      <c r="G2190" s="1">
        <v>84.665391754443803</v>
      </c>
      <c r="H2190" s="1">
        <v>58.034736927072473</v>
      </c>
      <c r="I2190" s="1">
        <v>63.520776767124786</v>
      </c>
      <c r="J2190" s="1">
        <v>65.384301031508585</v>
      </c>
    </row>
    <row r="2191" spans="1:10">
      <c r="A2191" s="1">
        <v>2011</v>
      </c>
      <c r="B2191" s="3" t="s">
        <v>308</v>
      </c>
      <c r="C2191" s="3"/>
      <c r="D2191" s="3" t="s">
        <v>309</v>
      </c>
      <c r="E2191" s="1">
        <v>67.775845488058991</v>
      </c>
      <c r="F2191" s="1">
        <v>52.55218500340802</v>
      </c>
      <c r="G2191" s="1">
        <v>85.492924051348893</v>
      </c>
      <c r="H2191" s="1">
        <v>58.829389264246444</v>
      </c>
      <c r="I2191" s="1">
        <v>63.47963826749659</v>
      </c>
      <c r="J2191" s="1">
        <v>65.625996414911782</v>
      </c>
    </row>
    <row r="2192" spans="1:10">
      <c r="A2192" s="1">
        <v>2012</v>
      </c>
      <c r="B2192" s="3" t="s">
        <v>308</v>
      </c>
      <c r="C2192" s="3"/>
      <c r="D2192" s="3" t="s">
        <v>309</v>
      </c>
      <c r="E2192" s="1">
        <v>65.736717915451294</v>
      </c>
      <c r="F2192" s="1">
        <v>51.766251485475117</v>
      </c>
      <c r="G2192" s="1">
        <v>86.298071663334781</v>
      </c>
      <c r="H2192" s="1">
        <v>60.457543052464928</v>
      </c>
      <c r="I2192" s="1">
        <v>67.826112609091112</v>
      </c>
      <c r="J2192" s="1">
        <v>66.416939345163456</v>
      </c>
    </row>
    <row r="2193" spans="1:10">
      <c r="A2193" s="1">
        <v>2013</v>
      </c>
      <c r="B2193" s="3" t="s">
        <v>308</v>
      </c>
      <c r="C2193" s="3"/>
      <c r="D2193" s="3" t="s">
        <v>309</v>
      </c>
      <c r="E2193" s="1">
        <v>64.858055480404374</v>
      </c>
      <c r="F2193" s="1">
        <v>48.345474892990183</v>
      </c>
      <c r="G2193" s="1">
        <v>86.186357064548233</v>
      </c>
      <c r="H2193" s="1">
        <v>61.103699682972604</v>
      </c>
      <c r="I2193" s="1">
        <v>67.553823041711553</v>
      </c>
      <c r="J2193" s="1">
        <v>65.609482032525392</v>
      </c>
    </row>
    <row r="2194" spans="1:10">
      <c r="A2194" s="1">
        <v>2014</v>
      </c>
      <c r="B2194" s="3" t="s">
        <v>308</v>
      </c>
      <c r="C2194" s="3"/>
      <c r="D2194" s="3" t="s">
        <v>309</v>
      </c>
      <c r="E2194" s="1">
        <v>64.444856841170235</v>
      </c>
      <c r="F2194" s="1">
        <v>47.95964111539368</v>
      </c>
      <c r="G2194" s="1">
        <v>89.517676043494504</v>
      </c>
      <c r="H2194" s="1">
        <v>60.88615433085338</v>
      </c>
      <c r="I2194" s="1">
        <v>66.164461734222471</v>
      </c>
      <c r="J2194" s="1">
        <v>65.794558013026858</v>
      </c>
    </row>
    <row r="2195" spans="1:10">
      <c r="A2195" s="1">
        <v>2015</v>
      </c>
      <c r="B2195" s="3" t="s">
        <v>308</v>
      </c>
      <c r="C2195" s="3"/>
      <c r="D2195" s="3" t="s">
        <v>309</v>
      </c>
      <c r="E2195" s="1">
        <v>65.518386252934931</v>
      </c>
      <c r="F2195" s="1">
        <v>48.453832261639533</v>
      </c>
      <c r="G2195" s="1">
        <v>85.165318984920404</v>
      </c>
      <c r="H2195" s="1">
        <v>66.069563180853336</v>
      </c>
      <c r="I2195" s="1">
        <v>64.872884938160681</v>
      </c>
      <c r="J2195" s="1">
        <v>66.01599712370178</v>
      </c>
    </row>
    <row r="2196" spans="1:10">
      <c r="A2196" s="1">
        <v>2016</v>
      </c>
      <c r="B2196" s="3" t="s">
        <v>308</v>
      </c>
      <c r="C2196" s="3"/>
      <c r="D2196" s="3" t="s">
        <v>309</v>
      </c>
      <c r="E2196" s="1">
        <v>65.518386252934931</v>
      </c>
      <c r="F2196" s="1">
        <v>48.453832261639533</v>
      </c>
      <c r="G2196" s="1">
        <v>85.165318984920404</v>
      </c>
      <c r="H2196" s="1">
        <v>66.069563180853336</v>
      </c>
      <c r="I2196" s="1">
        <v>64.872884938160681</v>
      </c>
      <c r="J2196" s="1">
        <v>66.01599712370178</v>
      </c>
    </row>
    <row r="2197" spans="1:10">
      <c r="A2197" s="1">
        <v>2017</v>
      </c>
      <c r="B2197" s="3" t="s">
        <v>308</v>
      </c>
      <c r="C2197" s="3"/>
      <c r="D2197" s="3" t="s">
        <v>309</v>
      </c>
      <c r="E2197" s="1">
        <v>65.518386252934931</v>
      </c>
      <c r="F2197" s="1">
        <v>48.453832261639533</v>
      </c>
      <c r="G2197" s="1">
        <v>85.165318984920404</v>
      </c>
      <c r="H2197" s="1">
        <v>66.069563180853336</v>
      </c>
      <c r="I2197" s="1">
        <v>64.872884938160681</v>
      </c>
      <c r="J2197" s="1">
        <v>66.01599712370178</v>
      </c>
    </row>
    <row r="2198" spans="1:10">
      <c r="A2198" s="1">
        <v>2000</v>
      </c>
      <c r="B2198" s="3" t="s">
        <v>310</v>
      </c>
      <c r="C2198" s="3"/>
      <c r="D2198" s="3" t="s">
        <v>311</v>
      </c>
      <c r="E2198" s="1">
        <v>73.882849623192897</v>
      </c>
      <c r="F2198" s="1">
        <v>14.69978548379299</v>
      </c>
      <c r="G2198" s="1">
        <v>74.351993211692047</v>
      </c>
      <c r="H2198" s="1">
        <v>63.393333333333331</v>
      </c>
      <c r="I2198" s="1">
        <v>66.528416483268998</v>
      </c>
      <c r="J2198" s="1">
        <v>58.571275627056046</v>
      </c>
    </row>
    <row r="2199" spans="1:10">
      <c r="A2199" s="1">
        <v>2001</v>
      </c>
      <c r="B2199" s="3" t="s">
        <v>310</v>
      </c>
      <c r="C2199" s="3"/>
      <c r="D2199" s="3" t="s">
        <v>311</v>
      </c>
      <c r="E2199" s="1">
        <v>72.610420942201046</v>
      </c>
      <c r="F2199" s="1">
        <v>14.69978548379299</v>
      </c>
      <c r="G2199" s="1">
        <v>77.428470822987435</v>
      </c>
      <c r="H2199" s="1">
        <v>63.393333333333331</v>
      </c>
      <c r="I2199" s="1">
        <v>70.050569045637147</v>
      </c>
      <c r="J2199" s="1">
        <v>59.636515925590388</v>
      </c>
    </row>
    <row r="2200" spans="1:10">
      <c r="A2200" s="1">
        <v>2002</v>
      </c>
      <c r="B2200" s="3" t="s">
        <v>310</v>
      </c>
      <c r="C2200" s="3"/>
      <c r="D2200" s="3" t="s">
        <v>311</v>
      </c>
      <c r="E2200" s="1">
        <v>79.391933618234376</v>
      </c>
      <c r="F2200" s="1">
        <v>14.69978548379299</v>
      </c>
      <c r="G2200" s="1">
        <v>81.845790687669847</v>
      </c>
      <c r="H2200" s="1">
        <v>65.958974358974359</v>
      </c>
      <c r="I2200" s="1">
        <v>73.702376523394676</v>
      </c>
      <c r="J2200" s="1">
        <v>63.119772134413253</v>
      </c>
    </row>
    <row r="2201" spans="1:10">
      <c r="A2201" s="1">
        <v>2003</v>
      </c>
      <c r="B2201" s="3" t="s">
        <v>310</v>
      </c>
      <c r="C2201" s="3"/>
      <c r="D2201" s="3" t="s">
        <v>311</v>
      </c>
      <c r="E2201" s="1">
        <v>76.279753505521171</v>
      </c>
      <c r="F2201" s="1">
        <v>15.614024430139732</v>
      </c>
      <c r="G2201" s="1">
        <v>72.264280125341187</v>
      </c>
      <c r="H2201" s="1">
        <v>66.525641025641022</v>
      </c>
      <c r="I2201" s="1">
        <v>73.7826701090477</v>
      </c>
      <c r="J2201" s="1">
        <v>60.893273839138168</v>
      </c>
    </row>
    <row r="2202" spans="1:10">
      <c r="A2202" s="1">
        <v>2004</v>
      </c>
      <c r="B2202" s="3" t="s">
        <v>310</v>
      </c>
      <c r="C2202" s="3"/>
      <c r="D2202" s="3" t="s">
        <v>311</v>
      </c>
      <c r="E2202" s="1">
        <v>71.372470521719748</v>
      </c>
      <c r="F2202" s="1">
        <v>17.173896424877281</v>
      </c>
      <c r="G2202" s="1">
        <v>73.042120103479164</v>
      </c>
      <c r="H2202" s="1">
        <v>53.740384615384613</v>
      </c>
      <c r="I2202" s="1">
        <v>68.365078717233857</v>
      </c>
      <c r="J2202" s="1">
        <v>56.738790076538933</v>
      </c>
    </row>
    <row r="2203" spans="1:10">
      <c r="A2203" s="1">
        <v>2005</v>
      </c>
      <c r="B2203" s="3" t="s">
        <v>310</v>
      </c>
      <c r="C2203" s="3"/>
      <c r="D2203" s="3" t="s">
        <v>311</v>
      </c>
      <c r="E2203" s="1">
        <v>64.986554596221609</v>
      </c>
      <c r="F2203" s="1">
        <v>28.547734171341624</v>
      </c>
      <c r="G2203" s="1">
        <v>77.487436369344493</v>
      </c>
      <c r="H2203" s="1">
        <v>47.76224023709652</v>
      </c>
      <c r="I2203" s="1">
        <v>75.584922687191792</v>
      </c>
      <c r="J2203" s="1">
        <v>58.873777612239209</v>
      </c>
    </row>
    <row r="2204" spans="1:10">
      <c r="A2204" s="1">
        <v>2006</v>
      </c>
      <c r="B2204" s="3" t="s">
        <v>310</v>
      </c>
      <c r="C2204" s="3"/>
      <c r="D2204" s="3" t="s">
        <v>311</v>
      </c>
      <c r="E2204" s="1">
        <v>70.897125607736271</v>
      </c>
      <c r="F2204" s="1">
        <v>43.473961168082518</v>
      </c>
      <c r="G2204" s="1">
        <v>75.701485062915651</v>
      </c>
      <c r="H2204" s="1">
        <v>50.939957962354249</v>
      </c>
      <c r="I2204" s="1">
        <v>77.862145357914784</v>
      </c>
      <c r="J2204" s="1">
        <v>63.774935031800695</v>
      </c>
    </row>
    <row r="2205" spans="1:10">
      <c r="A2205" s="1">
        <v>2007</v>
      </c>
      <c r="B2205" s="3" t="s">
        <v>310</v>
      </c>
      <c r="C2205" s="3"/>
      <c r="D2205" s="3" t="s">
        <v>311</v>
      </c>
      <c r="E2205" s="1">
        <v>66.681463628127162</v>
      </c>
      <c r="F2205" s="1">
        <v>43.324514631161449</v>
      </c>
      <c r="G2205" s="1">
        <v>78.329323025018539</v>
      </c>
      <c r="H2205" s="1">
        <v>56.202965727004262</v>
      </c>
      <c r="I2205" s="1">
        <v>78.392960320003425</v>
      </c>
      <c r="J2205" s="1">
        <v>64.586245466262966</v>
      </c>
    </row>
    <row r="2206" spans="1:10">
      <c r="A2206" s="1">
        <v>2008</v>
      </c>
      <c r="B2206" s="3" t="s">
        <v>310</v>
      </c>
      <c r="C2206" s="3"/>
      <c r="D2206" s="3" t="s">
        <v>311</v>
      </c>
      <c r="E2206" s="1">
        <v>65.658509898758709</v>
      </c>
      <c r="F2206" s="1">
        <v>54.600563178328549</v>
      </c>
      <c r="G2206" s="1">
        <v>72.885095680359157</v>
      </c>
      <c r="H2206" s="1">
        <v>59.255776973866148</v>
      </c>
      <c r="I2206" s="1">
        <v>85.213295984966081</v>
      </c>
      <c r="J2206" s="1">
        <v>67.522648343255725</v>
      </c>
    </row>
    <row r="2207" spans="1:10">
      <c r="A2207" s="1">
        <v>2009</v>
      </c>
      <c r="B2207" s="3" t="s">
        <v>310</v>
      </c>
      <c r="C2207" s="3"/>
      <c r="D2207" s="3" t="s">
        <v>311</v>
      </c>
      <c r="E2207" s="1">
        <v>59.302626959986966</v>
      </c>
      <c r="F2207" s="1">
        <v>65.310124127337033</v>
      </c>
      <c r="G2207" s="1">
        <v>75.071772639445385</v>
      </c>
      <c r="H2207" s="1">
        <v>61.589550397285045</v>
      </c>
      <c r="I2207" s="1">
        <v>83.02296004482578</v>
      </c>
      <c r="J2207" s="1">
        <v>68.859406833776035</v>
      </c>
    </row>
    <row r="2208" spans="1:10">
      <c r="A2208" s="1">
        <v>2010</v>
      </c>
      <c r="B2208" s="3" t="s">
        <v>310</v>
      </c>
      <c r="C2208" s="3"/>
      <c r="D2208" s="3" t="s">
        <v>311</v>
      </c>
      <c r="E2208" s="1">
        <v>52.641195801229692</v>
      </c>
      <c r="F2208" s="1">
        <v>64.86882926643284</v>
      </c>
      <c r="G2208" s="1">
        <v>89.531996511045804</v>
      </c>
      <c r="H2208" s="1">
        <v>70.17624005128377</v>
      </c>
      <c r="I2208" s="1">
        <v>84.045017653158823</v>
      </c>
      <c r="J2208" s="1">
        <v>72.252655856630184</v>
      </c>
    </row>
    <row r="2209" spans="1:10">
      <c r="A2209" s="1">
        <v>2011</v>
      </c>
      <c r="B2209" s="3" t="s">
        <v>310</v>
      </c>
      <c r="C2209" s="3"/>
      <c r="D2209" s="3" t="s">
        <v>311</v>
      </c>
      <c r="E2209" s="1">
        <v>61.236225446226356</v>
      </c>
      <c r="F2209" s="1">
        <v>65.510927001418992</v>
      </c>
      <c r="G2209" s="1">
        <v>90.257070502827588</v>
      </c>
      <c r="H2209" s="1">
        <v>70.990087552235053</v>
      </c>
      <c r="I2209" s="1">
        <v>84.280869235152394</v>
      </c>
      <c r="J2209" s="1">
        <v>74.455035947572085</v>
      </c>
    </row>
    <row r="2210" spans="1:10">
      <c r="A2210" s="1">
        <v>2012</v>
      </c>
      <c r="B2210" s="3" t="s">
        <v>310</v>
      </c>
      <c r="C2210" s="3"/>
      <c r="D2210" s="3" t="s">
        <v>311</v>
      </c>
      <c r="E2210" s="1">
        <v>54.727091722017001</v>
      </c>
      <c r="F2210" s="1">
        <v>67.365562488911181</v>
      </c>
      <c r="G2210" s="1">
        <v>89.012019524223575</v>
      </c>
      <c r="H2210" s="1">
        <v>71.198955017474702</v>
      </c>
      <c r="I2210" s="1">
        <v>83.481107910957547</v>
      </c>
      <c r="J2210" s="1">
        <v>73.156947332716797</v>
      </c>
    </row>
    <row r="2211" spans="1:10">
      <c r="A2211" s="1">
        <v>2013</v>
      </c>
      <c r="B2211" s="3" t="s">
        <v>310</v>
      </c>
      <c r="C2211" s="3"/>
      <c r="D2211" s="3" t="s">
        <v>311</v>
      </c>
      <c r="E2211" s="1">
        <v>56.225912869808766</v>
      </c>
      <c r="F2211" s="1">
        <v>67.65469159592071</v>
      </c>
      <c r="G2211" s="1">
        <v>89.709936163661226</v>
      </c>
      <c r="H2211" s="1">
        <v>71.901177739540429</v>
      </c>
      <c r="I2211" s="1">
        <v>83.504755088081438</v>
      </c>
      <c r="J2211" s="1">
        <v>73.799294691402523</v>
      </c>
    </row>
    <row r="2212" spans="1:10">
      <c r="A2212" s="1">
        <v>2014</v>
      </c>
      <c r="B2212" s="3" t="s">
        <v>310</v>
      </c>
      <c r="C2212" s="3"/>
      <c r="D2212" s="3" t="s">
        <v>311</v>
      </c>
      <c r="E2212" s="1">
        <v>55.321501105102875</v>
      </c>
      <c r="F2212" s="1">
        <v>70.066013518967139</v>
      </c>
      <c r="G2212" s="1">
        <v>94.839519921004381</v>
      </c>
      <c r="H2212" s="1">
        <v>66.858206703046108</v>
      </c>
      <c r="I2212" s="1">
        <v>82.356261563690452</v>
      </c>
      <c r="J2212" s="1">
        <v>73.88830056236219</v>
      </c>
    </row>
    <row r="2213" spans="1:10">
      <c r="A2213" s="1">
        <v>2015</v>
      </c>
      <c r="B2213" s="3" t="s">
        <v>310</v>
      </c>
      <c r="C2213" s="3"/>
      <c r="D2213" s="3" t="s">
        <v>311</v>
      </c>
      <c r="E2213" s="1">
        <v>57.901681103796172</v>
      </c>
      <c r="F2213" s="1">
        <v>73.214215195577083</v>
      </c>
      <c r="G2213" s="1">
        <v>93.868817278417367</v>
      </c>
      <c r="H2213" s="1">
        <v>69.83617599334292</v>
      </c>
      <c r="I2213" s="1">
        <v>83.741524697247343</v>
      </c>
      <c r="J2213" s="1">
        <v>75.712482853676164</v>
      </c>
    </row>
    <row r="2214" spans="1:10">
      <c r="A2214" s="1">
        <v>2016</v>
      </c>
      <c r="B2214" s="3" t="s">
        <v>310</v>
      </c>
      <c r="C2214" s="3"/>
      <c r="D2214" s="3" t="s">
        <v>311</v>
      </c>
      <c r="E2214" s="1">
        <v>57.901681103796172</v>
      </c>
      <c r="F2214" s="1">
        <v>73.214215195577083</v>
      </c>
      <c r="G2214" s="1">
        <v>93.868817278417367</v>
      </c>
      <c r="H2214" s="1">
        <v>69.83617599334292</v>
      </c>
      <c r="I2214" s="1">
        <v>83.741524697247343</v>
      </c>
      <c r="J2214" s="1">
        <v>75.712482853676164</v>
      </c>
    </row>
    <row r="2215" spans="1:10">
      <c r="A2215" s="1">
        <v>2017</v>
      </c>
      <c r="B2215" s="3" t="s">
        <v>310</v>
      </c>
      <c r="C2215" s="3"/>
      <c r="D2215" s="3" t="s">
        <v>311</v>
      </c>
      <c r="E2215" s="1">
        <v>57.901681103796172</v>
      </c>
      <c r="F2215" s="1">
        <v>73.214215195577083</v>
      </c>
      <c r="G2215" s="1">
        <v>93.868817278417367</v>
      </c>
      <c r="H2215" s="1">
        <v>69.83617599334292</v>
      </c>
      <c r="I2215" s="1">
        <v>83.741524697247343</v>
      </c>
      <c r="J2215" s="1">
        <v>75.712482853676164</v>
      </c>
    </row>
    <row r="2216" spans="1:10">
      <c r="A2216" s="1">
        <v>2000</v>
      </c>
      <c r="B2216" s="3" t="s">
        <v>312</v>
      </c>
      <c r="C2216" s="3"/>
      <c r="D2216" s="3" t="s">
        <v>313</v>
      </c>
      <c r="E2216" s="1">
        <v>50.352941176470587</v>
      </c>
      <c r="F2216" s="1">
        <v>54.170783510673957</v>
      </c>
      <c r="G2216" s="1">
        <v>78.434772527912003</v>
      </c>
      <c r="H2216" s="1">
        <v>72.350565541551745</v>
      </c>
      <c r="I2216" s="1">
        <v>79.972662088880185</v>
      </c>
      <c r="J2216" s="1">
        <v>67.056344969097694</v>
      </c>
    </row>
    <row r="2217" spans="1:10">
      <c r="A2217" s="1">
        <v>2001</v>
      </c>
      <c r="B2217" s="3" t="s">
        <v>312</v>
      </c>
      <c r="C2217" s="3"/>
      <c r="D2217" s="3" t="s">
        <v>313</v>
      </c>
      <c r="E2217" s="1">
        <v>50.352941176470587</v>
      </c>
      <c r="F2217" s="1">
        <v>54.170783510673957</v>
      </c>
      <c r="G2217" s="1">
        <v>78.434772527912003</v>
      </c>
      <c r="H2217" s="1">
        <v>72.350565541551745</v>
      </c>
      <c r="I2217" s="1">
        <v>79.972662088880185</v>
      </c>
      <c r="J2217" s="1">
        <v>67.056344969097694</v>
      </c>
    </row>
    <row r="2218" spans="1:10">
      <c r="A2218" s="1">
        <v>2002</v>
      </c>
      <c r="B2218" s="3" t="s">
        <v>312</v>
      </c>
      <c r="C2218" s="3"/>
      <c r="D2218" s="3" t="s">
        <v>313</v>
      </c>
      <c r="E2218" s="1">
        <v>50.352941176470587</v>
      </c>
      <c r="F2218" s="1">
        <v>54.170783510673957</v>
      </c>
      <c r="G2218" s="1">
        <v>78.434772527912003</v>
      </c>
      <c r="H2218" s="1">
        <v>72.350565541551745</v>
      </c>
      <c r="I2218" s="1">
        <v>79.972662088880185</v>
      </c>
      <c r="J2218" s="1">
        <v>67.056344969097694</v>
      </c>
    </row>
    <row r="2219" spans="1:10">
      <c r="A2219" s="1">
        <v>2003</v>
      </c>
      <c r="B2219" s="3" t="s">
        <v>312</v>
      </c>
      <c r="C2219" s="3"/>
      <c r="D2219" s="3" t="s">
        <v>313</v>
      </c>
      <c r="E2219" s="1">
        <v>50.352941176470587</v>
      </c>
      <c r="F2219" s="1">
        <v>54.170783510673957</v>
      </c>
      <c r="G2219" s="1">
        <v>78.434772527912003</v>
      </c>
      <c r="H2219" s="1">
        <v>72.350565541551745</v>
      </c>
      <c r="I2219" s="1">
        <v>79.972662088880185</v>
      </c>
      <c r="J2219" s="1">
        <v>67.056344969097694</v>
      </c>
    </row>
    <row r="2220" spans="1:10">
      <c r="A2220" s="1">
        <v>2004</v>
      </c>
      <c r="B2220" s="3" t="s">
        <v>312</v>
      </c>
      <c r="C2220" s="3"/>
      <c r="D2220" s="3" t="s">
        <v>313</v>
      </c>
      <c r="E2220" s="1">
        <v>50.352941176470587</v>
      </c>
      <c r="F2220" s="1">
        <v>54.170783510673957</v>
      </c>
      <c r="G2220" s="1">
        <v>78.434772527912003</v>
      </c>
      <c r="H2220" s="1">
        <v>72.350565541551745</v>
      </c>
      <c r="I2220" s="1">
        <v>79.972662088880185</v>
      </c>
      <c r="J2220" s="1">
        <v>67.056344969097694</v>
      </c>
    </row>
    <row r="2221" spans="1:10">
      <c r="A2221" s="1">
        <v>2005</v>
      </c>
      <c r="B2221" s="3" t="s">
        <v>312</v>
      </c>
      <c r="C2221" s="3"/>
      <c r="D2221" s="3" t="s">
        <v>313</v>
      </c>
      <c r="E2221" s="1">
        <v>50.352941176470587</v>
      </c>
      <c r="F2221" s="1">
        <v>54.170783510673957</v>
      </c>
      <c r="G2221" s="1">
        <v>78.434772527912003</v>
      </c>
      <c r="H2221" s="1">
        <v>72.350565541551745</v>
      </c>
      <c r="I2221" s="1">
        <v>79.972662088880185</v>
      </c>
      <c r="J2221" s="1">
        <v>67.056344969097694</v>
      </c>
    </row>
    <row r="2222" spans="1:10">
      <c r="A2222" s="1">
        <v>2006</v>
      </c>
      <c r="B2222" s="3" t="s">
        <v>312</v>
      </c>
      <c r="C2222" s="3"/>
      <c r="D2222" s="3" t="s">
        <v>313</v>
      </c>
      <c r="E2222" s="1">
        <v>50.352941176470587</v>
      </c>
      <c r="F2222" s="1">
        <v>54.170783510673957</v>
      </c>
      <c r="G2222" s="1">
        <v>78.434772527912003</v>
      </c>
      <c r="H2222" s="1">
        <v>72.350565541551745</v>
      </c>
      <c r="I2222" s="1">
        <v>79.972662088880185</v>
      </c>
      <c r="J2222" s="1">
        <v>67.056344969097694</v>
      </c>
    </row>
    <row r="2223" spans="1:10">
      <c r="A2223" s="1">
        <v>2007</v>
      </c>
      <c r="B2223" s="3" t="s">
        <v>312</v>
      </c>
      <c r="C2223" s="3"/>
      <c r="D2223" s="3" t="s">
        <v>313</v>
      </c>
      <c r="E2223" s="1">
        <v>50.352941176470587</v>
      </c>
      <c r="F2223" s="1">
        <v>54.170783510673957</v>
      </c>
      <c r="G2223" s="1">
        <v>78.434772527912003</v>
      </c>
      <c r="H2223" s="1">
        <v>72.350565541551745</v>
      </c>
      <c r="I2223" s="1">
        <v>79.972662088880185</v>
      </c>
      <c r="J2223" s="1">
        <v>67.056344969097694</v>
      </c>
    </row>
    <row r="2224" spans="1:10">
      <c r="A2224" s="1">
        <v>2008</v>
      </c>
      <c r="B2224" s="3" t="s">
        <v>312</v>
      </c>
      <c r="C2224" s="3"/>
      <c r="D2224" s="3" t="s">
        <v>313</v>
      </c>
      <c r="E2224" s="1">
        <v>50.352941176470587</v>
      </c>
      <c r="F2224" s="1">
        <v>54.170783510673957</v>
      </c>
      <c r="G2224" s="1">
        <v>78.434772527912003</v>
      </c>
      <c r="H2224" s="1">
        <v>72.350565541551745</v>
      </c>
      <c r="I2224" s="1">
        <v>79.972662088880185</v>
      </c>
      <c r="J2224" s="1">
        <v>67.056344969097694</v>
      </c>
    </row>
    <row r="2225" spans="1:10">
      <c r="A2225" s="1">
        <v>2009</v>
      </c>
      <c r="B2225" s="3" t="s">
        <v>312</v>
      </c>
      <c r="C2225" s="3"/>
      <c r="D2225" s="3" t="s">
        <v>313</v>
      </c>
      <c r="E2225" s="1">
        <v>50.352941176470587</v>
      </c>
      <c r="F2225" s="1">
        <v>54.170783510673957</v>
      </c>
      <c r="G2225" s="1">
        <v>78.434772527912003</v>
      </c>
      <c r="H2225" s="1">
        <v>72.350565541551745</v>
      </c>
      <c r="I2225" s="1">
        <v>79.972662088880185</v>
      </c>
      <c r="J2225" s="1">
        <v>67.056344969097694</v>
      </c>
    </row>
    <row r="2226" spans="1:10">
      <c r="A2226" s="1">
        <v>2010</v>
      </c>
      <c r="B2226" s="3" t="s">
        <v>312</v>
      </c>
      <c r="C2226" s="3"/>
      <c r="D2226" s="3" t="s">
        <v>313</v>
      </c>
      <c r="E2226" s="1">
        <v>50.352941176470587</v>
      </c>
      <c r="F2226" s="1">
        <v>54.170783510673957</v>
      </c>
      <c r="G2226" s="1">
        <v>78.434772527912003</v>
      </c>
      <c r="H2226" s="1">
        <v>72.350565541551745</v>
      </c>
      <c r="I2226" s="1">
        <v>79.972662088880185</v>
      </c>
      <c r="J2226" s="1">
        <v>67.056344969097694</v>
      </c>
    </row>
    <row r="2227" spans="1:10">
      <c r="A2227" s="1">
        <v>2011</v>
      </c>
      <c r="B2227" s="3" t="s">
        <v>312</v>
      </c>
      <c r="C2227" s="3"/>
      <c r="D2227" s="3" t="s">
        <v>313</v>
      </c>
      <c r="E2227" s="1">
        <v>50.588235294117645</v>
      </c>
      <c r="F2227" s="1">
        <v>53.337871237496124</v>
      </c>
      <c r="G2227" s="1">
        <v>77.606109794938902</v>
      </c>
      <c r="H2227" s="1">
        <v>72.589910669329527</v>
      </c>
      <c r="I2227" s="1">
        <v>79.337791332920901</v>
      </c>
      <c r="J2227" s="1">
        <v>66.691983665760617</v>
      </c>
    </row>
    <row r="2228" spans="1:10">
      <c r="A2228" s="1">
        <v>2012</v>
      </c>
      <c r="B2228" s="3" t="s">
        <v>312</v>
      </c>
      <c r="C2228" s="3"/>
      <c r="D2228" s="3" t="s">
        <v>313</v>
      </c>
      <c r="E2228" s="1">
        <v>50</v>
      </c>
      <c r="F2228" s="1">
        <v>51.943286769586685</v>
      </c>
      <c r="G2228" s="1">
        <v>77.034454896876497</v>
      </c>
      <c r="H2228" s="1">
        <v>61.077376022320983</v>
      </c>
      <c r="I2228" s="1">
        <v>80.903773022079463</v>
      </c>
      <c r="J2228" s="1">
        <v>64.191778142172723</v>
      </c>
    </row>
    <row r="2229" spans="1:10">
      <c r="A2229" s="1">
        <v>2013</v>
      </c>
      <c r="B2229" s="3" t="s">
        <v>312</v>
      </c>
      <c r="C2229" s="3"/>
      <c r="D2229" s="3" t="s">
        <v>313</v>
      </c>
      <c r="E2229" s="1">
        <v>50</v>
      </c>
      <c r="F2229" s="1">
        <v>51.494701154723728</v>
      </c>
      <c r="G2229" s="1">
        <v>78.727218337553239</v>
      </c>
      <c r="H2229" s="1">
        <v>67.788683952074535</v>
      </c>
      <c r="I2229" s="1">
        <v>79.493916197890655</v>
      </c>
      <c r="J2229" s="1">
        <v>65.500903928448423</v>
      </c>
    </row>
    <row r="2230" spans="1:10">
      <c r="A2230" s="1">
        <v>2014</v>
      </c>
      <c r="B2230" s="3" t="s">
        <v>312</v>
      </c>
      <c r="C2230" s="3"/>
      <c r="D2230" s="3" t="s">
        <v>313</v>
      </c>
      <c r="E2230" s="1">
        <v>50</v>
      </c>
      <c r="F2230" s="1">
        <v>52.840870854663649</v>
      </c>
      <c r="G2230" s="1">
        <v>84.794793330125827</v>
      </c>
      <c r="H2230" s="1">
        <v>62.073318387327269</v>
      </c>
      <c r="I2230" s="1">
        <v>77.581660256619372</v>
      </c>
      <c r="J2230" s="1">
        <v>65.458128565747216</v>
      </c>
    </row>
    <row r="2231" spans="1:10">
      <c r="A2231" s="1">
        <v>2015</v>
      </c>
      <c r="B2231" s="3" t="s">
        <v>312</v>
      </c>
      <c r="C2231" s="3"/>
      <c r="D2231" s="3" t="s">
        <v>313</v>
      </c>
      <c r="E2231" s="1">
        <v>50</v>
      </c>
      <c r="F2231" s="1">
        <v>52.900173019535174</v>
      </c>
      <c r="G2231" s="1">
        <v>83.316023304708864</v>
      </c>
      <c r="H2231" s="1">
        <v>59.704747419087838</v>
      </c>
      <c r="I2231" s="1">
        <v>65.922169083727482</v>
      </c>
      <c r="J2231" s="1">
        <v>62.368622565411876</v>
      </c>
    </row>
    <row r="2232" spans="1:10">
      <c r="A2232" s="1">
        <v>2016</v>
      </c>
      <c r="B2232" s="3" t="s">
        <v>312</v>
      </c>
      <c r="C2232" s="3"/>
      <c r="D2232" s="3" t="s">
        <v>313</v>
      </c>
      <c r="E2232" s="1">
        <v>50</v>
      </c>
      <c r="F2232" s="1">
        <v>52.900173019535174</v>
      </c>
      <c r="G2232" s="1">
        <v>83.316023304708864</v>
      </c>
      <c r="H2232" s="1">
        <v>59.704747419087838</v>
      </c>
      <c r="I2232" s="1">
        <v>65.922169083727482</v>
      </c>
      <c r="J2232" s="1">
        <v>62.368622565411876</v>
      </c>
    </row>
    <row r="2233" spans="1:10">
      <c r="A2233" s="1">
        <v>2017</v>
      </c>
      <c r="B2233" s="3" t="s">
        <v>312</v>
      </c>
      <c r="C2233" s="3"/>
      <c r="D2233" s="3" t="s">
        <v>313</v>
      </c>
      <c r="E2233" s="1">
        <v>50</v>
      </c>
      <c r="F2233" s="1">
        <v>52.900173019535174</v>
      </c>
      <c r="G2233" s="1">
        <v>83.316023304708864</v>
      </c>
      <c r="H2233" s="1">
        <v>59.704747419087838</v>
      </c>
      <c r="I2233" s="1">
        <v>65.922169083727482</v>
      </c>
      <c r="J2233" s="1">
        <v>62.368622565411876</v>
      </c>
    </row>
    <row r="2234" spans="1:10">
      <c r="A2234" s="1">
        <v>2000</v>
      </c>
      <c r="B2234" s="3" t="s">
        <v>314</v>
      </c>
      <c r="C2234" s="3"/>
      <c r="D2234" s="3" t="s">
        <v>315</v>
      </c>
      <c r="E2234" s="1">
        <v>70.808823529411768</v>
      </c>
      <c r="F2234" s="1">
        <v>32.182700145537964</v>
      </c>
      <c r="G2234" s="1">
        <v>72.823164585920267</v>
      </c>
      <c r="H2234" s="1">
        <v>61.089999999999989</v>
      </c>
      <c r="I2234" s="1">
        <v>44.347963073393835</v>
      </c>
      <c r="J2234" s="1">
        <v>56.250530266852763</v>
      </c>
    </row>
    <row r="2235" spans="1:10">
      <c r="A2235" s="1">
        <v>2001</v>
      </c>
      <c r="B2235" s="3" t="s">
        <v>314</v>
      </c>
      <c r="C2235" s="3"/>
      <c r="D2235" s="3" t="s">
        <v>315</v>
      </c>
      <c r="E2235" s="1">
        <v>67.755756939302813</v>
      </c>
      <c r="F2235" s="1">
        <v>32.182700145537964</v>
      </c>
      <c r="G2235" s="1">
        <v>70.215872150810426</v>
      </c>
      <c r="H2235" s="1">
        <v>53.681481481481477</v>
      </c>
      <c r="I2235" s="1">
        <v>51.76437933268641</v>
      </c>
      <c r="J2235" s="1">
        <v>55.120038009963821</v>
      </c>
    </row>
    <row r="2236" spans="1:10">
      <c r="A2236" s="1">
        <v>2002</v>
      </c>
      <c r="B2236" s="3" t="s">
        <v>314</v>
      </c>
      <c r="C2236" s="3"/>
      <c r="D2236" s="3" t="s">
        <v>315</v>
      </c>
      <c r="E2236" s="1">
        <v>69.579706882753101</v>
      </c>
      <c r="F2236" s="1">
        <v>30.931869899247513</v>
      </c>
      <c r="G2236" s="1">
        <v>71.498717649155154</v>
      </c>
      <c r="H2236" s="1">
        <v>63.038194444444443</v>
      </c>
      <c r="I2236" s="1">
        <v>54.761444010388416</v>
      </c>
      <c r="J2236" s="1">
        <v>57.961986577197727</v>
      </c>
    </row>
    <row r="2237" spans="1:10">
      <c r="A2237" s="1">
        <v>2003</v>
      </c>
      <c r="B2237" s="3" t="s">
        <v>314</v>
      </c>
      <c r="C2237" s="3"/>
      <c r="D2237" s="3" t="s">
        <v>315</v>
      </c>
      <c r="E2237" s="1">
        <v>63.305862352947685</v>
      </c>
      <c r="F2237" s="1">
        <v>32.367584185248937</v>
      </c>
      <c r="G2237" s="1">
        <v>71.619236486219791</v>
      </c>
      <c r="H2237" s="1">
        <v>61.736111111111107</v>
      </c>
      <c r="I2237" s="1">
        <v>55.033115329971736</v>
      </c>
      <c r="J2237" s="1">
        <v>56.812381893099861</v>
      </c>
    </row>
    <row r="2238" spans="1:10">
      <c r="A2238" s="1">
        <v>2004</v>
      </c>
      <c r="B2238" s="3" t="s">
        <v>314</v>
      </c>
      <c r="C2238" s="3"/>
      <c r="D2238" s="3" t="s">
        <v>315</v>
      </c>
      <c r="E2238" s="1">
        <v>62.810606667735215</v>
      </c>
      <c r="F2238" s="1">
        <v>32.367584185248937</v>
      </c>
      <c r="G2238" s="1">
        <v>71.047142118037641</v>
      </c>
      <c r="H2238" s="1">
        <v>64.858022171471902</v>
      </c>
      <c r="I2238" s="1">
        <v>53.735406707907174</v>
      </c>
      <c r="J2238" s="1">
        <v>56.963752370080172</v>
      </c>
    </row>
    <row r="2239" spans="1:10">
      <c r="A2239" s="1">
        <v>2005</v>
      </c>
      <c r="B2239" s="3" t="s">
        <v>314</v>
      </c>
      <c r="C2239" s="3"/>
      <c r="D2239" s="3" t="s">
        <v>315</v>
      </c>
      <c r="E2239" s="1">
        <v>62.935606667735222</v>
      </c>
      <c r="F2239" s="1">
        <v>31.804617856646523</v>
      </c>
      <c r="G2239" s="1">
        <v>71.062207414719126</v>
      </c>
      <c r="H2239" s="1">
        <v>63.869805026704476</v>
      </c>
      <c r="I2239" s="1">
        <v>58.187202440114518</v>
      </c>
      <c r="J2239" s="1">
        <v>57.571887881183976</v>
      </c>
    </row>
    <row r="2240" spans="1:10">
      <c r="A2240" s="1">
        <v>2006</v>
      </c>
      <c r="B2240" s="3" t="s">
        <v>314</v>
      </c>
      <c r="C2240" s="3"/>
      <c r="D2240" s="3" t="s">
        <v>315</v>
      </c>
      <c r="E2240" s="1">
        <v>65.362077255970505</v>
      </c>
      <c r="F2240" s="1">
        <v>33.241256103305084</v>
      </c>
      <c r="G2240" s="1">
        <v>69.820474777828338</v>
      </c>
      <c r="H2240" s="1">
        <v>65.305170588271451</v>
      </c>
      <c r="I2240" s="1">
        <v>56.903305884172113</v>
      </c>
      <c r="J2240" s="1">
        <v>58.126456921909494</v>
      </c>
    </row>
    <row r="2241" spans="1:10">
      <c r="A2241" s="1">
        <v>2007</v>
      </c>
      <c r="B2241" s="3" t="s">
        <v>314</v>
      </c>
      <c r="C2241" s="3"/>
      <c r="D2241" s="3" t="s">
        <v>315</v>
      </c>
      <c r="E2241" s="1">
        <v>64.987077255970505</v>
      </c>
      <c r="F2241" s="1">
        <v>37.18632673204705</v>
      </c>
      <c r="G2241" s="1">
        <v>67.639782383961602</v>
      </c>
      <c r="H2241" s="1">
        <v>67.202819295393809</v>
      </c>
      <c r="I2241" s="1">
        <v>58.626340488540336</v>
      </c>
      <c r="J2241" s="1">
        <v>59.128469231182656</v>
      </c>
    </row>
    <row r="2242" spans="1:10">
      <c r="A2242" s="1">
        <v>2008</v>
      </c>
      <c r="B2242" s="3" t="s">
        <v>314</v>
      </c>
      <c r="C2242" s="3"/>
      <c r="D2242" s="3" t="s">
        <v>315</v>
      </c>
      <c r="E2242" s="1">
        <v>58.27384196185286</v>
      </c>
      <c r="F2242" s="1">
        <v>37.874476678275585</v>
      </c>
      <c r="G2242" s="1">
        <v>68.319566186071214</v>
      </c>
      <c r="H2242" s="1">
        <v>66.980708034556443</v>
      </c>
      <c r="I2242" s="1">
        <v>62.175792528724003</v>
      </c>
      <c r="J2242" s="1">
        <v>58.724877077896032</v>
      </c>
    </row>
    <row r="2243" spans="1:10">
      <c r="A2243" s="1">
        <v>2009</v>
      </c>
      <c r="B2243" s="3" t="s">
        <v>314</v>
      </c>
      <c r="C2243" s="3"/>
      <c r="D2243" s="3" t="s">
        <v>315</v>
      </c>
      <c r="E2243" s="1">
        <v>58.213235294117645</v>
      </c>
      <c r="F2243" s="1">
        <v>39.459690261677125</v>
      </c>
      <c r="G2243" s="1">
        <v>70.229617275363651</v>
      </c>
      <c r="H2243" s="1">
        <v>70.17286876032739</v>
      </c>
      <c r="I2243" s="1">
        <v>64.297461541290602</v>
      </c>
      <c r="J2243" s="1">
        <v>60.474574626555281</v>
      </c>
    </row>
    <row r="2244" spans="1:10">
      <c r="A2244" s="1">
        <v>2010</v>
      </c>
      <c r="B2244" s="3" t="s">
        <v>314</v>
      </c>
      <c r="C2244" s="3"/>
      <c r="D2244" s="3" t="s">
        <v>315</v>
      </c>
      <c r="E2244" s="1">
        <v>57.691176470588239</v>
      </c>
      <c r="F2244" s="1">
        <v>38.57757815538983</v>
      </c>
      <c r="G2244" s="1">
        <v>70.268070440318525</v>
      </c>
      <c r="H2244" s="1">
        <v>69.842723844704324</v>
      </c>
      <c r="I2244" s="1">
        <v>61.148247235464403</v>
      </c>
      <c r="J2244" s="1">
        <v>59.50555922929307</v>
      </c>
    </row>
    <row r="2245" spans="1:10">
      <c r="A2245" s="1">
        <v>2011</v>
      </c>
      <c r="B2245" s="3" t="s">
        <v>314</v>
      </c>
      <c r="C2245" s="3"/>
      <c r="D2245" s="3" t="s">
        <v>315</v>
      </c>
      <c r="E2245" s="1">
        <v>56.617647058823536</v>
      </c>
      <c r="F2245" s="1">
        <v>38.565432723567753</v>
      </c>
      <c r="G2245" s="1">
        <v>70.125036244829687</v>
      </c>
      <c r="H2245" s="1">
        <v>69.459053680550028</v>
      </c>
      <c r="I2245" s="1">
        <v>60.107873085202286</v>
      </c>
      <c r="J2245" s="1">
        <v>58.975008558594666</v>
      </c>
    </row>
    <row r="2246" spans="1:10">
      <c r="A2246" s="1">
        <v>2012</v>
      </c>
      <c r="B2246" s="3" t="s">
        <v>314</v>
      </c>
      <c r="C2246" s="3"/>
      <c r="D2246" s="3" t="s">
        <v>315</v>
      </c>
      <c r="E2246" s="1">
        <v>55.808823529411768</v>
      </c>
      <c r="F2246" s="1">
        <v>39.049315393074203</v>
      </c>
      <c r="G2246" s="1">
        <v>70.272973278157167</v>
      </c>
      <c r="H2246" s="1">
        <v>70.469204548805422</v>
      </c>
      <c r="I2246" s="1">
        <v>59.242235010873863</v>
      </c>
      <c r="J2246" s="1">
        <v>58.968510352064484</v>
      </c>
    </row>
    <row r="2247" spans="1:10">
      <c r="A2247" s="1">
        <v>2013</v>
      </c>
      <c r="B2247" s="3" t="s">
        <v>314</v>
      </c>
      <c r="C2247" s="3"/>
      <c r="D2247" s="3" t="s">
        <v>315</v>
      </c>
      <c r="E2247" s="1">
        <v>72.058823529411768</v>
      </c>
      <c r="F2247" s="1">
        <v>37.598158791495706</v>
      </c>
      <c r="G2247" s="1">
        <v>71.067725756994278</v>
      </c>
      <c r="H2247" s="1">
        <v>68.853235962979099</v>
      </c>
      <c r="I2247" s="1">
        <v>59.64515826540147</v>
      </c>
      <c r="J2247" s="1">
        <v>61.844620461256469</v>
      </c>
    </row>
    <row r="2248" spans="1:10">
      <c r="A2248" s="1">
        <v>2014</v>
      </c>
      <c r="B2248" s="3" t="s">
        <v>314</v>
      </c>
      <c r="C2248" s="3"/>
      <c r="D2248" s="3" t="s">
        <v>315</v>
      </c>
      <c r="E2248" s="1">
        <v>71.492647058823536</v>
      </c>
      <c r="F2248" s="1">
        <v>40.739054860579877</v>
      </c>
      <c r="G2248" s="1">
        <v>71.490409849663735</v>
      </c>
      <c r="H2248" s="1">
        <v>69.048564296084251</v>
      </c>
      <c r="I2248" s="1">
        <v>58.630469117445372</v>
      </c>
      <c r="J2248" s="1">
        <v>62.280229036519358</v>
      </c>
    </row>
    <row r="2249" spans="1:10">
      <c r="A2249" s="1">
        <v>2015</v>
      </c>
      <c r="B2249" s="3" t="s">
        <v>314</v>
      </c>
      <c r="C2249" s="3"/>
      <c r="D2249" s="3" t="s">
        <v>315</v>
      </c>
      <c r="E2249" s="1">
        <v>68.933823529411768</v>
      </c>
      <c r="F2249" s="1">
        <v>42.378862031839745</v>
      </c>
      <c r="G2249" s="1">
        <v>70.640815176106855</v>
      </c>
      <c r="H2249" s="1">
        <v>65.991173221279894</v>
      </c>
      <c r="I2249" s="1">
        <v>60.148009030425776</v>
      </c>
      <c r="J2249" s="1">
        <v>61.618536597812806</v>
      </c>
    </row>
    <row r="2250" spans="1:10">
      <c r="A2250" s="1">
        <v>2016</v>
      </c>
      <c r="B2250" s="3" t="s">
        <v>314</v>
      </c>
      <c r="C2250" s="3"/>
      <c r="D2250" s="3" t="s">
        <v>315</v>
      </c>
      <c r="E2250" s="1">
        <v>68.933823529411768</v>
      </c>
      <c r="F2250" s="1">
        <v>42.378862031839745</v>
      </c>
      <c r="G2250" s="1">
        <v>70.640815176106855</v>
      </c>
      <c r="H2250" s="1">
        <v>65.991173221279894</v>
      </c>
      <c r="I2250" s="1">
        <v>60.148009030425776</v>
      </c>
      <c r="J2250" s="1">
        <v>61.618536597812806</v>
      </c>
    </row>
    <row r="2251" spans="1:10">
      <c r="A2251" s="1">
        <v>2017</v>
      </c>
      <c r="B2251" s="3" t="s">
        <v>314</v>
      </c>
      <c r="C2251" s="3"/>
      <c r="D2251" s="3" t="s">
        <v>315</v>
      </c>
      <c r="E2251" s="1">
        <v>68.933823529411768</v>
      </c>
      <c r="F2251" s="1">
        <v>42.378862031839745</v>
      </c>
      <c r="G2251" s="1">
        <v>70.640815176106855</v>
      </c>
      <c r="H2251" s="1">
        <v>65.991173221279894</v>
      </c>
      <c r="I2251" s="1">
        <v>60.148009030425776</v>
      </c>
      <c r="J2251" s="1">
        <v>61.618536597812806</v>
      </c>
    </row>
    <row r="2252" spans="1:10">
      <c r="A2252" s="1">
        <v>2000</v>
      </c>
      <c r="B2252" s="3" t="s">
        <v>316</v>
      </c>
      <c r="C2252" s="3"/>
      <c r="D2252" s="3" t="s">
        <v>317</v>
      </c>
      <c r="E2252" s="1">
        <v>64.661303894854939</v>
      </c>
      <c r="F2252" s="1">
        <v>47.822187913669161</v>
      </c>
      <c r="G2252" s="1">
        <v>45.451591895427129</v>
      </c>
      <c r="H2252" s="1">
        <v>71.656512333012031</v>
      </c>
      <c r="I2252" s="1">
        <v>68.256734688501339</v>
      </c>
      <c r="J2252" s="1">
        <v>59.569666145092924</v>
      </c>
    </row>
    <row r="2253" spans="1:10">
      <c r="A2253" s="1">
        <v>2001</v>
      </c>
      <c r="B2253" s="3" t="s">
        <v>316</v>
      </c>
      <c r="C2253" s="3"/>
      <c r="D2253" s="3" t="s">
        <v>317</v>
      </c>
      <c r="E2253" s="1">
        <v>64.661303894854939</v>
      </c>
      <c r="F2253" s="1">
        <v>47.822187913669161</v>
      </c>
      <c r="G2253" s="1">
        <v>45.451591895427129</v>
      </c>
      <c r="H2253" s="1">
        <v>71.656512333012031</v>
      </c>
      <c r="I2253" s="1">
        <v>68.256734688501339</v>
      </c>
      <c r="J2253" s="1">
        <v>59.569666145092924</v>
      </c>
    </row>
    <row r="2254" spans="1:10">
      <c r="A2254" s="1">
        <v>2002</v>
      </c>
      <c r="B2254" s="3" t="s">
        <v>316</v>
      </c>
      <c r="C2254" s="3"/>
      <c r="D2254" s="3" t="s">
        <v>317</v>
      </c>
      <c r="E2254" s="1">
        <v>64.661303894854939</v>
      </c>
      <c r="F2254" s="1">
        <v>47.822187913669161</v>
      </c>
      <c r="G2254" s="1">
        <v>45.451591895427129</v>
      </c>
      <c r="H2254" s="1">
        <v>71.656512333012031</v>
      </c>
      <c r="I2254" s="1">
        <v>68.256734688501339</v>
      </c>
      <c r="J2254" s="1">
        <v>59.569666145092924</v>
      </c>
    </row>
    <row r="2255" spans="1:10">
      <c r="A2255" s="1">
        <v>2003</v>
      </c>
      <c r="B2255" s="3" t="s">
        <v>316</v>
      </c>
      <c r="C2255" s="3"/>
      <c r="D2255" s="3" t="s">
        <v>317</v>
      </c>
      <c r="E2255" s="1">
        <v>64.661303894854939</v>
      </c>
      <c r="F2255" s="1">
        <v>47.822187913669161</v>
      </c>
      <c r="G2255" s="1">
        <v>45.451591895427129</v>
      </c>
      <c r="H2255" s="1">
        <v>71.656512333012031</v>
      </c>
      <c r="I2255" s="1">
        <v>68.256734688501339</v>
      </c>
      <c r="J2255" s="1">
        <v>59.569666145092924</v>
      </c>
    </row>
    <row r="2256" spans="1:10">
      <c r="A2256" s="1">
        <v>2004</v>
      </c>
      <c r="B2256" s="3" t="s">
        <v>316</v>
      </c>
      <c r="C2256" s="3"/>
      <c r="D2256" s="3" t="s">
        <v>317</v>
      </c>
      <c r="E2256" s="1">
        <v>64.661303894854939</v>
      </c>
      <c r="F2256" s="1">
        <v>47.822187913669161</v>
      </c>
      <c r="G2256" s="1">
        <v>45.451591895427129</v>
      </c>
      <c r="H2256" s="1">
        <v>71.656512333012031</v>
      </c>
      <c r="I2256" s="1">
        <v>68.256734688501339</v>
      </c>
      <c r="J2256" s="1">
        <v>59.569666145092924</v>
      </c>
    </row>
    <row r="2257" spans="1:10">
      <c r="A2257" s="1">
        <v>2005</v>
      </c>
      <c r="B2257" s="3" t="s">
        <v>316</v>
      </c>
      <c r="C2257" s="3"/>
      <c r="D2257" s="3" t="s">
        <v>317</v>
      </c>
      <c r="E2257" s="1">
        <v>64.661303894854939</v>
      </c>
      <c r="F2257" s="1">
        <v>47.822187913669161</v>
      </c>
      <c r="G2257" s="1">
        <v>45.451591895427129</v>
      </c>
      <c r="H2257" s="1">
        <v>71.656512333012031</v>
      </c>
      <c r="I2257" s="1">
        <v>68.256734688501339</v>
      </c>
      <c r="J2257" s="1">
        <v>59.569666145092924</v>
      </c>
    </row>
    <row r="2258" spans="1:10">
      <c r="A2258" s="1">
        <v>2006</v>
      </c>
      <c r="B2258" s="3" t="s">
        <v>316</v>
      </c>
      <c r="C2258" s="3"/>
      <c r="D2258" s="3" t="s">
        <v>317</v>
      </c>
      <c r="E2258" s="1">
        <v>61.962774483090243</v>
      </c>
      <c r="F2258" s="1">
        <v>47.374177952106898</v>
      </c>
      <c r="G2258" s="1">
        <v>71.139031232206463</v>
      </c>
      <c r="H2258" s="1">
        <v>71.066358588396369</v>
      </c>
      <c r="I2258" s="1">
        <v>68.167700413489101</v>
      </c>
      <c r="J2258" s="1">
        <v>63.942008533857816</v>
      </c>
    </row>
    <row r="2259" spans="1:10">
      <c r="A2259" s="1">
        <v>2007</v>
      </c>
      <c r="B2259" s="3" t="s">
        <v>316</v>
      </c>
      <c r="C2259" s="3"/>
      <c r="D2259" s="3" t="s">
        <v>317</v>
      </c>
      <c r="E2259" s="1">
        <v>70.324147421011403</v>
      </c>
      <c r="F2259" s="1">
        <v>51.419779640817111</v>
      </c>
      <c r="G2259" s="1">
        <v>73.846159152123562</v>
      </c>
      <c r="H2259" s="1">
        <v>74.300049015682802</v>
      </c>
      <c r="I2259" s="1">
        <v>68.796202637275272</v>
      </c>
      <c r="J2259" s="1">
        <v>67.737267573382027</v>
      </c>
    </row>
    <row r="2260" spans="1:10">
      <c r="A2260" s="1">
        <v>2008</v>
      </c>
      <c r="B2260" s="3" t="s">
        <v>316</v>
      </c>
      <c r="C2260" s="3"/>
      <c r="D2260" s="3" t="s">
        <v>317</v>
      </c>
      <c r="E2260" s="1">
        <v>63.362963494288962</v>
      </c>
      <c r="F2260" s="1">
        <v>48.674829387513732</v>
      </c>
      <c r="G2260" s="1">
        <v>73.37797668462332</v>
      </c>
      <c r="H2260" s="1">
        <v>74.241694480719246</v>
      </c>
      <c r="I2260" s="1">
        <v>68.038355107920523</v>
      </c>
      <c r="J2260" s="1">
        <v>65.539163831013155</v>
      </c>
    </row>
    <row r="2261" spans="1:10">
      <c r="A2261" s="1">
        <v>2009</v>
      </c>
      <c r="B2261" s="3" t="s">
        <v>316</v>
      </c>
      <c r="C2261" s="3"/>
      <c r="D2261" s="3" t="s">
        <v>317</v>
      </c>
      <c r="E2261" s="1">
        <v>63.509080560979179</v>
      </c>
      <c r="F2261" s="1">
        <v>47.603310280744473</v>
      </c>
      <c r="G2261" s="1">
        <v>77.201032424711187</v>
      </c>
      <c r="H2261" s="1">
        <v>72.694588566439151</v>
      </c>
      <c r="I2261" s="1">
        <v>68.180383779601556</v>
      </c>
      <c r="J2261" s="1">
        <v>65.837679122495118</v>
      </c>
    </row>
    <row r="2262" spans="1:10">
      <c r="A2262" s="1">
        <v>2010</v>
      </c>
      <c r="B2262" s="3" t="s">
        <v>316</v>
      </c>
      <c r="C2262" s="3"/>
      <c r="D2262" s="3" t="s">
        <v>317</v>
      </c>
      <c r="E2262" s="1">
        <v>62.790551370411919</v>
      </c>
      <c r="F2262" s="1">
        <v>49.203215106195316</v>
      </c>
      <c r="G2262" s="1">
        <v>79.428097528704114</v>
      </c>
      <c r="H2262" s="1">
        <v>71.976150203289322</v>
      </c>
      <c r="I2262" s="1">
        <v>64.662969053487203</v>
      </c>
      <c r="J2262" s="1">
        <v>65.612196652417566</v>
      </c>
    </row>
    <row r="2263" spans="1:10">
      <c r="A2263" s="1">
        <v>2011</v>
      </c>
      <c r="B2263" s="3" t="s">
        <v>316</v>
      </c>
      <c r="C2263" s="3"/>
      <c r="D2263" s="3" t="s">
        <v>317</v>
      </c>
      <c r="E2263" s="1">
        <v>63.765066517070046</v>
      </c>
      <c r="F2263" s="1">
        <v>49.537798993071327</v>
      </c>
      <c r="G2263" s="1">
        <v>78.65813376863683</v>
      </c>
      <c r="H2263" s="1">
        <v>71.456229003323827</v>
      </c>
      <c r="I2263" s="1">
        <v>68.606830563440113</v>
      </c>
      <c r="J2263" s="1">
        <v>66.40481176910842</v>
      </c>
    </row>
    <row r="2264" spans="1:10">
      <c r="A2264" s="1">
        <v>2012</v>
      </c>
      <c r="B2264" s="3" t="s">
        <v>316</v>
      </c>
      <c r="C2264" s="3"/>
      <c r="D2264" s="3" t="s">
        <v>317</v>
      </c>
      <c r="E2264" s="1">
        <v>62.385010885012235</v>
      </c>
      <c r="F2264" s="1">
        <v>49.106694538848799</v>
      </c>
      <c r="G2264" s="1">
        <v>78.687810513630524</v>
      </c>
      <c r="H2264" s="1">
        <v>71.67666114721851</v>
      </c>
      <c r="I2264" s="1">
        <v>65.632261371927328</v>
      </c>
      <c r="J2264" s="1">
        <v>65.497687691327471</v>
      </c>
    </row>
    <row r="2265" spans="1:10">
      <c r="A2265" s="1">
        <v>2013</v>
      </c>
      <c r="B2265" s="3" t="s">
        <v>316</v>
      </c>
      <c r="C2265" s="3"/>
      <c r="D2265" s="3" t="s">
        <v>317</v>
      </c>
      <c r="E2265" s="1">
        <v>68.237595428400056</v>
      </c>
      <c r="F2265" s="1">
        <v>47.659669261285401</v>
      </c>
      <c r="G2265" s="1">
        <v>77.573487258401727</v>
      </c>
      <c r="H2265" s="1">
        <v>72.171530777939836</v>
      </c>
      <c r="I2265" s="1">
        <v>66.882913303284823</v>
      </c>
      <c r="J2265" s="1">
        <v>66.50503920586236</v>
      </c>
    </row>
    <row r="2266" spans="1:10">
      <c r="A2266" s="1">
        <v>2014</v>
      </c>
      <c r="B2266" s="3" t="s">
        <v>316</v>
      </c>
      <c r="C2266" s="3"/>
      <c r="D2266" s="3" t="s">
        <v>317</v>
      </c>
      <c r="E2266" s="1">
        <v>68.237952061482829</v>
      </c>
      <c r="F2266" s="1">
        <v>48.283129396396383</v>
      </c>
      <c r="G2266" s="1">
        <v>77.260818296229047</v>
      </c>
      <c r="H2266" s="1">
        <v>76.592388560828212</v>
      </c>
      <c r="I2266" s="1">
        <v>65.319064746276467</v>
      </c>
      <c r="J2266" s="1">
        <v>67.138670612242578</v>
      </c>
    </row>
    <row r="2267" spans="1:10">
      <c r="A2267" s="1">
        <v>2015</v>
      </c>
      <c r="B2267" s="3" t="s">
        <v>316</v>
      </c>
      <c r="C2267" s="3"/>
      <c r="D2267" s="3" t="s">
        <v>317</v>
      </c>
      <c r="E2267" s="1">
        <v>64.267363826188713</v>
      </c>
      <c r="F2267" s="1">
        <v>48.925761091165221</v>
      </c>
      <c r="G2267" s="1">
        <v>78.456667992418247</v>
      </c>
      <c r="H2267" s="1">
        <v>75.680406245904067</v>
      </c>
      <c r="I2267" s="1">
        <v>70.114746812419185</v>
      </c>
      <c r="J2267" s="1">
        <v>67.488989193619091</v>
      </c>
    </row>
    <row r="2268" spans="1:10">
      <c r="A2268" s="1">
        <v>2016</v>
      </c>
      <c r="B2268" s="3" t="s">
        <v>316</v>
      </c>
      <c r="C2268" s="3"/>
      <c r="D2268" s="3" t="s">
        <v>317</v>
      </c>
      <c r="E2268" s="1">
        <v>64.267363826188713</v>
      </c>
      <c r="F2268" s="1">
        <v>48.925761091165221</v>
      </c>
      <c r="G2268" s="1">
        <v>78.456667992418247</v>
      </c>
      <c r="H2268" s="1">
        <v>75.680406245904067</v>
      </c>
      <c r="I2268" s="1">
        <v>70.114746812419185</v>
      </c>
      <c r="J2268" s="1">
        <v>67.488989193619091</v>
      </c>
    </row>
    <row r="2269" spans="1:10">
      <c r="A2269" s="1">
        <v>2017</v>
      </c>
      <c r="B2269" s="3" t="s">
        <v>316</v>
      </c>
      <c r="C2269" s="3"/>
      <c r="D2269" s="3" t="s">
        <v>317</v>
      </c>
      <c r="E2269" s="1">
        <v>64.267363826188713</v>
      </c>
      <c r="F2269" s="1">
        <v>48.925761091165221</v>
      </c>
      <c r="G2269" s="1">
        <v>78.456667992418247</v>
      </c>
      <c r="H2269" s="1">
        <v>75.680406245904067</v>
      </c>
      <c r="I2269" s="1">
        <v>70.114746812419185</v>
      </c>
      <c r="J2269" s="1">
        <v>67.488989193619091</v>
      </c>
    </row>
    <row r="2270" spans="1:10">
      <c r="A2270" s="1">
        <v>2000</v>
      </c>
      <c r="B2270" s="3" t="s">
        <v>318</v>
      </c>
      <c r="C2270" s="3"/>
      <c r="D2270" s="3" t="s">
        <v>319</v>
      </c>
      <c r="E2270" s="1">
        <v>66.597060659261032</v>
      </c>
      <c r="F2270" s="1">
        <v>55.702552766226177</v>
      </c>
      <c r="G2270" s="1">
        <v>82.568673707193739</v>
      </c>
      <c r="H2270" s="1">
        <v>84.373549476229286</v>
      </c>
      <c r="I2270" s="1">
        <v>72.691945048270696</v>
      </c>
      <c r="J2270" s="1">
        <v>72.386756331436189</v>
      </c>
    </row>
    <row r="2271" spans="1:10">
      <c r="A2271" s="1">
        <v>2001</v>
      </c>
      <c r="B2271" s="3" t="s">
        <v>318</v>
      </c>
      <c r="C2271" s="3"/>
      <c r="D2271" s="3" t="s">
        <v>319</v>
      </c>
      <c r="E2271" s="1">
        <v>66.597060659261032</v>
      </c>
      <c r="F2271" s="1">
        <v>55.702552766226177</v>
      </c>
      <c r="G2271" s="1">
        <v>82.568673707193739</v>
      </c>
      <c r="H2271" s="1">
        <v>84.373549476229286</v>
      </c>
      <c r="I2271" s="1">
        <v>72.691945048270696</v>
      </c>
      <c r="J2271" s="1">
        <v>72.386756331436189</v>
      </c>
    </row>
    <row r="2272" spans="1:10">
      <c r="A2272" s="1">
        <v>2002</v>
      </c>
      <c r="B2272" s="3" t="s">
        <v>318</v>
      </c>
      <c r="C2272" s="3"/>
      <c r="D2272" s="3" t="s">
        <v>319</v>
      </c>
      <c r="E2272" s="1">
        <v>66.597060659261032</v>
      </c>
      <c r="F2272" s="1">
        <v>55.702552766226177</v>
      </c>
      <c r="G2272" s="1">
        <v>82.568673707193739</v>
      </c>
      <c r="H2272" s="1">
        <v>84.373549476229286</v>
      </c>
      <c r="I2272" s="1">
        <v>72.691945048270696</v>
      </c>
      <c r="J2272" s="1">
        <v>72.386756331436189</v>
      </c>
    </row>
    <row r="2273" spans="1:10">
      <c r="A2273" s="1">
        <v>2003</v>
      </c>
      <c r="B2273" s="3" t="s">
        <v>318</v>
      </c>
      <c r="C2273" s="3"/>
      <c r="D2273" s="3" t="s">
        <v>319</v>
      </c>
      <c r="E2273" s="1">
        <v>66.597060659261032</v>
      </c>
      <c r="F2273" s="1">
        <v>55.702552766226177</v>
      </c>
      <c r="G2273" s="1">
        <v>82.568673707193739</v>
      </c>
      <c r="H2273" s="1">
        <v>84.373549476229286</v>
      </c>
      <c r="I2273" s="1">
        <v>72.691945048270696</v>
      </c>
      <c r="J2273" s="1">
        <v>72.386756331436189</v>
      </c>
    </row>
    <row r="2274" spans="1:10">
      <c r="A2274" s="1">
        <v>2004</v>
      </c>
      <c r="B2274" s="3" t="s">
        <v>318</v>
      </c>
      <c r="C2274" s="3"/>
      <c r="D2274" s="3" t="s">
        <v>319</v>
      </c>
      <c r="E2274" s="1">
        <v>66.597060659261032</v>
      </c>
      <c r="F2274" s="1">
        <v>55.702552766226177</v>
      </c>
      <c r="G2274" s="1">
        <v>82.568673707193739</v>
      </c>
      <c r="H2274" s="1">
        <v>84.373549476229286</v>
      </c>
      <c r="I2274" s="1">
        <v>72.691945048270696</v>
      </c>
      <c r="J2274" s="1">
        <v>72.386756331436189</v>
      </c>
    </row>
    <row r="2275" spans="1:10">
      <c r="A2275" s="1">
        <v>2005</v>
      </c>
      <c r="B2275" s="3" t="s">
        <v>318</v>
      </c>
      <c r="C2275" s="3"/>
      <c r="D2275" s="3" t="s">
        <v>319</v>
      </c>
      <c r="E2275" s="1">
        <v>66.597060659261032</v>
      </c>
      <c r="F2275" s="1">
        <v>55.702552766226177</v>
      </c>
      <c r="G2275" s="1">
        <v>82.568673707193739</v>
      </c>
      <c r="H2275" s="1">
        <v>84.373549476229286</v>
      </c>
      <c r="I2275" s="1">
        <v>72.691945048270696</v>
      </c>
      <c r="J2275" s="1">
        <v>72.386756331436189</v>
      </c>
    </row>
    <row r="2276" spans="1:10">
      <c r="A2276" s="1">
        <v>2006</v>
      </c>
      <c r="B2276" s="3" t="s">
        <v>318</v>
      </c>
      <c r="C2276" s="3"/>
      <c r="D2276" s="3" t="s">
        <v>319</v>
      </c>
      <c r="E2276" s="1">
        <v>66.597060659261032</v>
      </c>
      <c r="F2276" s="1">
        <v>55.702552766226177</v>
      </c>
      <c r="G2276" s="1">
        <v>82.568673707193739</v>
      </c>
      <c r="H2276" s="1">
        <v>84.373549476229286</v>
      </c>
      <c r="I2276" s="1">
        <v>72.691945048270696</v>
      </c>
      <c r="J2276" s="1">
        <v>72.386756331436189</v>
      </c>
    </row>
    <row r="2277" spans="1:10">
      <c r="A2277" s="1">
        <v>2007</v>
      </c>
      <c r="B2277" s="3" t="s">
        <v>318</v>
      </c>
      <c r="C2277" s="3"/>
      <c r="D2277" s="3" t="s">
        <v>319</v>
      </c>
      <c r="E2277" s="1">
        <v>66.597060659261032</v>
      </c>
      <c r="F2277" s="1">
        <v>55.702552766226177</v>
      </c>
      <c r="G2277" s="1">
        <v>82.568673707193739</v>
      </c>
      <c r="H2277" s="1">
        <v>84.373549476229286</v>
      </c>
      <c r="I2277" s="1">
        <v>72.691945048270696</v>
      </c>
      <c r="J2277" s="1">
        <v>72.386756331436189</v>
      </c>
    </row>
    <row r="2278" spans="1:10">
      <c r="A2278" s="1">
        <v>2008</v>
      </c>
      <c r="B2278" s="3" t="s">
        <v>318</v>
      </c>
      <c r="C2278" s="3"/>
      <c r="D2278" s="3" t="s">
        <v>319</v>
      </c>
      <c r="E2278" s="1">
        <v>66.597060659261032</v>
      </c>
      <c r="F2278" s="1">
        <v>55.702552766226177</v>
      </c>
      <c r="G2278" s="1">
        <v>82.568673707193739</v>
      </c>
      <c r="H2278" s="1">
        <v>84.373549476229286</v>
      </c>
      <c r="I2278" s="1">
        <v>72.691945048270696</v>
      </c>
      <c r="J2278" s="1">
        <v>72.386756331436189</v>
      </c>
    </row>
    <row r="2279" spans="1:10">
      <c r="A2279" s="1">
        <v>2009</v>
      </c>
      <c r="B2279" s="3" t="s">
        <v>318</v>
      </c>
      <c r="C2279" s="3"/>
      <c r="D2279" s="3" t="s">
        <v>319</v>
      </c>
      <c r="E2279" s="1">
        <v>66.597060659261032</v>
      </c>
      <c r="F2279" s="1">
        <v>55.702552766226177</v>
      </c>
      <c r="G2279" s="1">
        <v>82.568673707193739</v>
      </c>
      <c r="H2279" s="1">
        <v>84.373549476229286</v>
      </c>
      <c r="I2279" s="1">
        <v>72.691945048270696</v>
      </c>
      <c r="J2279" s="1">
        <v>72.386756331436189</v>
      </c>
    </row>
    <row r="2280" spans="1:10">
      <c r="A2280" s="1">
        <v>2010</v>
      </c>
      <c r="B2280" s="3" t="s">
        <v>318</v>
      </c>
      <c r="C2280" s="3"/>
      <c r="D2280" s="3" t="s">
        <v>319</v>
      </c>
      <c r="E2280" s="1">
        <v>66.597060659261032</v>
      </c>
      <c r="F2280" s="1">
        <v>55.702552766226177</v>
      </c>
      <c r="G2280" s="1">
        <v>82.568673707193739</v>
      </c>
      <c r="H2280" s="1">
        <v>84.373549476229286</v>
      </c>
      <c r="I2280" s="1">
        <v>72.691945048270696</v>
      </c>
      <c r="J2280" s="1">
        <v>72.386756331436189</v>
      </c>
    </row>
    <row r="2281" spans="1:10">
      <c r="A2281" s="1">
        <v>2011</v>
      </c>
      <c r="B2281" s="3" t="s">
        <v>318</v>
      </c>
      <c r="C2281" s="3"/>
      <c r="D2281" s="3" t="s">
        <v>319</v>
      </c>
      <c r="E2281" s="1">
        <v>66.597060659261032</v>
      </c>
      <c r="F2281" s="1">
        <v>55.702552766226177</v>
      </c>
      <c r="G2281" s="1">
        <v>82.568673707193739</v>
      </c>
      <c r="H2281" s="1">
        <v>84.373549476229286</v>
      </c>
      <c r="I2281" s="1">
        <v>72.691945048270696</v>
      </c>
      <c r="J2281" s="1">
        <v>72.386756331436189</v>
      </c>
    </row>
    <row r="2282" spans="1:10">
      <c r="A2282" s="1">
        <v>2012</v>
      </c>
      <c r="B2282" s="3" t="s">
        <v>318</v>
      </c>
      <c r="C2282" s="3"/>
      <c r="D2282" s="3" t="s">
        <v>319</v>
      </c>
      <c r="E2282" s="1">
        <v>66.597060659261032</v>
      </c>
      <c r="F2282" s="1">
        <v>55.702552766226177</v>
      </c>
      <c r="G2282" s="1">
        <v>82.568673707193739</v>
      </c>
      <c r="H2282" s="1">
        <v>84.373549476229286</v>
      </c>
      <c r="I2282" s="1">
        <v>72.691945048270696</v>
      </c>
      <c r="J2282" s="1">
        <v>72.386756331436189</v>
      </c>
    </row>
    <row r="2283" spans="1:10">
      <c r="A2283" s="1">
        <v>2013</v>
      </c>
      <c r="B2283" s="3" t="s">
        <v>318</v>
      </c>
      <c r="C2283" s="3"/>
      <c r="D2283" s="3" t="s">
        <v>319</v>
      </c>
      <c r="E2283" s="1">
        <v>66.597060659261032</v>
      </c>
      <c r="F2283" s="1">
        <v>55.702552766226177</v>
      </c>
      <c r="G2283" s="1">
        <v>82.568673707193739</v>
      </c>
      <c r="H2283" s="1">
        <v>84.373549476229286</v>
      </c>
      <c r="I2283" s="1">
        <v>72.691945048270696</v>
      </c>
      <c r="J2283" s="1">
        <v>72.386756331436189</v>
      </c>
    </row>
    <row r="2284" spans="1:10">
      <c r="A2284" s="1">
        <v>2014</v>
      </c>
      <c r="B2284" s="3" t="s">
        <v>318</v>
      </c>
      <c r="C2284" s="3"/>
      <c r="D2284" s="3" t="s">
        <v>319</v>
      </c>
      <c r="E2284" s="1">
        <v>72.926564567127357</v>
      </c>
      <c r="F2284" s="1">
        <v>54.233781820897377</v>
      </c>
      <c r="G2284" s="1">
        <v>91.031623539572436</v>
      </c>
      <c r="H2284" s="1">
        <v>81.227832900109945</v>
      </c>
      <c r="I2284" s="1">
        <v>73.341018372546117</v>
      </c>
      <c r="J2284" s="1">
        <v>74.552164240050644</v>
      </c>
    </row>
    <row r="2285" spans="1:10">
      <c r="A2285" s="1">
        <v>2015</v>
      </c>
      <c r="B2285" s="3" t="s">
        <v>318</v>
      </c>
      <c r="C2285" s="3"/>
      <c r="D2285" s="3" t="s">
        <v>319</v>
      </c>
      <c r="E2285" s="1">
        <v>71.897152802421473</v>
      </c>
      <c r="F2285" s="1">
        <v>55.208963022636425</v>
      </c>
      <c r="G2285" s="1">
        <v>93.263008076997167</v>
      </c>
      <c r="H2285" s="1">
        <v>76.682647114518815</v>
      </c>
      <c r="I2285" s="1">
        <v>73.958168601424376</v>
      </c>
      <c r="J2285" s="1">
        <v>74.20198792359966</v>
      </c>
    </row>
    <row r="2286" spans="1:10">
      <c r="A2286" s="1">
        <v>2016</v>
      </c>
      <c r="B2286" s="3" t="s">
        <v>318</v>
      </c>
      <c r="C2286" s="3"/>
      <c r="D2286" s="3" t="s">
        <v>319</v>
      </c>
      <c r="E2286" s="1">
        <v>71.897152802421473</v>
      </c>
      <c r="F2286" s="1">
        <v>55.208963022636425</v>
      </c>
      <c r="G2286" s="1">
        <v>93.263008076997167</v>
      </c>
      <c r="H2286" s="1">
        <v>76.682647114518815</v>
      </c>
      <c r="I2286" s="1">
        <v>73.958168601424376</v>
      </c>
      <c r="J2286" s="1">
        <v>74.20198792359966</v>
      </c>
    </row>
    <row r="2287" spans="1:10">
      <c r="A2287" s="1">
        <v>2017</v>
      </c>
      <c r="B2287" s="3" t="s">
        <v>318</v>
      </c>
      <c r="C2287" s="3"/>
      <c r="D2287" s="3" t="s">
        <v>319</v>
      </c>
      <c r="E2287" s="1">
        <v>71.897152802421473</v>
      </c>
      <c r="F2287" s="1">
        <v>55.208963022636425</v>
      </c>
      <c r="G2287" s="1">
        <v>93.263008076997167</v>
      </c>
      <c r="H2287" s="1">
        <v>76.682647114518815</v>
      </c>
      <c r="I2287" s="1">
        <v>73.958168601424376</v>
      </c>
      <c r="J2287" s="1">
        <v>74.20198792359966</v>
      </c>
    </row>
    <row r="2288" spans="1:10">
      <c r="A2288" s="1">
        <v>2000</v>
      </c>
      <c r="B2288" s="3" t="s">
        <v>320</v>
      </c>
      <c r="C2288" s="3"/>
      <c r="D2288" s="3" t="s">
        <v>321</v>
      </c>
      <c r="E2288" s="1">
        <v>58.341881711812789</v>
      </c>
      <c r="F2288" s="1">
        <v>22.73032671474926</v>
      </c>
      <c r="G2288" s="1">
        <v>64.672796628554082</v>
      </c>
      <c r="H2288" s="1">
        <v>43.268888888888888</v>
      </c>
      <c r="I2288" s="1">
        <v>45.041666666666664</v>
      </c>
      <c r="J2288" s="1">
        <v>46.811112122134332</v>
      </c>
    </row>
    <row r="2289" spans="1:10">
      <c r="A2289" s="1">
        <v>2001</v>
      </c>
      <c r="B2289" s="3" t="s">
        <v>320</v>
      </c>
      <c r="C2289" s="3"/>
      <c r="D2289" s="3" t="s">
        <v>321</v>
      </c>
      <c r="E2289" s="1">
        <v>56.531762568787734</v>
      </c>
      <c r="F2289" s="1">
        <v>22.73032671474926</v>
      </c>
      <c r="G2289" s="1">
        <v>63.670974483230026</v>
      </c>
      <c r="H2289" s="1">
        <v>33.976068376068376</v>
      </c>
      <c r="I2289" s="1">
        <v>45.041666666666664</v>
      </c>
      <c r="J2289" s="1">
        <v>44.390159761900414</v>
      </c>
    </row>
    <row r="2290" spans="1:10">
      <c r="A2290" s="1">
        <v>2002</v>
      </c>
      <c r="B2290" s="3" t="s">
        <v>320</v>
      </c>
      <c r="C2290" s="3"/>
      <c r="D2290" s="3" t="s">
        <v>321</v>
      </c>
      <c r="E2290" s="1">
        <v>62.013512335847487</v>
      </c>
      <c r="F2290" s="1">
        <v>32.17477115974927</v>
      </c>
      <c r="G2290" s="1">
        <v>58.255538898510821</v>
      </c>
      <c r="H2290" s="1">
        <v>53.931623931623925</v>
      </c>
      <c r="I2290" s="1">
        <v>46.708333333333336</v>
      </c>
      <c r="J2290" s="1">
        <v>50.616755931812968</v>
      </c>
    </row>
    <row r="2291" spans="1:10">
      <c r="A2291" s="1">
        <v>2003</v>
      </c>
      <c r="B2291" s="3" t="s">
        <v>320</v>
      </c>
      <c r="C2291" s="3"/>
      <c r="D2291" s="3" t="s">
        <v>321</v>
      </c>
      <c r="E2291" s="1">
        <v>71.627450980392155</v>
      </c>
      <c r="F2291" s="1">
        <v>29.759548745067221</v>
      </c>
      <c r="G2291" s="1">
        <v>61.826356564412151</v>
      </c>
      <c r="H2291" s="1">
        <v>57.998290598290588</v>
      </c>
      <c r="I2291" s="1">
        <v>46.708333333333336</v>
      </c>
      <c r="J2291" s="1">
        <v>53.583996044299091</v>
      </c>
    </row>
    <row r="2292" spans="1:10">
      <c r="A2292" s="1">
        <v>2004</v>
      </c>
      <c r="B2292" s="3" t="s">
        <v>320</v>
      </c>
      <c r="C2292" s="3"/>
      <c r="D2292" s="3" t="s">
        <v>321</v>
      </c>
      <c r="E2292" s="1">
        <v>66.166666666666671</v>
      </c>
      <c r="F2292" s="1">
        <v>28.98510430057722</v>
      </c>
      <c r="G2292" s="1">
        <v>61.440963442633787</v>
      </c>
      <c r="H2292" s="1">
        <v>56.521310587996147</v>
      </c>
      <c r="I2292" s="1">
        <v>51.663941946391382</v>
      </c>
      <c r="J2292" s="1">
        <v>52.955597388853036</v>
      </c>
    </row>
    <row r="2293" spans="1:10">
      <c r="A2293" s="1">
        <v>2005</v>
      </c>
      <c r="B2293" s="3" t="s">
        <v>320</v>
      </c>
      <c r="C2293" s="3"/>
      <c r="D2293" s="3" t="s">
        <v>321</v>
      </c>
      <c r="E2293" s="1">
        <v>66.107843137254903</v>
      </c>
      <c r="F2293" s="1">
        <v>29.734993189510224</v>
      </c>
      <c r="G2293" s="1">
        <v>63.215139768316853</v>
      </c>
      <c r="H2293" s="1">
        <v>60.358729391414954</v>
      </c>
      <c r="I2293" s="1">
        <v>59.050338632401946</v>
      </c>
      <c r="J2293" s="1">
        <v>55.693408823779784</v>
      </c>
    </row>
    <row r="2294" spans="1:10">
      <c r="A2294" s="1">
        <v>2006</v>
      </c>
      <c r="B2294" s="3" t="s">
        <v>320</v>
      </c>
      <c r="C2294" s="3"/>
      <c r="D2294" s="3" t="s">
        <v>321</v>
      </c>
      <c r="E2294" s="1">
        <v>66.215686274509807</v>
      </c>
      <c r="F2294" s="1">
        <v>31.502116552129962</v>
      </c>
      <c r="G2294" s="1">
        <v>67.151417008543689</v>
      </c>
      <c r="H2294" s="1">
        <v>58.763350219740715</v>
      </c>
      <c r="I2294" s="1">
        <v>58.004598650891481</v>
      </c>
      <c r="J2294" s="1">
        <v>56.327433741163134</v>
      </c>
    </row>
    <row r="2295" spans="1:10">
      <c r="A2295" s="1">
        <v>2007</v>
      </c>
      <c r="B2295" s="3" t="s">
        <v>320</v>
      </c>
      <c r="C2295" s="3"/>
      <c r="D2295" s="3" t="s">
        <v>321</v>
      </c>
      <c r="E2295" s="1">
        <v>68.260517917685519</v>
      </c>
      <c r="F2295" s="1">
        <v>38.635333285014013</v>
      </c>
      <c r="G2295" s="1">
        <v>71.715460610451885</v>
      </c>
      <c r="H2295" s="1">
        <v>59.251252138091175</v>
      </c>
      <c r="I2295" s="1">
        <v>58.03776358458358</v>
      </c>
      <c r="J2295" s="1">
        <v>59.180065507165224</v>
      </c>
    </row>
    <row r="2296" spans="1:10">
      <c r="A2296" s="1">
        <v>2008</v>
      </c>
      <c r="B2296" s="3" t="s">
        <v>320</v>
      </c>
      <c r="C2296" s="3"/>
      <c r="D2296" s="3" t="s">
        <v>321</v>
      </c>
      <c r="E2296" s="1">
        <v>73.431372549019613</v>
      </c>
      <c r="F2296" s="1">
        <v>33.494273274472533</v>
      </c>
      <c r="G2296" s="1">
        <v>73.182108168474628</v>
      </c>
      <c r="H2296" s="1">
        <v>59.815071394863324</v>
      </c>
      <c r="I2296" s="1">
        <v>59.068064391112713</v>
      </c>
      <c r="J2296" s="1">
        <v>59.798177955588564</v>
      </c>
    </row>
    <row r="2297" spans="1:10">
      <c r="A2297" s="1">
        <v>2009</v>
      </c>
      <c r="B2297" s="3" t="s">
        <v>320</v>
      </c>
      <c r="C2297" s="3"/>
      <c r="D2297" s="3" t="s">
        <v>321</v>
      </c>
      <c r="E2297" s="1">
        <v>75.882352941176478</v>
      </c>
      <c r="F2297" s="1">
        <v>35.969142497817657</v>
      </c>
      <c r="G2297" s="1">
        <v>75.401450137173825</v>
      </c>
      <c r="H2297" s="1">
        <v>61.801182505974445</v>
      </c>
      <c r="I2297" s="1">
        <v>59.959225174723052</v>
      </c>
      <c r="J2297" s="1">
        <v>61.802670651373091</v>
      </c>
    </row>
    <row r="2298" spans="1:10">
      <c r="A2298" s="1">
        <v>2010</v>
      </c>
      <c r="B2298" s="3" t="s">
        <v>320</v>
      </c>
      <c r="C2298" s="3"/>
      <c r="D2298" s="3" t="s">
        <v>321</v>
      </c>
      <c r="E2298" s="1">
        <v>81.470588235294116</v>
      </c>
      <c r="F2298" s="1">
        <v>36.390774970695958</v>
      </c>
      <c r="G2298" s="1">
        <v>69.493364693967038</v>
      </c>
      <c r="H2298" s="1">
        <v>63.139282020895955</v>
      </c>
      <c r="I2298" s="1">
        <v>60.638449553548597</v>
      </c>
      <c r="J2298" s="1">
        <v>62.22649189488034</v>
      </c>
    </row>
    <row r="2299" spans="1:10">
      <c r="A2299" s="1">
        <v>2011</v>
      </c>
      <c r="B2299" s="3" t="s">
        <v>320</v>
      </c>
      <c r="C2299" s="3"/>
      <c r="D2299" s="3" t="s">
        <v>321</v>
      </c>
      <c r="E2299" s="1">
        <v>76.445984933482919</v>
      </c>
      <c r="F2299" s="1">
        <v>38.538585216870231</v>
      </c>
      <c r="G2299" s="1">
        <v>68.614287287643606</v>
      </c>
      <c r="H2299" s="1">
        <v>66.441587539009902</v>
      </c>
      <c r="I2299" s="1">
        <v>58.921038662594441</v>
      </c>
      <c r="J2299" s="1">
        <v>61.79229672792021</v>
      </c>
    </row>
    <row r="2300" spans="1:10">
      <c r="A2300" s="1">
        <v>2012</v>
      </c>
      <c r="B2300" s="3" t="s">
        <v>320</v>
      </c>
      <c r="C2300" s="3"/>
      <c r="D2300" s="3" t="s">
        <v>321</v>
      </c>
      <c r="E2300" s="1">
        <v>73.253801520608249</v>
      </c>
      <c r="F2300" s="1">
        <v>39.360082296156676</v>
      </c>
      <c r="G2300" s="1">
        <v>71.369066482117319</v>
      </c>
      <c r="H2300" s="1">
        <v>68.736736610669297</v>
      </c>
      <c r="I2300" s="1">
        <v>60.672491223901908</v>
      </c>
      <c r="J2300" s="1">
        <v>62.678435626690693</v>
      </c>
    </row>
    <row r="2301" spans="1:10">
      <c r="A2301" s="1">
        <v>2013</v>
      </c>
      <c r="B2301" s="3" t="s">
        <v>320</v>
      </c>
      <c r="C2301" s="3"/>
      <c r="D2301" s="3" t="s">
        <v>321</v>
      </c>
      <c r="E2301" s="1">
        <v>75.161764705882348</v>
      </c>
      <c r="F2301" s="1">
        <v>39.11488075403912</v>
      </c>
      <c r="G2301" s="1">
        <v>73.100637891651701</v>
      </c>
      <c r="H2301" s="1">
        <v>68.016335287306063</v>
      </c>
      <c r="I2301" s="1">
        <v>50.085763945617636</v>
      </c>
      <c r="J2301" s="1">
        <v>61.095876516899374</v>
      </c>
    </row>
    <row r="2302" spans="1:10">
      <c r="A2302" s="1">
        <v>2014</v>
      </c>
      <c r="B2302" s="3" t="s">
        <v>320</v>
      </c>
      <c r="C2302" s="3"/>
      <c r="D2302" s="3" t="s">
        <v>321</v>
      </c>
      <c r="E2302" s="1">
        <v>75.794117647058826</v>
      </c>
      <c r="F2302" s="1">
        <v>38.786181569209354</v>
      </c>
      <c r="G2302" s="1">
        <v>72.696290749043015</v>
      </c>
      <c r="H2302" s="1">
        <v>61.780075688519887</v>
      </c>
      <c r="I2302" s="1">
        <v>51.084167487153174</v>
      </c>
      <c r="J2302" s="1">
        <v>60.028166628196857</v>
      </c>
    </row>
    <row r="2303" spans="1:10">
      <c r="A2303" s="1">
        <v>2015</v>
      </c>
      <c r="B2303" s="3" t="s">
        <v>320</v>
      </c>
      <c r="C2303" s="3"/>
      <c r="D2303" s="3" t="s">
        <v>321</v>
      </c>
      <c r="E2303" s="1">
        <v>73.970588235294116</v>
      </c>
      <c r="F2303" s="1">
        <v>39.652399459459573</v>
      </c>
      <c r="G2303" s="1">
        <v>70.687713306186609</v>
      </c>
      <c r="H2303" s="1">
        <v>58.212835523625976</v>
      </c>
      <c r="I2303" s="1">
        <v>46.601220227906559</v>
      </c>
      <c r="J2303" s="1">
        <v>57.824951350494565</v>
      </c>
    </row>
    <row r="2304" spans="1:10">
      <c r="A2304" s="1">
        <v>2016</v>
      </c>
      <c r="B2304" s="3" t="s">
        <v>320</v>
      </c>
      <c r="C2304" s="3"/>
      <c r="D2304" s="3" t="s">
        <v>321</v>
      </c>
      <c r="E2304" s="1">
        <v>73.970588235294116</v>
      </c>
      <c r="F2304" s="1">
        <v>39.652399459459573</v>
      </c>
      <c r="G2304" s="1">
        <v>70.687713306186609</v>
      </c>
      <c r="H2304" s="1">
        <v>58.212835523625976</v>
      </c>
      <c r="I2304" s="1">
        <v>46.601220227906559</v>
      </c>
      <c r="J2304" s="1">
        <v>57.824951350494565</v>
      </c>
    </row>
    <row r="2305" spans="1:10">
      <c r="A2305" s="1">
        <v>2017</v>
      </c>
      <c r="B2305" s="3" t="s">
        <v>320</v>
      </c>
      <c r="C2305" s="3"/>
      <c r="D2305" s="3" t="s">
        <v>321</v>
      </c>
      <c r="E2305" s="1">
        <v>73.970588235294116</v>
      </c>
      <c r="F2305" s="1">
        <v>39.652399459459573</v>
      </c>
      <c r="G2305" s="1">
        <v>70.687713306186609</v>
      </c>
      <c r="H2305" s="1">
        <v>58.212835523625976</v>
      </c>
      <c r="I2305" s="1">
        <v>46.601220227906559</v>
      </c>
      <c r="J2305" s="1">
        <v>57.824951350494565</v>
      </c>
    </row>
    <row r="2306" spans="1:10">
      <c r="A2306" s="1">
        <v>2000</v>
      </c>
      <c r="B2306" s="3" t="s">
        <v>322</v>
      </c>
      <c r="C2306" s="3"/>
      <c r="D2306" s="3" t="s">
        <v>323</v>
      </c>
      <c r="E2306" s="1">
        <v>79.697177710453019</v>
      </c>
      <c r="F2306" s="1">
        <v>85.813272564367963</v>
      </c>
      <c r="G2306" s="1">
        <v>94.634957827466735</v>
      </c>
      <c r="H2306" s="1">
        <v>91.477240972222233</v>
      </c>
      <c r="I2306" s="1">
        <v>83.397681099114777</v>
      </c>
      <c r="J2306" s="1">
        <v>87.004066034724943</v>
      </c>
    </row>
    <row r="2307" spans="1:10">
      <c r="A2307" s="1">
        <v>2001</v>
      </c>
      <c r="B2307" s="3" t="s">
        <v>322</v>
      </c>
      <c r="C2307" s="3"/>
      <c r="D2307" s="3" t="s">
        <v>323</v>
      </c>
      <c r="E2307" s="1">
        <v>75.540232169624375</v>
      </c>
      <c r="F2307" s="1">
        <v>85.603878412625846</v>
      </c>
      <c r="G2307" s="1">
        <v>95.973165736738679</v>
      </c>
      <c r="H2307" s="1">
        <v>92.109467155439546</v>
      </c>
      <c r="I2307" s="1">
        <v>81.700062383870758</v>
      </c>
      <c r="J2307" s="1">
        <v>86.185361171659835</v>
      </c>
    </row>
    <row r="2308" spans="1:10">
      <c r="A2308" s="1">
        <v>2002</v>
      </c>
      <c r="B2308" s="3" t="s">
        <v>322</v>
      </c>
      <c r="C2308" s="3"/>
      <c r="D2308" s="3" t="s">
        <v>323</v>
      </c>
      <c r="E2308" s="1">
        <v>78.577384014681783</v>
      </c>
      <c r="F2308" s="1">
        <v>86.553953516748948</v>
      </c>
      <c r="G2308" s="1">
        <v>96.498151045054357</v>
      </c>
      <c r="H2308" s="1">
        <v>91.427724358974359</v>
      </c>
      <c r="I2308" s="1">
        <v>85.438190982210656</v>
      </c>
      <c r="J2308" s="1">
        <v>87.699080783534015</v>
      </c>
    </row>
    <row r="2309" spans="1:10">
      <c r="A2309" s="1">
        <v>2003</v>
      </c>
      <c r="B2309" s="3" t="s">
        <v>322</v>
      </c>
      <c r="C2309" s="3"/>
      <c r="D2309" s="3" t="s">
        <v>323</v>
      </c>
      <c r="E2309" s="1">
        <v>78.411668162598588</v>
      </c>
      <c r="F2309" s="1">
        <v>83.696763040558437</v>
      </c>
      <c r="G2309" s="1">
        <v>96.529891936699215</v>
      </c>
      <c r="H2309" s="1">
        <v>91.442307692307708</v>
      </c>
      <c r="I2309" s="1">
        <v>85.765571934591605</v>
      </c>
      <c r="J2309" s="1">
        <v>87.169240553351102</v>
      </c>
    </row>
    <row r="2310" spans="1:10">
      <c r="A2310" s="1">
        <v>2004</v>
      </c>
      <c r="B2310" s="3" t="s">
        <v>322</v>
      </c>
      <c r="C2310" s="3"/>
      <c r="D2310" s="3" t="s">
        <v>323</v>
      </c>
      <c r="E2310" s="1">
        <v>79.286717788841713</v>
      </c>
      <c r="F2310" s="1">
        <v>82.631198204458599</v>
      </c>
      <c r="G2310" s="1">
        <v>95.579383024402702</v>
      </c>
      <c r="H2310" s="1">
        <v>91.711945654151094</v>
      </c>
      <c r="I2310" s="1">
        <v>88.537855995632754</v>
      </c>
      <c r="J2310" s="1">
        <v>87.549420133497364</v>
      </c>
    </row>
    <row r="2311" spans="1:10">
      <c r="A2311" s="1">
        <v>2005</v>
      </c>
      <c r="B2311" s="3" t="s">
        <v>322</v>
      </c>
      <c r="C2311" s="3"/>
      <c r="D2311" s="3" t="s">
        <v>323</v>
      </c>
      <c r="E2311" s="1">
        <v>79.959222571976937</v>
      </c>
      <c r="F2311" s="1">
        <v>84.88015054192779</v>
      </c>
      <c r="G2311" s="1">
        <v>97.146757986832853</v>
      </c>
      <c r="H2311" s="1">
        <v>93.693869593669987</v>
      </c>
      <c r="I2311" s="1">
        <v>87.32327187029847</v>
      </c>
      <c r="J2311" s="1">
        <v>88.600654512941205</v>
      </c>
    </row>
    <row r="2312" spans="1:10">
      <c r="A2312" s="1">
        <v>2006</v>
      </c>
      <c r="B2312" s="3" t="s">
        <v>322</v>
      </c>
      <c r="C2312" s="3"/>
      <c r="D2312" s="3" t="s">
        <v>323</v>
      </c>
      <c r="E2312" s="1">
        <v>78.649743548645617</v>
      </c>
      <c r="F2312" s="1">
        <v>85.557374616418059</v>
      </c>
      <c r="G2312" s="1">
        <v>95.314554953739773</v>
      </c>
      <c r="H2312" s="1">
        <v>93.862551739390184</v>
      </c>
      <c r="I2312" s="1">
        <v>88.362713679178185</v>
      </c>
      <c r="J2312" s="1">
        <v>88.349387707474364</v>
      </c>
    </row>
    <row r="2313" spans="1:10">
      <c r="A2313" s="1">
        <v>2007</v>
      </c>
      <c r="B2313" s="3" t="s">
        <v>322</v>
      </c>
      <c r="C2313" s="3"/>
      <c r="D2313" s="3" t="s">
        <v>323</v>
      </c>
      <c r="E2313" s="1">
        <v>79.643050393327727</v>
      </c>
      <c r="F2313" s="1">
        <v>86.087906407858057</v>
      </c>
      <c r="G2313" s="1">
        <v>93.495773920279703</v>
      </c>
      <c r="H2313" s="1">
        <v>94.274930803027132</v>
      </c>
      <c r="I2313" s="1">
        <v>86.762900701663725</v>
      </c>
      <c r="J2313" s="1">
        <v>88.052912445231271</v>
      </c>
    </row>
    <row r="2314" spans="1:10">
      <c r="A2314" s="1">
        <v>2008</v>
      </c>
      <c r="B2314" s="3" t="s">
        <v>322</v>
      </c>
      <c r="C2314" s="3"/>
      <c r="D2314" s="3" t="s">
        <v>323</v>
      </c>
      <c r="E2314" s="1">
        <v>81.705882352941188</v>
      </c>
      <c r="F2314" s="1">
        <v>85.0468776905076</v>
      </c>
      <c r="G2314" s="1">
        <v>91.001470943383367</v>
      </c>
      <c r="H2314" s="1">
        <v>93.8559366528971</v>
      </c>
      <c r="I2314" s="1">
        <v>86.93793672985727</v>
      </c>
      <c r="J2314" s="1">
        <v>87.709620873917316</v>
      </c>
    </row>
    <row r="2315" spans="1:10">
      <c r="A2315" s="1">
        <v>2009</v>
      </c>
      <c r="B2315" s="3" t="s">
        <v>322</v>
      </c>
      <c r="C2315" s="3"/>
      <c r="D2315" s="3" t="s">
        <v>323</v>
      </c>
      <c r="E2315" s="1">
        <v>81.161764705882362</v>
      </c>
      <c r="F2315" s="1">
        <v>82.392098441992204</v>
      </c>
      <c r="G2315" s="1">
        <v>91.641708643191393</v>
      </c>
      <c r="H2315" s="1">
        <v>93.962676487227483</v>
      </c>
      <c r="I2315" s="1">
        <v>86.71883897638088</v>
      </c>
      <c r="J2315" s="1">
        <v>87.175417450934873</v>
      </c>
    </row>
    <row r="2316" spans="1:10">
      <c r="A2316" s="1">
        <v>2010</v>
      </c>
      <c r="B2316" s="3" t="s">
        <v>322</v>
      </c>
      <c r="C2316" s="3"/>
      <c r="D2316" s="3" t="s">
        <v>323</v>
      </c>
      <c r="E2316" s="1">
        <v>80.588235294117652</v>
      </c>
      <c r="F2316" s="1">
        <v>82.2816663332122</v>
      </c>
      <c r="G2316" s="1">
        <v>89.120423894041039</v>
      </c>
      <c r="H2316" s="1">
        <v>93.938712216518041</v>
      </c>
      <c r="I2316" s="1">
        <v>89.713062942290591</v>
      </c>
      <c r="J2316" s="1">
        <v>87.128420136035913</v>
      </c>
    </row>
    <row r="2317" spans="1:10">
      <c r="A2317" s="1">
        <v>2011</v>
      </c>
      <c r="B2317" s="3" t="s">
        <v>322</v>
      </c>
      <c r="C2317" s="3"/>
      <c r="D2317" s="3" t="s">
        <v>323</v>
      </c>
      <c r="E2317" s="1">
        <v>81.617647058823536</v>
      </c>
      <c r="F2317" s="1">
        <v>82.216642302288705</v>
      </c>
      <c r="G2317" s="1">
        <v>88.820509056360507</v>
      </c>
      <c r="H2317" s="1">
        <v>93.370295382094866</v>
      </c>
      <c r="I2317" s="1">
        <v>89.589321425165451</v>
      </c>
      <c r="J2317" s="1">
        <v>87.122883044946619</v>
      </c>
    </row>
    <row r="2318" spans="1:10">
      <c r="A2318" s="1">
        <v>2012</v>
      </c>
      <c r="B2318" s="3" t="s">
        <v>322</v>
      </c>
      <c r="C2318" s="3"/>
      <c r="D2318" s="3" t="s">
        <v>323</v>
      </c>
      <c r="E2318" s="1">
        <v>79.235903290775539</v>
      </c>
      <c r="F2318" s="1">
        <v>81.911383626923822</v>
      </c>
      <c r="G2318" s="1">
        <v>90.32916545601033</v>
      </c>
      <c r="H2318" s="1">
        <v>88.627957190647805</v>
      </c>
      <c r="I2318" s="1">
        <v>89.564049346312288</v>
      </c>
      <c r="J2318" s="1">
        <v>85.933691782133963</v>
      </c>
    </row>
    <row r="2319" spans="1:10">
      <c r="A2319" s="1">
        <v>2013</v>
      </c>
      <c r="B2319" s="3" t="s">
        <v>322</v>
      </c>
      <c r="C2319" s="3"/>
      <c r="D2319" s="3" t="s">
        <v>323</v>
      </c>
      <c r="E2319" s="1">
        <v>78.422199008912486</v>
      </c>
      <c r="F2319" s="1">
        <v>81.414148273512581</v>
      </c>
      <c r="G2319" s="1">
        <v>92.326571724980113</v>
      </c>
      <c r="H2319" s="1">
        <v>88.350913812539957</v>
      </c>
      <c r="I2319" s="1">
        <v>89.148613297791087</v>
      </c>
      <c r="J2319" s="1">
        <v>85.93248922354725</v>
      </c>
    </row>
    <row r="2320" spans="1:10">
      <c r="A2320" s="1">
        <v>2014</v>
      </c>
      <c r="B2320" s="3" t="s">
        <v>322</v>
      </c>
      <c r="C2320" s="3"/>
      <c r="D2320" s="3" t="s">
        <v>323</v>
      </c>
      <c r="E2320" s="1">
        <v>78.466316655971312</v>
      </c>
      <c r="F2320" s="1">
        <v>81.976147676691426</v>
      </c>
      <c r="G2320" s="1">
        <v>94.494036543965649</v>
      </c>
      <c r="H2320" s="1">
        <v>94.938613191765157</v>
      </c>
      <c r="I2320" s="1">
        <v>89.659268350183737</v>
      </c>
      <c r="J2320" s="1">
        <v>87.90687648371545</v>
      </c>
    </row>
    <row r="2321" spans="1:10">
      <c r="A2321" s="1">
        <v>2015</v>
      </c>
      <c r="B2321" s="3" t="s">
        <v>322</v>
      </c>
      <c r="C2321" s="3"/>
      <c r="D2321" s="3" t="s">
        <v>323</v>
      </c>
      <c r="E2321" s="1">
        <v>77.80455195008895</v>
      </c>
      <c r="F2321" s="1">
        <v>82.86821638195093</v>
      </c>
      <c r="G2321" s="1">
        <v>98.388534695770289</v>
      </c>
      <c r="H2321" s="1">
        <v>92.496228390668932</v>
      </c>
      <c r="I2321" s="1">
        <v>89.083795083638989</v>
      </c>
      <c r="J2321" s="1">
        <v>88.128265300423621</v>
      </c>
    </row>
    <row r="2322" spans="1:10">
      <c r="A2322" s="1">
        <v>2016</v>
      </c>
      <c r="B2322" s="3" t="s">
        <v>322</v>
      </c>
      <c r="C2322" s="3"/>
      <c r="D2322" s="3" t="s">
        <v>323</v>
      </c>
      <c r="E2322" s="1">
        <v>77.80455195008895</v>
      </c>
      <c r="F2322" s="1">
        <v>82.86821638195093</v>
      </c>
      <c r="G2322" s="1">
        <v>98.388534695770289</v>
      </c>
      <c r="H2322" s="1">
        <v>92.496228390668932</v>
      </c>
      <c r="I2322" s="1">
        <v>89.083795083638989</v>
      </c>
      <c r="J2322" s="1">
        <v>88.128265300423621</v>
      </c>
    </row>
    <row r="2323" spans="1:10">
      <c r="A2323" s="1">
        <v>2017</v>
      </c>
      <c r="B2323" s="3" t="s">
        <v>322</v>
      </c>
      <c r="C2323" s="3"/>
      <c r="D2323" s="3" t="s">
        <v>323</v>
      </c>
      <c r="E2323" s="1">
        <v>77.80455195008895</v>
      </c>
      <c r="F2323" s="1">
        <v>82.86821638195093</v>
      </c>
      <c r="G2323" s="1">
        <v>98.388534695770289</v>
      </c>
      <c r="H2323" s="1">
        <v>92.496228390668932</v>
      </c>
      <c r="I2323" s="1">
        <v>89.083795083638989</v>
      </c>
      <c r="J2323" s="1">
        <v>88.128265300423621</v>
      </c>
    </row>
    <row r="2324" spans="1:10">
      <c r="A2324" s="1">
        <v>2000</v>
      </c>
      <c r="B2324" s="3" t="s">
        <v>325</v>
      </c>
      <c r="C2324" s="3"/>
      <c r="D2324" s="3" t="s">
        <v>326</v>
      </c>
      <c r="E2324" s="1">
        <v>54.806006858485844</v>
      </c>
      <c r="F2324" s="1">
        <v>63.902098736392546</v>
      </c>
      <c r="G2324" s="1">
        <v>79.003071329564932</v>
      </c>
      <c r="H2324" s="1">
        <v>79.222193332830898</v>
      </c>
      <c r="I2324" s="1">
        <v>65.446668847688983</v>
      </c>
      <c r="J2324" s="1">
        <v>68.476007820992635</v>
      </c>
    </row>
    <row r="2325" spans="1:10">
      <c r="A2325" s="1">
        <v>2001</v>
      </c>
      <c r="B2325" s="3" t="s">
        <v>325</v>
      </c>
      <c r="C2325" s="3"/>
      <c r="D2325" s="3" t="s">
        <v>326</v>
      </c>
      <c r="E2325" s="1">
        <v>54.669394837562557</v>
      </c>
      <c r="F2325" s="1">
        <v>59.048003232540069</v>
      </c>
      <c r="G2325" s="1">
        <v>80.488779391265851</v>
      </c>
      <c r="H2325" s="1">
        <v>82.784809674959632</v>
      </c>
      <c r="I2325" s="1">
        <v>63.027465090634422</v>
      </c>
      <c r="J2325" s="1">
        <v>68.003690445392522</v>
      </c>
    </row>
    <row r="2326" spans="1:10">
      <c r="A2326" s="1">
        <v>2002</v>
      </c>
      <c r="B2326" s="3" t="s">
        <v>325</v>
      </c>
      <c r="C2326" s="3"/>
      <c r="D2326" s="3" t="s">
        <v>326</v>
      </c>
      <c r="E2326" s="1">
        <v>52.118262046930042</v>
      </c>
      <c r="F2326" s="1">
        <v>59.347908260202075</v>
      </c>
      <c r="G2326" s="1">
        <v>80.515540068253358</v>
      </c>
      <c r="H2326" s="1">
        <v>81.698557692307702</v>
      </c>
      <c r="I2326" s="1">
        <v>68.003195137953838</v>
      </c>
      <c r="J2326" s="1">
        <v>68.336692641129417</v>
      </c>
    </row>
    <row r="2327" spans="1:10">
      <c r="A2327" s="1">
        <v>2003</v>
      </c>
      <c r="B2327" s="3" t="s">
        <v>325</v>
      </c>
      <c r="C2327" s="3"/>
      <c r="D2327" s="3" t="s">
        <v>326</v>
      </c>
      <c r="E2327" s="1">
        <v>53.725922170790305</v>
      </c>
      <c r="F2327" s="1">
        <v>61.490765403059207</v>
      </c>
      <c r="G2327" s="1">
        <v>74.054509945235907</v>
      </c>
      <c r="H2327" s="1">
        <v>83.215384615384608</v>
      </c>
      <c r="I2327" s="1">
        <v>74.925039391289729</v>
      </c>
      <c r="J2327" s="1">
        <v>69.482324305151948</v>
      </c>
    </row>
    <row r="2328" spans="1:10">
      <c r="A2328" s="1">
        <v>2004</v>
      </c>
      <c r="B2328" s="3" t="s">
        <v>325</v>
      </c>
      <c r="C2328" s="3"/>
      <c r="D2328" s="3" t="s">
        <v>326</v>
      </c>
      <c r="E2328" s="1">
        <v>64.324086374697785</v>
      </c>
      <c r="F2328" s="1">
        <v>62.014638989474228</v>
      </c>
      <c r="G2328" s="1">
        <v>87.722763851574413</v>
      </c>
      <c r="H2328" s="1">
        <v>88.096092418221176</v>
      </c>
      <c r="I2328" s="1">
        <v>77.522988425876179</v>
      </c>
      <c r="J2328" s="1">
        <v>75.936114011968755</v>
      </c>
    </row>
    <row r="2329" spans="1:10">
      <c r="A2329" s="1">
        <v>2005</v>
      </c>
      <c r="B2329" s="3" t="s">
        <v>325</v>
      </c>
      <c r="C2329" s="3"/>
      <c r="D2329" s="3" t="s">
        <v>326</v>
      </c>
      <c r="E2329" s="1">
        <v>64.789072422954206</v>
      </c>
      <c r="F2329" s="1">
        <v>66.307293001774468</v>
      </c>
      <c r="G2329" s="1">
        <v>91.475016785534706</v>
      </c>
      <c r="H2329" s="1">
        <v>81.481596226368367</v>
      </c>
      <c r="I2329" s="1">
        <v>77.688182314117171</v>
      </c>
      <c r="J2329" s="1">
        <v>76.348232150149784</v>
      </c>
    </row>
    <row r="2330" spans="1:10">
      <c r="A2330" s="1">
        <v>2006</v>
      </c>
      <c r="B2330" s="3" t="s">
        <v>325</v>
      </c>
      <c r="C2330" s="3"/>
      <c r="D2330" s="3" t="s">
        <v>326</v>
      </c>
      <c r="E2330" s="1">
        <v>64.408639205000796</v>
      </c>
      <c r="F2330" s="1">
        <v>64.914884799330423</v>
      </c>
      <c r="G2330" s="1">
        <v>89.46997985126815</v>
      </c>
      <c r="H2330" s="1">
        <v>81.103703620636594</v>
      </c>
      <c r="I2330" s="1">
        <v>79.614765364227708</v>
      </c>
      <c r="J2330" s="1">
        <v>75.902394568092731</v>
      </c>
    </row>
    <row r="2331" spans="1:10">
      <c r="A2331" s="1">
        <v>2007</v>
      </c>
      <c r="B2331" s="3" t="s">
        <v>325</v>
      </c>
      <c r="C2331" s="3"/>
      <c r="D2331" s="3" t="s">
        <v>326</v>
      </c>
      <c r="E2331" s="1">
        <v>65.773501828126257</v>
      </c>
      <c r="F2331" s="1">
        <v>62.73265750075673</v>
      </c>
      <c r="G2331" s="1">
        <v>93.006842788180393</v>
      </c>
      <c r="H2331" s="1">
        <v>81.64819851772765</v>
      </c>
      <c r="I2331" s="1">
        <v>77.062298554507464</v>
      </c>
      <c r="J2331" s="1">
        <v>76.04469983785971</v>
      </c>
    </row>
    <row r="2332" spans="1:10">
      <c r="A2332" s="1">
        <v>2008</v>
      </c>
      <c r="B2332" s="3" t="s">
        <v>325</v>
      </c>
      <c r="C2332" s="3"/>
      <c r="D2332" s="3" t="s">
        <v>326</v>
      </c>
      <c r="E2332" s="1">
        <v>65.701674947908316</v>
      </c>
      <c r="F2332" s="1">
        <v>61.362319347041428</v>
      </c>
      <c r="G2332" s="1">
        <v>94.786101688602983</v>
      </c>
      <c r="H2332" s="1">
        <v>80.366588121729379</v>
      </c>
      <c r="I2332" s="1">
        <v>77.583093277702147</v>
      </c>
      <c r="J2332" s="1">
        <v>75.959955476596832</v>
      </c>
    </row>
    <row r="2333" spans="1:10">
      <c r="A2333" s="1">
        <v>2009</v>
      </c>
      <c r="B2333" s="3" t="s">
        <v>325</v>
      </c>
      <c r="C2333" s="3"/>
      <c r="D2333" s="3" t="s">
        <v>326</v>
      </c>
      <c r="E2333" s="1">
        <v>58.049327148850971</v>
      </c>
      <c r="F2333" s="1">
        <v>59.502743888408851</v>
      </c>
      <c r="G2333" s="1">
        <v>97.212281194961747</v>
      </c>
      <c r="H2333" s="1">
        <v>80.56585383633913</v>
      </c>
      <c r="I2333" s="1">
        <v>75.844901225568464</v>
      </c>
      <c r="J2333" s="1">
        <v>74.235021458825827</v>
      </c>
    </row>
    <row r="2334" spans="1:10">
      <c r="A2334" s="1">
        <v>2010</v>
      </c>
      <c r="B2334" s="3" t="s">
        <v>325</v>
      </c>
      <c r="C2334" s="3"/>
      <c r="D2334" s="3" t="s">
        <v>326</v>
      </c>
      <c r="E2334" s="1">
        <v>62.919919057541271</v>
      </c>
      <c r="F2334" s="1">
        <v>57.809440162624568</v>
      </c>
      <c r="G2334" s="1">
        <v>98.104756899436808</v>
      </c>
      <c r="H2334" s="1">
        <v>80.594538936452494</v>
      </c>
      <c r="I2334" s="1">
        <v>74.210487853964025</v>
      </c>
      <c r="J2334" s="1">
        <v>74.727828582003838</v>
      </c>
    </row>
    <row r="2335" spans="1:10">
      <c r="A2335" s="1">
        <v>2011</v>
      </c>
      <c r="B2335" s="3" t="s">
        <v>325</v>
      </c>
      <c r="C2335" s="3"/>
      <c r="D2335" s="3" t="s">
        <v>326</v>
      </c>
      <c r="E2335" s="1">
        <v>64.304175348613569</v>
      </c>
      <c r="F2335" s="1">
        <v>58.134646835568958</v>
      </c>
      <c r="G2335" s="1">
        <v>95.724706308556492</v>
      </c>
      <c r="H2335" s="1">
        <v>79.977075553586033</v>
      </c>
      <c r="I2335" s="1">
        <v>75.662606776599205</v>
      </c>
      <c r="J2335" s="1">
        <v>74.760642164584851</v>
      </c>
    </row>
    <row r="2336" spans="1:10">
      <c r="A2336" s="1">
        <v>2012</v>
      </c>
      <c r="B2336" s="3" t="s">
        <v>325</v>
      </c>
      <c r="C2336" s="3"/>
      <c r="D2336" s="3" t="s">
        <v>326</v>
      </c>
      <c r="E2336" s="1">
        <v>64.239135888022872</v>
      </c>
      <c r="F2336" s="1">
        <v>56.308454708066989</v>
      </c>
      <c r="G2336" s="1">
        <v>95.749411432782153</v>
      </c>
      <c r="H2336" s="1">
        <v>78.680879448059059</v>
      </c>
      <c r="I2336" s="1">
        <v>74.113134449632938</v>
      </c>
      <c r="J2336" s="1">
        <v>73.818203185312797</v>
      </c>
    </row>
    <row r="2337" spans="1:10">
      <c r="A2337" s="1">
        <v>2013</v>
      </c>
      <c r="B2337" s="3" t="s">
        <v>325</v>
      </c>
      <c r="C2337" s="3"/>
      <c r="D2337" s="3" t="s">
        <v>326</v>
      </c>
      <c r="E2337" s="1">
        <v>61.505430408582939</v>
      </c>
      <c r="F2337" s="1">
        <v>55.66894434862342</v>
      </c>
      <c r="G2337" s="1">
        <v>97.889958894017894</v>
      </c>
      <c r="H2337" s="1">
        <v>78.131224557623881</v>
      </c>
      <c r="I2337" s="1">
        <v>74.20917262827966</v>
      </c>
      <c r="J2337" s="1">
        <v>73.480946167425557</v>
      </c>
    </row>
    <row r="2338" spans="1:10">
      <c r="A2338" s="1">
        <v>2014</v>
      </c>
      <c r="B2338" s="3" t="s">
        <v>325</v>
      </c>
      <c r="C2338" s="3"/>
      <c r="D2338" s="3" t="s">
        <v>326</v>
      </c>
      <c r="E2338" s="1">
        <v>55.988299324667246</v>
      </c>
      <c r="F2338" s="1">
        <v>55.63311067009252</v>
      </c>
      <c r="G2338" s="1">
        <v>98.063861147173725</v>
      </c>
      <c r="H2338" s="1">
        <v>86.753358488043105</v>
      </c>
      <c r="I2338" s="1">
        <v>75.36101257770423</v>
      </c>
      <c r="J2338" s="1">
        <v>74.359928441536169</v>
      </c>
    </row>
    <row r="2339" spans="1:10">
      <c r="A2339" s="1">
        <v>2015</v>
      </c>
      <c r="B2339" s="3" t="s">
        <v>325</v>
      </c>
      <c r="C2339" s="3"/>
      <c r="D2339" s="3" t="s">
        <v>326</v>
      </c>
      <c r="E2339" s="1">
        <v>55.135358148196651</v>
      </c>
      <c r="F2339" s="1">
        <v>56.383350513162512</v>
      </c>
      <c r="G2339" s="1">
        <v>97.350950783084826</v>
      </c>
      <c r="H2339" s="1">
        <v>83.037313698089378</v>
      </c>
      <c r="I2339" s="1">
        <v>73.583695071907229</v>
      </c>
      <c r="J2339" s="1">
        <v>73.098133642888129</v>
      </c>
    </row>
    <row r="2340" spans="1:10">
      <c r="A2340" s="1">
        <v>2016</v>
      </c>
      <c r="B2340" s="3" t="s">
        <v>325</v>
      </c>
      <c r="C2340" s="3"/>
      <c r="D2340" s="3" t="s">
        <v>326</v>
      </c>
      <c r="E2340" s="1">
        <v>55.135358148196651</v>
      </c>
      <c r="F2340" s="1">
        <v>56.383350513162512</v>
      </c>
      <c r="G2340" s="1">
        <v>97.350950783084826</v>
      </c>
      <c r="H2340" s="1">
        <v>83.037313698089378</v>
      </c>
      <c r="I2340" s="1">
        <v>73.583695071907229</v>
      </c>
      <c r="J2340" s="1">
        <v>73.098133642888129</v>
      </c>
    </row>
    <row r="2341" spans="1:10">
      <c r="A2341" s="1">
        <v>2017</v>
      </c>
      <c r="B2341" s="3" t="s">
        <v>325</v>
      </c>
      <c r="C2341" s="3"/>
      <c r="D2341" s="3" t="s">
        <v>326</v>
      </c>
      <c r="E2341" s="1">
        <v>55.135358148196651</v>
      </c>
      <c r="F2341" s="1">
        <v>56.383350513162512</v>
      </c>
      <c r="G2341" s="1">
        <v>97.350950783084826</v>
      </c>
      <c r="H2341" s="1">
        <v>83.037313698089378</v>
      </c>
      <c r="I2341" s="1">
        <v>73.583695071907229</v>
      </c>
      <c r="J2341" s="1">
        <v>73.098133642888129</v>
      </c>
    </row>
    <row r="2342" spans="1:10">
      <c r="A2342" s="1">
        <v>2000</v>
      </c>
      <c r="B2342" s="3" t="s">
        <v>327</v>
      </c>
      <c r="C2342" s="3"/>
      <c r="D2342" s="3" t="s">
        <v>328</v>
      </c>
      <c r="E2342" s="1">
        <v>49.23517654193617</v>
      </c>
      <c r="F2342" s="1">
        <v>59.889929626451647</v>
      </c>
      <c r="G2342" s="1">
        <v>74.916716253733881</v>
      </c>
      <c r="H2342" s="1">
        <v>76.859303502851589</v>
      </c>
      <c r="I2342" s="1">
        <v>65.602837481618195</v>
      </c>
      <c r="J2342" s="1">
        <v>65.300792681318285</v>
      </c>
    </row>
    <row r="2343" spans="1:10">
      <c r="A2343" s="1">
        <v>2001</v>
      </c>
      <c r="B2343" s="3" t="s">
        <v>327</v>
      </c>
      <c r="C2343" s="3"/>
      <c r="D2343" s="3" t="s">
        <v>328</v>
      </c>
      <c r="E2343" s="1">
        <v>50.173100337905218</v>
      </c>
      <c r="F2343" s="1">
        <v>59.474380702255338</v>
      </c>
      <c r="G2343" s="1">
        <v>88.655583907051877</v>
      </c>
      <c r="H2343" s="1">
        <v>79.446893647840199</v>
      </c>
      <c r="I2343" s="1">
        <v>62.85531920222634</v>
      </c>
      <c r="J2343" s="1">
        <v>68.121055559455783</v>
      </c>
    </row>
    <row r="2344" spans="1:10">
      <c r="A2344" s="1">
        <v>2002</v>
      </c>
      <c r="B2344" s="3" t="s">
        <v>327</v>
      </c>
      <c r="C2344" s="3"/>
      <c r="D2344" s="3" t="s">
        <v>328</v>
      </c>
      <c r="E2344" s="1">
        <v>50.81057545973561</v>
      </c>
      <c r="F2344" s="1">
        <v>57.290217048594023</v>
      </c>
      <c r="G2344" s="1">
        <v>87.409305891320784</v>
      </c>
      <c r="H2344" s="1">
        <v>77.673097222575876</v>
      </c>
      <c r="I2344" s="1">
        <v>64.291103049677758</v>
      </c>
      <c r="J2344" s="1">
        <v>67.49485973438081</v>
      </c>
    </row>
    <row r="2345" spans="1:10">
      <c r="A2345" s="1">
        <v>2003</v>
      </c>
      <c r="B2345" s="3" t="s">
        <v>327</v>
      </c>
      <c r="C2345" s="3"/>
      <c r="D2345" s="3" t="s">
        <v>328</v>
      </c>
      <c r="E2345" s="1">
        <v>49.898461534499134</v>
      </c>
      <c r="F2345" s="1">
        <v>55.914555672932636</v>
      </c>
      <c r="G2345" s="1">
        <v>89.452053868598327</v>
      </c>
      <c r="H2345" s="1">
        <v>78.863950766492351</v>
      </c>
      <c r="I2345" s="1">
        <v>68.997846684804287</v>
      </c>
      <c r="J2345" s="1">
        <v>68.62537370546535</v>
      </c>
    </row>
    <row r="2346" spans="1:10">
      <c r="A2346" s="1">
        <v>2004</v>
      </c>
      <c r="B2346" s="3" t="s">
        <v>327</v>
      </c>
      <c r="C2346" s="3"/>
      <c r="D2346" s="3" t="s">
        <v>328</v>
      </c>
      <c r="E2346" s="1">
        <v>50.439652162906086</v>
      </c>
      <c r="F2346" s="1">
        <v>54.258293148404576</v>
      </c>
      <c r="G2346" s="1">
        <v>87.523899920024064</v>
      </c>
      <c r="H2346" s="1">
        <v>80.236235663825042</v>
      </c>
      <c r="I2346" s="1">
        <v>71.421627307251143</v>
      </c>
      <c r="J2346" s="1">
        <v>68.775941640482174</v>
      </c>
    </row>
    <row r="2347" spans="1:10">
      <c r="A2347" s="1">
        <v>2005</v>
      </c>
      <c r="B2347" s="3" t="s">
        <v>327</v>
      </c>
      <c r="C2347" s="3"/>
      <c r="D2347" s="3" t="s">
        <v>328</v>
      </c>
      <c r="E2347" s="1">
        <v>49.052689122002704</v>
      </c>
      <c r="F2347" s="1">
        <v>58.660830260237859</v>
      </c>
      <c r="G2347" s="1">
        <v>87.930877540571146</v>
      </c>
      <c r="H2347" s="1">
        <v>79.161302009655145</v>
      </c>
      <c r="I2347" s="1">
        <v>70.613967613576506</v>
      </c>
      <c r="J2347" s="1">
        <v>69.083933309208675</v>
      </c>
    </row>
    <row r="2348" spans="1:10">
      <c r="A2348" s="1">
        <v>2006</v>
      </c>
      <c r="B2348" s="3" t="s">
        <v>327</v>
      </c>
      <c r="C2348" s="3"/>
      <c r="D2348" s="3" t="s">
        <v>328</v>
      </c>
      <c r="E2348" s="1">
        <v>50.092462734412564</v>
      </c>
      <c r="F2348" s="1">
        <v>60.274841882275126</v>
      </c>
      <c r="G2348" s="1">
        <v>91.028773897765646</v>
      </c>
      <c r="H2348" s="1">
        <v>78.721481652033248</v>
      </c>
      <c r="I2348" s="1">
        <v>68.932164320563757</v>
      </c>
      <c r="J2348" s="1">
        <v>69.809944897410062</v>
      </c>
    </row>
    <row r="2349" spans="1:10">
      <c r="A2349" s="1">
        <v>2007</v>
      </c>
      <c r="B2349" s="3" t="s">
        <v>327</v>
      </c>
      <c r="C2349" s="3"/>
      <c r="D2349" s="3" t="s">
        <v>328</v>
      </c>
      <c r="E2349" s="1">
        <v>47.825626769008906</v>
      </c>
      <c r="F2349" s="1">
        <v>59.698725802482983</v>
      </c>
      <c r="G2349" s="1">
        <v>92.473614931181473</v>
      </c>
      <c r="H2349" s="1">
        <v>79.209859506865754</v>
      </c>
      <c r="I2349" s="1">
        <v>68.254965607396684</v>
      </c>
      <c r="J2349" s="1">
        <v>69.49255852338716</v>
      </c>
    </row>
    <row r="2350" spans="1:10">
      <c r="A2350" s="1">
        <v>2008</v>
      </c>
      <c r="B2350" s="3" t="s">
        <v>327</v>
      </c>
      <c r="C2350" s="3"/>
      <c r="D2350" s="3" t="s">
        <v>328</v>
      </c>
      <c r="E2350" s="1">
        <v>47.309116328675849</v>
      </c>
      <c r="F2350" s="1">
        <v>60.716320434060584</v>
      </c>
      <c r="G2350" s="1">
        <v>94.237036856612832</v>
      </c>
      <c r="H2350" s="1">
        <v>78.724661065851492</v>
      </c>
      <c r="I2350" s="1">
        <v>69.597232699930871</v>
      </c>
      <c r="J2350" s="1">
        <v>70.116873477026331</v>
      </c>
    </row>
    <row r="2351" spans="1:10">
      <c r="A2351" s="1">
        <v>2009</v>
      </c>
      <c r="B2351" s="3" t="s">
        <v>327</v>
      </c>
      <c r="C2351" s="3"/>
      <c r="D2351" s="3" t="s">
        <v>328</v>
      </c>
      <c r="E2351" s="1">
        <v>45.710937500151097</v>
      </c>
      <c r="F2351" s="1">
        <v>62.123389980083005</v>
      </c>
      <c r="G2351" s="1">
        <v>96.328255514716403</v>
      </c>
      <c r="H2351" s="1">
        <v>76.299445857725217</v>
      </c>
      <c r="I2351" s="1">
        <v>70.537885300791629</v>
      </c>
      <c r="J2351" s="1">
        <v>70.199982830693472</v>
      </c>
    </row>
    <row r="2352" spans="1:10">
      <c r="A2352" s="1">
        <v>2010</v>
      </c>
      <c r="B2352" s="3" t="s">
        <v>327</v>
      </c>
      <c r="C2352" s="3"/>
      <c r="D2352" s="3" t="s">
        <v>328</v>
      </c>
      <c r="E2352" s="1">
        <v>42.882553293797088</v>
      </c>
      <c r="F2352" s="1">
        <v>59.746704632908006</v>
      </c>
      <c r="G2352" s="1">
        <v>95.491264961281459</v>
      </c>
      <c r="H2352" s="1">
        <v>76.185018951782396</v>
      </c>
      <c r="I2352" s="1">
        <v>66.769987003919425</v>
      </c>
      <c r="J2352" s="1">
        <v>68.215105768737686</v>
      </c>
    </row>
    <row r="2353" spans="1:10">
      <c r="A2353" s="1">
        <v>2011</v>
      </c>
      <c r="B2353" s="3" t="s">
        <v>327</v>
      </c>
      <c r="C2353" s="3"/>
      <c r="D2353" s="3" t="s">
        <v>328</v>
      </c>
      <c r="E2353" s="1">
        <v>44.938091040230802</v>
      </c>
      <c r="F2353" s="1">
        <v>59.852928101906642</v>
      </c>
      <c r="G2353" s="1">
        <v>95.393943137406282</v>
      </c>
      <c r="H2353" s="1">
        <v>74.676064814618954</v>
      </c>
      <c r="I2353" s="1">
        <v>66.640677795006425</v>
      </c>
      <c r="J2353" s="1">
        <v>68.300340977833827</v>
      </c>
    </row>
    <row r="2354" spans="1:10">
      <c r="A2354" s="1">
        <v>2012</v>
      </c>
      <c r="B2354" s="3" t="s">
        <v>327</v>
      </c>
      <c r="C2354" s="3"/>
      <c r="D2354" s="3" t="s">
        <v>328</v>
      </c>
      <c r="E2354" s="1">
        <v>46.394510294854889</v>
      </c>
      <c r="F2354" s="1">
        <v>58.915857141649006</v>
      </c>
      <c r="G2354" s="1">
        <v>94.977902227161366</v>
      </c>
      <c r="H2354" s="1">
        <v>73.638974178075301</v>
      </c>
      <c r="I2354" s="1">
        <v>68.023837693226866</v>
      </c>
      <c r="J2354" s="1">
        <v>68.390216306993494</v>
      </c>
    </row>
    <row r="2355" spans="1:10">
      <c r="A2355" s="1">
        <v>2013</v>
      </c>
      <c r="B2355" s="3" t="s">
        <v>327</v>
      </c>
      <c r="C2355" s="3"/>
      <c r="D2355" s="3" t="s">
        <v>328</v>
      </c>
      <c r="E2355" s="1">
        <v>44.085272461116332</v>
      </c>
      <c r="F2355" s="1">
        <v>58.270048222859991</v>
      </c>
      <c r="G2355" s="1">
        <v>96.596914675866557</v>
      </c>
      <c r="H2355" s="1">
        <v>73.23280851982895</v>
      </c>
      <c r="I2355" s="1">
        <v>63.743221280192259</v>
      </c>
      <c r="J2355" s="1">
        <v>67.185653031972805</v>
      </c>
    </row>
    <row r="2356" spans="1:10">
      <c r="A2356" s="1">
        <v>2014</v>
      </c>
      <c r="B2356" s="3" t="s">
        <v>327</v>
      </c>
      <c r="C2356" s="3"/>
      <c r="D2356" s="3" t="s">
        <v>328</v>
      </c>
      <c r="E2356" s="1">
        <v>42.620286239300292</v>
      </c>
      <c r="F2356" s="1">
        <v>61.053733249745633</v>
      </c>
      <c r="G2356" s="1">
        <v>97.687590403785848</v>
      </c>
      <c r="H2356" s="1">
        <v>80.897768529782823</v>
      </c>
      <c r="I2356" s="1">
        <v>68.291824575320646</v>
      </c>
      <c r="J2356" s="1">
        <v>70.110240599587044</v>
      </c>
    </row>
    <row r="2357" spans="1:10">
      <c r="A2357" s="1">
        <v>2015</v>
      </c>
      <c r="B2357" s="3" t="s">
        <v>327</v>
      </c>
      <c r="C2357" s="3"/>
      <c r="D2357" s="3" t="s">
        <v>328</v>
      </c>
      <c r="E2357" s="1">
        <v>42.186462709888531</v>
      </c>
      <c r="F2357" s="1">
        <v>63.23853555876417</v>
      </c>
      <c r="G2357" s="1">
        <v>97.676545129176844</v>
      </c>
      <c r="H2357" s="1">
        <v>78.727801221429075</v>
      </c>
      <c r="I2357" s="1">
        <v>68.182193534341565</v>
      </c>
      <c r="J2357" s="1">
        <v>70.00230763072004</v>
      </c>
    </row>
    <row r="2358" spans="1:10">
      <c r="A2358" s="1">
        <v>2016</v>
      </c>
      <c r="B2358" s="3" t="s">
        <v>327</v>
      </c>
      <c r="C2358" s="3"/>
      <c r="D2358" s="3" t="s">
        <v>328</v>
      </c>
      <c r="E2358" s="1">
        <v>42.186462709888531</v>
      </c>
      <c r="F2358" s="1">
        <v>63.23853555876417</v>
      </c>
      <c r="G2358" s="1">
        <v>97.676545129176844</v>
      </c>
      <c r="H2358" s="1">
        <v>78.727801221429075</v>
      </c>
      <c r="I2358" s="1">
        <v>68.182193534341565</v>
      </c>
      <c r="J2358" s="1">
        <v>70.00230763072004</v>
      </c>
    </row>
    <row r="2359" spans="1:10">
      <c r="A2359" s="1">
        <v>2017</v>
      </c>
      <c r="B2359" s="3" t="s">
        <v>327</v>
      </c>
      <c r="C2359" s="3"/>
      <c r="D2359" s="3" t="s">
        <v>328</v>
      </c>
      <c r="E2359" s="1">
        <v>42.186462709888531</v>
      </c>
      <c r="F2359" s="1">
        <v>63.23853555876417</v>
      </c>
      <c r="G2359" s="1">
        <v>97.676545129176844</v>
      </c>
      <c r="H2359" s="1">
        <v>78.727801221429075</v>
      </c>
      <c r="I2359" s="1">
        <v>68.182193534341565</v>
      </c>
      <c r="J2359" s="1">
        <v>70.00230763072004</v>
      </c>
    </row>
    <row r="2360" spans="1:10">
      <c r="A2360" s="1">
        <v>2000</v>
      </c>
      <c r="B2360" s="3" t="s">
        <v>329</v>
      </c>
      <c r="C2360" s="3"/>
      <c r="D2360" s="3" t="s">
        <v>330</v>
      </c>
      <c r="E2360" s="1">
        <v>64.487393724525973</v>
      </c>
      <c r="F2360" s="1">
        <v>60.627120240939341</v>
      </c>
      <c r="G2360" s="1">
        <v>78.509786879896183</v>
      </c>
      <c r="H2360" s="1">
        <v>73.546243322649559</v>
      </c>
      <c r="I2360" s="1">
        <v>74.863461981709833</v>
      </c>
      <c r="J2360" s="1">
        <v>70.406801229944179</v>
      </c>
    </row>
    <row r="2361" spans="1:10">
      <c r="A2361" s="1">
        <v>2001</v>
      </c>
      <c r="B2361" s="3" t="s">
        <v>329</v>
      </c>
      <c r="C2361" s="3"/>
      <c r="D2361" s="3" t="s">
        <v>330</v>
      </c>
      <c r="E2361" s="1">
        <v>65.241445308880486</v>
      </c>
      <c r="F2361" s="1">
        <v>61.392202443015123</v>
      </c>
      <c r="G2361" s="1">
        <v>78.581945569914097</v>
      </c>
      <c r="H2361" s="1">
        <v>73.575521660186496</v>
      </c>
      <c r="I2361" s="1">
        <v>72.2458150508551</v>
      </c>
      <c r="J2361" s="1">
        <v>70.20738600657026</v>
      </c>
    </row>
    <row r="2362" spans="1:10">
      <c r="A2362" s="1">
        <v>2002</v>
      </c>
      <c r="B2362" s="3" t="s">
        <v>329</v>
      </c>
      <c r="C2362" s="3"/>
      <c r="D2362" s="3" t="s">
        <v>330</v>
      </c>
      <c r="E2362" s="1">
        <v>65.304296024050132</v>
      </c>
      <c r="F2362" s="1">
        <v>60.3678392885584</v>
      </c>
      <c r="G2362" s="1">
        <v>77.311314501249498</v>
      </c>
      <c r="H2362" s="1">
        <v>73.536538461538456</v>
      </c>
      <c r="I2362" s="1">
        <v>72.161907244015666</v>
      </c>
      <c r="J2362" s="1">
        <v>69.736379103882427</v>
      </c>
    </row>
    <row r="2363" spans="1:10">
      <c r="A2363" s="1">
        <v>2003</v>
      </c>
      <c r="B2363" s="3" t="s">
        <v>329</v>
      </c>
      <c r="C2363" s="3"/>
      <c r="D2363" s="3" t="s">
        <v>330</v>
      </c>
      <c r="E2363" s="1">
        <v>65.528764052307892</v>
      </c>
      <c r="F2363" s="1">
        <v>64.415458336177437</v>
      </c>
      <c r="G2363" s="1">
        <v>79.689025884687851</v>
      </c>
      <c r="H2363" s="1">
        <v>73.947649572649567</v>
      </c>
      <c r="I2363" s="1">
        <v>72.714247385952959</v>
      </c>
      <c r="J2363" s="1">
        <v>71.259029046355138</v>
      </c>
    </row>
    <row r="2364" spans="1:10">
      <c r="A2364" s="1">
        <v>2004</v>
      </c>
      <c r="B2364" s="3" t="s">
        <v>329</v>
      </c>
      <c r="C2364" s="3"/>
      <c r="D2364" s="3" t="s">
        <v>330</v>
      </c>
      <c r="E2364" s="1">
        <v>64.893445063515315</v>
      </c>
      <c r="F2364" s="1">
        <v>61.315818628497453</v>
      </c>
      <c r="G2364" s="1">
        <v>81.124970347393855</v>
      </c>
      <c r="H2364" s="1">
        <v>68.587473922975093</v>
      </c>
      <c r="I2364" s="1">
        <v>73.222890785998018</v>
      </c>
      <c r="J2364" s="1">
        <v>69.828919749675947</v>
      </c>
    </row>
    <row r="2365" spans="1:10">
      <c r="A2365" s="1">
        <v>2005</v>
      </c>
      <c r="B2365" s="3" t="s">
        <v>329</v>
      </c>
      <c r="C2365" s="3"/>
      <c r="D2365" s="3" t="s">
        <v>330</v>
      </c>
      <c r="E2365" s="1">
        <v>59.864481689033305</v>
      </c>
      <c r="F2365" s="1">
        <v>58.738789341462201</v>
      </c>
      <c r="G2365" s="1">
        <v>79.831952277030652</v>
      </c>
      <c r="H2365" s="1">
        <v>70.38577272920628</v>
      </c>
      <c r="I2365" s="1">
        <v>74.674717217016536</v>
      </c>
      <c r="J2365" s="1">
        <v>68.699142650749792</v>
      </c>
    </row>
    <row r="2366" spans="1:10">
      <c r="A2366" s="1">
        <v>2006</v>
      </c>
      <c r="B2366" s="3" t="s">
        <v>329</v>
      </c>
      <c r="C2366" s="3"/>
      <c r="D2366" s="3" t="s">
        <v>330</v>
      </c>
      <c r="E2366" s="1">
        <v>59.671000961692577</v>
      </c>
      <c r="F2366" s="1">
        <v>57.476437375995602</v>
      </c>
      <c r="G2366" s="1">
        <v>78.898150586922199</v>
      </c>
      <c r="H2366" s="1">
        <v>70.427327633985186</v>
      </c>
      <c r="I2366" s="1">
        <v>73.127922332709517</v>
      </c>
      <c r="J2366" s="1">
        <v>67.920167778261018</v>
      </c>
    </row>
    <row r="2367" spans="1:10">
      <c r="A2367" s="1">
        <v>2007</v>
      </c>
      <c r="B2367" s="3" t="s">
        <v>329</v>
      </c>
      <c r="C2367" s="3"/>
      <c r="D2367" s="3" t="s">
        <v>330</v>
      </c>
      <c r="E2367" s="1">
        <v>61.954257783524213</v>
      </c>
      <c r="F2367" s="1">
        <v>56.020623046511062</v>
      </c>
      <c r="G2367" s="1">
        <v>77.478320961674683</v>
      </c>
      <c r="H2367" s="1">
        <v>70.495094099509529</v>
      </c>
      <c r="I2367" s="1">
        <v>73.508168101963889</v>
      </c>
      <c r="J2367" s="1">
        <v>67.89129279863667</v>
      </c>
    </row>
    <row r="2368" spans="1:10">
      <c r="A2368" s="1">
        <v>2008</v>
      </c>
      <c r="B2368" s="3" t="s">
        <v>329</v>
      </c>
      <c r="C2368" s="3"/>
      <c r="D2368" s="3" t="s">
        <v>330</v>
      </c>
      <c r="E2368" s="1">
        <v>53.328237698349099</v>
      </c>
      <c r="F2368" s="1">
        <v>54.785726934463888</v>
      </c>
      <c r="G2368" s="1">
        <v>75.169705960711894</v>
      </c>
      <c r="H2368" s="1">
        <v>69.309678718298471</v>
      </c>
      <c r="I2368" s="1">
        <v>73.488010316653714</v>
      </c>
      <c r="J2368" s="1">
        <v>65.216271925695409</v>
      </c>
    </row>
    <row r="2369" spans="1:10">
      <c r="A2369" s="1">
        <v>2009</v>
      </c>
      <c r="B2369" s="3" t="s">
        <v>329</v>
      </c>
      <c r="C2369" s="3"/>
      <c r="D2369" s="3" t="s">
        <v>330</v>
      </c>
      <c r="E2369" s="1">
        <v>50.245590958358179</v>
      </c>
      <c r="F2369" s="1">
        <v>54.401788943329038</v>
      </c>
      <c r="G2369" s="1">
        <v>79.178214120154351</v>
      </c>
      <c r="H2369" s="1">
        <v>69.556980076727214</v>
      </c>
      <c r="I2369" s="1">
        <v>72.827964539315147</v>
      </c>
      <c r="J2369" s="1">
        <v>65.24210772757678</v>
      </c>
    </row>
    <row r="2370" spans="1:10">
      <c r="A2370" s="1">
        <v>2010</v>
      </c>
      <c r="B2370" s="3" t="s">
        <v>329</v>
      </c>
      <c r="C2370" s="3"/>
      <c r="D2370" s="3" t="s">
        <v>330</v>
      </c>
      <c r="E2370" s="1">
        <v>55.955361436127582</v>
      </c>
      <c r="F2370" s="1">
        <v>56.987631435557937</v>
      </c>
      <c r="G2370" s="1">
        <v>81.845200724196559</v>
      </c>
      <c r="H2370" s="1">
        <v>69.727984172472318</v>
      </c>
      <c r="I2370" s="1">
        <v>73.111070464318729</v>
      </c>
      <c r="J2370" s="1">
        <v>67.525449646534625</v>
      </c>
    </row>
    <row r="2371" spans="1:10">
      <c r="A2371" s="1">
        <v>2011</v>
      </c>
      <c r="B2371" s="3" t="s">
        <v>329</v>
      </c>
      <c r="C2371" s="3"/>
      <c r="D2371" s="3" t="s">
        <v>330</v>
      </c>
      <c r="E2371" s="1">
        <v>55.709328418015716</v>
      </c>
      <c r="F2371" s="1">
        <v>58.772470956463287</v>
      </c>
      <c r="G2371" s="1">
        <v>82.601213043372255</v>
      </c>
      <c r="H2371" s="1">
        <v>71.699988937071154</v>
      </c>
      <c r="I2371" s="1">
        <v>72.354348065668319</v>
      </c>
      <c r="J2371" s="1">
        <v>68.22746988411815</v>
      </c>
    </row>
    <row r="2372" spans="1:10">
      <c r="A2372" s="1">
        <v>2012</v>
      </c>
      <c r="B2372" s="3" t="s">
        <v>329</v>
      </c>
      <c r="C2372" s="3"/>
      <c r="D2372" s="3" t="s">
        <v>330</v>
      </c>
      <c r="E2372" s="1">
        <v>55.440097107551239</v>
      </c>
      <c r="F2372" s="1">
        <v>59.24841511009425</v>
      </c>
      <c r="G2372" s="1">
        <v>81.011140234053727</v>
      </c>
      <c r="H2372" s="1">
        <v>72.040688295505205</v>
      </c>
      <c r="I2372" s="1">
        <v>71.473484191527533</v>
      </c>
      <c r="J2372" s="1">
        <v>67.842764987746392</v>
      </c>
    </row>
    <row r="2373" spans="1:10">
      <c r="A2373" s="1">
        <v>2013</v>
      </c>
      <c r="B2373" s="3" t="s">
        <v>329</v>
      </c>
      <c r="C2373" s="3"/>
      <c r="D2373" s="3" t="s">
        <v>330</v>
      </c>
      <c r="E2373" s="1">
        <v>55.191288006539679</v>
      </c>
      <c r="F2373" s="1">
        <v>58.061065679509156</v>
      </c>
      <c r="G2373" s="1">
        <v>81.716779131754549</v>
      </c>
      <c r="H2373" s="1">
        <v>70.386271897928822</v>
      </c>
      <c r="I2373" s="1">
        <v>72.012706533099362</v>
      </c>
      <c r="J2373" s="1">
        <v>67.473622249766322</v>
      </c>
    </row>
    <row r="2374" spans="1:10">
      <c r="A2374" s="1">
        <v>2014</v>
      </c>
      <c r="B2374" s="3" t="s">
        <v>329</v>
      </c>
      <c r="C2374" s="3"/>
      <c r="D2374" s="3" t="s">
        <v>330</v>
      </c>
      <c r="E2374" s="1">
        <v>54.682905884984379</v>
      </c>
      <c r="F2374" s="1">
        <v>57.948068005446473</v>
      </c>
      <c r="G2374" s="1">
        <v>80.366417732473366</v>
      </c>
      <c r="H2374" s="1">
        <v>68.766456952294874</v>
      </c>
      <c r="I2374" s="1">
        <v>71.637988551044884</v>
      </c>
      <c r="J2374" s="1">
        <v>66.680367425248789</v>
      </c>
    </row>
    <row r="2375" spans="1:10">
      <c r="A2375" s="1">
        <v>2015</v>
      </c>
      <c r="B2375" s="3" t="s">
        <v>329</v>
      </c>
      <c r="C2375" s="3"/>
      <c r="D2375" s="3" t="s">
        <v>330</v>
      </c>
      <c r="E2375" s="1">
        <v>51.006435296749082</v>
      </c>
      <c r="F2375" s="1">
        <v>57.628882842606799</v>
      </c>
      <c r="G2375" s="1">
        <v>80.721830887111821</v>
      </c>
      <c r="H2375" s="1">
        <v>68.712265812302405</v>
      </c>
      <c r="I2375" s="1">
        <v>73.661277441343174</v>
      </c>
      <c r="J2375" s="1">
        <v>66.346138456022658</v>
      </c>
    </row>
    <row r="2376" spans="1:10">
      <c r="A2376" s="1">
        <v>2016</v>
      </c>
      <c r="B2376" s="3" t="s">
        <v>329</v>
      </c>
      <c r="C2376" s="3"/>
      <c r="D2376" s="3" t="s">
        <v>330</v>
      </c>
      <c r="E2376" s="1">
        <v>51.006435296749082</v>
      </c>
      <c r="F2376" s="1">
        <v>57.628882842606799</v>
      </c>
      <c r="G2376" s="1">
        <v>80.721830887111821</v>
      </c>
      <c r="H2376" s="1">
        <v>68.712265812302405</v>
      </c>
      <c r="I2376" s="1">
        <v>73.661277441343174</v>
      </c>
      <c r="J2376" s="1">
        <v>66.346138456022658</v>
      </c>
    </row>
    <row r="2377" spans="1:10">
      <c r="A2377" s="1">
        <v>2017</v>
      </c>
      <c r="B2377" s="3" t="s">
        <v>329</v>
      </c>
      <c r="C2377" s="3"/>
      <c r="D2377" s="3" t="s">
        <v>330</v>
      </c>
      <c r="E2377" s="1">
        <v>51.006435296749082</v>
      </c>
      <c r="F2377" s="1">
        <v>57.628882842606799</v>
      </c>
      <c r="G2377" s="1">
        <v>80.721830887111821</v>
      </c>
      <c r="H2377" s="1">
        <v>68.712265812302405</v>
      </c>
      <c r="I2377" s="1">
        <v>73.661277441343174</v>
      </c>
      <c r="J2377" s="1">
        <v>66.346138456022658</v>
      </c>
    </row>
    <row r="2378" spans="1:10">
      <c r="A2378" s="1">
        <v>2000</v>
      </c>
      <c r="B2378" s="3" t="s">
        <v>331</v>
      </c>
      <c r="C2378" s="3"/>
      <c r="D2378" s="3" t="s">
        <v>332</v>
      </c>
      <c r="E2378" s="1">
        <v>62.458620654457597</v>
      </c>
      <c r="F2378" s="1">
        <v>72.020545379652162</v>
      </c>
      <c r="G2378" s="1">
        <v>94.370423080680794</v>
      </c>
      <c r="H2378" s="1">
        <v>89.808993751344261</v>
      </c>
      <c r="I2378" s="1">
        <v>70.652486472682938</v>
      </c>
      <c r="J2378" s="1">
        <v>77.862213867763543</v>
      </c>
    </row>
    <row r="2379" spans="1:10">
      <c r="A2379" s="1">
        <v>2001</v>
      </c>
      <c r="B2379" s="3" t="s">
        <v>331</v>
      </c>
      <c r="C2379" s="3"/>
      <c r="D2379" s="3" t="s">
        <v>332</v>
      </c>
      <c r="E2379" s="1">
        <v>64.62495911208687</v>
      </c>
      <c r="F2379" s="1">
        <v>63.009290315623375</v>
      </c>
      <c r="G2379" s="1">
        <v>94.919769506740295</v>
      </c>
      <c r="H2379" s="1">
        <v>86.497308756563484</v>
      </c>
      <c r="I2379" s="1">
        <v>71.094822877338785</v>
      </c>
      <c r="J2379" s="1">
        <v>76.029230113670565</v>
      </c>
    </row>
    <row r="2380" spans="1:10">
      <c r="A2380" s="1">
        <v>2002</v>
      </c>
      <c r="B2380" s="3" t="s">
        <v>331</v>
      </c>
      <c r="C2380" s="3"/>
      <c r="D2380" s="3" t="s">
        <v>332</v>
      </c>
      <c r="E2380" s="1">
        <v>59.492593988320209</v>
      </c>
      <c r="F2380" s="1">
        <v>64.617069189175979</v>
      </c>
      <c r="G2380" s="1">
        <v>95.891186757859529</v>
      </c>
      <c r="H2380" s="1">
        <v>85.386057692307702</v>
      </c>
      <c r="I2380" s="1">
        <v>69.587167119616353</v>
      </c>
      <c r="J2380" s="1">
        <v>74.994814949455957</v>
      </c>
    </row>
    <row r="2381" spans="1:10">
      <c r="A2381" s="1">
        <v>2003</v>
      </c>
      <c r="B2381" s="3" t="s">
        <v>331</v>
      </c>
      <c r="C2381" s="3"/>
      <c r="D2381" s="3" t="s">
        <v>332</v>
      </c>
      <c r="E2381" s="1">
        <v>67.273191580948009</v>
      </c>
      <c r="F2381" s="1">
        <v>64.85516442727122</v>
      </c>
      <c r="G2381" s="1">
        <v>96.062827503609668</v>
      </c>
      <c r="H2381" s="1">
        <v>88.613034188034177</v>
      </c>
      <c r="I2381" s="1">
        <v>69.098730467869785</v>
      </c>
      <c r="J2381" s="1">
        <v>77.18058963354656</v>
      </c>
    </row>
    <row r="2382" spans="1:10">
      <c r="A2382" s="1">
        <v>2004</v>
      </c>
      <c r="B2382" s="3" t="s">
        <v>331</v>
      </c>
      <c r="C2382" s="3"/>
      <c r="D2382" s="3" t="s">
        <v>332</v>
      </c>
      <c r="E2382" s="1">
        <v>66.967515992704122</v>
      </c>
      <c r="F2382" s="1">
        <v>63.700297950491986</v>
      </c>
      <c r="G2382" s="1">
        <v>96.165198483001987</v>
      </c>
      <c r="H2382" s="1">
        <v>86.935814403869529</v>
      </c>
      <c r="I2382" s="1">
        <v>73.214761669407366</v>
      </c>
      <c r="J2382" s="1">
        <v>77.396717699894992</v>
      </c>
    </row>
    <row r="2383" spans="1:10">
      <c r="A2383" s="1">
        <v>2005</v>
      </c>
      <c r="B2383" s="3" t="s">
        <v>331</v>
      </c>
      <c r="C2383" s="3"/>
      <c r="D2383" s="3" t="s">
        <v>332</v>
      </c>
      <c r="E2383" s="1">
        <v>65.715921739874986</v>
      </c>
      <c r="F2383" s="1">
        <v>67.25193969615772</v>
      </c>
      <c r="G2383" s="1">
        <v>95.754529063778321</v>
      </c>
      <c r="H2383" s="1">
        <v>79.440676638999179</v>
      </c>
      <c r="I2383" s="1">
        <v>73.018552793985492</v>
      </c>
      <c r="J2383" s="1">
        <v>76.236323986559142</v>
      </c>
    </row>
    <row r="2384" spans="1:10">
      <c r="A2384" s="1">
        <v>2006</v>
      </c>
      <c r="B2384" s="3" t="s">
        <v>331</v>
      </c>
      <c r="C2384" s="3"/>
      <c r="D2384" s="3" t="s">
        <v>332</v>
      </c>
      <c r="E2384" s="1">
        <v>65.604243468504563</v>
      </c>
      <c r="F2384" s="1">
        <v>68.298390618368813</v>
      </c>
      <c r="G2384" s="1">
        <v>94.889313417485766</v>
      </c>
      <c r="H2384" s="1">
        <v>78.793710718798266</v>
      </c>
      <c r="I2384" s="1">
        <v>71.047062816075865</v>
      </c>
      <c r="J2384" s="1">
        <v>75.726544207846658</v>
      </c>
    </row>
    <row r="2385" spans="1:10">
      <c r="A2385" s="1">
        <v>2007</v>
      </c>
      <c r="B2385" s="3" t="s">
        <v>331</v>
      </c>
      <c r="C2385" s="3"/>
      <c r="D2385" s="3" t="s">
        <v>332</v>
      </c>
      <c r="E2385" s="1">
        <v>63.417276189365111</v>
      </c>
      <c r="F2385" s="1">
        <v>69.338227106599149</v>
      </c>
      <c r="G2385" s="1">
        <v>95.702363656869608</v>
      </c>
      <c r="H2385" s="1">
        <v>78.22467077052012</v>
      </c>
      <c r="I2385" s="1">
        <v>69.970826469079583</v>
      </c>
      <c r="J2385" s="1">
        <v>75.33067283848672</v>
      </c>
    </row>
    <row r="2386" spans="1:10">
      <c r="A2386" s="1">
        <v>2008</v>
      </c>
      <c r="B2386" s="3" t="s">
        <v>331</v>
      </c>
      <c r="C2386" s="3"/>
      <c r="D2386" s="3" t="s">
        <v>332</v>
      </c>
      <c r="E2386" s="1">
        <v>59.786924987978843</v>
      </c>
      <c r="F2386" s="1">
        <v>66.827227442685299</v>
      </c>
      <c r="G2386" s="1">
        <v>95.276934490637132</v>
      </c>
      <c r="H2386" s="1">
        <v>77.596917454237058</v>
      </c>
      <c r="I2386" s="1">
        <v>69.244668218053349</v>
      </c>
      <c r="J2386" s="1">
        <v>73.746534518718335</v>
      </c>
    </row>
    <row r="2387" spans="1:10">
      <c r="A2387" s="1">
        <v>2009</v>
      </c>
      <c r="B2387" s="3" t="s">
        <v>331</v>
      </c>
      <c r="C2387" s="3"/>
      <c r="D2387" s="3" t="s">
        <v>332</v>
      </c>
      <c r="E2387" s="1">
        <v>53.873299445413366</v>
      </c>
      <c r="F2387" s="1">
        <v>66.708496808456147</v>
      </c>
      <c r="G2387" s="1">
        <v>95.716598229661187</v>
      </c>
      <c r="H2387" s="1">
        <v>78.57421772367249</v>
      </c>
      <c r="I2387" s="1">
        <v>68.791849360125312</v>
      </c>
      <c r="J2387" s="1">
        <v>72.732892313465697</v>
      </c>
    </row>
    <row r="2388" spans="1:10">
      <c r="A2388" s="1">
        <v>2010</v>
      </c>
      <c r="B2388" s="3" t="s">
        <v>331</v>
      </c>
      <c r="C2388" s="3"/>
      <c r="D2388" s="3" t="s">
        <v>332</v>
      </c>
      <c r="E2388" s="1">
        <v>54.02296041032217</v>
      </c>
      <c r="F2388" s="1">
        <v>67.636646773693656</v>
      </c>
      <c r="G2388" s="1">
        <v>96.692391437968865</v>
      </c>
      <c r="H2388" s="1">
        <v>78.671393499962164</v>
      </c>
      <c r="I2388" s="1">
        <v>69.225863893316046</v>
      </c>
      <c r="J2388" s="1">
        <v>73.249851203052586</v>
      </c>
    </row>
    <row r="2389" spans="1:10">
      <c r="A2389" s="1">
        <v>2011</v>
      </c>
      <c r="B2389" s="3" t="s">
        <v>331</v>
      </c>
      <c r="C2389" s="3"/>
      <c r="D2389" s="3" t="s">
        <v>332</v>
      </c>
      <c r="E2389" s="1">
        <v>56.516348773841962</v>
      </c>
      <c r="F2389" s="1">
        <v>68.460126277644065</v>
      </c>
      <c r="G2389" s="1">
        <v>96.809719838448615</v>
      </c>
      <c r="H2389" s="1">
        <v>78.069036004121998</v>
      </c>
      <c r="I2389" s="1">
        <v>72.585144391987214</v>
      </c>
      <c r="J2389" s="1">
        <v>74.488075057208775</v>
      </c>
    </row>
    <row r="2390" spans="1:10">
      <c r="A2390" s="1">
        <v>2012</v>
      </c>
      <c r="B2390" s="3" t="s">
        <v>331</v>
      </c>
      <c r="C2390" s="3"/>
      <c r="D2390" s="3" t="s">
        <v>332</v>
      </c>
      <c r="E2390" s="1">
        <v>56.796959449025231</v>
      </c>
      <c r="F2390" s="1">
        <v>66.997019933072508</v>
      </c>
      <c r="G2390" s="1">
        <v>97.448027614771306</v>
      </c>
      <c r="H2390" s="1">
        <v>77.184318123084466</v>
      </c>
      <c r="I2390" s="1">
        <v>68.847972758429123</v>
      </c>
      <c r="J2390" s="1">
        <v>73.454859575676522</v>
      </c>
    </row>
    <row r="2391" spans="1:10">
      <c r="A2391" s="1">
        <v>2013</v>
      </c>
      <c r="B2391" s="3" t="s">
        <v>331</v>
      </c>
      <c r="C2391" s="3"/>
      <c r="D2391" s="3" t="s">
        <v>332</v>
      </c>
      <c r="E2391" s="1">
        <v>57.067279621964524</v>
      </c>
      <c r="F2391" s="1">
        <v>64.391427564214197</v>
      </c>
      <c r="G2391" s="1">
        <v>98.632170650295592</v>
      </c>
      <c r="H2391" s="1">
        <v>76.114241881079437</v>
      </c>
      <c r="I2391" s="1">
        <v>69.782225981970157</v>
      </c>
      <c r="J2391" s="1">
        <v>73.197469139904783</v>
      </c>
    </row>
    <row r="2392" spans="1:10">
      <c r="A2392" s="1">
        <v>2014</v>
      </c>
      <c r="B2392" s="3" t="s">
        <v>331</v>
      </c>
      <c r="C2392" s="3"/>
      <c r="D2392" s="3" t="s">
        <v>332</v>
      </c>
      <c r="E2392" s="1">
        <v>56.901086796527494</v>
      </c>
      <c r="F2392" s="1">
        <v>65.374764435602671</v>
      </c>
      <c r="G2392" s="1">
        <v>98.360304085050828</v>
      </c>
      <c r="H2392" s="1">
        <v>81.275824715030581</v>
      </c>
      <c r="I2392" s="1">
        <v>70.755966620067014</v>
      </c>
      <c r="J2392" s="1">
        <v>74.533589330455712</v>
      </c>
    </row>
    <row r="2393" spans="1:10">
      <c r="A2393" s="1">
        <v>2015</v>
      </c>
      <c r="B2393" s="3" t="s">
        <v>331</v>
      </c>
      <c r="C2393" s="3"/>
      <c r="D2393" s="3" t="s">
        <v>332</v>
      </c>
      <c r="E2393" s="1">
        <v>56.827557384762798</v>
      </c>
      <c r="F2393" s="1">
        <v>68.03340149081329</v>
      </c>
      <c r="G2393" s="1">
        <v>97.626754455313176</v>
      </c>
      <c r="H2393" s="1">
        <v>80.121288607980787</v>
      </c>
      <c r="I2393" s="1">
        <v>72.830751467286333</v>
      </c>
      <c r="J2393" s="1">
        <v>75.087950681231277</v>
      </c>
    </row>
    <row r="2394" spans="1:10">
      <c r="A2394" s="1">
        <v>2016</v>
      </c>
      <c r="B2394" s="3" t="s">
        <v>331</v>
      </c>
      <c r="C2394" s="3"/>
      <c r="D2394" s="3" t="s">
        <v>332</v>
      </c>
      <c r="E2394" s="1">
        <v>56.827557384762798</v>
      </c>
      <c r="F2394" s="1">
        <v>68.03340149081329</v>
      </c>
      <c r="G2394" s="1">
        <v>97.626754455313176</v>
      </c>
      <c r="H2394" s="1">
        <v>80.121288607980787</v>
      </c>
      <c r="I2394" s="1">
        <v>72.830751467286333</v>
      </c>
      <c r="J2394" s="1">
        <v>75.087950681231277</v>
      </c>
    </row>
    <row r="2395" spans="1:10">
      <c r="A2395" s="1">
        <v>2017</v>
      </c>
      <c r="B2395" s="3" t="s">
        <v>331</v>
      </c>
      <c r="C2395" s="3"/>
      <c r="D2395" s="3" t="s">
        <v>332</v>
      </c>
      <c r="E2395" s="1">
        <v>56.827557384762798</v>
      </c>
      <c r="F2395" s="1">
        <v>68.03340149081329</v>
      </c>
      <c r="G2395" s="1">
        <v>97.626754455313176</v>
      </c>
      <c r="H2395" s="1">
        <v>80.121288607980787</v>
      </c>
      <c r="I2395" s="1">
        <v>72.830751467286333</v>
      </c>
      <c r="J2395" s="1">
        <v>75.087950681231277</v>
      </c>
    </row>
    <row r="2396" spans="1:10">
      <c r="A2396" s="1">
        <v>2000</v>
      </c>
      <c r="B2396" s="3" t="s">
        <v>336</v>
      </c>
      <c r="C2396" s="3"/>
      <c r="D2396" s="3" t="s">
        <v>337</v>
      </c>
      <c r="E2396" s="1">
        <v>70.168198825147542</v>
      </c>
      <c r="F2396" s="1">
        <v>45.351439663663207</v>
      </c>
      <c r="G2396" s="1">
        <v>67.427228782857739</v>
      </c>
      <c r="H2396" s="1">
        <v>63.485505555555555</v>
      </c>
      <c r="I2396" s="1">
        <v>65.467545365924735</v>
      </c>
      <c r="J2396" s="1">
        <v>62.379983638629753</v>
      </c>
    </row>
    <row r="2397" spans="1:10">
      <c r="A2397" s="1">
        <v>2001</v>
      </c>
      <c r="B2397" s="3" t="s">
        <v>336</v>
      </c>
      <c r="C2397" s="3"/>
      <c r="D2397" s="3" t="s">
        <v>337</v>
      </c>
      <c r="E2397" s="1">
        <v>70.208280120228324</v>
      </c>
      <c r="F2397" s="1">
        <v>51.834860345293947</v>
      </c>
      <c r="G2397" s="1">
        <v>62.883911937839969</v>
      </c>
      <c r="H2397" s="1">
        <v>64.967832844660023</v>
      </c>
      <c r="I2397" s="1">
        <v>61.664449399667447</v>
      </c>
      <c r="J2397" s="1">
        <v>62.311866929537942</v>
      </c>
    </row>
    <row r="2398" spans="1:10">
      <c r="A2398" s="1">
        <v>2002</v>
      </c>
      <c r="B2398" s="3" t="s">
        <v>336</v>
      </c>
      <c r="C2398" s="3"/>
      <c r="D2398" s="3" t="s">
        <v>337</v>
      </c>
      <c r="E2398" s="1">
        <v>73.31453831926386</v>
      </c>
      <c r="F2398" s="1">
        <v>42.194637273605252</v>
      </c>
      <c r="G2398" s="1">
        <v>64.861785029782084</v>
      </c>
      <c r="H2398" s="1">
        <v>67.46875</v>
      </c>
      <c r="I2398" s="1">
        <v>62.204385336256422</v>
      </c>
      <c r="J2398" s="1">
        <v>62.008819191781527</v>
      </c>
    </row>
    <row r="2399" spans="1:10">
      <c r="A2399" s="1">
        <v>2003</v>
      </c>
      <c r="B2399" s="3" t="s">
        <v>336</v>
      </c>
      <c r="C2399" s="3"/>
      <c r="D2399" s="3" t="s">
        <v>337</v>
      </c>
      <c r="E2399" s="1">
        <v>74.939287563992252</v>
      </c>
      <c r="F2399" s="1">
        <v>44.09939917836715</v>
      </c>
      <c r="G2399" s="1">
        <v>65.909926280059423</v>
      </c>
      <c r="H2399" s="1">
        <v>70.146796227615084</v>
      </c>
      <c r="I2399" s="1">
        <v>63.51453031579176</v>
      </c>
      <c r="J2399" s="1">
        <v>63.721987913165137</v>
      </c>
    </row>
    <row r="2400" spans="1:10">
      <c r="A2400" s="1">
        <v>2004</v>
      </c>
      <c r="B2400" s="3" t="s">
        <v>336</v>
      </c>
      <c r="C2400" s="3"/>
      <c r="D2400" s="3" t="s">
        <v>337</v>
      </c>
      <c r="E2400" s="1">
        <v>73.95072728916756</v>
      </c>
      <c r="F2400" s="1">
        <v>42.167447714395976</v>
      </c>
      <c r="G2400" s="1">
        <v>65.083163823236106</v>
      </c>
      <c r="H2400" s="1">
        <v>66.555549497352459</v>
      </c>
      <c r="I2400" s="1">
        <v>63.461813896552222</v>
      </c>
      <c r="J2400" s="1">
        <v>62.243740444140862</v>
      </c>
    </row>
    <row r="2401" spans="1:10">
      <c r="A2401" s="1">
        <v>2005</v>
      </c>
      <c r="B2401" s="3" t="s">
        <v>336</v>
      </c>
      <c r="C2401" s="3"/>
      <c r="D2401" s="3" t="s">
        <v>337</v>
      </c>
      <c r="E2401" s="1">
        <v>80.910217065805327</v>
      </c>
      <c r="F2401" s="1">
        <v>46.560348921346517</v>
      </c>
      <c r="G2401" s="1">
        <v>61.337795953614666</v>
      </c>
      <c r="H2401" s="1">
        <v>69.631511230944824</v>
      </c>
      <c r="I2401" s="1">
        <v>63.322731460208075</v>
      </c>
      <c r="J2401" s="1">
        <v>64.352520926383889</v>
      </c>
    </row>
    <row r="2402" spans="1:10">
      <c r="A2402" s="1">
        <v>2006</v>
      </c>
      <c r="B2402" s="3" t="s">
        <v>336</v>
      </c>
      <c r="C2402" s="3"/>
      <c r="D2402" s="3" t="s">
        <v>337</v>
      </c>
      <c r="E2402" s="1">
        <v>85.252103702516422</v>
      </c>
      <c r="F2402" s="1">
        <v>49.13308986972234</v>
      </c>
      <c r="G2402" s="1">
        <v>61.041135816438356</v>
      </c>
      <c r="H2402" s="1">
        <v>70.921547354881071</v>
      </c>
      <c r="I2402" s="1">
        <v>64.751267362575575</v>
      </c>
      <c r="J2402" s="1">
        <v>66.219828821226741</v>
      </c>
    </row>
    <row r="2403" spans="1:10">
      <c r="A2403" s="1">
        <v>2007</v>
      </c>
      <c r="B2403" s="3" t="s">
        <v>336</v>
      </c>
      <c r="C2403" s="3"/>
      <c r="D2403" s="3" t="s">
        <v>337</v>
      </c>
      <c r="E2403" s="1">
        <v>73.320396158501865</v>
      </c>
      <c r="F2403" s="1">
        <v>49.768061837677671</v>
      </c>
      <c r="G2403" s="1">
        <v>60.378780777273761</v>
      </c>
      <c r="H2403" s="1">
        <v>71.691611762396093</v>
      </c>
      <c r="I2403" s="1">
        <v>66.529128805394379</v>
      </c>
      <c r="J2403" s="1">
        <v>64.337595868248755</v>
      </c>
    </row>
    <row r="2404" spans="1:10">
      <c r="A2404" s="1">
        <v>2008</v>
      </c>
      <c r="B2404" s="3" t="s">
        <v>336</v>
      </c>
      <c r="C2404" s="3"/>
      <c r="D2404" s="3" t="s">
        <v>337</v>
      </c>
      <c r="E2404" s="1">
        <v>71.026661249057867</v>
      </c>
      <c r="F2404" s="1">
        <v>49.198459252849204</v>
      </c>
      <c r="G2404" s="1">
        <v>58.577147457265525</v>
      </c>
      <c r="H2404" s="1">
        <v>69.239486294561345</v>
      </c>
      <c r="I2404" s="1">
        <v>64.748890874940756</v>
      </c>
      <c r="J2404" s="1">
        <v>62.558129025734935</v>
      </c>
    </row>
    <row r="2405" spans="1:10">
      <c r="A2405" s="1">
        <v>2009</v>
      </c>
      <c r="B2405" s="3" t="s">
        <v>336</v>
      </c>
      <c r="C2405" s="3"/>
      <c r="D2405" s="3" t="s">
        <v>337</v>
      </c>
      <c r="E2405" s="1">
        <v>66.265529788971676</v>
      </c>
      <c r="F2405" s="1">
        <v>51.255675771352536</v>
      </c>
      <c r="G2405" s="1">
        <v>66.943122125848632</v>
      </c>
      <c r="H2405" s="1">
        <v>68.416027297180122</v>
      </c>
      <c r="I2405" s="1">
        <v>64.483502707439456</v>
      </c>
      <c r="J2405" s="1">
        <v>63.472771538158483</v>
      </c>
    </row>
    <row r="2406" spans="1:10">
      <c r="A2406" s="1">
        <v>2010</v>
      </c>
      <c r="B2406" s="3" t="s">
        <v>336</v>
      </c>
      <c r="C2406" s="3"/>
      <c r="D2406" s="3" t="s">
        <v>337</v>
      </c>
      <c r="E2406" s="1">
        <v>76.787285622695947</v>
      </c>
      <c r="F2406" s="1">
        <v>52.512582898627834</v>
      </c>
      <c r="G2406" s="1">
        <v>65.481856983616169</v>
      </c>
      <c r="H2406" s="1">
        <v>69.116990641543296</v>
      </c>
      <c r="I2406" s="1">
        <v>67.694769443603633</v>
      </c>
      <c r="J2406" s="1">
        <v>66.318697118017369</v>
      </c>
    </row>
    <row r="2407" spans="1:10">
      <c r="A2407" s="1">
        <v>2011</v>
      </c>
      <c r="B2407" s="3" t="s">
        <v>336</v>
      </c>
      <c r="C2407" s="3"/>
      <c r="D2407" s="3" t="s">
        <v>337</v>
      </c>
      <c r="E2407" s="1">
        <v>83.360474435005614</v>
      </c>
      <c r="F2407" s="1">
        <v>53.366259504285509</v>
      </c>
      <c r="G2407" s="1">
        <v>64.626880725698044</v>
      </c>
      <c r="H2407" s="1">
        <v>69.255427507407475</v>
      </c>
      <c r="I2407" s="1">
        <v>67.782165753256322</v>
      </c>
      <c r="J2407" s="1">
        <v>67.678241585130593</v>
      </c>
    </row>
    <row r="2408" spans="1:10">
      <c r="A2408" s="1">
        <v>2012</v>
      </c>
      <c r="B2408" s="3" t="s">
        <v>336</v>
      </c>
      <c r="C2408" s="3"/>
      <c r="D2408" s="3" t="s">
        <v>337</v>
      </c>
      <c r="E2408" s="1">
        <v>83.682717797555227</v>
      </c>
      <c r="F2408" s="1">
        <v>51.469860443245459</v>
      </c>
      <c r="G2408" s="1">
        <v>64.921895756657079</v>
      </c>
      <c r="H2408" s="1">
        <v>68.9409681037355</v>
      </c>
      <c r="I2408" s="1">
        <v>67.367132049512321</v>
      </c>
      <c r="J2408" s="1">
        <v>67.276514830141124</v>
      </c>
    </row>
    <row r="2409" spans="1:10">
      <c r="A2409" s="1">
        <v>2013</v>
      </c>
      <c r="B2409" s="3" t="s">
        <v>336</v>
      </c>
      <c r="C2409" s="3"/>
      <c r="D2409" s="3" t="s">
        <v>337</v>
      </c>
      <c r="E2409" s="1">
        <v>83.965999578210841</v>
      </c>
      <c r="F2409" s="1">
        <v>46.892380646366561</v>
      </c>
      <c r="G2409" s="1">
        <v>69.53848856683571</v>
      </c>
      <c r="H2409" s="1">
        <v>62.90890476975369</v>
      </c>
      <c r="I2409" s="1">
        <v>68.549914679267445</v>
      </c>
      <c r="J2409" s="1">
        <v>66.371137648086844</v>
      </c>
    </row>
    <row r="2410" spans="1:10">
      <c r="A2410" s="1">
        <v>2014</v>
      </c>
      <c r="B2410" s="3" t="s">
        <v>336</v>
      </c>
      <c r="C2410" s="3"/>
      <c r="D2410" s="3" t="s">
        <v>337</v>
      </c>
      <c r="E2410" s="1">
        <v>83.606595571452317</v>
      </c>
      <c r="F2410" s="1">
        <v>49.267869211947541</v>
      </c>
      <c r="G2410" s="1">
        <v>69.722411269477632</v>
      </c>
      <c r="H2410" s="1">
        <v>57.702774435398311</v>
      </c>
      <c r="I2410" s="1">
        <v>68.65968508293183</v>
      </c>
      <c r="J2410" s="1">
        <v>65.791867114241526</v>
      </c>
    </row>
    <row r="2411" spans="1:10">
      <c r="A2411" s="1">
        <v>2015</v>
      </c>
      <c r="B2411" s="3" t="s">
        <v>336</v>
      </c>
      <c r="C2411" s="3"/>
      <c r="D2411" s="3" t="s">
        <v>337</v>
      </c>
      <c r="E2411" s="1">
        <v>83.275713218511129</v>
      </c>
      <c r="F2411" s="1">
        <v>52.802562421078576</v>
      </c>
      <c r="G2411" s="1">
        <v>69.182348255998747</v>
      </c>
      <c r="H2411" s="1">
        <v>58.788524866345384</v>
      </c>
      <c r="I2411" s="1">
        <v>68.317088840501725</v>
      </c>
      <c r="J2411" s="1">
        <v>66.473247520487121</v>
      </c>
    </row>
    <row r="2412" spans="1:10">
      <c r="A2412" s="1">
        <v>2016</v>
      </c>
      <c r="B2412" s="3" t="s">
        <v>336</v>
      </c>
      <c r="C2412" s="3"/>
      <c r="D2412" s="3" t="s">
        <v>337</v>
      </c>
      <c r="E2412" s="1">
        <v>83.275713218511129</v>
      </c>
      <c r="F2412" s="1">
        <v>52.802562421078576</v>
      </c>
      <c r="G2412" s="1">
        <v>69.182348255998747</v>
      </c>
      <c r="H2412" s="1">
        <v>58.788524866345384</v>
      </c>
      <c r="I2412" s="1">
        <v>68.317088840501725</v>
      </c>
      <c r="J2412" s="1">
        <v>66.473247520487121</v>
      </c>
    </row>
    <row r="2413" spans="1:10">
      <c r="A2413" s="1">
        <v>2017</v>
      </c>
      <c r="B2413" s="3" t="s">
        <v>336</v>
      </c>
      <c r="C2413" s="3"/>
      <c r="D2413" s="3" t="s">
        <v>337</v>
      </c>
      <c r="E2413" s="1">
        <v>83.275713218511129</v>
      </c>
      <c r="F2413" s="1">
        <v>52.802562421078576</v>
      </c>
      <c r="G2413" s="1">
        <v>69.182348255998747</v>
      </c>
      <c r="H2413" s="1">
        <v>58.788524866345384</v>
      </c>
      <c r="I2413" s="1">
        <v>68.317088840501725</v>
      </c>
      <c r="J2413" s="1">
        <v>66.473247520487121</v>
      </c>
    </row>
    <row r="2414" spans="1:10">
      <c r="A2414" s="1">
        <v>2000</v>
      </c>
      <c r="B2414" s="3" t="s">
        <v>338</v>
      </c>
      <c r="C2414" s="3"/>
      <c r="D2414" s="3" t="s">
        <v>339</v>
      </c>
      <c r="E2414" s="1">
        <v>65.992172890954748</v>
      </c>
      <c r="F2414" s="1">
        <v>42.888609893735023</v>
      </c>
      <c r="G2414" s="1">
        <v>88.197966439921828</v>
      </c>
      <c r="H2414" s="1">
        <v>65.955051529454124</v>
      </c>
      <c r="I2414" s="1">
        <v>68.887573419043036</v>
      </c>
      <c r="J2414" s="1">
        <v>66.384274834621763</v>
      </c>
    </row>
    <row r="2415" spans="1:10">
      <c r="A2415" s="1">
        <v>2001</v>
      </c>
      <c r="B2415" s="3" t="s">
        <v>338</v>
      </c>
      <c r="C2415" s="3"/>
      <c r="D2415" s="3" t="s">
        <v>339</v>
      </c>
      <c r="E2415" s="1">
        <v>65.992172890954748</v>
      </c>
      <c r="F2415" s="1">
        <v>42.888609893735023</v>
      </c>
      <c r="G2415" s="1">
        <v>88.197966439921828</v>
      </c>
      <c r="H2415" s="1">
        <v>65.955051529454124</v>
      </c>
      <c r="I2415" s="1">
        <v>68.887573419043036</v>
      </c>
      <c r="J2415" s="1">
        <v>66.384274834621763</v>
      </c>
    </row>
    <row r="2416" spans="1:10">
      <c r="A2416" s="1">
        <v>2002</v>
      </c>
      <c r="B2416" s="3" t="s">
        <v>338</v>
      </c>
      <c r="C2416" s="3"/>
      <c r="D2416" s="3" t="s">
        <v>339</v>
      </c>
      <c r="E2416" s="1">
        <v>65.992172890954748</v>
      </c>
      <c r="F2416" s="1">
        <v>42.888609893735023</v>
      </c>
      <c r="G2416" s="1">
        <v>88.197966439921828</v>
      </c>
      <c r="H2416" s="1">
        <v>65.955051529454124</v>
      </c>
      <c r="I2416" s="1">
        <v>68.887573419043036</v>
      </c>
      <c r="J2416" s="1">
        <v>66.384274834621763</v>
      </c>
    </row>
    <row r="2417" spans="1:10">
      <c r="A2417" s="1">
        <v>2003</v>
      </c>
      <c r="B2417" s="3" t="s">
        <v>338</v>
      </c>
      <c r="C2417" s="3"/>
      <c r="D2417" s="3" t="s">
        <v>339</v>
      </c>
      <c r="E2417" s="1">
        <v>65.992172890954748</v>
      </c>
      <c r="F2417" s="1">
        <v>42.888609893735023</v>
      </c>
      <c r="G2417" s="1">
        <v>88.197966439921828</v>
      </c>
      <c r="H2417" s="1">
        <v>65.955051529454124</v>
      </c>
      <c r="I2417" s="1">
        <v>68.887573419043036</v>
      </c>
      <c r="J2417" s="1">
        <v>66.384274834621763</v>
      </c>
    </row>
    <row r="2418" spans="1:10">
      <c r="A2418" s="1">
        <v>2004</v>
      </c>
      <c r="B2418" s="3" t="s">
        <v>338</v>
      </c>
      <c r="C2418" s="3"/>
      <c r="D2418" s="3" t="s">
        <v>339</v>
      </c>
      <c r="E2418" s="1">
        <v>65.992172890954748</v>
      </c>
      <c r="F2418" s="1">
        <v>42.888609893735023</v>
      </c>
      <c r="G2418" s="1">
        <v>88.197966439921828</v>
      </c>
      <c r="H2418" s="1">
        <v>65.955051529454124</v>
      </c>
      <c r="I2418" s="1">
        <v>68.887573419043036</v>
      </c>
      <c r="J2418" s="1">
        <v>66.384274834621763</v>
      </c>
    </row>
    <row r="2419" spans="1:10">
      <c r="A2419" s="1">
        <v>2005</v>
      </c>
      <c r="B2419" s="3" t="s">
        <v>338</v>
      </c>
      <c r="C2419" s="3"/>
      <c r="D2419" s="3" t="s">
        <v>339</v>
      </c>
      <c r="E2419" s="1">
        <v>65.992172890954748</v>
      </c>
      <c r="F2419" s="1">
        <v>42.888609893735023</v>
      </c>
      <c r="G2419" s="1">
        <v>88.197966439921828</v>
      </c>
      <c r="H2419" s="1">
        <v>65.955051529454124</v>
      </c>
      <c r="I2419" s="1">
        <v>68.887573419043036</v>
      </c>
      <c r="J2419" s="1">
        <v>66.384274834621763</v>
      </c>
    </row>
    <row r="2420" spans="1:10">
      <c r="A2420" s="1">
        <v>2006</v>
      </c>
      <c r="B2420" s="3" t="s">
        <v>338</v>
      </c>
      <c r="C2420" s="3"/>
      <c r="D2420" s="3" t="s">
        <v>339</v>
      </c>
      <c r="E2420" s="1">
        <v>65.992172890954748</v>
      </c>
      <c r="F2420" s="1">
        <v>42.888609893735023</v>
      </c>
      <c r="G2420" s="1">
        <v>88.197966439921828</v>
      </c>
      <c r="H2420" s="1">
        <v>65.955051529454124</v>
      </c>
      <c r="I2420" s="1">
        <v>68.887573419043036</v>
      </c>
      <c r="J2420" s="1">
        <v>66.384274834621763</v>
      </c>
    </row>
    <row r="2421" spans="1:10">
      <c r="A2421" s="1">
        <v>2007</v>
      </c>
      <c r="B2421" s="3" t="s">
        <v>338</v>
      </c>
      <c r="C2421" s="3"/>
      <c r="D2421" s="3" t="s">
        <v>339</v>
      </c>
      <c r="E2421" s="1">
        <v>65.992172890954748</v>
      </c>
      <c r="F2421" s="1">
        <v>42.888609893735023</v>
      </c>
      <c r="G2421" s="1">
        <v>88.197966439921828</v>
      </c>
      <c r="H2421" s="1">
        <v>65.955051529454124</v>
      </c>
      <c r="I2421" s="1">
        <v>68.887573419043036</v>
      </c>
      <c r="J2421" s="1">
        <v>66.384274834621763</v>
      </c>
    </row>
    <row r="2422" spans="1:10">
      <c r="A2422" s="1">
        <v>2008</v>
      </c>
      <c r="B2422" s="3" t="s">
        <v>338</v>
      </c>
      <c r="C2422" s="3"/>
      <c r="D2422" s="3" t="s">
        <v>339</v>
      </c>
      <c r="E2422" s="1">
        <v>65.992172890954748</v>
      </c>
      <c r="F2422" s="1">
        <v>42.888609893735023</v>
      </c>
      <c r="G2422" s="1">
        <v>88.197966439921828</v>
      </c>
      <c r="H2422" s="1">
        <v>65.955051529454124</v>
      </c>
      <c r="I2422" s="1">
        <v>68.887573419043036</v>
      </c>
      <c r="J2422" s="1">
        <v>66.384274834621763</v>
      </c>
    </row>
    <row r="2423" spans="1:10">
      <c r="A2423" s="1">
        <v>2009</v>
      </c>
      <c r="B2423" s="3" t="s">
        <v>338</v>
      </c>
      <c r="C2423" s="3"/>
      <c r="D2423" s="3" t="s">
        <v>339</v>
      </c>
      <c r="E2423" s="1">
        <v>65.992172890954748</v>
      </c>
      <c r="F2423" s="1">
        <v>42.888609893735023</v>
      </c>
      <c r="G2423" s="1">
        <v>88.197966439921828</v>
      </c>
      <c r="H2423" s="1">
        <v>65.955051529454124</v>
      </c>
      <c r="I2423" s="1">
        <v>68.887573419043036</v>
      </c>
      <c r="J2423" s="1">
        <v>66.384274834621763</v>
      </c>
    </row>
    <row r="2424" spans="1:10">
      <c r="A2424" s="1">
        <v>2010</v>
      </c>
      <c r="B2424" s="3" t="s">
        <v>338</v>
      </c>
      <c r="C2424" s="3"/>
      <c r="D2424" s="3" t="s">
        <v>339</v>
      </c>
      <c r="E2424" s="1">
        <v>65.992172890954748</v>
      </c>
      <c r="F2424" s="1">
        <v>42.888609893735023</v>
      </c>
      <c r="G2424" s="1">
        <v>88.197966439921828</v>
      </c>
      <c r="H2424" s="1">
        <v>65.955051529454124</v>
      </c>
      <c r="I2424" s="1">
        <v>68.887573419043036</v>
      </c>
      <c r="J2424" s="1">
        <v>66.384274834621763</v>
      </c>
    </row>
    <row r="2425" spans="1:10">
      <c r="A2425" s="1">
        <v>2011</v>
      </c>
      <c r="B2425" s="3" t="s">
        <v>338</v>
      </c>
      <c r="C2425" s="3"/>
      <c r="D2425" s="3" t="s">
        <v>339</v>
      </c>
      <c r="E2425" s="1">
        <v>56.683082224715491</v>
      </c>
      <c r="F2425" s="1">
        <v>42.160763156847509</v>
      </c>
      <c r="G2425" s="1">
        <v>84.534993030604369</v>
      </c>
      <c r="H2425" s="1">
        <v>66.404770463303763</v>
      </c>
      <c r="I2425" s="1">
        <v>67.83381842089004</v>
      </c>
      <c r="J2425" s="1">
        <v>63.523485459272237</v>
      </c>
    </row>
    <row r="2426" spans="1:10">
      <c r="A2426" s="1">
        <v>2012</v>
      </c>
      <c r="B2426" s="3" t="s">
        <v>338</v>
      </c>
      <c r="C2426" s="3"/>
      <c r="D2426" s="3" t="s">
        <v>339</v>
      </c>
      <c r="E2426" s="1">
        <v>58.961957295159365</v>
      </c>
      <c r="F2426" s="1">
        <v>45.895548339171071</v>
      </c>
      <c r="G2426" s="1">
        <v>91.716341887884951</v>
      </c>
      <c r="H2426" s="1">
        <v>66.708250247701443</v>
      </c>
      <c r="I2426" s="1">
        <v>68.675047957767248</v>
      </c>
      <c r="J2426" s="1">
        <v>66.391429145536819</v>
      </c>
    </row>
    <row r="2427" spans="1:10">
      <c r="A2427" s="1">
        <v>2013</v>
      </c>
      <c r="B2427" s="3" t="s">
        <v>338</v>
      </c>
      <c r="C2427" s="3"/>
      <c r="D2427" s="3" t="s">
        <v>339</v>
      </c>
      <c r="E2427" s="1">
        <v>58.961957295159365</v>
      </c>
      <c r="F2427" s="1">
        <v>43.002301843712019</v>
      </c>
      <c r="G2427" s="1">
        <v>93.692236199370967</v>
      </c>
      <c r="H2427" s="1">
        <v>65.953166432121847</v>
      </c>
      <c r="I2427" s="1">
        <v>69.357517076118086</v>
      </c>
      <c r="J2427" s="1">
        <v>66.193435769296457</v>
      </c>
    </row>
    <row r="2428" spans="1:10">
      <c r="A2428" s="1">
        <v>2014</v>
      </c>
      <c r="B2428" s="3" t="s">
        <v>338</v>
      </c>
      <c r="C2428" s="3"/>
      <c r="D2428" s="3" t="s">
        <v>339</v>
      </c>
      <c r="E2428" s="1">
        <v>58.961957295159365</v>
      </c>
      <c r="F2428" s="1">
        <v>45.26862720260592</v>
      </c>
      <c r="G2428" s="1">
        <v>91.682922781962162</v>
      </c>
      <c r="H2428" s="1">
        <v>64.994061527418637</v>
      </c>
      <c r="I2428" s="1">
        <v>69.538626624166227</v>
      </c>
      <c r="J2428" s="1">
        <v>66.089239086262452</v>
      </c>
    </row>
    <row r="2429" spans="1:10">
      <c r="A2429" s="1">
        <v>2015</v>
      </c>
      <c r="B2429" s="3" t="s">
        <v>338</v>
      </c>
      <c r="C2429" s="3"/>
      <c r="D2429" s="3" t="s">
        <v>339</v>
      </c>
      <c r="E2429" s="1">
        <v>64.182545530453467</v>
      </c>
      <c r="F2429" s="1">
        <v>45.081894018451187</v>
      </c>
      <c r="G2429" s="1">
        <v>89.442068523780463</v>
      </c>
      <c r="H2429" s="1">
        <v>65.979261632506649</v>
      </c>
      <c r="I2429" s="1">
        <v>68.911339207199006</v>
      </c>
      <c r="J2429" s="1">
        <v>66.719421782478165</v>
      </c>
    </row>
    <row r="2430" spans="1:10">
      <c r="A2430" s="1">
        <v>2016</v>
      </c>
      <c r="B2430" s="3" t="s">
        <v>338</v>
      </c>
      <c r="C2430" s="3"/>
      <c r="D2430" s="3" t="s">
        <v>339</v>
      </c>
      <c r="E2430" s="1">
        <v>64.182545530453467</v>
      </c>
      <c r="F2430" s="1">
        <v>45.081894018451187</v>
      </c>
      <c r="G2430" s="1">
        <v>89.442068523780463</v>
      </c>
      <c r="H2430" s="1">
        <v>65.979261632506649</v>
      </c>
      <c r="I2430" s="1">
        <v>68.911339207199006</v>
      </c>
      <c r="J2430" s="1">
        <v>66.719421782478165</v>
      </c>
    </row>
    <row r="2431" spans="1:10">
      <c r="A2431" s="1">
        <v>2017</v>
      </c>
      <c r="B2431" s="3" t="s">
        <v>338</v>
      </c>
      <c r="C2431" s="3"/>
      <c r="D2431" s="3" t="s">
        <v>339</v>
      </c>
      <c r="E2431" s="1">
        <v>64.182545530453467</v>
      </c>
      <c r="F2431" s="1">
        <v>45.081894018451187</v>
      </c>
      <c r="G2431" s="1">
        <v>89.442068523780463</v>
      </c>
      <c r="H2431" s="1">
        <v>65.979261632506649</v>
      </c>
      <c r="I2431" s="1">
        <v>68.911339207199006</v>
      </c>
      <c r="J2431" s="1">
        <v>66.719421782478165</v>
      </c>
    </row>
    <row r="2432" spans="1:10">
      <c r="A2432" s="1">
        <v>2000</v>
      </c>
      <c r="B2432" s="3" t="s">
        <v>340</v>
      </c>
      <c r="C2432" s="3"/>
      <c r="D2432" s="3" t="s">
        <v>341</v>
      </c>
      <c r="E2432" s="1">
        <v>60.610742775397043</v>
      </c>
      <c r="F2432" s="1">
        <v>42.501489375634932</v>
      </c>
      <c r="G2432" s="1">
        <v>78.866593396457489</v>
      </c>
      <c r="H2432" s="1">
        <v>65.309170907728898</v>
      </c>
      <c r="I2432" s="1">
        <v>77.282815363930453</v>
      </c>
      <c r="J2432" s="1">
        <v>64.914162363829774</v>
      </c>
    </row>
    <row r="2433" spans="1:10">
      <c r="A2433" s="1">
        <v>2001</v>
      </c>
      <c r="B2433" s="3" t="s">
        <v>340</v>
      </c>
      <c r="C2433" s="3"/>
      <c r="D2433" s="3" t="s">
        <v>341</v>
      </c>
      <c r="E2433" s="1">
        <v>60.610742775397043</v>
      </c>
      <c r="F2433" s="1">
        <v>42.501489375634932</v>
      </c>
      <c r="G2433" s="1">
        <v>78.866593396457489</v>
      </c>
      <c r="H2433" s="1">
        <v>65.309170907728898</v>
      </c>
      <c r="I2433" s="1">
        <v>77.282815363930453</v>
      </c>
      <c r="J2433" s="1">
        <v>64.914162363829774</v>
      </c>
    </row>
    <row r="2434" spans="1:10">
      <c r="A2434" s="1">
        <v>2002</v>
      </c>
      <c r="B2434" s="3" t="s">
        <v>340</v>
      </c>
      <c r="C2434" s="3"/>
      <c r="D2434" s="3" t="s">
        <v>341</v>
      </c>
      <c r="E2434" s="1">
        <v>60.610742775397043</v>
      </c>
      <c r="F2434" s="1">
        <v>42.501489375634932</v>
      </c>
      <c r="G2434" s="1">
        <v>78.866593396457489</v>
      </c>
      <c r="H2434" s="1">
        <v>65.309170907728898</v>
      </c>
      <c r="I2434" s="1">
        <v>77.282815363930453</v>
      </c>
      <c r="J2434" s="1">
        <v>64.914162363829774</v>
      </c>
    </row>
    <row r="2435" spans="1:10">
      <c r="A2435" s="1">
        <v>2003</v>
      </c>
      <c r="B2435" s="3" t="s">
        <v>340</v>
      </c>
      <c r="C2435" s="3"/>
      <c r="D2435" s="3" t="s">
        <v>341</v>
      </c>
      <c r="E2435" s="1">
        <v>60.610742775397043</v>
      </c>
      <c r="F2435" s="1">
        <v>42.501489375634932</v>
      </c>
      <c r="G2435" s="1">
        <v>78.866593396457489</v>
      </c>
      <c r="H2435" s="1">
        <v>65.309170907728898</v>
      </c>
      <c r="I2435" s="1">
        <v>77.282815363930453</v>
      </c>
      <c r="J2435" s="1">
        <v>64.914162363829774</v>
      </c>
    </row>
    <row r="2436" spans="1:10">
      <c r="A2436" s="1">
        <v>2004</v>
      </c>
      <c r="B2436" s="3" t="s">
        <v>340</v>
      </c>
      <c r="C2436" s="3"/>
      <c r="D2436" s="3" t="s">
        <v>341</v>
      </c>
      <c r="E2436" s="1">
        <v>60.610742775397043</v>
      </c>
      <c r="F2436" s="1">
        <v>42.501489375634932</v>
      </c>
      <c r="G2436" s="1">
        <v>78.866593396457489</v>
      </c>
      <c r="H2436" s="1">
        <v>65.309170907728898</v>
      </c>
      <c r="I2436" s="1">
        <v>77.282815363930453</v>
      </c>
      <c r="J2436" s="1">
        <v>64.914162363829774</v>
      </c>
    </row>
    <row r="2437" spans="1:10">
      <c r="A2437" s="1">
        <v>2005</v>
      </c>
      <c r="B2437" s="3" t="s">
        <v>340</v>
      </c>
      <c r="C2437" s="3"/>
      <c r="D2437" s="3" t="s">
        <v>341</v>
      </c>
      <c r="E2437" s="1">
        <v>60.610742775397043</v>
      </c>
      <c r="F2437" s="1">
        <v>42.501489375634932</v>
      </c>
      <c r="G2437" s="1">
        <v>78.866593396457489</v>
      </c>
      <c r="H2437" s="1">
        <v>65.309170907728898</v>
      </c>
      <c r="I2437" s="1">
        <v>77.282815363930453</v>
      </c>
      <c r="J2437" s="1">
        <v>64.914162363829774</v>
      </c>
    </row>
    <row r="2438" spans="1:10">
      <c r="A2438" s="1">
        <v>2006</v>
      </c>
      <c r="B2438" s="3" t="s">
        <v>340</v>
      </c>
      <c r="C2438" s="3"/>
      <c r="D2438" s="3" t="s">
        <v>341</v>
      </c>
      <c r="E2438" s="1">
        <v>60.610742775397043</v>
      </c>
      <c r="F2438" s="1">
        <v>42.501489375634932</v>
      </c>
      <c r="G2438" s="1">
        <v>78.866593396457489</v>
      </c>
      <c r="H2438" s="1">
        <v>65.309170907728898</v>
      </c>
      <c r="I2438" s="1">
        <v>77.282815363930453</v>
      </c>
      <c r="J2438" s="1">
        <v>64.914162363829774</v>
      </c>
    </row>
    <row r="2439" spans="1:10">
      <c r="A2439" s="1">
        <v>2007</v>
      </c>
      <c r="B2439" s="3" t="s">
        <v>340</v>
      </c>
      <c r="C2439" s="3"/>
      <c r="D2439" s="3" t="s">
        <v>341</v>
      </c>
      <c r="E2439" s="1">
        <v>60.610742775397043</v>
      </c>
      <c r="F2439" s="1">
        <v>42.501489375634932</v>
      </c>
      <c r="G2439" s="1">
        <v>78.866593396457489</v>
      </c>
      <c r="H2439" s="1">
        <v>65.309170907728898</v>
      </c>
      <c r="I2439" s="1">
        <v>77.282815363930453</v>
      </c>
      <c r="J2439" s="1">
        <v>64.914162363829774</v>
      </c>
    </row>
    <row r="2440" spans="1:10">
      <c r="A2440" s="1">
        <v>2008</v>
      </c>
      <c r="B2440" s="3" t="s">
        <v>340</v>
      </c>
      <c r="C2440" s="3"/>
      <c r="D2440" s="3" t="s">
        <v>341</v>
      </c>
      <c r="E2440" s="1">
        <v>60.610742775397043</v>
      </c>
      <c r="F2440" s="1">
        <v>42.501489375634932</v>
      </c>
      <c r="G2440" s="1">
        <v>78.866593396457489</v>
      </c>
      <c r="H2440" s="1">
        <v>65.309170907728898</v>
      </c>
      <c r="I2440" s="1">
        <v>77.282815363930453</v>
      </c>
      <c r="J2440" s="1">
        <v>64.914162363829774</v>
      </c>
    </row>
    <row r="2441" spans="1:10">
      <c r="A2441" s="1">
        <v>2009</v>
      </c>
      <c r="B2441" s="3" t="s">
        <v>340</v>
      </c>
      <c r="C2441" s="3"/>
      <c r="D2441" s="3" t="s">
        <v>341</v>
      </c>
      <c r="E2441" s="1">
        <v>60.610742775397043</v>
      </c>
      <c r="F2441" s="1">
        <v>42.501489375634932</v>
      </c>
      <c r="G2441" s="1">
        <v>78.866593396457489</v>
      </c>
      <c r="H2441" s="1">
        <v>65.309170907728898</v>
      </c>
      <c r="I2441" s="1">
        <v>77.282815363930453</v>
      </c>
      <c r="J2441" s="1">
        <v>64.914162363829774</v>
      </c>
    </row>
    <row r="2442" spans="1:10">
      <c r="A2442" s="1">
        <v>2010</v>
      </c>
      <c r="B2442" s="3" t="s">
        <v>340</v>
      </c>
      <c r="C2442" s="3"/>
      <c r="D2442" s="3" t="s">
        <v>341</v>
      </c>
      <c r="E2442" s="1">
        <v>60.610742775397043</v>
      </c>
      <c r="F2442" s="1">
        <v>42.501489375634932</v>
      </c>
      <c r="G2442" s="1">
        <v>78.866593396457489</v>
      </c>
      <c r="H2442" s="1">
        <v>65.309170907728898</v>
      </c>
      <c r="I2442" s="1">
        <v>77.282815363930453</v>
      </c>
      <c r="J2442" s="1">
        <v>64.914162363829774</v>
      </c>
    </row>
    <row r="2443" spans="1:10">
      <c r="A2443" s="1">
        <v>2011</v>
      </c>
      <c r="B2443" s="3" t="s">
        <v>340</v>
      </c>
      <c r="C2443" s="3"/>
      <c r="D2443" s="3" t="s">
        <v>341</v>
      </c>
      <c r="E2443" s="1">
        <v>70.433951401934436</v>
      </c>
      <c r="F2443" s="1">
        <v>40.629020038881393</v>
      </c>
      <c r="G2443" s="1">
        <v>78.434352967346427</v>
      </c>
      <c r="H2443" s="1">
        <v>65.506295121069527</v>
      </c>
      <c r="I2443" s="1">
        <v>77.067786632075794</v>
      </c>
      <c r="J2443" s="1">
        <v>66.414281232261516</v>
      </c>
    </row>
    <row r="2444" spans="1:10">
      <c r="A2444" s="1">
        <v>2012</v>
      </c>
      <c r="B2444" s="3" t="s">
        <v>340</v>
      </c>
      <c r="C2444" s="3"/>
      <c r="D2444" s="3" t="s">
        <v>341</v>
      </c>
      <c r="E2444" s="1">
        <v>74.467884359955406</v>
      </c>
      <c r="F2444" s="1">
        <v>41.527087075843653</v>
      </c>
      <c r="G2444" s="1">
        <v>76.489900269481254</v>
      </c>
      <c r="H2444" s="1">
        <v>62.144550859345671</v>
      </c>
      <c r="I2444" s="1">
        <v>74.218949477428907</v>
      </c>
      <c r="J2444" s="1">
        <v>65.769674408410978</v>
      </c>
    </row>
    <row r="2445" spans="1:10">
      <c r="A2445" s="1">
        <v>2013</v>
      </c>
      <c r="B2445" s="3" t="s">
        <v>340</v>
      </c>
      <c r="C2445" s="3"/>
      <c r="D2445" s="3" t="s">
        <v>341</v>
      </c>
      <c r="E2445" s="1">
        <v>73.585531418778928</v>
      </c>
      <c r="F2445" s="1">
        <v>42.081536205434716</v>
      </c>
      <c r="G2445" s="1">
        <v>78.842692056153894</v>
      </c>
      <c r="H2445" s="1">
        <v>64.498887606722832</v>
      </c>
      <c r="I2445" s="1">
        <v>78.196768793753947</v>
      </c>
      <c r="J2445" s="1">
        <v>67.441083216168877</v>
      </c>
    </row>
    <row r="2446" spans="1:10">
      <c r="A2446" s="1">
        <v>2014</v>
      </c>
      <c r="B2446" s="3" t="s">
        <v>340</v>
      </c>
      <c r="C2446" s="3"/>
      <c r="D2446" s="3" t="s">
        <v>341</v>
      </c>
      <c r="E2446" s="1">
        <v>74.365883995770005</v>
      </c>
      <c r="F2446" s="1">
        <v>40.907407850479501</v>
      </c>
      <c r="G2446" s="1">
        <v>79.992562047041517</v>
      </c>
      <c r="H2446" s="1">
        <v>69.630858632321718</v>
      </c>
      <c r="I2446" s="1">
        <v>76.467443889812486</v>
      </c>
      <c r="J2446" s="1">
        <v>68.272831283085054</v>
      </c>
    </row>
    <row r="2447" spans="1:10">
      <c r="A2447" s="1">
        <v>2015</v>
      </c>
      <c r="B2447" s="3" t="s">
        <v>340</v>
      </c>
      <c r="C2447" s="3"/>
      <c r="D2447" s="3" t="s">
        <v>341</v>
      </c>
      <c r="E2447" s="1">
        <v>72.945968149822917</v>
      </c>
      <c r="F2447" s="1">
        <v>41.087526233931612</v>
      </c>
      <c r="G2447" s="1">
        <v>79.576023220593953</v>
      </c>
      <c r="H2447" s="1">
        <v>69.605525298988397</v>
      </c>
      <c r="I2447" s="1">
        <v>76.251614167297447</v>
      </c>
      <c r="J2447" s="1">
        <v>67.893331414126877</v>
      </c>
    </row>
    <row r="2448" spans="1:10">
      <c r="A2448" s="1">
        <v>2016</v>
      </c>
      <c r="B2448" s="3" t="s">
        <v>340</v>
      </c>
      <c r="C2448" s="3"/>
      <c r="D2448" s="3" t="s">
        <v>341</v>
      </c>
      <c r="E2448" s="1">
        <v>72.945968149822917</v>
      </c>
      <c r="F2448" s="1">
        <v>41.087526233931612</v>
      </c>
      <c r="G2448" s="1">
        <v>79.576023220593953</v>
      </c>
      <c r="H2448" s="1">
        <v>69.605525298988397</v>
      </c>
      <c r="I2448" s="1">
        <v>76.251614167297447</v>
      </c>
      <c r="J2448" s="1">
        <v>67.893331414126877</v>
      </c>
    </row>
    <row r="2449" spans="1:10">
      <c r="A2449" s="1">
        <v>2017</v>
      </c>
      <c r="B2449" s="3" t="s">
        <v>340</v>
      </c>
      <c r="C2449" s="3"/>
      <c r="D2449" s="3" t="s">
        <v>341</v>
      </c>
      <c r="E2449" s="1">
        <v>72.945968149822917</v>
      </c>
      <c r="F2449" s="1">
        <v>41.087526233931612</v>
      </c>
      <c r="G2449" s="1">
        <v>79.576023220593953</v>
      </c>
      <c r="H2449" s="1">
        <v>69.605525298988397</v>
      </c>
      <c r="I2449" s="1">
        <v>76.251614167297447</v>
      </c>
      <c r="J2449" s="1">
        <v>67.893331414126877</v>
      </c>
    </row>
    <row r="2450" spans="1:10">
      <c r="A2450" s="1">
        <v>2000</v>
      </c>
      <c r="B2450" s="3" t="s">
        <v>342</v>
      </c>
      <c r="C2450" s="3"/>
      <c r="D2450" s="3" t="s">
        <v>343</v>
      </c>
      <c r="E2450" s="1">
        <v>36.662865272396729</v>
      </c>
      <c r="F2450" s="1">
        <v>83.690902203485336</v>
      </c>
      <c r="G2450" s="1">
        <v>98.380459388475373</v>
      </c>
      <c r="H2450" s="1">
        <v>88.865112501344257</v>
      </c>
      <c r="I2450" s="1">
        <v>75.405170517304725</v>
      </c>
      <c r="J2450" s="1">
        <v>76.600901976601278</v>
      </c>
    </row>
    <row r="2451" spans="1:10">
      <c r="A2451" s="1">
        <v>2001</v>
      </c>
      <c r="B2451" s="3" t="s">
        <v>342</v>
      </c>
      <c r="C2451" s="3"/>
      <c r="D2451" s="3" t="s">
        <v>343</v>
      </c>
      <c r="E2451" s="1">
        <v>35.028932003085998</v>
      </c>
      <c r="F2451" s="1">
        <v>80.760639390098859</v>
      </c>
      <c r="G2451" s="1">
        <v>97.086017709270109</v>
      </c>
      <c r="H2451" s="1">
        <v>87.843237880209671</v>
      </c>
      <c r="I2451" s="1">
        <v>70.885965934764684</v>
      </c>
      <c r="J2451" s="1">
        <v>74.320958583485861</v>
      </c>
    </row>
    <row r="2452" spans="1:10">
      <c r="A2452" s="1">
        <v>2002</v>
      </c>
      <c r="B2452" s="3" t="s">
        <v>342</v>
      </c>
      <c r="C2452" s="3"/>
      <c r="D2452" s="3" t="s">
        <v>343</v>
      </c>
      <c r="E2452" s="1">
        <v>33.679542518492703</v>
      </c>
      <c r="F2452" s="1">
        <v>82.806687917771043</v>
      </c>
      <c r="G2452" s="1">
        <v>96.405568355192599</v>
      </c>
      <c r="H2452" s="1">
        <v>87.651666666666671</v>
      </c>
      <c r="I2452" s="1">
        <v>74.874911494797132</v>
      </c>
      <c r="J2452" s="1">
        <v>75.083675390584034</v>
      </c>
    </row>
    <row r="2453" spans="1:10">
      <c r="A2453" s="1">
        <v>2003</v>
      </c>
      <c r="B2453" s="3" t="s">
        <v>342</v>
      </c>
      <c r="C2453" s="3"/>
      <c r="D2453" s="3" t="s">
        <v>343</v>
      </c>
      <c r="E2453" s="1">
        <v>34.328317046223532</v>
      </c>
      <c r="F2453" s="1">
        <v>85.42573553681865</v>
      </c>
      <c r="G2453" s="1">
        <v>97.162386961404422</v>
      </c>
      <c r="H2453" s="1">
        <v>87.889861111111117</v>
      </c>
      <c r="I2453" s="1">
        <v>74.810554696524576</v>
      </c>
      <c r="J2453" s="1">
        <v>75.923371070416465</v>
      </c>
    </row>
    <row r="2454" spans="1:10">
      <c r="A2454" s="1">
        <v>2004</v>
      </c>
      <c r="B2454" s="3" t="s">
        <v>342</v>
      </c>
      <c r="C2454" s="3"/>
      <c r="D2454" s="3" t="s">
        <v>343</v>
      </c>
      <c r="E2454" s="1">
        <v>35.028659171473571</v>
      </c>
      <c r="F2454" s="1">
        <v>76.97559962621763</v>
      </c>
      <c r="G2454" s="1">
        <v>97.844200003412027</v>
      </c>
      <c r="H2454" s="1">
        <v>86.003425020404023</v>
      </c>
      <c r="I2454" s="1">
        <v>77.8402700979412</v>
      </c>
      <c r="J2454" s="1">
        <v>74.738430783889697</v>
      </c>
    </row>
    <row r="2455" spans="1:10">
      <c r="A2455" s="1">
        <v>2005</v>
      </c>
      <c r="B2455" s="3" t="s">
        <v>342</v>
      </c>
      <c r="C2455" s="3"/>
      <c r="D2455" s="3" t="s">
        <v>343</v>
      </c>
      <c r="E2455" s="1">
        <v>36.675048946223399</v>
      </c>
      <c r="F2455" s="1">
        <v>81.745424982616612</v>
      </c>
      <c r="G2455" s="1">
        <v>97.102440737028601</v>
      </c>
      <c r="H2455" s="1">
        <v>82.524442935029072</v>
      </c>
      <c r="I2455" s="1">
        <v>76.949685686148129</v>
      </c>
      <c r="J2455" s="1">
        <v>74.999408657409163</v>
      </c>
    </row>
    <row r="2456" spans="1:10">
      <c r="A2456" s="1">
        <v>2006</v>
      </c>
      <c r="B2456" s="3" t="s">
        <v>342</v>
      </c>
      <c r="C2456" s="3"/>
      <c r="D2456" s="3" t="s">
        <v>343</v>
      </c>
      <c r="E2456" s="1">
        <v>37.279812469947103</v>
      </c>
      <c r="F2456" s="1">
        <v>82.943544015259477</v>
      </c>
      <c r="G2456" s="1">
        <v>96.108007333922075</v>
      </c>
      <c r="H2456" s="1">
        <v>82.708905908021933</v>
      </c>
      <c r="I2456" s="1">
        <v>73.892096332928617</v>
      </c>
      <c r="J2456" s="1">
        <v>74.586473212015832</v>
      </c>
    </row>
    <row r="2457" spans="1:10">
      <c r="A2457" s="1">
        <v>2007</v>
      </c>
      <c r="B2457" s="3" t="s">
        <v>342</v>
      </c>
      <c r="C2457" s="3"/>
      <c r="D2457" s="3" t="s">
        <v>343</v>
      </c>
      <c r="E2457" s="1">
        <v>36.552967048166579</v>
      </c>
      <c r="F2457" s="1">
        <v>84.420312461747997</v>
      </c>
      <c r="G2457" s="1">
        <v>94.659413372380058</v>
      </c>
      <c r="H2457" s="1">
        <v>82.68111636167859</v>
      </c>
      <c r="I2457" s="1">
        <v>73.124359913070023</v>
      </c>
      <c r="J2457" s="1">
        <v>74.287633831408641</v>
      </c>
    </row>
    <row r="2458" spans="1:10">
      <c r="A2458" s="1">
        <v>2008</v>
      </c>
      <c r="B2458" s="3" t="s">
        <v>342</v>
      </c>
      <c r="C2458" s="3"/>
      <c r="D2458" s="3" t="s">
        <v>343</v>
      </c>
      <c r="E2458" s="1">
        <v>36.121934604904631</v>
      </c>
      <c r="F2458" s="1">
        <v>84.102136565151611</v>
      </c>
      <c r="G2458" s="1">
        <v>93.662244053522471</v>
      </c>
      <c r="H2458" s="1">
        <v>81.872391300801638</v>
      </c>
      <c r="I2458" s="1">
        <v>74.336663181816434</v>
      </c>
      <c r="J2458" s="1">
        <v>74.01907394123937</v>
      </c>
    </row>
    <row r="2459" spans="1:10">
      <c r="A2459" s="1">
        <v>2009</v>
      </c>
      <c r="B2459" s="3" t="s">
        <v>342</v>
      </c>
      <c r="C2459" s="3"/>
      <c r="D2459" s="3" t="s">
        <v>343</v>
      </c>
      <c r="E2459" s="1">
        <v>32.492368714077806</v>
      </c>
      <c r="F2459" s="1">
        <v>84.073100359077969</v>
      </c>
      <c r="G2459" s="1">
        <v>95.70916568337168</v>
      </c>
      <c r="H2459" s="1">
        <v>82.604579822387976</v>
      </c>
      <c r="I2459" s="1">
        <v>74.694947454383254</v>
      </c>
      <c r="J2459" s="1">
        <v>73.914832406659727</v>
      </c>
    </row>
    <row r="2460" spans="1:10">
      <c r="A2460" s="1">
        <v>2010</v>
      </c>
      <c r="B2460" s="3" t="s">
        <v>342</v>
      </c>
      <c r="C2460" s="3"/>
      <c r="D2460" s="3" t="s">
        <v>343</v>
      </c>
      <c r="E2460" s="1">
        <v>34.66707405032858</v>
      </c>
      <c r="F2460" s="1">
        <v>83.768613312094004</v>
      </c>
      <c r="G2460" s="1">
        <v>96.443692253764581</v>
      </c>
      <c r="H2460" s="1">
        <v>82.442238963893601</v>
      </c>
      <c r="I2460" s="1">
        <v>81.613255613263576</v>
      </c>
      <c r="J2460" s="1">
        <v>75.786974838668868</v>
      </c>
    </row>
    <row r="2461" spans="1:10">
      <c r="A2461" s="1">
        <v>2011</v>
      </c>
      <c r="B2461" s="3" t="s">
        <v>342</v>
      </c>
      <c r="C2461" s="3"/>
      <c r="D2461" s="3" t="s">
        <v>343</v>
      </c>
      <c r="E2461" s="1">
        <v>37.481888123096653</v>
      </c>
      <c r="F2461" s="1">
        <v>82.320172179812147</v>
      </c>
      <c r="G2461" s="1">
        <v>96.303574745983411</v>
      </c>
      <c r="H2461" s="1">
        <v>79.971886727815161</v>
      </c>
      <c r="I2461" s="1">
        <v>82.228148817746813</v>
      </c>
      <c r="J2461" s="1">
        <v>75.661134118890843</v>
      </c>
    </row>
    <row r="2462" spans="1:10">
      <c r="A2462" s="1">
        <v>2012</v>
      </c>
      <c r="B2462" s="3" t="s">
        <v>342</v>
      </c>
      <c r="C2462" s="3"/>
      <c r="D2462" s="3" t="s">
        <v>343</v>
      </c>
      <c r="E2462" s="1">
        <v>34.015589018778577</v>
      </c>
      <c r="F2462" s="1">
        <v>81.614795504204068</v>
      </c>
      <c r="G2462" s="1">
        <v>97.197571912824657</v>
      </c>
      <c r="H2462" s="1">
        <v>78.727595415049493</v>
      </c>
      <c r="I2462" s="1">
        <v>82.628186902147078</v>
      </c>
      <c r="J2462" s="1">
        <v>74.836747750600779</v>
      </c>
    </row>
    <row r="2463" spans="1:10">
      <c r="A2463" s="1">
        <v>2013</v>
      </c>
      <c r="B2463" s="3" t="s">
        <v>342</v>
      </c>
      <c r="C2463" s="3"/>
      <c r="D2463" s="3" t="s">
        <v>343</v>
      </c>
      <c r="E2463" s="1">
        <v>33.973436957654748</v>
      </c>
      <c r="F2463" s="1">
        <v>78.641612510196566</v>
      </c>
      <c r="G2463" s="1">
        <v>98.048010527291751</v>
      </c>
      <c r="H2463" s="1">
        <v>77.457937571578995</v>
      </c>
      <c r="I2463" s="1">
        <v>82.071608963587508</v>
      </c>
      <c r="J2463" s="1">
        <v>74.038521306061909</v>
      </c>
    </row>
    <row r="2464" spans="1:10">
      <c r="A2464" s="1">
        <v>2014</v>
      </c>
      <c r="B2464" s="3" t="s">
        <v>342</v>
      </c>
      <c r="C2464" s="3"/>
      <c r="D2464" s="3" t="s">
        <v>343</v>
      </c>
      <c r="E2464" s="1">
        <v>36.5605847927064</v>
      </c>
      <c r="F2464" s="1">
        <v>80.460213434979963</v>
      </c>
      <c r="G2464" s="1">
        <v>97.827637304281552</v>
      </c>
      <c r="H2464" s="1">
        <v>84.809452445554456</v>
      </c>
      <c r="I2464" s="1">
        <v>81.130831631536353</v>
      </c>
      <c r="J2464" s="1">
        <v>76.157743921811743</v>
      </c>
    </row>
    <row r="2465" spans="1:10">
      <c r="A2465" s="1">
        <v>2015</v>
      </c>
      <c r="B2465" s="3" t="s">
        <v>342</v>
      </c>
      <c r="C2465" s="3"/>
      <c r="D2465" s="3" t="s">
        <v>343</v>
      </c>
      <c r="E2465" s="1">
        <v>36.369408322118169</v>
      </c>
      <c r="F2465" s="1">
        <v>83.485920338349047</v>
      </c>
      <c r="G2465" s="1">
        <v>97.126104529305351</v>
      </c>
      <c r="H2465" s="1">
        <v>82.755734398609903</v>
      </c>
      <c r="I2465" s="1">
        <v>82.64677629236742</v>
      </c>
      <c r="J2465" s="1">
        <v>76.476788776149974</v>
      </c>
    </row>
    <row r="2466" spans="1:10">
      <c r="A2466" s="1">
        <v>2016</v>
      </c>
      <c r="B2466" s="3" t="s">
        <v>342</v>
      </c>
      <c r="C2466" s="3"/>
      <c r="D2466" s="3" t="s">
        <v>343</v>
      </c>
      <c r="E2466" s="1">
        <v>36.369408322118169</v>
      </c>
      <c r="F2466" s="1">
        <v>83.485920338349047</v>
      </c>
      <c r="G2466" s="1">
        <v>97.126104529305351</v>
      </c>
      <c r="H2466" s="1">
        <v>82.755734398609903</v>
      </c>
      <c r="I2466" s="1">
        <v>82.64677629236742</v>
      </c>
      <c r="J2466" s="1">
        <v>76.476788776149974</v>
      </c>
    </row>
    <row r="2467" spans="1:10">
      <c r="A2467" s="1">
        <v>2017</v>
      </c>
      <c r="B2467" s="3" t="s">
        <v>342</v>
      </c>
      <c r="C2467" s="3"/>
      <c r="D2467" s="3" t="s">
        <v>343</v>
      </c>
      <c r="E2467" s="1">
        <v>36.369408322118169</v>
      </c>
      <c r="F2467" s="1">
        <v>83.485920338349047</v>
      </c>
      <c r="G2467" s="1">
        <v>97.126104529305351</v>
      </c>
      <c r="H2467" s="1">
        <v>82.755734398609903</v>
      </c>
      <c r="I2467" s="1">
        <v>82.64677629236742</v>
      </c>
      <c r="J2467" s="1">
        <v>76.476788776149974</v>
      </c>
    </row>
    <row r="2468" spans="1:10">
      <c r="A2468" s="1">
        <v>2000</v>
      </c>
      <c r="B2468" s="3" t="s">
        <v>349</v>
      </c>
      <c r="C2468" s="3"/>
      <c r="D2468" s="3" t="s">
        <v>350</v>
      </c>
      <c r="E2468" s="1">
        <v>77.525006635787079</v>
      </c>
      <c r="F2468" s="1">
        <v>88.058176800827653</v>
      </c>
      <c r="G2468" s="1">
        <v>97.004119019769462</v>
      </c>
      <c r="H2468" s="1">
        <v>94.853001151882793</v>
      </c>
      <c r="I2468" s="1">
        <v>79.646473671779503</v>
      </c>
      <c r="J2468" s="1">
        <v>87.41735545600929</v>
      </c>
    </row>
    <row r="2469" spans="1:10">
      <c r="A2469" s="1">
        <v>2001</v>
      </c>
      <c r="B2469" s="3" t="s">
        <v>349</v>
      </c>
      <c r="C2469" s="3"/>
      <c r="D2469" s="3" t="s">
        <v>350</v>
      </c>
      <c r="E2469" s="1">
        <v>77.847068170683897</v>
      </c>
      <c r="F2469" s="1">
        <v>83.235208728390532</v>
      </c>
      <c r="G2469" s="1">
        <v>97.38685999678367</v>
      </c>
      <c r="H2469" s="1">
        <v>92.647643477282344</v>
      </c>
      <c r="I2469" s="1">
        <v>76.752356013239435</v>
      </c>
      <c r="J2469" s="1">
        <v>85.573827277275981</v>
      </c>
    </row>
    <row r="2470" spans="1:10">
      <c r="A2470" s="1">
        <v>2002</v>
      </c>
      <c r="B2470" s="3" t="s">
        <v>349</v>
      </c>
      <c r="C2470" s="3"/>
      <c r="D2470" s="3" t="s">
        <v>350</v>
      </c>
      <c r="E2470" s="1">
        <v>78.706536619203888</v>
      </c>
      <c r="F2470" s="1">
        <v>83.244605372256203</v>
      </c>
      <c r="G2470" s="1">
        <v>97.12780411846623</v>
      </c>
      <c r="H2470" s="1">
        <v>90.70914094650206</v>
      </c>
      <c r="I2470" s="1">
        <v>81.708684611410177</v>
      </c>
      <c r="J2470" s="1">
        <v>86.299354333567706</v>
      </c>
    </row>
    <row r="2471" spans="1:10">
      <c r="A2471" s="1">
        <v>2003</v>
      </c>
      <c r="B2471" s="3" t="s">
        <v>349</v>
      </c>
      <c r="C2471" s="3"/>
      <c r="D2471" s="3" t="s">
        <v>350</v>
      </c>
      <c r="E2471" s="1">
        <v>75.767944598366142</v>
      </c>
      <c r="F2471" s="1">
        <v>84.19698632463718</v>
      </c>
      <c r="G2471" s="1">
        <v>95.902846709793238</v>
      </c>
      <c r="H2471" s="1">
        <v>89.873750000000001</v>
      </c>
      <c r="I2471" s="1">
        <v>81.052246725124647</v>
      </c>
      <c r="J2471" s="1">
        <v>85.358754871584239</v>
      </c>
    </row>
    <row r="2472" spans="1:10">
      <c r="A2472" s="1">
        <v>2004</v>
      </c>
      <c r="B2472" s="3" t="s">
        <v>349</v>
      </c>
      <c r="C2472" s="3"/>
      <c r="D2472" s="3" t="s">
        <v>350</v>
      </c>
      <c r="E2472" s="1">
        <v>75.811497814316965</v>
      </c>
      <c r="F2472" s="1">
        <v>84.406554947442615</v>
      </c>
      <c r="G2472" s="1">
        <v>96.262809588951811</v>
      </c>
      <c r="H2472" s="1">
        <v>86.058884212377791</v>
      </c>
      <c r="I2472" s="1">
        <v>82.68454988407926</v>
      </c>
      <c r="J2472" s="1">
        <v>85.044859289433688</v>
      </c>
    </row>
    <row r="2473" spans="1:10">
      <c r="A2473" s="1">
        <v>2005</v>
      </c>
      <c r="B2473" s="3" t="s">
        <v>349</v>
      </c>
      <c r="C2473" s="3"/>
      <c r="D2473" s="3" t="s">
        <v>350</v>
      </c>
      <c r="E2473" s="1">
        <v>78.754092637558628</v>
      </c>
      <c r="F2473" s="1">
        <v>87.244896488408898</v>
      </c>
      <c r="G2473" s="1">
        <v>96.143302400037271</v>
      </c>
      <c r="H2473" s="1">
        <v>74.007759205687009</v>
      </c>
      <c r="I2473" s="1">
        <v>82.37232280630198</v>
      </c>
      <c r="J2473" s="1">
        <v>83.704474707598749</v>
      </c>
    </row>
    <row r="2474" spans="1:10">
      <c r="A2474" s="1">
        <v>2006</v>
      </c>
      <c r="B2474" s="3" t="s">
        <v>349</v>
      </c>
      <c r="C2474" s="3"/>
      <c r="D2474" s="3" t="s">
        <v>350</v>
      </c>
      <c r="E2474" s="1">
        <v>79.666662811106349</v>
      </c>
      <c r="F2474" s="1">
        <v>87.187265199437647</v>
      </c>
      <c r="G2474" s="1">
        <v>95.563511511800115</v>
      </c>
      <c r="H2474" s="1">
        <v>73.792938222782468</v>
      </c>
      <c r="I2474" s="1">
        <v>84.824522643140412</v>
      </c>
      <c r="J2474" s="1">
        <v>84.206980077653412</v>
      </c>
    </row>
    <row r="2475" spans="1:10">
      <c r="A2475" s="1">
        <v>2007</v>
      </c>
      <c r="B2475" s="3" t="s">
        <v>349</v>
      </c>
      <c r="C2475" s="3"/>
      <c r="D2475" s="3" t="s">
        <v>350</v>
      </c>
      <c r="E2475" s="1">
        <v>79.065740730728493</v>
      </c>
      <c r="F2475" s="1">
        <v>87.125730058920567</v>
      </c>
      <c r="G2475" s="1">
        <v>97.69292105927471</v>
      </c>
      <c r="H2475" s="1">
        <v>73.758958803596485</v>
      </c>
      <c r="I2475" s="1">
        <v>84.039981130478182</v>
      </c>
      <c r="J2475" s="1">
        <v>84.336666356599693</v>
      </c>
    </row>
    <row r="2476" spans="1:10">
      <c r="A2476" s="1">
        <v>2008</v>
      </c>
      <c r="B2476" s="3" t="s">
        <v>349</v>
      </c>
      <c r="C2476" s="3"/>
      <c r="D2476" s="3" t="s">
        <v>350</v>
      </c>
      <c r="E2476" s="1">
        <v>75.923849710119413</v>
      </c>
      <c r="F2476" s="1">
        <v>85.046007629269624</v>
      </c>
      <c r="G2476" s="1">
        <v>93.992794449479135</v>
      </c>
      <c r="H2476" s="1">
        <v>73.271197196049286</v>
      </c>
      <c r="I2476" s="1">
        <v>83.646232179696668</v>
      </c>
      <c r="J2476" s="1">
        <v>82.376016232922822</v>
      </c>
    </row>
    <row r="2477" spans="1:10">
      <c r="A2477" s="1">
        <v>2009</v>
      </c>
      <c r="B2477" s="3" t="s">
        <v>349</v>
      </c>
      <c r="C2477" s="3"/>
      <c r="D2477" s="3" t="s">
        <v>350</v>
      </c>
      <c r="E2477" s="1">
        <v>76.52860485501472</v>
      </c>
      <c r="F2477" s="1">
        <v>85.059430497971675</v>
      </c>
      <c r="G2477" s="1">
        <v>92.904156085475904</v>
      </c>
      <c r="H2477" s="1">
        <v>73.912760000588193</v>
      </c>
      <c r="I2477" s="1">
        <v>85.5705877959373</v>
      </c>
      <c r="J2477" s="1">
        <v>82.795107846997553</v>
      </c>
    </row>
    <row r="2478" spans="1:10">
      <c r="A2478" s="1">
        <v>2010</v>
      </c>
      <c r="B2478" s="3" t="s">
        <v>349</v>
      </c>
      <c r="C2478" s="3"/>
      <c r="D2478" s="3" t="s">
        <v>350</v>
      </c>
      <c r="E2478" s="1">
        <v>77.0685205962494</v>
      </c>
      <c r="F2478" s="1">
        <v>85.455707577102459</v>
      </c>
      <c r="G2478" s="1">
        <v>93.907713881520294</v>
      </c>
      <c r="H2478" s="1">
        <v>73.712811087338821</v>
      </c>
      <c r="I2478" s="1">
        <v>85.77564848563182</v>
      </c>
      <c r="J2478" s="1">
        <v>83.184080325568559</v>
      </c>
    </row>
    <row r="2479" spans="1:10">
      <c r="A2479" s="1">
        <v>2011</v>
      </c>
      <c r="B2479" s="3" t="s">
        <v>349</v>
      </c>
      <c r="C2479" s="3"/>
      <c r="D2479" s="3" t="s">
        <v>350</v>
      </c>
      <c r="E2479" s="1">
        <v>77.203840708672587</v>
      </c>
      <c r="F2479" s="1">
        <v>85.638215677678403</v>
      </c>
      <c r="G2479" s="1">
        <v>93.309331282694941</v>
      </c>
      <c r="H2479" s="1">
        <v>72.242348170007617</v>
      </c>
      <c r="I2479" s="1">
        <v>86.593372862329915</v>
      </c>
      <c r="J2479" s="1">
        <v>82.997421740276693</v>
      </c>
    </row>
    <row r="2480" spans="1:10">
      <c r="A2480" s="1">
        <v>2012</v>
      </c>
      <c r="B2480" s="3" t="s">
        <v>349</v>
      </c>
      <c r="C2480" s="3"/>
      <c r="D2480" s="3" t="s">
        <v>350</v>
      </c>
      <c r="E2480" s="1">
        <v>77.050665865391025</v>
      </c>
      <c r="F2480" s="1">
        <v>83.566564505277867</v>
      </c>
      <c r="G2480" s="1">
        <v>94.009625893797335</v>
      </c>
      <c r="H2480" s="1">
        <v>72.028370867053752</v>
      </c>
      <c r="I2480" s="1">
        <v>86.849889383542859</v>
      </c>
      <c r="J2480" s="1">
        <v>82.701023303012562</v>
      </c>
    </row>
    <row r="2481" spans="1:10">
      <c r="A2481" s="1">
        <v>2013</v>
      </c>
      <c r="B2481" s="3" t="s">
        <v>349</v>
      </c>
      <c r="C2481" s="3"/>
      <c r="D2481" s="3" t="s">
        <v>350</v>
      </c>
      <c r="E2481" s="1">
        <v>77.062694537124912</v>
      </c>
      <c r="F2481" s="1">
        <v>82.931673432408701</v>
      </c>
      <c r="G2481" s="1">
        <v>97.027942974911937</v>
      </c>
      <c r="H2481" s="1">
        <v>71.075964611764164</v>
      </c>
      <c r="I2481" s="1">
        <v>84.907218209650694</v>
      </c>
      <c r="J2481" s="1">
        <v>82.601098753172082</v>
      </c>
    </row>
    <row r="2482" spans="1:10">
      <c r="A2482" s="1">
        <v>2014</v>
      </c>
      <c r="B2482" s="3" t="s">
        <v>349</v>
      </c>
      <c r="C2482" s="3"/>
      <c r="D2482" s="3" t="s">
        <v>350</v>
      </c>
      <c r="E2482" s="1">
        <v>76.959753360654318</v>
      </c>
      <c r="F2482" s="1">
        <v>84.521744267825085</v>
      </c>
      <c r="G2482" s="1">
        <v>97.567050188344808</v>
      </c>
      <c r="H2482" s="1">
        <v>74.656894511018862</v>
      </c>
      <c r="I2482" s="1">
        <v>84.57909375097401</v>
      </c>
      <c r="J2482" s="1">
        <v>83.656907215763425</v>
      </c>
    </row>
    <row r="2483" spans="1:10">
      <c r="A2483" s="1">
        <v>2015</v>
      </c>
      <c r="B2483" s="3" t="s">
        <v>349</v>
      </c>
      <c r="C2483" s="3"/>
      <c r="D2483" s="3" t="s">
        <v>350</v>
      </c>
      <c r="E2483" s="1">
        <v>76.820047478301376</v>
      </c>
      <c r="F2483" s="1">
        <v>85.759487505717715</v>
      </c>
      <c r="G2483" s="1">
        <v>98.052078869409627</v>
      </c>
      <c r="H2483" s="1">
        <v>75.447138396826816</v>
      </c>
      <c r="I2483" s="1">
        <v>85.785980782057166</v>
      </c>
      <c r="J2483" s="1">
        <v>84.372946606462534</v>
      </c>
    </row>
    <row r="2484" spans="1:10">
      <c r="A2484" s="1">
        <v>2016</v>
      </c>
      <c r="B2484" s="3" t="s">
        <v>349</v>
      </c>
      <c r="C2484" s="3"/>
      <c r="D2484" s="3" t="s">
        <v>350</v>
      </c>
      <c r="E2484" s="1">
        <v>76.820047478301376</v>
      </c>
      <c r="F2484" s="1">
        <v>85.759487505717715</v>
      </c>
      <c r="G2484" s="1">
        <v>98.052078869409627</v>
      </c>
      <c r="H2484" s="1">
        <v>75.447138396826816</v>
      </c>
      <c r="I2484" s="1">
        <v>85.785980782057166</v>
      </c>
      <c r="J2484" s="1">
        <v>84.372946606462534</v>
      </c>
    </row>
    <row r="2485" spans="1:10">
      <c r="A2485" s="1">
        <v>2017</v>
      </c>
      <c r="B2485" s="3" t="s">
        <v>349</v>
      </c>
      <c r="C2485" s="3"/>
      <c r="D2485" s="3" t="s">
        <v>350</v>
      </c>
      <c r="E2485" s="1">
        <v>76.820047478301376</v>
      </c>
      <c r="F2485" s="1">
        <v>85.759487505717715</v>
      </c>
      <c r="G2485" s="1">
        <v>98.052078869409627</v>
      </c>
      <c r="H2485" s="1">
        <v>75.447138396826816</v>
      </c>
      <c r="I2485" s="1">
        <v>85.785980782057166</v>
      </c>
      <c r="J2485" s="1">
        <v>84.372946606462534</v>
      </c>
    </row>
    <row r="2486" spans="1:10">
      <c r="A2486" s="1">
        <v>2000</v>
      </c>
      <c r="B2486" s="3" t="s">
        <v>358</v>
      </c>
      <c r="C2486" s="3"/>
      <c r="D2486" s="3" t="s">
        <v>359</v>
      </c>
      <c r="E2486" s="1">
        <v>37.480772584242757</v>
      </c>
      <c r="F2486" s="1">
        <v>37.361803866556102</v>
      </c>
      <c r="G2486" s="1">
        <v>64.640516795572182</v>
      </c>
      <c r="H2486" s="1">
        <v>50.5775072694884</v>
      </c>
      <c r="I2486" s="1">
        <v>57.687476931278297</v>
      </c>
      <c r="J2486" s="1">
        <v>49.549615489427545</v>
      </c>
    </row>
    <row r="2487" spans="1:10">
      <c r="A2487" s="1">
        <v>2001</v>
      </c>
      <c r="B2487" s="3" t="s">
        <v>358</v>
      </c>
      <c r="C2487" s="3"/>
      <c r="D2487" s="3" t="s">
        <v>359</v>
      </c>
      <c r="E2487" s="1">
        <v>36.470588235294123</v>
      </c>
      <c r="F2487" s="1">
        <v>37.361803866556102</v>
      </c>
      <c r="G2487" s="1">
        <v>78.62480196491903</v>
      </c>
      <c r="H2487" s="1">
        <v>50.5775072694884</v>
      </c>
      <c r="I2487" s="1">
        <v>60.187709327024663</v>
      </c>
      <c r="J2487" s="1">
        <v>52.644482132656456</v>
      </c>
    </row>
    <row r="2488" spans="1:10">
      <c r="A2488" s="1">
        <v>2002</v>
      </c>
      <c r="B2488" s="3" t="s">
        <v>358</v>
      </c>
      <c r="C2488" s="3"/>
      <c r="D2488" s="3" t="s">
        <v>359</v>
      </c>
      <c r="E2488" s="1">
        <v>48.848731763940634</v>
      </c>
      <c r="F2488" s="1">
        <v>37.361803866556102</v>
      </c>
      <c r="G2488" s="1">
        <v>78.627117547708281</v>
      </c>
      <c r="H2488" s="1">
        <v>34.91004124231015</v>
      </c>
      <c r="I2488" s="1">
        <v>58.884989980395879</v>
      </c>
      <c r="J2488" s="1">
        <v>51.726536880182209</v>
      </c>
    </row>
    <row r="2489" spans="1:10">
      <c r="A2489" s="1">
        <v>2003</v>
      </c>
      <c r="B2489" s="3" t="s">
        <v>358</v>
      </c>
      <c r="C2489" s="3"/>
      <c r="D2489" s="3" t="s">
        <v>359</v>
      </c>
      <c r="E2489" s="1">
        <v>47.804054105961001</v>
      </c>
      <c r="F2489" s="1">
        <v>40.380137609957274</v>
      </c>
      <c r="G2489" s="1">
        <v>74.860576349852025</v>
      </c>
      <c r="H2489" s="1">
        <v>34.91004124231015</v>
      </c>
      <c r="I2489" s="1">
        <v>58.354434008985422</v>
      </c>
      <c r="J2489" s="1">
        <v>51.261848663413176</v>
      </c>
    </row>
    <row r="2490" spans="1:10">
      <c r="A2490" s="1">
        <v>2004</v>
      </c>
      <c r="B2490" s="3" t="s">
        <v>358</v>
      </c>
      <c r="C2490" s="3"/>
      <c r="D2490" s="3" t="s">
        <v>359</v>
      </c>
      <c r="E2490" s="1">
        <v>55.205882352941174</v>
      </c>
      <c r="F2490" s="1">
        <v>40.380137609957274</v>
      </c>
      <c r="G2490" s="1">
        <v>76.858735451602371</v>
      </c>
      <c r="H2490" s="1">
        <v>45.738930826857782</v>
      </c>
      <c r="I2490" s="1">
        <v>58.084643435076842</v>
      </c>
      <c r="J2490" s="1">
        <v>55.253665935287088</v>
      </c>
    </row>
    <row r="2491" spans="1:10">
      <c r="A2491" s="1">
        <v>2005</v>
      </c>
      <c r="B2491" s="3" t="s">
        <v>358</v>
      </c>
      <c r="C2491" s="3"/>
      <c r="D2491" s="3" t="s">
        <v>359</v>
      </c>
      <c r="E2491" s="1">
        <v>57.205882352941188</v>
      </c>
      <c r="F2491" s="1">
        <v>40.293470943273277</v>
      </c>
      <c r="G2491" s="1">
        <v>73.924827681485198</v>
      </c>
      <c r="H2491" s="1">
        <v>57.683981883385698</v>
      </c>
      <c r="I2491" s="1">
        <v>58.509519714021721</v>
      </c>
      <c r="J2491" s="1">
        <v>57.523536515021419</v>
      </c>
    </row>
    <row r="2492" spans="1:10">
      <c r="A2492" s="1">
        <v>2006</v>
      </c>
      <c r="B2492" s="3" t="s">
        <v>358</v>
      </c>
      <c r="C2492" s="3"/>
      <c r="D2492" s="3" t="s">
        <v>359</v>
      </c>
      <c r="E2492" s="1">
        <v>49.480392156862749</v>
      </c>
      <c r="F2492" s="1">
        <v>45.861299705802139</v>
      </c>
      <c r="G2492" s="1">
        <v>72.579456779156999</v>
      </c>
      <c r="H2492" s="1">
        <v>57.06063116650774</v>
      </c>
      <c r="I2492" s="1">
        <v>53.160429534268843</v>
      </c>
      <c r="J2492" s="1">
        <v>55.628441868519687</v>
      </c>
    </row>
    <row r="2493" spans="1:10">
      <c r="A2493" s="1">
        <v>2007</v>
      </c>
      <c r="B2493" s="3" t="s">
        <v>358</v>
      </c>
      <c r="C2493" s="3"/>
      <c r="D2493" s="3" t="s">
        <v>359</v>
      </c>
      <c r="E2493" s="1">
        <v>67.318703675326873</v>
      </c>
      <c r="F2493" s="1">
        <v>46.961082187454707</v>
      </c>
      <c r="G2493" s="1">
        <v>77.856112567355936</v>
      </c>
      <c r="H2493" s="1">
        <v>55.338388686528162</v>
      </c>
      <c r="I2493" s="1">
        <v>50.689609365109256</v>
      </c>
      <c r="J2493" s="1">
        <v>59.63277929635499</v>
      </c>
    </row>
    <row r="2494" spans="1:10">
      <c r="A2494" s="1">
        <v>2008</v>
      </c>
      <c r="B2494" s="3" t="s">
        <v>358</v>
      </c>
      <c r="C2494" s="3"/>
      <c r="D2494" s="3" t="s">
        <v>359</v>
      </c>
      <c r="E2494" s="1">
        <v>63.427348972704593</v>
      </c>
      <c r="F2494" s="1">
        <v>44.322353841445775</v>
      </c>
      <c r="G2494" s="1">
        <v>69.312647089840382</v>
      </c>
      <c r="H2494" s="1">
        <v>58.272820134600522</v>
      </c>
      <c r="I2494" s="1">
        <v>45.855213820809482</v>
      </c>
      <c r="J2494" s="1">
        <v>56.238076771880152</v>
      </c>
    </row>
    <row r="2495" spans="1:10">
      <c r="A2495" s="1">
        <v>2009</v>
      </c>
      <c r="B2495" s="3" t="s">
        <v>358</v>
      </c>
      <c r="C2495" s="3"/>
      <c r="D2495" s="3" t="s">
        <v>359</v>
      </c>
      <c r="E2495" s="1">
        <v>62.042520215938509</v>
      </c>
      <c r="F2495" s="1">
        <v>39.871682647282711</v>
      </c>
      <c r="G2495" s="1">
        <v>72.994515272307879</v>
      </c>
      <c r="H2495" s="1">
        <v>59.821202499724357</v>
      </c>
      <c r="I2495" s="1">
        <v>54.912285459674592</v>
      </c>
      <c r="J2495" s="1">
        <v>57.928441218985611</v>
      </c>
    </row>
    <row r="2496" spans="1:10">
      <c r="A2496" s="1">
        <v>2010</v>
      </c>
      <c r="B2496" s="3" t="s">
        <v>358</v>
      </c>
      <c r="C2496" s="3"/>
      <c r="D2496" s="3" t="s">
        <v>359</v>
      </c>
      <c r="E2496" s="1">
        <v>65.204339637762473</v>
      </c>
      <c r="F2496" s="1">
        <v>40.162968403609938</v>
      </c>
      <c r="G2496" s="1">
        <v>72.762666779970644</v>
      </c>
      <c r="H2496" s="1">
        <v>59.823169864898809</v>
      </c>
      <c r="I2496" s="1">
        <v>60.091626435279757</v>
      </c>
      <c r="J2496" s="1">
        <v>59.608954224304327</v>
      </c>
    </row>
    <row r="2497" spans="1:10">
      <c r="A2497" s="1">
        <v>2011</v>
      </c>
      <c r="B2497" s="3" t="s">
        <v>358</v>
      </c>
      <c r="C2497" s="3"/>
      <c r="D2497" s="3" t="s">
        <v>359</v>
      </c>
      <c r="E2497" s="1">
        <v>60.050909526876367</v>
      </c>
      <c r="F2497" s="1">
        <v>44.009765006118265</v>
      </c>
      <c r="G2497" s="1">
        <v>86.04236407928471</v>
      </c>
      <c r="H2497" s="1">
        <v>64.707949558067753</v>
      </c>
      <c r="I2497" s="1">
        <v>59.305101665945124</v>
      </c>
      <c r="J2497" s="1">
        <v>62.823217967258437</v>
      </c>
    </row>
    <row r="2498" spans="1:10">
      <c r="A2498" s="1">
        <v>2012</v>
      </c>
      <c r="B2498" s="3" t="s">
        <v>358</v>
      </c>
      <c r="C2498" s="3"/>
      <c r="D2498" s="3" t="s">
        <v>359</v>
      </c>
      <c r="E2498" s="1">
        <v>60.18376699966224</v>
      </c>
      <c r="F2498" s="1">
        <v>43.762346957201572</v>
      </c>
      <c r="G2498" s="1">
        <v>64.709704126697019</v>
      </c>
      <c r="H2498" s="1">
        <v>46.235129776352608</v>
      </c>
      <c r="I2498" s="1">
        <v>53.166607751031599</v>
      </c>
      <c r="J2498" s="1">
        <v>53.611511122189007</v>
      </c>
    </row>
    <row r="2499" spans="1:10">
      <c r="A2499" s="1">
        <v>2013</v>
      </c>
      <c r="B2499" s="3" t="s">
        <v>358</v>
      </c>
      <c r="C2499" s="3"/>
      <c r="D2499" s="3" t="s">
        <v>359</v>
      </c>
      <c r="E2499" s="1">
        <v>61.948987315022364</v>
      </c>
      <c r="F2499" s="1">
        <v>48.515746363906032</v>
      </c>
      <c r="G2499" s="1">
        <v>48.695766203126311</v>
      </c>
      <c r="H2499" s="1">
        <v>49.707147021843795</v>
      </c>
      <c r="I2499" s="1">
        <v>55.105341993757726</v>
      </c>
      <c r="J2499" s="1">
        <v>52.794597779531252</v>
      </c>
    </row>
    <row r="2500" spans="1:10">
      <c r="A2500" s="1">
        <v>2014</v>
      </c>
      <c r="B2500" s="3" t="s">
        <v>358</v>
      </c>
      <c r="C2500" s="3"/>
      <c r="D2500" s="3" t="s">
        <v>359</v>
      </c>
      <c r="E2500" s="1">
        <v>61.987481299869025</v>
      </c>
      <c r="F2500" s="1">
        <v>44.880636517466648</v>
      </c>
      <c r="G2500" s="1">
        <v>51.195766203126311</v>
      </c>
      <c r="H2500" s="1">
        <v>45.078444579951039</v>
      </c>
      <c r="I2500" s="1">
        <v>57.571400133714292</v>
      </c>
      <c r="J2500" s="1">
        <v>52.142745746825462</v>
      </c>
    </row>
    <row r="2501" spans="1:10">
      <c r="A2501" s="1">
        <v>2015</v>
      </c>
      <c r="B2501" s="3" t="s">
        <v>358</v>
      </c>
      <c r="C2501" s="3"/>
      <c r="D2501" s="3" t="s">
        <v>359</v>
      </c>
      <c r="E2501" s="1">
        <v>61.972275316706941</v>
      </c>
      <c r="F2501" s="1">
        <v>43.563412211790492</v>
      </c>
      <c r="G2501" s="1">
        <v>48.695766203126311</v>
      </c>
      <c r="H2501" s="1">
        <v>49.125736750910967</v>
      </c>
      <c r="I2501" s="1">
        <v>57.535346179599046</v>
      </c>
      <c r="J2501" s="1">
        <v>52.178507332426747</v>
      </c>
    </row>
    <row r="2502" spans="1:10">
      <c r="A2502" s="1">
        <v>2016</v>
      </c>
      <c r="B2502" s="3" t="s">
        <v>358</v>
      </c>
      <c r="C2502" s="3"/>
      <c r="D2502" s="3" t="s">
        <v>359</v>
      </c>
      <c r="E2502" s="1">
        <v>61.972275316706941</v>
      </c>
      <c r="F2502" s="1">
        <v>43.563412211790492</v>
      </c>
      <c r="G2502" s="1">
        <v>48.695766203126311</v>
      </c>
      <c r="H2502" s="1">
        <v>49.125736750910967</v>
      </c>
      <c r="I2502" s="1">
        <v>57.535346179599046</v>
      </c>
      <c r="J2502" s="1">
        <v>52.178507332426747</v>
      </c>
    </row>
    <row r="2503" spans="1:10">
      <c r="A2503" s="1">
        <v>2017</v>
      </c>
      <c r="B2503" s="3" t="s">
        <v>358</v>
      </c>
      <c r="C2503" s="3"/>
      <c r="D2503" s="3" t="s">
        <v>359</v>
      </c>
      <c r="E2503" s="1">
        <v>61.972275316706941</v>
      </c>
      <c r="F2503" s="1">
        <v>43.563412211790492</v>
      </c>
      <c r="G2503" s="1">
        <v>48.695766203126311</v>
      </c>
      <c r="H2503" s="1">
        <v>49.125736750910967</v>
      </c>
      <c r="I2503" s="1">
        <v>57.535346179599046</v>
      </c>
      <c r="J2503" s="1">
        <v>52.178507332426747</v>
      </c>
    </row>
    <row r="2504" spans="1:10">
      <c r="A2504" s="1">
        <v>2000</v>
      </c>
      <c r="B2504" s="3" t="s">
        <v>360</v>
      </c>
      <c r="C2504" s="3"/>
      <c r="D2504" s="3" t="s">
        <v>361</v>
      </c>
      <c r="E2504" s="1">
        <v>67.252464337233533</v>
      </c>
      <c r="F2504" s="1">
        <v>61.463583277639643</v>
      </c>
      <c r="G2504" s="1">
        <v>94.624985396160611</v>
      </c>
      <c r="H2504" s="1">
        <v>84.606301951176363</v>
      </c>
      <c r="I2504" s="1">
        <v>60.401531865497972</v>
      </c>
      <c r="J2504" s="1">
        <v>73.669773365541616</v>
      </c>
    </row>
    <row r="2505" spans="1:10">
      <c r="A2505" s="1">
        <v>2001</v>
      </c>
      <c r="B2505" s="3" t="s">
        <v>360</v>
      </c>
      <c r="C2505" s="3"/>
      <c r="D2505" s="3" t="s">
        <v>361</v>
      </c>
      <c r="E2505" s="1">
        <v>66.923765827857039</v>
      </c>
      <c r="F2505" s="1">
        <v>60.172945644651357</v>
      </c>
      <c r="G2505" s="1">
        <v>95.378314742955325</v>
      </c>
      <c r="H2505" s="1">
        <v>84.531032372489676</v>
      </c>
      <c r="I2505" s="1">
        <v>57.568534240247047</v>
      </c>
      <c r="J2505" s="1">
        <v>72.914918565640079</v>
      </c>
    </row>
    <row r="2506" spans="1:10">
      <c r="A2506" s="1">
        <v>2002</v>
      </c>
      <c r="B2506" s="3" t="s">
        <v>360</v>
      </c>
      <c r="C2506" s="3"/>
      <c r="D2506" s="3" t="s">
        <v>361</v>
      </c>
      <c r="E2506" s="1">
        <v>67.323088635999369</v>
      </c>
      <c r="F2506" s="1">
        <v>63.90810779263083</v>
      </c>
      <c r="G2506" s="1">
        <v>97.352548577404178</v>
      </c>
      <c r="H2506" s="1">
        <v>84.028174253849315</v>
      </c>
      <c r="I2506" s="1">
        <v>59.380254676233406</v>
      </c>
      <c r="J2506" s="1">
        <v>74.398434787223408</v>
      </c>
    </row>
    <row r="2507" spans="1:10">
      <c r="A2507" s="1">
        <v>2003</v>
      </c>
      <c r="B2507" s="3" t="s">
        <v>360</v>
      </c>
      <c r="C2507" s="3"/>
      <c r="D2507" s="3" t="s">
        <v>361</v>
      </c>
      <c r="E2507" s="1">
        <v>66.936300399123326</v>
      </c>
      <c r="F2507" s="1">
        <v>64.141793859650221</v>
      </c>
      <c r="G2507" s="1">
        <v>97.739124805252487</v>
      </c>
      <c r="H2507" s="1">
        <v>84.088102042105277</v>
      </c>
      <c r="I2507" s="1">
        <v>59.259789776010479</v>
      </c>
      <c r="J2507" s="1">
        <v>74.433022176428352</v>
      </c>
    </row>
    <row r="2508" spans="1:10">
      <c r="A2508" s="1">
        <v>2004</v>
      </c>
      <c r="B2508" s="3" t="s">
        <v>360</v>
      </c>
      <c r="C2508" s="3"/>
      <c r="D2508" s="3" t="s">
        <v>361</v>
      </c>
      <c r="E2508" s="1">
        <v>71.120481503604353</v>
      </c>
      <c r="F2508" s="1">
        <v>63.79885445475157</v>
      </c>
      <c r="G2508" s="1">
        <v>97.10817172570232</v>
      </c>
      <c r="H2508" s="1">
        <v>84.096521333343119</v>
      </c>
      <c r="I2508" s="1">
        <v>61.281138895007594</v>
      </c>
      <c r="J2508" s="1">
        <v>75.481033582481786</v>
      </c>
    </row>
    <row r="2509" spans="1:10">
      <c r="A2509" s="1">
        <v>2005</v>
      </c>
      <c r="B2509" s="3" t="s">
        <v>360</v>
      </c>
      <c r="C2509" s="3"/>
      <c r="D2509" s="3" t="s">
        <v>361</v>
      </c>
      <c r="E2509" s="1">
        <v>69.483969388763981</v>
      </c>
      <c r="F2509" s="1">
        <v>65.669798265746749</v>
      </c>
      <c r="G2509" s="1">
        <v>95.838279141926563</v>
      </c>
      <c r="H2509" s="1">
        <v>77.241936903509568</v>
      </c>
      <c r="I2509" s="1">
        <v>67.026596673835641</v>
      </c>
      <c r="J2509" s="1">
        <v>75.052116074756498</v>
      </c>
    </row>
    <row r="2510" spans="1:10">
      <c r="A2510" s="1">
        <v>2006</v>
      </c>
      <c r="B2510" s="3" t="s">
        <v>360</v>
      </c>
      <c r="C2510" s="3"/>
      <c r="D2510" s="3" t="s">
        <v>361</v>
      </c>
      <c r="E2510" s="1">
        <v>72.288689361462914</v>
      </c>
      <c r="F2510" s="1">
        <v>66.031147939777355</v>
      </c>
      <c r="G2510" s="1">
        <v>97.138951234540215</v>
      </c>
      <c r="H2510" s="1">
        <v>76.568922887007602</v>
      </c>
      <c r="I2510" s="1">
        <v>66.927422709383848</v>
      </c>
      <c r="J2510" s="1">
        <v>75.79102682643439</v>
      </c>
    </row>
    <row r="2511" spans="1:10">
      <c r="A2511" s="1">
        <v>2007</v>
      </c>
      <c r="B2511" s="3" t="s">
        <v>360</v>
      </c>
      <c r="C2511" s="3"/>
      <c r="D2511" s="3" t="s">
        <v>361</v>
      </c>
      <c r="E2511" s="1">
        <v>69.848386205321958</v>
      </c>
      <c r="F2511" s="1">
        <v>67.152241130702052</v>
      </c>
      <c r="G2511" s="1">
        <v>98.123418847881325</v>
      </c>
      <c r="H2511" s="1">
        <v>75.914159028382187</v>
      </c>
      <c r="I2511" s="1">
        <v>66.016420038411894</v>
      </c>
      <c r="J2511" s="1">
        <v>75.410925050139895</v>
      </c>
    </row>
    <row r="2512" spans="1:10">
      <c r="A2512" s="1">
        <v>2008</v>
      </c>
      <c r="B2512" s="3" t="s">
        <v>360</v>
      </c>
      <c r="C2512" s="3"/>
      <c r="D2512" s="3" t="s">
        <v>361</v>
      </c>
      <c r="E2512" s="1">
        <v>69.519169075875524</v>
      </c>
      <c r="F2512" s="1">
        <v>66.859384549156459</v>
      </c>
      <c r="G2512" s="1">
        <v>96.625303057415124</v>
      </c>
      <c r="H2512" s="1">
        <v>75.028646422400129</v>
      </c>
      <c r="I2512" s="1">
        <v>66.5293709220457</v>
      </c>
      <c r="J2512" s="1">
        <v>74.91237480537859</v>
      </c>
    </row>
    <row r="2513" spans="1:10">
      <c r="A2513" s="1">
        <v>2009</v>
      </c>
      <c r="B2513" s="3" t="s">
        <v>360</v>
      </c>
      <c r="C2513" s="3"/>
      <c r="D2513" s="3" t="s">
        <v>361</v>
      </c>
      <c r="E2513" s="1">
        <v>61.334359780393299</v>
      </c>
      <c r="F2513" s="1">
        <v>67.615063960900542</v>
      </c>
      <c r="G2513" s="1">
        <v>96.493305800245196</v>
      </c>
      <c r="H2513" s="1">
        <v>74.602824834464244</v>
      </c>
      <c r="I2513" s="1">
        <v>69.442736914739911</v>
      </c>
      <c r="J2513" s="1">
        <v>73.897658258148638</v>
      </c>
    </row>
    <row r="2514" spans="1:10">
      <c r="A2514" s="1">
        <v>2010</v>
      </c>
      <c r="B2514" s="3" t="s">
        <v>360</v>
      </c>
      <c r="C2514" s="3"/>
      <c r="D2514" s="3" t="s">
        <v>361</v>
      </c>
      <c r="E2514" s="1">
        <v>71.628003545121729</v>
      </c>
      <c r="F2514" s="1">
        <v>68.855942643518091</v>
      </c>
      <c r="G2514" s="1">
        <v>96.343739564038543</v>
      </c>
      <c r="H2514" s="1">
        <v>76.777365332053066</v>
      </c>
      <c r="I2514" s="1">
        <v>71.341803671019477</v>
      </c>
      <c r="J2514" s="1">
        <v>76.989370951150178</v>
      </c>
    </row>
    <row r="2515" spans="1:10">
      <c r="A2515" s="1">
        <v>2011</v>
      </c>
      <c r="B2515" s="3" t="s">
        <v>360</v>
      </c>
      <c r="C2515" s="3"/>
      <c r="D2515" s="3" t="s">
        <v>361</v>
      </c>
      <c r="E2515" s="1">
        <v>71.580870608931775</v>
      </c>
      <c r="F2515" s="1">
        <v>69.020387857522877</v>
      </c>
      <c r="G2515" s="1">
        <v>95.460668556019911</v>
      </c>
      <c r="H2515" s="1">
        <v>76.948161664497533</v>
      </c>
      <c r="I2515" s="1">
        <v>72.301022152763011</v>
      </c>
      <c r="J2515" s="1">
        <v>77.062222167947013</v>
      </c>
    </row>
    <row r="2516" spans="1:10">
      <c r="A2516" s="1">
        <v>2012</v>
      </c>
      <c r="B2516" s="3" t="s">
        <v>360</v>
      </c>
      <c r="C2516" s="3"/>
      <c r="D2516" s="3" t="s">
        <v>361</v>
      </c>
      <c r="E2516" s="1">
        <v>71.122510848178834</v>
      </c>
      <c r="F2516" s="1">
        <v>68.071904719393203</v>
      </c>
      <c r="G2516" s="1">
        <v>94.220716020467492</v>
      </c>
      <c r="H2516" s="1">
        <v>77.196211504160743</v>
      </c>
      <c r="I2516" s="1">
        <v>74.824151102980096</v>
      </c>
      <c r="J2516" s="1">
        <v>77.087098839036074</v>
      </c>
    </row>
    <row r="2517" spans="1:10">
      <c r="A2517" s="1">
        <v>2013</v>
      </c>
      <c r="B2517" s="3" t="s">
        <v>360</v>
      </c>
      <c r="C2517" s="3"/>
      <c r="D2517" s="3" t="s">
        <v>361</v>
      </c>
      <c r="E2517" s="1">
        <v>71.673749447124635</v>
      </c>
      <c r="F2517" s="1">
        <v>63.866010784295277</v>
      </c>
      <c r="G2517" s="1">
        <v>96.4085041239384</v>
      </c>
      <c r="H2517" s="1">
        <v>77.182728041216464</v>
      </c>
      <c r="I2517" s="1">
        <v>75.056891688112515</v>
      </c>
      <c r="J2517" s="1">
        <v>76.837576816937457</v>
      </c>
    </row>
    <row r="2518" spans="1:10">
      <c r="A2518" s="1">
        <v>2014</v>
      </c>
      <c r="B2518" s="3" t="s">
        <v>360</v>
      </c>
      <c r="C2518" s="3"/>
      <c r="D2518" s="3" t="s">
        <v>361</v>
      </c>
      <c r="E2518" s="1">
        <v>71.537487202454827</v>
      </c>
      <c r="F2518" s="1">
        <v>64.067815498770216</v>
      </c>
      <c r="G2518" s="1">
        <v>96.372965756095056</v>
      </c>
      <c r="H2518" s="1">
        <v>76.831098212638238</v>
      </c>
      <c r="I2518" s="1">
        <v>76.481997843086745</v>
      </c>
      <c r="J2518" s="1">
        <v>77.058272902609005</v>
      </c>
    </row>
    <row r="2519" spans="1:10">
      <c r="A2519" s="1">
        <v>2015</v>
      </c>
      <c r="B2519" s="3" t="s">
        <v>360</v>
      </c>
      <c r="C2519" s="3"/>
      <c r="D2519" s="3" t="s">
        <v>361</v>
      </c>
      <c r="E2519" s="1">
        <v>69.037487202454827</v>
      </c>
      <c r="F2519" s="1">
        <v>67.774046198652883</v>
      </c>
      <c r="G2519" s="1">
        <v>96.346726037694253</v>
      </c>
      <c r="H2519" s="1">
        <v>75.191727221170012</v>
      </c>
      <c r="I2519" s="1">
        <v>76.80655751581385</v>
      </c>
      <c r="J2519" s="1">
        <v>77.031308835157162</v>
      </c>
    </row>
    <row r="2520" spans="1:10">
      <c r="A2520" s="1">
        <v>2016</v>
      </c>
      <c r="B2520" s="3" t="s">
        <v>360</v>
      </c>
      <c r="C2520" s="3"/>
      <c r="D2520" s="3" t="s">
        <v>361</v>
      </c>
      <c r="E2520" s="1">
        <v>69.037487202454827</v>
      </c>
      <c r="F2520" s="1">
        <v>67.774046198652883</v>
      </c>
      <c r="G2520" s="1">
        <v>96.346726037694253</v>
      </c>
      <c r="H2520" s="1">
        <v>75.191727221170012</v>
      </c>
      <c r="I2520" s="1">
        <v>76.80655751581385</v>
      </c>
      <c r="J2520" s="1">
        <v>77.031308835157162</v>
      </c>
    </row>
    <row r="2521" spans="1:10">
      <c r="A2521" s="1">
        <v>2017</v>
      </c>
      <c r="B2521" s="3" t="s">
        <v>360</v>
      </c>
      <c r="C2521" s="3"/>
      <c r="D2521" s="3" t="s">
        <v>361</v>
      </c>
      <c r="E2521" s="1">
        <v>69.037487202454827</v>
      </c>
      <c r="F2521" s="1">
        <v>67.774046198652883</v>
      </c>
      <c r="G2521" s="1">
        <v>96.346726037694253</v>
      </c>
      <c r="H2521" s="1">
        <v>75.191727221170012</v>
      </c>
      <c r="I2521" s="1">
        <v>76.80655751581385</v>
      </c>
      <c r="J2521" s="1">
        <v>77.031308835157162</v>
      </c>
    </row>
    <row r="2522" spans="1:10">
      <c r="A2522" s="1">
        <v>2000</v>
      </c>
      <c r="B2522" s="3" t="s">
        <v>362</v>
      </c>
      <c r="C2522" s="3"/>
      <c r="D2522" s="3" t="s">
        <v>363</v>
      </c>
      <c r="E2522" s="1">
        <v>64.570484051931402</v>
      </c>
      <c r="F2522" s="1">
        <v>51.90277633986517</v>
      </c>
      <c r="G2522" s="1">
        <v>75.132902354602308</v>
      </c>
      <c r="H2522" s="1">
        <v>57.300850480712398</v>
      </c>
      <c r="I2522" s="1">
        <v>64.877477575814837</v>
      </c>
      <c r="J2522" s="1">
        <v>62.756898160585216</v>
      </c>
    </row>
    <row r="2523" spans="1:10">
      <c r="A2523" s="1">
        <v>2001</v>
      </c>
      <c r="B2523" s="3" t="s">
        <v>362</v>
      </c>
      <c r="C2523" s="3"/>
      <c r="D2523" s="3" t="s">
        <v>363</v>
      </c>
      <c r="E2523" s="1">
        <v>64.570484051931402</v>
      </c>
      <c r="F2523" s="1">
        <v>51.90277633986517</v>
      </c>
      <c r="G2523" s="1">
        <v>75.132902354602308</v>
      </c>
      <c r="H2523" s="1">
        <v>57.300850480712398</v>
      </c>
      <c r="I2523" s="1">
        <v>64.877477575814837</v>
      </c>
      <c r="J2523" s="1">
        <v>62.756898160585216</v>
      </c>
    </row>
    <row r="2524" spans="1:10">
      <c r="A2524" s="1">
        <v>2002</v>
      </c>
      <c r="B2524" s="3" t="s">
        <v>362</v>
      </c>
      <c r="C2524" s="3"/>
      <c r="D2524" s="3" t="s">
        <v>363</v>
      </c>
      <c r="E2524" s="1">
        <v>64.570484051931402</v>
      </c>
      <c r="F2524" s="1">
        <v>51.90277633986517</v>
      </c>
      <c r="G2524" s="1">
        <v>75.132902354602308</v>
      </c>
      <c r="H2524" s="1">
        <v>57.300850480712398</v>
      </c>
      <c r="I2524" s="1">
        <v>64.877477575814837</v>
      </c>
      <c r="J2524" s="1">
        <v>62.756898160585216</v>
      </c>
    </row>
    <row r="2525" spans="1:10">
      <c r="A2525" s="1">
        <v>2003</v>
      </c>
      <c r="B2525" s="3" t="s">
        <v>362</v>
      </c>
      <c r="C2525" s="3"/>
      <c r="D2525" s="3" t="s">
        <v>363</v>
      </c>
      <c r="E2525" s="1">
        <v>64.570484051931402</v>
      </c>
      <c r="F2525" s="1">
        <v>51.90277633986517</v>
      </c>
      <c r="G2525" s="1">
        <v>75.132902354602308</v>
      </c>
      <c r="H2525" s="1">
        <v>57.300850480712398</v>
      </c>
      <c r="I2525" s="1">
        <v>64.877477575814837</v>
      </c>
      <c r="J2525" s="1">
        <v>62.756898160585216</v>
      </c>
    </row>
    <row r="2526" spans="1:10">
      <c r="A2526" s="1">
        <v>2004</v>
      </c>
      <c r="B2526" s="3" t="s">
        <v>362</v>
      </c>
      <c r="C2526" s="3"/>
      <c r="D2526" s="3" t="s">
        <v>363</v>
      </c>
      <c r="E2526" s="1">
        <v>64.570484051931402</v>
      </c>
      <c r="F2526" s="1">
        <v>51.90277633986517</v>
      </c>
      <c r="G2526" s="1">
        <v>75.132902354602308</v>
      </c>
      <c r="H2526" s="1">
        <v>57.300850480712398</v>
      </c>
      <c r="I2526" s="1">
        <v>64.877477575814837</v>
      </c>
      <c r="J2526" s="1">
        <v>62.756898160585216</v>
      </c>
    </row>
    <row r="2527" spans="1:10">
      <c r="A2527" s="1">
        <v>2005</v>
      </c>
      <c r="B2527" s="3" t="s">
        <v>362</v>
      </c>
      <c r="C2527" s="3"/>
      <c r="D2527" s="3" t="s">
        <v>363</v>
      </c>
      <c r="E2527" s="1">
        <v>64.570484051931402</v>
      </c>
      <c r="F2527" s="1">
        <v>51.90277633986517</v>
      </c>
      <c r="G2527" s="1">
        <v>75.132902354602308</v>
      </c>
      <c r="H2527" s="1">
        <v>57.300850480712398</v>
      </c>
      <c r="I2527" s="1">
        <v>64.877477575814837</v>
      </c>
      <c r="J2527" s="1">
        <v>62.756898160585216</v>
      </c>
    </row>
    <row r="2528" spans="1:10">
      <c r="A2528" s="1">
        <v>2006</v>
      </c>
      <c r="B2528" s="3" t="s">
        <v>362</v>
      </c>
      <c r="C2528" s="3"/>
      <c r="D2528" s="3" t="s">
        <v>363</v>
      </c>
      <c r="E2528" s="1">
        <v>64.570484051931402</v>
      </c>
      <c r="F2528" s="1">
        <v>51.90277633986517</v>
      </c>
      <c r="G2528" s="1">
        <v>75.132902354602308</v>
      </c>
      <c r="H2528" s="1">
        <v>57.300850480712398</v>
      </c>
      <c r="I2528" s="1">
        <v>64.877477575814837</v>
      </c>
      <c r="J2528" s="1">
        <v>62.756898160585216</v>
      </c>
    </row>
    <row r="2529" spans="1:10">
      <c r="A2529" s="1">
        <v>2007</v>
      </c>
      <c r="B2529" s="3" t="s">
        <v>362</v>
      </c>
      <c r="C2529" s="3"/>
      <c r="D2529" s="3" t="s">
        <v>363</v>
      </c>
      <c r="E2529" s="1">
        <v>64.570484051931402</v>
      </c>
      <c r="F2529" s="1">
        <v>51.90277633986517</v>
      </c>
      <c r="G2529" s="1">
        <v>75.132902354602308</v>
      </c>
      <c r="H2529" s="1">
        <v>57.300850480712398</v>
      </c>
      <c r="I2529" s="1">
        <v>64.877477575814837</v>
      </c>
      <c r="J2529" s="1">
        <v>62.756898160585216</v>
      </c>
    </row>
    <row r="2530" spans="1:10">
      <c r="A2530" s="1">
        <v>2008</v>
      </c>
      <c r="B2530" s="3" t="s">
        <v>362</v>
      </c>
      <c r="C2530" s="3"/>
      <c r="D2530" s="3" t="s">
        <v>363</v>
      </c>
      <c r="E2530" s="1">
        <v>64.570484051931402</v>
      </c>
      <c r="F2530" s="1">
        <v>51.90277633986517</v>
      </c>
      <c r="G2530" s="1">
        <v>75.132902354602308</v>
      </c>
      <c r="H2530" s="1">
        <v>57.300850480712398</v>
      </c>
      <c r="I2530" s="1">
        <v>64.877477575814837</v>
      </c>
      <c r="J2530" s="1">
        <v>62.756898160585216</v>
      </c>
    </row>
    <row r="2531" spans="1:10">
      <c r="A2531" s="1">
        <v>2009</v>
      </c>
      <c r="B2531" s="3" t="s">
        <v>362</v>
      </c>
      <c r="C2531" s="3"/>
      <c r="D2531" s="3" t="s">
        <v>363</v>
      </c>
      <c r="E2531" s="1">
        <v>64.570484051931402</v>
      </c>
      <c r="F2531" s="1">
        <v>51.90277633986517</v>
      </c>
      <c r="G2531" s="1">
        <v>75.132902354602308</v>
      </c>
      <c r="H2531" s="1">
        <v>57.300850480712398</v>
      </c>
      <c r="I2531" s="1">
        <v>64.877477575814837</v>
      </c>
      <c r="J2531" s="1">
        <v>62.756898160585216</v>
      </c>
    </row>
    <row r="2532" spans="1:10">
      <c r="A2532" s="1">
        <v>2010</v>
      </c>
      <c r="B2532" s="3" t="s">
        <v>362</v>
      </c>
      <c r="C2532" s="3"/>
      <c r="D2532" s="3" t="s">
        <v>363</v>
      </c>
      <c r="E2532" s="1">
        <v>64.570484051931402</v>
      </c>
      <c r="F2532" s="1">
        <v>51.90277633986517</v>
      </c>
      <c r="G2532" s="1">
        <v>75.132902354602308</v>
      </c>
      <c r="H2532" s="1">
        <v>57.300850480712398</v>
      </c>
      <c r="I2532" s="1">
        <v>64.877477575814837</v>
      </c>
      <c r="J2532" s="1">
        <v>62.756898160585216</v>
      </c>
    </row>
    <row r="2533" spans="1:10">
      <c r="A2533" s="1">
        <v>2011</v>
      </c>
      <c r="B2533" s="3" t="s">
        <v>362</v>
      </c>
      <c r="C2533" s="3"/>
      <c r="D2533" s="3" t="s">
        <v>363</v>
      </c>
      <c r="E2533" s="1">
        <v>64.18077816957846</v>
      </c>
      <c r="F2533" s="1">
        <v>52.313192664715217</v>
      </c>
      <c r="G2533" s="1">
        <v>78.773930652566122</v>
      </c>
      <c r="H2533" s="1">
        <v>59.583241098798645</v>
      </c>
      <c r="I2533" s="1">
        <v>64.673660834697984</v>
      </c>
      <c r="J2533" s="1">
        <v>63.904960684071284</v>
      </c>
    </row>
    <row r="2534" spans="1:10">
      <c r="A2534" s="1">
        <v>2012</v>
      </c>
      <c r="B2534" s="3" t="s">
        <v>362</v>
      </c>
      <c r="C2534" s="3"/>
      <c r="D2534" s="3" t="s">
        <v>363</v>
      </c>
      <c r="E2534" s="1">
        <v>67.87930758134317</v>
      </c>
      <c r="F2534" s="1">
        <v>50.130526183799006</v>
      </c>
      <c r="G2534" s="1">
        <v>87.377634065604198</v>
      </c>
      <c r="H2534" s="1">
        <v>61.630932923104211</v>
      </c>
      <c r="I2534" s="1">
        <v>62.361608777904536</v>
      </c>
      <c r="J2534" s="1">
        <v>65.876001906351036</v>
      </c>
    </row>
    <row r="2535" spans="1:10">
      <c r="A2535" s="1">
        <v>2013</v>
      </c>
      <c r="B2535" s="3" t="s">
        <v>362</v>
      </c>
      <c r="C2535" s="3"/>
      <c r="D2535" s="3" t="s">
        <v>363</v>
      </c>
      <c r="E2535" s="1">
        <v>66.335189934284344</v>
      </c>
      <c r="F2535" s="1">
        <v>45.082546124425846</v>
      </c>
      <c r="G2535" s="1">
        <v>92.639746529488534</v>
      </c>
      <c r="H2535" s="1">
        <v>64.702167176766039</v>
      </c>
      <c r="I2535" s="1">
        <v>64.148837460277576</v>
      </c>
      <c r="J2535" s="1">
        <v>66.581697445048462</v>
      </c>
    </row>
    <row r="2536" spans="1:10">
      <c r="A2536" s="1">
        <v>2014</v>
      </c>
      <c r="B2536" s="3" t="s">
        <v>362</v>
      </c>
      <c r="C2536" s="3"/>
      <c r="D2536" s="3" t="s">
        <v>363</v>
      </c>
      <c r="E2536" s="1">
        <v>64.217542875460808</v>
      </c>
      <c r="F2536" s="1">
        <v>48.787375998014262</v>
      </c>
      <c r="G2536" s="1">
        <v>91.222839612220042</v>
      </c>
      <c r="H2536" s="1">
        <v>70.227917603520481</v>
      </c>
      <c r="I2536" s="1">
        <v>66.678224839614415</v>
      </c>
      <c r="J2536" s="1">
        <v>68.226780185766003</v>
      </c>
    </row>
    <row r="2537" spans="1:10">
      <c r="A2537" s="1">
        <v>2015</v>
      </c>
      <c r="B2537" s="3" t="s">
        <v>362</v>
      </c>
      <c r="C2537" s="3"/>
      <c r="D2537" s="3" t="s">
        <v>363</v>
      </c>
      <c r="E2537" s="1">
        <v>61.989601698990228</v>
      </c>
      <c r="F2537" s="1">
        <v>51.37031799053959</v>
      </c>
      <c r="G2537" s="1">
        <v>90.934156478902395</v>
      </c>
      <c r="H2537" s="1">
        <v>70.795105430203193</v>
      </c>
      <c r="I2537" s="1">
        <v>64.854173866058147</v>
      </c>
      <c r="J2537" s="1">
        <v>67.988671092938702</v>
      </c>
    </row>
    <row r="2538" spans="1:10">
      <c r="A2538" s="1">
        <v>2016</v>
      </c>
      <c r="B2538" s="3" t="s">
        <v>362</v>
      </c>
      <c r="C2538" s="3"/>
      <c r="D2538" s="3" t="s">
        <v>363</v>
      </c>
      <c r="E2538" s="1">
        <v>61.989601698990228</v>
      </c>
      <c r="F2538" s="1">
        <v>51.37031799053959</v>
      </c>
      <c r="G2538" s="1">
        <v>90.934156478902395</v>
      </c>
      <c r="H2538" s="1">
        <v>70.795105430203193</v>
      </c>
      <c r="I2538" s="1">
        <v>64.854173866058147</v>
      </c>
      <c r="J2538" s="1">
        <v>67.988671092938702</v>
      </c>
    </row>
    <row r="2539" spans="1:10">
      <c r="A2539" s="1">
        <v>2017</v>
      </c>
      <c r="B2539" s="3" t="s">
        <v>362</v>
      </c>
      <c r="C2539" s="3"/>
      <c r="D2539" s="3" t="s">
        <v>363</v>
      </c>
      <c r="E2539" s="1">
        <v>61.989601698990228</v>
      </c>
      <c r="F2539" s="1">
        <v>51.37031799053959</v>
      </c>
      <c r="G2539" s="1">
        <v>90.934156478902395</v>
      </c>
      <c r="H2539" s="1">
        <v>70.795105430203193</v>
      </c>
      <c r="I2539" s="1">
        <v>64.854173866058147</v>
      </c>
      <c r="J2539" s="1">
        <v>67.988671092938702</v>
      </c>
    </row>
    <row r="2540" spans="1:10">
      <c r="A2540" s="1">
        <v>2000</v>
      </c>
      <c r="B2540" s="3" t="s">
        <v>364</v>
      </c>
      <c r="C2540" s="3"/>
      <c r="D2540" s="3" t="s">
        <v>365</v>
      </c>
      <c r="E2540" s="1">
        <v>57.686274509803923</v>
      </c>
      <c r="F2540" s="1">
        <v>62.458059898935929</v>
      </c>
      <c r="G2540" s="1">
        <v>75.906484737012448</v>
      </c>
      <c r="H2540" s="1">
        <v>52.437407407407413</v>
      </c>
      <c r="I2540" s="1">
        <v>51.317220068579076</v>
      </c>
      <c r="J2540" s="1">
        <v>59.961089324347768</v>
      </c>
    </row>
    <row r="2541" spans="1:10">
      <c r="A2541" s="1">
        <v>2001</v>
      </c>
      <c r="B2541" s="3" t="s">
        <v>364</v>
      </c>
      <c r="C2541" s="3"/>
      <c r="D2541" s="3" t="s">
        <v>365</v>
      </c>
      <c r="E2541" s="1">
        <v>56.607843137254903</v>
      </c>
      <c r="F2541" s="1">
        <v>62.458059898935929</v>
      </c>
      <c r="G2541" s="1">
        <v>76.424412691707403</v>
      </c>
      <c r="H2541" s="1">
        <v>52.437407407407413</v>
      </c>
      <c r="I2541" s="1">
        <v>56.750821368861821</v>
      </c>
      <c r="J2541" s="1">
        <v>60.93570890083349</v>
      </c>
    </row>
    <row r="2542" spans="1:10">
      <c r="A2542" s="1">
        <v>2002</v>
      </c>
      <c r="B2542" s="3" t="s">
        <v>364</v>
      </c>
      <c r="C2542" s="3"/>
      <c r="D2542" s="3" t="s">
        <v>365</v>
      </c>
      <c r="E2542" s="1">
        <v>48.36274509803922</v>
      </c>
      <c r="F2542" s="1">
        <v>56.072408225924626</v>
      </c>
      <c r="G2542" s="1">
        <v>79.505997688208822</v>
      </c>
      <c r="H2542" s="1">
        <v>59.384722222222223</v>
      </c>
      <c r="I2542" s="1">
        <v>54.410206146266297</v>
      </c>
      <c r="J2542" s="1">
        <v>59.547215876132235</v>
      </c>
    </row>
    <row r="2543" spans="1:10">
      <c r="A2543" s="1">
        <v>2003</v>
      </c>
      <c r="B2543" s="3" t="s">
        <v>364</v>
      </c>
      <c r="C2543" s="3"/>
      <c r="D2543" s="3" t="s">
        <v>365</v>
      </c>
      <c r="E2543" s="1">
        <v>49.46078431372549</v>
      </c>
      <c r="F2543" s="1">
        <v>52.249656902948431</v>
      </c>
      <c r="G2543" s="1">
        <v>79.73438013458383</v>
      </c>
      <c r="H2543" s="1">
        <v>60.738888888888887</v>
      </c>
      <c r="I2543" s="1">
        <v>58.090350905894752</v>
      </c>
      <c r="J2543" s="1">
        <v>60.054812229208281</v>
      </c>
    </row>
    <row r="2544" spans="1:10">
      <c r="A2544" s="1">
        <v>2004</v>
      </c>
      <c r="B2544" s="3" t="s">
        <v>364</v>
      </c>
      <c r="C2544" s="3"/>
      <c r="D2544" s="3" t="s">
        <v>365</v>
      </c>
      <c r="E2544" s="1">
        <v>48.382352941176464</v>
      </c>
      <c r="F2544" s="1">
        <v>56.398039099322972</v>
      </c>
      <c r="G2544" s="1">
        <v>82.110490095646583</v>
      </c>
      <c r="H2544" s="1">
        <v>57.622340131245082</v>
      </c>
      <c r="I2544" s="1">
        <v>57.236938610889155</v>
      </c>
      <c r="J2544" s="1">
        <v>60.35003217565604</v>
      </c>
    </row>
    <row r="2545" spans="1:10">
      <c r="A2545" s="1">
        <v>2005</v>
      </c>
      <c r="B2545" s="3" t="s">
        <v>364</v>
      </c>
      <c r="C2545" s="3"/>
      <c r="D2545" s="3" t="s">
        <v>365</v>
      </c>
      <c r="E2545" s="1">
        <v>62.666666666666664</v>
      </c>
      <c r="F2545" s="1">
        <v>53.36320455663553</v>
      </c>
      <c r="G2545" s="1">
        <v>75.676525436158798</v>
      </c>
      <c r="H2545" s="1">
        <v>61.16716245941079</v>
      </c>
      <c r="I2545" s="1">
        <v>61.504935838565544</v>
      </c>
      <c r="J2545" s="1">
        <v>62.875698991487468</v>
      </c>
    </row>
    <row r="2546" spans="1:10">
      <c r="A2546" s="1">
        <v>2006</v>
      </c>
      <c r="B2546" s="3" t="s">
        <v>364</v>
      </c>
      <c r="C2546" s="3"/>
      <c r="D2546" s="3" t="s">
        <v>365</v>
      </c>
      <c r="E2546" s="1">
        <v>62.019607843137258</v>
      </c>
      <c r="F2546" s="1">
        <v>55.11535640924091</v>
      </c>
      <c r="G2546" s="1">
        <v>77.558451082100589</v>
      </c>
      <c r="H2546" s="1">
        <v>61.728442331042508</v>
      </c>
      <c r="I2546" s="1">
        <v>63.353978151795438</v>
      </c>
      <c r="J2546" s="1">
        <v>63.955167163463344</v>
      </c>
    </row>
    <row r="2547" spans="1:10">
      <c r="A2547" s="1">
        <v>2007</v>
      </c>
      <c r="B2547" s="3" t="s">
        <v>364</v>
      </c>
      <c r="C2547" s="3"/>
      <c r="D2547" s="3" t="s">
        <v>365</v>
      </c>
      <c r="E2547" s="1">
        <v>59.215686274509807</v>
      </c>
      <c r="F2547" s="1">
        <v>55.434820297655833</v>
      </c>
      <c r="G2547" s="1">
        <v>76.090117262065078</v>
      </c>
      <c r="H2547" s="1">
        <v>61.991239776857185</v>
      </c>
      <c r="I2547" s="1">
        <v>62.492970185653675</v>
      </c>
      <c r="J2547" s="1">
        <v>63.044966759348313</v>
      </c>
    </row>
    <row r="2548" spans="1:10">
      <c r="A2548" s="1">
        <v>2008</v>
      </c>
      <c r="B2548" s="3" t="s">
        <v>364</v>
      </c>
      <c r="C2548" s="3"/>
      <c r="D2548" s="3" t="s">
        <v>365</v>
      </c>
      <c r="E2548" s="1">
        <v>57.156862745098039</v>
      </c>
      <c r="F2548" s="1">
        <v>56.129951172401313</v>
      </c>
      <c r="G2548" s="1">
        <v>74.010623960027232</v>
      </c>
      <c r="H2548" s="1">
        <v>60.769034944305737</v>
      </c>
      <c r="I2548" s="1">
        <v>61.703790396187017</v>
      </c>
      <c r="J2548" s="1">
        <v>61.954052643603873</v>
      </c>
    </row>
    <row r="2549" spans="1:10">
      <c r="A2549" s="1">
        <v>2009</v>
      </c>
      <c r="B2549" s="3" t="s">
        <v>364</v>
      </c>
      <c r="C2549" s="3"/>
      <c r="D2549" s="3" t="s">
        <v>365</v>
      </c>
      <c r="E2549" s="1">
        <v>62.372515627504406</v>
      </c>
      <c r="F2549" s="1">
        <v>54.584970879600114</v>
      </c>
      <c r="G2549" s="1">
        <v>75.25472569328295</v>
      </c>
      <c r="H2549" s="1">
        <v>65.263229550028271</v>
      </c>
      <c r="I2549" s="1">
        <v>63.510864576325893</v>
      </c>
      <c r="J2549" s="1">
        <v>64.197261265348317</v>
      </c>
    </row>
    <row r="2550" spans="1:10">
      <c r="A2550" s="1">
        <v>2010</v>
      </c>
      <c r="B2550" s="3" t="s">
        <v>364</v>
      </c>
      <c r="C2550" s="3"/>
      <c r="D2550" s="3" t="s">
        <v>365</v>
      </c>
      <c r="E2550" s="1">
        <v>67.989461452155794</v>
      </c>
      <c r="F2550" s="1">
        <v>54.163817035724591</v>
      </c>
      <c r="G2550" s="1">
        <v>77.112713882464519</v>
      </c>
      <c r="H2550" s="1">
        <v>66.646957651713294</v>
      </c>
      <c r="I2550" s="1">
        <v>69.314014850831526</v>
      </c>
      <c r="J2550" s="1">
        <v>67.04539297457795</v>
      </c>
    </row>
    <row r="2551" spans="1:10">
      <c r="A2551" s="1">
        <v>2011</v>
      </c>
      <c r="B2551" s="3" t="s">
        <v>364</v>
      </c>
      <c r="C2551" s="3"/>
      <c r="D2551" s="3" t="s">
        <v>365</v>
      </c>
      <c r="E2551" s="1">
        <v>71.03686488219266</v>
      </c>
      <c r="F2551" s="1">
        <v>54.134978923022423</v>
      </c>
      <c r="G2551" s="1">
        <v>74.15518155859769</v>
      </c>
      <c r="H2551" s="1">
        <v>65.809127332689997</v>
      </c>
      <c r="I2551" s="1">
        <v>72.67473388156759</v>
      </c>
      <c r="J2551" s="1">
        <v>67.562177315614079</v>
      </c>
    </row>
    <row r="2552" spans="1:10">
      <c r="A2552" s="1">
        <v>2012</v>
      </c>
      <c r="B2552" s="3" t="s">
        <v>364</v>
      </c>
      <c r="C2552" s="3"/>
      <c r="D2552" s="3" t="s">
        <v>365</v>
      </c>
      <c r="E2552" s="1">
        <v>69.852941176470594</v>
      </c>
      <c r="F2552" s="1">
        <v>53.052006947747863</v>
      </c>
      <c r="G2552" s="1">
        <v>72.936873477456459</v>
      </c>
      <c r="H2552" s="1">
        <v>65.194228514292675</v>
      </c>
      <c r="I2552" s="1">
        <v>70.17328007901358</v>
      </c>
      <c r="J2552" s="1">
        <v>66.241866038996235</v>
      </c>
    </row>
    <row r="2553" spans="1:10">
      <c r="A2553" s="1">
        <v>2013</v>
      </c>
      <c r="B2553" s="3" t="s">
        <v>364</v>
      </c>
      <c r="C2553" s="3"/>
      <c r="D2553" s="3" t="s">
        <v>365</v>
      </c>
      <c r="E2553" s="1">
        <v>71.472218655374121</v>
      </c>
      <c r="F2553" s="1">
        <v>52.54071748358448</v>
      </c>
      <c r="G2553" s="1">
        <v>77.422708127623594</v>
      </c>
      <c r="H2553" s="1">
        <v>70.256285265863852</v>
      </c>
      <c r="I2553" s="1">
        <v>70.682070863011361</v>
      </c>
      <c r="J2553" s="1">
        <v>68.474800079091466</v>
      </c>
    </row>
    <row r="2554" spans="1:10">
      <c r="A2554" s="1">
        <v>2014</v>
      </c>
      <c r="B2554" s="3" t="s">
        <v>364</v>
      </c>
      <c r="C2554" s="3"/>
      <c r="D2554" s="3" t="s">
        <v>365</v>
      </c>
      <c r="E2554" s="1">
        <v>73.767200871817778</v>
      </c>
      <c r="F2554" s="1">
        <v>52.966837800933661</v>
      </c>
      <c r="G2554" s="1">
        <v>79.173693812921982</v>
      </c>
      <c r="H2554" s="1">
        <v>60.276696245086171</v>
      </c>
      <c r="I2554" s="1">
        <v>71.67054309002269</v>
      </c>
      <c r="J2554" s="1">
        <v>67.570994364156462</v>
      </c>
    </row>
    <row r="2555" spans="1:10">
      <c r="A2555" s="1">
        <v>2015</v>
      </c>
      <c r="B2555" s="3" t="s">
        <v>364</v>
      </c>
      <c r="C2555" s="3"/>
      <c r="D2555" s="3" t="s">
        <v>365</v>
      </c>
      <c r="E2555" s="1">
        <v>73.06131851887659</v>
      </c>
      <c r="F2555" s="1">
        <v>56.780499539906685</v>
      </c>
      <c r="G2555" s="1">
        <v>80.589403403303592</v>
      </c>
      <c r="H2555" s="1">
        <v>62.824263314535841</v>
      </c>
      <c r="I2555" s="1">
        <v>72.606032301914482</v>
      </c>
      <c r="J2555" s="1">
        <v>69.172303415707432</v>
      </c>
    </row>
    <row r="2556" spans="1:10">
      <c r="A2556" s="1">
        <v>2016</v>
      </c>
      <c r="B2556" s="3" t="s">
        <v>364</v>
      </c>
      <c r="C2556" s="3"/>
      <c r="D2556" s="3" t="s">
        <v>365</v>
      </c>
      <c r="E2556" s="1">
        <v>73.06131851887659</v>
      </c>
      <c r="F2556" s="1">
        <v>56.780499539906685</v>
      </c>
      <c r="G2556" s="1">
        <v>80.589403403303592</v>
      </c>
      <c r="H2556" s="1">
        <v>62.824263314535841</v>
      </c>
      <c r="I2556" s="1">
        <v>72.606032301914482</v>
      </c>
      <c r="J2556" s="1">
        <v>69.172303415707432</v>
      </c>
    </row>
    <row r="2557" spans="1:10">
      <c r="A2557" s="1">
        <v>2017</v>
      </c>
      <c r="B2557" s="3" t="s">
        <v>364</v>
      </c>
      <c r="C2557" s="3"/>
      <c r="D2557" s="3" t="s">
        <v>365</v>
      </c>
      <c r="E2557" s="1">
        <v>73.06131851887659</v>
      </c>
      <c r="F2557" s="1">
        <v>56.780499539906685</v>
      </c>
      <c r="G2557" s="1">
        <v>80.589403403303592</v>
      </c>
      <c r="H2557" s="1">
        <v>62.824263314535841</v>
      </c>
      <c r="I2557" s="1">
        <v>72.606032301914482</v>
      </c>
      <c r="J2557" s="1">
        <v>69.172303415707432</v>
      </c>
    </row>
    <row r="2558" spans="1:10">
      <c r="A2558" s="1">
        <v>2000</v>
      </c>
      <c r="B2558" s="3" t="s">
        <v>366</v>
      </c>
      <c r="C2558" s="3"/>
      <c r="D2558" s="3" t="s">
        <v>367</v>
      </c>
      <c r="E2558" s="1">
        <v>68.418789273955269</v>
      </c>
      <c r="F2558" s="1">
        <v>62.593817442833171</v>
      </c>
      <c r="G2558" s="1">
        <v>66.119038729178996</v>
      </c>
      <c r="H2558" s="1">
        <v>70.315104166666671</v>
      </c>
      <c r="I2558" s="1">
        <v>62.973885781483247</v>
      </c>
      <c r="J2558" s="1">
        <v>66.084127078823471</v>
      </c>
    </row>
    <row r="2559" spans="1:10">
      <c r="A2559" s="1">
        <v>2001</v>
      </c>
      <c r="B2559" s="3" t="s">
        <v>366</v>
      </c>
      <c r="C2559" s="3"/>
      <c r="D2559" s="3" t="s">
        <v>367</v>
      </c>
      <c r="E2559" s="1">
        <v>68.146154343020584</v>
      </c>
      <c r="F2559" s="1">
        <v>63.901984984700391</v>
      </c>
      <c r="G2559" s="1">
        <v>66.703052399919926</v>
      </c>
      <c r="H2559" s="1">
        <v>70.984724798798396</v>
      </c>
      <c r="I2559" s="1">
        <v>61.051334649257967</v>
      </c>
      <c r="J2559" s="1">
        <v>66.15745023513945</v>
      </c>
    </row>
    <row r="2560" spans="1:10">
      <c r="A2560" s="1">
        <v>2002</v>
      </c>
      <c r="B2560" s="3" t="s">
        <v>366</v>
      </c>
      <c r="C2560" s="3"/>
      <c r="D2560" s="3" t="s">
        <v>367</v>
      </c>
      <c r="E2560" s="1">
        <v>65.584926490626501</v>
      </c>
      <c r="F2560" s="1">
        <v>66.253031728547455</v>
      </c>
      <c r="G2560" s="1">
        <v>67.229779471311716</v>
      </c>
      <c r="H2560" s="1">
        <v>68.785042715714354</v>
      </c>
      <c r="I2560" s="1">
        <v>64.758214112122445</v>
      </c>
      <c r="J2560" s="1">
        <v>66.522198903664503</v>
      </c>
    </row>
    <row r="2561" spans="1:10">
      <c r="A2561" s="1">
        <v>2003</v>
      </c>
      <c r="B2561" s="3" t="s">
        <v>366</v>
      </c>
      <c r="C2561" s="3"/>
      <c r="D2561" s="3" t="s">
        <v>367</v>
      </c>
      <c r="E2561" s="1">
        <v>71.550803079167281</v>
      </c>
      <c r="F2561" s="1">
        <v>60.300650776166506</v>
      </c>
      <c r="G2561" s="1">
        <v>71.384627298641391</v>
      </c>
      <c r="H2561" s="1">
        <v>67.006523632965568</v>
      </c>
      <c r="I2561" s="1">
        <v>65.749284956995766</v>
      </c>
      <c r="J2561" s="1">
        <v>67.198377948787297</v>
      </c>
    </row>
    <row r="2562" spans="1:10">
      <c r="A2562" s="1">
        <v>2004</v>
      </c>
      <c r="B2562" s="3" t="s">
        <v>366</v>
      </c>
      <c r="C2562" s="3"/>
      <c r="D2562" s="3" t="s">
        <v>367</v>
      </c>
      <c r="E2562" s="1">
        <v>72.647954473224502</v>
      </c>
      <c r="F2562" s="1">
        <v>59.041114709501983</v>
      </c>
      <c r="G2562" s="1">
        <v>70.585075533936276</v>
      </c>
      <c r="H2562" s="1">
        <v>68.05305781299829</v>
      </c>
      <c r="I2562" s="1">
        <v>68.331875822575626</v>
      </c>
      <c r="J2562" s="1">
        <v>67.731815670447332</v>
      </c>
    </row>
    <row r="2563" spans="1:10">
      <c r="A2563" s="1">
        <v>2005</v>
      </c>
      <c r="B2563" s="3" t="s">
        <v>366</v>
      </c>
      <c r="C2563" s="3"/>
      <c r="D2563" s="3" t="s">
        <v>367</v>
      </c>
      <c r="E2563" s="1">
        <v>71.248279921971417</v>
      </c>
      <c r="F2563" s="1">
        <v>62.762852688838677</v>
      </c>
      <c r="G2563" s="1">
        <v>67.566403284561858</v>
      </c>
      <c r="H2563" s="1">
        <v>64.31202713221505</v>
      </c>
      <c r="I2563" s="1">
        <v>69.865506221819615</v>
      </c>
      <c r="J2563" s="1">
        <v>67.151013849881309</v>
      </c>
    </row>
    <row r="2564" spans="1:10">
      <c r="A2564" s="1">
        <v>2006</v>
      </c>
      <c r="B2564" s="3" t="s">
        <v>366</v>
      </c>
      <c r="C2564" s="3"/>
      <c r="D2564" s="3" t="s">
        <v>367</v>
      </c>
      <c r="E2564" s="1">
        <v>75.813732168616767</v>
      </c>
      <c r="F2564" s="1">
        <v>62.574659573656234</v>
      </c>
      <c r="G2564" s="1">
        <v>66.116821806705744</v>
      </c>
      <c r="H2564" s="1">
        <v>66.542031967788205</v>
      </c>
      <c r="I2564" s="1">
        <v>71.705684544828301</v>
      </c>
      <c r="J2564" s="1">
        <v>68.550586012319059</v>
      </c>
    </row>
    <row r="2565" spans="1:10">
      <c r="A2565" s="1">
        <v>2007</v>
      </c>
      <c r="B2565" s="3" t="s">
        <v>366</v>
      </c>
      <c r="C2565" s="3"/>
      <c r="D2565" s="3" t="s">
        <v>367</v>
      </c>
      <c r="E2565" s="1">
        <v>71.476073513045293</v>
      </c>
      <c r="F2565" s="1">
        <v>61.32902998711976</v>
      </c>
      <c r="G2565" s="1">
        <v>70.361996224407463</v>
      </c>
      <c r="H2565" s="1">
        <v>68.204504023002599</v>
      </c>
      <c r="I2565" s="1">
        <v>69.935494661601084</v>
      </c>
      <c r="J2565" s="1">
        <v>68.261419681835235</v>
      </c>
    </row>
    <row r="2566" spans="1:10">
      <c r="A2566" s="1">
        <v>2008</v>
      </c>
      <c r="B2566" s="3" t="s">
        <v>366</v>
      </c>
      <c r="C2566" s="3"/>
      <c r="D2566" s="3" t="s">
        <v>367</v>
      </c>
      <c r="E2566" s="1">
        <v>74.18508575092163</v>
      </c>
      <c r="F2566" s="1">
        <v>58.591932528595869</v>
      </c>
      <c r="G2566" s="1">
        <v>69.807643133273388</v>
      </c>
      <c r="H2566" s="1">
        <v>67.449687715135568</v>
      </c>
      <c r="I2566" s="1">
        <v>69.910861443577829</v>
      </c>
      <c r="J2566" s="1">
        <v>67.989042114300858</v>
      </c>
    </row>
    <row r="2567" spans="1:10">
      <c r="A2567" s="1">
        <v>2009</v>
      </c>
      <c r="B2567" s="3" t="s">
        <v>366</v>
      </c>
      <c r="C2567" s="3"/>
      <c r="D2567" s="3" t="s">
        <v>367</v>
      </c>
      <c r="E2567" s="1">
        <v>70.831667900881527</v>
      </c>
      <c r="F2567" s="1">
        <v>54.353721582228886</v>
      </c>
      <c r="G2567" s="1">
        <v>70.831980397461862</v>
      </c>
      <c r="H2567" s="1">
        <v>68.568734528243439</v>
      </c>
      <c r="I2567" s="1">
        <v>70.092270683503386</v>
      </c>
      <c r="J2567" s="1">
        <v>66.935675018463826</v>
      </c>
    </row>
    <row r="2568" spans="1:10">
      <c r="A2568" s="1">
        <v>2010</v>
      </c>
      <c r="B2568" s="3" t="s">
        <v>366</v>
      </c>
      <c r="C2568" s="3"/>
      <c r="D2568" s="3" t="s">
        <v>367</v>
      </c>
      <c r="E2568" s="1">
        <v>71.444542394614516</v>
      </c>
      <c r="F2568" s="1">
        <v>51.535549590533307</v>
      </c>
      <c r="G2568" s="1">
        <v>70.563354317446183</v>
      </c>
      <c r="H2568" s="1">
        <v>68.279974214798187</v>
      </c>
      <c r="I2568" s="1">
        <v>70.864276625879498</v>
      </c>
      <c r="J2568" s="1">
        <v>66.537539428654341</v>
      </c>
    </row>
    <row r="2569" spans="1:10">
      <c r="A2569" s="1">
        <v>2011</v>
      </c>
      <c r="B2569" s="3" t="s">
        <v>366</v>
      </c>
      <c r="C2569" s="3"/>
      <c r="D2569" s="3" t="s">
        <v>367</v>
      </c>
      <c r="E2569" s="1">
        <v>70.202877063631988</v>
      </c>
      <c r="F2569" s="1">
        <v>49.540458753607211</v>
      </c>
      <c r="G2569" s="1">
        <v>70.386684895280837</v>
      </c>
      <c r="H2569" s="1">
        <v>68.82299476059498</v>
      </c>
      <c r="I2569" s="1">
        <v>70.523044476945543</v>
      </c>
      <c r="J2569" s="1">
        <v>65.895211990012101</v>
      </c>
    </row>
    <row r="2570" spans="1:10">
      <c r="A2570" s="1">
        <v>2012</v>
      </c>
      <c r="B2570" s="3" t="s">
        <v>366</v>
      </c>
      <c r="C2570" s="3"/>
      <c r="D2570" s="3" t="s">
        <v>367</v>
      </c>
      <c r="E2570" s="1">
        <v>70.57232957302142</v>
      </c>
      <c r="F2570" s="1">
        <v>49.45836540126632</v>
      </c>
      <c r="G2570" s="1">
        <v>69.431633507926108</v>
      </c>
      <c r="H2570" s="1">
        <v>69.025855616672445</v>
      </c>
      <c r="I2570" s="1">
        <v>70.405799005530639</v>
      </c>
      <c r="J2570" s="1">
        <v>65.778796620883384</v>
      </c>
    </row>
    <row r="2571" spans="1:10">
      <c r="A2571" s="1">
        <v>2013</v>
      </c>
      <c r="B2571" s="3" t="s">
        <v>366</v>
      </c>
      <c r="C2571" s="3"/>
      <c r="D2571" s="3" t="s">
        <v>367</v>
      </c>
      <c r="E2571" s="1">
        <v>71.717460095490523</v>
      </c>
      <c r="F2571" s="1">
        <v>46.339957028127913</v>
      </c>
      <c r="G2571" s="1">
        <v>70.525287919870848</v>
      </c>
      <c r="H2571" s="1">
        <v>68.005800443079863</v>
      </c>
      <c r="I2571" s="1">
        <v>70.659809311462254</v>
      </c>
      <c r="J2571" s="1">
        <v>65.449662959606286</v>
      </c>
    </row>
    <row r="2572" spans="1:10">
      <c r="A2572" s="1">
        <v>2014</v>
      </c>
      <c r="B2572" s="3" t="s">
        <v>366</v>
      </c>
      <c r="C2572" s="3"/>
      <c r="D2572" s="3" t="s">
        <v>367</v>
      </c>
      <c r="E2572" s="1">
        <v>71.616701105184845</v>
      </c>
      <c r="F2572" s="1">
        <v>46.504831990640774</v>
      </c>
      <c r="G2572" s="1">
        <v>71.292166741162205</v>
      </c>
      <c r="H2572" s="1">
        <v>68.233384968214722</v>
      </c>
      <c r="I2572" s="1">
        <v>70.399297398966496</v>
      </c>
      <c r="J2572" s="1">
        <v>65.60927644083381</v>
      </c>
    </row>
    <row r="2573" spans="1:10">
      <c r="A2573" s="1">
        <v>2015</v>
      </c>
      <c r="B2573" s="3" t="s">
        <v>366</v>
      </c>
      <c r="C2573" s="3"/>
      <c r="D2573" s="3" t="s">
        <v>367</v>
      </c>
      <c r="E2573" s="1">
        <v>66.315230516949555</v>
      </c>
      <c r="F2573" s="1">
        <v>47.746433768303902</v>
      </c>
      <c r="G2573" s="1">
        <v>84.542089084141537</v>
      </c>
      <c r="H2573" s="1">
        <v>67.845881587026952</v>
      </c>
      <c r="I2573" s="1">
        <v>71.29466812213586</v>
      </c>
      <c r="J2573" s="1">
        <v>67.548860615711561</v>
      </c>
    </row>
    <row r="2574" spans="1:10">
      <c r="A2574" s="1">
        <v>2016</v>
      </c>
      <c r="B2574" s="3" t="s">
        <v>366</v>
      </c>
      <c r="C2574" s="3"/>
      <c r="D2574" s="3" t="s">
        <v>367</v>
      </c>
      <c r="E2574" s="1">
        <v>66.315230516949555</v>
      </c>
      <c r="F2574" s="1">
        <v>47.746433768303902</v>
      </c>
      <c r="G2574" s="1">
        <v>84.542089084141537</v>
      </c>
      <c r="H2574" s="1">
        <v>67.845881587026952</v>
      </c>
      <c r="I2574" s="1">
        <v>71.29466812213586</v>
      </c>
      <c r="J2574" s="1">
        <v>67.548860615711561</v>
      </c>
    </row>
    <row r="2575" spans="1:10">
      <c r="A2575" s="1">
        <v>2017</v>
      </c>
      <c r="B2575" s="3" t="s">
        <v>366</v>
      </c>
      <c r="C2575" s="3"/>
      <c r="D2575" s="3" t="s">
        <v>367</v>
      </c>
      <c r="E2575" s="1">
        <v>66.315230516949555</v>
      </c>
      <c r="F2575" s="1">
        <v>47.746433768303902</v>
      </c>
      <c r="G2575" s="1">
        <v>84.542089084141537</v>
      </c>
      <c r="H2575" s="1">
        <v>67.845881587026952</v>
      </c>
      <c r="I2575" s="1">
        <v>71.29466812213586</v>
      </c>
      <c r="J2575" s="1">
        <v>67.548860615711561</v>
      </c>
    </row>
    <row r="2576" spans="1:10">
      <c r="A2576" s="1">
        <v>2000</v>
      </c>
      <c r="B2576" s="3" t="s">
        <v>368</v>
      </c>
      <c r="C2576" s="3"/>
      <c r="D2576" s="3" t="s">
        <v>369</v>
      </c>
      <c r="E2576" s="1">
        <v>22.8801174493953</v>
      </c>
      <c r="F2576" s="1">
        <v>31.324387517076502</v>
      </c>
      <c r="G2576" s="1">
        <v>87.437347065745172</v>
      </c>
      <c r="H2576" s="1">
        <v>73.414540852801011</v>
      </c>
      <c r="I2576" s="1">
        <v>75.167480157200558</v>
      </c>
      <c r="J2576" s="1">
        <v>58.04477460844371</v>
      </c>
    </row>
    <row r="2577" spans="1:10">
      <c r="A2577" s="1">
        <v>2001</v>
      </c>
      <c r="B2577" s="3" t="s">
        <v>368</v>
      </c>
      <c r="C2577" s="3"/>
      <c r="D2577" s="3" t="s">
        <v>369</v>
      </c>
      <c r="E2577" s="1">
        <v>22.8801174493953</v>
      </c>
      <c r="F2577" s="1">
        <v>31.324387517076502</v>
      </c>
      <c r="G2577" s="1">
        <v>87.437347065745172</v>
      </c>
      <c r="H2577" s="1">
        <v>73.414540852801011</v>
      </c>
      <c r="I2577" s="1">
        <v>75.167480157200558</v>
      </c>
      <c r="J2577" s="1">
        <v>58.04477460844371</v>
      </c>
    </row>
    <row r="2578" spans="1:10">
      <c r="A2578" s="1">
        <v>2002</v>
      </c>
      <c r="B2578" s="3" t="s">
        <v>368</v>
      </c>
      <c r="C2578" s="3"/>
      <c r="D2578" s="3" t="s">
        <v>369</v>
      </c>
      <c r="E2578" s="1">
        <v>22.8801174493953</v>
      </c>
      <c r="F2578" s="1">
        <v>31.324387517076502</v>
      </c>
      <c r="G2578" s="1">
        <v>87.437347065745172</v>
      </c>
      <c r="H2578" s="1">
        <v>73.414540852801011</v>
      </c>
      <c r="I2578" s="1">
        <v>75.167480157200558</v>
      </c>
      <c r="J2578" s="1">
        <v>58.04477460844371</v>
      </c>
    </row>
    <row r="2579" spans="1:10">
      <c r="A2579" s="1">
        <v>2003</v>
      </c>
      <c r="B2579" s="3" t="s">
        <v>368</v>
      </c>
      <c r="C2579" s="3"/>
      <c r="D2579" s="3" t="s">
        <v>369</v>
      </c>
      <c r="E2579" s="1">
        <v>22.8801174493953</v>
      </c>
      <c r="F2579" s="1">
        <v>31.324387517076502</v>
      </c>
      <c r="G2579" s="1">
        <v>87.437347065745172</v>
      </c>
      <c r="H2579" s="1">
        <v>73.414540852801011</v>
      </c>
      <c r="I2579" s="1">
        <v>75.167480157200558</v>
      </c>
      <c r="J2579" s="1">
        <v>58.04477460844371</v>
      </c>
    </row>
    <row r="2580" spans="1:10">
      <c r="A2580" s="1">
        <v>2004</v>
      </c>
      <c r="B2580" s="3" t="s">
        <v>368</v>
      </c>
      <c r="C2580" s="3"/>
      <c r="D2580" s="3" t="s">
        <v>369</v>
      </c>
      <c r="E2580" s="1">
        <v>22.8801174493953</v>
      </c>
      <c r="F2580" s="1">
        <v>31.324387517076502</v>
      </c>
      <c r="G2580" s="1">
        <v>87.437347065745172</v>
      </c>
      <c r="H2580" s="1">
        <v>73.414540852801011</v>
      </c>
      <c r="I2580" s="1">
        <v>75.167480157200558</v>
      </c>
      <c r="J2580" s="1">
        <v>58.04477460844371</v>
      </c>
    </row>
    <row r="2581" spans="1:10">
      <c r="A2581" s="1">
        <v>2005</v>
      </c>
      <c r="B2581" s="3" t="s">
        <v>368</v>
      </c>
      <c r="C2581" s="3"/>
      <c r="D2581" s="3" t="s">
        <v>369</v>
      </c>
      <c r="E2581" s="1">
        <v>22.8801174493953</v>
      </c>
      <c r="F2581" s="1">
        <v>31.324387517076502</v>
      </c>
      <c r="G2581" s="1">
        <v>87.437347065745172</v>
      </c>
      <c r="H2581" s="1">
        <v>73.414540852801011</v>
      </c>
      <c r="I2581" s="1">
        <v>75.167480157200558</v>
      </c>
      <c r="J2581" s="1">
        <v>58.04477460844371</v>
      </c>
    </row>
    <row r="2582" spans="1:10">
      <c r="A2582" s="1">
        <v>2006</v>
      </c>
      <c r="B2582" s="3" t="s">
        <v>368</v>
      </c>
      <c r="C2582" s="3"/>
      <c r="D2582" s="3" t="s">
        <v>369</v>
      </c>
      <c r="E2582" s="1">
        <v>22.8801174493953</v>
      </c>
      <c r="F2582" s="1">
        <v>31.324387517076502</v>
      </c>
      <c r="G2582" s="1">
        <v>87.437347065745172</v>
      </c>
      <c r="H2582" s="1">
        <v>73.414540852801011</v>
      </c>
      <c r="I2582" s="1">
        <v>75.167480157200558</v>
      </c>
      <c r="J2582" s="1">
        <v>58.04477460844371</v>
      </c>
    </row>
    <row r="2583" spans="1:10">
      <c r="A2583" s="1">
        <v>2007</v>
      </c>
      <c r="B2583" s="3" t="s">
        <v>368</v>
      </c>
      <c r="C2583" s="3"/>
      <c r="D2583" s="3" t="s">
        <v>369</v>
      </c>
      <c r="E2583" s="1">
        <v>22.8801174493953</v>
      </c>
      <c r="F2583" s="1">
        <v>31.324387517076502</v>
      </c>
      <c r="G2583" s="1">
        <v>87.437347065745172</v>
      </c>
      <c r="H2583" s="1">
        <v>73.414540852801011</v>
      </c>
      <c r="I2583" s="1">
        <v>75.167480157200558</v>
      </c>
      <c r="J2583" s="1">
        <v>58.04477460844371</v>
      </c>
    </row>
    <row r="2584" spans="1:10">
      <c r="A2584" s="1">
        <v>2008</v>
      </c>
      <c r="B2584" s="3" t="s">
        <v>368</v>
      </c>
      <c r="C2584" s="3"/>
      <c r="D2584" s="3" t="s">
        <v>369</v>
      </c>
      <c r="E2584" s="1">
        <v>22.8801174493953</v>
      </c>
      <c r="F2584" s="1">
        <v>31.324387517076502</v>
      </c>
      <c r="G2584" s="1">
        <v>87.437347065745172</v>
      </c>
      <c r="H2584" s="1">
        <v>73.414540852801011</v>
      </c>
      <c r="I2584" s="1">
        <v>75.167480157200558</v>
      </c>
      <c r="J2584" s="1">
        <v>58.04477460844371</v>
      </c>
    </row>
    <row r="2585" spans="1:10">
      <c r="A2585" s="1">
        <v>2009</v>
      </c>
      <c r="B2585" s="3" t="s">
        <v>368</v>
      </c>
      <c r="C2585" s="3"/>
      <c r="D2585" s="3" t="s">
        <v>369</v>
      </c>
      <c r="E2585" s="1">
        <v>22.8801174493953</v>
      </c>
      <c r="F2585" s="1">
        <v>31.324387517076502</v>
      </c>
      <c r="G2585" s="1">
        <v>87.437347065745172</v>
      </c>
      <c r="H2585" s="1">
        <v>73.414540852801011</v>
      </c>
      <c r="I2585" s="1">
        <v>75.167480157200558</v>
      </c>
      <c r="J2585" s="1">
        <v>58.04477460844371</v>
      </c>
    </row>
    <row r="2586" spans="1:10">
      <c r="A2586" s="1">
        <v>2010</v>
      </c>
      <c r="B2586" s="3" t="s">
        <v>368</v>
      </c>
      <c r="C2586" s="3"/>
      <c r="D2586" s="3" t="s">
        <v>369</v>
      </c>
      <c r="E2586" s="1">
        <v>22.8801174493953</v>
      </c>
      <c r="F2586" s="1">
        <v>31.324387517076502</v>
      </c>
      <c r="G2586" s="1">
        <v>87.437347065745172</v>
      </c>
      <c r="H2586" s="1">
        <v>73.414540852801011</v>
      </c>
      <c r="I2586" s="1">
        <v>75.167480157200558</v>
      </c>
      <c r="J2586" s="1">
        <v>58.04477460844371</v>
      </c>
    </row>
    <row r="2587" spans="1:10">
      <c r="A2587" s="1">
        <v>2011</v>
      </c>
      <c r="B2587" s="3" t="s">
        <v>368</v>
      </c>
      <c r="C2587" s="3"/>
      <c r="D2587" s="3" t="s">
        <v>369</v>
      </c>
      <c r="E2587" s="1">
        <v>45.003545156430029</v>
      </c>
      <c r="F2587" s="1">
        <v>37.523105108333333</v>
      </c>
      <c r="G2587" s="1">
        <v>88.46296742373778</v>
      </c>
      <c r="H2587" s="1">
        <v>73.414540852801011</v>
      </c>
      <c r="I2587" s="1">
        <v>74.962828756747712</v>
      </c>
      <c r="J2587" s="1">
        <v>63.873397459609961</v>
      </c>
    </row>
    <row r="2588" spans="1:10">
      <c r="A2588" s="1">
        <v>2012</v>
      </c>
      <c r="B2588" s="3" t="s">
        <v>368</v>
      </c>
      <c r="C2588" s="3"/>
      <c r="D2588" s="3" t="s">
        <v>369</v>
      </c>
      <c r="E2588" s="1">
        <v>42.016591118388469</v>
      </c>
      <c r="F2588" s="1">
        <v>37.756836611456187</v>
      </c>
      <c r="G2588" s="1">
        <v>89.763413507027053</v>
      </c>
      <c r="H2588" s="1">
        <v>70.796758547883769</v>
      </c>
      <c r="I2588" s="1">
        <v>74.080656168994039</v>
      </c>
      <c r="J2588" s="1">
        <v>62.882851190749896</v>
      </c>
    </row>
    <row r="2589" spans="1:10">
      <c r="A2589" s="1">
        <v>2013</v>
      </c>
      <c r="B2589" s="3" t="s">
        <v>368</v>
      </c>
      <c r="C2589" s="3"/>
      <c r="D2589" s="3" t="s">
        <v>369</v>
      </c>
      <c r="E2589" s="1">
        <v>45.421049958818607</v>
      </c>
      <c r="F2589" s="1">
        <v>34.844134386048239</v>
      </c>
      <c r="G2589" s="1">
        <v>86.801994612243192</v>
      </c>
      <c r="H2589" s="1">
        <v>66.135065693610812</v>
      </c>
      <c r="I2589" s="1">
        <v>73.734948978035987</v>
      </c>
      <c r="J2589" s="1">
        <v>61.387438725751373</v>
      </c>
    </row>
    <row r="2590" spans="1:10">
      <c r="A2590" s="1">
        <v>2014</v>
      </c>
      <c r="B2590" s="3" t="s">
        <v>368</v>
      </c>
      <c r="C2590" s="3"/>
      <c r="D2590" s="3" t="s">
        <v>369</v>
      </c>
      <c r="E2590" s="1">
        <v>45.421049958818607</v>
      </c>
      <c r="F2590" s="1">
        <v>35.458420100333953</v>
      </c>
      <c r="G2590" s="1">
        <v>87.941190934316637</v>
      </c>
      <c r="H2590" s="1">
        <v>70.735198468797222</v>
      </c>
      <c r="I2590" s="1">
        <v>73.83033437489739</v>
      </c>
      <c r="J2590" s="1">
        <v>62.677238767432769</v>
      </c>
    </row>
    <row r="2591" spans="1:10">
      <c r="A2591" s="1">
        <v>2015</v>
      </c>
      <c r="B2591" s="3" t="s">
        <v>368</v>
      </c>
      <c r="C2591" s="3"/>
      <c r="D2591" s="3" t="s">
        <v>369</v>
      </c>
      <c r="E2591" s="1">
        <v>45.421049958818607</v>
      </c>
      <c r="F2591" s="1">
        <v>35.415562957476808</v>
      </c>
      <c r="G2591" s="1">
        <v>88.499150376595779</v>
      </c>
      <c r="H2591" s="1">
        <v>70.636579139408653</v>
      </c>
      <c r="I2591" s="1">
        <v>74.510947628683681</v>
      </c>
      <c r="J2591" s="1">
        <v>62.89665801219671</v>
      </c>
    </row>
    <row r="2592" spans="1:10">
      <c r="A2592" s="1">
        <v>2016</v>
      </c>
      <c r="B2592" s="3" t="s">
        <v>368</v>
      </c>
      <c r="C2592" s="3"/>
      <c r="D2592" s="3" t="s">
        <v>369</v>
      </c>
      <c r="E2592" s="1">
        <v>45.421049958818607</v>
      </c>
      <c r="F2592" s="1">
        <v>35.415562957476808</v>
      </c>
      <c r="G2592" s="1">
        <v>88.499150376595779</v>
      </c>
      <c r="H2592" s="1">
        <v>70.636579139408653</v>
      </c>
      <c r="I2592" s="1">
        <v>74.510947628683681</v>
      </c>
      <c r="J2592" s="1">
        <v>62.89665801219671</v>
      </c>
    </row>
    <row r="2593" spans="1:10">
      <c r="A2593" s="1">
        <v>2017</v>
      </c>
      <c r="B2593" s="3" t="s">
        <v>368</v>
      </c>
      <c r="C2593" s="3"/>
      <c r="D2593" s="3" t="s">
        <v>369</v>
      </c>
      <c r="E2593" s="1">
        <v>45.421049958818607</v>
      </c>
      <c r="F2593" s="1">
        <v>35.415562957476808</v>
      </c>
      <c r="G2593" s="1">
        <v>88.499150376595779</v>
      </c>
      <c r="H2593" s="1">
        <v>70.636579139408653</v>
      </c>
      <c r="I2593" s="1">
        <v>74.510947628683681</v>
      </c>
      <c r="J2593" s="1">
        <v>62.89665801219671</v>
      </c>
    </row>
    <row r="2594" spans="1:10">
      <c r="A2594" s="1">
        <v>2000</v>
      </c>
      <c r="B2594" s="3" t="s">
        <v>370</v>
      </c>
      <c r="C2594" s="3"/>
      <c r="D2594" s="3" t="s">
        <v>371</v>
      </c>
      <c r="E2594" s="1">
        <v>84.381262897768821</v>
      </c>
      <c r="F2594" s="1">
        <v>24.615016216780536</v>
      </c>
      <c r="G2594" s="1">
        <v>64.835018712181224</v>
      </c>
      <c r="H2594" s="1">
        <v>58.666666666666671</v>
      </c>
      <c r="I2594" s="1">
        <v>50.207401409676642</v>
      </c>
      <c r="J2594" s="1">
        <v>56.541073180614788</v>
      </c>
    </row>
    <row r="2595" spans="1:10">
      <c r="A2595" s="1">
        <v>2001</v>
      </c>
      <c r="B2595" s="3" t="s">
        <v>370</v>
      </c>
      <c r="C2595" s="3"/>
      <c r="D2595" s="3" t="s">
        <v>371</v>
      </c>
      <c r="E2595" s="1">
        <v>94.170569712365364</v>
      </c>
      <c r="F2595" s="1">
        <v>24.615016216780536</v>
      </c>
      <c r="G2595" s="1">
        <v>65.471660760423077</v>
      </c>
      <c r="H2595" s="1">
        <v>57.366666666666674</v>
      </c>
      <c r="I2595" s="1">
        <v>50.437199619272839</v>
      </c>
      <c r="J2595" s="1">
        <v>58.412222595101696</v>
      </c>
    </row>
    <row r="2596" spans="1:10">
      <c r="A2596" s="1">
        <v>2002</v>
      </c>
      <c r="B2596" s="3" t="s">
        <v>370</v>
      </c>
      <c r="C2596" s="3"/>
      <c r="D2596" s="3" t="s">
        <v>371</v>
      </c>
      <c r="E2596" s="1">
        <v>93.940467753366406</v>
      </c>
      <c r="F2596" s="1">
        <v>24.615016216780536</v>
      </c>
      <c r="G2596" s="1">
        <v>70.180918996212881</v>
      </c>
      <c r="H2596" s="1">
        <v>57.366666666666674</v>
      </c>
      <c r="I2596" s="1">
        <v>55.525020863558211</v>
      </c>
      <c r="J2596" s="1">
        <v>60.325618099316941</v>
      </c>
    </row>
    <row r="2597" spans="1:10">
      <c r="A2597" s="1">
        <v>2003</v>
      </c>
      <c r="B2597" s="3" t="s">
        <v>370</v>
      </c>
      <c r="C2597" s="3"/>
      <c r="D2597" s="3" t="s">
        <v>371</v>
      </c>
      <c r="E2597" s="1">
        <v>83.069289774040016</v>
      </c>
      <c r="F2597" s="1">
        <v>24.02903633316285</v>
      </c>
      <c r="G2597" s="1">
        <v>70.243688668338208</v>
      </c>
      <c r="H2597" s="1">
        <v>57.366666666666674</v>
      </c>
      <c r="I2597" s="1">
        <v>55.7291387634017</v>
      </c>
      <c r="J2597" s="1">
        <v>58.087564041121894</v>
      </c>
    </row>
    <row r="2598" spans="1:10">
      <c r="A2598" s="1">
        <v>2004</v>
      </c>
      <c r="B2598" s="3" t="s">
        <v>370</v>
      </c>
      <c r="C2598" s="3"/>
      <c r="D2598" s="3" t="s">
        <v>371</v>
      </c>
      <c r="E2598" s="1">
        <v>82.416563992257807</v>
      </c>
      <c r="F2598" s="1">
        <v>24.02903633316285</v>
      </c>
      <c r="G2598" s="1">
        <v>70.737050912261935</v>
      </c>
      <c r="H2598" s="1">
        <v>54.77766890684137</v>
      </c>
      <c r="I2598" s="1">
        <v>50.504762290598457</v>
      </c>
      <c r="J2598" s="1">
        <v>56.493016487024491</v>
      </c>
    </row>
    <row r="2599" spans="1:10">
      <c r="A2599" s="1">
        <v>2005</v>
      </c>
      <c r="B2599" s="3" t="s">
        <v>370</v>
      </c>
      <c r="C2599" s="3"/>
      <c r="D2599" s="3" t="s">
        <v>371</v>
      </c>
      <c r="E2599" s="1">
        <v>89.879519897586221</v>
      </c>
      <c r="F2599" s="1">
        <v>21.286045857429542</v>
      </c>
      <c r="G2599" s="1">
        <v>68.783387919782058</v>
      </c>
      <c r="H2599" s="1">
        <v>60.535267133989407</v>
      </c>
      <c r="I2599" s="1">
        <v>43.897960552164641</v>
      </c>
      <c r="J2599" s="1">
        <v>56.876436272190368</v>
      </c>
    </row>
    <row r="2600" spans="1:10">
      <c r="A2600" s="1">
        <v>2006</v>
      </c>
      <c r="B2600" s="3" t="s">
        <v>370</v>
      </c>
      <c r="C2600" s="3"/>
      <c r="D2600" s="3" t="s">
        <v>371</v>
      </c>
      <c r="E2600" s="1">
        <v>85.885039012272429</v>
      </c>
      <c r="F2600" s="1">
        <v>28.762236332373984</v>
      </c>
      <c r="G2600" s="1">
        <v>69.04482855347679</v>
      </c>
      <c r="H2600" s="1">
        <v>61.056275681721786</v>
      </c>
      <c r="I2600" s="1">
        <v>48.839481810843154</v>
      </c>
      <c r="J2600" s="1">
        <v>58.717572278137631</v>
      </c>
    </row>
    <row r="2601" spans="1:10">
      <c r="A2601" s="1">
        <v>2007</v>
      </c>
      <c r="B2601" s="3" t="s">
        <v>370</v>
      </c>
      <c r="C2601" s="3"/>
      <c r="D2601" s="3" t="s">
        <v>371</v>
      </c>
      <c r="E2601" s="1">
        <v>90.649304513821193</v>
      </c>
      <c r="F2601" s="1">
        <v>21.672560251227559</v>
      </c>
      <c r="G2601" s="1">
        <v>68.268157949428925</v>
      </c>
      <c r="H2601" s="1">
        <v>60.66972012616624</v>
      </c>
      <c r="I2601" s="1">
        <v>51.520009685068857</v>
      </c>
      <c r="J2601" s="1">
        <v>58.555950505142548</v>
      </c>
    </row>
    <row r="2602" spans="1:10">
      <c r="A2602" s="1">
        <v>2008</v>
      </c>
      <c r="B2602" s="3" t="s">
        <v>370</v>
      </c>
      <c r="C2602" s="3"/>
      <c r="D2602" s="3" t="s">
        <v>371</v>
      </c>
      <c r="E2602" s="1">
        <v>84.387139530301326</v>
      </c>
      <c r="F2602" s="1">
        <v>22.355897458859701</v>
      </c>
      <c r="G2602" s="1">
        <v>64.202556113077776</v>
      </c>
      <c r="H2602" s="1">
        <v>60.459609015055129</v>
      </c>
      <c r="I2602" s="1">
        <v>52.257358277752843</v>
      </c>
      <c r="J2602" s="1">
        <v>56.732512079009346</v>
      </c>
    </row>
    <row r="2603" spans="1:10">
      <c r="A2603" s="1">
        <v>2009</v>
      </c>
      <c r="B2603" s="3" t="s">
        <v>370</v>
      </c>
      <c r="C2603" s="3"/>
      <c r="D2603" s="3" t="s">
        <v>371</v>
      </c>
      <c r="E2603" s="1">
        <v>72.669708070237419</v>
      </c>
      <c r="F2603" s="1">
        <v>23.527999980777441</v>
      </c>
      <c r="G2603" s="1">
        <v>66.324723812618615</v>
      </c>
      <c r="H2603" s="1">
        <v>60.575830131369614</v>
      </c>
      <c r="I2603" s="1">
        <v>55.292841294557782</v>
      </c>
      <c r="J2603" s="1">
        <v>55.678220657912178</v>
      </c>
    </row>
    <row r="2604" spans="1:10">
      <c r="A2604" s="1">
        <v>2010</v>
      </c>
      <c r="B2604" s="3" t="s">
        <v>370</v>
      </c>
      <c r="C2604" s="3"/>
      <c r="D2604" s="3" t="s">
        <v>371</v>
      </c>
      <c r="E2604" s="1">
        <v>69.028957632099164</v>
      </c>
      <c r="F2604" s="1">
        <v>23.345241360087776</v>
      </c>
      <c r="G2604" s="1">
        <v>66.903765679849272</v>
      </c>
      <c r="H2604" s="1">
        <v>60.703607909147394</v>
      </c>
      <c r="I2604" s="1">
        <v>57.472706199467723</v>
      </c>
      <c r="J2604" s="1">
        <v>55.490855756130259</v>
      </c>
    </row>
    <row r="2605" spans="1:10">
      <c r="A2605" s="1">
        <v>2011</v>
      </c>
      <c r="B2605" s="3" t="s">
        <v>370</v>
      </c>
      <c r="C2605" s="3"/>
      <c r="D2605" s="3" t="s">
        <v>371</v>
      </c>
      <c r="E2605" s="1">
        <v>61.985294117647058</v>
      </c>
      <c r="F2605" s="1">
        <v>22.475673433296702</v>
      </c>
      <c r="G2605" s="1">
        <v>65.782118733160019</v>
      </c>
      <c r="H2605" s="1">
        <v>60.598052353591839</v>
      </c>
      <c r="I2605" s="1">
        <v>59.911485967396814</v>
      </c>
      <c r="J2605" s="1">
        <v>54.150524921018487</v>
      </c>
    </row>
    <row r="2606" spans="1:10">
      <c r="A2606" s="1">
        <v>2012</v>
      </c>
      <c r="B2606" s="3" t="s">
        <v>370</v>
      </c>
      <c r="C2606" s="3"/>
      <c r="D2606" s="3" t="s">
        <v>371</v>
      </c>
      <c r="E2606" s="1">
        <v>63.82352941176471</v>
      </c>
      <c r="F2606" s="1">
        <v>24.371067324973264</v>
      </c>
      <c r="G2606" s="1">
        <v>67.724205288992806</v>
      </c>
      <c r="H2606" s="1">
        <v>60.797497903944013</v>
      </c>
      <c r="I2606" s="1">
        <v>49.672414234991521</v>
      </c>
      <c r="J2606" s="1">
        <v>53.277742832933271</v>
      </c>
    </row>
    <row r="2607" spans="1:10">
      <c r="A2607" s="1">
        <v>2013</v>
      </c>
      <c r="B2607" s="3" t="s">
        <v>370</v>
      </c>
      <c r="C2607" s="3"/>
      <c r="D2607" s="3" t="s">
        <v>371</v>
      </c>
      <c r="E2607" s="1">
        <v>66.037273494813334</v>
      </c>
      <c r="F2607" s="1">
        <v>34.758059648915427</v>
      </c>
      <c r="G2607" s="1">
        <v>70.345119651008346</v>
      </c>
      <c r="H2607" s="1">
        <v>65.879539356485637</v>
      </c>
      <c r="I2607" s="1">
        <v>62.026085361567745</v>
      </c>
      <c r="J2607" s="1">
        <v>59.809215502558096</v>
      </c>
    </row>
    <row r="2608" spans="1:10">
      <c r="A2608" s="1">
        <v>2014</v>
      </c>
      <c r="B2608" s="3" t="s">
        <v>370</v>
      </c>
      <c r="C2608" s="3"/>
      <c r="D2608" s="3" t="s">
        <v>371</v>
      </c>
      <c r="E2608" s="1">
        <v>67.05933231834274</v>
      </c>
      <c r="F2608" s="1">
        <v>28.246856145053503</v>
      </c>
      <c r="G2608" s="1">
        <v>70.995934065337536</v>
      </c>
      <c r="H2608" s="1">
        <v>61.253246838991927</v>
      </c>
      <c r="I2608" s="1">
        <v>62.909788534679947</v>
      </c>
      <c r="J2608" s="1">
        <v>58.093031580481124</v>
      </c>
    </row>
    <row r="2609" spans="1:10">
      <c r="A2609" s="1">
        <v>2015</v>
      </c>
      <c r="B2609" s="3" t="s">
        <v>370</v>
      </c>
      <c r="C2609" s="3"/>
      <c r="D2609" s="3" t="s">
        <v>371</v>
      </c>
      <c r="E2609" s="1">
        <v>61.265214671283928</v>
      </c>
      <c r="F2609" s="1">
        <v>36.885723032763593</v>
      </c>
      <c r="G2609" s="1">
        <v>70.093466553232474</v>
      </c>
      <c r="H2609" s="1">
        <v>54.463679891927733</v>
      </c>
      <c r="I2609" s="1">
        <v>62.185447577551116</v>
      </c>
      <c r="J2609" s="1">
        <v>56.978706345351767</v>
      </c>
    </row>
    <row r="2610" spans="1:10">
      <c r="A2610" s="1">
        <v>2016</v>
      </c>
      <c r="B2610" s="3" t="s">
        <v>370</v>
      </c>
      <c r="C2610" s="3"/>
      <c r="D2610" s="3" t="s">
        <v>371</v>
      </c>
      <c r="E2610" s="1">
        <v>61.265214671283928</v>
      </c>
      <c r="F2610" s="1">
        <v>36.885723032763593</v>
      </c>
      <c r="G2610" s="1">
        <v>70.093466553232474</v>
      </c>
      <c r="H2610" s="1">
        <v>54.463679891927733</v>
      </c>
      <c r="I2610" s="1">
        <v>62.185447577551116</v>
      </c>
      <c r="J2610" s="1">
        <v>56.978706345351767</v>
      </c>
    </row>
    <row r="2611" spans="1:10">
      <c r="A2611" s="1">
        <v>2017</v>
      </c>
      <c r="B2611" s="3" t="s">
        <v>370</v>
      </c>
      <c r="C2611" s="3"/>
      <c r="D2611" s="3" t="s">
        <v>371</v>
      </c>
      <c r="E2611" s="1">
        <v>61.265214671283928</v>
      </c>
      <c r="F2611" s="1">
        <v>36.885723032763593</v>
      </c>
      <c r="G2611" s="1">
        <v>70.093466553232474</v>
      </c>
      <c r="H2611" s="1">
        <v>54.463679891927733</v>
      </c>
      <c r="I2611" s="1">
        <v>62.185447577551116</v>
      </c>
      <c r="J2611" s="1">
        <v>56.978706345351767</v>
      </c>
    </row>
    <row r="2612" spans="1:10">
      <c r="A2612" s="1">
        <v>2000</v>
      </c>
      <c r="B2612" s="3" t="s">
        <v>372</v>
      </c>
      <c r="C2612" s="3"/>
      <c r="D2612" s="3" t="s">
        <v>373</v>
      </c>
      <c r="E2612" s="1">
        <v>70.455401506651697</v>
      </c>
      <c r="F2612" s="1">
        <v>65.609410634662723</v>
      </c>
      <c r="G2612" s="1">
        <v>90.342715327927834</v>
      </c>
      <c r="H2612" s="1">
        <v>72.83874999999999</v>
      </c>
      <c r="I2612" s="1">
        <v>77.648916540880549</v>
      </c>
      <c r="J2612" s="1">
        <v>75.379038802024553</v>
      </c>
    </row>
    <row r="2613" spans="1:10">
      <c r="A2613" s="1">
        <v>2001</v>
      </c>
      <c r="B2613" s="3" t="s">
        <v>372</v>
      </c>
      <c r="C2613" s="3"/>
      <c r="D2613" s="3" t="s">
        <v>373</v>
      </c>
      <c r="E2613" s="1">
        <v>72.881872094887001</v>
      </c>
      <c r="F2613" s="1">
        <v>64.406991595895875</v>
      </c>
      <c r="G2613" s="1">
        <v>89.769610899114852</v>
      </c>
      <c r="H2613" s="1">
        <v>81.104610129883554</v>
      </c>
      <c r="I2613" s="1">
        <v>71.137758239340272</v>
      </c>
      <c r="J2613" s="1">
        <v>75.860168591824305</v>
      </c>
    </row>
    <row r="2614" spans="1:10">
      <c r="A2614" s="1">
        <v>2002</v>
      </c>
      <c r="B2614" s="3" t="s">
        <v>372</v>
      </c>
      <c r="C2614" s="3"/>
      <c r="D2614" s="3" t="s">
        <v>373</v>
      </c>
      <c r="E2614" s="1">
        <v>76.892232681584758</v>
      </c>
      <c r="F2614" s="1">
        <v>57.585470085470085</v>
      </c>
      <c r="G2614" s="1">
        <v>88.083503605419935</v>
      </c>
      <c r="H2614" s="1">
        <v>78.410277777777779</v>
      </c>
      <c r="I2614" s="1">
        <v>70.752632297418288</v>
      </c>
      <c r="J2614" s="1">
        <v>74.344823289534162</v>
      </c>
    </row>
    <row r="2615" spans="1:10">
      <c r="A2615" s="1">
        <v>2003</v>
      </c>
      <c r="B2615" s="3" t="s">
        <v>372</v>
      </c>
      <c r="C2615" s="3"/>
      <c r="D2615" s="3" t="s">
        <v>373</v>
      </c>
      <c r="E2615" s="1">
        <v>72.433713368597083</v>
      </c>
      <c r="F2615" s="1">
        <v>53.307626495726488</v>
      </c>
      <c r="G2615" s="1">
        <v>89.739160350927705</v>
      </c>
      <c r="H2615" s="1">
        <v>78.012361111111105</v>
      </c>
      <c r="I2615" s="1">
        <v>69.828042328042315</v>
      </c>
      <c r="J2615" s="1">
        <v>72.664180730880943</v>
      </c>
    </row>
    <row r="2616" spans="1:10">
      <c r="A2616" s="1">
        <v>2004</v>
      </c>
      <c r="B2616" s="3" t="s">
        <v>372</v>
      </c>
      <c r="C2616" s="3"/>
      <c r="D2616" s="3" t="s">
        <v>373</v>
      </c>
      <c r="E2616" s="1">
        <v>68.50314553614362</v>
      </c>
      <c r="F2616" s="1">
        <v>44.804042308616289</v>
      </c>
      <c r="G2616" s="1">
        <v>89.719716089817979</v>
      </c>
      <c r="H2616" s="1">
        <v>77.28056929181929</v>
      </c>
      <c r="I2616" s="1">
        <v>77.136253058503442</v>
      </c>
      <c r="J2616" s="1">
        <v>71.488745256980124</v>
      </c>
    </row>
    <row r="2617" spans="1:10">
      <c r="A2617" s="1">
        <v>2005</v>
      </c>
      <c r="B2617" s="3" t="s">
        <v>372</v>
      </c>
      <c r="C2617" s="3"/>
      <c r="D2617" s="3" t="s">
        <v>373</v>
      </c>
      <c r="E2617" s="1">
        <v>71.997315274883803</v>
      </c>
      <c r="F2617" s="1">
        <v>44.271705192836762</v>
      </c>
      <c r="G2617" s="1">
        <v>85.813924087011713</v>
      </c>
      <c r="H2617" s="1">
        <v>77.397717011300827</v>
      </c>
      <c r="I2617" s="1">
        <v>73.391163892409025</v>
      </c>
      <c r="J2617" s="1">
        <v>70.574365091688421</v>
      </c>
    </row>
    <row r="2618" spans="1:10">
      <c r="A2618" s="1">
        <v>2006</v>
      </c>
      <c r="B2618" s="3" t="s">
        <v>372</v>
      </c>
      <c r="C2618" s="3"/>
      <c r="D2618" s="3" t="s">
        <v>373</v>
      </c>
      <c r="E2618" s="1">
        <v>58.806911048609294</v>
      </c>
      <c r="F2618" s="1">
        <v>44.009338655689412</v>
      </c>
      <c r="G2618" s="1">
        <v>85.305999830697516</v>
      </c>
      <c r="H2618" s="1">
        <v>78.119940557460183</v>
      </c>
      <c r="I2618" s="1">
        <v>76.902796468015552</v>
      </c>
      <c r="J2618" s="1">
        <v>68.628997312094398</v>
      </c>
    </row>
    <row r="2619" spans="1:10">
      <c r="A2619" s="1">
        <v>2007</v>
      </c>
      <c r="B2619" s="3" t="s">
        <v>372</v>
      </c>
      <c r="C2619" s="3"/>
      <c r="D2619" s="3" t="s">
        <v>373</v>
      </c>
      <c r="E2619" s="1">
        <v>60.057675894270204</v>
      </c>
      <c r="F2619" s="1">
        <v>42.840498528463527</v>
      </c>
      <c r="G2619" s="1">
        <v>87.310101172042579</v>
      </c>
      <c r="H2619" s="1">
        <v>77.531169350828847</v>
      </c>
      <c r="I2619" s="1">
        <v>74.898311763151355</v>
      </c>
      <c r="J2619" s="1">
        <v>68.527551341751305</v>
      </c>
    </row>
    <row r="2620" spans="1:10">
      <c r="A2620" s="1">
        <v>2008</v>
      </c>
      <c r="B2620" s="3" t="s">
        <v>372</v>
      </c>
      <c r="C2620" s="3"/>
      <c r="D2620" s="3" t="s">
        <v>373</v>
      </c>
      <c r="E2620" s="1">
        <v>56.713595928834749</v>
      </c>
      <c r="F2620" s="1">
        <v>46.144656830065259</v>
      </c>
      <c r="G2620" s="1">
        <v>84.801207125678886</v>
      </c>
      <c r="H2620" s="1">
        <v>77.235560420638052</v>
      </c>
      <c r="I2620" s="1">
        <v>72.290608293782668</v>
      </c>
      <c r="J2620" s="1">
        <v>67.437125719799923</v>
      </c>
    </row>
    <row r="2621" spans="1:10">
      <c r="A2621" s="1">
        <v>2009</v>
      </c>
      <c r="B2621" s="3" t="s">
        <v>372</v>
      </c>
      <c r="C2621" s="3"/>
      <c r="D2621" s="3" t="s">
        <v>373</v>
      </c>
      <c r="E2621" s="1">
        <v>52.526466581182881</v>
      </c>
      <c r="F2621" s="1">
        <v>47.69333522519748</v>
      </c>
      <c r="G2621" s="1">
        <v>80.643895491507337</v>
      </c>
      <c r="H2621" s="1">
        <v>76.767508302217919</v>
      </c>
      <c r="I2621" s="1">
        <v>72.842299460143735</v>
      </c>
      <c r="J2621" s="1">
        <v>66.094701012049882</v>
      </c>
    </row>
    <row r="2622" spans="1:10">
      <c r="A2622" s="1">
        <v>2010</v>
      </c>
      <c r="B2622" s="3" t="s">
        <v>372</v>
      </c>
      <c r="C2622" s="3"/>
      <c r="D2622" s="3" t="s">
        <v>373</v>
      </c>
      <c r="E2622" s="1">
        <v>52.940435399723995</v>
      </c>
      <c r="F2622" s="1">
        <v>45.054710106655946</v>
      </c>
      <c r="G2622" s="1">
        <v>80.566190766021776</v>
      </c>
      <c r="H2622" s="1">
        <v>76.396108459087941</v>
      </c>
      <c r="I2622" s="1">
        <v>75.391003591147339</v>
      </c>
      <c r="J2622" s="1">
        <v>66.069689664527402</v>
      </c>
    </row>
    <row r="2623" spans="1:10">
      <c r="A2623" s="1">
        <v>2011</v>
      </c>
      <c r="B2623" s="3" t="s">
        <v>372</v>
      </c>
      <c r="C2623" s="3"/>
      <c r="D2623" s="3" t="s">
        <v>373</v>
      </c>
      <c r="E2623" s="1">
        <v>54.462494223253408</v>
      </c>
      <c r="F2623" s="1">
        <v>46.598535572488572</v>
      </c>
      <c r="G2623" s="1">
        <v>82.015485902545208</v>
      </c>
      <c r="H2623" s="1">
        <v>76.465362402994856</v>
      </c>
      <c r="I2623" s="1">
        <v>73.020727174502326</v>
      </c>
      <c r="J2623" s="1">
        <v>66.512521055156867</v>
      </c>
    </row>
    <row r="2624" spans="1:10">
      <c r="A2624" s="1">
        <v>2012</v>
      </c>
      <c r="B2624" s="3" t="s">
        <v>372</v>
      </c>
      <c r="C2624" s="3"/>
      <c r="D2624" s="3" t="s">
        <v>373</v>
      </c>
      <c r="E2624" s="1">
        <v>55.084260473861079</v>
      </c>
      <c r="F2624" s="1">
        <v>46.853964737138824</v>
      </c>
      <c r="G2624" s="1">
        <v>76.677179335306448</v>
      </c>
      <c r="H2624" s="1">
        <v>76.726947817423593</v>
      </c>
      <c r="I2624" s="1">
        <v>74.497983485740036</v>
      </c>
      <c r="J2624" s="1">
        <v>65.968067169893999</v>
      </c>
    </row>
    <row r="2625" spans="1:10">
      <c r="A2625" s="1">
        <v>2013</v>
      </c>
      <c r="B2625" s="3" t="s">
        <v>372</v>
      </c>
      <c r="C2625" s="3"/>
      <c r="D2625" s="3" t="s">
        <v>373</v>
      </c>
      <c r="E2625" s="1">
        <v>54.223966356214021</v>
      </c>
      <c r="F2625" s="1">
        <v>45.46831848600759</v>
      </c>
      <c r="G2625" s="1">
        <v>81.724984921930314</v>
      </c>
      <c r="H2625" s="1">
        <v>79.298223520350973</v>
      </c>
      <c r="I2625" s="1">
        <v>75.773086964235262</v>
      </c>
      <c r="J2625" s="1">
        <v>67.297716049747621</v>
      </c>
    </row>
    <row r="2626" spans="1:10">
      <c r="A2626" s="1">
        <v>2014</v>
      </c>
      <c r="B2626" s="3" t="s">
        <v>372</v>
      </c>
      <c r="C2626" s="3"/>
      <c r="D2626" s="3" t="s">
        <v>373</v>
      </c>
      <c r="E2626" s="1">
        <v>54.429848709155202</v>
      </c>
      <c r="F2626" s="1">
        <v>44.829411599291319</v>
      </c>
      <c r="G2626" s="1">
        <v>85.922558953084831</v>
      </c>
      <c r="H2626" s="1">
        <v>79.133349324883568</v>
      </c>
      <c r="I2626" s="1">
        <v>75.547258604670333</v>
      </c>
      <c r="J2626" s="1">
        <v>67.972485438217049</v>
      </c>
    </row>
    <row r="2627" spans="1:10">
      <c r="A2627" s="1">
        <v>2015</v>
      </c>
      <c r="B2627" s="3" t="s">
        <v>372</v>
      </c>
      <c r="C2627" s="3"/>
      <c r="D2627" s="3" t="s">
        <v>373</v>
      </c>
      <c r="E2627" s="1">
        <v>54.348966356214021</v>
      </c>
      <c r="F2627" s="1">
        <v>43.8901007214968</v>
      </c>
      <c r="G2627" s="1">
        <v>82.549709149838876</v>
      </c>
      <c r="H2627" s="1">
        <v>78.155653786915224</v>
      </c>
      <c r="I2627" s="1">
        <v>65.984299557819512</v>
      </c>
      <c r="J2627" s="1">
        <v>64.985745914456885</v>
      </c>
    </row>
    <row r="2628" spans="1:10">
      <c r="A2628" s="1">
        <v>2016</v>
      </c>
      <c r="B2628" s="3" t="s">
        <v>372</v>
      </c>
      <c r="C2628" s="3"/>
      <c r="D2628" s="3" t="s">
        <v>373</v>
      </c>
      <c r="E2628" s="1">
        <v>54.348966356214021</v>
      </c>
      <c r="F2628" s="1">
        <v>43.8901007214968</v>
      </c>
      <c r="G2628" s="1">
        <v>82.549709149838876</v>
      </c>
      <c r="H2628" s="1">
        <v>78.155653786915224</v>
      </c>
      <c r="I2628" s="1">
        <v>65.984299557819512</v>
      </c>
      <c r="J2628" s="1">
        <v>64.985745914456885</v>
      </c>
    </row>
    <row r="2629" spans="1:10">
      <c r="A2629" s="1">
        <v>2017</v>
      </c>
      <c r="B2629" s="3" t="s">
        <v>372</v>
      </c>
      <c r="C2629" s="3"/>
      <c r="D2629" s="3" t="s">
        <v>373</v>
      </c>
      <c r="E2629" s="1">
        <v>54.348966356214021</v>
      </c>
      <c r="F2629" s="1">
        <v>43.8901007214968</v>
      </c>
      <c r="G2629" s="1">
        <v>82.549709149838876</v>
      </c>
      <c r="H2629" s="1">
        <v>78.155653786915224</v>
      </c>
      <c r="I2629" s="1">
        <v>65.984299557819512</v>
      </c>
      <c r="J2629" s="1">
        <v>64.985745914456885</v>
      </c>
    </row>
    <row r="2630" spans="1:10">
      <c r="A2630" s="1">
        <v>2000</v>
      </c>
      <c r="B2630" s="3" t="s">
        <v>374</v>
      </c>
      <c r="C2630" s="3"/>
      <c r="D2630" s="3" t="s">
        <v>375</v>
      </c>
      <c r="E2630" s="1">
        <v>52.788208146168898</v>
      </c>
      <c r="F2630" s="1">
        <v>56.636804794332711</v>
      </c>
      <c r="G2630" s="1">
        <v>70.507810406274899</v>
      </c>
      <c r="H2630" s="1">
        <v>54.333703703703698</v>
      </c>
      <c r="I2630" s="1">
        <v>64.781009828402034</v>
      </c>
      <c r="J2630" s="1">
        <v>59.809507375776448</v>
      </c>
    </row>
    <row r="2631" spans="1:10">
      <c r="A2631" s="1">
        <v>2001</v>
      </c>
      <c r="B2631" s="3" t="s">
        <v>374</v>
      </c>
      <c r="C2631" s="3"/>
      <c r="D2631" s="3" t="s">
        <v>375</v>
      </c>
      <c r="E2631" s="1">
        <v>52.685839426355159</v>
      </c>
      <c r="F2631" s="1">
        <v>55.619848519642609</v>
      </c>
      <c r="G2631" s="1">
        <v>71.28148263119084</v>
      </c>
      <c r="H2631" s="1">
        <v>59.64462604218059</v>
      </c>
      <c r="I2631" s="1">
        <v>69.470028771797658</v>
      </c>
      <c r="J2631" s="1">
        <v>61.740365078233367</v>
      </c>
    </row>
    <row r="2632" spans="1:10">
      <c r="A2632" s="1">
        <v>2002</v>
      </c>
      <c r="B2632" s="3" t="s">
        <v>374</v>
      </c>
      <c r="C2632" s="3"/>
      <c r="D2632" s="3" t="s">
        <v>375</v>
      </c>
      <c r="E2632" s="1">
        <v>53.14473849299668</v>
      </c>
      <c r="F2632" s="1">
        <v>55.145107174187501</v>
      </c>
      <c r="G2632" s="1">
        <v>71.795726950633593</v>
      </c>
      <c r="H2632" s="1">
        <v>61.236944444444454</v>
      </c>
      <c r="I2632" s="1">
        <v>67.977500745105615</v>
      </c>
      <c r="J2632" s="1">
        <v>61.860003561473569</v>
      </c>
    </row>
    <row r="2633" spans="1:10">
      <c r="A2633" s="1">
        <v>2003</v>
      </c>
      <c r="B2633" s="3" t="s">
        <v>374</v>
      </c>
      <c r="C2633" s="3"/>
      <c r="D2633" s="3" t="s">
        <v>375</v>
      </c>
      <c r="E2633" s="1">
        <v>51.693982669340564</v>
      </c>
      <c r="F2633" s="1">
        <v>54.946694475735107</v>
      </c>
      <c r="G2633" s="1">
        <v>72.7510118987407</v>
      </c>
      <c r="H2633" s="1">
        <v>60.847361111111127</v>
      </c>
      <c r="I2633" s="1">
        <v>68.846849368309464</v>
      </c>
      <c r="J2633" s="1">
        <v>61.817179904647389</v>
      </c>
    </row>
    <row r="2634" spans="1:10">
      <c r="A2634" s="1">
        <v>2004</v>
      </c>
      <c r="B2634" s="3" t="s">
        <v>374</v>
      </c>
      <c r="C2634" s="3"/>
      <c r="D2634" s="3" t="s">
        <v>375</v>
      </c>
      <c r="E2634" s="1">
        <v>51.839900969952183</v>
      </c>
      <c r="F2634" s="1">
        <v>54.094358235904458</v>
      </c>
      <c r="G2634" s="1">
        <v>72.649136622284601</v>
      </c>
      <c r="H2634" s="1">
        <v>62.740389748962428</v>
      </c>
      <c r="I2634" s="1">
        <v>71.72007647851575</v>
      </c>
      <c r="J2634" s="1">
        <v>62.608772411123894</v>
      </c>
    </row>
    <row r="2635" spans="1:10">
      <c r="A2635" s="1">
        <v>2005</v>
      </c>
      <c r="B2635" s="3" t="s">
        <v>374</v>
      </c>
      <c r="C2635" s="3"/>
      <c r="D2635" s="3" t="s">
        <v>375</v>
      </c>
      <c r="E2635" s="1">
        <v>52.296651750701322</v>
      </c>
      <c r="F2635" s="1">
        <v>58.176896893292785</v>
      </c>
      <c r="G2635" s="1">
        <v>73.034370107845518</v>
      </c>
      <c r="H2635" s="1">
        <v>64.419075506826843</v>
      </c>
      <c r="I2635" s="1">
        <v>70.428119239939321</v>
      </c>
      <c r="J2635" s="1">
        <v>63.671022699721149</v>
      </c>
    </row>
    <row r="2636" spans="1:10">
      <c r="A2636" s="1">
        <v>2006</v>
      </c>
      <c r="B2636" s="3" t="s">
        <v>374</v>
      </c>
      <c r="C2636" s="3"/>
      <c r="D2636" s="3" t="s">
        <v>375</v>
      </c>
      <c r="E2636" s="1">
        <v>73.083767430677995</v>
      </c>
      <c r="F2636" s="1">
        <v>59.240969586455762</v>
      </c>
      <c r="G2636" s="1">
        <v>69.838905219565035</v>
      </c>
      <c r="H2636" s="1">
        <v>63.737471838219463</v>
      </c>
      <c r="I2636" s="1">
        <v>71.932562270174444</v>
      </c>
      <c r="J2636" s="1">
        <v>67.566735269018551</v>
      </c>
    </row>
    <row r="2637" spans="1:10">
      <c r="A2637" s="1">
        <v>2007</v>
      </c>
      <c r="B2637" s="3" t="s">
        <v>374</v>
      </c>
      <c r="C2637" s="3"/>
      <c r="D2637" s="3" t="s">
        <v>375</v>
      </c>
      <c r="E2637" s="1">
        <v>72.827478583788263</v>
      </c>
      <c r="F2637" s="1">
        <v>59.13857841000052</v>
      </c>
      <c r="G2637" s="1">
        <v>69.911649339997595</v>
      </c>
      <c r="H2637" s="1">
        <v>64.101954122496423</v>
      </c>
      <c r="I2637" s="1">
        <v>71.435169143000408</v>
      </c>
      <c r="J2637" s="1">
        <v>67.482965919856639</v>
      </c>
    </row>
    <row r="2638" spans="1:10">
      <c r="A2638" s="1">
        <v>2008</v>
      </c>
      <c r="B2638" s="3" t="s">
        <v>374</v>
      </c>
      <c r="C2638" s="3"/>
      <c r="D2638" s="3" t="s">
        <v>375</v>
      </c>
      <c r="E2638" s="1">
        <v>69.869876533849464</v>
      </c>
      <c r="F2638" s="1">
        <v>57.817506135522947</v>
      </c>
      <c r="G2638" s="1">
        <v>67.656534038941828</v>
      </c>
      <c r="H2638" s="1">
        <v>67.515887162795011</v>
      </c>
      <c r="I2638" s="1">
        <v>71.021028541829423</v>
      </c>
      <c r="J2638" s="1">
        <v>66.77616648258774</v>
      </c>
    </row>
    <row r="2639" spans="1:10">
      <c r="A2639" s="1">
        <v>2009</v>
      </c>
      <c r="B2639" s="3" t="s">
        <v>374</v>
      </c>
      <c r="C2639" s="3"/>
      <c r="D2639" s="3" t="s">
        <v>375</v>
      </c>
      <c r="E2639" s="1">
        <v>70.506719211573994</v>
      </c>
      <c r="F2639" s="1">
        <v>61.249883461361861</v>
      </c>
      <c r="G2639" s="1">
        <v>68.070457219957774</v>
      </c>
      <c r="H2639" s="1">
        <v>61.973869622701649</v>
      </c>
      <c r="I2639" s="1">
        <v>73.616977727764834</v>
      </c>
      <c r="J2639" s="1">
        <v>67.083581448672021</v>
      </c>
    </row>
    <row r="2640" spans="1:10">
      <c r="A2640" s="1">
        <v>2010</v>
      </c>
      <c r="B2640" s="3" t="s">
        <v>374</v>
      </c>
      <c r="C2640" s="3"/>
      <c r="D2640" s="3" t="s">
        <v>375</v>
      </c>
      <c r="E2640" s="1">
        <v>62.764164930277289</v>
      </c>
      <c r="F2640" s="1">
        <v>55.587649102743093</v>
      </c>
      <c r="G2640" s="1">
        <v>68.530037178895938</v>
      </c>
      <c r="H2640" s="1">
        <v>64.43130318029128</v>
      </c>
      <c r="I2640" s="1">
        <v>73.039196747983937</v>
      </c>
      <c r="J2640" s="1">
        <v>64.870470228038315</v>
      </c>
    </row>
    <row r="2641" spans="1:10">
      <c r="A2641" s="1">
        <v>2011</v>
      </c>
      <c r="B2641" s="3" t="s">
        <v>374</v>
      </c>
      <c r="C2641" s="3"/>
      <c r="D2641" s="3" t="s">
        <v>375</v>
      </c>
      <c r="E2641" s="1">
        <v>64.021157236736656</v>
      </c>
      <c r="F2641" s="1">
        <v>52.922313781589843</v>
      </c>
      <c r="G2641" s="1">
        <v>67.968556323796165</v>
      </c>
      <c r="H2641" s="1">
        <v>67.53014000691573</v>
      </c>
      <c r="I2641" s="1">
        <v>71.542249491091951</v>
      </c>
      <c r="J2641" s="1">
        <v>64.796883368026073</v>
      </c>
    </row>
    <row r="2642" spans="1:10">
      <c r="A2642" s="1">
        <v>2012</v>
      </c>
      <c r="B2642" s="3" t="s">
        <v>374</v>
      </c>
      <c r="C2642" s="3"/>
      <c r="D2642" s="3" t="s">
        <v>375</v>
      </c>
      <c r="E2642" s="1">
        <v>62.723774127047697</v>
      </c>
      <c r="F2642" s="1">
        <v>50.41336929140023</v>
      </c>
      <c r="G2642" s="1">
        <v>67.871106516023886</v>
      </c>
      <c r="H2642" s="1">
        <v>70.632024628489773</v>
      </c>
      <c r="I2642" s="1">
        <v>68.138755339491325</v>
      </c>
      <c r="J2642" s="1">
        <v>63.955805980490574</v>
      </c>
    </row>
    <row r="2643" spans="1:10">
      <c r="A2643" s="1">
        <v>2013</v>
      </c>
      <c r="B2643" s="3" t="s">
        <v>374</v>
      </c>
      <c r="C2643" s="3"/>
      <c r="D2643" s="3" t="s">
        <v>375</v>
      </c>
      <c r="E2643" s="1">
        <v>60.844056742601715</v>
      </c>
      <c r="F2643" s="1">
        <v>49.990385863888633</v>
      </c>
      <c r="G2643" s="1">
        <v>68.685572438922435</v>
      </c>
      <c r="H2643" s="1">
        <v>69.445683268108212</v>
      </c>
      <c r="I2643" s="1">
        <v>66.441779464764579</v>
      </c>
      <c r="J2643" s="1">
        <v>63.081495555657114</v>
      </c>
    </row>
    <row r="2644" spans="1:10">
      <c r="A2644" s="1">
        <v>2014</v>
      </c>
      <c r="B2644" s="3" t="s">
        <v>374</v>
      </c>
      <c r="C2644" s="3"/>
      <c r="D2644" s="3" t="s">
        <v>375</v>
      </c>
      <c r="E2644" s="1">
        <v>60.917586154366425</v>
      </c>
      <c r="F2644" s="1">
        <v>51.583846309584445</v>
      </c>
      <c r="G2644" s="1">
        <v>69.691736009246597</v>
      </c>
      <c r="H2644" s="1">
        <v>73.385716502861825</v>
      </c>
      <c r="I2644" s="1">
        <v>68.21006096560221</v>
      </c>
      <c r="J2644" s="1">
        <v>64.757789188332296</v>
      </c>
    </row>
    <row r="2645" spans="1:10">
      <c r="A2645" s="1">
        <v>2015</v>
      </c>
      <c r="B2645" s="3" t="s">
        <v>374</v>
      </c>
      <c r="C2645" s="3"/>
      <c r="D2645" s="3" t="s">
        <v>375</v>
      </c>
      <c r="E2645" s="1">
        <v>60.95435086024878</v>
      </c>
      <c r="F2645" s="1">
        <v>52.799338071038939</v>
      </c>
      <c r="G2645" s="1">
        <v>70.58311560764183</v>
      </c>
      <c r="H2645" s="1">
        <v>68.109563583585881</v>
      </c>
      <c r="I2645" s="1">
        <v>63.725915857531625</v>
      </c>
      <c r="J2645" s="1">
        <v>63.234456796009411</v>
      </c>
    </row>
    <row r="2646" spans="1:10">
      <c r="A2646" s="1">
        <v>2016</v>
      </c>
      <c r="B2646" s="3" t="s">
        <v>374</v>
      </c>
      <c r="C2646" s="3"/>
      <c r="D2646" s="3" t="s">
        <v>375</v>
      </c>
      <c r="E2646" s="1">
        <v>60.95435086024878</v>
      </c>
      <c r="F2646" s="1">
        <v>52.799338071038939</v>
      </c>
      <c r="G2646" s="1">
        <v>70.58311560764183</v>
      </c>
      <c r="H2646" s="1">
        <v>68.109563583585881</v>
      </c>
      <c r="I2646" s="1">
        <v>63.725915857531625</v>
      </c>
      <c r="J2646" s="1">
        <v>63.234456796009411</v>
      </c>
    </row>
    <row r="2647" spans="1:10">
      <c r="A2647" s="1">
        <v>2017</v>
      </c>
      <c r="B2647" s="3" t="s">
        <v>374</v>
      </c>
      <c r="C2647" s="3"/>
      <c r="D2647" s="3" t="s">
        <v>375</v>
      </c>
      <c r="E2647" s="1">
        <v>60.95435086024878</v>
      </c>
      <c r="F2647" s="1">
        <v>52.799338071038939</v>
      </c>
      <c r="G2647" s="1">
        <v>70.58311560764183</v>
      </c>
      <c r="H2647" s="1">
        <v>68.109563583585881</v>
      </c>
      <c r="I2647" s="1">
        <v>63.725915857531625</v>
      </c>
      <c r="J2647" s="1">
        <v>63.234456796009411</v>
      </c>
    </row>
    <row r="2648" spans="1:10">
      <c r="A2648" s="1">
        <v>2000</v>
      </c>
      <c r="B2648" s="3" t="s">
        <v>376</v>
      </c>
      <c r="C2648" s="3"/>
      <c r="D2648" s="3" t="s">
        <v>377</v>
      </c>
      <c r="E2648" s="1">
        <v>70.756786351750534</v>
      </c>
      <c r="F2648" s="1">
        <v>53.352612766138598</v>
      </c>
      <c r="G2648" s="1">
        <v>35.668848437492166</v>
      </c>
      <c r="H2648" s="1">
        <v>75.472375694444452</v>
      </c>
      <c r="I2648" s="1">
        <v>56.733261711419189</v>
      </c>
      <c r="J2648" s="1">
        <v>58.396776992248988</v>
      </c>
    </row>
    <row r="2649" spans="1:10">
      <c r="A2649" s="1">
        <v>2001</v>
      </c>
      <c r="B2649" s="3" t="s">
        <v>376</v>
      </c>
      <c r="C2649" s="3"/>
      <c r="D2649" s="3" t="s">
        <v>377</v>
      </c>
      <c r="E2649" s="1">
        <v>66.980394562229876</v>
      </c>
      <c r="F2649" s="1">
        <v>51.062528929961822</v>
      </c>
      <c r="G2649" s="1">
        <v>35.882082691871361</v>
      </c>
      <c r="H2649" s="1">
        <v>72.983184456520021</v>
      </c>
      <c r="I2649" s="1">
        <v>50.229041836297831</v>
      </c>
      <c r="J2649" s="1">
        <v>55.427446495376181</v>
      </c>
    </row>
    <row r="2650" spans="1:10">
      <c r="A2650" s="1">
        <v>2002</v>
      </c>
      <c r="B2650" s="3" t="s">
        <v>376</v>
      </c>
      <c r="C2650" s="3"/>
      <c r="D2650" s="3" t="s">
        <v>377</v>
      </c>
      <c r="E2650" s="1">
        <v>70.027574779699094</v>
      </c>
      <c r="F2650" s="1">
        <v>53.891660782974633</v>
      </c>
      <c r="G2650" s="1">
        <v>40.612675079290753</v>
      </c>
      <c r="H2650" s="1">
        <v>70.374795633535314</v>
      </c>
      <c r="I2650" s="1">
        <v>49.802765044973533</v>
      </c>
      <c r="J2650" s="1">
        <v>56.941894264094664</v>
      </c>
    </row>
    <row r="2651" spans="1:10">
      <c r="A2651" s="1">
        <v>2003</v>
      </c>
      <c r="B2651" s="3" t="s">
        <v>376</v>
      </c>
      <c r="C2651" s="3"/>
      <c r="D2651" s="3" t="s">
        <v>377</v>
      </c>
      <c r="E2651" s="1">
        <v>75.381167030913943</v>
      </c>
      <c r="F2651" s="1">
        <v>59.128798878212734</v>
      </c>
      <c r="G2651" s="1">
        <v>48.773260990940351</v>
      </c>
      <c r="H2651" s="1">
        <v>71.697712300201985</v>
      </c>
      <c r="I2651" s="1">
        <v>51.869217992351359</v>
      </c>
      <c r="J2651" s="1">
        <v>61.370031438524073</v>
      </c>
    </row>
    <row r="2652" spans="1:10">
      <c r="A2652" s="1">
        <v>2004</v>
      </c>
      <c r="B2652" s="3" t="s">
        <v>376</v>
      </c>
      <c r="C2652" s="3"/>
      <c r="D2652" s="3" t="s">
        <v>377</v>
      </c>
      <c r="E2652" s="1">
        <v>83.117817547588473</v>
      </c>
      <c r="F2652" s="1">
        <v>58.395462223435153</v>
      </c>
      <c r="G2652" s="1">
        <v>50.482871806460913</v>
      </c>
      <c r="H2652" s="1">
        <v>71.408620239915166</v>
      </c>
      <c r="I2652" s="1">
        <v>51.263740764479095</v>
      </c>
      <c r="J2652" s="1">
        <v>62.93370251637576</v>
      </c>
    </row>
    <row r="2653" spans="1:10">
      <c r="A2653" s="1">
        <v>2005</v>
      </c>
      <c r="B2653" s="3" t="s">
        <v>376</v>
      </c>
      <c r="C2653" s="3"/>
      <c r="D2653" s="3" t="s">
        <v>377</v>
      </c>
      <c r="E2653" s="1">
        <v>78.412776396047775</v>
      </c>
      <c r="F2653" s="1">
        <v>63.925935364303982</v>
      </c>
      <c r="G2653" s="1">
        <v>48.43933662804227</v>
      </c>
      <c r="H2653" s="1">
        <v>73.758479645215743</v>
      </c>
      <c r="I2653" s="1">
        <v>56.935311136553672</v>
      </c>
      <c r="J2653" s="1">
        <v>64.294367834032684</v>
      </c>
    </row>
    <row r="2654" spans="1:10">
      <c r="A2654" s="1">
        <v>2006</v>
      </c>
      <c r="B2654" s="3" t="s">
        <v>376</v>
      </c>
      <c r="C2654" s="3"/>
      <c r="D2654" s="3" t="s">
        <v>377</v>
      </c>
      <c r="E2654" s="1">
        <v>74.084588876422515</v>
      </c>
      <c r="F2654" s="1">
        <v>62.753565554510622</v>
      </c>
      <c r="G2654" s="1">
        <v>54.182469633620514</v>
      </c>
      <c r="H2654" s="1">
        <v>74.907001520642766</v>
      </c>
      <c r="I2654" s="1">
        <v>56.693279765586134</v>
      </c>
      <c r="J2654" s="1">
        <v>64.524181070156516</v>
      </c>
    </row>
    <row r="2655" spans="1:10">
      <c r="A2655" s="1">
        <v>2007</v>
      </c>
      <c r="B2655" s="3" t="s">
        <v>376</v>
      </c>
      <c r="C2655" s="3"/>
      <c r="D2655" s="3" t="s">
        <v>377</v>
      </c>
      <c r="E2655" s="1">
        <v>75.013903710818511</v>
      </c>
      <c r="F2655" s="1">
        <v>57.040143154504115</v>
      </c>
      <c r="G2655" s="1">
        <v>64.434647162645575</v>
      </c>
      <c r="H2655" s="1">
        <v>74.545972360319041</v>
      </c>
      <c r="I2655" s="1">
        <v>58.065942721982367</v>
      </c>
      <c r="J2655" s="1">
        <v>65.82012182205392</v>
      </c>
    </row>
    <row r="2656" spans="1:10">
      <c r="A2656" s="1">
        <v>2008</v>
      </c>
      <c r="B2656" s="3" t="s">
        <v>376</v>
      </c>
      <c r="C2656" s="3"/>
      <c r="D2656" s="3" t="s">
        <v>377</v>
      </c>
      <c r="E2656" s="1">
        <v>72.305317358551065</v>
      </c>
      <c r="F2656" s="1">
        <v>54.906649237753548</v>
      </c>
      <c r="G2656" s="1">
        <v>85.749905508843256</v>
      </c>
      <c r="H2656" s="1">
        <v>73.727366032552311</v>
      </c>
      <c r="I2656" s="1">
        <v>58.520841081671023</v>
      </c>
      <c r="J2656" s="1">
        <v>69.042015843874239</v>
      </c>
    </row>
    <row r="2657" spans="1:10">
      <c r="A2657" s="1">
        <v>2009</v>
      </c>
      <c r="B2657" s="3" t="s">
        <v>376</v>
      </c>
      <c r="C2657" s="3"/>
      <c r="D2657" s="3" t="s">
        <v>377</v>
      </c>
      <c r="E2657" s="1">
        <v>65.968217207341183</v>
      </c>
      <c r="F2657" s="1">
        <v>52.695330989177918</v>
      </c>
      <c r="G2657" s="1">
        <v>89.145153408425415</v>
      </c>
      <c r="H2657" s="1">
        <v>74.509990658360522</v>
      </c>
      <c r="I2657" s="1">
        <v>59.340400529014936</v>
      </c>
      <c r="J2657" s="1">
        <v>68.331818558463993</v>
      </c>
    </row>
    <row r="2658" spans="1:10">
      <c r="A2658" s="1">
        <v>2010</v>
      </c>
      <c r="B2658" s="3" t="s">
        <v>376</v>
      </c>
      <c r="C2658" s="3"/>
      <c r="D2658" s="3" t="s">
        <v>377</v>
      </c>
      <c r="E2658" s="1">
        <v>67.556319121654113</v>
      </c>
      <c r="F2658" s="1">
        <v>50.57282370259383</v>
      </c>
      <c r="G2658" s="1">
        <v>88.567886332805458</v>
      </c>
      <c r="H2658" s="1">
        <v>73.523504295264686</v>
      </c>
      <c r="I2658" s="1">
        <v>63.170665865886455</v>
      </c>
      <c r="J2658" s="1">
        <v>68.678239863640911</v>
      </c>
    </row>
    <row r="2659" spans="1:10">
      <c r="A2659" s="1">
        <v>2011</v>
      </c>
      <c r="B2659" s="3" t="s">
        <v>376</v>
      </c>
      <c r="C2659" s="3"/>
      <c r="D2659" s="3" t="s">
        <v>377</v>
      </c>
      <c r="E2659" s="1">
        <v>70.668336271838427</v>
      </c>
      <c r="F2659" s="1">
        <v>53.287688157612223</v>
      </c>
      <c r="G2659" s="1">
        <v>89.777432409903838</v>
      </c>
      <c r="H2659" s="1">
        <v>72.409853926569212</v>
      </c>
      <c r="I2659" s="1">
        <v>66.231763266775459</v>
      </c>
      <c r="J2659" s="1">
        <v>70.475014806539846</v>
      </c>
    </row>
    <row r="2660" spans="1:10">
      <c r="A2660" s="1">
        <v>2012</v>
      </c>
      <c r="B2660" s="3" t="s">
        <v>376</v>
      </c>
      <c r="C2660" s="3"/>
      <c r="D2660" s="3" t="s">
        <v>377</v>
      </c>
      <c r="E2660" s="1">
        <v>69.631414870219487</v>
      </c>
      <c r="F2660" s="1">
        <v>52.989838205529622</v>
      </c>
      <c r="G2660" s="1">
        <v>88.387188306706207</v>
      </c>
      <c r="H2660" s="1">
        <v>72.45208134877592</v>
      </c>
      <c r="I2660" s="1">
        <v>66.879926765329088</v>
      </c>
      <c r="J2660" s="1">
        <v>70.068089899312056</v>
      </c>
    </row>
    <row r="2661" spans="1:10">
      <c r="A2661" s="1">
        <v>2013</v>
      </c>
      <c r="B2661" s="3" t="s">
        <v>376</v>
      </c>
      <c r="C2661" s="3"/>
      <c r="D2661" s="3" t="s">
        <v>377</v>
      </c>
      <c r="E2661" s="1">
        <v>66.625435495252759</v>
      </c>
      <c r="F2661" s="1">
        <v>50.647967675930722</v>
      </c>
      <c r="G2661" s="1">
        <v>90.233192381362883</v>
      </c>
      <c r="H2661" s="1">
        <v>68.769887370689432</v>
      </c>
      <c r="I2661" s="1">
        <v>65.654221567440828</v>
      </c>
      <c r="J2661" s="1">
        <v>68.386140898135324</v>
      </c>
    </row>
    <row r="2662" spans="1:10">
      <c r="A2662" s="1">
        <v>2014</v>
      </c>
      <c r="B2662" s="3" t="s">
        <v>376</v>
      </c>
      <c r="C2662" s="3"/>
      <c r="D2662" s="3" t="s">
        <v>377</v>
      </c>
      <c r="E2662" s="1">
        <v>66.378936860224101</v>
      </c>
      <c r="F2662" s="1">
        <v>47.987968185923258</v>
      </c>
      <c r="G2662" s="1">
        <v>90.334121102383762</v>
      </c>
      <c r="H2662" s="1">
        <v>73.487025678626296</v>
      </c>
      <c r="I2662" s="1">
        <v>65.943754348108214</v>
      </c>
      <c r="J2662" s="1">
        <v>68.826361235053128</v>
      </c>
    </row>
    <row r="2663" spans="1:10">
      <c r="A2663" s="1">
        <v>2015</v>
      </c>
      <c r="B2663" s="3" t="s">
        <v>376</v>
      </c>
      <c r="C2663" s="3"/>
      <c r="D2663" s="3" t="s">
        <v>377</v>
      </c>
      <c r="E2663" s="1">
        <v>66.158348624929999</v>
      </c>
      <c r="F2663" s="1">
        <v>47.440881997773729</v>
      </c>
      <c r="G2663" s="1">
        <v>90.776671304878889</v>
      </c>
      <c r="H2663" s="1">
        <v>72.358883736665661</v>
      </c>
      <c r="I2663" s="1">
        <v>64.447482657540817</v>
      </c>
      <c r="J2663" s="1">
        <v>68.236453664357825</v>
      </c>
    </row>
    <row r="2664" spans="1:10">
      <c r="A2664" s="1">
        <v>2016</v>
      </c>
      <c r="B2664" s="3" t="s">
        <v>376</v>
      </c>
      <c r="C2664" s="3"/>
      <c r="D2664" s="3" t="s">
        <v>377</v>
      </c>
      <c r="E2664" s="1">
        <v>66.158348624929999</v>
      </c>
      <c r="F2664" s="1">
        <v>47.440881997773729</v>
      </c>
      <c r="G2664" s="1">
        <v>90.776671304878889</v>
      </c>
      <c r="H2664" s="1">
        <v>72.358883736665661</v>
      </c>
      <c r="I2664" s="1">
        <v>64.447482657540817</v>
      </c>
      <c r="J2664" s="1">
        <v>68.236453664357825</v>
      </c>
    </row>
    <row r="2665" spans="1:10">
      <c r="A2665" s="1">
        <v>2017</v>
      </c>
      <c r="B2665" s="3" t="s">
        <v>376</v>
      </c>
      <c r="C2665" s="3"/>
      <c r="D2665" s="3" t="s">
        <v>377</v>
      </c>
      <c r="E2665" s="1">
        <v>66.158348624929999</v>
      </c>
      <c r="F2665" s="1">
        <v>47.440881997773729</v>
      </c>
      <c r="G2665" s="1">
        <v>90.776671304878889</v>
      </c>
      <c r="H2665" s="1">
        <v>72.358883736665661</v>
      </c>
      <c r="I2665" s="1">
        <v>64.447482657540817</v>
      </c>
      <c r="J2665" s="1">
        <v>68.236453664357825</v>
      </c>
    </row>
    <row r="2666" spans="1:10">
      <c r="A2666" s="1">
        <v>2000</v>
      </c>
      <c r="B2666" s="3" t="s">
        <v>378</v>
      </c>
      <c r="C2666" s="3"/>
      <c r="D2666" s="3" t="s">
        <v>379</v>
      </c>
      <c r="E2666" s="1">
        <v>67.332827029209653</v>
      </c>
      <c r="F2666" s="1">
        <v>44.527633035133377</v>
      </c>
      <c r="G2666" s="1">
        <v>93.029166906051302</v>
      </c>
      <c r="H2666" s="1">
        <v>79.61888888888889</v>
      </c>
      <c r="I2666" s="1">
        <v>75.849337529368924</v>
      </c>
      <c r="J2666" s="1">
        <v>72.071570677730421</v>
      </c>
    </row>
    <row r="2667" spans="1:10">
      <c r="A2667" s="1">
        <v>2001</v>
      </c>
      <c r="B2667" s="3" t="s">
        <v>378</v>
      </c>
      <c r="C2667" s="3"/>
      <c r="D2667" s="3" t="s">
        <v>379</v>
      </c>
      <c r="E2667" s="1">
        <v>61.964104423466175</v>
      </c>
      <c r="F2667" s="1">
        <v>44.527633035133377</v>
      </c>
      <c r="G2667" s="1">
        <v>93.316953300355692</v>
      </c>
      <c r="H2667" s="1">
        <v>82.811481481481479</v>
      </c>
      <c r="I2667" s="1">
        <v>76.899154405637375</v>
      </c>
      <c r="J2667" s="1">
        <v>71.903865329214824</v>
      </c>
    </row>
    <row r="2668" spans="1:10">
      <c r="A2668" s="1">
        <v>2002</v>
      </c>
      <c r="B2668" s="3" t="s">
        <v>378</v>
      </c>
      <c r="C2668" s="3"/>
      <c r="D2668" s="3" t="s">
        <v>379</v>
      </c>
      <c r="E2668" s="1">
        <v>72.142991898034836</v>
      </c>
      <c r="F2668" s="1">
        <v>41.022485823299426</v>
      </c>
      <c r="G2668" s="1">
        <v>91.996656647501354</v>
      </c>
      <c r="H2668" s="1">
        <v>74.561250000000001</v>
      </c>
      <c r="I2668" s="1">
        <v>60.387960387664307</v>
      </c>
      <c r="J2668" s="1">
        <v>68.022268951299978</v>
      </c>
    </row>
    <row r="2669" spans="1:10">
      <c r="A2669" s="1">
        <v>2003</v>
      </c>
      <c r="B2669" s="3" t="s">
        <v>378</v>
      </c>
      <c r="C2669" s="3"/>
      <c r="D2669" s="3" t="s">
        <v>379</v>
      </c>
      <c r="E2669" s="1">
        <v>76.017678052073379</v>
      </c>
      <c r="F2669" s="1">
        <v>42.080686881632765</v>
      </c>
      <c r="G2669" s="1">
        <v>87.567194946197759</v>
      </c>
      <c r="H2669" s="1">
        <v>75.907083333333333</v>
      </c>
      <c r="I2669" s="1">
        <v>62.970806624930511</v>
      </c>
      <c r="J2669" s="1">
        <v>68.908689967633549</v>
      </c>
    </row>
    <row r="2670" spans="1:10">
      <c r="A2670" s="1">
        <v>2004</v>
      </c>
      <c r="B2670" s="3" t="s">
        <v>378</v>
      </c>
      <c r="C2670" s="3"/>
      <c r="D2670" s="3" t="s">
        <v>379</v>
      </c>
      <c r="E2670" s="1">
        <v>75.177774354710806</v>
      </c>
      <c r="F2670" s="1">
        <v>40.364740896488428</v>
      </c>
      <c r="G2670" s="1">
        <v>90.492127370034311</v>
      </c>
      <c r="H2670" s="1">
        <v>71.20612363585515</v>
      </c>
      <c r="I2670" s="1">
        <v>65.29485334137118</v>
      </c>
      <c r="J2670" s="1">
        <v>68.507123919691978</v>
      </c>
    </row>
    <row r="2671" spans="1:10">
      <c r="A2671" s="1">
        <v>2005</v>
      </c>
      <c r="B2671" s="3" t="s">
        <v>378</v>
      </c>
      <c r="C2671" s="3"/>
      <c r="D2671" s="3" t="s">
        <v>379</v>
      </c>
      <c r="E2671" s="1">
        <v>75.372766658052072</v>
      </c>
      <c r="F2671" s="1">
        <v>41.510409010412843</v>
      </c>
      <c r="G2671" s="1">
        <v>86.966747833897358</v>
      </c>
      <c r="H2671" s="1">
        <v>63.874312131852797</v>
      </c>
      <c r="I2671" s="1">
        <v>79.174658150210405</v>
      </c>
      <c r="J2671" s="1">
        <v>69.379778756885088</v>
      </c>
    </row>
    <row r="2672" spans="1:10">
      <c r="A2672" s="1">
        <v>2006</v>
      </c>
      <c r="B2672" s="3" t="s">
        <v>378</v>
      </c>
      <c r="C2672" s="3"/>
      <c r="D2672" s="3" t="s">
        <v>379</v>
      </c>
      <c r="E2672" s="1">
        <v>75.197968424426989</v>
      </c>
      <c r="F2672" s="1">
        <v>41.062467640911116</v>
      </c>
      <c r="G2672" s="1">
        <v>88.006356746975896</v>
      </c>
      <c r="H2672" s="1">
        <v>69.294380437747876</v>
      </c>
      <c r="I2672" s="1">
        <v>82.046246021321295</v>
      </c>
      <c r="J2672" s="1">
        <v>71.121483854276633</v>
      </c>
    </row>
    <row r="2673" spans="1:10">
      <c r="A2673" s="1">
        <v>2007</v>
      </c>
      <c r="B2673" s="3" t="s">
        <v>378</v>
      </c>
      <c r="C2673" s="3"/>
      <c r="D2673" s="3" t="s">
        <v>379</v>
      </c>
      <c r="E2673" s="1">
        <v>75.781731534263926</v>
      </c>
      <c r="F2673" s="1">
        <v>41.756211695683312</v>
      </c>
      <c r="G2673" s="1">
        <v>91.689894742332442</v>
      </c>
      <c r="H2673" s="1">
        <v>70.5860157936104</v>
      </c>
      <c r="I2673" s="1">
        <v>77.293343990241723</v>
      </c>
      <c r="J2673" s="1">
        <v>71.421439551226371</v>
      </c>
    </row>
    <row r="2674" spans="1:10">
      <c r="A2674" s="1">
        <v>2008</v>
      </c>
      <c r="B2674" s="3" t="s">
        <v>378</v>
      </c>
      <c r="C2674" s="3"/>
      <c r="D2674" s="3" t="s">
        <v>379</v>
      </c>
      <c r="E2674" s="1">
        <v>77.297583747395407</v>
      </c>
      <c r="F2674" s="1">
        <v>41.598865505644298</v>
      </c>
      <c r="G2674" s="1">
        <v>87.884964741937807</v>
      </c>
      <c r="H2674" s="1">
        <v>70.634196923197919</v>
      </c>
      <c r="I2674" s="1">
        <v>80.387348488715915</v>
      </c>
      <c r="J2674" s="1">
        <v>71.560591881378272</v>
      </c>
    </row>
    <row r="2675" spans="1:10">
      <c r="A2675" s="1">
        <v>2009</v>
      </c>
      <c r="B2675" s="3" t="s">
        <v>378</v>
      </c>
      <c r="C2675" s="3"/>
      <c r="D2675" s="3" t="s">
        <v>379</v>
      </c>
      <c r="E2675" s="1">
        <v>74.540399052805697</v>
      </c>
      <c r="F2675" s="1">
        <v>47.667658324594072</v>
      </c>
      <c r="G2675" s="1">
        <v>83.961149694944481</v>
      </c>
      <c r="H2675" s="1">
        <v>71.566550562953452</v>
      </c>
      <c r="I2675" s="1">
        <v>80.035601762238983</v>
      </c>
      <c r="J2675" s="1">
        <v>71.55427187950734</v>
      </c>
    </row>
    <row r="2676" spans="1:10">
      <c r="A2676" s="1">
        <v>2010</v>
      </c>
      <c r="B2676" s="3" t="s">
        <v>378</v>
      </c>
      <c r="C2676" s="3"/>
      <c r="D2676" s="3" t="s">
        <v>379</v>
      </c>
      <c r="E2676" s="1">
        <v>76.575152267991669</v>
      </c>
      <c r="F2676" s="1">
        <v>49.570592546344272</v>
      </c>
      <c r="G2676" s="1">
        <v>87.124517424797858</v>
      </c>
      <c r="H2676" s="1">
        <v>71.720052555559619</v>
      </c>
      <c r="I2676" s="1">
        <v>79.615546991561132</v>
      </c>
      <c r="J2676" s="1">
        <v>72.92117235725091</v>
      </c>
    </row>
    <row r="2677" spans="1:10">
      <c r="A2677" s="1">
        <v>2011</v>
      </c>
      <c r="B2677" s="3" t="s">
        <v>378</v>
      </c>
      <c r="C2677" s="3"/>
      <c r="D2677" s="3" t="s">
        <v>379</v>
      </c>
      <c r="E2677" s="1">
        <v>74.376823208847568</v>
      </c>
      <c r="F2677" s="1">
        <v>46.829501060235756</v>
      </c>
      <c r="G2677" s="1">
        <v>80.788737196427135</v>
      </c>
      <c r="H2677" s="1">
        <v>71.269761215891123</v>
      </c>
      <c r="I2677" s="1">
        <v>79.963845284749084</v>
      </c>
      <c r="J2677" s="1">
        <v>70.645733593230133</v>
      </c>
    </row>
    <row r="2678" spans="1:10">
      <c r="A2678" s="1">
        <v>2012</v>
      </c>
      <c r="B2678" s="3" t="s">
        <v>378</v>
      </c>
      <c r="C2678" s="3"/>
      <c r="D2678" s="3" t="s">
        <v>379</v>
      </c>
      <c r="E2678" s="1">
        <v>80.206642667416105</v>
      </c>
      <c r="F2678" s="1">
        <v>44.514281692560189</v>
      </c>
      <c r="G2678" s="1">
        <v>80.545673809058911</v>
      </c>
      <c r="H2678" s="1">
        <v>71.714781573368782</v>
      </c>
      <c r="I2678" s="1">
        <v>79.680296370373725</v>
      </c>
      <c r="J2678" s="1">
        <v>71.332335222555542</v>
      </c>
    </row>
    <row r="2679" spans="1:10">
      <c r="A2679" s="1">
        <v>2013</v>
      </c>
      <c r="B2679" s="3" t="s">
        <v>378</v>
      </c>
      <c r="C2679" s="3"/>
      <c r="D2679" s="3" t="s">
        <v>379</v>
      </c>
      <c r="E2679" s="1">
        <v>74.58316354998351</v>
      </c>
      <c r="F2679" s="1">
        <v>45.02002065761797</v>
      </c>
      <c r="G2679" s="1">
        <v>85.072839867728547</v>
      </c>
      <c r="H2679" s="1">
        <v>78.069239505164262</v>
      </c>
      <c r="I2679" s="1">
        <v>78.599565331500898</v>
      </c>
      <c r="J2679" s="1">
        <v>72.268965782399036</v>
      </c>
    </row>
    <row r="2680" spans="1:10">
      <c r="A2680" s="1">
        <v>2014</v>
      </c>
      <c r="B2680" s="3" t="s">
        <v>378</v>
      </c>
      <c r="C2680" s="3"/>
      <c r="D2680" s="3" t="s">
        <v>379</v>
      </c>
      <c r="E2680" s="1">
        <v>74.139705882352942</v>
      </c>
      <c r="F2680" s="1">
        <v>47.210339258477745</v>
      </c>
      <c r="G2680" s="1">
        <v>87.080581575140585</v>
      </c>
      <c r="H2680" s="1">
        <v>74.739410470884735</v>
      </c>
      <c r="I2680" s="1">
        <v>80.012107131757887</v>
      </c>
      <c r="J2680" s="1">
        <v>72.636428863722784</v>
      </c>
    </row>
    <row r="2681" spans="1:10">
      <c r="A2681" s="1">
        <v>2015</v>
      </c>
      <c r="B2681" s="3" t="s">
        <v>378</v>
      </c>
      <c r="C2681" s="3"/>
      <c r="D2681" s="3" t="s">
        <v>379</v>
      </c>
      <c r="E2681" s="1">
        <v>74.191176470588232</v>
      </c>
      <c r="F2681" s="1">
        <v>48.918044122995816</v>
      </c>
      <c r="G2681" s="1">
        <v>85.991909342760323</v>
      </c>
      <c r="H2681" s="1">
        <v>74.445976021982176</v>
      </c>
      <c r="I2681" s="1">
        <v>78.948078836656961</v>
      </c>
      <c r="J2681" s="1">
        <v>72.499036958996697</v>
      </c>
    </row>
    <row r="2682" spans="1:10">
      <c r="A2682" s="1">
        <v>2016</v>
      </c>
      <c r="B2682" s="3" t="s">
        <v>378</v>
      </c>
      <c r="C2682" s="3"/>
      <c r="D2682" s="3" t="s">
        <v>379</v>
      </c>
      <c r="E2682" s="1">
        <v>74.191176470588232</v>
      </c>
      <c r="F2682" s="1">
        <v>48.918044122995816</v>
      </c>
      <c r="G2682" s="1">
        <v>85.991909342760323</v>
      </c>
      <c r="H2682" s="1">
        <v>74.445976021982176</v>
      </c>
      <c r="I2682" s="1">
        <v>78.948078836656961</v>
      </c>
      <c r="J2682" s="1">
        <v>72.499036958996697</v>
      </c>
    </row>
    <row r="2683" spans="1:10">
      <c r="A2683" s="1">
        <v>2017</v>
      </c>
      <c r="B2683" s="3" t="s">
        <v>378</v>
      </c>
      <c r="C2683" s="3"/>
      <c r="D2683" s="3" t="s">
        <v>379</v>
      </c>
      <c r="E2683" s="1">
        <v>74.191176470588232</v>
      </c>
      <c r="F2683" s="1">
        <v>48.918044122995816</v>
      </c>
      <c r="G2683" s="1">
        <v>85.991909342760323</v>
      </c>
      <c r="H2683" s="1">
        <v>74.445976021982176</v>
      </c>
      <c r="I2683" s="1">
        <v>78.948078836656961</v>
      </c>
      <c r="J2683" s="1">
        <v>72.499036958996697</v>
      </c>
    </row>
    <row r="2684" spans="1:10">
      <c r="A2684" s="1">
        <v>2000</v>
      </c>
      <c r="B2684" s="3" t="s">
        <v>380</v>
      </c>
      <c r="C2684" s="3"/>
      <c r="D2684" s="3" t="s">
        <v>381</v>
      </c>
      <c r="E2684" s="1">
        <v>45.861576913094723</v>
      </c>
      <c r="F2684" s="1">
        <v>51.668387633981197</v>
      </c>
      <c r="G2684" s="1">
        <v>22.441753323102034</v>
      </c>
      <c r="H2684" s="1">
        <v>63.117431250000003</v>
      </c>
      <c r="I2684" s="1">
        <v>51.496582570559113</v>
      </c>
      <c r="J2684" s="1">
        <v>46.917146338147418</v>
      </c>
    </row>
    <row r="2685" spans="1:10">
      <c r="A2685" s="1">
        <v>2001</v>
      </c>
      <c r="B2685" s="3" t="s">
        <v>380</v>
      </c>
      <c r="C2685" s="3"/>
      <c r="D2685" s="3" t="s">
        <v>381</v>
      </c>
      <c r="E2685" s="1">
        <v>41.302753383682955</v>
      </c>
      <c r="F2685" s="1">
        <v>47.303147399024922</v>
      </c>
      <c r="G2685" s="1">
        <v>45.528207862296114</v>
      </c>
      <c r="H2685" s="1">
        <v>60.205087120508125</v>
      </c>
      <c r="I2685" s="1">
        <v>49.757691665601591</v>
      </c>
      <c r="J2685" s="1">
        <v>48.819377486222741</v>
      </c>
    </row>
    <row r="2686" spans="1:10">
      <c r="A2686" s="1">
        <v>2002</v>
      </c>
      <c r="B2686" s="3" t="s">
        <v>380</v>
      </c>
      <c r="C2686" s="3"/>
      <c r="D2686" s="3" t="s">
        <v>381</v>
      </c>
      <c r="E2686" s="1">
        <v>47.874018272159006</v>
      </c>
      <c r="F2686" s="1">
        <v>48.958182872076449</v>
      </c>
      <c r="G2686" s="1">
        <v>47.865801943246012</v>
      </c>
      <c r="H2686" s="1">
        <v>65.77264957264957</v>
      </c>
      <c r="I2686" s="1">
        <v>62.153622547318534</v>
      </c>
      <c r="J2686" s="1">
        <v>54.524855041489921</v>
      </c>
    </row>
    <row r="2687" spans="1:10">
      <c r="A2687" s="1">
        <v>2003</v>
      </c>
      <c r="B2687" s="3" t="s">
        <v>380</v>
      </c>
      <c r="C2687" s="3"/>
      <c r="D2687" s="3" t="s">
        <v>381</v>
      </c>
      <c r="E2687" s="1">
        <v>43.986715015104622</v>
      </c>
      <c r="F2687" s="1">
        <v>49.434373348266931</v>
      </c>
      <c r="G2687" s="1">
        <v>47.345215188639649</v>
      </c>
      <c r="H2687" s="1">
        <v>64.373760683760693</v>
      </c>
      <c r="I2687" s="1">
        <v>62.722327518378023</v>
      </c>
      <c r="J2687" s="1">
        <v>53.572478350829989</v>
      </c>
    </row>
    <row r="2688" spans="1:10">
      <c r="A2688" s="1">
        <v>2004</v>
      </c>
      <c r="B2688" s="3" t="s">
        <v>380</v>
      </c>
      <c r="C2688" s="3"/>
      <c r="D2688" s="3" t="s">
        <v>381</v>
      </c>
      <c r="E2688" s="1">
        <v>53.125353772697217</v>
      </c>
      <c r="F2688" s="1">
        <v>50.328890204352696</v>
      </c>
      <c r="G2688" s="1">
        <v>51.225446704614569</v>
      </c>
      <c r="H2688" s="1">
        <v>62.58542634603571</v>
      </c>
      <c r="I2688" s="1">
        <v>58.777924272160249</v>
      </c>
      <c r="J2688" s="1">
        <v>55.208608259972081</v>
      </c>
    </row>
    <row r="2689" spans="1:10">
      <c r="A2689" s="1">
        <v>2005</v>
      </c>
      <c r="B2689" s="3" t="s">
        <v>380</v>
      </c>
      <c r="C2689" s="3"/>
      <c r="D2689" s="3" t="s">
        <v>381</v>
      </c>
      <c r="E2689" s="1">
        <v>64.643433259242045</v>
      </c>
      <c r="F2689" s="1">
        <v>50.933881577608247</v>
      </c>
      <c r="G2689" s="1">
        <v>48.774191529772409</v>
      </c>
      <c r="H2689" s="1">
        <v>62.042440869011045</v>
      </c>
      <c r="I2689" s="1">
        <v>64.245120832027524</v>
      </c>
      <c r="J2689" s="1">
        <v>58.127813613532247</v>
      </c>
    </row>
    <row r="2690" spans="1:10">
      <c r="A2690" s="1">
        <v>2006</v>
      </c>
      <c r="B2690" s="3" t="s">
        <v>380</v>
      </c>
      <c r="C2690" s="3"/>
      <c r="D2690" s="3" t="s">
        <v>381</v>
      </c>
      <c r="E2690" s="1">
        <v>65.561307901907355</v>
      </c>
      <c r="F2690" s="1">
        <v>51.079584307106913</v>
      </c>
      <c r="G2690" s="1">
        <v>53.452760355268296</v>
      </c>
      <c r="H2690" s="1">
        <v>61.774138952064952</v>
      </c>
      <c r="I2690" s="1">
        <v>65.817713675011035</v>
      </c>
      <c r="J2690" s="1">
        <v>59.537101038271715</v>
      </c>
    </row>
    <row r="2691" spans="1:10">
      <c r="A2691" s="1">
        <v>2007</v>
      </c>
      <c r="B2691" s="3" t="s">
        <v>380</v>
      </c>
      <c r="C2691" s="3"/>
      <c r="D2691" s="3" t="s">
        <v>381</v>
      </c>
      <c r="E2691" s="1">
        <v>67.485134566247808</v>
      </c>
      <c r="F2691" s="1">
        <v>52.380275124322118</v>
      </c>
      <c r="G2691" s="1">
        <v>51.578430007057293</v>
      </c>
      <c r="H2691" s="1">
        <v>62.954893755472277</v>
      </c>
      <c r="I2691" s="1">
        <v>61.505175382400878</v>
      </c>
      <c r="J2691" s="1">
        <v>59.180781767100072</v>
      </c>
    </row>
    <row r="2692" spans="1:10">
      <c r="A2692" s="1">
        <v>2008</v>
      </c>
      <c r="B2692" s="3" t="s">
        <v>380</v>
      </c>
      <c r="C2692" s="3"/>
      <c r="D2692" s="3" t="s">
        <v>381</v>
      </c>
      <c r="E2692" s="1">
        <v>68.723132713575893</v>
      </c>
      <c r="F2692" s="1">
        <v>50.898886798131819</v>
      </c>
      <c r="G2692" s="1">
        <v>46.09609323266065</v>
      </c>
      <c r="H2692" s="1">
        <v>65.833860542045699</v>
      </c>
      <c r="I2692" s="1">
        <v>62.060552725112892</v>
      </c>
      <c r="J2692" s="1">
        <v>58.722505202305385</v>
      </c>
    </row>
    <row r="2693" spans="1:10">
      <c r="A2693" s="1">
        <v>2009</v>
      </c>
      <c r="B2693" s="3" t="s">
        <v>380</v>
      </c>
      <c r="C2693" s="3"/>
      <c r="D2693" s="3" t="s">
        <v>381</v>
      </c>
      <c r="E2693" s="1">
        <v>64.077436287866647</v>
      </c>
      <c r="F2693" s="1">
        <v>46.228709646954648</v>
      </c>
      <c r="G2693" s="1">
        <v>53.204388037639362</v>
      </c>
      <c r="H2693" s="1">
        <v>66.853247178520903</v>
      </c>
      <c r="I2693" s="1">
        <v>64.376437649045357</v>
      </c>
      <c r="J2693" s="1">
        <v>58.948043760005383</v>
      </c>
    </row>
    <row r="2694" spans="1:10">
      <c r="A2694" s="1">
        <v>2010</v>
      </c>
      <c r="B2694" s="3" t="s">
        <v>380</v>
      </c>
      <c r="C2694" s="3"/>
      <c r="D2694" s="3" t="s">
        <v>381</v>
      </c>
      <c r="E2694" s="1">
        <v>66.15098573489341</v>
      </c>
      <c r="F2694" s="1">
        <v>46.150718793539234</v>
      </c>
      <c r="G2694" s="1">
        <v>55.978619014093347</v>
      </c>
      <c r="H2694" s="1">
        <v>65.616654607955454</v>
      </c>
      <c r="I2694" s="1">
        <v>60.888827273932343</v>
      </c>
      <c r="J2694" s="1">
        <v>58.957161084882763</v>
      </c>
    </row>
    <row r="2695" spans="1:10">
      <c r="A2695" s="1">
        <v>2011</v>
      </c>
      <c r="B2695" s="3" t="s">
        <v>380</v>
      </c>
      <c r="C2695" s="3"/>
      <c r="D2695" s="3" t="s">
        <v>381</v>
      </c>
      <c r="E2695" s="1">
        <v>68.256932200673191</v>
      </c>
      <c r="F2695" s="1">
        <v>49.578639404735071</v>
      </c>
      <c r="G2695" s="1">
        <v>60.415212609086311</v>
      </c>
      <c r="H2695" s="1">
        <v>65.526903395455449</v>
      </c>
      <c r="I2695" s="1">
        <v>63.771663485706036</v>
      </c>
      <c r="J2695" s="1">
        <v>61.509870219131209</v>
      </c>
    </row>
    <row r="2696" spans="1:10">
      <c r="A2696" s="1">
        <v>2012</v>
      </c>
      <c r="B2696" s="3" t="s">
        <v>380</v>
      </c>
      <c r="C2696" s="3"/>
      <c r="D2696" s="3" t="s">
        <v>381</v>
      </c>
      <c r="E2696" s="1">
        <v>66.641777657166514</v>
      </c>
      <c r="F2696" s="1">
        <v>48.032799463666137</v>
      </c>
      <c r="G2696" s="1">
        <v>64.188588227395755</v>
      </c>
      <c r="H2696" s="1">
        <v>67.020699543134</v>
      </c>
      <c r="I2696" s="1">
        <v>65.880287329105499</v>
      </c>
      <c r="J2696" s="1">
        <v>62.352830444093584</v>
      </c>
    </row>
    <row r="2697" spans="1:10">
      <c r="A2697" s="1">
        <v>2013</v>
      </c>
      <c r="B2697" s="3" t="s">
        <v>380</v>
      </c>
      <c r="C2697" s="3"/>
      <c r="D2697" s="3" t="s">
        <v>381</v>
      </c>
      <c r="E2697" s="1">
        <v>64.733727612840909</v>
      </c>
      <c r="F2697" s="1">
        <v>42.074389403013924</v>
      </c>
      <c r="G2697" s="1">
        <v>65.841913181686053</v>
      </c>
      <c r="H2697" s="1">
        <v>68.013741810764742</v>
      </c>
      <c r="I2697" s="1">
        <v>60.767423662259709</v>
      </c>
      <c r="J2697" s="1">
        <v>60.286239134113067</v>
      </c>
    </row>
    <row r="2698" spans="1:10">
      <c r="A2698" s="1">
        <v>2014</v>
      </c>
      <c r="B2698" s="3" t="s">
        <v>380</v>
      </c>
      <c r="C2698" s="3"/>
      <c r="D2698" s="3" t="s">
        <v>381</v>
      </c>
      <c r="E2698" s="1">
        <v>66.128354639668345</v>
      </c>
      <c r="F2698" s="1">
        <v>42.700762316626673</v>
      </c>
      <c r="G2698" s="1">
        <v>59.262050824942598</v>
      </c>
      <c r="H2698" s="1">
        <v>61.387898933450472</v>
      </c>
      <c r="I2698" s="1">
        <v>66.03313682085215</v>
      </c>
      <c r="J2698" s="1">
        <v>59.102440707108052</v>
      </c>
    </row>
    <row r="2699" spans="1:10">
      <c r="A2699" s="1">
        <v>2015</v>
      </c>
      <c r="B2699" s="3" t="s">
        <v>380</v>
      </c>
      <c r="C2699" s="3"/>
      <c r="D2699" s="3" t="s">
        <v>381</v>
      </c>
      <c r="E2699" s="1">
        <v>65.297472286727171</v>
      </c>
      <c r="F2699" s="1">
        <v>43.246467516475704</v>
      </c>
      <c r="G2699" s="1">
        <v>32.531579880398603</v>
      </c>
      <c r="H2699" s="1">
        <v>65.092503898086207</v>
      </c>
      <c r="I2699" s="1">
        <v>62.858800718143115</v>
      </c>
      <c r="J2699" s="1">
        <v>53.805364859966161</v>
      </c>
    </row>
    <row r="2700" spans="1:10">
      <c r="A2700" s="1">
        <v>2016</v>
      </c>
      <c r="B2700" s="3" t="s">
        <v>380</v>
      </c>
      <c r="C2700" s="3"/>
      <c r="D2700" s="3" t="s">
        <v>381</v>
      </c>
      <c r="E2700" s="1">
        <v>65.297472286727171</v>
      </c>
      <c r="F2700" s="1">
        <v>43.246467516475704</v>
      </c>
      <c r="G2700" s="1">
        <v>32.531579880398603</v>
      </c>
      <c r="H2700" s="1">
        <v>65.092503898086207</v>
      </c>
      <c r="I2700" s="1">
        <v>62.858800718143115</v>
      </c>
      <c r="J2700" s="1">
        <v>53.805364859966161</v>
      </c>
    </row>
    <row r="2701" spans="1:10">
      <c r="A2701" s="1">
        <v>2017</v>
      </c>
      <c r="B2701" s="3" t="s">
        <v>380</v>
      </c>
      <c r="C2701" s="3"/>
      <c r="D2701" s="3" t="s">
        <v>381</v>
      </c>
      <c r="E2701" s="1">
        <v>65.297472286727171</v>
      </c>
      <c r="F2701" s="1">
        <v>43.246467516475704</v>
      </c>
      <c r="G2701" s="1">
        <v>32.531579880398603</v>
      </c>
      <c r="H2701" s="1">
        <v>65.092503898086207</v>
      </c>
      <c r="I2701" s="1">
        <v>62.858800718143115</v>
      </c>
      <c r="J2701" s="1">
        <v>53.805364859966161</v>
      </c>
    </row>
    <row r="2702" spans="1:10">
      <c r="A2702" s="1">
        <v>2000</v>
      </c>
      <c r="B2702" s="3" t="s">
        <v>382</v>
      </c>
      <c r="C2702" s="3"/>
      <c r="D2702" s="3" t="s">
        <v>383</v>
      </c>
      <c r="E2702" s="1">
        <v>61.06591756445232</v>
      </c>
      <c r="F2702" s="1">
        <v>58.175819247778691</v>
      </c>
      <c r="G2702" s="1">
        <v>77.473263242156634</v>
      </c>
      <c r="H2702" s="1">
        <v>85.840000000000018</v>
      </c>
      <c r="I2702" s="1">
        <v>72.043767331690219</v>
      </c>
      <c r="J2702" s="1">
        <v>70.919753477215579</v>
      </c>
    </row>
    <row r="2703" spans="1:10">
      <c r="A2703" s="1">
        <v>2001</v>
      </c>
      <c r="B2703" s="3" t="s">
        <v>382</v>
      </c>
      <c r="C2703" s="3"/>
      <c r="D2703" s="3" t="s">
        <v>383</v>
      </c>
      <c r="E2703" s="1">
        <v>59.572508049934072</v>
      </c>
      <c r="F2703" s="1">
        <v>58.175819247778691</v>
      </c>
      <c r="G2703" s="1">
        <v>79.48992140618104</v>
      </c>
      <c r="H2703" s="1">
        <v>85.840000000000018</v>
      </c>
      <c r="I2703" s="1">
        <v>72.577300848351385</v>
      </c>
      <c r="J2703" s="1">
        <v>71.131109910449055</v>
      </c>
    </row>
    <row r="2704" spans="1:10">
      <c r="A2704" s="1">
        <v>2002</v>
      </c>
      <c r="B2704" s="3" t="s">
        <v>382</v>
      </c>
      <c r="C2704" s="3"/>
      <c r="D2704" s="3" t="s">
        <v>383</v>
      </c>
      <c r="E2704" s="1">
        <v>69.766782906397978</v>
      </c>
      <c r="F2704" s="1">
        <v>58.175819247778691</v>
      </c>
      <c r="G2704" s="1">
        <v>80.904507423338231</v>
      </c>
      <c r="H2704" s="1">
        <v>85.84615384615384</v>
      </c>
      <c r="I2704" s="1">
        <v>71.978751264733106</v>
      </c>
      <c r="J2704" s="1">
        <v>73.33440293768038</v>
      </c>
    </row>
    <row r="2705" spans="1:10">
      <c r="A2705" s="1">
        <v>2003</v>
      </c>
      <c r="B2705" s="3" t="s">
        <v>382</v>
      </c>
      <c r="C2705" s="3"/>
      <c r="D2705" s="3" t="s">
        <v>383</v>
      </c>
      <c r="E2705" s="1">
        <v>69.671194671103862</v>
      </c>
      <c r="F2705" s="1">
        <v>54.720824511478639</v>
      </c>
      <c r="G2705" s="1">
        <v>81.096590524523691</v>
      </c>
      <c r="H2705" s="1">
        <v>85.442307692307679</v>
      </c>
      <c r="I2705" s="1">
        <v>74.464437664452475</v>
      </c>
      <c r="J2705" s="1">
        <v>73.079071012773269</v>
      </c>
    </row>
    <row r="2706" spans="1:10">
      <c r="A2706" s="1">
        <v>2004</v>
      </c>
      <c r="B2706" s="3" t="s">
        <v>382</v>
      </c>
      <c r="C2706" s="3"/>
      <c r="D2706" s="3" t="s">
        <v>383</v>
      </c>
      <c r="E2706" s="1">
        <v>69.443253494633268</v>
      </c>
      <c r="F2706" s="1">
        <v>51.102284886177699</v>
      </c>
      <c r="G2706" s="1">
        <v>78.035529338013276</v>
      </c>
      <c r="H2706" s="1">
        <v>84.606845534549407</v>
      </c>
      <c r="I2706" s="1">
        <v>76.795517602306361</v>
      </c>
      <c r="J2706" s="1">
        <v>71.996686171136005</v>
      </c>
    </row>
    <row r="2707" spans="1:10">
      <c r="A2707" s="1">
        <v>2005</v>
      </c>
      <c r="B2707" s="3" t="s">
        <v>382</v>
      </c>
      <c r="C2707" s="3"/>
      <c r="D2707" s="3" t="s">
        <v>383</v>
      </c>
      <c r="E2707" s="1">
        <v>79.67854761228034</v>
      </c>
      <c r="F2707" s="1">
        <v>57.685670346065649</v>
      </c>
      <c r="G2707" s="1">
        <v>76.029293366901243</v>
      </c>
      <c r="H2707" s="1">
        <v>80.977623126508874</v>
      </c>
      <c r="I2707" s="1">
        <v>74.575437390050013</v>
      </c>
      <c r="J2707" s="1">
        <v>73.789314368361232</v>
      </c>
    </row>
    <row r="2708" spans="1:10">
      <c r="A2708" s="1">
        <v>2006</v>
      </c>
      <c r="B2708" s="3" t="s">
        <v>382</v>
      </c>
      <c r="C2708" s="3"/>
      <c r="D2708" s="3" t="s">
        <v>383</v>
      </c>
      <c r="E2708" s="1">
        <v>80.612371141692094</v>
      </c>
      <c r="F2708" s="1">
        <v>58.411508485549042</v>
      </c>
      <c r="G2708" s="1">
        <v>81.310379503554742</v>
      </c>
      <c r="H2708" s="1">
        <v>81.478912503901029</v>
      </c>
      <c r="I2708" s="1">
        <v>76.987275951629485</v>
      </c>
      <c r="J2708" s="1">
        <v>75.760089517265286</v>
      </c>
    </row>
    <row r="2709" spans="1:10">
      <c r="A2709" s="1">
        <v>2007</v>
      </c>
      <c r="B2709" s="3" t="s">
        <v>382</v>
      </c>
      <c r="C2709" s="3"/>
      <c r="D2709" s="3" t="s">
        <v>383</v>
      </c>
      <c r="E2709" s="1">
        <v>86.296194671103862</v>
      </c>
      <c r="F2709" s="1">
        <v>59.260528210982869</v>
      </c>
      <c r="G2709" s="1">
        <v>79.208828893002305</v>
      </c>
      <c r="H2709" s="1">
        <v>81.147755741200953</v>
      </c>
      <c r="I2709" s="1">
        <v>77.236045162379583</v>
      </c>
      <c r="J2709" s="1">
        <v>76.629870535733914</v>
      </c>
    </row>
    <row r="2710" spans="1:10">
      <c r="A2710" s="1">
        <v>2008</v>
      </c>
      <c r="B2710" s="3" t="s">
        <v>382</v>
      </c>
      <c r="C2710" s="3"/>
      <c r="D2710" s="3" t="s">
        <v>383</v>
      </c>
      <c r="E2710" s="1">
        <v>80.524135847574456</v>
      </c>
      <c r="F2710" s="1">
        <v>60.231552803580151</v>
      </c>
      <c r="G2710" s="1">
        <v>82.525730459653317</v>
      </c>
      <c r="H2710" s="1">
        <v>81.787278296657234</v>
      </c>
      <c r="I2710" s="1">
        <v>78.939761858279638</v>
      </c>
      <c r="J2710" s="1">
        <v>76.801691853148967</v>
      </c>
    </row>
    <row r="2711" spans="1:10">
      <c r="A2711" s="1">
        <v>2009</v>
      </c>
      <c r="B2711" s="3" t="s">
        <v>382</v>
      </c>
      <c r="C2711" s="3"/>
      <c r="D2711" s="3" t="s">
        <v>383</v>
      </c>
      <c r="E2711" s="1">
        <v>71.65648878875092</v>
      </c>
      <c r="F2711" s="1">
        <v>58.330734729436017</v>
      </c>
      <c r="G2711" s="1">
        <v>81.334309856795514</v>
      </c>
      <c r="H2711" s="1">
        <v>81.929844176227462</v>
      </c>
      <c r="I2711" s="1">
        <v>76.992335757783039</v>
      </c>
      <c r="J2711" s="1">
        <v>74.048742661798585</v>
      </c>
    </row>
    <row r="2712" spans="1:10">
      <c r="A2712" s="1">
        <v>2010</v>
      </c>
      <c r="B2712" s="3" t="s">
        <v>382</v>
      </c>
      <c r="C2712" s="3"/>
      <c r="D2712" s="3" t="s">
        <v>383</v>
      </c>
      <c r="E2712" s="1">
        <v>77.399135847574442</v>
      </c>
      <c r="F2712" s="1">
        <v>57.689509450997051</v>
      </c>
      <c r="G2712" s="1">
        <v>83.167733524093421</v>
      </c>
      <c r="H2712" s="1">
        <v>80.956868746478051</v>
      </c>
      <c r="I2712" s="1">
        <v>82.524192353381224</v>
      </c>
      <c r="J2712" s="1">
        <v>76.347487984504838</v>
      </c>
    </row>
    <row r="2713" spans="1:10">
      <c r="A2713" s="1">
        <v>2011</v>
      </c>
      <c r="B2713" s="3" t="s">
        <v>382</v>
      </c>
      <c r="C2713" s="3"/>
      <c r="D2713" s="3" t="s">
        <v>383</v>
      </c>
      <c r="E2713" s="1">
        <v>74.883875621093125</v>
      </c>
      <c r="F2713" s="1">
        <v>59.580694331011074</v>
      </c>
      <c r="G2713" s="1">
        <v>86.22394629664214</v>
      </c>
      <c r="H2713" s="1">
        <v>81.185324491285954</v>
      </c>
      <c r="I2713" s="1">
        <v>85.766173641312861</v>
      </c>
      <c r="J2713" s="1">
        <v>77.528002876269028</v>
      </c>
    </row>
    <row r="2714" spans="1:10">
      <c r="A2714" s="1">
        <v>2012</v>
      </c>
      <c r="B2714" s="3" t="s">
        <v>382</v>
      </c>
      <c r="C2714" s="3"/>
      <c r="D2714" s="3" t="s">
        <v>383</v>
      </c>
      <c r="E2714" s="1">
        <v>72.937557321980648</v>
      </c>
      <c r="F2714" s="1">
        <v>60.696954188717655</v>
      </c>
      <c r="G2714" s="1">
        <v>86.364573929523402</v>
      </c>
      <c r="H2714" s="1">
        <v>81.976904227397057</v>
      </c>
      <c r="I2714" s="1">
        <v>85.844991451262032</v>
      </c>
      <c r="J2714" s="1">
        <v>77.564196223776165</v>
      </c>
    </row>
    <row r="2715" spans="1:10">
      <c r="A2715" s="1">
        <v>2013</v>
      </c>
      <c r="B2715" s="3" t="s">
        <v>382</v>
      </c>
      <c r="C2715" s="3"/>
      <c r="D2715" s="3" t="s">
        <v>383</v>
      </c>
      <c r="E2715" s="1">
        <v>69.31704646873294</v>
      </c>
      <c r="F2715" s="1">
        <v>59.627971148830056</v>
      </c>
      <c r="G2715" s="1">
        <v>86.118392553092775</v>
      </c>
      <c r="H2715" s="1">
        <v>82.560426292097148</v>
      </c>
      <c r="I2715" s="1">
        <v>86.646077909506488</v>
      </c>
      <c r="J2715" s="1">
        <v>76.853982874451887</v>
      </c>
    </row>
    <row r="2716" spans="1:10">
      <c r="A2716" s="1">
        <v>2014</v>
      </c>
      <c r="B2716" s="3" t="s">
        <v>382</v>
      </c>
      <c r="C2716" s="3"/>
      <c r="D2716" s="3" t="s">
        <v>383</v>
      </c>
      <c r="E2716" s="1">
        <v>69.584746375058884</v>
      </c>
      <c r="F2716" s="1">
        <v>59.822625722667198</v>
      </c>
      <c r="G2716" s="1">
        <v>87.368704713419945</v>
      </c>
      <c r="H2716" s="1">
        <v>82.193823737027373</v>
      </c>
      <c r="I2716" s="1">
        <v>80.504790552780591</v>
      </c>
      <c r="J2716" s="1">
        <v>75.894938220190809</v>
      </c>
    </row>
    <row r="2717" spans="1:10">
      <c r="A2717" s="1">
        <v>2015</v>
      </c>
      <c r="B2717" s="3" t="s">
        <v>382</v>
      </c>
      <c r="C2717" s="3"/>
      <c r="D2717" s="3" t="s">
        <v>383</v>
      </c>
      <c r="E2717" s="1">
        <v>68.709746375058899</v>
      </c>
      <c r="F2717" s="1">
        <v>59.766459506497291</v>
      </c>
      <c r="G2717" s="1">
        <v>84.411192679215787</v>
      </c>
      <c r="H2717" s="1">
        <v>82.201443613005353</v>
      </c>
      <c r="I2717" s="1">
        <v>79.682265734035113</v>
      </c>
      <c r="J2717" s="1">
        <v>74.954221581562493</v>
      </c>
    </row>
    <row r="2718" spans="1:10">
      <c r="A2718" s="1">
        <v>2016</v>
      </c>
      <c r="B2718" s="3" t="s">
        <v>382</v>
      </c>
      <c r="C2718" s="3"/>
      <c r="D2718" s="3" t="s">
        <v>383</v>
      </c>
      <c r="E2718" s="1">
        <v>68.709746375058899</v>
      </c>
      <c r="F2718" s="1">
        <v>59.766459506497291</v>
      </c>
      <c r="G2718" s="1">
        <v>84.411192679215787</v>
      </c>
      <c r="H2718" s="1">
        <v>82.201443613005353</v>
      </c>
      <c r="I2718" s="1">
        <v>79.682265734035113</v>
      </c>
      <c r="J2718" s="1">
        <v>74.954221581562493</v>
      </c>
    </row>
    <row r="2719" spans="1:10">
      <c r="A2719" s="1">
        <v>2017</v>
      </c>
      <c r="B2719" s="3" t="s">
        <v>382</v>
      </c>
      <c r="C2719" s="3"/>
      <c r="D2719" s="3" t="s">
        <v>383</v>
      </c>
      <c r="E2719" s="1">
        <v>68.709746375058899</v>
      </c>
      <c r="F2719" s="1">
        <v>59.766459506497291</v>
      </c>
      <c r="G2719" s="1">
        <v>84.411192679215787</v>
      </c>
      <c r="H2719" s="1">
        <v>82.201443613005353</v>
      </c>
      <c r="I2719" s="1">
        <v>79.682265734035113</v>
      </c>
      <c r="J2719" s="1">
        <v>74.954221581562493</v>
      </c>
    </row>
    <row r="2720" spans="1:10">
      <c r="A2720" s="1">
        <v>2000</v>
      </c>
      <c r="B2720" s="3" t="s">
        <v>384</v>
      </c>
      <c r="C2720" s="3"/>
      <c r="D2720" s="3" t="s">
        <v>385</v>
      </c>
      <c r="E2720" s="1">
        <v>66.337820473847387</v>
      </c>
      <c r="F2720" s="1">
        <v>86.879525575140534</v>
      </c>
      <c r="G2720" s="1">
        <v>93.113387157639266</v>
      </c>
      <c r="H2720" s="1">
        <v>94.006512501344275</v>
      </c>
      <c r="I2720" s="1">
        <v>85.878497701766179</v>
      </c>
      <c r="J2720" s="1">
        <v>85.243148681947517</v>
      </c>
    </row>
    <row r="2721" spans="1:10">
      <c r="A2721" s="1">
        <v>2001</v>
      </c>
      <c r="B2721" s="3" t="s">
        <v>384</v>
      </c>
      <c r="C2721" s="3"/>
      <c r="D2721" s="3" t="s">
        <v>385</v>
      </c>
      <c r="E2721" s="1">
        <v>63.635130304096236</v>
      </c>
      <c r="F2721" s="1">
        <v>86.426419556638166</v>
      </c>
      <c r="G2721" s="1">
        <v>95.208178141078349</v>
      </c>
      <c r="H2721" s="1">
        <v>92.56360672706721</v>
      </c>
      <c r="I2721" s="1">
        <v>83.248558117776469</v>
      </c>
      <c r="J2721" s="1">
        <v>84.216378569331283</v>
      </c>
    </row>
    <row r="2722" spans="1:10">
      <c r="A2722" s="1">
        <v>2002</v>
      </c>
      <c r="B2722" s="3" t="s">
        <v>384</v>
      </c>
      <c r="C2722" s="3"/>
      <c r="D2722" s="3" t="s">
        <v>385</v>
      </c>
      <c r="E2722" s="1">
        <v>65.834987665920139</v>
      </c>
      <c r="F2722" s="1">
        <v>85.016163670378631</v>
      </c>
      <c r="G2722" s="1">
        <v>94.849843378663223</v>
      </c>
      <c r="H2722" s="1">
        <v>91.34041666666667</v>
      </c>
      <c r="I2722" s="1">
        <v>82.980644544148731</v>
      </c>
      <c r="J2722" s="1">
        <v>84.004411185155476</v>
      </c>
    </row>
    <row r="2723" spans="1:10">
      <c r="A2723" s="1">
        <v>2003</v>
      </c>
      <c r="B2723" s="3" t="s">
        <v>384</v>
      </c>
      <c r="C2723" s="3"/>
      <c r="D2723" s="3" t="s">
        <v>385</v>
      </c>
      <c r="E2723" s="1">
        <v>64.545289807540684</v>
      </c>
      <c r="F2723" s="1">
        <v>85.968544622759566</v>
      </c>
      <c r="G2723" s="1">
        <v>94.149095344631746</v>
      </c>
      <c r="H2723" s="1">
        <v>92.151527777777773</v>
      </c>
      <c r="I2723" s="1">
        <v>83.813152691365147</v>
      </c>
      <c r="J2723" s="1">
        <v>84.125522048814986</v>
      </c>
    </row>
    <row r="2724" spans="1:10">
      <c r="A2724" s="1">
        <v>2004</v>
      </c>
      <c r="B2724" s="3" t="s">
        <v>384</v>
      </c>
      <c r="C2724" s="3"/>
      <c r="D2724" s="3" t="s">
        <v>385</v>
      </c>
      <c r="E2724" s="1">
        <v>63.247769539106564</v>
      </c>
      <c r="F2724" s="1">
        <v>83.625242610119159</v>
      </c>
      <c r="G2724" s="1">
        <v>94.265072177109744</v>
      </c>
      <c r="H2724" s="1">
        <v>88.781504555687235</v>
      </c>
      <c r="I2724" s="1">
        <v>85.589605875849415</v>
      </c>
      <c r="J2724" s="1">
        <v>83.101838951574422</v>
      </c>
    </row>
    <row r="2725" spans="1:10">
      <c r="A2725" s="1">
        <v>2005</v>
      </c>
      <c r="B2725" s="3" t="s">
        <v>384</v>
      </c>
      <c r="C2725" s="3"/>
      <c r="D2725" s="3" t="s">
        <v>385</v>
      </c>
      <c r="E2725" s="1">
        <v>62.872274244357968</v>
      </c>
      <c r="F2725" s="1">
        <v>82.654961138104071</v>
      </c>
      <c r="G2725" s="1">
        <v>94.491263539788392</v>
      </c>
      <c r="H2725" s="1">
        <v>87.865056689232347</v>
      </c>
      <c r="I2725" s="1">
        <v>84.991766166257193</v>
      </c>
      <c r="J2725" s="1">
        <v>82.575064355547994</v>
      </c>
    </row>
    <row r="2726" spans="1:10">
      <c r="A2726" s="1">
        <v>2006</v>
      </c>
      <c r="B2726" s="3" t="s">
        <v>384</v>
      </c>
      <c r="C2726" s="3"/>
      <c r="D2726" s="3" t="s">
        <v>385</v>
      </c>
      <c r="E2726" s="1">
        <v>62.610254047122936</v>
      </c>
      <c r="F2726" s="1">
        <v>79.82601567681175</v>
      </c>
      <c r="G2726" s="1">
        <v>93.952092369360599</v>
      </c>
      <c r="H2726" s="1">
        <v>87.48801679241086</v>
      </c>
      <c r="I2726" s="1">
        <v>84.272935421057639</v>
      </c>
      <c r="J2726" s="1">
        <v>81.629862861352748</v>
      </c>
    </row>
    <row r="2727" spans="1:10">
      <c r="A2727" s="1">
        <v>2007</v>
      </c>
      <c r="B2727" s="3" t="s">
        <v>384</v>
      </c>
      <c r="C2727" s="3"/>
      <c r="D2727" s="3" t="s">
        <v>385</v>
      </c>
      <c r="E2727" s="1">
        <v>62.914818093344813</v>
      </c>
      <c r="F2727" s="1">
        <v>76.442677731726846</v>
      </c>
      <c r="G2727" s="1">
        <v>94.357054605414348</v>
      </c>
      <c r="H2727" s="1">
        <v>86.864285709202122</v>
      </c>
      <c r="I2727" s="1">
        <v>84.023376163890759</v>
      </c>
      <c r="J2727" s="1">
        <v>80.920442460715776</v>
      </c>
    </row>
    <row r="2728" spans="1:10">
      <c r="A2728" s="1">
        <v>2008</v>
      </c>
      <c r="B2728" s="3" t="s">
        <v>384</v>
      </c>
      <c r="C2728" s="3"/>
      <c r="D2728" s="3" t="s">
        <v>385</v>
      </c>
      <c r="E2728" s="1">
        <v>55.208987818560672</v>
      </c>
      <c r="F2728" s="1">
        <v>78.072817369194553</v>
      </c>
      <c r="G2728" s="1">
        <v>94.066915769908292</v>
      </c>
      <c r="H2728" s="1">
        <v>86.002342501759571</v>
      </c>
      <c r="I2728" s="1">
        <v>84.682546340686429</v>
      </c>
      <c r="J2728" s="1">
        <v>79.6067219600219</v>
      </c>
    </row>
    <row r="2729" spans="1:10">
      <c r="A2729" s="1">
        <v>2009</v>
      </c>
      <c r="B2729" s="3" t="s">
        <v>384</v>
      </c>
      <c r="C2729" s="3"/>
      <c r="D2729" s="3" t="s">
        <v>385</v>
      </c>
      <c r="E2729" s="1">
        <v>56.782653958179729</v>
      </c>
      <c r="F2729" s="1">
        <v>79.796513473982401</v>
      </c>
      <c r="G2729" s="1">
        <v>94.997078503938496</v>
      </c>
      <c r="H2729" s="1">
        <v>87.441292441419762</v>
      </c>
      <c r="I2729" s="1">
        <v>83.756952057353985</v>
      </c>
      <c r="J2729" s="1">
        <v>80.554898086974873</v>
      </c>
    </row>
    <row r="2730" spans="1:10">
      <c r="A2730" s="1">
        <v>2010</v>
      </c>
      <c r="B2730" s="3" t="s">
        <v>384</v>
      </c>
      <c r="C2730" s="3"/>
      <c r="D2730" s="3" t="s">
        <v>385</v>
      </c>
      <c r="E2730" s="1">
        <v>51.829179355665964</v>
      </c>
      <c r="F2730" s="1">
        <v>79.711473752548756</v>
      </c>
      <c r="G2730" s="1">
        <v>95.842797006809462</v>
      </c>
      <c r="H2730" s="1">
        <v>87.820082885225077</v>
      </c>
      <c r="I2730" s="1">
        <v>77.769035569919765</v>
      </c>
      <c r="J2730" s="1">
        <v>78.594513714033809</v>
      </c>
    </row>
    <row r="2731" spans="1:10">
      <c r="A2731" s="1">
        <v>2011</v>
      </c>
      <c r="B2731" s="3" t="s">
        <v>384</v>
      </c>
      <c r="C2731" s="3"/>
      <c r="D2731" s="3" t="s">
        <v>385</v>
      </c>
      <c r="E2731" s="1">
        <v>52.268833146337542</v>
      </c>
      <c r="F2731" s="1">
        <v>79.664750790941781</v>
      </c>
      <c r="G2731" s="1">
        <v>95.569714559505869</v>
      </c>
      <c r="H2731" s="1">
        <v>86.820560923397991</v>
      </c>
      <c r="I2731" s="1">
        <v>79.279093885424288</v>
      </c>
      <c r="J2731" s="1">
        <v>78.720590661121491</v>
      </c>
    </row>
    <row r="2732" spans="1:10">
      <c r="A2732" s="1">
        <v>2012</v>
      </c>
      <c r="B2732" s="3" t="s">
        <v>384</v>
      </c>
      <c r="C2732" s="3"/>
      <c r="D2732" s="3" t="s">
        <v>385</v>
      </c>
      <c r="E2732" s="1">
        <v>52.77098751185779</v>
      </c>
      <c r="F2732" s="1">
        <v>78.254363748691247</v>
      </c>
      <c r="G2732" s="1">
        <v>97.561841659702836</v>
      </c>
      <c r="H2732" s="1">
        <v>85.544768776072587</v>
      </c>
      <c r="I2732" s="1">
        <v>80.697616636744328</v>
      </c>
      <c r="J2732" s="1">
        <v>78.965915666613768</v>
      </c>
    </row>
    <row r="2733" spans="1:10">
      <c r="A2733" s="1">
        <v>2013</v>
      </c>
      <c r="B2733" s="3" t="s">
        <v>384</v>
      </c>
      <c r="C2733" s="3"/>
      <c r="D2733" s="3" t="s">
        <v>385</v>
      </c>
      <c r="E2733" s="1">
        <v>61.515428625484176</v>
      </c>
      <c r="F2733" s="1">
        <v>78.12330547078372</v>
      </c>
      <c r="G2733" s="1">
        <v>97.245090642563639</v>
      </c>
      <c r="H2733" s="1">
        <v>80.902182177036906</v>
      </c>
      <c r="I2733" s="1">
        <v>79.424121246056842</v>
      </c>
      <c r="J2733" s="1">
        <v>79.442025632385068</v>
      </c>
    </row>
    <row r="2734" spans="1:10">
      <c r="A2734" s="1">
        <v>2014</v>
      </c>
      <c r="B2734" s="3" t="s">
        <v>384</v>
      </c>
      <c r="C2734" s="3"/>
      <c r="D2734" s="3" t="s">
        <v>385</v>
      </c>
      <c r="E2734" s="1">
        <v>57.293728575905014</v>
      </c>
      <c r="F2734" s="1">
        <v>78.294608078994912</v>
      </c>
      <c r="G2734" s="1">
        <v>97.517569084119913</v>
      </c>
      <c r="H2734" s="1">
        <v>84.609512604403221</v>
      </c>
      <c r="I2734" s="1">
        <v>79.209320930099068</v>
      </c>
      <c r="J2734" s="1">
        <v>79.384947854704421</v>
      </c>
    </row>
    <row r="2735" spans="1:10">
      <c r="A2735" s="1">
        <v>2015</v>
      </c>
      <c r="B2735" s="3" t="s">
        <v>384</v>
      </c>
      <c r="C2735" s="3"/>
      <c r="D2735" s="3" t="s">
        <v>385</v>
      </c>
      <c r="E2735" s="1">
        <v>57.529022693552072</v>
      </c>
      <c r="F2735" s="1">
        <v>79.215048707008251</v>
      </c>
      <c r="G2735" s="1">
        <v>98.419265577140749</v>
      </c>
      <c r="H2735" s="1">
        <v>84.187144301411422</v>
      </c>
      <c r="I2735" s="1">
        <v>82.918148897623013</v>
      </c>
      <c r="J2735" s="1">
        <v>80.453726035347103</v>
      </c>
    </row>
    <row r="2736" spans="1:10">
      <c r="A2736" s="1">
        <v>2016</v>
      </c>
      <c r="B2736" s="3" t="s">
        <v>384</v>
      </c>
      <c r="C2736" s="3"/>
      <c r="D2736" s="3" t="s">
        <v>385</v>
      </c>
      <c r="E2736" s="1">
        <v>57.529022693552072</v>
      </c>
      <c r="F2736" s="1">
        <v>79.215048707008251</v>
      </c>
      <c r="G2736" s="1">
        <v>98.419265577140749</v>
      </c>
      <c r="H2736" s="1">
        <v>84.187144301411422</v>
      </c>
      <c r="I2736" s="1">
        <v>82.918148897623013</v>
      </c>
      <c r="J2736" s="1">
        <v>80.453726035347103</v>
      </c>
    </row>
    <row r="2737" spans="1:10">
      <c r="A2737" s="1">
        <v>2017</v>
      </c>
      <c r="B2737" s="3" t="s">
        <v>384</v>
      </c>
      <c r="C2737" s="3"/>
      <c r="D2737" s="3" t="s">
        <v>385</v>
      </c>
      <c r="E2737" s="1">
        <v>57.529022693552072</v>
      </c>
      <c r="F2737" s="1">
        <v>79.215048707008251</v>
      </c>
      <c r="G2737" s="1">
        <v>98.419265577140749</v>
      </c>
      <c r="H2737" s="1">
        <v>84.187144301411422</v>
      </c>
      <c r="I2737" s="1">
        <v>82.918148897623013</v>
      </c>
      <c r="J2737" s="1">
        <v>80.453726035347103</v>
      </c>
    </row>
    <row r="2738" spans="1:10">
      <c r="A2738" s="1">
        <v>2000</v>
      </c>
      <c r="B2738" s="3" t="s">
        <v>386</v>
      </c>
      <c r="C2738" s="3"/>
      <c r="D2738" s="3" t="s">
        <v>387</v>
      </c>
      <c r="E2738" s="1">
        <v>70.319651117148112</v>
      </c>
      <c r="F2738" s="1">
        <v>90.104884658511622</v>
      </c>
      <c r="G2738" s="1">
        <v>97.77078604865622</v>
      </c>
      <c r="H2738" s="1">
        <v>87.840988934271053</v>
      </c>
      <c r="I2738" s="1">
        <v>85.527769355234739</v>
      </c>
      <c r="J2738" s="1">
        <v>86.312816022764338</v>
      </c>
    </row>
    <row r="2739" spans="1:10">
      <c r="A2739" s="1">
        <v>2001</v>
      </c>
      <c r="B2739" s="3" t="s">
        <v>386</v>
      </c>
      <c r="C2739" s="3"/>
      <c r="D2739" s="3" t="s">
        <v>387</v>
      </c>
      <c r="E2739" s="1">
        <v>70.978383173466796</v>
      </c>
      <c r="F2739" s="1">
        <v>86.065796556007456</v>
      </c>
      <c r="G2739" s="1">
        <v>97.339107161332066</v>
      </c>
      <c r="H2739" s="1">
        <v>86.977223739833306</v>
      </c>
      <c r="I2739" s="1">
        <v>82.337432182576279</v>
      </c>
      <c r="J2739" s="1">
        <v>84.739588562643178</v>
      </c>
    </row>
    <row r="2740" spans="1:10">
      <c r="A2740" s="1">
        <v>2002</v>
      </c>
      <c r="B2740" s="3" t="s">
        <v>386</v>
      </c>
      <c r="C2740" s="3"/>
      <c r="D2740" s="3" t="s">
        <v>387</v>
      </c>
      <c r="E2740" s="1">
        <v>70.535227092929631</v>
      </c>
      <c r="F2740" s="1">
        <v>82.52989894422592</v>
      </c>
      <c r="G2740" s="1">
        <v>98.010275305837226</v>
      </c>
      <c r="H2740" s="1">
        <v>84.594953209166434</v>
      </c>
      <c r="I2740" s="1">
        <v>86.20795977290571</v>
      </c>
      <c r="J2740" s="1">
        <v>84.375662865012984</v>
      </c>
    </row>
    <row r="2741" spans="1:10">
      <c r="A2741" s="1">
        <v>2003</v>
      </c>
      <c r="B2741" s="3" t="s">
        <v>386</v>
      </c>
      <c r="C2741" s="3"/>
      <c r="D2741" s="3" t="s">
        <v>387</v>
      </c>
      <c r="E2741" s="1">
        <v>72.882698043534532</v>
      </c>
      <c r="F2741" s="1">
        <v>80.625137039464022</v>
      </c>
      <c r="G2741" s="1">
        <v>98.15523381779775</v>
      </c>
      <c r="H2741" s="1">
        <v>84.225552874302878</v>
      </c>
      <c r="I2741" s="1">
        <v>84.892789093804183</v>
      </c>
      <c r="J2741" s="1">
        <v>84.156282173780681</v>
      </c>
    </row>
    <row r="2742" spans="1:10">
      <c r="A2742" s="1">
        <v>2004</v>
      </c>
      <c r="B2742" s="3" t="s">
        <v>386</v>
      </c>
      <c r="C2742" s="3"/>
      <c r="D2742" s="3" t="s">
        <v>387</v>
      </c>
      <c r="E2742" s="1">
        <v>71.477143091048731</v>
      </c>
      <c r="F2742" s="1">
        <v>80.048306605425296</v>
      </c>
      <c r="G2742" s="1">
        <v>97.272091899652338</v>
      </c>
      <c r="H2742" s="1">
        <v>84.7968683151947</v>
      </c>
      <c r="I2742" s="1">
        <v>87.394922730937765</v>
      </c>
      <c r="J2742" s="1">
        <v>84.197866528451769</v>
      </c>
    </row>
    <row r="2743" spans="1:10">
      <c r="A2743" s="1">
        <v>2005</v>
      </c>
      <c r="B2743" s="3" t="s">
        <v>386</v>
      </c>
      <c r="C2743" s="3"/>
      <c r="D2743" s="3" t="s">
        <v>387</v>
      </c>
      <c r="E2743" s="1">
        <v>71.328402919064587</v>
      </c>
      <c r="F2743" s="1">
        <v>75.408875565975393</v>
      </c>
      <c r="G2743" s="1">
        <v>97.581635587336592</v>
      </c>
      <c r="H2743" s="1">
        <v>80.637670861590337</v>
      </c>
      <c r="I2743" s="1">
        <v>86.120727665678885</v>
      </c>
      <c r="J2743" s="1">
        <v>82.215462519929162</v>
      </c>
    </row>
    <row r="2744" spans="1:10">
      <c r="A2744" s="1">
        <v>2006</v>
      </c>
      <c r="B2744" s="3" t="s">
        <v>386</v>
      </c>
      <c r="C2744" s="3"/>
      <c r="D2744" s="3" t="s">
        <v>387</v>
      </c>
      <c r="E2744" s="1">
        <v>71.267426259373565</v>
      </c>
      <c r="F2744" s="1">
        <v>73.605030194247419</v>
      </c>
      <c r="G2744" s="1">
        <v>96.550747153891479</v>
      </c>
      <c r="H2744" s="1">
        <v>80.797146269834656</v>
      </c>
      <c r="I2744" s="1">
        <v>87.021052805343956</v>
      </c>
      <c r="J2744" s="1">
        <v>81.848280536538226</v>
      </c>
    </row>
    <row r="2745" spans="1:10">
      <c r="A2745" s="1">
        <v>2007</v>
      </c>
      <c r="B2745" s="3" t="s">
        <v>386</v>
      </c>
      <c r="C2745" s="3"/>
      <c r="D2745" s="3" t="s">
        <v>387</v>
      </c>
      <c r="E2745" s="1">
        <v>72.388881183335386</v>
      </c>
      <c r="F2745" s="1">
        <v>74.476851576111287</v>
      </c>
      <c r="G2745" s="1">
        <v>97.356131609026846</v>
      </c>
      <c r="H2745" s="1">
        <v>81.142395776616084</v>
      </c>
      <c r="I2745" s="1">
        <v>88.978113228921956</v>
      </c>
      <c r="J2745" s="1">
        <v>82.868474674802314</v>
      </c>
    </row>
    <row r="2746" spans="1:10">
      <c r="A2746" s="1">
        <v>2008</v>
      </c>
      <c r="B2746" s="3" t="s">
        <v>386</v>
      </c>
      <c r="C2746" s="3"/>
      <c r="D2746" s="3" t="s">
        <v>387</v>
      </c>
      <c r="E2746" s="1">
        <v>68.846189293155959</v>
      </c>
      <c r="F2746" s="1">
        <v>74.092114711096485</v>
      </c>
      <c r="G2746" s="1">
        <v>96.862623562004373</v>
      </c>
      <c r="H2746" s="1">
        <v>79.987332491497114</v>
      </c>
      <c r="I2746" s="1">
        <v>88.469485839056134</v>
      </c>
      <c r="J2746" s="1">
        <v>81.651549179362007</v>
      </c>
    </row>
    <row r="2747" spans="1:10">
      <c r="A2747" s="1">
        <v>2009</v>
      </c>
      <c r="B2747" s="3" t="s">
        <v>386</v>
      </c>
      <c r="C2747" s="3"/>
      <c r="D2747" s="3" t="s">
        <v>387</v>
      </c>
      <c r="E2747" s="1">
        <v>64.482489180958481</v>
      </c>
      <c r="F2747" s="1">
        <v>71.883735260006787</v>
      </c>
      <c r="G2747" s="1">
        <v>96.04751277540484</v>
      </c>
      <c r="H2747" s="1">
        <v>77.235520575137656</v>
      </c>
      <c r="I2747" s="1">
        <v>87.915424048509806</v>
      </c>
      <c r="J2747" s="1">
        <v>79.512936368003508</v>
      </c>
    </row>
    <row r="2748" spans="1:10">
      <c r="A2748" s="1">
        <v>2010</v>
      </c>
      <c r="B2748" s="3" t="s">
        <v>386</v>
      </c>
      <c r="C2748" s="3"/>
      <c r="D2748" s="3" t="s">
        <v>387</v>
      </c>
      <c r="E2748" s="1">
        <v>63.861104852735792</v>
      </c>
      <c r="F2748" s="1">
        <v>71.430953366293679</v>
      </c>
      <c r="G2748" s="1">
        <v>96.782388947737019</v>
      </c>
      <c r="H2748" s="1">
        <v>77.207595536748869</v>
      </c>
      <c r="I2748" s="1">
        <v>81.423743674146095</v>
      </c>
      <c r="J2748" s="1">
        <v>78.141157275532279</v>
      </c>
    </row>
    <row r="2749" spans="1:10">
      <c r="A2749" s="1">
        <v>2011</v>
      </c>
      <c r="B2749" s="3" t="s">
        <v>386</v>
      </c>
      <c r="C2749" s="3"/>
      <c r="D2749" s="3" t="s">
        <v>387</v>
      </c>
      <c r="E2749" s="1">
        <v>65.759496714217022</v>
      </c>
      <c r="F2749" s="1">
        <v>69.577232966849806</v>
      </c>
      <c r="G2749" s="1">
        <v>93.056301730201255</v>
      </c>
      <c r="H2749" s="1">
        <v>77.112838448387095</v>
      </c>
      <c r="I2749" s="1">
        <v>82.282417451015263</v>
      </c>
      <c r="J2749" s="1">
        <v>77.557657462134074</v>
      </c>
    </row>
    <row r="2750" spans="1:10">
      <c r="A2750" s="1">
        <v>2012</v>
      </c>
      <c r="B2750" s="3" t="s">
        <v>386</v>
      </c>
      <c r="C2750" s="3"/>
      <c r="D2750" s="3" t="s">
        <v>387</v>
      </c>
      <c r="E2750" s="1">
        <v>69.568401509890023</v>
      </c>
      <c r="F2750" s="1">
        <v>70.165403563852792</v>
      </c>
      <c r="G2750" s="1">
        <v>93.235422396217729</v>
      </c>
      <c r="H2750" s="1">
        <v>76.995272367007971</v>
      </c>
      <c r="I2750" s="1">
        <v>83.881092618391733</v>
      </c>
      <c r="J2750" s="1">
        <v>78.769118491072049</v>
      </c>
    </row>
    <row r="2751" spans="1:10">
      <c r="A2751" s="1">
        <v>2013</v>
      </c>
      <c r="B2751" s="3" t="s">
        <v>386</v>
      </c>
      <c r="C2751" s="3"/>
      <c r="D2751" s="3" t="s">
        <v>387</v>
      </c>
      <c r="E2751" s="1">
        <v>63.721902456720784</v>
      </c>
      <c r="F2751" s="1">
        <v>69.745078531089291</v>
      </c>
      <c r="G2751" s="1">
        <v>94.202973828726485</v>
      </c>
      <c r="H2751" s="1">
        <v>73.635557258549767</v>
      </c>
      <c r="I2751" s="1">
        <v>85.706439163634485</v>
      </c>
      <c r="J2751" s="1">
        <v>77.402390247744165</v>
      </c>
    </row>
    <row r="2752" spans="1:10">
      <c r="A2752" s="1">
        <v>2014</v>
      </c>
      <c r="B2752" s="3" t="s">
        <v>386</v>
      </c>
      <c r="C2752" s="3"/>
      <c r="D2752" s="3" t="s">
        <v>387</v>
      </c>
      <c r="E2752" s="1">
        <v>64.075710914680769</v>
      </c>
      <c r="F2752" s="1">
        <v>70.99625454301885</v>
      </c>
      <c r="G2752" s="1">
        <v>93.896494010547045</v>
      </c>
      <c r="H2752" s="1">
        <v>75.735662626122064</v>
      </c>
      <c r="I2752" s="1">
        <v>85.804836682772276</v>
      </c>
      <c r="J2752" s="1">
        <v>78.101791755428195</v>
      </c>
    </row>
    <row r="2753" spans="1:10">
      <c r="A2753" s="1">
        <v>2015</v>
      </c>
      <c r="B2753" s="3" t="s">
        <v>386</v>
      </c>
      <c r="C2753" s="3"/>
      <c r="D2753" s="3" t="s">
        <v>387</v>
      </c>
      <c r="E2753" s="1">
        <v>64.252181502916059</v>
      </c>
      <c r="F2753" s="1">
        <v>72.263062595631453</v>
      </c>
      <c r="G2753" s="1">
        <v>97.610512923727867</v>
      </c>
      <c r="H2753" s="1">
        <v>75.359490244582119</v>
      </c>
      <c r="I2753" s="1">
        <v>87.671368480885945</v>
      </c>
      <c r="J2753" s="1">
        <v>79.431323149548689</v>
      </c>
    </row>
    <row r="2754" spans="1:10">
      <c r="A2754" s="1">
        <v>2016</v>
      </c>
      <c r="B2754" s="3" t="s">
        <v>386</v>
      </c>
      <c r="C2754" s="3"/>
      <c r="D2754" s="3" t="s">
        <v>387</v>
      </c>
      <c r="E2754" s="1">
        <v>64.252181502916059</v>
      </c>
      <c r="F2754" s="1">
        <v>72.263062595631453</v>
      </c>
      <c r="G2754" s="1">
        <v>97.610512923727867</v>
      </c>
      <c r="H2754" s="1">
        <v>75.359490244582119</v>
      </c>
      <c r="I2754" s="1">
        <v>87.671368480885945</v>
      </c>
      <c r="J2754" s="1">
        <v>79.431323149548689</v>
      </c>
    </row>
    <row r="2755" spans="1:10">
      <c r="A2755" s="1">
        <v>2017</v>
      </c>
      <c r="B2755" s="3" t="s">
        <v>386</v>
      </c>
      <c r="C2755" s="3"/>
      <c r="D2755" s="3" t="s">
        <v>387</v>
      </c>
      <c r="E2755" s="1">
        <v>64.252181502916059</v>
      </c>
      <c r="F2755" s="1">
        <v>72.263062595631453</v>
      </c>
      <c r="G2755" s="1">
        <v>97.610512923727867</v>
      </c>
      <c r="H2755" s="1">
        <v>75.359490244582119</v>
      </c>
      <c r="I2755" s="1">
        <v>87.671368480885945</v>
      </c>
      <c r="J2755" s="1">
        <v>79.431323149548689</v>
      </c>
    </row>
    <row r="2756" spans="1:10">
      <c r="A2756" s="1">
        <v>2000</v>
      </c>
      <c r="B2756" s="3" t="s">
        <v>398</v>
      </c>
      <c r="C2756" s="3"/>
      <c r="D2756" s="3" t="s">
        <v>399</v>
      </c>
      <c r="E2756" s="1">
        <v>65.26109864537078</v>
      </c>
      <c r="F2756" s="1">
        <v>59.740036880711251</v>
      </c>
      <c r="G2756" s="1">
        <v>83.938937659193286</v>
      </c>
      <c r="H2756" s="1">
        <v>81.789111111111112</v>
      </c>
      <c r="I2756" s="1">
        <v>62.930845464346604</v>
      </c>
      <c r="J2756" s="1">
        <v>70.732005952146594</v>
      </c>
    </row>
    <row r="2757" spans="1:10">
      <c r="A2757" s="1">
        <v>2001</v>
      </c>
      <c r="B2757" s="3" t="s">
        <v>398</v>
      </c>
      <c r="C2757" s="3"/>
      <c r="D2757" s="3" t="s">
        <v>399</v>
      </c>
      <c r="E2757" s="1">
        <v>66.319121654111242</v>
      </c>
      <c r="F2757" s="1">
        <v>55.845192221543002</v>
      </c>
      <c r="G2757" s="1">
        <v>89.16873038768739</v>
      </c>
      <c r="H2757" s="1">
        <v>82.422032249715599</v>
      </c>
      <c r="I2757" s="1">
        <v>58.566092239849681</v>
      </c>
      <c r="J2757" s="1">
        <v>70.464233750581386</v>
      </c>
    </row>
    <row r="2758" spans="1:10">
      <c r="A2758" s="1">
        <v>2002</v>
      </c>
      <c r="B2758" s="3" t="s">
        <v>398</v>
      </c>
      <c r="C2758" s="3"/>
      <c r="D2758" s="3" t="s">
        <v>399</v>
      </c>
      <c r="E2758" s="1">
        <v>75.398763855266353</v>
      </c>
      <c r="F2758" s="1">
        <v>56.146779008448945</v>
      </c>
      <c r="G2758" s="1">
        <v>86.659613422789846</v>
      </c>
      <c r="H2758" s="1">
        <v>79.216944444444437</v>
      </c>
      <c r="I2758" s="1">
        <v>61.44283810786753</v>
      </c>
      <c r="J2758" s="1">
        <v>71.772987767763425</v>
      </c>
    </row>
    <row r="2759" spans="1:10">
      <c r="A2759" s="1">
        <v>2003</v>
      </c>
      <c r="B2759" s="3" t="s">
        <v>398</v>
      </c>
      <c r="C2759" s="3"/>
      <c r="D2759" s="3" t="s">
        <v>399</v>
      </c>
      <c r="E2759" s="1">
        <v>74.010148418840757</v>
      </c>
      <c r="F2759" s="1">
        <v>55.670588532258463</v>
      </c>
      <c r="G2759" s="1">
        <v>79.844192819512315</v>
      </c>
      <c r="H2759" s="1">
        <v>78.626527777777781</v>
      </c>
      <c r="I2759" s="1">
        <v>62.056521414337496</v>
      </c>
      <c r="J2759" s="1">
        <v>70.041595792545365</v>
      </c>
    </row>
    <row r="2760" spans="1:10">
      <c r="A2760" s="1">
        <v>2004</v>
      </c>
      <c r="B2760" s="3" t="s">
        <v>398</v>
      </c>
      <c r="C2760" s="3"/>
      <c r="D2760" s="3" t="s">
        <v>399</v>
      </c>
      <c r="E2760" s="1">
        <v>68.5314693778746</v>
      </c>
      <c r="F2760" s="1">
        <v>55.980395750726572</v>
      </c>
      <c r="G2760" s="1">
        <v>84.152915367045551</v>
      </c>
      <c r="H2760" s="1">
        <v>77.693331076222321</v>
      </c>
      <c r="I2760" s="1">
        <v>70.250789664826385</v>
      </c>
      <c r="J2760" s="1">
        <v>71.321780247339078</v>
      </c>
    </row>
    <row r="2761" spans="1:10">
      <c r="A2761" s="1">
        <v>2005</v>
      </c>
      <c r="B2761" s="3" t="s">
        <v>398</v>
      </c>
      <c r="C2761" s="3"/>
      <c r="D2761" s="3" t="s">
        <v>399</v>
      </c>
      <c r="E2761" s="1">
        <v>72.460095011816236</v>
      </c>
      <c r="F2761" s="1">
        <v>55.704114751063045</v>
      </c>
      <c r="G2761" s="1">
        <v>81.773688490051256</v>
      </c>
      <c r="H2761" s="1">
        <v>78.37488191197906</v>
      </c>
      <c r="I2761" s="1">
        <v>64.333708113854712</v>
      </c>
      <c r="J2761" s="1">
        <v>70.529297655752856</v>
      </c>
    </row>
    <row r="2762" spans="1:10">
      <c r="A2762" s="1">
        <v>2006</v>
      </c>
      <c r="B2762" s="3" t="s">
        <v>398</v>
      </c>
      <c r="C2762" s="3"/>
      <c r="D2762" s="3" t="s">
        <v>399</v>
      </c>
      <c r="E2762" s="1">
        <v>72.711432120532152</v>
      </c>
      <c r="F2762" s="1">
        <v>54.172350672529312</v>
      </c>
      <c r="G2762" s="1">
        <v>79.7896881231094</v>
      </c>
      <c r="H2762" s="1">
        <v>78.675833860144962</v>
      </c>
      <c r="I2762" s="1">
        <v>64.726481207417166</v>
      </c>
      <c r="J2762" s="1">
        <v>70.0151571967466</v>
      </c>
    </row>
    <row r="2763" spans="1:10">
      <c r="A2763" s="1">
        <v>2007</v>
      </c>
      <c r="B2763" s="3" t="s">
        <v>398</v>
      </c>
      <c r="C2763" s="3"/>
      <c r="D2763" s="3" t="s">
        <v>399</v>
      </c>
      <c r="E2763" s="1">
        <v>74.304586857218155</v>
      </c>
      <c r="F2763" s="1">
        <v>55.652158540980601</v>
      </c>
      <c r="G2763" s="1">
        <v>81.001858424952644</v>
      </c>
      <c r="H2763" s="1">
        <v>79.917334447840574</v>
      </c>
      <c r="I2763" s="1">
        <v>63.097763169507772</v>
      </c>
      <c r="J2763" s="1">
        <v>70.794740288099959</v>
      </c>
    </row>
    <row r="2764" spans="1:10">
      <c r="A2764" s="1">
        <v>2008</v>
      </c>
      <c r="B2764" s="3" t="s">
        <v>398</v>
      </c>
      <c r="C2764" s="3"/>
      <c r="D2764" s="3" t="s">
        <v>399</v>
      </c>
      <c r="E2764" s="1">
        <v>73.156495431960252</v>
      </c>
      <c r="F2764" s="1">
        <v>56.238900958234922</v>
      </c>
      <c r="G2764" s="1">
        <v>84.478592343395761</v>
      </c>
      <c r="H2764" s="1">
        <v>80.550197945618294</v>
      </c>
      <c r="I2764" s="1">
        <v>61.621400425343154</v>
      </c>
      <c r="J2764" s="1">
        <v>71.209117420910474</v>
      </c>
    </row>
    <row r="2765" spans="1:10">
      <c r="A2765" s="1">
        <v>2009</v>
      </c>
      <c r="B2765" s="3" t="s">
        <v>398</v>
      </c>
      <c r="C2765" s="3"/>
      <c r="D2765" s="3" t="s">
        <v>399</v>
      </c>
      <c r="E2765" s="1">
        <v>63.678401648529189</v>
      </c>
      <c r="F2765" s="1">
        <v>57.677487077540576</v>
      </c>
      <c r="G2765" s="1">
        <v>88.349764293754419</v>
      </c>
      <c r="H2765" s="1">
        <v>80.969754016586052</v>
      </c>
      <c r="I2765" s="1">
        <v>62.073473100264351</v>
      </c>
      <c r="J2765" s="1">
        <v>70.5497760273349</v>
      </c>
    </row>
    <row r="2766" spans="1:10">
      <c r="A2766" s="1">
        <v>2010</v>
      </c>
      <c r="B2766" s="3" t="s">
        <v>398</v>
      </c>
      <c r="C2766" s="3"/>
      <c r="D2766" s="3" t="s">
        <v>399</v>
      </c>
      <c r="E2766" s="1">
        <v>68.095988940535335</v>
      </c>
      <c r="F2766" s="1">
        <v>58.868726785154337</v>
      </c>
      <c r="G2766" s="1">
        <v>89.805188836718344</v>
      </c>
      <c r="H2766" s="1">
        <v>81.373003551515154</v>
      </c>
      <c r="I2766" s="1">
        <v>68.41008728546278</v>
      </c>
      <c r="J2766" s="1">
        <v>73.310599079877193</v>
      </c>
    </row>
    <row r="2767" spans="1:10">
      <c r="A2767" s="1">
        <v>2011</v>
      </c>
      <c r="B2767" s="3" t="s">
        <v>398</v>
      </c>
      <c r="C2767" s="3"/>
      <c r="D2767" s="3" t="s">
        <v>399</v>
      </c>
      <c r="E2767" s="1">
        <v>73.444061548325053</v>
      </c>
      <c r="F2767" s="1">
        <v>55.658363076893508</v>
      </c>
      <c r="G2767" s="1">
        <v>90.86062308778466</v>
      </c>
      <c r="H2767" s="1">
        <v>80.820602503249972</v>
      </c>
      <c r="I2767" s="1">
        <v>68.522730739003961</v>
      </c>
      <c r="J2767" s="1">
        <v>73.861276191051431</v>
      </c>
    </row>
    <row r="2768" spans="1:10">
      <c r="A2768" s="1">
        <v>2012</v>
      </c>
      <c r="B2768" s="3" t="s">
        <v>398</v>
      </c>
      <c r="C2768" s="3"/>
      <c r="D2768" s="3" t="s">
        <v>399</v>
      </c>
      <c r="E2768" s="1">
        <v>73.720147459528775</v>
      </c>
      <c r="F2768" s="1">
        <v>54.170910490894777</v>
      </c>
      <c r="G2768" s="1">
        <v>91.825376448369411</v>
      </c>
      <c r="H2768" s="1">
        <v>79.932576586249937</v>
      </c>
      <c r="I2768" s="1">
        <v>67.339246972862156</v>
      </c>
      <c r="J2768" s="1">
        <v>73.39765159158101</v>
      </c>
    </row>
    <row r="2769" spans="1:10">
      <c r="A2769" s="1">
        <v>2013</v>
      </c>
      <c r="B2769" s="3" t="s">
        <v>398</v>
      </c>
      <c r="C2769" s="3"/>
      <c r="D2769" s="3" t="s">
        <v>399</v>
      </c>
      <c r="E2769" s="1">
        <v>71.574797822188188</v>
      </c>
      <c r="F2769" s="1">
        <v>54.681133321384962</v>
      </c>
      <c r="G2769" s="1">
        <v>89.558413967677723</v>
      </c>
      <c r="H2769" s="1">
        <v>79.034108212961513</v>
      </c>
      <c r="I2769" s="1">
        <v>66.78972375638142</v>
      </c>
      <c r="J2769" s="1">
        <v>72.327635416118767</v>
      </c>
    </row>
    <row r="2770" spans="1:10">
      <c r="A2770" s="1">
        <v>2014</v>
      </c>
      <c r="B2770" s="3" t="s">
        <v>398</v>
      </c>
      <c r="C2770" s="3"/>
      <c r="D2770" s="3" t="s">
        <v>399</v>
      </c>
      <c r="E2770" s="1">
        <v>69.413033116305826</v>
      </c>
      <c r="F2770" s="1">
        <v>55.427926197638293</v>
      </c>
      <c r="G2770" s="1">
        <v>90.529553781984831</v>
      </c>
      <c r="H2770" s="1">
        <v>75.855191098730558</v>
      </c>
      <c r="I2770" s="1">
        <v>64.59832383475937</v>
      </c>
      <c r="J2770" s="1">
        <v>71.164805605883785</v>
      </c>
    </row>
    <row r="2771" spans="1:10">
      <c r="A2771" s="1">
        <v>2015</v>
      </c>
      <c r="B2771" s="3" t="s">
        <v>398</v>
      </c>
      <c r="C2771" s="3"/>
      <c r="D2771" s="3" t="s">
        <v>399</v>
      </c>
      <c r="E2771" s="1">
        <v>69.192444881011724</v>
      </c>
      <c r="F2771" s="1">
        <v>55.015675887551595</v>
      </c>
      <c r="G2771" s="1">
        <v>90.788821036920837</v>
      </c>
      <c r="H2771" s="1">
        <v>78.37795013047652</v>
      </c>
      <c r="I2771" s="1">
        <v>64.456524625764615</v>
      </c>
      <c r="J2771" s="1">
        <v>71.566283312345064</v>
      </c>
    </row>
    <row r="2772" spans="1:10">
      <c r="A2772" s="1">
        <v>2016</v>
      </c>
      <c r="B2772" s="3" t="s">
        <v>398</v>
      </c>
      <c r="C2772" s="3"/>
      <c r="D2772" s="3" t="s">
        <v>399</v>
      </c>
      <c r="E2772" s="1">
        <v>69.192444881011724</v>
      </c>
      <c r="F2772" s="1">
        <v>55.015675887551595</v>
      </c>
      <c r="G2772" s="1">
        <v>90.788821036920837</v>
      </c>
      <c r="H2772" s="1">
        <v>78.37795013047652</v>
      </c>
      <c r="I2772" s="1">
        <v>64.456524625764615</v>
      </c>
      <c r="J2772" s="1">
        <v>71.566283312345064</v>
      </c>
    </row>
    <row r="2773" spans="1:10">
      <c r="A2773" s="1">
        <v>2017</v>
      </c>
      <c r="B2773" s="3" t="s">
        <v>398</v>
      </c>
      <c r="C2773" s="3"/>
      <c r="D2773" s="3" t="s">
        <v>399</v>
      </c>
      <c r="E2773" s="1">
        <v>69.192444881011724</v>
      </c>
      <c r="F2773" s="1">
        <v>55.015675887551595</v>
      </c>
      <c r="G2773" s="1">
        <v>90.788821036920837</v>
      </c>
      <c r="H2773" s="1">
        <v>78.37795013047652</v>
      </c>
      <c r="I2773" s="1">
        <v>64.456524625764615</v>
      </c>
      <c r="J2773" s="1">
        <v>71.566283312345064</v>
      </c>
    </row>
    <row r="2774" spans="1:10">
      <c r="A2774" s="1">
        <v>2000</v>
      </c>
      <c r="B2774" s="3" t="s">
        <v>400</v>
      </c>
      <c r="C2774" s="3"/>
      <c r="D2774" s="3" t="s">
        <v>401</v>
      </c>
      <c r="E2774" s="1">
        <v>59.50372719418106</v>
      </c>
      <c r="F2774" s="1">
        <v>44.805188393099449</v>
      </c>
      <c r="G2774" s="1">
        <v>55.595162942104452</v>
      </c>
      <c r="H2774" s="1">
        <v>78.591452777777775</v>
      </c>
      <c r="I2774" s="1">
        <v>55.787974573053802</v>
      </c>
      <c r="J2774" s="1">
        <v>58.856701176043302</v>
      </c>
    </row>
    <row r="2775" spans="1:10">
      <c r="A2775" s="1">
        <v>2001</v>
      </c>
      <c r="B2775" s="3" t="s">
        <v>400</v>
      </c>
      <c r="C2775" s="3"/>
      <c r="D2775" s="3" t="s">
        <v>401</v>
      </c>
      <c r="E2775" s="1">
        <v>58.623271236175768</v>
      </c>
      <c r="F2775" s="1">
        <v>31.487391219535816</v>
      </c>
      <c r="G2775" s="1">
        <v>76.051881859162592</v>
      </c>
      <c r="H2775" s="1">
        <v>78.205916730594424</v>
      </c>
      <c r="I2775" s="1">
        <v>51.750468763270227</v>
      </c>
      <c r="J2775" s="1">
        <v>59.223785961747765</v>
      </c>
    </row>
    <row r="2776" spans="1:10">
      <c r="A2776" s="1">
        <v>2002</v>
      </c>
      <c r="B2776" s="3" t="s">
        <v>400</v>
      </c>
      <c r="C2776" s="3"/>
      <c r="D2776" s="3" t="s">
        <v>401</v>
      </c>
      <c r="E2776" s="1">
        <v>56.891481462390026</v>
      </c>
      <c r="F2776" s="1">
        <v>29.455636012147078</v>
      </c>
      <c r="G2776" s="1">
        <v>58.196874067977824</v>
      </c>
      <c r="H2776" s="1">
        <v>43.196153846153834</v>
      </c>
      <c r="I2776" s="1">
        <v>52.715737868179161</v>
      </c>
      <c r="J2776" s="1">
        <v>48.091176651369587</v>
      </c>
    </row>
    <row r="2777" spans="1:10">
      <c r="A2777" s="1">
        <v>2003</v>
      </c>
      <c r="B2777" s="3" t="s">
        <v>400</v>
      </c>
      <c r="C2777" s="3"/>
      <c r="D2777" s="3" t="s">
        <v>401</v>
      </c>
      <c r="E2777" s="1">
        <v>52.938116345421008</v>
      </c>
      <c r="F2777" s="1">
        <v>28.265064583575644</v>
      </c>
      <c r="G2777" s="1">
        <v>48.60289137848163</v>
      </c>
      <c r="H2777" s="1">
        <v>45.122435897435899</v>
      </c>
      <c r="I2777" s="1">
        <v>47.058522991548834</v>
      </c>
      <c r="J2777" s="1">
        <v>44.397406239292607</v>
      </c>
    </row>
    <row r="2778" spans="1:10">
      <c r="A2778" s="1">
        <v>2004</v>
      </c>
      <c r="B2778" s="3" t="s">
        <v>400</v>
      </c>
      <c r="C2778" s="3"/>
      <c r="D2778" s="3" t="s">
        <v>401</v>
      </c>
      <c r="E2778" s="1">
        <v>53.407198960324884</v>
      </c>
      <c r="F2778" s="1">
        <v>30.863148501827098</v>
      </c>
      <c r="G2778" s="1">
        <v>51.385118813132152</v>
      </c>
      <c r="H2778" s="1">
        <v>58.060356599367594</v>
      </c>
      <c r="I2778" s="1">
        <v>52.001254537637308</v>
      </c>
      <c r="J2778" s="1">
        <v>49.143415482457804</v>
      </c>
    </row>
    <row r="2779" spans="1:10">
      <c r="A2779" s="1">
        <v>2005</v>
      </c>
      <c r="B2779" s="3" t="s">
        <v>400</v>
      </c>
      <c r="C2779" s="3"/>
      <c r="D2779" s="3" t="s">
        <v>401</v>
      </c>
      <c r="E2779" s="1">
        <v>49.089016669338037</v>
      </c>
      <c r="F2779" s="1">
        <v>27.685720226571139</v>
      </c>
      <c r="G2779" s="1">
        <v>51.038127131643137</v>
      </c>
      <c r="H2779" s="1">
        <v>56.116269726199029</v>
      </c>
      <c r="I2779" s="1">
        <v>52.731807562650474</v>
      </c>
      <c r="J2779" s="1">
        <v>47.332188263280365</v>
      </c>
    </row>
    <row r="2780" spans="1:10">
      <c r="A2780" s="1">
        <v>2006</v>
      </c>
      <c r="B2780" s="3" t="s">
        <v>400</v>
      </c>
      <c r="C2780" s="3"/>
      <c r="D2780" s="3" t="s">
        <v>401</v>
      </c>
      <c r="E2780" s="1">
        <v>44.861075492867442</v>
      </c>
      <c r="F2780" s="1">
        <v>27.948191744446504</v>
      </c>
      <c r="G2780" s="1">
        <v>56.366954157103386</v>
      </c>
      <c r="H2780" s="1">
        <v>56.12129646351989</v>
      </c>
      <c r="I2780" s="1">
        <v>50.629275784795922</v>
      </c>
      <c r="J2780" s="1">
        <v>47.185358728546625</v>
      </c>
    </row>
    <row r="2781" spans="1:10">
      <c r="A2781" s="1">
        <v>2007</v>
      </c>
      <c r="B2781" s="3" t="s">
        <v>400</v>
      </c>
      <c r="C2781" s="3"/>
      <c r="D2781" s="3" t="s">
        <v>401</v>
      </c>
      <c r="E2781" s="1">
        <v>50.57564950933056</v>
      </c>
      <c r="F2781" s="1">
        <v>26.541500869410314</v>
      </c>
      <c r="G2781" s="1">
        <v>56.16606549783971</v>
      </c>
      <c r="H2781" s="1">
        <v>36.989229761982081</v>
      </c>
      <c r="I2781" s="1">
        <v>48.59342790683079</v>
      </c>
      <c r="J2781" s="1">
        <v>43.773174709078688</v>
      </c>
    </row>
    <row r="2782" spans="1:10">
      <c r="A2782" s="1">
        <v>2008</v>
      </c>
      <c r="B2782" s="3" t="s">
        <v>400</v>
      </c>
      <c r="C2782" s="3"/>
      <c r="D2782" s="3" t="s">
        <v>401</v>
      </c>
      <c r="E2782" s="1">
        <v>48.427251963455682</v>
      </c>
      <c r="F2782" s="1">
        <v>27.054642347523444</v>
      </c>
      <c r="G2782" s="1">
        <v>52.969555224473936</v>
      </c>
      <c r="H2782" s="1">
        <v>36.114722151278812</v>
      </c>
      <c r="I2782" s="1">
        <v>46.669355044676294</v>
      </c>
      <c r="J2782" s="1">
        <v>42.247105346281636</v>
      </c>
    </row>
    <row r="2783" spans="1:10">
      <c r="A2783" s="1">
        <v>2009</v>
      </c>
      <c r="B2783" s="3" t="s">
        <v>400</v>
      </c>
      <c r="C2783" s="3"/>
      <c r="D2783" s="3" t="s">
        <v>401</v>
      </c>
      <c r="E2783" s="1">
        <v>48.750197947897391</v>
      </c>
      <c r="F2783" s="1">
        <v>24.957251452253175</v>
      </c>
      <c r="G2783" s="1">
        <v>55.103747276502695</v>
      </c>
      <c r="H2783" s="1">
        <v>34.808342211284739</v>
      </c>
      <c r="I2783" s="1">
        <v>54.31995606365799</v>
      </c>
      <c r="J2783" s="1">
        <v>43.587898990319204</v>
      </c>
    </row>
    <row r="2784" spans="1:10">
      <c r="A2784" s="1">
        <v>2010</v>
      </c>
      <c r="B2784" s="3" t="s">
        <v>400</v>
      </c>
      <c r="C2784" s="3"/>
      <c r="D2784" s="3" t="s">
        <v>401</v>
      </c>
      <c r="E2784" s="1">
        <v>49.581663728161573</v>
      </c>
      <c r="F2784" s="1">
        <v>24.769752979980577</v>
      </c>
      <c r="G2784" s="1">
        <v>47.242205749881379</v>
      </c>
      <c r="H2784" s="1">
        <v>34.7069889352979</v>
      </c>
      <c r="I2784" s="1">
        <v>41.883949397768212</v>
      </c>
      <c r="J2784" s="1">
        <v>39.636912158217932</v>
      </c>
    </row>
    <row r="2785" spans="1:10">
      <c r="A2785" s="1">
        <v>2011</v>
      </c>
      <c r="B2785" s="3" t="s">
        <v>400</v>
      </c>
      <c r="C2785" s="3"/>
      <c r="D2785" s="3" t="s">
        <v>401</v>
      </c>
      <c r="E2785" s="1">
        <v>46.125781375220392</v>
      </c>
      <c r="F2785" s="1">
        <v>24.573098945208159</v>
      </c>
      <c r="G2785" s="1">
        <v>47.134092450550412</v>
      </c>
      <c r="H2785" s="1">
        <v>34.218006424329033</v>
      </c>
      <c r="I2785" s="1">
        <v>43.581228802183361</v>
      </c>
      <c r="J2785" s="1">
        <v>39.126441599498278</v>
      </c>
    </row>
    <row r="2786" spans="1:10">
      <c r="A2786" s="1">
        <v>2012</v>
      </c>
      <c r="B2786" s="3" t="s">
        <v>400</v>
      </c>
      <c r="C2786" s="3"/>
      <c r="D2786" s="3" t="s">
        <v>401</v>
      </c>
      <c r="E2786" s="1">
        <v>48.77284019874979</v>
      </c>
      <c r="F2786" s="1">
        <v>22.043553460043356</v>
      </c>
      <c r="G2786" s="1">
        <v>47.252261484853022</v>
      </c>
      <c r="H2786" s="1">
        <v>32.507229540215434</v>
      </c>
      <c r="I2786" s="1">
        <v>40.483250863273554</v>
      </c>
      <c r="J2786" s="1">
        <v>38.211827109427034</v>
      </c>
    </row>
    <row r="2787" spans="1:10">
      <c r="A2787" s="1">
        <v>2013</v>
      </c>
      <c r="B2787" s="3" t="s">
        <v>400</v>
      </c>
      <c r="C2787" s="3"/>
      <c r="D2787" s="3" t="s">
        <v>401</v>
      </c>
      <c r="E2787" s="1">
        <v>47.089842182024867</v>
      </c>
      <c r="F2787" s="1">
        <v>20.334925893574475</v>
      </c>
      <c r="G2787" s="1">
        <v>33.49760996315058</v>
      </c>
      <c r="H2787" s="1">
        <v>31.745083581171627</v>
      </c>
      <c r="I2787" s="1">
        <v>32.023062875018816</v>
      </c>
      <c r="J2787" s="1">
        <v>32.938104898988072</v>
      </c>
    </row>
    <row r="2788" spans="1:10">
      <c r="A2788" s="1">
        <v>2014</v>
      </c>
      <c r="B2788" s="3" t="s">
        <v>400</v>
      </c>
      <c r="C2788" s="3"/>
      <c r="D2788" s="3" t="s">
        <v>401</v>
      </c>
      <c r="E2788" s="1">
        <v>49.39784019874979</v>
      </c>
      <c r="F2788" s="1">
        <v>20.026510707206665</v>
      </c>
      <c r="G2788" s="1">
        <v>31.861069722937568</v>
      </c>
      <c r="H2788" s="1">
        <v>32.112420015683128</v>
      </c>
      <c r="I2788" s="1">
        <v>30.446554579175213</v>
      </c>
      <c r="J2788" s="1">
        <v>32.768879044750477</v>
      </c>
    </row>
    <row r="2789" spans="1:10">
      <c r="A2789" s="1">
        <v>2015</v>
      </c>
      <c r="B2789" s="3" t="s">
        <v>400</v>
      </c>
      <c r="C2789" s="3"/>
      <c r="D2789" s="3" t="s">
        <v>401</v>
      </c>
      <c r="E2789" s="1">
        <v>49.39784019874979</v>
      </c>
      <c r="F2789" s="1">
        <v>20.467500128025815</v>
      </c>
      <c r="G2789" s="1">
        <v>19.421010649902804</v>
      </c>
      <c r="H2789" s="1">
        <v>33.237367486620926</v>
      </c>
      <c r="I2789" s="1">
        <v>23.571092846858409</v>
      </c>
      <c r="J2789" s="1">
        <v>29.21896226203155</v>
      </c>
    </row>
    <row r="2790" spans="1:10">
      <c r="A2790" s="1">
        <v>2016</v>
      </c>
      <c r="B2790" s="3" t="s">
        <v>400</v>
      </c>
      <c r="C2790" s="3"/>
      <c r="D2790" s="3" t="s">
        <v>401</v>
      </c>
      <c r="E2790" s="1">
        <v>49.39784019874979</v>
      </c>
      <c r="F2790" s="1">
        <v>20.467500128025815</v>
      </c>
      <c r="G2790" s="1">
        <v>19.421010649902804</v>
      </c>
      <c r="H2790" s="1">
        <v>33.237367486620926</v>
      </c>
      <c r="I2790" s="1">
        <v>23.571092846858409</v>
      </c>
      <c r="J2790" s="1">
        <v>29.21896226203155</v>
      </c>
    </row>
    <row r="2791" spans="1:10">
      <c r="A2791" s="1">
        <v>2017</v>
      </c>
      <c r="B2791" s="3" t="s">
        <v>400</v>
      </c>
      <c r="C2791" s="3"/>
      <c r="D2791" s="3" t="s">
        <v>401</v>
      </c>
      <c r="E2791" s="1">
        <v>49.39784019874979</v>
      </c>
      <c r="F2791" s="1">
        <v>20.467500128025815</v>
      </c>
      <c r="G2791" s="1">
        <v>19.421010649902804</v>
      </c>
      <c r="H2791" s="1">
        <v>33.237367486620926</v>
      </c>
      <c r="I2791" s="1">
        <v>23.571092846858409</v>
      </c>
      <c r="J2791" s="1">
        <v>29.21896226203155</v>
      </c>
    </row>
    <row r="2792" spans="1:10">
      <c r="A2792" s="1">
        <v>2000</v>
      </c>
      <c r="B2792" s="3" t="s">
        <v>402</v>
      </c>
      <c r="C2792" s="3"/>
      <c r="D2792" s="3" t="s">
        <v>403</v>
      </c>
      <c r="E2792" s="1">
        <v>46.017595755815648</v>
      </c>
      <c r="F2792" s="1">
        <v>48.175548443927696</v>
      </c>
      <c r="G2792" s="1">
        <v>65.780880059815075</v>
      </c>
      <c r="H2792" s="1">
        <v>60.214566929133859</v>
      </c>
      <c r="I2792" s="1">
        <v>63.362054712742655</v>
      </c>
      <c r="J2792" s="1">
        <v>56.710129180286984</v>
      </c>
    </row>
    <row r="2793" spans="1:10">
      <c r="A2793" s="1">
        <v>2001</v>
      </c>
      <c r="B2793" s="3" t="s">
        <v>402</v>
      </c>
      <c r="C2793" s="3"/>
      <c r="D2793" s="3" t="s">
        <v>403</v>
      </c>
      <c r="E2793" s="1">
        <v>46.017595755815648</v>
      </c>
      <c r="F2793" s="1">
        <v>48.175548443927696</v>
      </c>
      <c r="G2793" s="1">
        <v>65.780880059815075</v>
      </c>
      <c r="H2793" s="1">
        <v>60.214566929133859</v>
      </c>
      <c r="I2793" s="1">
        <v>63.362054712742655</v>
      </c>
      <c r="J2793" s="1">
        <v>56.710129180286984</v>
      </c>
    </row>
    <row r="2794" spans="1:10">
      <c r="A2794" s="1">
        <v>2002</v>
      </c>
      <c r="B2794" s="3" t="s">
        <v>402</v>
      </c>
      <c r="C2794" s="3"/>
      <c r="D2794" s="3" t="s">
        <v>403</v>
      </c>
      <c r="E2794" s="1">
        <v>46.017595755815648</v>
      </c>
      <c r="F2794" s="1">
        <v>48.175548443927696</v>
      </c>
      <c r="G2794" s="1">
        <v>65.780880059815075</v>
      </c>
      <c r="H2794" s="1">
        <v>60.214566929133859</v>
      </c>
      <c r="I2794" s="1">
        <v>63.362054712742655</v>
      </c>
      <c r="J2794" s="1">
        <v>56.710129180286984</v>
      </c>
    </row>
    <row r="2795" spans="1:10">
      <c r="A2795" s="1">
        <v>2003</v>
      </c>
      <c r="B2795" s="3" t="s">
        <v>402</v>
      </c>
      <c r="C2795" s="3"/>
      <c r="D2795" s="3" t="s">
        <v>403</v>
      </c>
      <c r="E2795" s="1">
        <v>46.017595755815648</v>
      </c>
      <c r="F2795" s="1">
        <v>48.175548443927696</v>
      </c>
      <c r="G2795" s="1">
        <v>65.780880059815075</v>
      </c>
      <c r="H2795" s="1">
        <v>60.214566929133859</v>
      </c>
      <c r="I2795" s="1">
        <v>63.362054712742655</v>
      </c>
      <c r="J2795" s="1">
        <v>56.710129180286984</v>
      </c>
    </row>
    <row r="2796" spans="1:10">
      <c r="A2796" s="1">
        <v>2004</v>
      </c>
      <c r="B2796" s="3" t="s">
        <v>402</v>
      </c>
      <c r="C2796" s="3"/>
      <c r="D2796" s="3" t="s">
        <v>403</v>
      </c>
      <c r="E2796" s="1">
        <v>65.673063922970115</v>
      </c>
      <c r="F2796" s="1">
        <v>52.370532134274484</v>
      </c>
      <c r="G2796" s="1">
        <v>63.321915793861372</v>
      </c>
      <c r="H2796" s="1">
        <v>59.5792057254139</v>
      </c>
      <c r="I2796" s="1">
        <v>61.74147237500496</v>
      </c>
      <c r="J2796" s="1">
        <v>60.537237990304959</v>
      </c>
    </row>
    <row r="2797" spans="1:10">
      <c r="A2797" s="1">
        <v>2005</v>
      </c>
      <c r="B2797" s="3" t="s">
        <v>402</v>
      </c>
      <c r="C2797" s="3"/>
      <c r="D2797" s="3" t="s">
        <v>403</v>
      </c>
      <c r="E2797" s="1">
        <v>65.834519021864054</v>
      </c>
      <c r="F2797" s="1">
        <v>58.560593545596674</v>
      </c>
      <c r="G2797" s="1">
        <v>62.973270041806408</v>
      </c>
      <c r="H2797" s="1">
        <v>58.440817430043325</v>
      </c>
      <c r="I2797" s="1">
        <v>63.89486341481944</v>
      </c>
      <c r="J2797" s="1">
        <v>61.940812690825986</v>
      </c>
    </row>
    <row r="2798" spans="1:10">
      <c r="A2798" s="1">
        <v>2006</v>
      </c>
      <c r="B2798" s="3" t="s">
        <v>402</v>
      </c>
      <c r="C2798" s="3"/>
      <c r="D2798" s="3" t="s">
        <v>403</v>
      </c>
      <c r="E2798" s="1">
        <v>68.735294117647058</v>
      </c>
      <c r="F2798" s="1">
        <v>59.127155649506918</v>
      </c>
      <c r="G2798" s="1">
        <v>63.697352752046363</v>
      </c>
      <c r="H2798" s="1">
        <v>59.430313204376034</v>
      </c>
      <c r="I2798" s="1">
        <v>64.530861261480055</v>
      </c>
      <c r="J2798" s="1">
        <v>63.104195397011289</v>
      </c>
    </row>
    <row r="2799" spans="1:10">
      <c r="A2799" s="1">
        <v>2007</v>
      </c>
      <c r="B2799" s="3" t="s">
        <v>402</v>
      </c>
      <c r="C2799" s="3"/>
      <c r="D2799" s="3" t="s">
        <v>403</v>
      </c>
      <c r="E2799" s="1">
        <v>68.744733595809521</v>
      </c>
      <c r="F2799" s="1">
        <v>60.294863487754654</v>
      </c>
      <c r="G2799" s="1">
        <v>62.207435384917211</v>
      </c>
      <c r="H2799" s="1">
        <v>59.597579682787057</v>
      </c>
      <c r="I2799" s="1">
        <v>64.281862625478851</v>
      </c>
      <c r="J2799" s="1">
        <v>63.025294955349452</v>
      </c>
    </row>
    <row r="2800" spans="1:10">
      <c r="A2800" s="1">
        <v>2008</v>
      </c>
      <c r="B2800" s="3" t="s">
        <v>402</v>
      </c>
      <c r="C2800" s="3"/>
      <c r="D2800" s="3" t="s">
        <v>403</v>
      </c>
      <c r="E2800" s="1">
        <v>74</v>
      </c>
      <c r="F2800" s="1">
        <v>60.73716608044986</v>
      </c>
      <c r="G2800" s="1">
        <v>52.532937015952029</v>
      </c>
      <c r="H2800" s="1">
        <v>59.068791733556687</v>
      </c>
      <c r="I2800" s="1">
        <v>63.07577197375376</v>
      </c>
      <c r="J2800" s="1">
        <v>61.88293336074247</v>
      </c>
    </row>
    <row r="2801" spans="1:10">
      <c r="A2801" s="1">
        <v>2009</v>
      </c>
      <c r="B2801" s="3" t="s">
        <v>402</v>
      </c>
      <c r="C2801" s="3"/>
      <c r="D2801" s="3" t="s">
        <v>403</v>
      </c>
      <c r="E2801" s="1">
        <v>75.98794216044223</v>
      </c>
      <c r="F2801" s="1">
        <v>58.74409133390769</v>
      </c>
      <c r="G2801" s="1">
        <v>59.417665805372295</v>
      </c>
      <c r="H2801" s="1">
        <v>61.860810528850095</v>
      </c>
      <c r="I2801" s="1">
        <v>66.580329097195914</v>
      </c>
      <c r="J2801" s="1">
        <v>64.518167785153651</v>
      </c>
    </row>
    <row r="2802" spans="1:10">
      <c r="A2802" s="1">
        <v>2010</v>
      </c>
      <c r="B2802" s="3" t="s">
        <v>402</v>
      </c>
      <c r="C2802" s="3"/>
      <c r="D2802" s="3" t="s">
        <v>403</v>
      </c>
      <c r="E2802" s="1">
        <v>70.382352941176464</v>
      </c>
      <c r="F2802" s="1">
        <v>57.819390260709071</v>
      </c>
      <c r="G2802" s="1">
        <v>59.259237632709201</v>
      </c>
      <c r="H2802" s="1">
        <v>62.837641929732378</v>
      </c>
      <c r="I2802" s="1">
        <v>66.147132112990306</v>
      </c>
      <c r="J2802" s="1">
        <v>63.289150975463485</v>
      </c>
    </row>
    <row r="2803" spans="1:10">
      <c r="A2803" s="1">
        <v>2011</v>
      </c>
      <c r="B2803" s="3" t="s">
        <v>402</v>
      </c>
      <c r="C2803" s="3"/>
      <c r="D2803" s="3" t="s">
        <v>403</v>
      </c>
      <c r="E2803" s="1">
        <v>70.294117647058826</v>
      </c>
      <c r="F2803" s="1">
        <v>55.624706473479847</v>
      </c>
      <c r="G2803" s="1">
        <v>56.897911522582696</v>
      </c>
      <c r="H2803" s="1">
        <v>63.18638447829219</v>
      </c>
      <c r="I2803" s="1">
        <v>66.134899044757347</v>
      </c>
      <c r="J2803" s="1">
        <v>62.427603833234187</v>
      </c>
    </row>
    <row r="2804" spans="1:10">
      <c r="A2804" s="1">
        <v>2012</v>
      </c>
      <c r="B2804" s="3" t="s">
        <v>402</v>
      </c>
      <c r="C2804" s="3"/>
      <c r="D2804" s="3" t="s">
        <v>403</v>
      </c>
      <c r="E2804" s="1">
        <v>76.470588235294116</v>
      </c>
      <c r="F2804" s="1">
        <v>53.503983912037008</v>
      </c>
      <c r="G2804" s="1">
        <v>59.704705176661065</v>
      </c>
      <c r="H2804" s="1">
        <v>64.883638283339607</v>
      </c>
      <c r="I2804" s="1">
        <v>65.608647370241329</v>
      </c>
      <c r="J2804" s="1">
        <v>64.034312595514621</v>
      </c>
    </row>
    <row r="2805" spans="1:10">
      <c r="A2805" s="1">
        <v>2013</v>
      </c>
      <c r="B2805" s="3" t="s">
        <v>402</v>
      </c>
      <c r="C2805" s="3"/>
      <c r="D2805" s="3" t="s">
        <v>403</v>
      </c>
      <c r="E2805" s="1">
        <v>76.17647058823529</v>
      </c>
      <c r="F2805" s="1">
        <v>49.187250500607178</v>
      </c>
      <c r="G2805" s="1">
        <v>62.41334441108188</v>
      </c>
      <c r="H2805" s="1">
        <v>65.421827058618263</v>
      </c>
      <c r="I2805" s="1">
        <v>65.144718537642817</v>
      </c>
      <c r="J2805" s="1">
        <v>63.668722219237075</v>
      </c>
    </row>
    <row r="2806" spans="1:10">
      <c r="A2806" s="1">
        <v>2014</v>
      </c>
      <c r="B2806" s="3" t="s">
        <v>402</v>
      </c>
      <c r="C2806" s="3"/>
      <c r="D2806" s="3" t="s">
        <v>403</v>
      </c>
      <c r="E2806" s="1">
        <v>76.044117647058826</v>
      </c>
      <c r="F2806" s="1">
        <v>50.243396169531742</v>
      </c>
      <c r="G2806" s="1">
        <v>61.995926609156854</v>
      </c>
      <c r="H2806" s="1">
        <v>61.770271917827273</v>
      </c>
      <c r="I2806" s="1">
        <v>66.154884124616345</v>
      </c>
      <c r="J2806" s="1">
        <v>63.241719293638212</v>
      </c>
    </row>
    <row r="2807" spans="1:10">
      <c r="A2807" s="1">
        <v>2015</v>
      </c>
      <c r="B2807" s="3" t="s">
        <v>402</v>
      </c>
      <c r="C2807" s="3"/>
      <c r="D2807" s="3" t="s">
        <v>403</v>
      </c>
      <c r="E2807" s="1">
        <v>76.294117647058826</v>
      </c>
      <c r="F2807" s="1">
        <v>50.213244291380121</v>
      </c>
      <c r="G2807" s="1">
        <v>61.774324248080958</v>
      </c>
      <c r="H2807" s="1">
        <v>60.186011764452452</v>
      </c>
      <c r="I2807" s="1">
        <v>66.548567074660028</v>
      </c>
      <c r="J2807" s="1">
        <v>63.003253005126474</v>
      </c>
    </row>
    <row r="2808" spans="1:10">
      <c r="A2808" s="1">
        <v>2016</v>
      </c>
      <c r="B2808" s="3" t="s">
        <v>402</v>
      </c>
      <c r="C2808" s="3"/>
      <c r="D2808" s="3" t="s">
        <v>403</v>
      </c>
      <c r="E2808" s="1">
        <v>76.294117647058826</v>
      </c>
      <c r="F2808" s="1">
        <v>50.213244291380121</v>
      </c>
      <c r="G2808" s="1">
        <v>61.774324248080958</v>
      </c>
      <c r="H2808" s="1">
        <v>60.186011764452452</v>
      </c>
      <c r="I2808" s="1">
        <v>66.548567074660028</v>
      </c>
      <c r="J2808" s="1">
        <v>63.003253005126474</v>
      </c>
    </row>
    <row r="2809" spans="1:10">
      <c r="A2809" s="1">
        <v>2017</v>
      </c>
      <c r="B2809" s="3" t="s">
        <v>402</v>
      </c>
      <c r="C2809" s="3"/>
      <c r="D2809" s="3" t="s">
        <v>403</v>
      </c>
      <c r="E2809" s="1">
        <v>76.294117647058826</v>
      </c>
      <c r="F2809" s="1">
        <v>50.213244291380121</v>
      </c>
      <c r="G2809" s="1">
        <v>61.774324248080958</v>
      </c>
      <c r="H2809" s="1">
        <v>60.186011764452452</v>
      </c>
      <c r="I2809" s="1">
        <v>66.548567074660028</v>
      </c>
      <c r="J2809" s="1">
        <v>63.003253005126474</v>
      </c>
    </row>
    <row r="2810" spans="1:10">
      <c r="A2810" s="1">
        <v>2000</v>
      </c>
      <c r="B2810" s="3" t="s">
        <v>404</v>
      </c>
      <c r="C2810" s="3"/>
      <c r="D2810" s="3" t="s">
        <v>405</v>
      </c>
      <c r="E2810" s="1">
        <v>66.031174867767277</v>
      </c>
      <c r="F2810" s="1">
        <v>34.13405314430068</v>
      </c>
      <c r="G2810" s="1">
        <v>77.451494953990704</v>
      </c>
      <c r="H2810" s="1">
        <v>70.792972258585039</v>
      </c>
      <c r="I2810" s="1">
        <v>57.735921135574088</v>
      </c>
      <c r="J2810" s="1">
        <v>61.229123272043559</v>
      </c>
    </row>
    <row r="2811" spans="1:10">
      <c r="A2811" s="1">
        <v>2001</v>
      </c>
      <c r="B2811" s="3" t="s">
        <v>404</v>
      </c>
      <c r="C2811" s="3"/>
      <c r="D2811" s="3" t="s">
        <v>405</v>
      </c>
      <c r="E2811" s="1">
        <v>66.031174867767277</v>
      </c>
      <c r="F2811" s="1">
        <v>34.13405314430068</v>
      </c>
      <c r="G2811" s="1">
        <v>77.451494953990704</v>
      </c>
      <c r="H2811" s="1">
        <v>70.792972258585039</v>
      </c>
      <c r="I2811" s="1">
        <v>57.735921135574088</v>
      </c>
      <c r="J2811" s="1">
        <v>61.229123272043559</v>
      </c>
    </row>
    <row r="2812" spans="1:10">
      <c r="A2812" s="1">
        <v>2002</v>
      </c>
      <c r="B2812" s="3" t="s">
        <v>404</v>
      </c>
      <c r="C2812" s="3"/>
      <c r="D2812" s="3" t="s">
        <v>405</v>
      </c>
      <c r="E2812" s="1">
        <v>66.031174867767277</v>
      </c>
      <c r="F2812" s="1">
        <v>34.13405314430068</v>
      </c>
      <c r="G2812" s="1">
        <v>77.451494953990704</v>
      </c>
      <c r="H2812" s="1">
        <v>70.792972258585039</v>
      </c>
      <c r="I2812" s="1">
        <v>57.735921135574088</v>
      </c>
      <c r="J2812" s="1">
        <v>61.229123272043559</v>
      </c>
    </row>
    <row r="2813" spans="1:10">
      <c r="A2813" s="1">
        <v>2003</v>
      </c>
      <c r="B2813" s="3" t="s">
        <v>404</v>
      </c>
      <c r="C2813" s="3"/>
      <c r="D2813" s="3" t="s">
        <v>405</v>
      </c>
      <c r="E2813" s="1">
        <v>66.031174867767277</v>
      </c>
      <c r="F2813" s="1">
        <v>34.13405314430068</v>
      </c>
      <c r="G2813" s="1">
        <v>77.451494953990704</v>
      </c>
      <c r="H2813" s="1">
        <v>70.792972258585039</v>
      </c>
      <c r="I2813" s="1">
        <v>57.735921135574088</v>
      </c>
      <c r="J2813" s="1">
        <v>61.229123272043559</v>
      </c>
    </row>
    <row r="2814" spans="1:10">
      <c r="A2814" s="1">
        <v>2004</v>
      </c>
      <c r="B2814" s="3" t="s">
        <v>404</v>
      </c>
      <c r="C2814" s="3"/>
      <c r="D2814" s="3" t="s">
        <v>405</v>
      </c>
      <c r="E2814" s="1">
        <v>66.031174867767277</v>
      </c>
      <c r="F2814" s="1">
        <v>34.13405314430068</v>
      </c>
      <c r="G2814" s="1">
        <v>77.451494953990704</v>
      </c>
      <c r="H2814" s="1">
        <v>70.792972258585039</v>
      </c>
      <c r="I2814" s="1">
        <v>57.735921135574088</v>
      </c>
      <c r="J2814" s="1">
        <v>61.229123272043559</v>
      </c>
    </row>
    <row r="2815" spans="1:10">
      <c r="A2815" s="1">
        <v>2005</v>
      </c>
      <c r="B2815" s="3" t="s">
        <v>404</v>
      </c>
      <c r="C2815" s="3"/>
      <c r="D2815" s="3" t="s">
        <v>405</v>
      </c>
      <c r="E2815" s="1">
        <v>66.031174867767277</v>
      </c>
      <c r="F2815" s="1">
        <v>34.13405314430068</v>
      </c>
      <c r="G2815" s="1">
        <v>77.451494953990704</v>
      </c>
      <c r="H2815" s="1">
        <v>70.792972258585039</v>
      </c>
      <c r="I2815" s="1">
        <v>57.735921135574088</v>
      </c>
      <c r="J2815" s="1">
        <v>61.229123272043559</v>
      </c>
    </row>
    <row r="2816" spans="1:10">
      <c r="A2816" s="1">
        <v>2006</v>
      </c>
      <c r="B2816" s="3" t="s">
        <v>404</v>
      </c>
      <c r="C2816" s="3"/>
      <c r="D2816" s="3" t="s">
        <v>405</v>
      </c>
      <c r="E2816" s="1">
        <v>66.031174867767277</v>
      </c>
      <c r="F2816" s="1">
        <v>34.13405314430068</v>
      </c>
      <c r="G2816" s="1">
        <v>77.451494953990704</v>
      </c>
      <c r="H2816" s="1">
        <v>70.792972258585039</v>
      </c>
      <c r="I2816" s="1">
        <v>57.735921135574088</v>
      </c>
      <c r="J2816" s="1">
        <v>61.229123272043559</v>
      </c>
    </row>
    <row r="2817" spans="1:10">
      <c r="A2817" s="1">
        <v>2007</v>
      </c>
      <c r="B2817" s="3" t="s">
        <v>404</v>
      </c>
      <c r="C2817" s="3"/>
      <c r="D2817" s="3" t="s">
        <v>405</v>
      </c>
      <c r="E2817" s="1">
        <v>66.031174867767277</v>
      </c>
      <c r="F2817" s="1">
        <v>34.13405314430068</v>
      </c>
      <c r="G2817" s="1">
        <v>77.451494953990704</v>
      </c>
      <c r="H2817" s="1">
        <v>70.792972258585039</v>
      </c>
      <c r="I2817" s="1">
        <v>57.735921135574088</v>
      </c>
      <c r="J2817" s="1">
        <v>61.229123272043559</v>
      </c>
    </row>
    <row r="2818" spans="1:10">
      <c r="A2818" s="1">
        <v>2008</v>
      </c>
      <c r="B2818" s="3" t="s">
        <v>404</v>
      </c>
      <c r="C2818" s="3"/>
      <c r="D2818" s="3" t="s">
        <v>405</v>
      </c>
      <c r="E2818" s="1">
        <v>66.031174867767277</v>
      </c>
      <c r="F2818" s="1">
        <v>34.13405314430068</v>
      </c>
      <c r="G2818" s="1">
        <v>77.451494953990704</v>
      </c>
      <c r="H2818" s="1">
        <v>70.792972258585039</v>
      </c>
      <c r="I2818" s="1">
        <v>57.735921135574088</v>
      </c>
      <c r="J2818" s="1">
        <v>61.229123272043559</v>
      </c>
    </row>
    <row r="2819" spans="1:10">
      <c r="A2819" s="1">
        <v>2009</v>
      </c>
      <c r="B2819" s="3" t="s">
        <v>404</v>
      </c>
      <c r="C2819" s="3"/>
      <c r="D2819" s="3" t="s">
        <v>405</v>
      </c>
      <c r="E2819" s="1">
        <v>66.031174867767277</v>
      </c>
      <c r="F2819" s="1">
        <v>34.13405314430068</v>
      </c>
      <c r="G2819" s="1">
        <v>77.451494953990704</v>
      </c>
      <c r="H2819" s="1">
        <v>70.792972258585039</v>
      </c>
      <c r="I2819" s="1">
        <v>57.735921135574088</v>
      </c>
      <c r="J2819" s="1">
        <v>61.229123272043559</v>
      </c>
    </row>
    <row r="2820" spans="1:10">
      <c r="A2820" s="1">
        <v>2010</v>
      </c>
      <c r="B2820" s="3" t="s">
        <v>404</v>
      </c>
      <c r="C2820" s="3"/>
      <c r="D2820" s="3" t="s">
        <v>405</v>
      </c>
      <c r="E2820" s="1">
        <v>66.031174867767277</v>
      </c>
      <c r="F2820" s="1">
        <v>34.13405314430068</v>
      </c>
      <c r="G2820" s="1">
        <v>77.451494953990704</v>
      </c>
      <c r="H2820" s="1">
        <v>70.792972258585039</v>
      </c>
      <c r="I2820" s="1">
        <v>57.735921135574088</v>
      </c>
      <c r="J2820" s="1">
        <v>61.229123272043559</v>
      </c>
    </row>
    <row r="2821" spans="1:10">
      <c r="A2821" s="1">
        <v>2011</v>
      </c>
      <c r="B2821" s="3" t="s">
        <v>404</v>
      </c>
      <c r="C2821" s="3"/>
      <c r="D2821" s="3" t="s">
        <v>405</v>
      </c>
      <c r="E2821" s="1">
        <v>72.72986456162846</v>
      </c>
      <c r="F2821" s="1">
        <v>32.774725163729016</v>
      </c>
      <c r="G2821" s="1">
        <v>77.380661568820571</v>
      </c>
      <c r="H2821" s="1">
        <v>69.181458212225465</v>
      </c>
      <c r="I2821" s="1">
        <v>57.504329259481004</v>
      </c>
      <c r="J2821" s="1">
        <v>61.914207753176903</v>
      </c>
    </row>
    <row r="2822" spans="1:10">
      <c r="A2822" s="1">
        <v>2012</v>
      </c>
      <c r="B2822" s="3" t="s">
        <v>404</v>
      </c>
      <c r="C2822" s="3"/>
      <c r="D2822" s="3" t="s">
        <v>405</v>
      </c>
      <c r="E2822" s="1">
        <v>69.131872252979178</v>
      </c>
      <c r="F2822" s="1">
        <v>31.01459643097553</v>
      </c>
      <c r="G2822" s="1">
        <v>77.371419590530209</v>
      </c>
      <c r="H2822" s="1">
        <v>68.165347161531017</v>
      </c>
      <c r="I2822" s="1">
        <v>62.86496444643376</v>
      </c>
      <c r="J2822" s="1">
        <v>61.709639976489939</v>
      </c>
    </row>
    <row r="2823" spans="1:10">
      <c r="A2823" s="1">
        <v>2013</v>
      </c>
      <c r="B2823" s="3" t="s">
        <v>404</v>
      </c>
      <c r="C2823" s="3"/>
      <c r="D2823" s="3" t="s">
        <v>405</v>
      </c>
      <c r="E2823" s="1">
        <v>79.808342841214468</v>
      </c>
      <c r="F2823" s="1">
        <v>30.915251292576464</v>
      </c>
      <c r="G2823" s="1">
        <v>80.946865724846546</v>
      </c>
      <c r="H2823" s="1">
        <v>68.785344223674443</v>
      </c>
      <c r="I2823" s="1">
        <v>55.843610595991535</v>
      </c>
      <c r="J2823" s="1">
        <v>63.259882935660684</v>
      </c>
    </row>
    <row r="2824" spans="1:10">
      <c r="A2824" s="1">
        <v>2014</v>
      </c>
      <c r="B2824" s="3" t="s">
        <v>404</v>
      </c>
      <c r="C2824" s="3"/>
      <c r="D2824" s="3" t="s">
        <v>405</v>
      </c>
      <c r="E2824" s="1">
        <v>82.918636958861526</v>
      </c>
      <c r="F2824" s="1">
        <v>31.963540482353608</v>
      </c>
      <c r="G2824" s="1">
        <v>87.412277979202017</v>
      </c>
      <c r="H2824" s="1">
        <v>68.615317068450054</v>
      </c>
      <c r="I2824" s="1">
        <v>55.844120080439545</v>
      </c>
      <c r="J2824" s="1">
        <v>65.350778513861343</v>
      </c>
    </row>
    <row r="2825" spans="1:10">
      <c r="A2825" s="1">
        <v>2015</v>
      </c>
      <c r="B2825" s="3" t="s">
        <v>404</v>
      </c>
      <c r="C2825" s="3"/>
      <c r="D2825" s="3" t="s">
        <v>405</v>
      </c>
      <c r="E2825" s="1">
        <v>70.712754605920352</v>
      </c>
      <c r="F2825" s="1">
        <v>30.238447956832996</v>
      </c>
      <c r="G2825" s="1">
        <v>80.671987830692188</v>
      </c>
      <c r="H2825" s="1">
        <v>73.129121264692571</v>
      </c>
      <c r="I2825" s="1">
        <v>53.713872520448255</v>
      </c>
      <c r="J2825" s="1">
        <v>61.693236835717279</v>
      </c>
    </row>
    <row r="2826" spans="1:10">
      <c r="A2826" s="1">
        <v>2016</v>
      </c>
      <c r="B2826" s="3" t="s">
        <v>404</v>
      </c>
      <c r="C2826" s="3"/>
      <c r="D2826" s="3" t="s">
        <v>405</v>
      </c>
      <c r="E2826" s="1">
        <v>70.712754605920352</v>
      </c>
      <c r="F2826" s="1">
        <v>30.238447956832996</v>
      </c>
      <c r="G2826" s="1">
        <v>80.671987830692188</v>
      </c>
      <c r="H2826" s="1">
        <v>73.129121264692571</v>
      </c>
      <c r="I2826" s="1">
        <v>53.713872520448255</v>
      </c>
      <c r="J2826" s="1">
        <v>61.693236835717279</v>
      </c>
    </row>
    <row r="2827" spans="1:10">
      <c r="A2827" s="1">
        <v>2017</v>
      </c>
      <c r="B2827" s="3" t="s">
        <v>404</v>
      </c>
      <c r="C2827" s="3"/>
      <c r="D2827" s="3" t="s">
        <v>405</v>
      </c>
      <c r="E2827" s="1">
        <v>70.712754605920352</v>
      </c>
      <c r="F2827" s="1">
        <v>30.238447956832996</v>
      </c>
      <c r="G2827" s="1">
        <v>80.671987830692188</v>
      </c>
      <c r="H2827" s="1">
        <v>73.129121264692571</v>
      </c>
      <c r="I2827" s="1">
        <v>53.713872520448255</v>
      </c>
      <c r="J2827" s="1">
        <v>61.693236835717279</v>
      </c>
    </row>
    <row r="2828" spans="1:10">
      <c r="A2828" s="1">
        <v>2000</v>
      </c>
      <c r="B2828" s="3" t="s">
        <v>406</v>
      </c>
      <c r="C2828" s="3"/>
      <c r="D2828" s="3" t="s">
        <v>407</v>
      </c>
      <c r="E2828" s="1">
        <v>66.32352941176471</v>
      </c>
      <c r="F2828" s="1">
        <v>56.180867341045456</v>
      </c>
      <c r="G2828" s="1">
        <v>71.504255465763123</v>
      </c>
      <c r="H2828" s="1">
        <v>84.819259259259269</v>
      </c>
      <c r="I2828" s="1">
        <v>61.886398775461124</v>
      </c>
      <c r="J2828" s="1">
        <v>68.142862050658749</v>
      </c>
    </row>
    <row r="2829" spans="1:10">
      <c r="A2829" s="1">
        <v>2001</v>
      </c>
      <c r="B2829" s="3" t="s">
        <v>406</v>
      </c>
      <c r="C2829" s="3"/>
      <c r="D2829" s="3" t="s">
        <v>407</v>
      </c>
      <c r="E2829" s="1">
        <v>63.78946946626062</v>
      </c>
      <c r="F2829" s="1">
        <v>56.180867341045456</v>
      </c>
      <c r="G2829" s="1">
        <v>73.863288836120148</v>
      </c>
      <c r="H2829" s="1">
        <v>87.611851851851839</v>
      </c>
      <c r="I2829" s="1">
        <v>69.194444444444443</v>
      </c>
      <c r="J2829" s="1">
        <v>70.127984387944508</v>
      </c>
    </row>
    <row r="2830" spans="1:10">
      <c r="A2830" s="1">
        <v>2002</v>
      </c>
      <c r="B2830" s="3" t="s">
        <v>406</v>
      </c>
      <c r="C2830" s="3"/>
      <c r="D2830" s="3" t="s">
        <v>407</v>
      </c>
      <c r="E2830" s="1">
        <v>62.529792434685049</v>
      </c>
      <c r="F2830" s="1">
        <v>52.931532443272815</v>
      </c>
      <c r="G2830" s="1">
        <v>71.813462028906741</v>
      </c>
      <c r="H2830" s="1">
        <v>79.216944444444437</v>
      </c>
      <c r="I2830" s="1">
        <v>57.321297816899417</v>
      </c>
      <c r="J2830" s="1">
        <v>64.762605833641686</v>
      </c>
    </row>
    <row r="2831" spans="1:10">
      <c r="A2831" s="1">
        <v>2003</v>
      </c>
      <c r="B2831" s="3" t="s">
        <v>406</v>
      </c>
      <c r="C2831" s="3"/>
      <c r="D2831" s="3" t="s">
        <v>407</v>
      </c>
      <c r="E2831" s="1">
        <v>66.169117647058826</v>
      </c>
      <c r="F2831" s="1">
        <v>53.407722919463289</v>
      </c>
      <c r="G2831" s="1">
        <v>72.559236201681159</v>
      </c>
      <c r="H2831" s="1">
        <v>78.971111111111099</v>
      </c>
      <c r="I2831" s="1">
        <v>66.471791085825231</v>
      </c>
      <c r="J2831" s="1">
        <v>67.515795793027934</v>
      </c>
    </row>
    <row r="2832" spans="1:10">
      <c r="A2832" s="1">
        <v>2004</v>
      </c>
      <c r="B2832" s="3" t="s">
        <v>406</v>
      </c>
      <c r="C2832" s="3"/>
      <c r="D2832" s="3" t="s">
        <v>407</v>
      </c>
      <c r="E2832" s="1">
        <v>68.47794117647058</v>
      </c>
      <c r="F2832" s="1">
        <v>53.454681667646696</v>
      </c>
      <c r="G2832" s="1">
        <v>77.156609411083707</v>
      </c>
      <c r="H2832" s="1">
        <v>75.129519023994362</v>
      </c>
      <c r="I2832" s="1">
        <v>65.852951533911209</v>
      </c>
      <c r="J2832" s="1">
        <v>68.0143405626213</v>
      </c>
    </row>
    <row r="2833" spans="1:10">
      <c r="A2833" s="1">
        <v>2005</v>
      </c>
      <c r="B2833" s="3" t="s">
        <v>406</v>
      </c>
      <c r="C2833" s="3"/>
      <c r="D2833" s="3" t="s">
        <v>407</v>
      </c>
      <c r="E2833" s="1">
        <v>67.058823529411768</v>
      </c>
      <c r="F2833" s="1">
        <v>52.448032486946204</v>
      </c>
      <c r="G2833" s="1">
        <v>81.102816246900147</v>
      </c>
      <c r="H2833" s="1">
        <v>68.552621257671333</v>
      </c>
      <c r="I2833" s="1">
        <v>62.859608584191349</v>
      </c>
      <c r="J2833" s="1">
        <v>66.404380421024157</v>
      </c>
    </row>
    <row r="2834" spans="1:10">
      <c r="A2834" s="1">
        <v>2006</v>
      </c>
      <c r="B2834" s="3" t="s">
        <v>406</v>
      </c>
      <c r="C2834" s="3"/>
      <c r="D2834" s="3" t="s">
        <v>407</v>
      </c>
      <c r="E2834" s="1">
        <v>74.543757012341715</v>
      </c>
      <c r="F2834" s="1">
        <v>53.758780052165172</v>
      </c>
      <c r="G2834" s="1">
        <v>85.743172097081342</v>
      </c>
      <c r="H2834" s="1">
        <v>69.721778662367427</v>
      </c>
      <c r="I2834" s="1">
        <v>68.910904265418964</v>
      </c>
      <c r="J2834" s="1">
        <v>70.535678417874919</v>
      </c>
    </row>
    <row r="2835" spans="1:10">
      <c r="A2835" s="1">
        <v>2007</v>
      </c>
      <c r="B2835" s="3" t="s">
        <v>406</v>
      </c>
      <c r="C2835" s="3"/>
      <c r="D2835" s="3" t="s">
        <v>407</v>
      </c>
      <c r="E2835" s="1">
        <v>76.902107709568838</v>
      </c>
      <c r="F2835" s="1">
        <v>57.913968949630714</v>
      </c>
      <c r="G2835" s="1">
        <v>85.024279884978966</v>
      </c>
      <c r="H2835" s="1">
        <v>71.018736341641159</v>
      </c>
      <c r="I2835" s="1">
        <v>65.58731876856308</v>
      </c>
      <c r="J2835" s="1">
        <v>71.289282330876546</v>
      </c>
    </row>
    <row r="2836" spans="1:10">
      <c r="A2836" s="1">
        <v>2008</v>
      </c>
      <c r="B2836" s="3" t="s">
        <v>406</v>
      </c>
      <c r="C2836" s="3"/>
      <c r="D2836" s="3" t="s">
        <v>407</v>
      </c>
      <c r="E2836" s="1">
        <v>78.67647058823529</v>
      </c>
      <c r="F2836" s="1">
        <v>58.109784621214978</v>
      </c>
      <c r="G2836" s="1">
        <v>83.676339300334519</v>
      </c>
      <c r="H2836" s="1">
        <v>69.83402160176523</v>
      </c>
      <c r="I2836" s="1">
        <v>67.22174632578016</v>
      </c>
      <c r="J2836" s="1">
        <v>71.503672487466034</v>
      </c>
    </row>
    <row r="2837" spans="1:10">
      <c r="A2837" s="1">
        <v>2009</v>
      </c>
      <c r="B2837" s="3" t="s">
        <v>406</v>
      </c>
      <c r="C2837" s="3"/>
      <c r="D2837" s="3" t="s">
        <v>407</v>
      </c>
      <c r="E2837" s="1">
        <v>76.953277768873221</v>
      </c>
      <c r="F2837" s="1">
        <v>58.009738612420108</v>
      </c>
      <c r="G2837" s="1">
        <v>85.468817932046193</v>
      </c>
      <c r="H2837" s="1">
        <v>71.217689864629548</v>
      </c>
      <c r="I2837" s="1">
        <v>64.928010817831961</v>
      </c>
      <c r="J2837" s="1">
        <v>71.315506999160192</v>
      </c>
    </row>
    <row r="2838" spans="1:10">
      <c r="A2838" s="1">
        <v>2010</v>
      </c>
      <c r="B2838" s="3" t="s">
        <v>406</v>
      </c>
      <c r="C2838" s="3"/>
      <c r="D2838" s="3" t="s">
        <v>407</v>
      </c>
      <c r="E2838" s="1">
        <v>83.408919698669663</v>
      </c>
      <c r="F2838" s="1">
        <v>56.978784783740309</v>
      </c>
      <c r="G2838" s="1">
        <v>88.651058999655405</v>
      </c>
      <c r="H2838" s="1">
        <v>71.610203205264028</v>
      </c>
      <c r="I2838" s="1">
        <v>67.00650835269829</v>
      </c>
      <c r="J2838" s="1">
        <v>73.531095008005536</v>
      </c>
    </row>
    <row r="2839" spans="1:10">
      <c r="A2839" s="1">
        <v>2011</v>
      </c>
      <c r="B2839" s="3" t="s">
        <v>406</v>
      </c>
      <c r="C2839" s="3"/>
      <c r="D2839" s="3" t="s">
        <v>407</v>
      </c>
      <c r="E2839" s="1">
        <v>80.5</v>
      </c>
      <c r="F2839" s="1">
        <v>59.014990704814181</v>
      </c>
      <c r="G2839" s="1">
        <v>89.490591384782974</v>
      </c>
      <c r="H2839" s="1">
        <v>69.618435369748155</v>
      </c>
      <c r="I2839" s="1">
        <v>68.259085763553998</v>
      </c>
      <c r="J2839" s="1">
        <v>73.376620644579859</v>
      </c>
    </row>
    <row r="2840" spans="1:10">
      <c r="A2840" s="1">
        <v>2012</v>
      </c>
      <c r="B2840" s="3" t="s">
        <v>406</v>
      </c>
      <c r="C2840" s="3"/>
      <c r="D2840" s="3" t="s">
        <v>407</v>
      </c>
      <c r="E2840" s="1">
        <v>73.375</v>
      </c>
      <c r="F2840" s="1">
        <v>57.861981393910462</v>
      </c>
      <c r="G2840" s="1">
        <v>89.705610648889333</v>
      </c>
      <c r="H2840" s="1">
        <v>69.903532165404087</v>
      </c>
      <c r="I2840" s="1">
        <v>68.75480837664125</v>
      </c>
      <c r="J2840" s="1">
        <v>71.920186516969039</v>
      </c>
    </row>
    <row r="2841" spans="1:10">
      <c r="A2841" s="1">
        <v>2013</v>
      </c>
      <c r="B2841" s="3" t="s">
        <v>406</v>
      </c>
      <c r="C2841" s="3"/>
      <c r="D2841" s="3" t="s">
        <v>407</v>
      </c>
      <c r="E2841" s="1">
        <v>64.25</v>
      </c>
      <c r="F2841" s="1">
        <v>55.072872023627625</v>
      </c>
      <c r="G2841" s="1">
        <v>87.692600240444776</v>
      </c>
      <c r="H2841" s="1">
        <v>74.448723425985065</v>
      </c>
      <c r="I2841" s="1">
        <v>65.83854759248689</v>
      </c>
      <c r="J2841" s="1">
        <v>69.460548656508877</v>
      </c>
    </row>
    <row r="2842" spans="1:10">
      <c r="A2842" s="1">
        <v>2014</v>
      </c>
      <c r="B2842" s="3" t="s">
        <v>406</v>
      </c>
      <c r="C2842" s="3"/>
      <c r="D2842" s="3" t="s">
        <v>407</v>
      </c>
      <c r="E2842" s="1">
        <v>62.147058823529413</v>
      </c>
      <c r="F2842" s="1">
        <v>56.787926924066632</v>
      </c>
      <c r="G2842" s="1">
        <v>89.83161360289543</v>
      </c>
      <c r="H2842" s="1">
        <v>73.952115835913219</v>
      </c>
      <c r="I2842" s="1">
        <v>66.91124489652745</v>
      </c>
      <c r="J2842" s="1">
        <v>69.925992016586434</v>
      </c>
    </row>
    <row r="2843" spans="1:10">
      <c r="A2843" s="1">
        <v>2015</v>
      </c>
      <c r="B2843" s="3" t="s">
        <v>406</v>
      </c>
      <c r="C2843" s="3"/>
      <c r="D2843" s="3" t="s">
        <v>407</v>
      </c>
      <c r="E2843" s="1">
        <v>61.558823529411768</v>
      </c>
      <c r="F2843" s="1">
        <v>55.670484027865214</v>
      </c>
      <c r="G2843" s="1">
        <v>87.159353518123169</v>
      </c>
      <c r="H2843" s="1">
        <v>68.648754662403789</v>
      </c>
      <c r="I2843" s="1">
        <v>64.279337924713715</v>
      </c>
      <c r="J2843" s="1">
        <v>67.463350732503528</v>
      </c>
    </row>
    <row r="2844" spans="1:10">
      <c r="A2844" s="1">
        <v>2016</v>
      </c>
      <c r="B2844" s="3" t="s">
        <v>406</v>
      </c>
      <c r="C2844" s="3"/>
      <c r="D2844" s="3" t="s">
        <v>407</v>
      </c>
      <c r="E2844" s="1">
        <v>61.558823529411768</v>
      </c>
      <c r="F2844" s="1">
        <v>55.670484027865214</v>
      </c>
      <c r="G2844" s="1">
        <v>87.159353518123169</v>
      </c>
      <c r="H2844" s="1">
        <v>68.648754662403789</v>
      </c>
      <c r="I2844" s="1">
        <v>64.279337924713715</v>
      </c>
      <c r="J2844" s="1">
        <v>67.463350732503528</v>
      </c>
    </row>
    <row r="2845" spans="1:10">
      <c r="A2845" s="1">
        <v>2017</v>
      </c>
      <c r="B2845" s="3" t="s">
        <v>406</v>
      </c>
      <c r="C2845" s="3"/>
      <c r="D2845" s="3" t="s">
        <v>407</v>
      </c>
      <c r="E2845" s="1">
        <v>61.558823529411768</v>
      </c>
      <c r="F2845" s="1">
        <v>55.670484027865214</v>
      </c>
      <c r="G2845" s="1">
        <v>87.159353518123169</v>
      </c>
      <c r="H2845" s="1">
        <v>68.648754662403789</v>
      </c>
      <c r="I2845" s="1">
        <v>64.279337924713715</v>
      </c>
      <c r="J2845" s="1">
        <v>67.463350732503528</v>
      </c>
    </row>
    <row r="2846" spans="1:10">
      <c r="A2846" s="1">
        <v>2000</v>
      </c>
      <c r="B2846" s="3" t="s">
        <v>408</v>
      </c>
      <c r="C2846" s="3"/>
      <c r="D2846" s="3" t="s">
        <v>409</v>
      </c>
      <c r="E2846" s="1">
        <v>58.484132072447508</v>
      </c>
      <c r="F2846" s="1">
        <v>49.939538518268861</v>
      </c>
      <c r="G2846" s="1">
        <v>28.911661084318958</v>
      </c>
      <c r="H2846" s="1">
        <v>32.283175694444438</v>
      </c>
      <c r="I2846" s="1">
        <v>56.642200883910945</v>
      </c>
      <c r="J2846" s="1">
        <v>45.252141650678141</v>
      </c>
    </row>
    <row r="2847" spans="1:10">
      <c r="A2847" s="1">
        <v>2001</v>
      </c>
      <c r="B2847" s="3" t="s">
        <v>408</v>
      </c>
      <c r="C2847" s="3"/>
      <c r="D2847" s="3" t="s">
        <v>409</v>
      </c>
      <c r="E2847" s="1">
        <v>60.763543837153392</v>
      </c>
      <c r="F2847" s="1">
        <v>32.597700081942335</v>
      </c>
      <c r="G2847" s="1">
        <v>17.023663641630897</v>
      </c>
      <c r="H2847" s="1">
        <v>30.731132631248901</v>
      </c>
      <c r="I2847" s="1">
        <v>46.60888491564976</v>
      </c>
      <c r="J2847" s="1">
        <v>37.544985021525051</v>
      </c>
    </row>
    <row r="2848" spans="1:10">
      <c r="A2848" s="1">
        <v>2002</v>
      </c>
      <c r="B2848" s="3" t="s">
        <v>408</v>
      </c>
      <c r="C2848" s="3"/>
      <c r="D2848" s="3" t="s">
        <v>409</v>
      </c>
      <c r="E2848" s="1">
        <v>60.351779131271037</v>
      </c>
      <c r="F2848" s="1">
        <v>33.852423280173618</v>
      </c>
      <c r="G2848" s="1">
        <v>12.5</v>
      </c>
      <c r="H2848" s="1">
        <v>29.340277777777779</v>
      </c>
      <c r="I2848" s="1">
        <v>48.520344736494209</v>
      </c>
      <c r="J2848" s="1">
        <v>36.912964985143333</v>
      </c>
    </row>
    <row r="2849" spans="1:10">
      <c r="A2849" s="1">
        <v>2003</v>
      </c>
      <c r="B2849" s="3" t="s">
        <v>408</v>
      </c>
      <c r="C2849" s="3"/>
      <c r="D2849" s="3" t="s">
        <v>409</v>
      </c>
      <c r="E2849" s="1">
        <v>62.785602660682798</v>
      </c>
      <c r="F2849" s="1">
        <v>34.090518518268858</v>
      </c>
      <c r="G2849" s="1">
        <v>12.5</v>
      </c>
      <c r="H2849" s="1">
        <v>30.411111111111111</v>
      </c>
      <c r="I2849" s="1">
        <v>48.690970312324538</v>
      </c>
      <c r="J2849" s="1">
        <v>37.695640520477461</v>
      </c>
    </row>
    <row r="2850" spans="1:10">
      <c r="A2850" s="1">
        <v>2004</v>
      </c>
      <c r="B2850" s="3" t="s">
        <v>408</v>
      </c>
      <c r="C2850" s="3"/>
      <c r="D2850" s="3" t="s">
        <v>409</v>
      </c>
      <c r="E2850" s="1">
        <v>56.226779131271044</v>
      </c>
      <c r="F2850" s="1">
        <v>36.394601103302875</v>
      </c>
      <c r="G2850" s="1">
        <v>12.5</v>
      </c>
      <c r="H2850" s="1">
        <v>24.99469922481331</v>
      </c>
      <c r="I2850" s="1">
        <v>45.101547877945158</v>
      </c>
      <c r="J2850" s="1">
        <v>35.04352546746648</v>
      </c>
    </row>
    <row r="2851" spans="1:10">
      <c r="A2851" s="1">
        <v>2005</v>
      </c>
      <c r="B2851" s="3" t="s">
        <v>408</v>
      </c>
      <c r="C2851" s="3"/>
      <c r="D2851" s="3" t="s">
        <v>409</v>
      </c>
      <c r="E2851" s="1">
        <v>45.866485013623979</v>
      </c>
      <c r="F2851" s="1">
        <v>34.876106560652381</v>
      </c>
      <c r="G2851" s="1">
        <v>12.5</v>
      </c>
      <c r="H2851" s="1">
        <v>23.686145432926182</v>
      </c>
      <c r="I2851" s="1">
        <v>42.256353971270919</v>
      </c>
      <c r="J2851" s="1">
        <v>31.837018195694689</v>
      </c>
    </row>
    <row r="2852" spans="1:10">
      <c r="A2852" s="1">
        <v>2006</v>
      </c>
      <c r="B2852" s="3" t="s">
        <v>408</v>
      </c>
      <c r="C2852" s="3"/>
      <c r="D2852" s="3" t="s">
        <v>409</v>
      </c>
      <c r="E2852" s="1">
        <v>45.866485013623979</v>
      </c>
      <c r="F2852" s="1">
        <v>35.726488688812296</v>
      </c>
      <c r="G2852" s="1">
        <v>12.5</v>
      </c>
      <c r="H2852" s="1">
        <v>22.99270028322811</v>
      </c>
      <c r="I2852" s="1">
        <v>43.281244522747137</v>
      </c>
      <c r="J2852" s="1">
        <v>32.073383701682303</v>
      </c>
    </row>
    <row r="2853" spans="1:10">
      <c r="A2853" s="1">
        <v>2007</v>
      </c>
      <c r="B2853" s="3" t="s">
        <v>408</v>
      </c>
      <c r="C2853" s="3"/>
      <c r="D2853" s="3" t="s">
        <v>409</v>
      </c>
      <c r="E2853" s="1">
        <v>60.866485013623979</v>
      </c>
      <c r="F2853" s="1">
        <v>34.697265244848843</v>
      </c>
      <c r="G2853" s="1">
        <v>12.5</v>
      </c>
      <c r="H2853" s="1">
        <v>20.627447466551704</v>
      </c>
      <c r="I2853" s="1">
        <v>44.272473624066222</v>
      </c>
      <c r="J2853" s="1">
        <v>34.592734269818152</v>
      </c>
    </row>
    <row r="2854" spans="1:10">
      <c r="A2854" s="1">
        <v>2008</v>
      </c>
      <c r="B2854" s="3" t="s">
        <v>408</v>
      </c>
      <c r="C2854" s="3"/>
      <c r="D2854" s="3" t="s">
        <v>409</v>
      </c>
      <c r="E2854" s="1">
        <v>74.616485013623986</v>
      </c>
      <c r="F2854" s="1">
        <v>38.066707701381418</v>
      </c>
      <c r="G2854" s="1">
        <v>23.866327218155767</v>
      </c>
      <c r="H2854" s="1">
        <v>46.140725762131979</v>
      </c>
      <c r="I2854" s="1">
        <v>44.888915529379503</v>
      </c>
      <c r="J2854" s="1">
        <v>45.515832244934529</v>
      </c>
    </row>
    <row r="2855" spans="1:10">
      <c r="A2855" s="1">
        <v>2009</v>
      </c>
      <c r="B2855" s="3" t="s">
        <v>408</v>
      </c>
      <c r="C2855" s="3"/>
      <c r="D2855" s="3" t="s">
        <v>409</v>
      </c>
      <c r="E2855" s="1">
        <v>76.940014425388682</v>
      </c>
      <c r="F2855" s="1">
        <v>37.092292019064985</v>
      </c>
      <c r="G2855" s="1">
        <v>9.4749999999999996</v>
      </c>
      <c r="H2855" s="1">
        <v>48.66494345668837</v>
      </c>
      <c r="I2855" s="1">
        <v>46.184666889374199</v>
      </c>
      <c r="J2855" s="1">
        <v>43.671383358103249</v>
      </c>
    </row>
    <row r="2856" spans="1:10">
      <c r="A2856" s="1">
        <v>2010</v>
      </c>
      <c r="B2856" s="3" t="s">
        <v>408</v>
      </c>
      <c r="C2856" s="3"/>
      <c r="D2856" s="3" t="s">
        <v>409</v>
      </c>
      <c r="E2856" s="1">
        <v>66.940014425388682</v>
      </c>
      <c r="F2856" s="1">
        <v>38.263002011973185</v>
      </c>
      <c r="G2856" s="1">
        <v>19.72</v>
      </c>
      <c r="H2856" s="1">
        <v>49.078222253658893</v>
      </c>
      <c r="I2856" s="1">
        <v>46.024988582363811</v>
      </c>
      <c r="J2856" s="1">
        <v>44.005245454676917</v>
      </c>
    </row>
    <row r="2857" spans="1:10">
      <c r="A2857" s="1">
        <v>2011</v>
      </c>
      <c r="B2857" s="3" t="s">
        <v>408</v>
      </c>
      <c r="C2857" s="3"/>
      <c r="D2857" s="3" t="s">
        <v>409</v>
      </c>
      <c r="E2857" s="1">
        <v>69.513543837153392</v>
      </c>
      <c r="F2857" s="1">
        <v>39.437254631747734</v>
      </c>
      <c r="G2857" s="1">
        <v>41.091979521127598</v>
      </c>
      <c r="H2857" s="1">
        <v>53.667727925418149</v>
      </c>
      <c r="I2857" s="1">
        <v>43.588856800798546</v>
      </c>
      <c r="J2857" s="1">
        <v>49.459872543249084</v>
      </c>
    </row>
    <row r="2858" spans="1:10">
      <c r="A2858" s="1">
        <v>2012</v>
      </c>
      <c r="B2858" s="3" t="s">
        <v>408</v>
      </c>
      <c r="C2858" s="3"/>
      <c r="D2858" s="3" t="s">
        <v>409</v>
      </c>
      <c r="E2858" s="1">
        <v>68.190014425388682</v>
      </c>
      <c r="F2858" s="1">
        <v>40.130042873886715</v>
      </c>
      <c r="G2858" s="1">
        <v>53.787420148280241</v>
      </c>
      <c r="H2858" s="1">
        <v>51.323050715206008</v>
      </c>
      <c r="I2858" s="1">
        <v>36.114411036940922</v>
      </c>
      <c r="J2858" s="1">
        <v>49.908987839940508</v>
      </c>
    </row>
    <row r="2859" spans="1:10">
      <c r="A2859" s="1">
        <v>2013</v>
      </c>
      <c r="B2859" s="3" t="s">
        <v>408</v>
      </c>
      <c r="C2859" s="3"/>
      <c r="D2859" s="3" t="s">
        <v>409</v>
      </c>
      <c r="E2859" s="1">
        <v>65.910602660682798</v>
      </c>
      <c r="F2859" s="1">
        <v>35.758274624618764</v>
      </c>
      <c r="G2859" s="1">
        <v>68.955295699513925</v>
      </c>
      <c r="H2859" s="1">
        <v>54.105628691289347</v>
      </c>
      <c r="I2859" s="1">
        <v>38.352114719216054</v>
      </c>
      <c r="J2859" s="1">
        <v>52.616383279064181</v>
      </c>
    </row>
    <row r="2860" spans="1:10">
      <c r="A2860" s="1">
        <v>2014</v>
      </c>
      <c r="B2860" s="3" t="s">
        <v>408</v>
      </c>
      <c r="C2860" s="3"/>
      <c r="D2860" s="3" t="s">
        <v>409</v>
      </c>
      <c r="E2860" s="1">
        <v>63.013543837153392</v>
      </c>
      <c r="F2860" s="1">
        <v>36.155836460682103</v>
      </c>
      <c r="G2860" s="1">
        <v>79.667980240134881</v>
      </c>
      <c r="H2860" s="1">
        <v>59.091212979749955</v>
      </c>
      <c r="I2860" s="1">
        <v>39.390924621101995</v>
      </c>
      <c r="J2860" s="1">
        <v>55.463899627764462</v>
      </c>
    </row>
    <row r="2861" spans="1:10">
      <c r="A2861" s="1">
        <v>2015</v>
      </c>
      <c r="B2861" s="3" t="s">
        <v>408</v>
      </c>
      <c r="C2861" s="3"/>
      <c r="D2861" s="3" t="s">
        <v>409</v>
      </c>
      <c r="E2861" s="1">
        <v>60.601779131271044</v>
      </c>
      <c r="F2861" s="1">
        <v>38.203600330078771</v>
      </c>
      <c r="G2861" s="1">
        <v>81.801775444824685</v>
      </c>
      <c r="H2861" s="1">
        <v>56.797186337966224</v>
      </c>
      <c r="I2861" s="1">
        <v>43.080808922925613</v>
      </c>
      <c r="J2861" s="1">
        <v>56.097030033413276</v>
      </c>
    </row>
    <row r="2862" spans="1:10">
      <c r="A2862" s="1">
        <v>2016</v>
      </c>
      <c r="B2862" s="3" t="s">
        <v>408</v>
      </c>
      <c r="C2862" s="3"/>
      <c r="D2862" s="3" t="s">
        <v>409</v>
      </c>
      <c r="E2862" s="1">
        <v>60.601779131271044</v>
      </c>
      <c r="F2862" s="1">
        <v>38.203600330078771</v>
      </c>
      <c r="G2862" s="1">
        <v>81.801775444824685</v>
      </c>
      <c r="H2862" s="1">
        <v>56.797186337966224</v>
      </c>
      <c r="I2862" s="1">
        <v>43.080808922925613</v>
      </c>
      <c r="J2862" s="1">
        <v>56.097030033413276</v>
      </c>
    </row>
    <row r="2863" spans="1:10">
      <c r="A2863" s="1">
        <v>2017</v>
      </c>
      <c r="B2863" s="3" t="s">
        <v>408</v>
      </c>
      <c r="C2863" s="3"/>
      <c r="D2863" s="3" t="s">
        <v>409</v>
      </c>
      <c r="E2863" s="1">
        <v>60.601779131271044</v>
      </c>
      <c r="F2863" s="1">
        <v>38.203600330078771</v>
      </c>
      <c r="G2863" s="1">
        <v>81.801775444824685</v>
      </c>
      <c r="H2863" s="1">
        <v>56.797186337966224</v>
      </c>
      <c r="I2863" s="1">
        <v>43.080808922925613</v>
      </c>
      <c r="J2863" s="1">
        <v>56.097030033413276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0"/>
  <sheetViews>
    <sheetView tabSelected="1" workbookViewId="0">
      <selection activeCell="B2" sqref="B2:B160"/>
    </sheetView>
  </sheetViews>
  <sheetFormatPr defaultRowHeight="15"/>
  <cols>
    <col min="3" max="3" width="16.28515625" bestFit="1" customWidth="1"/>
  </cols>
  <sheetData>
    <row r="1" spans="1:2">
      <c r="A1" t="s">
        <v>467</v>
      </c>
      <c r="B1" t="s">
        <v>628</v>
      </c>
    </row>
    <row r="2" spans="1:2">
      <c r="A2" t="s">
        <v>469</v>
      </c>
      <c r="B2" t="str">
        <f>$B$1&amp;A2&amp;"';"</f>
        <v>update cmn_region set ef=1 where _code='AL';</v>
      </c>
    </row>
    <row r="3" spans="1:2">
      <c r="A3" t="s">
        <v>470</v>
      </c>
      <c r="B3" t="str">
        <f t="shared" ref="B3:B66" si="0">$B$1&amp;A3&amp;"';"</f>
        <v>update cmn_region set ef=1 where _code='DZ';</v>
      </c>
    </row>
    <row r="4" spans="1:2">
      <c r="A4" t="s">
        <v>471</v>
      </c>
      <c r="B4" t="str">
        <f t="shared" si="0"/>
        <v>update cmn_region set ef=1 where _code='AO';</v>
      </c>
    </row>
    <row r="5" spans="1:2">
      <c r="A5" t="s">
        <v>472</v>
      </c>
      <c r="B5" t="str">
        <f t="shared" si="0"/>
        <v>update cmn_region set ef=1 where _code='AR';</v>
      </c>
    </row>
    <row r="6" spans="1:2">
      <c r="A6" t="s">
        <v>473</v>
      </c>
      <c r="B6" t="str">
        <f t="shared" si="0"/>
        <v>update cmn_region set ef=1 where _code='AM';</v>
      </c>
    </row>
    <row r="7" spans="1:2">
      <c r="A7" t="s">
        <v>474</v>
      </c>
      <c r="B7" t="str">
        <f t="shared" si="0"/>
        <v>update cmn_region set ef=1 where _code='AU';</v>
      </c>
    </row>
    <row r="8" spans="1:2">
      <c r="A8" t="s">
        <v>475</v>
      </c>
      <c r="B8" t="str">
        <f t="shared" si="0"/>
        <v>update cmn_region set ef=1 where _code='AT';</v>
      </c>
    </row>
    <row r="9" spans="1:2">
      <c r="A9" t="s">
        <v>476</v>
      </c>
      <c r="B9" t="str">
        <f t="shared" si="0"/>
        <v>update cmn_region set ef=1 where _code='AZ';</v>
      </c>
    </row>
    <row r="10" spans="1:2">
      <c r="A10" t="s">
        <v>617</v>
      </c>
      <c r="B10" t="str">
        <f t="shared" si="0"/>
        <v>update cmn_region set ef=1 where _code='BS';</v>
      </c>
    </row>
    <row r="11" spans="1:2">
      <c r="A11" t="s">
        <v>477</v>
      </c>
      <c r="B11" t="str">
        <f t="shared" si="0"/>
        <v>update cmn_region set ef=1 where _code='BH';</v>
      </c>
    </row>
    <row r="12" spans="1:2">
      <c r="A12" t="s">
        <v>478</v>
      </c>
      <c r="B12" t="str">
        <f t="shared" si="0"/>
        <v>update cmn_region set ef=1 where _code='BD';</v>
      </c>
    </row>
    <row r="13" spans="1:2">
      <c r="A13" t="s">
        <v>479</v>
      </c>
      <c r="B13" t="str">
        <f t="shared" si="0"/>
        <v>update cmn_region set ef=1 where _code='BB';</v>
      </c>
    </row>
    <row r="14" spans="1:2">
      <c r="A14" t="s">
        <v>480</v>
      </c>
      <c r="B14" t="str">
        <f t="shared" si="0"/>
        <v>update cmn_region set ef=1 where _code='BE';</v>
      </c>
    </row>
    <row r="15" spans="1:2">
      <c r="A15" t="s">
        <v>481</v>
      </c>
      <c r="B15" t="str">
        <f t="shared" si="0"/>
        <v>update cmn_region set ef=1 where _code='BZ';</v>
      </c>
    </row>
    <row r="16" spans="1:2">
      <c r="A16" t="s">
        <v>482</v>
      </c>
      <c r="B16" t="str">
        <f t="shared" si="0"/>
        <v>update cmn_region set ef=1 where _code='BJ';</v>
      </c>
    </row>
    <row r="17" spans="1:2">
      <c r="A17" t="s">
        <v>483</v>
      </c>
      <c r="B17" t="str">
        <f t="shared" si="0"/>
        <v>update cmn_region set ef=1 where _code='BT';</v>
      </c>
    </row>
    <row r="18" spans="1:2">
      <c r="A18" t="s">
        <v>484</v>
      </c>
      <c r="B18" t="str">
        <f t="shared" si="0"/>
        <v>update cmn_region set ef=1 where _code='BO';</v>
      </c>
    </row>
    <row r="19" spans="1:2">
      <c r="A19" t="s">
        <v>485</v>
      </c>
      <c r="B19" t="str">
        <f t="shared" si="0"/>
        <v>update cmn_region set ef=1 where _code='BA';</v>
      </c>
    </row>
    <row r="20" spans="1:2">
      <c r="A20" t="s">
        <v>486</v>
      </c>
      <c r="B20" t="str">
        <f t="shared" si="0"/>
        <v>update cmn_region set ef=1 where _code='BW';</v>
      </c>
    </row>
    <row r="21" spans="1:2">
      <c r="A21" t="s">
        <v>487</v>
      </c>
      <c r="B21" t="str">
        <f t="shared" si="0"/>
        <v>update cmn_region set ef=1 where _code='BR';</v>
      </c>
    </row>
    <row r="22" spans="1:2">
      <c r="A22" t="s">
        <v>488</v>
      </c>
      <c r="B22" t="str">
        <f t="shared" si="0"/>
        <v>update cmn_region set ef=1 where _code='BN';</v>
      </c>
    </row>
    <row r="23" spans="1:2">
      <c r="A23" t="s">
        <v>489</v>
      </c>
      <c r="B23" t="str">
        <f t="shared" si="0"/>
        <v>update cmn_region set ef=1 where _code='BG';</v>
      </c>
    </row>
    <row r="24" spans="1:2">
      <c r="A24" t="s">
        <v>490</v>
      </c>
      <c r="B24" t="str">
        <f t="shared" si="0"/>
        <v>update cmn_region set ef=1 where _code='BF';</v>
      </c>
    </row>
    <row r="25" spans="1:2">
      <c r="A25" t="s">
        <v>491</v>
      </c>
      <c r="B25" t="str">
        <f t="shared" si="0"/>
        <v>update cmn_region set ef=1 where _code='BI';</v>
      </c>
    </row>
    <row r="26" spans="1:2">
      <c r="A26" t="s">
        <v>492</v>
      </c>
      <c r="B26" t="str">
        <f t="shared" si="0"/>
        <v>update cmn_region set ef=1 where _code='KH';</v>
      </c>
    </row>
    <row r="27" spans="1:2">
      <c r="A27" t="s">
        <v>493</v>
      </c>
      <c r="B27" t="str">
        <f t="shared" si="0"/>
        <v>update cmn_region set ef=1 where _code='CM';</v>
      </c>
    </row>
    <row r="28" spans="1:2">
      <c r="A28" t="s">
        <v>494</v>
      </c>
      <c r="B28" t="str">
        <f t="shared" si="0"/>
        <v>update cmn_region set ef=1 where _code='CA';</v>
      </c>
    </row>
    <row r="29" spans="1:2">
      <c r="A29" t="s">
        <v>495</v>
      </c>
      <c r="B29" t="str">
        <f t="shared" si="0"/>
        <v>update cmn_region set ef=1 where _code='CV';</v>
      </c>
    </row>
    <row r="30" spans="1:2">
      <c r="A30" t="s">
        <v>618</v>
      </c>
      <c r="B30" t="str">
        <f t="shared" si="0"/>
        <v>update cmn_region set ef=1 where _code='CF';</v>
      </c>
    </row>
    <row r="31" spans="1:2">
      <c r="A31" t="s">
        <v>496</v>
      </c>
      <c r="B31" t="str">
        <f t="shared" si="0"/>
        <v>update cmn_region set ef=1 where _code='TD';</v>
      </c>
    </row>
    <row r="32" spans="1:2">
      <c r="A32" t="s">
        <v>497</v>
      </c>
      <c r="B32" t="str">
        <f t="shared" si="0"/>
        <v>update cmn_region set ef=1 where _code='CL';</v>
      </c>
    </row>
    <row r="33" spans="1:2">
      <c r="A33" t="s">
        <v>498</v>
      </c>
      <c r="B33" t="str">
        <f t="shared" si="0"/>
        <v>update cmn_region set ef=1 where _code='CN';</v>
      </c>
    </row>
    <row r="34" spans="1:2">
      <c r="A34" t="s">
        <v>499</v>
      </c>
      <c r="B34" t="str">
        <f t="shared" si="0"/>
        <v>update cmn_region set ef=1 where _code='CO';</v>
      </c>
    </row>
    <row r="35" spans="1:2">
      <c r="A35" t="s">
        <v>619</v>
      </c>
      <c r="B35" t="str">
        <f t="shared" si="0"/>
        <v>update cmn_region set ef=1 where _code='CD';</v>
      </c>
    </row>
    <row r="36" spans="1:2">
      <c r="A36" t="s">
        <v>620</v>
      </c>
      <c r="B36" t="str">
        <f t="shared" si="0"/>
        <v>update cmn_region set ef=1 where _code='CG';</v>
      </c>
    </row>
    <row r="37" spans="1:2">
      <c r="A37" t="s">
        <v>500</v>
      </c>
      <c r="B37" t="str">
        <f t="shared" si="0"/>
        <v>update cmn_region set ef=1 where _code='CR';</v>
      </c>
    </row>
    <row r="38" spans="1:2">
      <c r="A38" t="s">
        <v>501</v>
      </c>
      <c r="B38" t="str">
        <f t="shared" si="0"/>
        <v>update cmn_region set ef=1 where _code='CI';</v>
      </c>
    </row>
    <row r="39" spans="1:2">
      <c r="A39" t="s">
        <v>502</v>
      </c>
      <c r="B39" t="str">
        <f t="shared" si="0"/>
        <v>update cmn_region set ef=1 where _code='HR';</v>
      </c>
    </row>
    <row r="40" spans="1:2">
      <c r="A40" t="s">
        <v>503</v>
      </c>
      <c r="B40" t="str">
        <f t="shared" si="0"/>
        <v>update cmn_region set ef=1 where _code='CY';</v>
      </c>
    </row>
    <row r="41" spans="1:2">
      <c r="A41" t="s">
        <v>621</v>
      </c>
      <c r="B41" t="str">
        <f t="shared" si="0"/>
        <v>update cmn_region set ef=1 where _code='CZ';</v>
      </c>
    </row>
    <row r="42" spans="1:2">
      <c r="A42" t="s">
        <v>504</v>
      </c>
      <c r="B42" t="str">
        <f t="shared" si="0"/>
        <v>update cmn_region set ef=1 where _code='DK';</v>
      </c>
    </row>
    <row r="43" spans="1:2">
      <c r="A43" t="s">
        <v>622</v>
      </c>
      <c r="B43" t="str">
        <f t="shared" si="0"/>
        <v>update cmn_region set ef=1 where _code='DO';</v>
      </c>
    </row>
    <row r="44" spans="1:2">
      <c r="A44" t="s">
        <v>505</v>
      </c>
      <c r="B44" t="str">
        <f t="shared" si="0"/>
        <v>update cmn_region set ef=1 where _code='EC';</v>
      </c>
    </row>
    <row r="45" spans="1:2">
      <c r="A45" t="s">
        <v>506</v>
      </c>
      <c r="B45" t="str">
        <f t="shared" si="0"/>
        <v>update cmn_region set ef=1 where _code='EG';</v>
      </c>
    </row>
    <row r="46" spans="1:2">
      <c r="A46" t="s">
        <v>507</v>
      </c>
      <c r="B46" t="str">
        <f t="shared" si="0"/>
        <v>update cmn_region set ef=1 where _code='SV';</v>
      </c>
    </row>
    <row r="47" spans="1:2">
      <c r="A47" t="s">
        <v>508</v>
      </c>
      <c r="B47" t="str">
        <f t="shared" si="0"/>
        <v>update cmn_region set ef=1 where _code='EE';</v>
      </c>
    </row>
    <row r="48" spans="1:2">
      <c r="A48" t="s">
        <v>509</v>
      </c>
      <c r="B48" t="str">
        <f t="shared" si="0"/>
        <v>update cmn_region set ef=1 where _code='ET';</v>
      </c>
    </row>
    <row r="49" spans="1:2">
      <c r="A49" t="s">
        <v>510</v>
      </c>
      <c r="B49" t="str">
        <f t="shared" si="0"/>
        <v>update cmn_region set ef=1 where _code='FJ';</v>
      </c>
    </row>
    <row r="50" spans="1:2">
      <c r="A50" t="s">
        <v>511</v>
      </c>
      <c r="B50" t="str">
        <f t="shared" si="0"/>
        <v>update cmn_region set ef=1 where _code='FI';</v>
      </c>
    </row>
    <row r="51" spans="1:2">
      <c r="A51" t="s">
        <v>512</v>
      </c>
      <c r="B51" t="str">
        <f t="shared" si="0"/>
        <v>update cmn_region set ef=1 where _code='FR';</v>
      </c>
    </row>
    <row r="52" spans="1:2">
      <c r="A52" t="s">
        <v>513</v>
      </c>
      <c r="B52" t="str">
        <f t="shared" si="0"/>
        <v>update cmn_region set ef=1 where _code='GA';</v>
      </c>
    </row>
    <row r="53" spans="1:2">
      <c r="A53" t="s">
        <v>514</v>
      </c>
      <c r="B53" t="str">
        <f t="shared" si="0"/>
        <v>update cmn_region set ef=1 where _code='GM';</v>
      </c>
    </row>
    <row r="54" spans="1:2">
      <c r="A54" t="s">
        <v>515</v>
      </c>
      <c r="B54" t="str">
        <f t="shared" si="0"/>
        <v>update cmn_region set ef=1 where _code='GE';</v>
      </c>
    </row>
    <row r="55" spans="1:2">
      <c r="A55" t="s">
        <v>516</v>
      </c>
      <c r="B55" t="str">
        <f t="shared" si="0"/>
        <v>update cmn_region set ef=1 where _code='DE';</v>
      </c>
    </row>
    <row r="56" spans="1:2">
      <c r="A56" t="s">
        <v>517</v>
      </c>
      <c r="B56" t="str">
        <f t="shared" si="0"/>
        <v>update cmn_region set ef=1 where _code='GH';</v>
      </c>
    </row>
    <row r="57" spans="1:2">
      <c r="A57" t="s">
        <v>518</v>
      </c>
      <c r="B57" t="str">
        <f t="shared" si="0"/>
        <v>update cmn_region set ef=1 where _code='GR';</v>
      </c>
    </row>
    <row r="58" spans="1:2">
      <c r="A58" t="s">
        <v>519</v>
      </c>
      <c r="B58" t="str">
        <f t="shared" si="0"/>
        <v>update cmn_region set ef=1 where _code='GT';</v>
      </c>
    </row>
    <row r="59" spans="1:2">
      <c r="A59" t="s">
        <v>520</v>
      </c>
      <c r="B59" t="str">
        <f t="shared" si="0"/>
        <v>update cmn_region set ef=1 where _code='GN';</v>
      </c>
    </row>
    <row r="60" spans="1:2">
      <c r="A60" t="s">
        <v>521</v>
      </c>
      <c r="B60" t="str">
        <f t="shared" si="0"/>
        <v>update cmn_region set ef=1 where _code='GW';</v>
      </c>
    </row>
    <row r="61" spans="1:2">
      <c r="A61" t="s">
        <v>522</v>
      </c>
      <c r="B61" t="str">
        <f t="shared" si="0"/>
        <v>update cmn_region set ef=1 where _code='GY';</v>
      </c>
    </row>
    <row r="62" spans="1:2">
      <c r="A62" t="s">
        <v>523</v>
      </c>
      <c r="B62" t="str">
        <f t="shared" si="0"/>
        <v>update cmn_region set ef=1 where _code='HT';</v>
      </c>
    </row>
    <row r="63" spans="1:2">
      <c r="A63" t="s">
        <v>524</v>
      </c>
      <c r="B63" t="str">
        <f t="shared" si="0"/>
        <v>update cmn_region set ef=1 where _code='HN';</v>
      </c>
    </row>
    <row r="64" spans="1:2">
      <c r="A64" t="s">
        <v>525</v>
      </c>
      <c r="B64" t="str">
        <f t="shared" si="0"/>
        <v>update cmn_region set ef=1 where _code='HK';</v>
      </c>
    </row>
    <row r="65" spans="1:2">
      <c r="A65" t="s">
        <v>526</v>
      </c>
      <c r="B65" t="str">
        <f t="shared" si="0"/>
        <v>update cmn_region set ef=1 where _code='HU';</v>
      </c>
    </row>
    <row r="66" spans="1:2">
      <c r="A66" t="s">
        <v>527</v>
      </c>
      <c r="B66" t="str">
        <f t="shared" si="0"/>
        <v>update cmn_region set ef=1 where _code='IS';</v>
      </c>
    </row>
    <row r="67" spans="1:2">
      <c r="A67" t="s">
        <v>528</v>
      </c>
      <c r="B67" t="str">
        <f t="shared" ref="B67:B130" si="1">$B$1&amp;A67&amp;"';"</f>
        <v>update cmn_region set ef=1 where _code='IN';</v>
      </c>
    </row>
    <row r="68" spans="1:2">
      <c r="A68" t="s">
        <v>529</v>
      </c>
      <c r="B68" t="str">
        <f t="shared" si="1"/>
        <v>update cmn_region set ef=1 where _code='ID';</v>
      </c>
    </row>
    <row r="69" spans="1:2">
      <c r="A69" t="s">
        <v>530</v>
      </c>
      <c r="B69" t="str">
        <f t="shared" si="1"/>
        <v>update cmn_region set ef=1 where _code='IR';</v>
      </c>
    </row>
    <row r="70" spans="1:2">
      <c r="A70" t="s">
        <v>531</v>
      </c>
      <c r="B70" t="str">
        <f t="shared" si="1"/>
        <v>update cmn_region set ef=1 where _code='IE';</v>
      </c>
    </row>
    <row r="71" spans="1:2">
      <c r="A71" t="s">
        <v>532</v>
      </c>
      <c r="B71" t="str">
        <f t="shared" si="1"/>
        <v>update cmn_region set ef=1 where _code='IL';</v>
      </c>
    </row>
    <row r="72" spans="1:2">
      <c r="A72" t="s">
        <v>533</v>
      </c>
      <c r="B72" t="str">
        <f t="shared" si="1"/>
        <v>update cmn_region set ef=1 where _code='IT';</v>
      </c>
    </row>
    <row r="73" spans="1:2">
      <c r="A73" t="s">
        <v>534</v>
      </c>
      <c r="B73" t="str">
        <f t="shared" si="1"/>
        <v>update cmn_region set ef=1 where _code='JM';</v>
      </c>
    </row>
    <row r="74" spans="1:2">
      <c r="A74" t="s">
        <v>535</v>
      </c>
      <c r="B74" t="str">
        <f t="shared" si="1"/>
        <v>update cmn_region set ef=1 where _code='JP';</v>
      </c>
    </row>
    <row r="75" spans="1:2">
      <c r="A75" t="s">
        <v>536</v>
      </c>
      <c r="B75" t="str">
        <f t="shared" si="1"/>
        <v>update cmn_region set ef=1 where _code='JO';</v>
      </c>
    </row>
    <row r="76" spans="1:2">
      <c r="A76" t="s">
        <v>537</v>
      </c>
      <c r="B76" t="str">
        <f t="shared" si="1"/>
        <v>update cmn_region set ef=1 where _code='KZ';</v>
      </c>
    </row>
    <row r="77" spans="1:2">
      <c r="A77" t="s">
        <v>538</v>
      </c>
      <c r="B77" t="str">
        <f t="shared" si="1"/>
        <v>update cmn_region set ef=1 where _code='KE';</v>
      </c>
    </row>
    <row r="78" spans="1:2">
      <c r="A78" t="s">
        <v>539</v>
      </c>
      <c r="B78" t="str">
        <f t="shared" si="1"/>
        <v>update cmn_region set ef=1 where _code='KR';</v>
      </c>
    </row>
    <row r="79" spans="1:2">
      <c r="A79" t="s">
        <v>540</v>
      </c>
      <c r="B79" t="str">
        <f t="shared" si="1"/>
        <v>update cmn_region set ef=1 where _code='KW';</v>
      </c>
    </row>
    <row r="80" spans="1:2">
      <c r="A80" t="s">
        <v>541</v>
      </c>
      <c r="B80" t="str">
        <f t="shared" si="1"/>
        <v>update cmn_region set ef=1 where _code='KG';</v>
      </c>
    </row>
    <row r="81" spans="1:2">
      <c r="A81" t="s">
        <v>542</v>
      </c>
      <c r="B81" t="str">
        <f t="shared" si="1"/>
        <v>update cmn_region set ef=1 where _code='LA';</v>
      </c>
    </row>
    <row r="82" spans="1:2">
      <c r="A82" t="s">
        <v>543</v>
      </c>
      <c r="B82" t="str">
        <f t="shared" si="1"/>
        <v>update cmn_region set ef=1 where _code='LV';</v>
      </c>
    </row>
    <row r="83" spans="1:2">
      <c r="A83" t="s">
        <v>544</v>
      </c>
      <c r="B83" t="str">
        <f t="shared" si="1"/>
        <v>update cmn_region set ef=1 where _code='LB';</v>
      </c>
    </row>
    <row r="84" spans="1:2">
      <c r="A84" t="s">
        <v>545</v>
      </c>
      <c r="B84" t="str">
        <f t="shared" si="1"/>
        <v>update cmn_region set ef=1 where _code='LS';</v>
      </c>
    </row>
    <row r="85" spans="1:2">
      <c r="A85" t="s">
        <v>546</v>
      </c>
      <c r="B85" t="str">
        <f t="shared" si="1"/>
        <v>update cmn_region set ef=1 where _code='LR';</v>
      </c>
    </row>
    <row r="86" spans="1:2">
      <c r="A86" t="s">
        <v>547</v>
      </c>
      <c r="B86" t="str">
        <f t="shared" si="1"/>
        <v>update cmn_region set ef=1 where _code='LY';</v>
      </c>
    </row>
    <row r="87" spans="1:2">
      <c r="A87" t="s">
        <v>548</v>
      </c>
      <c r="B87" t="str">
        <f t="shared" si="1"/>
        <v>update cmn_region set ef=1 where _code='LT';</v>
      </c>
    </row>
    <row r="88" spans="1:2">
      <c r="A88" t="s">
        <v>549</v>
      </c>
      <c r="B88" t="str">
        <f t="shared" si="1"/>
        <v>update cmn_region set ef=1 where _code='LU';</v>
      </c>
    </row>
    <row r="89" spans="1:2">
      <c r="A89" t="s">
        <v>550</v>
      </c>
      <c r="B89" t="str">
        <f t="shared" si="1"/>
        <v>update cmn_region set ef=1 where _code='MK';</v>
      </c>
    </row>
    <row r="90" spans="1:2">
      <c r="A90" t="s">
        <v>551</v>
      </c>
      <c r="B90" t="str">
        <f t="shared" si="1"/>
        <v>update cmn_region set ef=1 where _code='MG';</v>
      </c>
    </row>
    <row r="91" spans="1:2">
      <c r="A91" t="s">
        <v>552</v>
      </c>
      <c r="B91" t="str">
        <f t="shared" si="1"/>
        <v>update cmn_region set ef=1 where _code='MW';</v>
      </c>
    </row>
    <row r="92" spans="1:2">
      <c r="A92" t="s">
        <v>553</v>
      </c>
      <c r="B92" t="str">
        <f t="shared" si="1"/>
        <v>update cmn_region set ef=1 where _code='MY';</v>
      </c>
    </row>
    <row r="93" spans="1:2">
      <c r="A93" t="s">
        <v>554</v>
      </c>
      <c r="B93" t="str">
        <f t="shared" si="1"/>
        <v>update cmn_region set ef=1 where _code='ML';</v>
      </c>
    </row>
    <row r="94" spans="1:2">
      <c r="A94" t="s">
        <v>555</v>
      </c>
      <c r="B94" t="str">
        <f t="shared" si="1"/>
        <v>update cmn_region set ef=1 where _code='MT';</v>
      </c>
    </row>
    <row r="95" spans="1:2">
      <c r="A95" t="s">
        <v>556</v>
      </c>
      <c r="B95" t="str">
        <f t="shared" si="1"/>
        <v>update cmn_region set ef=1 where _code='MR';</v>
      </c>
    </row>
    <row r="96" spans="1:2">
      <c r="A96" t="s">
        <v>557</v>
      </c>
      <c r="B96" t="str">
        <f t="shared" si="1"/>
        <v>update cmn_region set ef=1 where _code='MU';</v>
      </c>
    </row>
    <row r="97" spans="1:2">
      <c r="A97" t="s">
        <v>558</v>
      </c>
      <c r="B97" t="str">
        <f t="shared" si="1"/>
        <v>update cmn_region set ef=1 where _code='MX';</v>
      </c>
    </row>
    <row r="98" spans="1:2">
      <c r="A98" t="s">
        <v>559</v>
      </c>
      <c r="B98" t="str">
        <f t="shared" si="1"/>
        <v>update cmn_region set ef=1 where _code='MD';</v>
      </c>
    </row>
    <row r="99" spans="1:2">
      <c r="A99" t="s">
        <v>560</v>
      </c>
      <c r="B99" t="str">
        <f t="shared" si="1"/>
        <v>update cmn_region set ef=1 where _code='MN';</v>
      </c>
    </row>
    <row r="100" spans="1:2">
      <c r="A100" t="s">
        <v>561</v>
      </c>
      <c r="B100" t="str">
        <f t="shared" si="1"/>
        <v>update cmn_region set ef=1 where _code='ME';</v>
      </c>
    </row>
    <row r="101" spans="1:2">
      <c r="A101" t="s">
        <v>562</v>
      </c>
      <c r="B101" t="str">
        <f t="shared" si="1"/>
        <v>update cmn_region set ef=1 where _code='MA';</v>
      </c>
    </row>
    <row r="102" spans="1:2">
      <c r="A102" t="s">
        <v>563</v>
      </c>
      <c r="B102" t="str">
        <f t="shared" si="1"/>
        <v>update cmn_region set ef=1 where _code='MZ';</v>
      </c>
    </row>
    <row r="103" spans="1:2">
      <c r="A103" t="s">
        <v>564</v>
      </c>
      <c r="B103" t="str">
        <f t="shared" si="1"/>
        <v>update cmn_region set ef=1 where _code='MM';</v>
      </c>
    </row>
    <row r="104" spans="1:2">
      <c r="A104" t="s">
        <v>565</v>
      </c>
      <c r="B104" t="str">
        <f t="shared" si="1"/>
        <v>update cmn_region set ef=1 where _code='NA';</v>
      </c>
    </row>
    <row r="105" spans="1:2">
      <c r="A105" t="s">
        <v>566</v>
      </c>
      <c r="B105" t="str">
        <f t="shared" si="1"/>
        <v>update cmn_region set ef=1 where _code='NP';</v>
      </c>
    </row>
    <row r="106" spans="1:2">
      <c r="A106" t="s">
        <v>567</v>
      </c>
      <c r="B106" t="str">
        <f t="shared" si="1"/>
        <v>update cmn_region set ef=1 where _code='NL';</v>
      </c>
    </row>
    <row r="107" spans="1:2">
      <c r="A107" t="s">
        <v>568</v>
      </c>
      <c r="B107" t="str">
        <f t="shared" si="1"/>
        <v>update cmn_region set ef=1 where _code='NZ';</v>
      </c>
    </row>
    <row r="108" spans="1:2">
      <c r="A108" t="s">
        <v>569</v>
      </c>
      <c r="B108" t="str">
        <f t="shared" si="1"/>
        <v>update cmn_region set ef=1 where _code='NI';</v>
      </c>
    </row>
    <row r="109" spans="1:2">
      <c r="A109" t="s">
        <v>570</v>
      </c>
      <c r="B109" t="str">
        <f t="shared" si="1"/>
        <v>update cmn_region set ef=1 where _code='NE';</v>
      </c>
    </row>
    <row r="110" spans="1:2">
      <c r="A110" t="s">
        <v>571</v>
      </c>
      <c r="B110" t="str">
        <f t="shared" si="1"/>
        <v>update cmn_region set ef=1 where _code='NG';</v>
      </c>
    </row>
    <row r="111" spans="1:2">
      <c r="A111" t="s">
        <v>572</v>
      </c>
      <c r="B111" t="str">
        <f t="shared" si="1"/>
        <v>update cmn_region set ef=1 where _code='NO';</v>
      </c>
    </row>
    <row r="112" spans="1:2">
      <c r="A112" t="s">
        <v>573</v>
      </c>
      <c r="B112" t="str">
        <f t="shared" si="1"/>
        <v>update cmn_region set ef=1 where _code='OM';</v>
      </c>
    </row>
    <row r="113" spans="1:2">
      <c r="A113" t="s">
        <v>574</v>
      </c>
      <c r="B113" t="str">
        <f t="shared" si="1"/>
        <v>update cmn_region set ef=1 where _code='PK';</v>
      </c>
    </row>
    <row r="114" spans="1:2">
      <c r="A114" t="s">
        <v>575</v>
      </c>
      <c r="B114" t="str">
        <f t="shared" si="1"/>
        <v>update cmn_region set ef=1 where _code='PA';</v>
      </c>
    </row>
    <row r="115" spans="1:2">
      <c r="A115" t="s">
        <v>623</v>
      </c>
      <c r="B115" t="str">
        <f t="shared" si="1"/>
        <v>update cmn_region set ef=1 where _code='PG';</v>
      </c>
    </row>
    <row r="116" spans="1:2">
      <c r="A116" t="s">
        <v>576</v>
      </c>
      <c r="B116" t="str">
        <f t="shared" si="1"/>
        <v>update cmn_region set ef=1 where _code='PY';</v>
      </c>
    </row>
    <row r="117" spans="1:2">
      <c r="A117" t="s">
        <v>577</v>
      </c>
      <c r="B117" t="str">
        <f t="shared" si="1"/>
        <v>update cmn_region set ef=1 where _code='PE';</v>
      </c>
    </row>
    <row r="118" spans="1:2">
      <c r="A118" t="s">
        <v>578</v>
      </c>
      <c r="B118" t="str">
        <f t="shared" si="1"/>
        <v>update cmn_region set ef=1 where _code='PH';</v>
      </c>
    </row>
    <row r="119" spans="1:2">
      <c r="A119" t="s">
        <v>579</v>
      </c>
      <c r="B119" t="str">
        <f t="shared" si="1"/>
        <v>update cmn_region set ef=1 where _code='PL';</v>
      </c>
    </row>
    <row r="120" spans="1:2">
      <c r="A120" t="s">
        <v>580</v>
      </c>
      <c r="B120" t="str">
        <f t="shared" si="1"/>
        <v>update cmn_region set ef=1 where _code='PT';</v>
      </c>
    </row>
    <row r="121" spans="1:2">
      <c r="A121" t="s">
        <v>581</v>
      </c>
      <c r="B121" t="str">
        <f t="shared" si="1"/>
        <v>update cmn_region set ef=1 where _code='QA';</v>
      </c>
    </row>
    <row r="122" spans="1:2">
      <c r="A122" t="s">
        <v>582</v>
      </c>
      <c r="B122" t="str">
        <f t="shared" si="1"/>
        <v>update cmn_region set ef=1 where _code='RO';</v>
      </c>
    </row>
    <row r="123" spans="1:2">
      <c r="A123" t="s">
        <v>583</v>
      </c>
      <c r="B123" t="str">
        <f t="shared" si="1"/>
        <v>update cmn_region set ef=1 where _code='RU';</v>
      </c>
    </row>
    <row r="124" spans="1:2">
      <c r="A124" t="s">
        <v>584</v>
      </c>
      <c r="B124" t="str">
        <f t="shared" si="1"/>
        <v>update cmn_region set ef=1 where _code='RW';</v>
      </c>
    </row>
    <row r="125" spans="1:2">
      <c r="A125" t="s">
        <v>585</v>
      </c>
      <c r="B125" t="str">
        <f t="shared" si="1"/>
        <v>update cmn_region set ef=1 where _code='SA';</v>
      </c>
    </row>
    <row r="126" spans="1:2">
      <c r="A126" t="s">
        <v>586</v>
      </c>
      <c r="B126" t="str">
        <f t="shared" si="1"/>
        <v>update cmn_region set ef=1 where _code='SN';</v>
      </c>
    </row>
    <row r="127" spans="1:2">
      <c r="A127" t="s">
        <v>587</v>
      </c>
      <c r="B127" t="str">
        <f t="shared" si="1"/>
        <v>update cmn_region set ef=1 where _code='RS';</v>
      </c>
    </row>
    <row r="128" spans="1:2">
      <c r="A128" t="s">
        <v>588</v>
      </c>
      <c r="B128" t="str">
        <f t="shared" si="1"/>
        <v>update cmn_region set ef=1 where _code='SC';</v>
      </c>
    </row>
    <row r="129" spans="1:2">
      <c r="A129" t="s">
        <v>589</v>
      </c>
      <c r="B129" t="str">
        <f t="shared" si="1"/>
        <v>update cmn_region set ef=1 where _code='SL';</v>
      </c>
    </row>
    <row r="130" spans="1:2">
      <c r="A130" t="s">
        <v>590</v>
      </c>
      <c r="B130" t="str">
        <f t="shared" si="1"/>
        <v>update cmn_region set ef=1 where _code='SG';</v>
      </c>
    </row>
    <row r="131" spans="1:2">
      <c r="A131" t="s">
        <v>624</v>
      </c>
      <c r="B131" t="str">
        <f t="shared" ref="B131:B160" si="2">$B$1&amp;A131&amp;"';"</f>
        <v>update cmn_region set ef=1 where _code='SK';</v>
      </c>
    </row>
    <row r="132" spans="1:2">
      <c r="A132" t="s">
        <v>591</v>
      </c>
      <c r="B132" t="str">
        <f t="shared" si="2"/>
        <v>update cmn_region set ef=1 where _code='SI';</v>
      </c>
    </row>
    <row r="133" spans="1:2">
      <c r="A133" t="s">
        <v>592</v>
      </c>
      <c r="B133" t="str">
        <f t="shared" si="2"/>
        <v>update cmn_region set ef=1 where _code='ZA';</v>
      </c>
    </row>
    <row r="134" spans="1:2">
      <c r="A134" t="s">
        <v>593</v>
      </c>
      <c r="B134" t="str">
        <f t="shared" si="2"/>
        <v>update cmn_region set ef=1 where _code='ES';</v>
      </c>
    </row>
    <row r="135" spans="1:2">
      <c r="A135" t="s">
        <v>594</v>
      </c>
      <c r="B135" t="str">
        <f t="shared" si="2"/>
        <v>update cmn_region set ef=1 where _code='LK';</v>
      </c>
    </row>
    <row r="136" spans="1:2">
      <c r="A136" t="s">
        <v>595</v>
      </c>
      <c r="B136" t="str">
        <f t="shared" si="2"/>
        <v>update cmn_region set ef=1 where _code='SR';</v>
      </c>
    </row>
    <row r="137" spans="1:2">
      <c r="A137" t="s">
        <v>596</v>
      </c>
      <c r="B137" t="str">
        <f t="shared" si="2"/>
        <v>update cmn_region set ef=1 where _code='SZ';</v>
      </c>
    </row>
    <row r="138" spans="1:2">
      <c r="A138" t="s">
        <v>597</v>
      </c>
      <c r="B138" t="str">
        <f t="shared" si="2"/>
        <v>update cmn_region set ef=1 where _code='SE';</v>
      </c>
    </row>
    <row r="139" spans="1:2">
      <c r="A139" t="s">
        <v>598</v>
      </c>
      <c r="B139" t="str">
        <f t="shared" si="2"/>
        <v>update cmn_region set ef=1 where _code='CH';</v>
      </c>
    </row>
    <row r="140" spans="1:2">
      <c r="A140" t="s">
        <v>599</v>
      </c>
      <c r="B140" t="str">
        <f t="shared" si="2"/>
        <v>update cmn_region set ef=1 where _code='SY';</v>
      </c>
    </row>
    <row r="141" spans="1:2">
      <c r="A141" t="s">
        <v>625</v>
      </c>
      <c r="B141" t="str">
        <f t="shared" si="2"/>
        <v>update cmn_region set ef=1 where _code='TW';</v>
      </c>
    </row>
    <row r="142" spans="1:2">
      <c r="A142" t="s">
        <v>600</v>
      </c>
      <c r="B142" t="str">
        <f t="shared" si="2"/>
        <v>update cmn_region set ef=1 where _code='TJ';</v>
      </c>
    </row>
    <row r="143" spans="1:2">
      <c r="A143" t="s">
        <v>601</v>
      </c>
      <c r="B143" t="str">
        <f t="shared" si="2"/>
        <v>update cmn_region set ef=1 where _code='TZ';</v>
      </c>
    </row>
    <row r="144" spans="1:2">
      <c r="A144" t="s">
        <v>602</v>
      </c>
      <c r="B144" t="str">
        <f t="shared" si="2"/>
        <v>update cmn_region set ef=1 where _code='TH';</v>
      </c>
    </row>
    <row r="145" spans="1:2">
      <c r="A145" t="s">
        <v>603</v>
      </c>
      <c r="B145" t="str">
        <f t="shared" si="2"/>
        <v>update cmn_region set ef=1 where _code='TL';</v>
      </c>
    </row>
    <row r="146" spans="1:2">
      <c r="A146" t="s">
        <v>604</v>
      </c>
      <c r="B146" t="str">
        <f t="shared" si="2"/>
        <v>update cmn_region set ef=1 where _code='TG';</v>
      </c>
    </row>
    <row r="147" spans="1:2">
      <c r="A147" t="s">
        <v>626</v>
      </c>
      <c r="B147" t="str">
        <f t="shared" si="2"/>
        <v>update cmn_region set ef=1 where _code='TT';</v>
      </c>
    </row>
    <row r="148" spans="1:2">
      <c r="A148" t="s">
        <v>605</v>
      </c>
      <c r="B148" t="str">
        <f t="shared" si="2"/>
        <v>update cmn_region set ef=1 where _code='TN';</v>
      </c>
    </row>
    <row r="149" spans="1:2">
      <c r="A149" t="s">
        <v>606</v>
      </c>
      <c r="B149" t="str">
        <f t="shared" si="2"/>
        <v>update cmn_region set ef=1 where _code='TR';</v>
      </c>
    </row>
    <row r="150" spans="1:2">
      <c r="A150" t="s">
        <v>607</v>
      </c>
      <c r="B150" t="str">
        <f t="shared" si="2"/>
        <v>update cmn_region set ef=1 where _code='UG';</v>
      </c>
    </row>
    <row r="151" spans="1:2">
      <c r="A151" t="s">
        <v>608</v>
      </c>
      <c r="B151" t="str">
        <f t="shared" si="2"/>
        <v>update cmn_region set ef=1 where _code='UA';</v>
      </c>
    </row>
    <row r="152" spans="1:2">
      <c r="A152" t="s">
        <v>627</v>
      </c>
      <c r="B152" t="str">
        <f t="shared" si="2"/>
        <v>update cmn_region set ef=1 where _code='AE';</v>
      </c>
    </row>
    <row r="153" spans="1:2">
      <c r="A153" t="s">
        <v>609</v>
      </c>
      <c r="B153" t="str">
        <f t="shared" si="2"/>
        <v>update cmn_region set ef=1 where _code='GB';</v>
      </c>
    </row>
    <row r="154" spans="1:2">
      <c r="A154" t="s">
        <v>610</v>
      </c>
      <c r="B154" t="str">
        <f t="shared" si="2"/>
        <v>update cmn_region set ef=1 where _code='US';</v>
      </c>
    </row>
    <row r="155" spans="1:2">
      <c r="A155" t="s">
        <v>611</v>
      </c>
      <c r="B155" t="str">
        <f t="shared" si="2"/>
        <v>update cmn_region set ef=1 where _code='UY';</v>
      </c>
    </row>
    <row r="156" spans="1:2">
      <c r="A156" t="s">
        <v>612</v>
      </c>
      <c r="B156" t="str">
        <f t="shared" si="2"/>
        <v>update cmn_region set ef=1 where _code='VE';</v>
      </c>
    </row>
    <row r="157" spans="1:2">
      <c r="A157" t="s">
        <v>613</v>
      </c>
      <c r="B157" t="str">
        <f t="shared" si="2"/>
        <v>update cmn_region set ef=1 where _code='VN';</v>
      </c>
    </row>
    <row r="158" spans="1:2">
      <c r="A158" t="s">
        <v>614</v>
      </c>
      <c r="B158" t="str">
        <f t="shared" si="2"/>
        <v>update cmn_region set ef=1 where _code='YE';</v>
      </c>
    </row>
    <row r="159" spans="1:2">
      <c r="A159" t="s">
        <v>615</v>
      </c>
      <c r="B159" t="str">
        <f t="shared" si="2"/>
        <v>update cmn_region set ef=1 where _code='ZM';</v>
      </c>
    </row>
    <row r="160" spans="1:2">
      <c r="A160" t="s">
        <v>616</v>
      </c>
      <c r="B160" t="str">
        <f t="shared" si="2"/>
        <v>update cmn_region set ef=1 where _code='ZW';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EFI_159_datails</vt:lpstr>
      <vt:lpstr>EFI_core indexes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KULLANICI</dc:creator>
  <cp:lastModifiedBy>riskactive</cp:lastModifiedBy>
  <dcterms:created xsi:type="dcterms:W3CDTF">2018-03-05T16:18:19Z</dcterms:created>
  <dcterms:modified xsi:type="dcterms:W3CDTF">2018-06-11T09:50:54Z</dcterms:modified>
</cp:coreProperties>
</file>